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Q:\LGF3\LGF3Data\NNDR 1 - 3\NNDR1\2026-27\1. Stats Release\3. Tables\3. Ecomms files - 2nd release\"/>
    </mc:Choice>
  </mc:AlternateContent>
  <xr:revisionPtr revIDLastSave="0" documentId="13_ncr:1_{16F13D44-3421-4A6A-9DE5-828803EB216F}" xr6:coauthVersionLast="47" xr6:coauthVersionMax="47" xr10:uidLastSave="{00000000-0000-0000-0000-000000000000}"/>
  <bookViews>
    <workbookView xWindow="-120" yWindow="-120" windowWidth="29040" windowHeight="14385" tabRatio="596" xr2:uid="{53FC1FAA-CB94-473C-AED6-D55AEA3AE0FF}"/>
  </bookViews>
  <sheets>
    <sheet name="Cover" sheetId="20" r:id="rId1"/>
    <sheet name="Contents" sheetId="40" r:id="rId2"/>
    <sheet name="Notes" sheetId="42" r:id="rId3"/>
    <sheet name="Part 1" sheetId="33" r:id="rId4"/>
    <sheet name="Part 2" sheetId="35" r:id="rId5"/>
    <sheet name="Part 3" sheetId="36" r:id="rId6"/>
    <sheet name="Part 3 DA Summary" sheetId="37" r:id="rId7"/>
    <sheet name="Part 4" sheetId="38" r:id="rId8"/>
    <sheet name="DataSheet1" sheetId="22" r:id="rId9"/>
    <sheet name="DataSheet2" sheetId="23" r:id="rId10"/>
    <sheet name="DataSheet3" sheetId="24" r:id="rId11"/>
    <sheet name="DataSheetDA" sheetId="26" r:id="rId12"/>
    <sheet name="DataSheet4" sheetId="25" r:id="rId13"/>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4</definedName>
    <definedName name="_AtRisk_SimSetting_SimName001" hidden="1">"Historical"</definedName>
    <definedName name="_AtRisk_SimSetting_SimName002" hidden="1">"Household projections"</definedName>
    <definedName name="_AtRisk_SimSetting_SimName003" hidden="1">"Local plans"</definedName>
    <definedName name="_AtRisk_SimSetting_SimName004" hidden="1">"Adjusted local plans"</definedName>
    <definedName name="_AtRisk_SimSetting_SimName005" hidden="1">"Manual"</definedName>
    <definedName name="_AtRisk_SimSetting_SimName006" hidden="1">"Min Net Additions"</definedName>
    <definedName name="_AtRisk_SimSetting_SimName007" hidden="1">"Central Net Additions"</definedName>
    <definedName name="_AtRisk_SimSetting_SimName008" hidden="1">"Max Net Additions"</definedName>
    <definedName name="_AtRisk_SimSetting_SimNameCount" hidden="1">8</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0" hidden="1">#REF!</definedName>
    <definedName name="_xlnm._FilterDatabase" localSheetId="8" hidden="1">DataSheet1!$A$1:$FJ$304</definedName>
    <definedName name="_xlnm._FilterDatabase" localSheetId="9" hidden="1">DataSheet2!$A$7:$AC$304</definedName>
    <definedName name="_xlnm._FilterDatabase" localSheetId="11" hidden="1">DataSheetDA!$A$7:$M$292</definedName>
    <definedName name="_xlnm._FilterDatabase" hidden="1">#REF!</definedName>
    <definedName name="_Order1" hidden="1">255</definedName>
    <definedName name="_Order2" hidden="1">0</definedName>
    <definedName name="a" localSheetId="0" hidden="1">{#N/A,#N/A,FALSE,"TMCOMP96";#N/A,#N/A,FALSE,"MAT96";#N/A,#N/A,FALSE,"FANDA96";#N/A,#N/A,FALSE,"INTRAN96";#N/A,#N/A,FALSE,"NAA9697";#N/A,#N/A,FALSE,"ECWEBB";#N/A,#N/A,FALSE,"MFT96";#N/A,#N/A,FALSE,"CTrecon"}</definedName>
    <definedName name="a" hidden="1">{#N/A,#N/A,FALSE,"TMCOMP96";#N/A,#N/A,FALSE,"MAT96";#N/A,#N/A,FALSE,"FANDA96";#N/A,#N/A,FALSE,"INTRAN96";#N/A,#N/A,FALSE,"NAA9697";#N/A,#N/A,FALSE,"ECWEBB";#N/A,#N/A,FALSE,"MFT96";#N/A,#N/A,FALSE,"CTrecon"}</definedName>
    <definedName name="a_1" localSheetId="0" hidden="1">{#N/A,#N/A,FALSE,"TMCOMP96";#N/A,#N/A,FALSE,"MAT96";#N/A,#N/A,FALSE,"FANDA96";#N/A,#N/A,FALSE,"INTRAN96";#N/A,#N/A,FALSE,"NAA9697";#N/A,#N/A,FALSE,"ECWEBB";#N/A,#N/A,FALSE,"MFT96";#N/A,#N/A,FALSE,"CTrecon"}</definedName>
    <definedName name="a_1" hidden="1">{#N/A,#N/A,FALSE,"TMCOMP96";#N/A,#N/A,FALSE,"MAT96";#N/A,#N/A,FALSE,"FANDA96";#N/A,#N/A,FALSE,"INTRAN96";#N/A,#N/A,FALSE,"NAA9697";#N/A,#N/A,FALSE,"ECWEBB";#N/A,#N/A,FALSE,"MFT96";#N/A,#N/A,FALSE,"CTrecon"}</definedName>
    <definedName name="a_1_1" localSheetId="0" hidden="1">{#N/A,#N/A,FALSE,"TMCOMP96";#N/A,#N/A,FALSE,"MAT96";#N/A,#N/A,FALSE,"FANDA96";#N/A,#N/A,FALSE,"INTRAN96";#N/A,#N/A,FALSE,"NAA9697";#N/A,#N/A,FALSE,"ECWEBB";#N/A,#N/A,FALSE,"MFT96";#N/A,#N/A,FALSE,"CTrecon"}</definedName>
    <definedName name="a_1_1" hidden="1">{#N/A,#N/A,FALSE,"TMCOMP96";#N/A,#N/A,FALSE,"MAT96";#N/A,#N/A,FALSE,"FANDA96";#N/A,#N/A,FALSE,"INTRAN96";#N/A,#N/A,FALSE,"NAA9697";#N/A,#N/A,FALSE,"ECWEBB";#N/A,#N/A,FALSE,"MFT96";#N/A,#N/A,FALSE,"CTrecon"}</definedName>
    <definedName name="a_1_1_1" localSheetId="0" hidden="1">{#N/A,#N/A,FALSE,"TMCOMP96";#N/A,#N/A,FALSE,"MAT96";#N/A,#N/A,FALSE,"FANDA96";#N/A,#N/A,FALSE,"INTRAN96";#N/A,#N/A,FALSE,"NAA9697";#N/A,#N/A,FALSE,"ECWEBB";#N/A,#N/A,FALSE,"MFT96";#N/A,#N/A,FALSE,"CTrecon"}</definedName>
    <definedName name="a_1_1_1" hidden="1">{#N/A,#N/A,FALSE,"TMCOMP96";#N/A,#N/A,FALSE,"MAT96";#N/A,#N/A,FALSE,"FANDA96";#N/A,#N/A,FALSE,"INTRAN96";#N/A,#N/A,FALSE,"NAA9697";#N/A,#N/A,FALSE,"ECWEBB";#N/A,#N/A,FALSE,"MFT96";#N/A,#N/A,FALSE,"CTrecon"}</definedName>
    <definedName name="a_1_1_1_1" localSheetId="0" hidden="1">{#N/A,#N/A,FALSE,"TMCOMP96";#N/A,#N/A,FALSE,"MAT96";#N/A,#N/A,FALSE,"FANDA96";#N/A,#N/A,FALSE,"INTRAN96";#N/A,#N/A,FALSE,"NAA9697";#N/A,#N/A,FALSE,"ECWEBB";#N/A,#N/A,FALSE,"MFT96";#N/A,#N/A,FALSE,"CTrecon"}</definedName>
    <definedName name="a_1_1_1_1" hidden="1">{#N/A,#N/A,FALSE,"TMCOMP96";#N/A,#N/A,FALSE,"MAT96";#N/A,#N/A,FALSE,"FANDA96";#N/A,#N/A,FALSE,"INTRAN96";#N/A,#N/A,FALSE,"NAA9697";#N/A,#N/A,FALSE,"ECWEBB";#N/A,#N/A,FALSE,"MFT96";#N/A,#N/A,FALSE,"CTrecon"}</definedName>
    <definedName name="a_1_1_1_1_1" localSheetId="0" hidden="1">{#N/A,#N/A,FALSE,"TMCOMP96";#N/A,#N/A,FALSE,"MAT96";#N/A,#N/A,FALSE,"FANDA96";#N/A,#N/A,FALSE,"INTRAN96";#N/A,#N/A,FALSE,"NAA9697";#N/A,#N/A,FALSE,"ECWEBB";#N/A,#N/A,FALSE,"MFT96";#N/A,#N/A,FALSE,"CTrecon"}</definedName>
    <definedName name="a_1_1_1_1_1" hidden="1">{#N/A,#N/A,FALSE,"TMCOMP96";#N/A,#N/A,FALSE,"MAT96";#N/A,#N/A,FALSE,"FANDA96";#N/A,#N/A,FALSE,"INTRAN96";#N/A,#N/A,FALSE,"NAA9697";#N/A,#N/A,FALSE,"ECWEBB";#N/A,#N/A,FALSE,"MFT96";#N/A,#N/A,FALSE,"CTrecon"}</definedName>
    <definedName name="a_1_1_1_1_2" localSheetId="0" hidden="1">{#N/A,#N/A,FALSE,"TMCOMP96";#N/A,#N/A,FALSE,"MAT96";#N/A,#N/A,FALSE,"FANDA96";#N/A,#N/A,FALSE,"INTRAN96";#N/A,#N/A,FALSE,"NAA9697";#N/A,#N/A,FALSE,"ECWEBB";#N/A,#N/A,FALSE,"MFT96";#N/A,#N/A,FALSE,"CTrecon"}</definedName>
    <definedName name="a_1_1_1_1_2" hidden="1">{#N/A,#N/A,FALSE,"TMCOMP96";#N/A,#N/A,FALSE,"MAT96";#N/A,#N/A,FALSE,"FANDA96";#N/A,#N/A,FALSE,"INTRAN96";#N/A,#N/A,FALSE,"NAA9697";#N/A,#N/A,FALSE,"ECWEBB";#N/A,#N/A,FALSE,"MFT96";#N/A,#N/A,FALSE,"CTrecon"}</definedName>
    <definedName name="a_1_1_1_1_3" localSheetId="0" hidden="1">{#N/A,#N/A,FALSE,"TMCOMP96";#N/A,#N/A,FALSE,"MAT96";#N/A,#N/A,FALSE,"FANDA96";#N/A,#N/A,FALSE,"INTRAN96";#N/A,#N/A,FALSE,"NAA9697";#N/A,#N/A,FALSE,"ECWEBB";#N/A,#N/A,FALSE,"MFT96";#N/A,#N/A,FALSE,"CTrecon"}</definedName>
    <definedName name="a_1_1_1_1_3" hidden="1">{#N/A,#N/A,FALSE,"TMCOMP96";#N/A,#N/A,FALSE,"MAT96";#N/A,#N/A,FALSE,"FANDA96";#N/A,#N/A,FALSE,"INTRAN96";#N/A,#N/A,FALSE,"NAA9697";#N/A,#N/A,FALSE,"ECWEBB";#N/A,#N/A,FALSE,"MFT96";#N/A,#N/A,FALSE,"CTrecon"}</definedName>
    <definedName name="a_1_1_1_1_4" localSheetId="0" hidden="1">{#N/A,#N/A,FALSE,"TMCOMP96";#N/A,#N/A,FALSE,"MAT96";#N/A,#N/A,FALSE,"FANDA96";#N/A,#N/A,FALSE,"INTRAN96";#N/A,#N/A,FALSE,"NAA9697";#N/A,#N/A,FALSE,"ECWEBB";#N/A,#N/A,FALSE,"MFT96";#N/A,#N/A,FALSE,"CTrecon"}</definedName>
    <definedName name="a_1_1_1_1_4" hidden="1">{#N/A,#N/A,FALSE,"TMCOMP96";#N/A,#N/A,FALSE,"MAT96";#N/A,#N/A,FALSE,"FANDA96";#N/A,#N/A,FALSE,"INTRAN96";#N/A,#N/A,FALSE,"NAA9697";#N/A,#N/A,FALSE,"ECWEBB";#N/A,#N/A,FALSE,"MFT96";#N/A,#N/A,FALSE,"CTrecon"}</definedName>
    <definedName name="a_1_1_1_1_5" localSheetId="0" hidden="1">{#N/A,#N/A,FALSE,"TMCOMP96";#N/A,#N/A,FALSE,"MAT96";#N/A,#N/A,FALSE,"FANDA96";#N/A,#N/A,FALSE,"INTRAN96";#N/A,#N/A,FALSE,"NAA9697";#N/A,#N/A,FALSE,"ECWEBB";#N/A,#N/A,FALSE,"MFT96";#N/A,#N/A,FALSE,"CTrecon"}</definedName>
    <definedName name="a_1_1_1_1_5" hidden="1">{#N/A,#N/A,FALSE,"TMCOMP96";#N/A,#N/A,FALSE,"MAT96";#N/A,#N/A,FALSE,"FANDA96";#N/A,#N/A,FALSE,"INTRAN96";#N/A,#N/A,FALSE,"NAA9697";#N/A,#N/A,FALSE,"ECWEBB";#N/A,#N/A,FALSE,"MFT96";#N/A,#N/A,FALSE,"CTrecon"}</definedName>
    <definedName name="a_1_1_1_2" localSheetId="0" hidden="1">{#N/A,#N/A,FALSE,"TMCOMP96";#N/A,#N/A,FALSE,"MAT96";#N/A,#N/A,FALSE,"FANDA96";#N/A,#N/A,FALSE,"INTRAN96";#N/A,#N/A,FALSE,"NAA9697";#N/A,#N/A,FALSE,"ECWEBB";#N/A,#N/A,FALSE,"MFT96";#N/A,#N/A,FALSE,"CTrecon"}</definedName>
    <definedName name="a_1_1_1_2" hidden="1">{#N/A,#N/A,FALSE,"TMCOMP96";#N/A,#N/A,FALSE,"MAT96";#N/A,#N/A,FALSE,"FANDA96";#N/A,#N/A,FALSE,"INTRAN96";#N/A,#N/A,FALSE,"NAA9697";#N/A,#N/A,FALSE,"ECWEBB";#N/A,#N/A,FALSE,"MFT96";#N/A,#N/A,FALSE,"CTrecon"}</definedName>
    <definedName name="a_1_1_1_2_1" localSheetId="0" hidden="1">{#N/A,#N/A,FALSE,"TMCOMP96";#N/A,#N/A,FALSE,"MAT96";#N/A,#N/A,FALSE,"FANDA96";#N/A,#N/A,FALSE,"INTRAN96";#N/A,#N/A,FALSE,"NAA9697";#N/A,#N/A,FALSE,"ECWEBB";#N/A,#N/A,FALSE,"MFT96";#N/A,#N/A,FALSE,"CTrecon"}</definedName>
    <definedName name="a_1_1_1_2_1" hidden="1">{#N/A,#N/A,FALSE,"TMCOMP96";#N/A,#N/A,FALSE,"MAT96";#N/A,#N/A,FALSE,"FANDA96";#N/A,#N/A,FALSE,"INTRAN96";#N/A,#N/A,FALSE,"NAA9697";#N/A,#N/A,FALSE,"ECWEBB";#N/A,#N/A,FALSE,"MFT96";#N/A,#N/A,FALSE,"CTrecon"}</definedName>
    <definedName name="a_1_1_1_2_2" localSheetId="0" hidden="1">{#N/A,#N/A,FALSE,"TMCOMP96";#N/A,#N/A,FALSE,"MAT96";#N/A,#N/A,FALSE,"FANDA96";#N/A,#N/A,FALSE,"INTRAN96";#N/A,#N/A,FALSE,"NAA9697";#N/A,#N/A,FALSE,"ECWEBB";#N/A,#N/A,FALSE,"MFT96";#N/A,#N/A,FALSE,"CTrecon"}</definedName>
    <definedName name="a_1_1_1_2_2" hidden="1">{#N/A,#N/A,FALSE,"TMCOMP96";#N/A,#N/A,FALSE,"MAT96";#N/A,#N/A,FALSE,"FANDA96";#N/A,#N/A,FALSE,"INTRAN96";#N/A,#N/A,FALSE,"NAA9697";#N/A,#N/A,FALSE,"ECWEBB";#N/A,#N/A,FALSE,"MFT96";#N/A,#N/A,FALSE,"CTrecon"}</definedName>
    <definedName name="a_1_1_1_2_3" localSheetId="0" hidden="1">{#N/A,#N/A,FALSE,"TMCOMP96";#N/A,#N/A,FALSE,"MAT96";#N/A,#N/A,FALSE,"FANDA96";#N/A,#N/A,FALSE,"INTRAN96";#N/A,#N/A,FALSE,"NAA9697";#N/A,#N/A,FALSE,"ECWEBB";#N/A,#N/A,FALSE,"MFT96";#N/A,#N/A,FALSE,"CTrecon"}</definedName>
    <definedName name="a_1_1_1_2_3" hidden="1">{#N/A,#N/A,FALSE,"TMCOMP96";#N/A,#N/A,FALSE,"MAT96";#N/A,#N/A,FALSE,"FANDA96";#N/A,#N/A,FALSE,"INTRAN96";#N/A,#N/A,FALSE,"NAA9697";#N/A,#N/A,FALSE,"ECWEBB";#N/A,#N/A,FALSE,"MFT96";#N/A,#N/A,FALSE,"CTrecon"}</definedName>
    <definedName name="a_1_1_1_2_4" localSheetId="0" hidden="1">{#N/A,#N/A,FALSE,"TMCOMP96";#N/A,#N/A,FALSE,"MAT96";#N/A,#N/A,FALSE,"FANDA96";#N/A,#N/A,FALSE,"INTRAN96";#N/A,#N/A,FALSE,"NAA9697";#N/A,#N/A,FALSE,"ECWEBB";#N/A,#N/A,FALSE,"MFT96";#N/A,#N/A,FALSE,"CTrecon"}</definedName>
    <definedName name="a_1_1_1_2_4" hidden="1">{#N/A,#N/A,FALSE,"TMCOMP96";#N/A,#N/A,FALSE,"MAT96";#N/A,#N/A,FALSE,"FANDA96";#N/A,#N/A,FALSE,"INTRAN96";#N/A,#N/A,FALSE,"NAA9697";#N/A,#N/A,FALSE,"ECWEBB";#N/A,#N/A,FALSE,"MFT96";#N/A,#N/A,FALSE,"CTrecon"}</definedName>
    <definedName name="a_1_1_1_2_5" localSheetId="0" hidden="1">{#N/A,#N/A,FALSE,"TMCOMP96";#N/A,#N/A,FALSE,"MAT96";#N/A,#N/A,FALSE,"FANDA96";#N/A,#N/A,FALSE,"INTRAN96";#N/A,#N/A,FALSE,"NAA9697";#N/A,#N/A,FALSE,"ECWEBB";#N/A,#N/A,FALSE,"MFT96";#N/A,#N/A,FALSE,"CTrecon"}</definedName>
    <definedName name="a_1_1_1_2_5" hidden="1">{#N/A,#N/A,FALSE,"TMCOMP96";#N/A,#N/A,FALSE,"MAT96";#N/A,#N/A,FALSE,"FANDA96";#N/A,#N/A,FALSE,"INTRAN96";#N/A,#N/A,FALSE,"NAA9697";#N/A,#N/A,FALSE,"ECWEBB";#N/A,#N/A,FALSE,"MFT96";#N/A,#N/A,FALSE,"CTrecon"}</definedName>
    <definedName name="a_1_1_1_3" localSheetId="0" hidden="1">{#N/A,#N/A,FALSE,"TMCOMP96";#N/A,#N/A,FALSE,"MAT96";#N/A,#N/A,FALSE,"FANDA96";#N/A,#N/A,FALSE,"INTRAN96";#N/A,#N/A,FALSE,"NAA9697";#N/A,#N/A,FALSE,"ECWEBB";#N/A,#N/A,FALSE,"MFT96";#N/A,#N/A,FALSE,"CTrecon"}</definedName>
    <definedName name="a_1_1_1_3" hidden="1">{#N/A,#N/A,FALSE,"TMCOMP96";#N/A,#N/A,FALSE,"MAT96";#N/A,#N/A,FALSE,"FANDA96";#N/A,#N/A,FALSE,"INTRAN96";#N/A,#N/A,FALSE,"NAA9697";#N/A,#N/A,FALSE,"ECWEBB";#N/A,#N/A,FALSE,"MFT96";#N/A,#N/A,FALSE,"CTrecon"}</definedName>
    <definedName name="a_1_1_1_3_1" localSheetId="0" hidden="1">{#N/A,#N/A,FALSE,"TMCOMP96";#N/A,#N/A,FALSE,"MAT96";#N/A,#N/A,FALSE,"FANDA96";#N/A,#N/A,FALSE,"INTRAN96";#N/A,#N/A,FALSE,"NAA9697";#N/A,#N/A,FALSE,"ECWEBB";#N/A,#N/A,FALSE,"MFT96";#N/A,#N/A,FALSE,"CTrecon"}</definedName>
    <definedName name="a_1_1_1_3_1" hidden="1">{#N/A,#N/A,FALSE,"TMCOMP96";#N/A,#N/A,FALSE,"MAT96";#N/A,#N/A,FALSE,"FANDA96";#N/A,#N/A,FALSE,"INTRAN96";#N/A,#N/A,FALSE,"NAA9697";#N/A,#N/A,FALSE,"ECWEBB";#N/A,#N/A,FALSE,"MFT96";#N/A,#N/A,FALSE,"CTrecon"}</definedName>
    <definedName name="a_1_1_1_3_2" localSheetId="0" hidden="1">{#N/A,#N/A,FALSE,"TMCOMP96";#N/A,#N/A,FALSE,"MAT96";#N/A,#N/A,FALSE,"FANDA96";#N/A,#N/A,FALSE,"INTRAN96";#N/A,#N/A,FALSE,"NAA9697";#N/A,#N/A,FALSE,"ECWEBB";#N/A,#N/A,FALSE,"MFT96";#N/A,#N/A,FALSE,"CTrecon"}</definedName>
    <definedName name="a_1_1_1_3_2" hidden="1">{#N/A,#N/A,FALSE,"TMCOMP96";#N/A,#N/A,FALSE,"MAT96";#N/A,#N/A,FALSE,"FANDA96";#N/A,#N/A,FALSE,"INTRAN96";#N/A,#N/A,FALSE,"NAA9697";#N/A,#N/A,FALSE,"ECWEBB";#N/A,#N/A,FALSE,"MFT96";#N/A,#N/A,FALSE,"CTrecon"}</definedName>
    <definedName name="a_1_1_1_3_3" localSheetId="0" hidden="1">{#N/A,#N/A,FALSE,"TMCOMP96";#N/A,#N/A,FALSE,"MAT96";#N/A,#N/A,FALSE,"FANDA96";#N/A,#N/A,FALSE,"INTRAN96";#N/A,#N/A,FALSE,"NAA9697";#N/A,#N/A,FALSE,"ECWEBB";#N/A,#N/A,FALSE,"MFT96";#N/A,#N/A,FALSE,"CTrecon"}</definedName>
    <definedName name="a_1_1_1_3_3" hidden="1">{#N/A,#N/A,FALSE,"TMCOMP96";#N/A,#N/A,FALSE,"MAT96";#N/A,#N/A,FALSE,"FANDA96";#N/A,#N/A,FALSE,"INTRAN96";#N/A,#N/A,FALSE,"NAA9697";#N/A,#N/A,FALSE,"ECWEBB";#N/A,#N/A,FALSE,"MFT96";#N/A,#N/A,FALSE,"CTrecon"}</definedName>
    <definedName name="a_1_1_1_3_4" localSheetId="0" hidden="1">{#N/A,#N/A,FALSE,"TMCOMP96";#N/A,#N/A,FALSE,"MAT96";#N/A,#N/A,FALSE,"FANDA96";#N/A,#N/A,FALSE,"INTRAN96";#N/A,#N/A,FALSE,"NAA9697";#N/A,#N/A,FALSE,"ECWEBB";#N/A,#N/A,FALSE,"MFT96";#N/A,#N/A,FALSE,"CTrecon"}</definedName>
    <definedName name="a_1_1_1_3_4" hidden="1">{#N/A,#N/A,FALSE,"TMCOMP96";#N/A,#N/A,FALSE,"MAT96";#N/A,#N/A,FALSE,"FANDA96";#N/A,#N/A,FALSE,"INTRAN96";#N/A,#N/A,FALSE,"NAA9697";#N/A,#N/A,FALSE,"ECWEBB";#N/A,#N/A,FALSE,"MFT96";#N/A,#N/A,FALSE,"CTrecon"}</definedName>
    <definedName name="a_1_1_1_3_5" localSheetId="0" hidden="1">{#N/A,#N/A,FALSE,"TMCOMP96";#N/A,#N/A,FALSE,"MAT96";#N/A,#N/A,FALSE,"FANDA96";#N/A,#N/A,FALSE,"INTRAN96";#N/A,#N/A,FALSE,"NAA9697";#N/A,#N/A,FALSE,"ECWEBB";#N/A,#N/A,FALSE,"MFT96";#N/A,#N/A,FALSE,"CTrecon"}</definedName>
    <definedName name="a_1_1_1_3_5" hidden="1">{#N/A,#N/A,FALSE,"TMCOMP96";#N/A,#N/A,FALSE,"MAT96";#N/A,#N/A,FALSE,"FANDA96";#N/A,#N/A,FALSE,"INTRAN96";#N/A,#N/A,FALSE,"NAA9697";#N/A,#N/A,FALSE,"ECWEBB";#N/A,#N/A,FALSE,"MFT96";#N/A,#N/A,FALSE,"CTrecon"}</definedName>
    <definedName name="a_1_1_1_4" localSheetId="0" hidden="1">{#N/A,#N/A,FALSE,"TMCOMP96";#N/A,#N/A,FALSE,"MAT96";#N/A,#N/A,FALSE,"FANDA96";#N/A,#N/A,FALSE,"INTRAN96";#N/A,#N/A,FALSE,"NAA9697";#N/A,#N/A,FALSE,"ECWEBB";#N/A,#N/A,FALSE,"MFT96";#N/A,#N/A,FALSE,"CTrecon"}</definedName>
    <definedName name="a_1_1_1_4" hidden="1">{#N/A,#N/A,FALSE,"TMCOMP96";#N/A,#N/A,FALSE,"MAT96";#N/A,#N/A,FALSE,"FANDA96";#N/A,#N/A,FALSE,"INTRAN96";#N/A,#N/A,FALSE,"NAA9697";#N/A,#N/A,FALSE,"ECWEBB";#N/A,#N/A,FALSE,"MFT96";#N/A,#N/A,FALSE,"CTrecon"}</definedName>
    <definedName name="a_1_1_1_5" localSheetId="0" hidden="1">{#N/A,#N/A,FALSE,"TMCOMP96";#N/A,#N/A,FALSE,"MAT96";#N/A,#N/A,FALSE,"FANDA96";#N/A,#N/A,FALSE,"INTRAN96";#N/A,#N/A,FALSE,"NAA9697";#N/A,#N/A,FALSE,"ECWEBB";#N/A,#N/A,FALSE,"MFT96";#N/A,#N/A,FALSE,"CTrecon"}</definedName>
    <definedName name="a_1_1_1_5" hidden="1">{#N/A,#N/A,FALSE,"TMCOMP96";#N/A,#N/A,FALSE,"MAT96";#N/A,#N/A,FALSE,"FANDA96";#N/A,#N/A,FALSE,"INTRAN96";#N/A,#N/A,FALSE,"NAA9697";#N/A,#N/A,FALSE,"ECWEBB";#N/A,#N/A,FALSE,"MFT96";#N/A,#N/A,FALSE,"CTrecon"}</definedName>
    <definedName name="a_1_1_2" localSheetId="0" hidden="1">{#N/A,#N/A,FALSE,"TMCOMP96";#N/A,#N/A,FALSE,"MAT96";#N/A,#N/A,FALSE,"FANDA96";#N/A,#N/A,FALSE,"INTRAN96";#N/A,#N/A,FALSE,"NAA9697";#N/A,#N/A,FALSE,"ECWEBB";#N/A,#N/A,FALSE,"MFT96";#N/A,#N/A,FALSE,"CTrecon"}</definedName>
    <definedName name="a_1_1_2" hidden="1">{#N/A,#N/A,FALSE,"TMCOMP96";#N/A,#N/A,FALSE,"MAT96";#N/A,#N/A,FALSE,"FANDA96";#N/A,#N/A,FALSE,"INTRAN96";#N/A,#N/A,FALSE,"NAA9697";#N/A,#N/A,FALSE,"ECWEBB";#N/A,#N/A,FALSE,"MFT96";#N/A,#N/A,FALSE,"CTrecon"}</definedName>
    <definedName name="a_1_1_2_1" localSheetId="0" hidden="1">{#N/A,#N/A,FALSE,"TMCOMP96";#N/A,#N/A,FALSE,"MAT96";#N/A,#N/A,FALSE,"FANDA96";#N/A,#N/A,FALSE,"INTRAN96";#N/A,#N/A,FALSE,"NAA9697";#N/A,#N/A,FALSE,"ECWEBB";#N/A,#N/A,FALSE,"MFT96";#N/A,#N/A,FALSE,"CTrecon"}</definedName>
    <definedName name="a_1_1_2_1" hidden="1">{#N/A,#N/A,FALSE,"TMCOMP96";#N/A,#N/A,FALSE,"MAT96";#N/A,#N/A,FALSE,"FANDA96";#N/A,#N/A,FALSE,"INTRAN96";#N/A,#N/A,FALSE,"NAA9697";#N/A,#N/A,FALSE,"ECWEBB";#N/A,#N/A,FALSE,"MFT96";#N/A,#N/A,FALSE,"CTrecon"}</definedName>
    <definedName name="a_1_1_2_2" localSheetId="0" hidden="1">{#N/A,#N/A,FALSE,"TMCOMP96";#N/A,#N/A,FALSE,"MAT96";#N/A,#N/A,FALSE,"FANDA96";#N/A,#N/A,FALSE,"INTRAN96";#N/A,#N/A,FALSE,"NAA9697";#N/A,#N/A,FALSE,"ECWEBB";#N/A,#N/A,FALSE,"MFT96";#N/A,#N/A,FALSE,"CTrecon"}</definedName>
    <definedName name="a_1_1_2_2" hidden="1">{#N/A,#N/A,FALSE,"TMCOMP96";#N/A,#N/A,FALSE,"MAT96";#N/A,#N/A,FALSE,"FANDA96";#N/A,#N/A,FALSE,"INTRAN96";#N/A,#N/A,FALSE,"NAA9697";#N/A,#N/A,FALSE,"ECWEBB";#N/A,#N/A,FALSE,"MFT96";#N/A,#N/A,FALSE,"CTrecon"}</definedName>
    <definedName name="a_1_1_2_3" localSheetId="0" hidden="1">{#N/A,#N/A,FALSE,"TMCOMP96";#N/A,#N/A,FALSE,"MAT96";#N/A,#N/A,FALSE,"FANDA96";#N/A,#N/A,FALSE,"INTRAN96";#N/A,#N/A,FALSE,"NAA9697";#N/A,#N/A,FALSE,"ECWEBB";#N/A,#N/A,FALSE,"MFT96";#N/A,#N/A,FALSE,"CTrecon"}</definedName>
    <definedName name="a_1_1_2_3" hidden="1">{#N/A,#N/A,FALSE,"TMCOMP96";#N/A,#N/A,FALSE,"MAT96";#N/A,#N/A,FALSE,"FANDA96";#N/A,#N/A,FALSE,"INTRAN96";#N/A,#N/A,FALSE,"NAA9697";#N/A,#N/A,FALSE,"ECWEBB";#N/A,#N/A,FALSE,"MFT96";#N/A,#N/A,FALSE,"CTrecon"}</definedName>
    <definedName name="a_1_1_2_4" localSheetId="0" hidden="1">{#N/A,#N/A,FALSE,"TMCOMP96";#N/A,#N/A,FALSE,"MAT96";#N/A,#N/A,FALSE,"FANDA96";#N/A,#N/A,FALSE,"INTRAN96";#N/A,#N/A,FALSE,"NAA9697";#N/A,#N/A,FALSE,"ECWEBB";#N/A,#N/A,FALSE,"MFT96";#N/A,#N/A,FALSE,"CTrecon"}</definedName>
    <definedName name="a_1_1_2_4" hidden="1">{#N/A,#N/A,FALSE,"TMCOMP96";#N/A,#N/A,FALSE,"MAT96";#N/A,#N/A,FALSE,"FANDA96";#N/A,#N/A,FALSE,"INTRAN96";#N/A,#N/A,FALSE,"NAA9697";#N/A,#N/A,FALSE,"ECWEBB";#N/A,#N/A,FALSE,"MFT96";#N/A,#N/A,FALSE,"CTrecon"}</definedName>
    <definedName name="a_1_1_2_5" localSheetId="0" hidden="1">{#N/A,#N/A,FALSE,"TMCOMP96";#N/A,#N/A,FALSE,"MAT96";#N/A,#N/A,FALSE,"FANDA96";#N/A,#N/A,FALSE,"INTRAN96";#N/A,#N/A,FALSE,"NAA9697";#N/A,#N/A,FALSE,"ECWEBB";#N/A,#N/A,FALSE,"MFT96";#N/A,#N/A,FALSE,"CTrecon"}</definedName>
    <definedName name="a_1_1_2_5" hidden="1">{#N/A,#N/A,FALSE,"TMCOMP96";#N/A,#N/A,FALSE,"MAT96";#N/A,#N/A,FALSE,"FANDA96";#N/A,#N/A,FALSE,"INTRAN96";#N/A,#N/A,FALSE,"NAA9697";#N/A,#N/A,FALSE,"ECWEBB";#N/A,#N/A,FALSE,"MFT96";#N/A,#N/A,FALSE,"CTrecon"}</definedName>
    <definedName name="a_1_1_3" localSheetId="0" hidden="1">{#N/A,#N/A,FALSE,"TMCOMP96";#N/A,#N/A,FALSE,"MAT96";#N/A,#N/A,FALSE,"FANDA96";#N/A,#N/A,FALSE,"INTRAN96";#N/A,#N/A,FALSE,"NAA9697";#N/A,#N/A,FALSE,"ECWEBB";#N/A,#N/A,FALSE,"MFT96";#N/A,#N/A,FALSE,"CTrecon"}</definedName>
    <definedName name="a_1_1_3" hidden="1">{#N/A,#N/A,FALSE,"TMCOMP96";#N/A,#N/A,FALSE,"MAT96";#N/A,#N/A,FALSE,"FANDA96";#N/A,#N/A,FALSE,"INTRAN96";#N/A,#N/A,FALSE,"NAA9697";#N/A,#N/A,FALSE,"ECWEBB";#N/A,#N/A,FALSE,"MFT96";#N/A,#N/A,FALSE,"CTrecon"}</definedName>
    <definedName name="a_1_1_3_1" localSheetId="0" hidden="1">{#N/A,#N/A,FALSE,"TMCOMP96";#N/A,#N/A,FALSE,"MAT96";#N/A,#N/A,FALSE,"FANDA96";#N/A,#N/A,FALSE,"INTRAN96";#N/A,#N/A,FALSE,"NAA9697";#N/A,#N/A,FALSE,"ECWEBB";#N/A,#N/A,FALSE,"MFT96";#N/A,#N/A,FALSE,"CTrecon"}</definedName>
    <definedName name="a_1_1_3_1" hidden="1">{#N/A,#N/A,FALSE,"TMCOMP96";#N/A,#N/A,FALSE,"MAT96";#N/A,#N/A,FALSE,"FANDA96";#N/A,#N/A,FALSE,"INTRAN96";#N/A,#N/A,FALSE,"NAA9697";#N/A,#N/A,FALSE,"ECWEBB";#N/A,#N/A,FALSE,"MFT96";#N/A,#N/A,FALSE,"CTrecon"}</definedName>
    <definedName name="a_1_1_3_2" localSheetId="0" hidden="1">{#N/A,#N/A,FALSE,"TMCOMP96";#N/A,#N/A,FALSE,"MAT96";#N/A,#N/A,FALSE,"FANDA96";#N/A,#N/A,FALSE,"INTRAN96";#N/A,#N/A,FALSE,"NAA9697";#N/A,#N/A,FALSE,"ECWEBB";#N/A,#N/A,FALSE,"MFT96";#N/A,#N/A,FALSE,"CTrecon"}</definedName>
    <definedName name="a_1_1_3_2" hidden="1">{#N/A,#N/A,FALSE,"TMCOMP96";#N/A,#N/A,FALSE,"MAT96";#N/A,#N/A,FALSE,"FANDA96";#N/A,#N/A,FALSE,"INTRAN96";#N/A,#N/A,FALSE,"NAA9697";#N/A,#N/A,FALSE,"ECWEBB";#N/A,#N/A,FALSE,"MFT96";#N/A,#N/A,FALSE,"CTrecon"}</definedName>
    <definedName name="a_1_1_3_3" localSheetId="0" hidden="1">{#N/A,#N/A,FALSE,"TMCOMP96";#N/A,#N/A,FALSE,"MAT96";#N/A,#N/A,FALSE,"FANDA96";#N/A,#N/A,FALSE,"INTRAN96";#N/A,#N/A,FALSE,"NAA9697";#N/A,#N/A,FALSE,"ECWEBB";#N/A,#N/A,FALSE,"MFT96";#N/A,#N/A,FALSE,"CTrecon"}</definedName>
    <definedName name="a_1_1_3_3" hidden="1">{#N/A,#N/A,FALSE,"TMCOMP96";#N/A,#N/A,FALSE,"MAT96";#N/A,#N/A,FALSE,"FANDA96";#N/A,#N/A,FALSE,"INTRAN96";#N/A,#N/A,FALSE,"NAA9697";#N/A,#N/A,FALSE,"ECWEBB";#N/A,#N/A,FALSE,"MFT96";#N/A,#N/A,FALSE,"CTrecon"}</definedName>
    <definedName name="a_1_1_3_4" localSheetId="0" hidden="1">{#N/A,#N/A,FALSE,"TMCOMP96";#N/A,#N/A,FALSE,"MAT96";#N/A,#N/A,FALSE,"FANDA96";#N/A,#N/A,FALSE,"INTRAN96";#N/A,#N/A,FALSE,"NAA9697";#N/A,#N/A,FALSE,"ECWEBB";#N/A,#N/A,FALSE,"MFT96";#N/A,#N/A,FALSE,"CTrecon"}</definedName>
    <definedName name="a_1_1_3_4" hidden="1">{#N/A,#N/A,FALSE,"TMCOMP96";#N/A,#N/A,FALSE,"MAT96";#N/A,#N/A,FALSE,"FANDA96";#N/A,#N/A,FALSE,"INTRAN96";#N/A,#N/A,FALSE,"NAA9697";#N/A,#N/A,FALSE,"ECWEBB";#N/A,#N/A,FALSE,"MFT96";#N/A,#N/A,FALSE,"CTrecon"}</definedName>
    <definedName name="a_1_1_3_5" localSheetId="0" hidden="1">{#N/A,#N/A,FALSE,"TMCOMP96";#N/A,#N/A,FALSE,"MAT96";#N/A,#N/A,FALSE,"FANDA96";#N/A,#N/A,FALSE,"INTRAN96";#N/A,#N/A,FALSE,"NAA9697";#N/A,#N/A,FALSE,"ECWEBB";#N/A,#N/A,FALSE,"MFT96";#N/A,#N/A,FALSE,"CTrecon"}</definedName>
    <definedName name="a_1_1_3_5" hidden="1">{#N/A,#N/A,FALSE,"TMCOMP96";#N/A,#N/A,FALSE,"MAT96";#N/A,#N/A,FALSE,"FANDA96";#N/A,#N/A,FALSE,"INTRAN96";#N/A,#N/A,FALSE,"NAA9697";#N/A,#N/A,FALSE,"ECWEBB";#N/A,#N/A,FALSE,"MFT96";#N/A,#N/A,FALSE,"CTrecon"}</definedName>
    <definedName name="a_1_1_4" localSheetId="0" hidden="1">{#N/A,#N/A,FALSE,"TMCOMP96";#N/A,#N/A,FALSE,"MAT96";#N/A,#N/A,FALSE,"FANDA96";#N/A,#N/A,FALSE,"INTRAN96";#N/A,#N/A,FALSE,"NAA9697";#N/A,#N/A,FALSE,"ECWEBB";#N/A,#N/A,FALSE,"MFT96";#N/A,#N/A,FALSE,"CTrecon"}</definedName>
    <definedName name="a_1_1_4" hidden="1">{#N/A,#N/A,FALSE,"TMCOMP96";#N/A,#N/A,FALSE,"MAT96";#N/A,#N/A,FALSE,"FANDA96";#N/A,#N/A,FALSE,"INTRAN96";#N/A,#N/A,FALSE,"NAA9697";#N/A,#N/A,FALSE,"ECWEBB";#N/A,#N/A,FALSE,"MFT96";#N/A,#N/A,FALSE,"CTrecon"}</definedName>
    <definedName name="a_1_1_4_1" localSheetId="0" hidden="1">{#N/A,#N/A,FALSE,"TMCOMP96";#N/A,#N/A,FALSE,"MAT96";#N/A,#N/A,FALSE,"FANDA96";#N/A,#N/A,FALSE,"INTRAN96";#N/A,#N/A,FALSE,"NAA9697";#N/A,#N/A,FALSE,"ECWEBB";#N/A,#N/A,FALSE,"MFT96";#N/A,#N/A,FALSE,"CTrecon"}</definedName>
    <definedName name="a_1_1_4_1" hidden="1">{#N/A,#N/A,FALSE,"TMCOMP96";#N/A,#N/A,FALSE,"MAT96";#N/A,#N/A,FALSE,"FANDA96";#N/A,#N/A,FALSE,"INTRAN96";#N/A,#N/A,FALSE,"NAA9697";#N/A,#N/A,FALSE,"ECWEBB";#N/A,#N/A,FALSE,"MFT96";#N/A,#N/A,FALSE,"CTrecon"}</definedName>
    <definedName name="a_1_1_4_2" localSheetId="0" hidden="1">{#N/A,#N/A,FALSE,"TMCOMP96";#N/A,#N/A,FALSE,"MAT96";#N/A,#N/A,FALSE,"FANDA96";#N/A,#N/A,FALSE,"INTRAN96";#N/A,#N/A,FALSE,"NAA9697";#N/A,#N/A,FALSE,"ECWEBB";#N/A,#N/A,FALSE,"MFT96";#N/A,#N/A,FALSE,"CTrecon"}</definedName>
    <definedName name="a_1_1_4_2" hidden="1">{#N/A,#N/A,FALSE,"TMCOMP96";#N/A,#N/A,FALSE,"MAT96";#N/A,#N/A,FALSE,"FANDA96";#N/A,#N/A,FALSE,"INTRAN96";#N/A,#N/A,FALSE,"NAA9697";#N/A,#N/A,FALSE,"ECWEBB";#N/A,#N/A,FALSE,"MFT96";#N/A,#N/A,FALSE,"CTrecon"}</definedName>
    <definedName name="a_1_1_4_3" localSheetId="0" hidden="1">{#N/A,#N/A,FALSE,"TMCOMP96";#N/A,#N/A,FALSE,"MAT96";#N/A,#N/A,FALSE,"FANDA96";#N/A,#N/A,FALSE,"INTRAN96";#N/A,#N/A,FALSE,"NAA9697";#N/A,#N/A,FALSE,"ECWEBB";#N/A,#N/A,FALSE,"MFT96";#N/A,#N/A,FALSE,"CTrecon"}</definedName>
    <definedName name="a_1_1_4_3" hidden="1">{#N/A,#N/A,FALSE,"TMCOMP96";#N/A,#N/A,FALSE,"MAT96";#N/A,#N/A,FALSE,"FANDA96";#N/A,#N/A,FALSE,"INTRAN96";#N/A,#N/A,FALSE,"NAA9697";#N/A,#N/A,FALSE,"ECWEBB";#N/A,#N/A,FALSE,"MFT96";#N/A,#N/A,FALSE,"CTrecon"}</definedName>
    <definedName name="a_1_1_4_4" localSheetId="0" hidden="1">{#N/A,#N/A,FALSE,"TMCOMP96";#N/A,#N/A,FALSE,"MAT96";#N/A,#N/A,FALSE,"FANDA96";#N/A,#N/A,FALSE,"INTRAN96";#N/A,#N/A,FALSE,"NAA9697";#N/A,#N/A,FALSE,"ECWEBB";#N/A,#N/A,FALSE,"MFT96";#N/A,#N/A,FALSE,"CTrecon"}</definedName>
    <definedName name="a_1_1_4_4" hidden="1">{#N/A,#N/A,FALSE,"TMCOMP96";#N/A,#N/A,FALSE,"MAT96";#N/A,#N/A,FALSE,"FANDA96";#N/A,#N/A,FALSE,"INTRAN96";#N/A,#N/A,FALSE,"NAA9697";#N/A,#N/A,FALSE,"ECWEBB";#N/A,#N/A,FALSE,"MFT96";#N/A,#N/A,FALSE,"CTrecon"}</definedName>
    <definedName name="a_1_1_4_5" localSheetId="0" hidden="1">{#N/A,#N/A,FALSE,"TMCOMP96";#N/A,#N/A,FALSE,"MAT96";#N/A,#N/A,FALSE,"FANDA96";#N/A,#N/A,FALSE,"INTRAN96";#N/A,#N/A,FALSE,"NAA9697";#N/A,#N/A,FALSE,"ECWEBB";#N/A,#N/A,FALSE,"MFT96";#N/A,#N/A,FALSE,"CTrecon"}</definedName>
    <definedName name="a_1_1_4_5" hidden="1">{#N/A,#N/A,FALSE,"TMCOMP96";#N/A,#N/A,FALSE,"MAT96";#N/A,#N/A,FALSE,"FANDA96";#N/A,#N/A,FALSE,"INTRAN96";#N/A,#N/A,FALSE,"NAA9697";#N/A,#N/A,FALSE,"ECWEBB";#N/A,#N/A,FALSE,"MFT96";#N/A,#N/A,FALSE,"CTrecon"}</definedName>
    <definedName name="a_1_1_5" localSheetId="0" hidden="1">{#N/A,#N/A,FALSE,"TMCOMP96";#N/A,#N/A,FALSE,"MAT96";#N/A,#N/A,FALSE,"FANDA96";#N/A,#N/A,FALSE,"INTRAN96";#N/A,#N/A,FALSE,"NAA9697";#N/A,#N/A,FALSE,"ECWEBB";#N/A,#N/A,FALSE,"MFT96";#N/A,#N/A,FALSE,"CTrecon"}</definedName>
    <definedName name="a_1_1_5" hidden="1">{#N/A,#N/A,FALSE,"TMCOMP96";#N/A,#N/A,FALSE,"MAT96";#N/A,#N/A,FALSE,"FANDA96";#N/A,#N/A,FALSE,"INTRAN96";#N/A,#N/A,FALSE,"NAA9697";#N/A,#N/A,FALSE,"ECWEBB";#N/A,#N/A,FALSE,"MFT96";#N/A,#N/A,FALSE,"CTrecon"}</definedName>
    <definedName name="a_1_2" localSheetId="0" hidden="1">{#N/A,#N/A,FALSE,"TMCOMP96";#N/A,#N/A,FALSE,"MAT96";#N/A,#N/A,FALSE,"FANDA96";#N/A,#N/A,FALSE,"INTRAN96";#N/A,#N/A,FALSE,"NAA9697";#N/A,#N/A,FALSE,"ECWEBB";#N/A,#N/A,FALSE,"MFT96";#N/A,#N/A,FALSE,"CTrecon"}</definedName>
    <definedName name="a_1_2" hidden="1">{#N/A,#N/A,FALSE,"TMCOMP96";#N/A,#N/A,FALSE,"MAT96";#N/A,#N/A,FALSE,"FANDA96";#N/A,#N/A,FALSE,"INTRAN96";#N/A,#N/A,FALSE,"NAA9697";#N/A,#N/A,FALSE,"ECWEBB";#N/A,#N/A,FALSE,"MFT96";#N/A,#N/A,FALSE,"CTrecon"}</definedName>
    <definedName name="a_1_2_1" localSheetId="0" hidden="1">{#N/A,#N/A,FALSE,"TMCOMP96";#N/A,#N/A,FALSE,"MAT96";#N/A,#N/A,FALSE,"FANDA96";#N/A,#N/A,FALSE,"INTRAN96";#N/A,#N/A,FALSE,"NAA9697";#N/A,#N/A,FALSE,"ECWEBB";#N/A,#N/A,FALSE,"MFT96";#N/A,#N/A,FALSE,"CTrecon"}</definedName>
    <definedName name="a_1_2_1" hidden="1">{#N/A,#N/A,FALSE,"TMCOMP96";#N/A,#N/A,FALSE,"MAT96";#N/A,#N/A,FALSE,"FANDA96";#N/A,#N/A,FALSE,"INTRAN96";#N/A,#N/A,FALSE,"NAA9697";#N/A,#N/A,FALSE,"ECWEBB";#N/A,#N/A,FALSE,"MFT96";#N/A,#N/A,FALSE,"CTrecon"}</definedName>
    <definedName name="a_1_2_1_1" localSheetId="0" hidden="1">{#N/A,#N/A,FALSE,"TMCOMP96";#N/A,#N/A,FALSE,"MAT96";#N/A,#N/A,FALSE,"FANDA96";#N/A,#N/A,FALSE,"INTRAN96";#N/A,#N/A,FALSE,"NAA9697";#N/A,#N/A,FALSE,"ECWEBB";#N/A,#N/A,FALSE,"MFT96";#N/A,#N/A,FALSE,"CTrecon"}</definedName>
    <definedName name="a_1_2_1_1" hidden="1">{#N/A,#N/A,FALSE,"TMCOMP96";#N/A,#N/A,FALSE,"MAT96";#N/A,#N/A,FALSE,"FANDA96";#N/A,#N/A,FALSE,"INTRAN96";#N/A,#N/A,FALSE,"NAA9697";#N/A,#N/A,FALSE,"ECWEBB";#N/A,#N/A,FALSE,"MFT96";#N/A,#N/A,FALSE,"CTrecon"}</definedName>
    <definedName name="a_1_2_1_1_1" localSheetId="0" hidden="1">{#N/A,#N/A,FALSE,"TMCOMP96";#N/A,#N/A,FALSE,"MAT96";#N/A,#N/A,FALSE,"FANDA96";#N/A,#N/A,FALSE,"INTRAN96";#N/A,#N/A,FALSE,"NAA9697";#N/A,#N/A,FALSE,"ECWEBB";#N/A,#N/A,FALSE,"MFT96";#N/A,#N/A,FALSE,"CTrecon"}</definedName>
    <definedName name="a_1_2_1_1_1" hidden="1">{#N/A,#N/A,FALSE,"TMCOMP96";#N/A,#N/A,FALSE,"MAT96";#N/A,#N/A,FALSE,"FANDA96";#N/A,#N/A,FALSE,"INTRAN96";#N/A,#N/A,FALSE,"NAA9697";#N/A,#N/A,FALSE,"ECWEBB";#N/A,#N/A,FALSE,"MFT96";#N/A,#N/A,FALSE,"CTrecon"}</definedName>
    <definedName name="a_1_2_1_1_2" localSheetId="0" hidden="1">{#N/A,#N/A,FALSE,"TMCOMP96";#N/A,#N/A,FALSE,"MAT96";#N/A,#N/A,FALSE,"FANDA96";#N/A,#N/A,FALSE,"INTRAN96";#N/A,#N/A,FALSE,"NAA9697";#N/A,#N/A,FALSE,"ECWEBB";#N/A,#N/A,FALSE,"MFT96";#N/A,#N/A,FALSE,"CTrecon"}</definedName>
    <definedName name="a_1_2_1_1_2" hidden="1">{#N/A,#N/A,FALSE,"TMCOMP96";#N/A,#N/A,FALSE,"MAT96";#N/A,#N/A,FALSE,"FANDA96";#N/A,#N/A,FALSE,"INTRAN96";#N/A,#N/A,FALSE,"NAA9697";#N/A,#N/A,FALSE,"ECWEBB";#N/A,#N/A,FALSE,"MFT96";#N/A,#N/A,FALSE,"CTrecon"}</definedName>
    <definedName name="a_1_2_1_1_3" localSheetId="0" hidden="1">{#N/A,#N/A,FALSE,"TMCOMP96";#N/A,#N/A,FALSE,"MAT96";#N/A,#N/A,FALSE,"FANDA96";#N/A,#N/A,FALSE,"INTRAN96";#N/A,#N/A,FALSE,"NAA9697";#N/A,#N/A,FALSE,"ECWEBB";#N/A,#N/A,FALSE,"MFT96";#N/A,#N/A,FALSE,"CTrecon"}</definedName>
    <definedName name="a_1_2_1_1_3" hidden="1">{#N/A,#N/A,FALSE,"TMCOMP96";#N/A,#N/A,FALSE,"MAT96";#N/A,#N/A,FALSE,"FANDA96";#N/A,#N/A,FALSE,"INTRAN96";#N/A,#N/A,FALSE,"NAA9697";#N/A,#N/A,FALSE,"ECWEBB";#N/A,#N/A,FALSE,"MFT96";#N/A,#N/A,FALSE,"CTrecon"}</definedName>
    <definedName name="a_1_2_1_1_4" localSheetId="0" hidden="1">{#N/A,#N/A,FALSE,"TMCOMP96";#N/A,#N/A,FALSE,"MAT96";#N/A,#N/A,FALSE,"FANDA96";#N/A,#N/A,FALSE,"INTRAN96";#N/A,#N/A,FALSE,"NAA9697";#N/A,#N/A,FALSE,"ECWEBB";#N/A,#N/A,FALSE,"MFT96";#N/A,#N/A,FALSE,"CTrecon"}</definedName>
    <definedName name="a_1_2_1_1_4" hidden="1">{#N/A,#N/A,FALSE,"TMCOMP96";#N/A,#N/A,FALSE,"MAT96";#N/A,#N/A,FALSE,"FANDA96";#N/A,#N/A,FALSE,"INTRAN96";#N/A,#N/A,FALSE,"NAA9697";#N/A,#N/A,FALSE,"ECWEBB";#N/A,#N/A,FALSE,"MFT96";#N/A,#N/A,FALSE,"CTrecon"}</definedName>
    <definedName name="a_1_2_1_1_5" localSheetId="0" hidden="1">{#N/A,#N/A,FALSE,"TMCOMP96";#N/A,#N/A,FALSE,"MAT96";#N/A,#N/A,FALSE,"FANDA96";#N/A,#N/A,FALSE,"INTRAN96";#N/A,#N/A,FALSE,"NAA9697";#N/A,#N/A,FALSE,"ECWEBB";#N/A,#N/A,FALSE,"MFT96";#N/A,#N/A,FALSE,"CTrecon"}</definedName>
    <definedName name="a_1_2_1_1_5" hidden="1">{#N/A,#N/A,FALSE,"TMCOMP96";#N/A,#N/A,FALSE,"MAT96";#N/A,#N/A,FALSE,"FANDA96";#N/A,#N/A,FALSE,"INTRAN96";#N/A,#N/A,FALSE,"NAA9697";#N/A,#N/A,FALSE,"ECWEBB";#N/A,#N/A,FALSE,"MFT96";#N/A,#N/A,FALSE,"CTrecon"}</definedName>
    <definedName name="a_1_2_1_2" localSheetId="0" hidden="1">{#N/A,#N/A,FALSE,"TMCOMP96";#N/A,#N/A,FALSE,"MAT96";#N/A,#N/A,FALSE,"FANDA96";#N/A,#N/A,FALSE,"INTRAN96";#N/A,#N/A,FALSE,"NAA9697";#N/A,#N/A,FALSE,"ECWEBB";#N/A,#N/A,FALSE,"MFT96";#N/A,#N/A,FALSE,"CTrecon"}</definedName>
    <definedName name="a_1_2_1_2" hidden="1">{#N/A,#N/A,FALSE,"TMCOMP96";#N/A,#N/A,FALSE,"MAT96";#N/A,#N/A,FALSE,"FANDA96";#N/A,#N/A,FALSE,"INTRAN96";#N/A,#N/A,FALSE,"NAA9697";#N/A,#N/A,FALSE,"ECWEBB";#N/A,#N/A,FALSE,"MFT96";#N/A,#N/A,FALSE,"CTrecon"}</definedName>
    <definedName name="a_1_2_1_2_1" localSheetId="0" hidden="1">{#N/A,#N/A,FALSE,"TMCOMP96";#N/A,#N/A,FALSE,"MAT96";#N/A,#N/A,FALSE,"FANDA96";#N/A,#N/A,FALSE,"INTRAN96";#N/A,#N/A,FALSE,"NAA9697";#N/A,#N/A,FALSE,"ECWEBB";#N/A,#N/A,FALSE,"MFT96";#N/A,#N/A,FALSE,"CTrecon"}</definedName>
    <definedName name="a_1_2_1_2_1" hidden="1">{#N/A,#N/A,FALSE,"TMCOMP96";#N/A,#N/A,FALSE,"MAT96";#N/A,#N/A,FALSE,"FANDA96";#N/A,#N/A,FALSE,"INTRAN96";#N/A,#N/A,FALSE,"NAA9697";#N/A,#N/A,FALSE,"ECWEBB";#N/A,#N/A,FALSE,"MFT96";#N/A,#N/A,FALSE,"CTrecon"}</definedName>
    <definedName name="a_1_2_1_2_2" localSheetId="0" hidden="1">{#N/A,#N/A,FALSE,"TMCOMP96";#N/A,#N/A,FALSE,"MAT96";#N/A,#N/A,FALSE,"FANDA96";#N/A,#N/A,FALSE,"INTRAN96";#N/A,#N/A,FALSE,"NAA9697";#N/A,#N/A,FALSE,"ECWEBB";#N/A,#N/A,FALSE,"MFT96";#N/A,#N/A,FALSE,"CTrecon"}</definedName>
    <definedName name="a_1_2_1_2_2" hidden="1">{#N/A,#N/A,FALSE,"TMCOMP96";#N/A,#N/A,FALSE,"MAT96";#N/A,#N/A,FALSE,"FANDA96";#N/A,#N/A,FALSE,"INTRAN96";#N/A,#N/A,FALSE,"NAA9697";#N/A,#N/A,FALSE,"ECWEBB";#N/A,#N/A,FALSE,"MFT96";#N/A,#N/A,FALSE,"CTrecon"}</definedName>
    <definedName name="a_1_2_1_2_3" localSheetId="0" hidden="1">{#N/A,#N/A,FALSE,"TMCOMP96";#N/A,#N/A,FALSE,"MAT96";#N/A,#N/A,FALSE,"FANDA96";#N/A,#N/A,FALSE,"INTRAN96";#N/A,#N/A,FALSE,"NAA9697";#N/A,#N/A,FALSE,"ECWEBB";#N/A,#N/A,FALSE,"MFT96";#N/A,#N/A,FALSE,"CTrecon"}</definedName>
    <definedName name="a_1_2_1_2_3" hidden="1">{#N/A,#N/A,FALSE,"TMCOMP96";#N/A,#N/A,FALSE,"MAT96";#N/A,#N/A,FALSE,"FANDA96";#N/A,#N/A,FALSE,"INTRAN96";#N/A,#N/A,FALSE,"NAA9697";#N/A,#N/A,FALSE,"ECWEBB";#N/A,#N/A,FALSE,"MFT96";#N/A,#N/A,FALSE,"CTrecon"}</definedName>
    <definedName name="a_1_2_1_2_4" localSheetId="0" hidden="1">{#N/A,#N/A,FALSE,"TMCOMP96";#N/A,#N/A,FALSE,"MAT96";#N/A,#N/A,FALSE,"FANDA96";#N/A,#N/A,FALSE,"INTRAN96";#N/A,#N/A,FALSE,"NAA9697";#N/A,#N/A,FALSE,"ECWEBB";#N/A,#N/A,FALSE,"MFT96";#N/A,#N/A,FALSE,"CTrecon"}</definedName>
    <definedName name="a_1_2_1_2_4" hidden="1">{#N/A,#N/A,FALSE,"TMCOMP96";#N/A,#N/A,FALSE,"MAT96";#N/A,#N/A,FALSE,"FANDA96";#N/A,#N/A,FALSE,"INTRAN96";#N/A,#N/A,FALSE,"NAA9697";#N/A,#N/A,FALSE,"ECWEBB";#N/A,#N/A,FALSE,"MFT96";#N/A,#N/A,FALSE,"CTrecon"}</definedName>
    <definedName name="a_1_2_1_2_5" localSheetId="0" hidden="1">{#N/A,#N/A,FALSE,"TMCOMP96";#N/A,#N/A,FALSE,"MAT96";#N/A,#N/A,FALSE,"FANDA96";#N/A,#N/A,FALSE,"INTRAN96";#N/A,#N/A,FALSE,"NAA9697";#N/A,#N/A,FALSE,"ECWEBB";#N/A,#N/A,FALSE,"MFT96";#N/A,#N/A,FALSE,"CTrecon"}</definedName>
    <definedName name="a_1_2_1_2_5" hidden="1">{#N/A,#N/A,FALSE,"TMCOMP96";#N/A,#N/A,FALSE,"MAT96";#N/A,#N/A,FALSE,"FANDA96";#N/A,#N/A,FALSE,"INTRAN96";#N/A,#N/A,FALSE,"NAA9697";#N/A,#N/A,FALSE,"ECWEBB";#N/A,#N/A,FALSE,"MFT96";#N/A,#N/A,FALSE,"CTrecon"}</definedName>
    <definedName name="a_1_2_1_3" localSheetId="0" hidden="1">{#N/A,#N/A,FALSE,"TMCOMP96";#N/A,#N/A,FALSE,"MAT96";#N/A,#N/A,FALSE,"FANDA96";#N/A,#N/A,FALSE,"INTRAN96";#N/A,#N/A,FALSE,"NAA9697";#N/A,#N/A,FALSE,"ECWEBB";#N/A,#N/A,FALSE,"MFT96";#N/A,#N/A,FALSE,"CTrecon"}</definedName>
    <definedName name="a_1_2_1_3" hidden="1">{#N/A,#N/A,FALSE,"TMCOMP96";#N/A,#N/A,FALSE,"MAT96";#N/A,#N/A,FALSE,"FANDA96";#N/A,#N/A,FALSE,"INTRAN96";#N/A,#N/A,FALSE,"NAA9697";#N/A,#N/A,FALSE,"ECWEBB";#N/A,#N/A,FALSE,"MFT96";#N/A,#N/A,FALSE,"CTrecon"}</definedName>
    <definedName name="a_1_2_1_3_1" localSheetId="0" hidden="1">{#N/A,#N/A,FALSE,"TMCOMP96";#N/A,#N/A,FALSE,"MAT96";#N/A,#N/A,FALSE,"FANDA96";#N/A,#N/A,FALSE,"INTRAN96";#N/A,#N/A,FALSE,"NAA9697";#N/A,#N/A,FALSE,"ECWEBB";#N/A,#N/A,FALSE,"MFT96";#N/A,#N/A,FALSE,"CTrecon"}</definedName>
    <definedName name="a_1_2_1_3_1" hidden="1">{#N/A,#N/A,FALSE,"TMCOMP96";#N/A,#N/A,FALSE,"MAT96";#N/A,#N/A,FALSE,"FANDA96";#N/A,#N/A,FALSE,"INTRAN96";#N/A,#N/A,FALSE,"NAA9697";#N/A,#N/A,FALSE,"ECWEBB";#N/A,#N/A,FALSE,"MFT96";#N/A,#N/A,FALSE,"CTrecon"}</definedName>
    <definedName name="a_1_2_1_3_2" localSheetId="0" hidden="1">{#N/A,#N/A,FALSE,"TMCOMP96";#N/A,#N/A,FALSE,"MAT96";#N/A,#N/A,FALSE,"FANDA96";#N/A,#N/A,FALSE,"INTRAN96";#N/A,#N/A,FALSE,"NAA9697";#N/A,#N/A,FALSE,"ECWEBB";#N/A,#N/A,FALSE,"MFT96";#N/A,#N/A,FALSE,"CTrecon"}</definedName>
    <definedName name="a_1_2_1_3_2" hidden="1">{#N/A,#N/A,FALSE,"TMCOMP96";#N/A,#N/A,FALSE,"MAT96";#N/A,#N/A,FALSE,"FANDA96";#N/A,#N/A,FALSE,"INTRAN96";#N/A,#N/A,FALSE,"NAA9697";#N/A,#N/A,FALSE,"ECWEBB";#N/A,#N/A,FALSE,"MFT96";#N/A,#N/A,FALSE,"CTrecon"}</definedName>
    <definedName name="a_1_2_1_3_3" localSheetId="0" hidden="1">{#N/A,#N/A,FALSE,"TMCOMP96";#N/A,#N/A,FALSE,"MAT96";#N/A,#N/A,FALSE,"FANDA96";#N/A,#N/A,FALSE,"INTRAN96";#N/A,#N/A,FALSE,"NAA9697";#N/A,#N/A,FALSE,"ECWEBB";#N/A,#N/A,FALSE,"MFT96";#N/A,#N/A,FALSE,"CTrecon"}</definedName>
    <definedName name="a_1_2_1_3_3" hidden="1">{#N/A,#N/A,FALSE,"TMCOMP96";#N/A,#N/A,FALSE,"MAT96";#N/A,#N/A,FALSE,"FANDA96";#N/A,#N/A,FALSE,"INTRAN96";#N/A,#N/A,FALSE,"NAA9697";#N/A,#N/A,FALSE,"ECWEBB";#N/A,#N/A,FALSE,"MFT96";#N/A,#N/A,FALSE,"CTrecon"}</definedName>
    <definedName name="a_1_2_1_3_4" localSheetId="0" hidden="1">{#N/A,#N/A,FALSE,"TMCOMP96";#N/A,#N/A,FALSE,"MAT96";#N/A,#N/A,FALSE,"FANDA96";#N/A,#N/A,FALSE,"INTRAN96";#N/A,#N/A,FALSE,"NAA9697";#N/A,#N/A,FALSE,"ECWEBB";#N/A,#N/A,FALSE,"MFT96";#N/A,#N/A,FALSE,"CTrecon"}</definedName>
    <definedName name="a_1_2_1_3_4" hidden="1">{#N/A,#N/A,FALSE,"TMCOMP96";#N/A,#N/A,FALSE,"MAT96";#N/A,#N/A,FALSE,"FANDA96";#N/A,#N/A,FALSE,"INTRAN96";#N/A,#N/A,FALSE,"NAA9697";#N/A,#N/A,FALSE,"ECWEBB";#N/A,#N/A,FALSE,"MFT96";#N/A,#N/A,FALSE,"CTrecon"}</definedName>
    <definedName name="a_1_2_1_3_5" localSheetId="0" hidden="1">{#N/A,#N/A,FALSE,"TMCOMP96";#N/A,#N/A,FALSE,"MAT96";#N/A,#N/A,FALSE,"FANDA96";#N/A,#N/A,FALSE,"INTRAN96";#N/A,#N/A,FALSE,"NAA9697";#N/A,#N/A,FALSE,"ECWEBB";#N/A,#N/A,FALSE,"MFT96";#N/A,#N/A,FALSE,"CTrecon"}</definedName>
    <definedName name="a_1_2_1_3_5" hidden="1">{#N/A,#N/A,FALSE,"TMCOMP96";#N/A,#N/A,FALSE,"MAT96";#N/A,#N/A,FALSE,"FANDA96";#N/A,#N/A,FALSE,"INTRAN96";#N/A,#N/A,FALSE,"NAA9697";#N/A,#N/A,FALSE,"ECWEBB";#N/A,#N/A,FALSE,"MFT96";#N/A,#N/A,FALSE,"CTrecon"}</definedName>
    <definedName name="a_1_2_1_4" localSheetId="0" hidden="1">{#N/A,#N/A,FALSE,"TMCOMP96";#N/A,#N/A,FALSE,"MAT96";#N/A,#N/A,FALSE,"FANDA96";#N/A,#N/A,FALSE,"INTRAN96";#N/A,#N/A,FALSE,"NAA9697";#N/A,#N/A,FALSE,"ECWEBB";#N/A,#N/A,FALSE,"MFT96";#N/A,#N/A,FALSE,"CTrecon"}</definedName>
    <definedName name="a_1_2_1_4" hidden="1">{#N/A,#N/A,FALSE,"TMCOMP96";#N/A,#N/A,FALSE,"MAT96";#N/A,#N/A,FALSE,"FANDA96";#N/A,#N/A,FALSE,"INTRAN96";#N/A,#N/A,FALSE,"NAA9697";#N/A,#N/A,FALSE,"ECWEBB";#N/A,#N/A,FALSE,"MFT96";#N/A,#N/A,FALSE,"CTrecon"}</definedName>
    <definedName name="a_1_2_1_5" localSheetId="0" hidden="1">{#N/A,#N/A,FALSE,"TMCOMP96";#N/A,#N/A,FALSE,"MAT96";#N/A,#N/A,FALSE,"FANDA96";#N/A,#N/A,FALSE,"INTRAN96";#N/A,#N/A,FALSE,"NAA9697";#N/A,#N/A,FALSE,"ECWEBB";#N/A,#N/A,FALSE,"MFT96";#N/A,#N/A,FALSE,"CTrecon"}</definedName>
    <definedName name="a_1_2_1_5" hidden="1">{#N/A,#N/A,FALSE,"TMCOMP96";#N/A,#N/A,FALSE,"MAT96";#N/A,#N/A,FALSE,"FANDA96";#N/A,#N/A,FALSE,"INTRAN96";#N/A,#N/A,FALSE,"NAA9697";#N/A,#N/A,FALSE,"ECWEBB";#N/A,#N/A,FALSE,"MFT96";#N/A,#N/A,FALSE,"CTrecon"}</definedName>
    <definedName name="a_1_2_2" localSheetId="0" hidden="1">{#N/A,#N/A,FALSE,"TMCOMP96";#N/A,#N/A,FALSE,"MAT96";#N/A,#N/A,FALSE,"FANDA96";#N/A,#N/A,FALSE,"INTRAN96";#N/A,#N/A,FALSE,"NAA9697";#N/A,#N/A,FALSE,"ECWEBB";#N/A,#N/A,FALSE,"MFT96";#N/A,#N/A,FALSE,"CTrecon"}</definedName>
    <definedName name="a_1_2_2" hidden="1">{#N/A,#N/A,FALSE,"TMCOMP96";#N/A,#N/A,FALSE,"MAT96";#N/A,#N/A,FALSE,"FANDA96";#N/A,#N/A,FALSE,"INTRAN96";#N/A,#N/A,FALSE,"NAA9697";#N/A,#N/A,FALSE,"ECWEBB";#N/A,#N/A,FALSE,"MFT96";#N/A,#N/A,FALSE,"CTrecon"}</definedName>
    <definedName name="a_1_2_2_1" localSheetId="0" hidden="1">{#N/A,#N/A,FALSE,"TMCOMP96";#N/A,#N/A,FALSE,"MAT96";#N/A,#N/A,FALSE,"FANDA96";#N/A,#N/A,FALSE,"INTRAN96";#N/A,#N/A,FALSE,"NAA9697";#N/A,#N/A,FALSE,"ECWEBB";#N/A,#N/A,FALSE,"MFT96";#N/A,#N/A,FALSE,"CTrecon"}</definedName>
    <definedName name="a_1_2_2_1" hidden="1">{#N/A,#N/A,FALSE,"TMCOMP96";#N/A,#N/A,FALSE,"MAT96";#N/A,#N/A,FALSE,"FANDA96";#N/A,#N/A,FALSE,"INTRAN96";#N/A,#N/A,FALSE,"NAA9697";#N/A,#N/A,FALSE,"ECWEBB";#N/A,#N/A,FALSE,"MFT96";#N/A,#N/A,FALSE,"CTrecon"}</definedName>
    <definedName name="a_1_2_2_2" localSheetId="0" hidden="1">{#N/A,#N/A,FALSE,"TMCOMP96";#N/A,#N/A,FALSE,"MAT96";#N/A,#N/A,FALSE,"FANDA96";#N/A,#N/A,FALSE,"INTRAN96";#N/A,#N/A,FALSE,"NAA9697";#N/A,#N/A,FALSE,"ECWEBB";#N/A,#N/A,FALSE,"MFT96";#N/A,#N/A,FALSE,"CTrecon"}</definedName>
    <definedName name="a_1_2_2_2" hidden="1">{#N/A,#N/A,FALSE,"TMCOMP96";#N/A,#N/A,FALSE,"MAT96";#N/A,#N/A,FALSE,"FANDA96";#N/A,#N/A,FALSE,"INTRAN96";#N/A,#N/A,FALSE,"NAA9697";#N/A,#N/A,FALSE,"ECWEBB";#N/A,#N/A,FALSE,"MFT96";#N/A,#N/A,FALSE,"CTrecon"}</definedName>
    <definedName name="a_1_2_2_3" localSheetId="0" hidden="1">{#N/A,#N/A,FALSE,"TMCOMP96";#N/A,#N/A,FALSE,"MAT96";#N/A,#N/A,FALSE,"FANDA96";#N/A,#N/A,FALSE,"INTRAN96";#N/A,#N/A,FALSE,"NAA9697";#N/A,#N/A,FALSE,"ECWEBB";#N/A,#N/A,FALSE,"MFT96";#N/A,#N/A,FALSE,"CTrecon"}</definedName>
    <definedName name="a_1_2_2_3" hidden="1">{#N/A,#N/A,FALSE,"TMCOMP96";#N/A,#N/A,FALSE,"MAT96";#N/A,#N/A,FALSE,"FANDA96";#N/A,#N/A,FALSE,"INTRAN96";#N/A,#N/A,FALSE,"NAA9697";#N/A,#N/A,FALSE,"ECWEBB";#N/A,#N/A,FALSE,"MFT96";#N/A,#N/A,FALSE,"CTrecon"}</definedName>
    <definedName name="a_1_2_2_4" localSheetId="0" hidden="1">{#N/A,#N/A,FALSE,"TMCOMP96";#N/A,#N/A,FALSE,"MAT96";#N/A,#N/A,FALSE,"FANDA96";#N/A,#N/A,FALSE,"INTRAN96";#N/A,#N/A,FALSE,"NAA9697";#N/A,#N/A,FALSE,"ECWEBB";#N/A,#N/A,FALSE,"MFT96";#N/A,#N/A,FALSE,"CTrecon"}</definedName>
    <definedName name="a_1_2_2_4" hidden="1">{#N/A,#N/A,FALSE,"TMCOMP96";#N/A,#N/A,FALSE,"MAT96";#N/A,#N/A,FALSE,"FANDA96";#N/A,#N/A,FALSE,"INTRAN96";#N/A,#N/A,FALSE,"NAA9697";#N/A,#N/A,FALSE,"ECWEBB";#N/A,#N/A,FALSE,"MFT96";#N/A,#N/A,FALSE,"CTrecon"}</definedName>
    <definedName name="a_1_2_2_5" localSheetId="0" hidden="1">{#N/A,#N/A,FALSE,"TMCOMP96";#N/A,#N/A,FALSE,"MAT96";#N/A,#N/A,FALSE,"FANDA96";#N/A,#N/A,FALSE,"INTRAN96";#N/A,#N/A,FALSE,"NAA9697";#N/A,#N/A,FALSE,"ECWEBB";#N/A,#N/A,FALSE,"MFT96";#N/A,#N/A,FALSE,"CTrecon"}</definedName>
    <definedName name="a_1_2_2_5" hidden="1">{#N/A,#N/A,FALSE,"TMCOMP96";#N/A,#N/A,FALSE,"MAT96";#N/A,#N/A,FALSE,"FANDA96";#N/A,#N/A,FALSE,"INTRAN96";#N/A,#N/A,FALSE,"NAA9697";#N/A,#N/A,FALSE,"ECWEBB";#N/A,#N/A,FALSE,"MFT96";#N/A,#N/A,FALSE,"CTrecon"}</definedName>
    <definedName name="a_1_2_3" localSheetId="0" hidden="1">{#N/A,#N/A,FALSE,"TMCOMP96";#N/A,#N/A,FALSE,"MAT96";#N/A,#N/A,FALSE,"FANDA96";#N/A,#N/A,FALSE,"INTRAN96";#N/A,#N/A,FALSE,"NAA9697";#N/A,#N/A,FALSE,"ECWEBB";#N/A,#N/A,FALSE,"MFT96";#N/A,#N/A,FALSE,"CTrecon"}</definedName>
    <definedName name="a_1_2_3" hidden="1">{#N/A,#N/A,FALSE,"TMCOMP96";#N/A,#N/A,FALSE,"MAT96";#N/A,#N/A,FALSE,"FANDA96";#N/A,#N/A,FALSE,"INTRAN96";#N/A,#N/A,FALSE,"NAA9697";#N/A,#N/A,FALSE,"ECWEBB";#N/A,#N/A,FALSE,"MFT96";#N/A,#N/A,FALSE,"CTrecon"}</definedName>
    <definedName name="a_1_2_3_1" localSheetId="0" hidden="1">{#N/A,#N/A,FALSE,"TMCOMP96";#N/A,#N/A,FALSE,"MAT96";#N/A,#N/A,FALSE,"FANDA96";#N/A,#N/A,FALSE,"INTRAN96";#N/A,#N/A,FALSE,"NAA9697";#N/A,#N/A,FALSE,"ECWEBB";#N/A,#N/A,FALSE,"MFT96";#N/A,#N/A,FALSE,"CTrecon"}</definedName>
    <definedName name="a_1_2_3_1" hidden="1">{#N/A,#N/A,FALSE,"TMCOMP96";#N/A,#N/A,FALSE,"MAT96";#N/A,#N/A,FALSE,"FANDA96";#N/A,#N/A,FALSE,"INTRAN96";#N/A,#N/A,FALSE,"NAA9697";#N/A,#N/A,FALSE,"ECWEBB";#N/A,#N/A,FALSE,"MFT96";#N/A,#N/A,FALSE,"CTrecon"}</definedName>
    <definedName name="a_1_2_3_2" localSheetId="0" hidden="1">{#N/A,#N/A,FALSE,"TMCOMP96";#N/A,#N/A,FALSE,"MAT96";#N/A,#N/A,FALSE,"FANDA96";#N/A,#N/A,FALSE,"INTRAN96";#N/A,#N/A,FALSE,"NAA9697";#N/A,#N/A,FALSE,"ECWEBB";#N/A,#N/A,FALSE,"MFT96";#N/A,#N/A,FALSE,"CTrecon"}</definedName>
    <definedName name="a_1_2_3_2" hidden="1">{#N/A,#N/A,FALSE,"TMCOMP96";#N/A,#N/A,FALSE,"MAT96";#N/A,#N/A,FALSE,"FANDA96";#N/A,#N/A,FALSE,"INTRAN96";#N/A,#N/A,FALSE,"NAA9697";#N/A,#N/A,FALSE,"ECWEBB";#N/A,#N/A,FALSE,"MFT96";#N/A,#N/A,FALSE,"CTrecon"}</definedName>
    <definedName name="a_1_2_3_3" localSheetId="0" hidden="1">{#N/A,#N/A,FALSE,"TMCOMP96";#N/A,#N/A,FALSE,"MAT96";#N/A,#N/A,FALSE,"FANDA96";#N/A,#N/A,FALSE,"INTRAN96";#N/A,#N/A,FALSE,"NAA9697";#N/A,#N/A,FALSE,"ECWEBB";#N/A,#N/A,FALSE,"MFT96";#N/A,#N/A,FALSE,"CTrecon"}</definedName>
    <definedName name="a_1_2_3_3" hidden="1">{#N/A,#N/A,FALSE,"TMCOMP96";#N/A,#N/A,FALSE,"MAT96";#N/A,#N/A,FALSE,"FANDA96";#N/A,#N/A,FALSE,"INTRAN96";#N/A,#N/A,FALSE,"NAA9697";#N/A,#N/A,FALSE,"ECWEBB";#N/A,#N/A,FALSE,"MFT96";#N/A,#N/A,FALSE,"CTrecon"}</definedName>
    <definedName name="a_1_2_3_4" localSheetId="0" hidden="1">{#N/A,#N/A,FALSE,"TMCOMP96";#N/A,#N/A,FALSE,"MAT96";#N/A,#N/A,FALSE,"FANDA96";#N/A,#N/A,FALSE,"INTRAN96";#N/A,#N/A,FALSE,"NAA9697";#N/A,#N/A,FALSE,"ECWEBB";#N/A,#N/A,FALSE,"MFT96";#N/A,#N/A,FALSE,"CTrecon"}</definedName>
    <definedName name="a_1_2_3_4" hidden="1">{#N/A,#N/A,FALSE,"TMCOMP96";#N/A,#N/A,FALSE,"MAT96";#N/A,#N/A,FALSE,"FANDA96";#N/A,#N/A,FALSE,"INTRAN96";#N/A,#N/A,FALSE,"NAA9697";#N/A,#N/A,FALSE,"ECWEBB";#N/A,#N/A,FALSE,"MFT96";#N/A,#N/A,FALSE,"CTrecon"}</definedName>
    <definedName name="a_1_2_3_5" localSheetId="0" hidden="1">{#N/A,#N/A,FALSE,"TMCOMP96";#N/A,#N/A,FALSE,"MAT96";#N/A,#N/A,FALSE,"FANDA96";#N/A,#N/A,FALSE,"INTRAN96";#N/A,#N/A,FALSE,"NAA9697";#N/A,#N/A,FALSE,"ECWEBB";#N/A,#N/A,FALSE,"MFT96";#N/A,#N/A,FALSE,"CTrecon"}</definedName>
    <definedName name="a_1_2_3_5" hidden="1">{#N/A,#N/A,FALSE,"TMCOMP96";#N/A,#N/A,FALSE,"MAT96";#N/A,#N/A,FALSE,"FANDA96";#N/A,#N/A,FALSE,"INTRAN96";#N/A,#N/A,FALSE,"NAA9697";#N/A,#N/A,FALSE,"ECWEBB";#N/A,#N/A,FALSE,"MFT96";#N/A,#N/A,FALSE,"CTrecon"}</definedName>
    <definedName name="a_1_2_4" localSheetId="0" hidden="1">{#N/A,#N/A,FALSE,"TMCOMP96";#N/A,#N/A,FALSE,"MAT96";#N/A,#N/A,FALSE,"FANDA96";#N/A,#N/A,FALSE,"INTRAN96";#N/A,#N/A,FALSE,"NAA9697";#N/A,#N/A,FALSE,"ECWEBB";#N/A,#N/A,FALSE,"MFT96";#N/A,#N/A,FALSE,"CTrecon"}</definedName>
    <definedName name="a_1_2_4" hidden="1">{#N/A,#N/A,FALSE,"TMCOMP96";#N/A,#N/A,FALSE,"MAT96";#N/A,#N/A,FALSE,"FANDA96";#N/A,#N/A,FALSE,"INTRAN96";#N/A,#N/A,FALSE,"NAA9697";#N/A,#N/A,FALSE,"ECWEBB";#N/A,#N/A,FALSE,"MFT96";#N/A,#N/A,FALSE,"CTrecon"}</definedName>
    <definedName name="a_1_2_4_1" localSheetId="0" hidden="1">{#N/A,#N/A,FALSE,"TMCOMP96";#N/A,#N/A,FALSE,"MAT96";#N/A,#N/A,FALSE,"FANDA96";#N/A,#N/A,FALSE,"INTRAN96";#N/A,#N/A,FALSE,"NAA9697";#N/A,#N/A,FALSE,"ECWEBB";#N/A,#N/A,FALSE,"MFT96";#N/A,#N/A,FALSE,"CTrecon"}</definedName>
    <definedName name="a_1_2_4_1" hidden="1">{#N/A,#N/A,FALSE,"TMCOMP96";#N/A,#N/A,FALSE,"MAT96";#N/A,#N/A,FALSE,"FANDA96";#N/A,#N/A,FALSE,"INTRAN96";#N/A,#N/A,FALSE,"NAA9697";#N/A,#N/A,FALSE,"ECWEBB";#N/A,#N/A,FALSE,"MFT96";#N/A,#N/A,FALSE,"CTrecon"}</definedName>
    <definedName name="a_1_2_4_2" localSheetId="0" hidden="1">{#N/A,#N/A,FALSE,"TMCOMP96";#N/A,#N/A,FALSE,"MAT96";#N/A,#N/A,FALSE,"FANDA96";#N/A,#N/A,FALSE,"INTRAN96";#N/A,#N/A,FALSE,"NAA9697";#N/A,#N/A,FALSE,"ECWEBB";#N/A,#N/A,FALSE,"MFT96";#N/A,#N/A,FALSE,"CTrecon"}</definedName>
    <definedName name="a_1_2_4_2" hidden="1">{#N/A,#N/A,FALSE,"TMCOMP96";#N/A,#N/A,FALSE,"MAT96";#N/A,#N/A,FALSE,"FANDA96";#N/A,#N/A,FALSE,"INTRAN96";#N/A,#N/A,FALSE,"NAA9697";#N/A,#N/A,FALSE,"ECWEBB";#N/A,#N/A,FALSE,"MFT96";#N/A,#N/A,FALSE,"CTrecon"}</definedName>
    <definedName name="a_1_2_4_3" localSheetId="0" hidden="1">{#N/A,#N/A,FALSE,"TMCOMP96";#N/A,#N/A,FALSE,"MAT96";#N/A,#N/A,FALSE,"FANDA96";#N/A,#N/A,FALSE,"INTRAN96";#N/A,#N/A,FALSE,"NAA9697";#N/A,#N/A,FALSE,"ECWEBB";#N/A,#N/A,FALSE,"MFT96";#N/A,#N/A,FALSE,"CTrecon"}</definedName>
    <definedName name="a_1_2_4_3" hidden="1">{#N/A,#N/A,FALSE,"TMCOMP96";#N/A,#N/A,FALSE,"MAT96";#N/A,#N/A,FALSE,"FANDA96";#N/A,#N/A,FALSE,"INTRAN96";#N/A,#N/A,FALSE,"NAA9697";#N/A,#N/A,FALSE,"ECWEBB";#N/A,#N/A,FALSE,"MFT96";#N/A,#N/A,FALSE,"CTrecon"}</definedName>
    <definedName name="a_1_2_4_4" localSheetId="0" hidden="1">{#N/A,#N/A,FALSE,"TMCOMP96";#N/A,#N/A,FALSE,"MAT96";#N/A,#N/A,FALSE,"FANDA96";#N/A,#N/A,FALSE,"INTRAN96";#N/A,#N/A,FALSE,"NAA9697";#N/A,#N/A,FALSE,"ECWEBB";#N/A,#N/A,FALSE,"MFT96";#N/A,#N/A,FALSE,"CTrecon"}</definedName>
    <definedName name="a_1_2_4_4" hidden="1">{#N/A,#N/A,FALSE,"TMCOMP96";#N/A,#N/A,FALSE,"MAT96";#N/A,#N/A,FALSE,"FANDA96";#N/A,#N/A,FALSE,"INTRAN96";#N/A,#N/A,FALSE,"NAA9697";#N/A,#N/A,FALSE,"ECWEBB";#N/A,#N/A,FALSE,"MFT96";#N/A,#N/A,FALSE,"CTrecon"}</definedName>
    <definedName name="a_1_2_4_5" localSheetId="0" hidden="1">{#N/A,#N/A,FALSE,"TMCOMP96";#N/A,#N/A,FALSE,"MAT96";#N/A,#N/A,FALSE,"FANDA96";#N/A,#N/A,FALSE,"INTRAN96";#N/A,#N/A,FALSE,"NAA9697";#N/A,#N/A,FALSE,"ECWEBB";#N/A,#N/A,FALSE,"MFT96";#N/A,#N/A,FALSE,"CTrecon"}</definedName>
    <definedName name="a_1_2_4_5" hidden="1">{#N/A,#N/A,FALSE,"TMCOMP96";#N/A,#N/A,FALSE,"MAT96";#N/A,#N/A,FALSE,"FANDA96";#N/A,#N/A,FALSE,"INTRAN96";#N/A,#N/A,FALSE,"NAA9697";#N/A,#N/A,FALSE,"ECWEBB";#N/A,#N/A,FALSE,"MFT96";#N/A,#N/A,FALSE,"CTrecon"}</definedName>
    <definedName name="a_1_2_5" localSheetId="0" hidden="1">{#N/A,#N/A,FALSE,"TMCOMP96";#N/A,#N/A,FALSE,"MAT96";#N/A,#N/A,FALSE,"FANDA96";#N/A,#N/A,FALSE,"INTRAN96";#N/A,#N/A,FALSE,"NAA9697";#N/A,#N/A,FALSE,"ECWEBB";#N/A,#N/A,FALSE,"MFT96";#N/A,#N/A,FALSE,"CTrecon"}</definedName>
    <definedName name="a_1_2_5" hidden="1">{#N/A,#N/A,FALSE,"TMCOMP96";#N/A,#N/A,FALSE,"MAT96";#N/A,#N/A,FALSE,"FANDA96";#N/A,#N/A,FALSE,"INTRAN96";#N/A,#N/A,FALSE,"NAA9697";#N/A,#N/A,FALSE,"ECWEBB";#N/A,#N/A,FALSE,"MFT96";#N/A,#N/A,FALSE,"CTrecon"}</definedName>
    <definedName name="a_1_3" localSheetId="0" hidden="1">{#N/A,#N/A,FALSE,"TMCOMP96";#N/A,#N/A,FALSE,"MAT96";#N/A,#N/A,FALSE,"FANDA96";#N/A,#N/A,FALSE,"INTRAN96";#N/A,#N/A,FALSE,"NAA9697";#N/A,#N/A,FALSE,"ECWEBB";#N/A,#N/A,FALSE,"MFT96";#N/A,#N/A,FALSE,"CTrecon"}</definedName>
    <definedName name="a_1_3" hidden="1">{#N/A,#N/A,FALSE,"TMCOMP96";#N/A,#N/A,FALSE,"MAT96";#N/A,#N/A,FALSE,"FANDA96";#N/A,#N/A,FALSE,"INTRAN96";#N/A,#N/A,FALSE,"NAA9697";#N/A,#N/A,FALSE,"ECWEBB";#N/A,#N/A,FALSE,"MFT96";#N/A,#N/A,FALSE,"CTrecon"}</definedName>
    <definedName name="a_1_3_1" localSheetId="0" hidden="1">{#N/A,#N/A,FALSE,"TMCOMP96";#N/A,#N/A,FALSE,"MAT96";#N/A,#N/A,FALSE,"FANDA96";#N/A,#N/A,FALSE,"INTRAN96";#N/A,#N/A,FALSE,"NAA9697";#N/A,#N/A,FALSE,"ECWEBB";#N/A,#N/A,FALSE,"MFT96";#N/A,#N/A,FALSE,"CTrecon"}</definedName>
    <definedName name="a_1_3_1" hidden="1">{#N/A,#N/A,FALSE,"TMCOMP96";#N/A,#N/A,FALSE,"MAT96";#N/A,#N/A,FALSE,"FANDA96";#N/A,#N/A,FALSE,"INTRAN96";#N/A,#N/A,FALSE,"NAA9697";#N/A,#N/A,FALSE,"ECWEBB";#N/A,#N/A,FALSE,"MFT96";#N/A,#N/A,FALSE,"CTrecon"}</definedName>
    <definedName name="a_1_3_1_1" localSheetId="0" hidden="1">{#N/A,#N/A,FALSE,"TMCOMP96";#N/A,#N/A,FALSE,"MAT96";#N/A,#N/A,FALSE,"FANDA96";#N/A,#N/A,FALSE,"INTRAN96";#N/A,#N/A,FALSE,"NAA9697";#N/A,#N/A,FALSE,"ECWEBB";#N/A,#N/A,FALSE,"MFT96";#N/A,#N/A,FALSE,"CTrecon"}</definedName>
    <definedName name="a_1_3_1_1" hidden="1">{#N/A,#N/A,FALSE,"TMCOMP96";#N/A,#N/A,FALSE,"MAT96";#N/A,#N/A,FALSE,"FANDA96";#N/A,#N/A,FALSE,"INTRAN96";#N/A,#N/A,FALSE,"NAA9697";#N/A,#N/A,FALSE,"ECWEBB";#N/A,#N/A,FALSE,"MFT96";#N/A,#N/A,FALSE,"CTrecon"}</definedName>
    <definedName name="a_1_3_1_1_1" localSheetId="0" hidden="1">{#N/A,#N/A,FALSE,"TMCOMP96";#N/A,#N/A,FALSE,"MAT96";#N/A,#N/A,FALSE,"FANDA96";#N/A,#N/A,FALSE,"INTRAN96";#N/A,#N/A,FALSE,"NAA9697";#N/A,#N/A,FALSE,"ECWEBB";#N/A,#N/A,FALSE,"MFT96";#N/A,#N/A,FALSE,"CTrecon"}</definedName>
    <definedName name="a_1_3_1_1_1" hidden="1">{#N/A,#N/A,FALSE,"TMCOMP96";#N/A,#N/A,FALSE,"MAT96";#N/A,#N/A,FALSE,"FANDA96";#N/A,#N/A,FALSE,"INTRAN96";#N/A,#N/A,FALSE,"NAA9697";#N/A,#N/A,FALSE,"ECWEBB";#N/A,#N/A,FALSE,"MFT96";#N/A,#N/A,FALSE,"CTrecon"}</definedName>
    <definedName name="a_1_3_1_1_2" localSheetId="0" hidden="1">{#N/A,#N/A,FALSE,"TMCOMP96";#N/A,#N/A,FALSE,"MAT96";#N/A,#N/A,FALSE,"FANDA96";#N/A,#N/A,FALSE,"INTRAN96";#N/A,#N/A,FALSE,"NAA9697";#N/A,#N/A,FALSE,"ECWEBB";#N/A,#N/A,FALSE,"MFT96";#N/A,#N/A,FALSE,"CTrecon"}</definedName>
    <definedName name="a_1_3_1_1_2" hidden="1">{#N/A,#N/A,FALSE,"TMCOMP96";#N/A,#N/A,FALSE,"MAT96";#N/A,#N/A,FALSE,"FANDA96";#N/A,#N/A,FALSE,"INTRAN96";#N/A,#N/A,FALSE,"NAA9697";#N/A,#N/A,FALSE,"ECWEBB";#N/A,#N/A,FALSE,"MFT96";#N/A,#N/A,FALSE,"CTrecon"}</definedName>
    <definedName name="a_1_3_1_1_3" localSheetId="0" hidden="1">{#N/A,#N/A,FALSE,"TMCOMP96";#N/A,#N/A,FALSE,"MAT96";#N/A,#N/A,FALSE,"FANDA96";#N/A,#N/A,FALSE,"INTRAN96";#N/A,#N/A,FALSE,"NAA9697";#N/A,#N/A,FALSE,"ECWEBB";#N/A,#N/A,FALSE,"MFT96";#N/A,#N/A,FALSE,"CTrecon"}</definedName>
    <definedName name="a_1_3_1_1_3" hidden="1">{#N/A,#N/A,FALSE,"TMCOMP96";#N/A,#N/A,FALSE,"MAT96";#N/A,#N/A,FALSE,"FANDA96";#N/A,#N/A,FALSE,"INTRAN96";#N/A,#N/A,FALSE,"NAA9697";#N/A,#N/A,FALSE,"ECWEBB";#N/A,#N/A,FALSE,"MFT96";#N/A,#N/A,FALSE,"CTrecon"}</definedName>
    <definedName name="a_1_3_1_1_4" localSheetId="0" hidden="1">{#N/A,#N/A,FALSE,"TMCOMP96";#N/A,#N/A,FALSE,"MAT96";#N/A,#N/A,FALSE,"FANDA96";#N/A,#N/A,FALSE,"INTRAN96";#N/A,#N/A,FALSE,"NAA9697";#N/A,#N/A,FALSE,"ECWEBB";#N/A,#N/A,FALSE,"MFT96";#N/A,#N/A,FALSE,"CTrecon"}</definedName>
    <definedName name="a_1_3_1_1_4" hidden="1">{#N/A,#N/A,FALSE,"TMCOMP96";#N/A,#N/A,FALSE,"MAT96";#N/A,#N/A,FALSE,"FANDA96";#N/A,#N/A,FALSE,"INTRAN96";#N/A,#N/A,FALSE,"NAA9697";#N/A,#N/A,FALSE,"ECWEBB";#N/A,#N/A,FALSE,"MFT96";#N/A,#N/A,FALSE,"CTrecon"}</definedName>
    <definedName name="a_1_3_1_1_5" localSheetId="0" hidden="1">{#N/A,#N/A,FALSE,"TMCOMP96";#N/A,#N/A,FALSE,"MAT96";#N/A,#N/A,FALSE,"FANDA96";#N/A,#N/A,FALSE,"INTRAN96";#N/A,#N/A,FALSE,"NAA9697";#N/A,#N/A,FALSE,"ECWEBB";#N/A,#N/A,FALSE,"MFT96";#N/A,#N/A,FALSE,"CTrecon"}</definedName>
    <definedName name="a_1_3_1_1_5" hidden="1">{#N/A,#N/A,FALSE,"TMCOMP96";#N/A,#N/A,FALSE,"MAT96";#N/A,#N/A,FALSE,"FANDA96";#N/A,#N/A,FALSE,"INTRAN96";#N/A,#N/A,FALSE,"NAA9697";#N/A,#N/A,FALSE,"ECWEBB";#N/A,#N/A,FALSE,"MFT96";#N/A,#N/A,FALSE,"CTrecon"}</definedName>
    <definedName name="a_1_3_1_2" localSheetId="0" hidden="1">{#N/A,#N/A,FALSE,"TMCOMP96";#N/A,#N/A,FALSE,"MAT96";#N/A,#N/A,FALSE,"FANDA96";#N/A,#N/A,FALSE,"INTRAN96";#N/A,#N/A,FALSE,"NAA9697";#N/A,#N/A,FALSE,"ECWEBB";#N/A,#N/A,FALSE,"MFT96";#N/A,#N/A,FALSE,"CTrecon"}</definedName>
    <definedName name="a_1_3_1_2" hidden="1">{#N/A,#N/A,FALSE,"TMCOMP96";#N/A,#N/A,FALSE,"MAT96";#N/A,#N/A,FALSE,"FANDA96";#N/A,#N/A,FALSE,"INTRAN96";#N/A,#N/A,FALSE,"NAA9697";#N/A,#N/A,FALSE,"ECWEBB";#N/A,#N/A,FALSE,"MFT96";#N/A,#N/A,FALSE,"CTrecon"}</definedName>
    <definedName name="a_1_3_1_2_1" localSheetId="0" hidden="1">{#N/A,#N/A,FALSE,"TMCOMP96";#N/A,#N/A,FALSE,"MAT96";#N/A,#N/A,FALSE,"FANDA96";#N/A,#N/A,FALSE,"INTRAN96";#N/A,#N/A,FALSE,"NAA9697";#N/A,#N/A,FALSE,"ECWEBB";#N/A,#N/A,FALSE,"MFT96";#N/A,#N/A,FALSE,"CTrecon"}</definedName>
    <definedName name="a_1_3_1_2_1" hidden="1">{#N/A,#N/A,FALSE,"TMCOMP96";#N/A,#N/A,FALSE,"MAT96";#N/A,#N/A,FALSE,"FANDA96";#N/A,#N/A,FALSE,"INTRAN96";#N/A,#N/A,FALSE,"NAA9697";#N/A,#N/A,FALSE,"ECWEBB";#N/A,#N/A,FALSE,"MFT96";#N/A,#N/A,FALSE,"CTrecon"}</definedName>
    <definedName name="a_1_3_1_2_2" localSheetId="0" hidden="1">{#N/A,#N/A,FALSE,"TMCOMP96";#N/A,#N/A,FALSE,"MAT96";#N/A,#N/A,FALSE,"FANDA96";#N/A,#N/A,FALSE,"INTRAN96";#N/A,#N/A,FALSE,"NAA9697";#N/A,#N/A,FALSE,"ECWEBB";#N/A,#N/A,FALSE,"MFT96";#N/A,#N/A,FALSE,"CTrecon"}</definedName>
    <definedName name="a_1_3_1_2_2" hidden="1">{#N/A,#N/A,FALSE,"TMCOMP96";#N/A,#N/A,FALSE,"MAT96";#N/A,#N/A,FALSE,"FANDA96";#N/A,#N/A,FALSE,"INTRAN96";#N/A,#N/A,FALSE,"NAA9697";#N/A,#N/A,FALSE,"ECWEBB";#N/A,#N/A,FALSE,"MFT96";#N/A,#N/A,FALSE,"CTrecon"}</definedName>
    <definedName name="a_1_3_1_2_3" localSheetId="0" hidden="1">{#N/A,#N/A,FALSE,"TMCOMP96";#N/A,#N/A,FALSE,"MAT96";#N/A,#N/A,FALSE,"FANDA96";#N/A,#N/A,FALSE,"INTRAN96";#N/A,#N/A,FALSE,"NAA9697";#N/A,#N/A,FALSE,"ECWEBB";#N/A,#N/A,FALSE,"MFT96";#N/A,#N/A,FALSE,"CTrecon"}</definedName>
    <definedName name="a_1_3_1_2_3" hidden="1">{#N/A,#N/A,FALSE,"TMCOMP96";#N/A,#N/A,FALSE,"MAT96";#N/A,#N/A,FALSE,"FANDA96";#N/A,#N/A,FALSE,"INTRAN96";#N/A,#N/A,FALSE,"NAA9697";#N/A,#N/A,FALSE,"ECWEBB";#N/A,#N/A,FALSE,"MFT96";#N/A,#N/A,FALSE,"CTrecon"}</definedName>
    <definedName name="a_1_3_1_2_4" localSheetId="0" hidden="1">{#N/A,#N/A,FALSE,"TMCOMP96";#N/A,#N/A,FALSE,"MAT96";#N/A,#N/A,FALSE,"FANDA96";#N/A,#N/A,FALSE,"INTRAN96";#N/A,#N/A,FALSE,"NAA9697";#N/A,#N/A,FALSE,"ECWEBB";#N/A,#N/A,FALSE,"MFT96";#N/A,#N/A,FALSE,"CTrecon"}</definedName>
    <definedName name="a_1_3_1_2_4" hidden="1">{#N/A,#N/A,FALSE,"TMCOMP96";#N/A,#N/A,FALSE,"MAT96";#N/A,#N/A,FALSE,"FANDA96";#N/A,#N/A,FALSE,"INTRAN96";#N/A,#N/A,FALSE,"NAA9697";#N/A,#N/A,FALSE,"ECWEBB";#N/A,#N/A,FALSE,"MFT96";#N/A,#N/A,FALSE,"CTrecon"}</definedName>
    <definedName name="a_1_3_1_2_5" localSheetId="0" hidden="1">{#N/A,#N/A,FALSE,"TMCOMP96";#N/A,#N/A,FALSE,"MAT96";#N/A,#N/A,FALSE,"FANDA96";#N/A,#N/A,FALSE,"INTRAN96";#N/A,#N/A,FALSE,"NAA9697";#N/A,#N/A,FALSE,"ECWEBB";#N/A,#N/A,FALSE,"MFT96";#N/A,#N/A,FALSE,"CTrecon"}</definedName>
    <definedName name="a_1_3_1_2_5" hidden="1">{#N/A,#N/A,FALSE,"TMCOMP96";#N/A,#N/A,FALSE,"MAT96";#N/A,#N/A,FALSE,"FANDA96";#N/A,#N/A,FALSE,"INTRAN96";#N/A,#N/A,FALSE,"NAA9697";#N/A,#N/A,FALSE,"ECWEBB";#N/A,#N/A,FALSE,"MFT96";#N/A,#N/A,FALSE,"CTrecon"}</definedName>
    <definedName name="a_1_3_1_3" localSheetId="0" hidden="1">{#N/A,#N/A,FALSE,"TMCOMP96";#N/A,#N/A,FALSE,"MAT96";#N/A,#N/A,FALSE,"FANDA96";#N/A,#N/A,FALSE,"INTRAN96";#N/A,#N/A,FALSE,"NAA9697";#N/A,#N/A,FALSE,"ECWEBB";#N/A,#N/A,FALSE,"MFT96";#N/A,#N/A,FALSE,"CTrecon"}</definedName>
    <definedName name="a_1_3_1_3" hidden="1">{#N/A,#N/A,FALSE,"TMCOMP96";#N/A,#N/A,FALSE,"MAT96";#N/A,#N/A,FALSE,"FANDA96";#N/A,#N/A,FALSE,"INTRAN96";#N/A,#N/A,FALSE,"NAA9697";#N/A,#N/A,FALSE,"ECWEBB";#N/A,#N/A,FALSE,"MFT96";#N/A,#N/A,FALSE,"CTrecon"}</definedName>
    <definedName name="a_1_3_1_3_1" localSheetId="0" hidden="1">{#N/A,#N/A,FALSE,"TMCOMP96";#N/A,#N/A,FALSE,"MAT96";#N/A,#N/A,FALSE,"FANDA96";#N/A,#N/A,FALSE,"INTRAN96";#N/A,#N/A,FALSE,"NAA9697";#N/A,#N/A,FALSE,"ECWEBB";#N/A,#N/A,FALSE,"MFT96";#N/A,#N/A,FALSE,"CTrecon"}</definedName>
    <definedName name="a_1_3_1_3_1" hidden="1">{#N/A,#N/A,FALSE,"TMCOMP96";#N/A,#N/A,FALSE,"MAT96";#N/A,#N/A,FALSE,"FANDA96";#N/A,#N/A,FALSE,"INTRAN96";#N/A,#N/A,FALSE,"NAA9697";#N/A,#N/A,FALSE,"ECWEBB";#N/A,#N/A,FALSE,"MFT96";#N/A,#N/A,FALSE,"CTrecon"}</definedName>
    <definedName name="a_1_3_1_3_2" localSheetId="0" hidden="1">{#N/A,#N/A,FALSE,"TMCOMP96";#N/A,#N/A,FALSE,"MAT96";#N/A,#N/A,FALSE,"FANDA96";#N/A,#N/A,FALSE,"INTRAN96";#N/A,#N/A,FALSE,"NAA9697";#N/A,#N/A,FALSE,"ECWEBB";#N/A,#N/A,FALSE,"MFT96";#N/A,#N/A,FALSE,"CTrecon"}</definedName>
    <definedName name="a_1_3_1_3_2" hidden="1">{#N/A,#N/A,FALSE,"TMCOMP96";#N/A,#N/A,FALSE,"MAT96";#N/A,#N/A,FALSE,"FANDA96";#N/A,#N/A,FALSE,"INTRAN96";#N/A,#N/A,FALSE,"NAA9697";#N/A,#N/A,FALSE,"ECWEBB";#N/A,#N/A,FALSE,"MFT96";#N/A,#N/A,FALSE,"CTrecon"}</definedName>
    <definedName name="a_1_3_1_3_3" localSheetId="0" hidden="1">{#N/A,#N/A,FALSE,"TMCOMP96";#N/A,#N/A,FALSE,"MAT96";#N/A,#N/A,FALSE,"FANDA96";#N/A,#N/A,FALSE,"INTRAN96";#N/A,#N/A,FALSE,"NAA9697";#N/A,#N/A,FALSE,"ECWEBB";#N/A,#N/A,FALSE,"MFT96";#N/A,#N/A,FALSE,"CTrecon"}</definedName>
    <definedName name="a_1_3_1_3_3" hidden="1">{#N/A,#N/A,FALSE,"TMCOMP96";#N/A,#N/A,FALSE,"MAT96";#N/A,#N/A,FALSE,"FANDA96";#N/A,#N/A,FALSE,"INTRAN96";#N/A,#N/A,FALSE,"NAA9697";#N/A,#N/A,FALSE,"ECWEBB";#N/A,#N/A,FALSE,"MFT96";#N/A,#N/A,FALSE,"CTrecon"}</definedName>
    <definedName name="a_1_3_1_3_4" localSheetId="0" hidden="1">{#N/A,#N/A,FALSE,"TMCOMP96";#N/A,#N/A,FALSE,"MAT96";#N/A,#N/A,FALSE,"FANDA96";#N/A,#N/A,FALSE,"INTRAN96";#N/A,#N/A,FALSE,"NAA9697";#N/A,#N/A,FALSE,"ECWEBB";#N/A,#N/A,FALSE,"MFT96";#N/A,#N/A,FALSE,"CTrecon"}</definedName>
    <definedName name="a_1_3_1_3_4" hidden="1">{#N/A,#N/A,FALSE,"TMCOMP96";#N/A,#N/A,FALSE,"MAT96";#N/A,#N/A,FALSE,"FANDA96";#N/A,#N/A,FALSE,"INTRAN96";#N/A,#N/A,FALSE,"NAA9697";#N/A,#N/A,FALSE,"ECWEBB";#N/A,#N/A,FALSE,"MFT96";#N/A,#N/A,FALSE,"CTrecon"}</definedName>
    <definedName name="a_1_3_1_3_5" localSheetId="0" hidden="1">{#N/A,#N/A,FALSE,"TMCOMP96";#N/A,#N/A,FALSE,"MAT96";#N/A,#N/A,FALSE,"FANDA96";#N/A,#N/A,FALSE,"INTRAN96";#N/A,#N/A,FALSE,"NAA9697";#N/A,#N/A,FALSE,"ECWEBB";#N/A,#N/A,FALSE,"MFT96";#N/A,#N/A,FALSE,"CTrecon"}</definedName>
    <definedName name="a_1_3_1_3_5" hidden="1">{#N/A,#N/A,FALSE,"TMCOMP96";#N/A,#N/A,FALSE,"MAT96";#N/A,#N/A,FALSE,"FANDA96";#N/A,#N/A,FALSE,"INTRAN96";#N/A,#N/A,FALSE,"NAA9697";#N/A,#N/A,FALSE,"ECWEBB";#N/A,#N/A,FALSE,"MFT96";#N/A,#N/A,FALSE,"CTrecon"}</definedName>
    <definedName name="a_1_3_1_4" localSheetId="0" hidden="1">{#N/A,#N/A,FALSE,"TMCOMP96";#N/A,#N/A,FALSE,"MAT96";#N/A,#N/A,FALSE,"FANDA96";#N/A,#N/A,FALSE,"INTRAN96";#N/A,#N/A,FALSE,"NAA9697";#N/A,#N/A,FALSE,"ECWEBB";#N/A,#N/A,FALSE,"MFT96";#N/A,#N/A,FALSE,"CTrecon"}</definedName>
    <definedName name="a_1_3_1_4" hidden="1">{#N/A,#N/A,FALSE,"TMCOMP96";#N/A,#N/A,FALSE,"MAT96";#N/A,#N/A,FALSE,"FANDA96";#N/A,#N/A,FALSE,"INTRAN96";#N/A,#N/A,FALSE,"NAA9697";#N/A,#N/A,FALSE,"ECWEBB";#N/A,#N/A,FALSE,"MFT96";#N/A,#N/A,FALSE,"CTrecon"}</definedName>
    <definedName name="a_1_3_1_5" localSheetId="0" hidden="1">{#N/A,#N/A,FALSE,"TMCOMP96";#N/A,#N/A,FALSE,"MAT96";#N/A,#N/A,FALSE,"FANDA96";#N/A,#N/A,FALSE,"INTRAN96";#N/A,#N/A,FALSE,"NAA9697";#N/A,#N/A,FALSE,"ECWEBB";#N/A,#N/A,FALSE,"MFT96";#N/A,#N/A,FALSE,"CTrecon"}</definedName>
    <definedName name="a_1_3_1_5" hidden="1">{#N/A,#N/A,FALSE,"TMCOMP96";#N/A,#N/A,FALSE,"MAT96";#N/A,#N/A,FALSE,"FANDA96";#N/A,#N/A,FALSE,"INTRAN96";#N/A,#N/A,FALSE,"NAA9697";#N/A,#N/A,FALSE,"ECWEBB";#N/A,#N/A,FALSE,"MFT96";#N/A,#N/A,FALSE,"CTrecon"}</definedName>
    <definedName name="a_1_3_2" localSheetId="0" hidden="1">{#N/A,#N/A,FALSE,"TMCOMP96";#N/A,#N/A,FALSE,"MAT96";#N/A,#N/A,FALSE,"FANDA96";#N/A,#N/A,FALSE,"INTRAN96";#N/A,#N/A,FALSE,"NAA9697";#N/A,#N/A,FALSE,"ECWEBB";#N/A,#N/A,FALSE,"MFT96";#N/A,#N/A,FALSE,"CTrecon"}</definedName>
    <definedName name="a_1_3_2" hidden="1">{#N/A,#N/A,FALSE,"TMCOMP96";#N/A,#N/A,FALSE,"MAT96";#N/A,#N/A,FALSE,"FANDA96";#N/A,#N/A,FALSE,"INTRAN96";#N/A,#N/A,FALSE,"NAA9697";#N/A,#N/A,FALSE,"ECWEBB";#N/A,#N/A,FALSE,"MFT96";#N/A,#N/A,FALSE,"CTrecon"}</definedName>
    <definedName name="a_1_3_2_1" localSheetId="0" hidden="1">{#N/A,#N/A,FALSE,"TMCOMP96";#N/A,#N/A,FALSE,"MAT96";#N/A,#N/A,FALSE,"FANDA96";#N/A,#N/A,FALSE,"INTRAN96";#N/A,#N/A,FALSE,"NAA9697";#N/A,#N/A,FALSE,"ECWEBB";#N/A,#N/A,FALSE,"MFT96";#N/A,#N/A,FALSE,"CTrecon"}</definedName>
    <definedName name="a_1_3_2_1" hidden="1">{#N/A,#N/A,FALSE,"TMCOMP96";#N/A,#N/A,FALSE,"MAT96";#N/A,#N/A,FALSE,"FANDA96";#N/A,#N/A,FALSE,"INTRAN96";#N/A,#N/A,FALSE,"NAA9697";#N/A,#N/A,FALSE,"ECWEBB";#N/A,#N/A,FALSE,"MFT96";#N/A,#N/A,FALSE,"CTrecon"}</definedName>
    <definedName name="a_1_3_2_2" localSheetId="0" hidden="1">{#N/A,#N/A,FALSE,"TMCOMP96";#N/A,#N/A,FALSE,"MAT96";#N/A,#N/A,FALSE,"FANDA96";#N/A,#N/A,FALSE,"INTRAN96";#N/A,#N/A,FALSE,"NAA9697";#N/A,#N/A,FALSE,"ECWEBB";#N/A,#N/A,FALSE,"MFT96";#N/A,#N/A,FALSE,"CTrecon"}</definedName>
    <definedName name="a_1_3_2_2" hidden="1">{#N/A,#N/A,FALSE,"TMCOMP96";#N/A,#N/A,FALSE,"MAT96";#N/A,#N/A,FALSE,"FANDA96";#N/A,#N/A,FALSE,"INTRAN96";#N/A,#N/A,FALSE,"NAA9697";#N/A,#N/A,FALSE,"ECWEBB";#N/A,#N/A,FALSE,"MFT96";#N/A,#N/A,FALSE,"CTrecon"}</definedName>
    <definedName name="a_1_3_2_3" localSheetId="0" hidden="1">{#N/A,#N/A,FALSE,"TMCOMP96";#N/A,#N/A,FALSE,"MAT96";#N/A,#N/A,FALSE,"FANDA96";#N/A,#N/A,FALSE,"INTRAN96";#N/A,#N/A,FALSE,"NAA9697";#N/A,#N/A,FALSE,"ECWEBB";#N/A,#N/A,FALSE,"MFT96";#N/A,#N/A,FALSE,"CTrecon"}</definedName>
    <definedName name="a_1_3_2_3" hidden="1">{#N/A,#N/A,FALSE,"TMCOMP96";#N/A,#N/A,FALSE,"MAT96";#N/A,#N/A,FALSE,"FANDA96";#N/A,#N/A,FALSE,"INTRAN96";#N/A,#N/A,FALSE,"NAA9697";#N/A,#N/A,FALSE,"ECWEBB";#N/A,#N/A,FALSE,"MFT96";#N/A,#N/A,FALSE,"CTrecon"}</definedName>
    <definedName name="a_1_3_2_4" localSheetId="0" hidden="1">{#N/A,#N/A,FALSE,"TMCOMP96";#N/A,#N/A,FALSE,"MAT96";#N/A,#N/A,FALSE,"FANDA96";#N/A,#N/A,FALSE,"INTRAN96";#N/A,#N/A,FALSE,"NAA9697";#N/A,#N/A,FALSE,"ECWEBB";#N/A,#N/A,FALSE,"MFT96";#N/A,#N/A,FALSE,"CTrecon"}</definedName>
    <definedName name="a_1_3_2_4" hidden="1">{#N/A,#N/A,FALSE,"TMCOMP96";#N/A,#N/A,FALSE,"MAT96";#N/A,#N/A,FALSE,"FANDA96";#N/A,#N/A,FALSE,"INTRAN96";#N/A,#N/A,FALSE,"NAA9697";#N/A,#N/A,FALSE,"ECWEBB";#N/A,#N/A,FALSE,"MFT96";#N/A,#N/A,FALSE,"CTrecon"}</definedName>
    <definedName name="a_1_3_2_5" localSheetId="0" hidden="1">{#N/A,#N/A,FALSE,"TMCOMP96";#N/A,#N/A,FALSE,"MAT96";#N/A,#N/A,FALSE,"FANDA96";#N/A,#N/A,FALSE,"INTRAN96";#N/A,#N/A,FALSE,"NAA9697";#N/A,#N/A,FALSE,"ECWEBB";#N/A,#N/A,FALSE,"MFT96";#N/A,#N/A,FALSE,"CTrecon"}</definedName>
    <definedName name="a_1_3_2_5" hidden="1">{#N/A,#N/A,FALSE,"TMCOMP96";#N/A,#N/A,FALSE,"MAT96";#N/A,#N/A,FALSE,"FANDA96";#N/A,#N/A,FALSE,"INTRAN96";#N/A,#N/A,FALSE,"NAA9697";#N/A,#N/A,FALSE,"ECWEBB";#N/A,#N/A,FALSE,"MFT96";#N/A,#N/A,FALSE,"CTrecon"}</definedName>
    <definedName name="a_1_3_3" localSheetId="0" hidden="1">{#N/A,#N/A,FALSE,"TMCOMP96";#N/A,#N/A,FALSE,"MAT96";#N/A,#N/A,FALSE,"FANDA96";#N/A,#N/A,FALSE,"INTRAN96";#N/A,#N/A,FALSE,"NAA9697";#N/A,#N/A,FALSE,"ECWEBB";#N/A,#N/A,FALSE,"MFT96";#N/A,#N/A,FALSE,"CTrecon"}</definedName>
    <definedName name="a_1_3_3" hidden="1">{#N/A,#N/A,FALSE,"TMCOMP96";#N/A,#N/A,FALSE,"MAT96";#N/A,#N/A,FALSE,"FANDA96";#N/A,#N/A,FALSE,"INTRAN96";#N/A,#N/A,FALSE,"NAA9697";#N/A,#N/A,FALSE,"ECWEBB";#N/A,#N/A,FALSE,"MFT96";#N/A,#N/A,FALSE,"CTrecon"}</definedName>
    <definedName name="a_1_3_3_1" localSheetId="0" hidden="1">{#N/A,#N/A,FALSE,"TMCOMP96";#N/A,#N/A,FALSE,"MAT96";#N/A,#N/A,FALSE,"FANDA96";#N/A,#N/A,FALSE,"INTRAN96";#N/A,#N/A,FALSE,"NAA9697";#N/A,#N/A,FALSE,"ECWEBB";#N/A,#N/A,FALSE,"MFT96";#N/A,#N/A,FALSE,"CTrecon"}</definedName>
    <definedName name="a_1_3_3_1" hidden="1">{#N/A,#N/A,FALSE,"TMCOMP96";#N/A,#N/A,FALSE,"MAT96";#N/A,#N/A,FALSE,"FANDA96";#N/A,#N/A,FALSE,"INTRAN96";#N/A,#N/A,FALSE,"NAA9697";#N/A,#N/A,FALSE,"ECWEBB";#N/A,#N/A,FALSE,"MFT96";#N/A,#N/A,FALSE,"CTrecon"}</definedName>
    <definedName name="a_1_3_3_2" localSheetId="0" hidden="1">{#N/A,#N/A,FALSE,"TMCOMP96";#N/A,#N/A,FALSE,"MAT96";#N/A,#N/A,FALSE,"FANDA96";#N/A,#N/A,FALSE,"INTRAN96";#N/A,#N/A,FALSE,"NAA9697";#N/A,#N/A,FALSE,"ECWEBB";#N/A,#N/A,FALSE,"MFT96";#N/A,#N/A,FALSE,"CTrecon"}</definedName>
    <definedName name="a_1_3_3_2" hidden="1">{#N/A,#N/A,FALSE,"TMCOMP96";#N/A,#N/A,FALSE,"MAT96";#N/A,#N/A,FALSE,"FANDA96";#N/A,#N/A,FALSE,"INTRAN96";#N/A,#N/A,FALSE,"NAA9697";#N/A,#N/A,FALSE,"ECWEBB";#N/A,#N/A,FALSE,"MFT96";#N/A,#N/A,FALSE,"CTrecon"}</definedName>
    <definedName name="a_1_3_3_3" localSheetId="0" hidden="1">{#N/A,#N/A,FALSE,"TMCOMP96";#N/A,#N/A,FALSE,"MAT96";#N/A,#N/A,FALSE,"FANDA96";#N/A,#N/A,FALSE,"INTRAN96";#N/A,#N/A,FALSE,"NAA9697";#N/A,#N/A,FALSE,"ECWEBB";#N/A,#N/A,FALSE,"MFT96";#N/A,#N/A,FALSE,"CTrecon"}</definedName>
    <definedName name="a_1_3_3_3" hidden="1">{#N/A,#N/A,FALSE,"TMCOMP96";#N/A,#N/A,FALSE,"MAT96";#N/A,#N/A,FALSE,"FANDA96";#N/A,#N/A,FALSE,"INTRAN96";#N/A,#N/A,FALSE,"NAA9697";#N/A,#N/A,FALSE,"ECWEBB";#N/A,#N/A,FALSE,"MFT96";#N/A,#N/A,FALSE,"CTrecon"}</definedName>
    <definedName name="a_1_3_3_4" localSheetId="0" hidden="1">{#N/A,#N/A,FALSE,"TMCOMP96";#N/A,#N/A,FALSE,"MAT96";#N/A,#N/A,FALSE,"FANDA96";#N/A,#N/A,FALSE,"INTRAN96";#N/A,#N/A,FALSE,"NAA9697";#N/A,#N/A,FALSE,"ECWEBB";#N/A,#N/A,FALSE,"MFT96";#N/A,#N/A,FALSE,"CTrecon"}</definedName>
    <definedName name="a_1_3_3_4" hidden="1">{#N/A,#N/A,FALSE,"TMCOMP96";#N/A,#N/A,FALSE,"MAT96";#N/A,#N/A,FALSE,"FANDA96";#N/A,#N/A,FALSE,"INTRAN96";#N/A,#N/A,FALSE,"NAA9697";#N/A,#N/A,FALSE,"ECWEBB";#N/A,#N/A,FALSE,"MFT96";#N/A,#N/A,FALSE,"CTrecon"}</definedName>
    <definedName name="a_1_3_3_5" localSheetId="0" hidden="1">{#N/A,#N/A,FALSE,"TMCOMP96";#N/A,#N/A,FALSE,"MAT96";#N/A,#N/A,FALSE,"FANDA96";#N/A,#N/A,FALSE,"INTRAN96";#N/A,#N/A,FALSE,"NAA9697";#N/A,#N/A,FALSE,"ECWEBB";#N/A,#N/A,FALSE,"MFT96";#N/A,#N/A,FALSE,"CTrecon"}</definedName>
    <definedName name="a_1_3_3_5" hidden="1">{#N/A,#N/A,FALSE,"TMCOMP96";#N/A,#N/A,FALSE,"MAT96";#N/A,#N/A,FALSE,"FANDA96";#N/A,#N/A,FALSE,"INTRAN96";#N/A,#N/A,FALSE,"NAA9697";#N/A,#N/A,FALSE,"ECWEBB";#N/A,#N/A,FALSE,"MFT96";#N/A,#N/A,FALSE,"CTrecon"}</definedName>
    <definedName name="a_1_3_4" localSheetId="0" hidden="1">{#N/A,#N/A,FALSE,"TMCOMP96";#N/A,#N/A,FALSE,"MAT96";#N/A,#N/A,FALSE,"FANDA96";#N/A,#N/A,FALSE,"INTRAN96";#N/A,#N/A,FALSE,"NAA9697";#N/A,#N/A,FALSE,"ECWEBB";#N/A,#N/A,FALSE,"MFT96";#N/A,#N/A,FALSE,"CTrecon"}</definedName>
    <definedName name="a_1_3_4" hidden="1">{#N/A,#N/A,FALSE,"TMCOMP96";#N/A,#N/A,FALSE,"MAT96";#N/A,#N/A,FALSE,"FANDA96";#N/A,#N/A,FALSE,"INTRAN96";#N/A,#N/A,FALSE,"NAA9697";#N/A,#N/A,FALSE,"ECWEBB";#N/A,#N/A,FALSE,"MFT96";#N/A,#N/A,FALSE,"CTrecon"}</definedName>
    <definedName name="a_1_3_4_1" localSheetId="0" hidden="1">{#N/A,#N/A,FALSE,"TMCOMP96";#N/A,#N/A,FALSE,"MAT96";#N/A,#N/A,FALSE,"FANDA96";#N/A,#N/A,FALSE,"INTRAN96";#N/A,#N/A,FALSE,"NAA9697";#N/A,#N/A,FALSE,"ECWEBB";#N/A,#N/A,FALSE,"MFT96";#N/A,#N/A,FALSE,"CTrecon"}</definedName>
    <definedName name="a_1_3_4_1" hidden="1">{#N/A,#N/A,FALSE,"TMCOMP96";#N/A,#N/A,FALSE,"MAT96";#N/A,#N/A,FALSE,"FANDA96";#N/A,#N/A,FALSE,"INTRAN96";#N/A,#N/A,FALSE,"NAA9697";#N/A,#N/A,FALSE,"ECWEBB";#N/A,#N/A,FALSE,"MFT96";#N/A,#N/A,FALSE,"CTrecon"}</definedName>
    <definedName name="a_1_3_4_2" localSheetId="0" hidden="1">{#N/A,#N/A,FALSE,"TMCOMP96";#N/A,#N/A,FALSE,"MAT96";#N/A,#N/A,FALSE,"FANDA96";#N/A,#N/A,FALSE,"INTRAN96";#N/A,#N/A,FALSE,"NAA9697";#N/A,#N/A,FALSE,"ECWEBB";#N/A,#N/A,FALSE,"MFT96";#N/A,#N/A,FALSE,"CTrecon"}</definedName>
    <definedName name="a_1_3_4_2" hidden="1">{#N/A,#N/A,FALSE,"TMCOMP96";#N/A,#N/A,FALSE,"MAT96";#N/A,#N/A,FALSE,"FANDA96";#N/A,#N/A,FALSE,"INTRAN96";#N/A,#N/A,FALSE,"NAA9697";#N/A,#N/A,FALSE,"ECWEBB";#N/A,#N/A,FALSE,"MFT96";#N/A,#N/A,FALSE,"CTrecon"}</definedName>
    <definedName name="a_1_3_4_3" localSheetId="0" hidden="1">{#N/A,#N/A,FALSE,"TMCOMP96";#N/A,#N/A,FALSE,"MAT96";#N/A,#N/A,FALSE,"FANDA96";#N/A,#N/A,FALSE,"INTRAN96";#N/A,#N/A,FALSE,"NAA9697";#N/A,#N/A,FALSE,"ECWEBB";#N/A,#N/A,FALSE,"MFT96";#N/A,#N/A,FALSE,"CTrecon"}</definedName>
    <definedName name="a_1_3_4_3" hidden="1">{#N/A,#N/A,FALSE,"TMCOMP96";#N/A,#N/A,FALSE,"MAT96";#N/A,#N/A,FALSE,"FANDA96";#N/A,#N/A,FALSE,"INTRAN96";#N/A,#N/A,FALSE,"NAA9697";#N/A,#N/A,FALSE,"ECWEBB";#N/A,#N/A,FALSE,"MFT96";#N/A,#N/A,FALSE,"CTrecon"}</definedName>
    <definedName name="a_1_3_4_4" localSheetId="0" hidden="1">{#N/A,#N/A,FALSE,"TMCOMP96";#N/A,#N/A,FALSE,"MAT96";#N/A,#N/A,FALSE,"FANDA96";#N/A,#N/A,FALSE,"INTRAN96";#N/A,#N/A,FALSE,"NAA9697";#N/A,#N/A,FALSE,"ECWEBB";#N/A,#N/A,FALSE,"MFT96";#N/A,#N/A,FALSE,"CTrecon"}</definedName>
    <definedName name="a_1_3_4_4" hidden="1">{#N/A,#N/A,FALSE,"TMCOMP96";#N/A,#N/A,FALSE,"MAT96";#N/A,#N/A,FALSE,"FANDA96";#N/A,#N/A,FALSE,"INTRAN96";#N/A,#N/A,FALSE,"NAA9697";#N/A,#N/A,FALSE,"ECWEBB";#N/A,#N/A,FALSE,"MFT96";#N/A,#N/A,FALSE,"CTrecon"}</definedName>
    <definedName name="a_1_3_4_5" localSheetId="0" hidden="1">{#N/A,#N/A,FALSE,"TMCOMP96";#N/A,#N/A,FALSE,"MAT96";#N/A,#N/A,FALSE,"FANDA96";#N/A,#N/A,FALSE,"INTRAN96";#N/A,#N/A,FALSE,"NAA9697";#N/A,#N/A,FALSE,"ECWEBB";#N/A,#N/A,FALSE,"MFT96";#N/A,#N/A,FALSE,"CTrecon"}</definedName>
    <definedName name="a_1_3_4_5" hidden="1">{#N/A,#N/A,FALSE,"TMCOMP96";#N/A,#N/A,FALSE,"MAT96";#N/A,#N/A,FALSE,"FANDA96";#N/A,#N/A,FALSE,"INTRAN96";#N/A,#N/A,FALSE,"NAA9697";#N/A,#N/A,FALSE,"ECWEBB";#N/A,#N/A,FALSE,"MFT96";#N/A,#N/A,FALSE,"CTrecon"}</definedName>
    <definedName name="a_1_3_5" localSheetId="0" hidden="1">{#N/A,#N/A,FALSE,"TMCOMP96";#N/A,#N/A,FALSE,"MAT96";#N/A,#N/A,FALSE,"FANDA96";#N/A,#N/A,FALSE,"INTRAN96";#N/A,#N/A,FALSE,"NAA9697";#N/A,#N/A,FALSE,"ECWEBB";#N/A,#N/A,FALSE,"MFT96";#N/A,#N/A,FALSE,"CTrecon"}</definedName>
    <definedName name="a_1_3_5" hidden="1">{#N/A,#N/A,FALSE,"TMCOMP96";#N/A,#N/A,FALSE,"MAT96";#N/A,#N/A,FALSE,"FANDA96";#N/A,#N/A,FALSE,"INTRAN96";#N/A,#N/A,FALSE,"NAA9697";#N/A,#N/A,FALSE,"ECWEBB";#N/A,#N/A,FALSE,"MFT96";#N/A,#N/A,FALSE,"CTrecon"}</definedName>
    <definedName name="a_1_4" localSheetId="0" hidden="1">{#N/A,#N/A,FALSE,"TMCOMP96";#N/A,#N/A,FALSE,"MAT96";#N/A,#N/A,FALSE,"FANDA96";#N/A,#N/A,FALSE,"INTRAN96";#N/A,#N/A,FALSE,"NAA9697";#N/A,#N/A,FALSE,"ECWEBB";#N/A,#N/A,FALSE,"MFT96";#N/A,#N/A,FALSE,"CTrecon"}</definedName>
    <definedName name="a_1_4" hidden="1">{#N/A,#N/A,FALSE,"TMCOMP96";#N/A,#N/A,FALSE,"MAT96";#N/A,#N/A,FALSE,"FANDA96";#N/A,#N/A,FALSE,"INTRAN96";#N/A,#N/A,FALSE,"NAA9697";#N/A,#N/A,FALSE,"ECWEBB";#N/A,#N/A,FALSE,"MFT96";#N/A,#N/A,FALSE,"CTrecon"}</definedName>
    <definedName name="a_1_4_1" localSheetId="0" hidden="1">{#N/A,#N/A,FALSE,"TMCOMP96";#N/A,#N/A,FALSE,"MAT96";#N/A,#N/A,FALSE,"FANDA96";#N/A,#N/A,FALSE,"INTRAN96";#N/A,#N/A,FALSE,"NAA9697";#N/A,#N/A,FALSE,"ECWEBB";#N/A,#N/A,FALSE,"MFT96";#N/A,#N/A,FALSE,"CTrecon"}</definedName>
    <definedName name="a_1_4_1" hidden="1">{#N/A,#N/A,FALSE,"TMCOMP96";#N/A,#N/A,FALSE,"MAT96";#N/A,#N/A,FALSE,"FANDA96";#N/A,#N/A,FALSE,"INTRAN96";#N/A,#N/A,FALSE,"NAA9697";#N/A,#N/A,FALSE,"ECWEBB";#N/A,#N/A,FALSE,"MFT96";#N/A,#N/A,FALSE,"CTrecon"}</definedName>
    <definedName name="a_1_4_1_1" localSheetId="0" hidden="1">{#N/A,#N/A,FALSE,"TMCOMP96";#N/A,#N/A,FALSE,"MAT96";#N/A,#N/A,FALSE,"FANDA96";#N/A,#N/A,FALSE,"INTRAN96";#N/A,#N/A,FALSE,"NAA9697";#N/A,#N/A,FALSE,"ECWEBB";#N/A,#N/A,FALSE,"MFT96";#N/A,#N/A,FALSE,"CTrecon"}</definedName>
    <definedName name="a_1_4_1_1" hidden="1">{#N/A,#N/A,FALSE,"TMCOMP96";#N/A,#N/A,FALSE,"MAT96";#N/A,#N/A,FALSE,"FANDA96";#N/A,#N/A,FALSE,"INTRAN96";#N/A,#N/A,FALSE,"NAA9697";#N/A,#N/A,FALSE,"ECWEBB";#N/A,#N/A,FALSE,"MFT96";#N/A,#N/A,FALSE,"CTrecon"}</definedName>
    <definedName name="a_1_4_1_1_1" localSheetId="0" hidden="1">{#N/A,#N/A,FALSE,"TMCOMP96";#N/A,#N/A,FALSE,"MAT96";#N/A,#N/A,FALSE,"FANDA96";#N/A,#N/A,FALSE,"INTRAN96";#N/A,#N/A,FALSE,"NAA9697";#N/A,#N/A,FALSE,"ECWEBB";#N/A,#N/A,FALSE,"MFT96";#N/A,#N/A,FALSE,"CTrecon"}</definedName>
    <definedName name="a_1_4_1_1_1" hidden="1">{#N/A,#N/A,FALSE,"TMCOMP96";#N/A,#N/A,FALSE,"MAT96";#N/A,#N/A,FALSE,"FANDA96";#N/A,#N/A,FALSE,"INTRAN96";#N/A,#N/A,FALSE,"NAA9697";#N/A,#N/A,FALSE,"ECWEBB";#N/A,#N/A,FALSE,"MFT96";#N/A,#N/A,FALSE,"CTrecon"}</definedName>
    <definedName name="a_1_4_1_1_2" localSheetId="0" hidden="1">{#N/A,#N/A,FALSE,"TMCOMP96";#N/A,#N/A,FALSE,"MAT96";#N/A,#N/A,FALSE,"FANDA96";#N/A,#N/A,FALSE,"INTRAN96";#N/A,#N/A,FALSE,"NAA9697";#N/A,#N/A,FALSE,"ECWEBB";#N/A,#N/A,FALSE,"MFT96";#N/A,#N/A,FALSE,"CTrecon"}</definedName>
    <definedName name="a_1_4_1_1_2" hidden="1">{#N/A,#N/A,FALSE,"TMCOMP96";#N/A,#N/A,FALSE,"MAT96";#N/A,#N/A,FALSE,"FANDA96";#N/A,#N/A,FALSE,"INTRAN96";#N/A,#N/A,FALSE,"NAA9697";#N/A,#N/A,FALSE,"ECWEBB";#N/A,#N/A,FALSE,"MFT96";#N/A,#N/A,FALSE,"CTrecon"}</definedName>
    <definedName name="a_1_4_1_1_3" localSheetId="0" hidden="1">{#N/A,#N/A,FALSE,"TMCOMP96";#N/A,#N/A,FALSE,"MAT96";#N/A,#N/A,FALSE,"FANDA96";#N/A,#N/A,FALSE,"INTRAN96";#N/A,#N/A,FALSE,"NAA9697";#N/A,#N/A,FALSE,"ECWEBB";#N/A,#N/A,FALSE,"MFT96";#N/A,#N/A,FALSE,"CTrecon"}</definedName>
    <definedName name="a_1_4_1_1_3" hidden="1">{#N/A,#N/A,FALSE,"TMCOMP96";#N/A,#N/A,FALSE,"MAT96";#N/A,#N/A,FALSE,"FANDA96";#N/A,#N/A,FALSE,"INTRAN96";#N/A,#N/A,FALSE,"NAA9697";#N/A,#N/A,FALSE,"ECWEBB";#N/A,#N/A,FALSE,"MFT96";#N/A,#N/A,FALSE,"CTrecon"}</definedName>
    <definedName name="a_1_4_1_1_4" localSheetId="0" hidden="1">{#N/A,#N/A,FALSE,"TMCOMP96";#N/A,#N/A,FALSE,"MAT96";#N/A,#N/A,FALSE,"FANDA96";#N/A,#N/A,FALSE,"INTRAN96";#N/A,#N/A,FALSE,"NAA9697";#N/A,#N/A,FALSE,"ECWEBB";#N/A,#N/A,FALSE,"MFT96";#N/A,#N/A,FALSE,"CTrecon"}</definedName>
    <definedName name="a_1_4_1_1_4" hidden="1">{#N/A,#N/A,FALSE,"TMCOMP96";#N/A,#N/A,FALSE,"MAT96";#N/A,#N/A,FALSE,"FANDA96";#N/A,#N/A,FALSE,"INTRAN96";#N/A,#N/A,FALSE,"NAA9697";#N/A,#N/A,FALSE,"ECWEBB";#N/A,#N/A,FALSE,"MFT96";#N/A,#N/A,FALSE,"CTrecon"}</definedName>
    <definedName name="a_1_4_1_1_5" localSheetId="0" hidden="1">{#N/A,#N/A,FALSE,"TMCOMP96";#N/A,#N/A,FALSE,"MAT96";#N/A,#N/A,FALSE,"FANDA96";#N/A,#N/A,FALSE,"INTRAN96";#N/A,#N/A,FALSE,"NAA9697";#N/A,#N/A,FALSE,"ECWEBB";#N/A,#N/A,FALSE,"MFT96";#N/A,#N/A,FALSE,"CTrecon"}</definedName>
    <definedName name="a_1_4_1_1_5" hidden="1">{#N/A,#N/A,FALSE,"TMCOMP96";#N/A,#N/A,FALSE,"MAT96";#N/A,#N/A,FALSE,"FANDA96";#N/A,#N/A,FALSE,"INTRAN96";#N/A,#N/A,FALSE,"NAA9697";#N/A,#N/A,FALSE,"ECWEBB";#N/A,#N/A,FALSE,"MFT96";#N/A,#N/A,FALSE,"CTrecon"}</definedName>
    <definedName name="a_1_4_1_2" localSheetId="0" hidden="1">{#N/A,#N/A,FALSE,"TMCOMP96";#N/A,#N/A,FALSE,"MAT96";#N/A,#N/A,FALSE,"FANDA96";#N/A,#N/A,FALSE,"INTRAN96";#N/A,#N/A,FALSE,"NAA9697";#N/A,#N/A,FALSE,"ECWEBB";#N/A,#N/A,FALSE,"MFT96";#N/A,#N/A,FALSE,"CTrecon"}</definedName>
    <definedName name="a_1_4_1_2" hidden="1">{#N/A,#N/A,FALSE,"TMCOMP96";#N/A,#N/A,FALSE,"MAT96";#N/A,#N/A,FALSE,"FANDA96";#N/A,#N/A,FALSE,"INTRAN96";#N/A,#N/A,FALSE,"NAA9697";#N/A,#N/A,FALSE,"ECWEBB";#N/A,#N/A,FALSE,"MFT96";#N/A,#N/A,FALSE,"CTrecon"}</definedName>
    <definedName name="a_1_4_1_2_1" localSheetId="0" hidden="1">{#N/A,#N/A,FALSE,"TMCOMP96";#N/A,#N/A,FALSE,"MAT96";#N/A,#N/A,FALSE,"FANDA96";#N/A,#N/A,FALSE,"INTRAN96";#N/A,#N/A,FALSE,"NAA9697";#N/A,#N/A,FALSE,"ECWEBB";#N/A,#N/A,FALSE,"MFT96";#N/A,#N/A,FALSE,"CTrecon"}</definedName>
    <definedName name="a_1_4_1_2_1" hidden="1">{#N/A,#N/A,FALSE,"TMCOMP96";#N/A,#N/A,FALSE,"MAT96";#N/A,#N/A,FALSE,"FANDA96";#N/A,#N/A,FALSE,"INTRAN96";#N/A,#N/A,FALSE,"NAA9697";#N/A,#N/A,FALSE,"ECWEBB";#N/A,#N/A,FALSE,"MFT96";#N/A,#N/A,FALSE,"CTrecon"}</definedName>
    <definedName name="a_1_4_1_2_2" localSheetId="0" hidden="1">{#N/A,#N/A,FALSE,"TMCOMP96";#N/A,#N/A,FALSE,"MAT96";#N/A,#N/A,FALSE,"FANDA96";#N/A,#N/A,FALSE,"INTRAN96";#N/A,#N/A,FALSE,"NAA9697";#N/A,#N/A,FALSE,"ECWEBB";#N/A,#N/A,FALSE,"MFT96";#N/A,#N/A,FALSE,"CTrecon"}</definedName>
    <definedName name="a_1_4_1_2_2" hidden="1">{#N/A,#N/A,FALSE,"TMCOMP96";#N/A,#N/A,FALSE,"MAT96";#N/A,#N/A,FALSE,"FANDA96";#N/A,#N/A,FALSE,"INTRAN96";#N/A,#N/A,FALSE,"NAA9697";#N/A,#N/A,FALSE,"ECWEBB";#N/A,#N/A,FALSE,"MFT96";#N/A,#N/A,FALSE,"CTrecon"}</definedName>
    <definedName name="a_1_4_1_2_3" localSheetId="0" hidden="1">{#N/A,#N/A,FALSE,"TMCOMP96";#N/A,#N/A,FALSE,"MAT96";#N/A,#N/A,FALSE,"FANDA96";#N/A,#N/A,FALSE,"INTRAN96";#N/A,#N/A,FALSE,"NAA9697";#N/A,#N/A,FALSE,"ECWEBB";#N/A,#N/A,FALSE,"MFT96";#N/A,#N/A,FALSE,"CTrecon"}</definedName>
    <definedName name="a_1_4_1_2_3" hidden="1">{#N/A,#N/A,FALSE,"TMCOMP96";#N/A,#N/A,FALSE,"MAT96";#N/A,#N/A,FALSE,"FANDA96";#N/A,#N/A,FALSE,"INTRAN96";#N/A,#N/A,FALSE,"NAA9697";#N/A,#N/A,FALSE,"ECWEBB";#N/A,#N/A,FALSE,"MFT96";#N/A,#N/A,FALSE,"CTrecon"}</definedName>
    <definedName name="a_1_4_1_2_4" localSheetId="0" hidden="1">{#N/A,#N/A,FALSE,"TMCOMP96";#N/A,#N/A,FALSE,"MAT96";#N/A,#N/A,FALSE,"FANDA96";#N/A,#N/A,FALSE,"INTRAN96";#N/A,#N/A,FALSE,"NAA9697";#N/A,#N/A,FALSE,"ECWEBB";#N/A,#N/A,FALSE,"MFT96";#N/A,#N/A,FALSE,"CTrecon"}</definedName>
    <definedName name="a_1_4_1_2_4" hidden="1">{#N/A,#N/A,FALSE,"TMCOMP96";#N/A,#N/A,FALSE,"MAT96";#N/A,#N/A,FALSE,"FANDA96";#N/A,#N/A,FALSE,"INTRAN96";#N/A,#N/A,FALSE,"NAA9697";#N/A,#N/A,FALSE,"ECWEBB";#N/A,#N/A,FALSE,"MFT96";#N/A,#N/A,FALSE,"CTrecon"}</definedName>
    <definedName name="a_1_4_1_2_5" localSheetId="0" hidden="1">{#N/A,#N/A,FALSE,"TMCOMP96";#N/A,#N/A,FALSE,"MAT96";#N/A,#N/A,FALSE,"FANDA96";#N/A,#N/A,FALSE,"INTRAN96";#N/A,#N/A,FALSE,"NAA9697";#N/A,#N/A,FALSE,"ECWEBB";#N/A,#N/A,FALSE,"MFT96";#N/A,#N/A,FALSE,"CTrecon"}</definedName>
    <definedName name="a_1_4_1_2_5" hidden="1">{#N/A,#N/A,FALSE,"TMCOMP96";#N/A,#N/A,FALSE,"MAT96";#N/A,#N/A,FALSE,"FANDA96";#N/A,#N/A,FALSE,"INTRAN96";#N/A,#N/A,FALSE,"NAA9697";#N/A,#N/A,FALSE,"ECWEBB";#N/A,#N/A,FALSE,"MFT96";#N/A,#N/A,FALSE,"CTrecon"}</definedName>
    <definedName name="a_1_4_1_3" localSheetId="0" hidden="1">{#N/A,#N/A,FALSE,"TMCOMP96";#N/A,#N/A,FALSE,"MAT96";#N/A,#N/A,FALSE,"FANDA96";#N/A,#N/A,FALSE,"INTRAN96";#N/A,#N/A,FALSE,"NAA9697";#N/A,#N/A,FALSE,"ECWEBB";#N/A,#N/A,FALSE,"MFT96";#N/A,#N/A,FALSE,"CTrecon"}</definedName>
    <definedName name="a_1_4_1_3" hidden="1">{#N/A,#N/A,FALSE,"TMCOMP96";#N/A,#N/A,FALSE,"MAT96";#N/A,#N/A,FALSE,"FANDA96";#N/A,#N/A,FALSE,"INTRAN96";#N/A,#N/A,FALSE,"NAA9697";#N/A,#N/A,FALSE,"ECWEBB";#N/A,#N/A,FALSE,"MFT96";#N/A,#N/A,FALSE,"CTrecon"}</definedName>
    <definedName name="a_1_4_1_3_1" localSheetId="0" hidden="1">{#N/A,#N/A,FALSE,"TMCOMP96";#N/A,#N/A,FALSE,"MAT96";#N/A,#N/A,FALSE,"FANDA96";#N/A,#N/A,FALSE,"INTRAN96";#N/A,#N/A,FALSE,"NAA9697";#N/A,#N/A,FALSE,"ECWEBB";#N/A,#N/A,FALSE,"MFT96";#N/A,#N/A,FALSE,"CTrecon"}</definedName>
    <definedName name="a_1_4_1_3_1" hidden="1">{#N/A,#N/A,FALSE,"TMCOMP96";#N/A,#N/A,FALSE,"MAT96";#N/A,#N/A,FALSE,"FANDA96";#N/A,#N/A,FALSE,"INTRAN96";#N/A,#N/A,FALSE,"NAA9697";#N/A,#N/A,FALSE,"ECWEBB";#N/A,#N/A,FALSE,"MFT96";#N/A,#N/A,FALSE,"CTrecon"}</definedName>
    <definedName name="a_1_4_1_3_2" localSheetId="0" hidden="1">{#N/A,#N/A,FALSE,"TMCOMP96";#N/A,#N/A,FALSE,"MAT96";#N/A,#N/A,FALSE,"FANDA96";#N/A,#N/A,FALSE,"INTRAN96";#N/A,#N/A,FALSE,"NAA9697";#N/A,#N/A,FALSE,"ECWEBB";#N/A,#N/A,FALSE,"MFT96";#N/A,#N/A,FALSE,"CTrecon"}</definedName>
    <definedName name="a_1_4_1_3_2" hidden="1">{#N/A,#N/A,FALSE,"TMCOMP96";#N/A,#N/A,FALSE,"MAT96";#N/A,#N/A,FALSE,"FANDA96";#N/A,#N/A,FALSE,"INTRAN96";#N/A,#N/A,FALSE,"NAA9697";#N/A,#N/A,FALSE,"ECWEBB";#N/A,#N/A,FALSE,"MFT96";#N/A,#N/A,FALSE,"CTrecon"}</definedName>
    <definedName name="a_1_4_1_3_3" localSheetId="0" hidden="1">{#N/A,#N/A,FALSE,"TMCOMP96";#N/A,#N/A,FALSE,"MAT96";#N/A,#N/A,FALSE,"FANDA96";#N/A,#N/A,FALSE,"INTRAN96";#N/A,#N/A,FALSE,"NAA9697";#N/A,#N/A,FALSE,"ECWEBB";#N/A,#N/A,FALSE,"MFT96";#N/A,#N/A,FALSE,"CTrecon"}</definedName>
    <definedName name="a_1_4_1_3_3" hidden="1">{#N/A,#N/A,FALSE,"TMCOMP96";#N/A,#N/A,FALSE,"MAT96";#N/A,#N/A,FALSE,"FANDA96";#N/A,#N/A,FALSE,"INTRAN96";#N/A,#N/A,FALSE,"NAA9697";#N/A,#N/A,FALSE,"ECWEBB";#N/A,#N/A,FALSE,"MFT96";#N/A,#N/A,FALSE,"CTrecon"}</definedName>
    <definedName name="a_1_4_1_3_4" localSheetId="0" hidden="1">{#N/A,#N/A,FALSE,"TMCOMP96";#N/A,#N/A,FALSE,"MAT96";#N/A,#N/A,FALSE,"FANDA96";#N/A,#N/A,FALSE,"INTRAN96";#N/A,#N/A,FALSE,"NAA9697";#N/A,#N/A,FALSE,"ECWEBB";#N/A,#N/A,FALSE,"MFT96";#N/A,#N/A,FALSE,"CTrecon"}</definedName>
    <definedName name="a_1_4_1_3_4" hidden="1">{#N/A,#N/A,FALSE,"TMCOMP96";#N/A,#N/A,FALSE,"MAT96";#N/A,#N/A,FALSE,"FANDA96";#N/A,#N/A,FALSE,"INTRAN96";#N/A,#N/A,FALSE,"NAA9697";#N/A,#N/A,FALSE,"ECWEBB";#N/A,#N/A,FALSE,"MFT96";#N/A,#N/A,FALSE,"CTrecon"}</definedName>
    <definedName name="a_1_4_1_3_5" localSheetId="0" hidden="1">{#N/A,#N/A,FALSE,"TMCOMP96";#N/A,#N/A,FALSE,"MAT96";#N/A,#N/A,FALSE,"FANDA96";#N/A,#N/A,FALSE,"INTRAN96";#N/A,#N/A,FALSE,"NAA9697";#N/A,#N/A,FALSE,"ECWEBB";#N/A,#N/A,FALSE,"MFT96";#N/A,#N/A,FALSE,"CTrecon"}</definedName>
    <definedName name="a_1_4_1_3_5" hidden="1">{#N/A,#N/A,FALSE,"TMCOMP96";#N/A,#N/A,FALSE,"MAT96";#N/A,#N/A,FALSE,"FANDA96";#N/A,#N/A,FALSE,"INTRAN96";#N/A,#N/A,FALSE,"NAA9697";#N/A,#N/A,FALSE,"ECWEBB";#N/A,#N/A,FALSE,"MFT96";#N/A,#N/A,FALSE,"CTrecon"}</definedName>
    <definedName name="a_1_4_1_4" localSheetId="0" hidden="1">{#N/A,#N/A,FALSE,"TMCOMP96";#N/A,#N/A,FALSE,"MAT96";#N/A,#N/A,FALSE,"FANDA96";#N/A,#N/A,FALSE,"INTRAN96";#N/A,#N/A,FALSE,"NAA9697";#N/A,#N/A,FALSE,"ECWEBB";#N/A,#N/A,FALSE,"MFT96";#N/A,#N/A,FALSE,"CTrecon"}</definedName>
    <definedName name="a_1_4_1_4" hidden="1">{#N/A,#N/A,FALSE,"TMCOMP96";#N/A,#N/A,FALSE,"MAT96";#N/A,#N/A,FALSE,"FANDA96";#N/A,#N/A,FALSE,"INTRAN96";#N/A,#N/A,FALSE,"NAA9697";#N/A,#N/A,FALSE,"ECWEBB";#N/A,#N/A,FALSE,"MFT96";#N/A,#N/A,FALSE,"CTrecon"}</definedName>
    <definedName name="a_1_4_1_5" localSheetId="0" hidden="1">{#N/A,#N/A,FALSE,"TMCOMP96";#N/A,#N/A,FALSE,"MAT96";#N/A,#N/A,FALSE,"FANDA96";#N/A,#N/A,FALSE,"INTRAN96";#N/A,#N/A,FALSE,"NAA9697";#N/A,#N/A,FALSE,"ECWEBB";#N/A,#N/A,FALSE,"MFT96";#N/A,#N/A,FALSE,"CTrecon"}</definedName>
    <definedName name="a_1_4_1_5" hidden="1">{#N/A,#N/A,FALSE,"TMCOMP96";#N/A,#N/A,FALSE,"MAT96";#N/A,#N/A,FALSE,"FANDA96";#N/A,#N/A,FALSE,"INTRAN96";#N/A,#N/A,FALSE,"NAA9697";#N/A,#N/A,FALSE,"ECWEBB";#N/A,#N/A,FALSE,"MFT96";#N/A,#N/A,FALSE,"CTrecon"}</definedName>
    <definedName name="a_1_4_2" localSheetId="0" hidden="1">{#N/A,#N/A,FALSE,"TMCOMP96";#N/A,#N/A,FALSE,"MAT96";#N/A,#N/A,FALSE,"FANDA96";#N/A,#N/A,FALSE,"INTRAN96";#N/A,#N/A,FALSE,"NAA9697";#N/A,#N/A,FALSE,"ECWEBB";#N/A,#N/A,FALSE,"MFT96";#N/A,#N/A,FALSE,"CTrecon"}</definedName>
    <definedName name="a_1_4_2" hidden="1">{#N/A,#N/A,FALSE,"TMCOMP96";#N/A,#N/A,FALSE,"MAT96";#N/A,#N/A,FALSE,"FANDA96";#N/A,#N/A,FALSE,"INTRAN96";#N/A,#N/A,FALSE,"NAA9697";#N/A,#N/A,FALSE,"ECWEBB";#N/A,#N/A,FALSE,"MFT96";#N/A,#N/A,FALSE,"CTrecon"}</definedName>
    <definedName name="a_1_4_2_1" localSheetId="0" hidden="1">{#N/A,#N/A,FALSE,"TMCOMP96";#N/A,#N/A,FALSE,"MAT96";#N/A,#N/A,FALSE,"FANDA96";#N/A,#N/A,FALSE,"INTRAN96";#N/A,#N/A,FALSE,"NAA9697";#N/A,#N/A,FALSE,"ECWEBB";#N/A,#N/A,FALSE,"MFT96";#N/A,#N/A,FALSE,"CTrecon"}</definedName>
    <definedName name="a_1_4_2_1" hidden="1">{#N/A,#N/A,FALSE,"TMCOMP96";#N/A,#N/A,FALSE,"MAT96";#N/A,#N/A,FALSE,"FANDA96";#N/A,#N/A,FALSE,"INTRAN96";#N/A,#N/A,FALSE,"NAA9697";#N/A,#N/A,FALSE,"ECWEBB";#N/A,#N/A,FALSE,"MFT96";#N/A,#N/A,FALSE,"CTrecon"}</definedName>
    <definedName name="a_1_4_2_2" localSheetId="0" hidden="1">{#N/A,#N/A,FALSE,"TMCOMP96";#N/A,#N/A,FALSE,"MAT96";#N/A,#N/A,FALSE,"FANDA96";#N/A,#N/A,FALSE,"INTRAN96";#N/A,#N/A,FALSE,"NAA9697";#N/A,#N/A,FALSE,"ECWEBB";#N/A,#N/A,FALSE,"MFT96";#N/A,#N/A,FALSE,"CTrecon"}</definedName>
    <definedName name="a_1_4_2_2" hidden="1">{#N/A,#N/A,FALSE,"TMCOMP96";#N/A,#N/A,FALSE,"MAT96";#N/A,#N/A,FALSE,"FANDA96";#N/A,#N/A,FALSE,"INTRAN96";#N/A,#N/A,FALSE,"NAA9697";#N/A,#N/A,FALSE,"ECWEBB";#N/A,#N/A,FALSE,"MFT96";#N/A,#N/A,FALSE,"CTrecon"}</definedName>
    <definedName name="a_1_4_2_3" localSheetId="0" hidden="1">{#N/A,#N/A,FALSE,"TMCOMP96";#N/A,#N/A,FALSE,"MAT96";#N/A,#N/A,FALSE,"FANDA96";#N/A,#N/A,FALSE,"INTRAN96";#N/A,#N/A,FALSE,"NAA9697";#N/A,#N/A,FALSE,"ECWEBB";#N/A,#N/A,FALSE,"MFT96";#N/A,#N/A,FALSE,"CTrecon"}</definedName>
    <definedName name="a_1_4_2_3" hidden="1">{#N/A,#N/A,FALSE,"TMCOMP96";#N/A,#N/A,FALSE,"MAT96";#N/A,#N/A,FALSE,"FANDA96";#N/A,#N/A,FALSE,"INTRAN96";#N/A,#N/A,FALSE,"NAA9697";#N/A,#N/A,FALSE,"ECWEBB";#N/A,#N/A,FALSE,"MFT96";#N/A,#N/A,FALSE,"CTrecon"}</definedName>
    <definedName name="a_1_4_2_4" localSheetId="0" hidden="1">{#N/A,#N/A,FALSE,"TMCOMP96";#N/A,#N/A,FALSE,"MAT96";#N/A,#N/A,FALSE,"FANDA96";#N/A,#N/A,FALSE,"INTRAN96";#N/A,#N/A,FALSE,"NAA9697";#N/A,#N/A,FALSE,"ECWEBB";#N/A,#N/A,FALSE,"MFT96";#N/A,#N/A,FALSE,"CTrecon"}</definedName>
    <definedName name="a_1_4_2_4" hidden="1">{#N/A,#N/A,FALSE,"TMCOMP96";#N/A,#N/A,FALSE,"MAT96";#N/A,#N/A,FALSE,"FANDA96";#N/A,#N/A,FALSE,"INTRAN96";#N/A,#N/A,FALSE,"NAA9697";#N/A,#N/A,FALSE,"ECWEBB";#N/A,#N/A,FALSE,"MFT96";#N/A,#N/A,FALSE,"CTrecon"}</definedName>
    <definedName name="a_1_4_2_5" localSheetId="0" hidden="1">{#N/A,#N/A,FALSE,"TMCOMP96";#N/A,#N/A,FALSE,"MAT96";#N/A,#N/A,FALSE,"FANDA96";#N/A,#N/A,FALSE,"INTRAN96";#N/A,#N/A,FALSE,"NAA9697";#N/A,#N/A,FALSE,"ECWEBB";#N/A,#N/A,FALSE,"MFT96";#N/A,#N/A,FALSE,"CTrecon"}</definedName>
    <definedName name="a_1_4_2_5" hidden="1">{#N/A,#N/A,FALSE,"TMCOMP96";#N/A,#N/A,FALSE,"MAT96";#N/A,#N/A,FALSE,"FANDA96";#N/A,#N/A,FALSE,"INTRAN96";#N/A,#N/A,FALSE,"NAA9697";#N/A,#N/A,FALSE,"ECWEBB";#N/A,#N/A,FALSE,"MFT96";#N/A,#N/A,FALSE,"CTrecon"}</definedName>
    <definedName name="a_1_4_3" localSheetId="0" hidden="1">{#N/A,#N/A,FALSE,"TMCOMP96";#N/A,#N/A,FALSE,"MAT96";#N/A,#N/A,FALSE,"FANDA96";#N/A,#N/A,FALSE,"INTRAN96";#N/A,#N/A,FALSE,"NAA9697";#N/A,#N/A,FALSE,"ECWEBB";#N/A,#N/A,FALSE,"MFT96";#N/A,#N/A,FALSE,"CTrecon"}</definedName>
    <definedName name="a_1_4_3" hidden="1">{#N/A,#N/A,FALSE,"TMCOMP96";#N/A,#N/A,FALSE,"MAT96";#N/A,#N/A,FALSE,"FANDA96";#N/A,#N/A,FALSE,"INTRAN96";#N/A,#N/A,FALSE,"NAA9697";#N/A,#N/A,FALSE,"ECWEBB";#N/A,#N/A,FALSE,"MFT96";#N/A,#N/A,FALSE,"CTrecon"}</definedName>
    <definedName name="a_1_4_3_1" localSheetId="0" hidden="1">{#N/A,#N/A,FALSE,"TMCOMP96";#N/A,#N/A,FALSE,"MAT96";#N/A,#N/A,FALSE,"FANDA96";#N/A,#N/A,FALSE,"INTRAN96";#N/A,#N/A,FALSE,"NAA9697";#N/A,#N/A,FALSE,"ECWEBB";#N/A,#N/A,FALSE,"MFT96";#N/A,#N/A,FALSE,"CTrecon"}</definedName>
    <definedName name="a_1_4_3_1" hidden="1">{#N/A,#N/A,FALSE,"TMCOMP96";#N/A,#N/A,FALSE,"MAT96";#N/A,#N/A,FALSE,"FANDA96";#N/A,#N/A,FALSE,"INTRAN96";#N/A,#N/A,FALSE,"NAA9697";#N/A,#N/A,FALSE,"ECWEBB";#N/A,#N/A,FALSE,"MFT96";#N/A,#N/A,FALSE,"CTrecon"}</definedName>
    <definedName name="a_1_4_3_2" localSheetId="0" hidden="1">{#N/A,#N/A,FALSE,"TMCOMP96";#N/A,#N/A,FALSE,"MAT96";#N/A,#N/A,FALSE,"FANDA96";#N/A,#N/A,FALSE,"INTRAN96";#N/A,#N/A,FALSE,"NAA9697";#N/A,#N/A,FALSE,"ECWEBB";#N/A,#N/A,FALSE,"MFT96";#N/A,#N/A,FALSE,"CTrecon"}</definedName>
    <definedName name="a_1_4_3_2" hidden="1">{#N/A,#N/A,FALSE,"TMCOMP96";#N/A,#N/A,FALSE,"MAT96";#N/A,#N/A,FALSE,"FANDA96";#N/A,#N/A,FALSE,"INTRAN96";#N/A,#N/A,FALSE,"NAA9697";#N/A,#N/A,FALSE,"ECWEBB";#N/A,#N/A,FALSE,"MFT96";#N/A,#N/A,FALSE,"CTrecon"}</definedName>
    <definedName name="a_1_4_3_3" localSheetId="0" hidden="1">{#N/A,#N/A,FALSE,"TMCOMP96";#N/A,#N/A,FALSE,"MAT96";#N/A,#N/A,FALSE,"FANDA96";#N/A,#N/A,FALSE,"INTRAN96";#N/A,#N/A,FALSE,"NAA9697";#N/A,#N/A,FALSE,"ECWEBB";#N/A,#N/A,FALSE,"MFT96";#N/A,#N/A,FALSE,"CTrecon"}</definedName>
    <definedName name="a_1_4_3_3" hidden="1">{#N/A,#N/A,FALSE,"TMCOMP96";#N/A,#N/A,FALSE,"MAT96";#N/A,#N/A,FALSE,"FANDA96";#N/A,#N/A,FALSE,"INTRAN96";#N/A,#N/A,FALSE,"NAA9697";#N/A,#N/A,FALSE,"ECWEBB";#N/A,#N/A,FALSE,"MFT96";#N/A,#N/A,FALSE,"CTrecon"}</definedName>
    <definedName name="a_1_4_3_4" localSheetId="0" hidden="1">{#N/A,#N/A,FALSE,"TMCOMP96";#N/A,#N/A,FALSE,"MAT96";#N/A,#N/A,FALSE,"FANDA96";#N/A,#N/A,FALSE,"INTRAN96";#N/A,#N/A,FALSE,"NAA9697";#N/A,#N/A,FALSE,"ECWEBB";#N/A,#N/A,FALSE,"MFT96";#N/A,#N/A,FALSE,"CTrecon"}</definedName>
    <definedName name="a_1_4_3_4" hidden="1">{#N/A,#N/A,FALSE,"TMCOMP96";#N/A,#N/A,FALSE,"MAT96";#N/A,#N/A,FALSE,"FANDA96";#N/A,#N/A,FALSE,"INTRAN96";#N/A,#N/A,FALSE,"NAA9697";#N/A,#N/A,FALSE,"ECWEBB";#N/A,#N/A,FALSE,"MFT96";#N/A,#N/A,FALSE,"CTrecon"}</definedName>
    <definedName name="a_1_4_3_5" localSheetId="0" hidden="1">{#N/A,#N/A,FALSE,"TMCOMP96";#N/A,#N/A,FALSE,"MAT96";#N/A,#N/A,FALSE,"FANDA96";#N/A,#N/A,FALSE,"INTRAN96";#N/A,#N/A,FALSE,"NAA9697";#N/A,#N/A,FALSE,"ECWEBB";#N/A,#N/A,FALSE,"MFT96";#N/A,#N/A,FALSE,"CTrecon"}</definedName>
    <definedName name="a_1_4_3_5" hidden="1">{#N/A,#N/A,FALSE,"TMCOMP96";#N/A,#N/A,FALSE,"MAT96";#N/A,#N/A,FALSE,"FANDA96";#N/A,#N/A,FALSE,"INTRAN96";#N/A,#N/A,FALSE,"NAA9697";#N/A,#N/A,FALSE,"ECWEBB";#N/A,#N/A,FALSE,"MFT96";#N/A,#N/A,FALSE,"CTrecon"}</definedName>
    <definedName name="a_1_4_4" localSheetId="0" hidden="1">{#N/A,#N/A,FALSE,"TMCOMP96";#N/A,#N/A,FALSE,"MAT96";#N/A,#N/A,FALSE,"FANDA96";#N/A,#N/A,FALSE,"INTRAN96";#N/A,#N/A,FALSE,"NAA9697";#N/A,#N/A,FALSE,"ECWEBB";#N/A,#N/A,FALSE,"MFT96";#N/A,#N/A,FALSE,"CTrecon"}</definedName>
    <definedName name="a_1_4_4" hidden="1">{#N/A,#N/A,FALSE,"TMCOMP96";#N/A,#N/A,FALSE,"MAT96";#N/A,#N/A,FALSE,"FANDA96";#N/A,#N/A,FALSE,"INTRAN96";#N/A,#N/A,FALSE,"NAA9697";#N/A,#N/A,FALSE,"ECWEBB";#N/A,#N/A,FALSE,"MFT96";#N/A,#N/A,FALSE,"CTrecon"}</definedName>
    <definedName name="a_1_4_4_1" localSheetId="0" hidden="1">{#N/A,#N/A,FALSE,"TMCOMP96";#N/A,#N/A,FALSE,"MAT96";#N/A,#N/A,FALSE,"FANDA96";#N/A,#N/A,FALSE,"INTRAN96";#N/A,#N/A,FALSE,"NAA9697";#N/A,#N/A,FALSE,"ECWEBB";#N/A,#N/A,FALSE,"MFT96";#N/A,#N/A,FALSE,"CTrecon"}</definedName>
    <definedName name="a_1_4_4_1" hidden="1">{#N/A,#N/A,FALSE,"TMCOMP96";#N/A,#N/A,FALSE,"MAT96";#N/A,#N/A,FALSE,"FANDA96";#N/A,#N/A,FALSE,"INTRAN96";#N/A,#N/A,FALSE,"NAA9697";#N/A,#N/A,FALSE,"ECWEBB";#N/A,#N/A,FALSE,"MFT96";#N/A,#N/A,FALSE,"CTrecon"}</definedName>
    <definedName name="a_1_4_4_2" localSheetId="0" hidden="1">{#N/A,#N/A,FALSE,"TMCOMP96";#N/A,#N/A,FALSE,"MAT96";#N/A,#N/A,FALSE,"FANDA96";#N/A,#N/A,FALSE,"INTRAN96";#N/A,#N/A,FALSE,"NAA9697";#N/A,#N/A,FALSE,"ECWEBB";#N/A,#N/A,FALSE,"MFT96";#N/A,#N/A,FALSE,"CTrecon"}</definedName>
    <definedName name="a_1_4_4_2" hidden="1">{#N/A,#N/A,FALSE,"TMCOMP96";#N/A,#N/A,FALSE,"MAT96";#N/A,#N/A,FALSE,"FANDA96";#N/A,#N/A,FALSE,"INTRAN96";#N/A,#N/A,FALSE,"NAA9697";#N/A,#N/A,FALSE,"ECWEBB";#N/A,#N/A,FALSE,"MFT96";#N/A,#N/A,FALSE,"CTrecon"}</definedName>
    <definedName name="a_1_4_4_3" localSheetId="0" hidden="1">{#N/A,#N/A,FALSE,"TMCOMP96";#N/A,#N/A,FALSE,"MAT96";#N/A,#N/A,FALSE,"FANDA96";#N/A,#N/A,FALSE,"INTRAN96";#N/A,#N/A,FALSE,"NAA9697";#N/A,#N/A,FALSE,"ECWEBB";#N/A,#N/A,FALSE,"MFT96";#N/A,#N/A,FALSE,"CTrecon"}</definedName>
    <definedName name="a_1_4_4_3" hidden="1">{#N/A,#N/A,FALSE,"TMCOMP96";#N/A,#N/A,FALSE,"MAT96";#N/A,#N/A,FALSE,"FANDA96";#N/A,#N/A,FALSE,"INTRAN96";#N/A,#N/A,FALSE,"NAA9697";#N/A,#N/A,FALSE,"ECWEBB";#N/A,#N/A,FALSE,"MFT96";#N/A,#N/A,FALSE,"CTrecon"}</definedName>
    <definedName name="a_1_4_4_4" localSheetId="0" hidden="1">{#N/A,#N/A,FALSE,"TMCOMP96";#N/A,#N/A,FALSE,"MAT96";#N/A,#N/A,FALSE,"FANDA96";#N/A,#N/A,FALSE,"INTRAN96";#N/A,#N/A,FALSE,"NAA9697";#N/A,#N/A,FALSE,"ECWEBB";#N/A,#N/A,FALSE,"MFT96";#N/A,#N/A,FALSE,"CTrecon"}</definedName>
    <definedName name="a_1_4_4_4" hidden="1">{#N/A,#N/A,FALSE,"TMCOMP96";#N/A,#N/A,FALSE,"MAT96";#N/A,#N/A,FALSE,"FANDA96";#N/A,#N/A,FALSE,"INTRAN96";#N/A,#N/A,FALSE,"NAA9697";#N/A,#N/A,FALSE,"ECWEBB";#N/A,#N/A,FALSE,"MFT96";#N/A,#N/A,FALSE,"CTrecon"}</definedName>
    <definedName name="a_1_4_4_5" localSheetId="0" hidden="1">{#N/A,#N/A,FALSE,"TMCOMP96";#N/A,#N/A,FALSE,"MAT96";#N/A,#N/A,FALSE,"FANDA96";#N/A,#N/A,FALSE,"INTRAN96";#N/A,#N/A,FALSE,"NAA9697";#N/A,#N/A,FALSE,"ECWEBB";#N/A,#N/A,FALSE,"MFT96";#N/A,#N/A,FALSE,"CTrecon"}</definedName>
    <definedName name="a_1_4_4_5" hidden="1">{#N/A,#N/A,FALSE,"TMCOMP96";#N/A,#N/A,FALSE,"MAT96";#N/A,#N/A,FALSE,"FANDA96";#N/A,#N/A,FALSE,"INTRAN96";#N/A,#N/A,FALSE,"NAA9697";#N/A,#N/A,FALSE,"ECWEBB";#N/A,#N/A,FALSE,"MFT96";#N/A,#N/A,FALSE,"CTrecon"}</definedName>
    <definedName name="a_1_4_5" localSheetId="0" hidden="1">{#N/A,#N/A,FALSE,"TMCOMP96";#N/A,#N/A,FALSE,"MAT96";#N/A,#N/A,FALSE,"FANDA96";#N/A,#N/A,FALSE,"INTRAN96";#N/A,#N/A,FALSE,"NAA9697";#N/A,#N/A,FALSE,"ECWEBB";#N/A,#N/A,FALSE,"MFT96";#N/A,#N/A,FALSE,"CTrecon"}</definedName>
    <definedName name="a_1_4_5" hidden="1">{#N/A,#N/A,FALSE,"TMCOMP96";#N/A,#N/A,FALSE,"MAT96";#N/A,#N/A,FALSE,"FANDA96";#N/A,#N/A,FALSE,"INTRAN96";#N/A,#N/A,FALSE,"NAA9697";#N/A,#N/A,FALSE,"ECWEBB";#N/A,#N/A,FALSE,"MFT96";#N/A,#N/A,FALSE,"CTrecon"}</definedName>
    <definedName name="a_1_5" localSheetId="0" hidden="1">{#N/A,#N/A,FALSE,"TMCOMP96";#N/A,#N/A,FALSE,"MAT96";#N/A,#N/A,FALSE,"FANDA96";#N/A,#N/A,FALSE,"INTRAN96";#N/A,#N/A,FALSE,"NAA9697";#N/A,#N/A,FALSE,"ECWEBB";#N/A,#N/A,FALSE,"MFT96";#N/A,#N/A,FALSE,"CTrecon"}</definedName>
    <definedName name="a_1_5" hidden="1">{#N/A,#N/A,FALSE,"TMCOMP96";#N/A,#N/A,FALSE,"MAT96";#N/A,#N/A,FALSE,"FANDA96";#N/A,#N/A,FALSE,"INTRAN96";#N/A,#N/A,FALSE,"NAA9697";#N/A,#N/A,FALSE,"ECWEBB";#N/A,#N/A,FALSE,"MFT96";#N/A,#N/A,FALSE,"CTrecon"}</definedName>
    <definedName name="a_1_5_1" localSheetId="0" hidden="1">{#N/A,#N/A,FALSE,"TMCOMP96";#N/A,#N/A,FALSE,"MAT96";#N/A,#N/A,FALSE,"FANDA96";#N/A,#N/A,FALSE,"INTRAN96";#N/A,#N/A,FALSE,"NAA9697";#N/A,#N/A,FALSE,"ECWEBB";#N/A,#N/A,FALSE,"MFT96";#N/A,#N/A,FALSE,"CTrecon"}</definedName>
    <definedName name="a_1_5_1" hidden="1">{#N/A,#N/A,FALSE,"TMCOMP96";#N/A,#N/A,FALSE,"MAT96";#N/A,#N/A,FALSE,"FANDA96";#N/A,#N/A,FALSE,"INTRAN96";#N/A,#N/A,FALSE,"NAA9697";#N/A,#N/A,FALSE,"ECWEBB";#N/A,#N/A,FALSE,"MFT96";#N/A,#N/A,FALSE,"CTrecon"}</definedName>
    <definedName name="a_1_5_1_1" localSheetId="0" hidden="1">{#N/A,#N/A,FALSE,"TMCOMP96";#N/A,#N/A,FALSE,"MAT96";#N/A,#N/A,FALSE,"FANDA96";#N/A,#N/A,FALSE,"INTRAN96";#N/A,#N/A,FALSE,"NAA9697";#N/A,#N/A,FALSE,"ECWEBB";#N/A,#N/A,FALSE,"MFT96";#N/A,#N/A,FALSE,"CTrecon"}</definedName>
    <definedName name="a_1_5_1_1" hidden="1">{#N/A,#N/A,FALSE,"TMCOMP96";#N/A,#N/A,FALSE,"MAT96";#N/A,#N/A,FALSE,"FANDA96";#N/A,#N/A,FALSE,"INTRAN96";#N/A,#N/A,FALSE,"NAA9697";#N/A,#N/A,FALSE,"ECWEBB";#N/A,#N/A,FALSE,"MFT96";#N/A,#N/A,FALSE,"CTrecon"}</definedName>
    <definedName name="a_1_5_1_2" localSheetId="0" hidden="1">{#N/A,#N/A,FALSE,"TMCOMP96";#N/A,#N/A,FALSE,"MAT96";#N/A,#N/A,FALSE,"FANDA96";#N/A,#N/A,FALSE,"INTRAN96";#N/A,#N/A,FALSE,"NAA9697";#N/A,#N/A,FALSE,"ECWEBB";#N/A,#N/A,FALSE,"MFT96";#N/A,#N/A,FALSE,"CTrecon"}</definedName>
    <definedName name="a_1_5_1_2" hidden="1">{#N/A,#N/A,FALSE,"TMCOMP96";#N/A,#N/A,FALSE,"MAT96";#N/A,#N/A,FALSE,"FANDA96";#N/A,#N/A,FALSE,"INTRAN96";#N/A,#N/A,FALSE,"NAA9697";#N/A,#N/A,FALSE,"ECWEBB";#N/A,#N/A,FALSE,"MFT96";#N/A,#N/A,FALSE,"CTrecon"}</definedName>
    <definedName name="a_1_5_1_3" localSheetId="0" hidden="1">{#N/A,#N/A,FALSE,"TMCOMP96";#N/A,#N/A,FALSE,"MAT96";#N/A,#N/A,FALSE,"FANDA96";#N/A,#N/A,FALSE,"INTRAN96";#N/A,#N/A,FALSE,"NAA9697";#N/A,#N/A,FALSE,"ECWEBB";#N/A,#N/A,FALSE,"MFT96";#N/A,#N/A,FALSE,"CTrecon"}</definedName>
    <definedName name="a_1_5_1_3" hidden="1">{#N/A,#N/A,FALSE,"TMCOMP96";#N/A,#N/A,FALSE,"MAT96";#N/A,#N/A,FALSE,"FANDA96";#N/A,#N/A,FALSE,"INTRAN96";#N/A,#N/A,FALSE,"NAA9697";#N/A,#N/A,FALSE,"ECWEBB";#N/A,#N/A,FALSE,"MFT96";#N/A,#N/A,FALSE,"CTrecon"}</definedName>
    <definedName name="a_1_5_1_4" localSheetId="0" hidden="1">{#N/A,#N/A,FALSE,"TMCOMP96";#N/A,#N/A,FALSE,"MAT96";#N/A,#N/A,FALSE,"FANDA96";#N/A,#N/A,FALSE,"INTRAN96";#N/A,#N/A,FALSE,"NAA9697";#N/A,#N/A,FALSE,"ECWEBB";#N/A,#N/A,FALSE,"MFT96";#N/A,#N/A,FALSE,"CTrecon"}</definedName>
    <definedName name="a_1_5_1_4" hidden="1">{#N/A,#N/A,FALSE,"TMCOMP96";#N/A,#N/A,FALSE,"MAT96";#N/A,#N/A,FALSE,"FANDA96";#N/A,#N/A,FALSE,"INTRAN96";#N/A,#N/A,FALSE,"NAA9697";#N/A,#N/A,FALSE,"ECWEBB";#N/A,#N/A,FALSE,"MFT96";#N/A,#N/A,FALSE,"CTrecon"}</definedName>
    <definedName name="a_1_5_1_5" localSheetId="0" hidden="1">{#N/A,#N/A,FALSE,"TMCOMP96";#N/A,#N/A,FALSE,"MAT96";#N/A,#N/A,FALSE,"FANDA96";#N/A,#N/A,FALSE,"INTRAN96";#N/A,#N/A,FALSE,"NAA9697";#N/A,#N/A,FALSE,"ECWEBB";#N/A,#N/A,FALSE,"MFT96";#N/A,#N/A,FALSE,"CTrecon"}</definedName>
    <definedName name="a_1_5_1_5" hidden="1">{#N/A,#N/A,FALSE,"TMCOMP96";#N/A,#N/A,FALSE,"MAT96";#N/A,#N/A,FALSE,"FANDA96";#N/A,#N/A,FALSE,"INTRAN96";#N/A,#N/A,FALSE,"NAA9697";#N/A,#N/A,FALSE,"ECWEBB";#N/A,#N/A,FALSE,"MFT96";#N/A,#N/A,FALSE,"CTrecon"}</definedName>
    <definedName name="a_1_5_2" localSheetId="0" hidden="1">{#N/A,#N/A,FALSE,"TMCOMP96";#N/A,#N/A,FALSE,"MAT96";#N/A,#N/A,FALSE,"FANDA96";#N/A,#N/A,FALSE,"INTRAN96";#N/A,#N/A,FALSE,"NAA9697";#N/A,#N/A,FALSE,"ECWEBB";#N/A,#N/A,FALSE,"MFT96";#N/A,#N/A,FALSE,"CTrecon"}</definedName>
    <definedName name="a_1_5_2" hidden="1">{#N/A,#N/A,FALSE,"TMCOMP96";#N/A,#N/A,FALSE,"MAT96";#N/A,#N/A,FALSE,"FANDA96";#N/A,#N/A,FALSE,"INTRAN96";#N/A,#N/A,FALSE,"NAA9697";#N/A,#N/A,FALSE,"ECWEBB";#N/A,#N/A,FALSE,"MFT96";#N/A,#N/A,FALSE,"CTrecon"}</definedName>
    <definedName name="a_1_5_2_1" localSheetId="0" hidden="1">{#N/A,#N/A,FALSE,"TMCOMP96";#N/A,#N/A,FALSE,"MAT96";#N/A,#N/A,FALSE,"FANDA96";#N/A,#N/A,FALSE,"INTRAN96";#N/A,#N/A,FALSE,"NAA9697";#N/A,#N/A,FALSE,"ECWEBB";#N/A,#N/A,FALSE,"MFT96";#N/A,#N/A,FALSE,"CTrecon"}</definedName>
    <definedName name="a_1_5_2_1" hidden="1">{#N/A,#N/A,FALSE,"TMCOMP96";#N/A,#N/A,FALSE,"MAT96";#N/A,#N/A,FALSE,"FANDA96";#N/A,#N/A,FALSE,"INTRAN96";#N/A,#N/A,FALSE,"NAA9697";#N/A,#N/A,FALSE,"ECWEBB";#N/A,#N/A,FALSE,"MFT96";#N/A,#N/A,FALSE,"CTrecon"}</definedName>
    <definedName name="a_1_5_2_2" localSheetId="0" hidden="1">{#N/A,#N/A,FALSE,"TMCOMP96";#N/A,#N/A,FALSE,"MAT96";#N/A,#N/A,FALSE,"FANDA96";#N/A,#N/A,FALSE,"INTRAN96";#N/A,#N/A,FALSE,"NAA9697";#N/A,#N/A,FALSE,"ECWEBB";#N/A,#N/A,FALSE,"MFT96";#N/A,#N/A,FALSE,"CTrecon"}</definedName>
    <definedName name="a_1_5_2_2" hidden="1">{#N/A,#N/A,FALSE,"TMCOMP96";#N/A,#N/A,FALSE,"MAT96";#N/A,#N/A,FALSE,"FANDA96";#N/A,#N/A,FALSE,"INTRAN96";#N/A,#N/A,FALSE,"NAA9697";#N/A,#N/A,FALSE,"ECWEBB";#N/A,#N/A,FALSE,"MFT96";#N/A,#N/A,FALSE,"CTrecon"}</definedName>
    <definedName name="a_1_5_2_3" localSheetId="0" hidden="1">{#N/A,#N/A,FALSE,"TMCOMP96";#N/A,#N/A,FALSE,"MAT96";#N/A,#N/A,FALSE,"FANDA96";#N/A,#N/A,FALSE,"INTRAN96";#N/A,#N/A,FALSE,"NAA9697";#N/A,#N/A,FALSE,"ECWEBB";#N/A,#N/A,FALSE,"MFT96";#N/A,#N/A,FALSE,"CTrecon"}</definedName>
    <definedName name="a_1_5_2_3" hidden="1">{#N/A,#N/A,FALSE,"TMCOMP96";#N/A,#N/A,FALSE,"MAT96";#N/A,#N/A,FALSE,"FANDA96";#N/A,#N/A,FALSE,"INTRAN96";#N/A,#N/A,FALSE,"NAA9697";#N/A,#N/A,FALSE,"ECWEBB";#N/A,#N/A,FALSE,"MFT96";#N/A,#N/A,FALSE,"CTrecon"}</definedName>
    <definedName name="a_1_5_2_4" localSheetId="0" hidden="1">{#N/A,#N/A,FALSE,"TMCOMP96";#N/A,#N/A,FALSE,"MAT96";#N/A,#N/A,FALSE,"FANDA96";#N/A,#N/A,FALSE,"INTRAN96";#N/A,#N/A,FALSE,"NAA9697";#N/A,#N/A,FALSE,"ECWEBB";#N/A,#N/A,FALSE,"MFT96";#N/A,#N/A,FALSE,"CTrecon"}</definedName>
    <definedName name="a_1_5_2_4" hidden="1">{#N/A,#N/A,FALSE,"TMCOMP96";#N/A,#N/A,FALSE,"MAT96";#N/A,#N/A,FALSE,"FANDA96";#N/A,#N/A,FALSE,"INTRAN96";#N/A,#N/A,FALSE,"NAA9697";#N/A,#N/A,FALSE,"ECWEBB";#N/A,#N/A,FALSE,"MFT96";#N/A,#N/A,FALSE,"CTrecon"}</definedName>
    <definedName name="a_1_5_2_5" localSheetId="0" hidden="1">{#N/A,#N/A,FALSE,"TMCOMP96";#N/A,#N/A,FALSE,"MAT96";#N/A,#N/A,FALSE,"FANDA96";#N/A,#N/A,FALSE,"INTRAN96";#N/A,#N/A,FALSE,"NAA9697";#N/A,#N/A,FALSE,"ECWEBB";#N/A,#N/A,FALSE,"MFT96";#N/A,#N/A,FALSE,"CTrecon"}</definedName>
    <definedName name="a_1_5_2_5" hidden="1">{#N/A,#N/A,FALSE,"TMCOMP96";#N/A,#N/A,FALSE,"MAT96";#N/A,#N/A,FALSE,"FANDA96";#N/A,#N/A,FALSE,"INTRAN96";#N/A,#N/A,FALSE,"NAA9697";#N/A,#N/A,FALSE,"ECWEBB";#N/A,#N/A,FALSE,"MFT96";#N/A,#N/A,FALSE,"CTrecon"}</definedName>
    <definedName name="a_1_5_3" localSheetId="0" hidden="1">{#N/A,#N/A,FALSE,"TMCOMP96";#N/A,#N/A,FALSE,"MAT96";#N/A,#N/A,FALSE,"FANDA96";#N/A,#N/A,FALSE,"INTRAN96";#N/A,#N/A,FALSE,"NAA9697";#N/A,#N/A,FALSE,"ECWEBB";#N/A,#N/A,FALSE,"MFT96";#N/A,#N/A,FALSE,"CTrecon"}</definedName>
    <definedName name="a_1_5_3" hidden="1">{#N/A,#N/A,FALSE,"TMCOMP96";#N/A,#N/A,FALSE,"MAT96";#N/A,#N/A,FALSE,"FANDA96";#N/A,#N/A,FALSE,"INTRAN96";#N/A,#N/A,FALSE,"NAA9697";#N/A,#N/A,FALSE,"ECWEBB";#N/A,#N/A,FALSE,"MFT96";#N/A,#N/A,FALSE,"CTrecon"}</definedName>
    <definedName name="a_1_5_3_1" localSheetId="0" hidden="1">{#N/A,#N/A,FALSE,"TMCOMP96";#N/A,#N/A,FALSE,"MAT96";#N/A,#N/A,FALSE,"FANDA96";#N/A,#N/A,FALSE,"INTRAN96";#N/A,#N/A,FALSE,"NAA9697";#N/A,#N/A,FALSE,"ECWEBB";#N/A,#N/A,FALSE,"MFT96";#N/A,#N/A,FALSE,"CTrecon"}</definedName>
    <definedName name="a_1_5_3_1" hidden="1">{#N/A,#N/A,FALSE,"TMCOMP96";#N/A,#N/A,FALSE,"MAT96";#N/A,#N/A,FALSE,"FANDA96";#N/A,#N/A,FALSE,"INTRAN96";#N/A,#N/A,FALSE,"NAA9697";#N/A,#N/A,FALSE,"ECWEBB";#N/A,#N/A,FALSE,"MFT96";#N/A,#N/A,FALSE,"CTrecon"}</definedName>
    <definedName name="a_1_5_3_2" localSheetId="0" hidden="1">{#N/A,#N/A,FALSE,"TMCOMP96";#N/A,#N/A,FALSE,"MAT96";#N/A,#N/A,FALSE,"FANDA96";#N/A,#N/A,FALSE,"INTRAN96";#N/A,#N/A,FALSE,"NAA9697";#N/A,#N/A,FALSE,"ECWEBB";#N/A,#N/A,FALSE,"MFT96";#N/A,#N/A,FALSE,"CTrecon"}</definedName>
    <definedName name="a_1_5_3_2" hidden="1">{#N/A,#N/A,FALSE,"TMCOMP96";#N/A,#N/A,FALSE,"MAT96";#N/A,#N/A,FALSE,"FANDA96";#N/A,#N/A,FALSE,"INTRAN96";#N/A,#N/A,FALSE,"NAA9697";#N/A,#N/A,FALSE,"ECWEBB";#N/A,#N/A,FALSE,"MFT96";#N/A,#N/A,FALSE,"CTrecon"}</definedName>
    <definedName name="a_1_5_3_3" localSheetId="0" hidden="1">{#N/A,#N/A,FALSE,"TMCOMP96";#N/A,#N/A,FALSE,"MAT96";#N/A,#N/A,FALSE,"FANDA96";#N/A,#N/A,FALSE,"INTRAN96";#N/A,#N/A,FALSE,"NAA9697";#N/A,#N/A,FALSE,"ECWEBB";#N/A,#N/A,FALSE,"MFT96";#N/A,#N/A,FALSE,"CTrecon"}</definedName>
    <definedName name="a_1_5_3_3" hidden="1">{#N/A,#N/A,FALSE,"TMCOMP96";#N/A,#N/A,FALSE,"MAT96";#N/A,#N/A,FALSE,"FANDA96";#N/A,#N/A,FALSE,"INTRAN96";#N/A,#N/A,FALSE,"NAA9697";#N/A,#N/A,FALSE,"ECWEBB";#N/A,#N/A,FALSE,"MFT96";#N/A,#N/A,FALSE,"CTrecon"}</definedName>
    <definedName name="a_1_5_3_4" localSheetId="0" hidden="1">{#N/A,#N/A,FALSE,"TMCOMP96";#N/A,#N/A,FALSE,"MAT96";#N/A,#N/A,FALSE,"FANDA96";#N/A,#N/A,FALSE,"INTRAN96";#N/A,#N/A,FALSE,"NAA9697";#N/A,#N/A,FALSE,"ECWEBB";#N/A,#N/A,FALSE,"MFT96";#N/A,#N/A,FALSE,"CTrecon"}</definedName>
    <definedName name="a_1_5_3_4" hidden="1">{#N/A,#N/A,FALSE,"TMCOMP96";#N/A,#N/A,FALSE,"MAT96";#N/A,#N/A,FALSE,"FANDA96";#N/A,#N/A,FALSE,"INTRAN96";#N/A,#N/A,FALSE,"NAA9697";#N/A,#N/A,FALSE,"ECWEBB";#N/A,#N/A,FALSE,"MFT96";#N/A,#N/A,FALSE,"CTrecon"}</definedName>
    <definedName name="a_1_5_3_5" localSheetId="0" hidden="1">{#N/A,#N/A,FALSE,"TMCOMP96";#N/A,#N/A,FALSE,"MAT96";#N/A,#N/A,FALSE,"FANDA96";#N/A,#N/A,FALSE,"INTRAN96";#N/A,#N/A,FALSE,"NAA9697";#N/A,#N/A,FALSE,"ECWEBB";#N/A,#N/A,FALSE,"MFT96";#N/A,#N/A,FALSE,"CTrecon"}</definedName>
    <definedName name="a_1_5_3_5" hidden="1">{#N/A,#N/A,FALSE,"TMCOMP96";#N/A,#N/A,FALSE,"MAT96";#N/A,#N/A,FALSE,"FANDA96";#N/A,#N/A,FALSE,"INTRAN96";#N/A,#N/A,FALSE,"NAA9697";#N/A,#N/A,FALSE,"ECWEBB";#N/A,#N/A,FALSE,"MFT96";#N/A,#N/A,FALSE,"CTrecon"}</definedName>
    <definedName name="a_1_5_4" localSheetId="0" hidden="1">{#N/A,#N/A,FALSE,"TMCOMP96";#N/A,#N/A,FALSE,"MAT96";#N/A,#N/A,FALSE,"FANDA96";#N/A,#N/A,FALSE,"INTRAN96";#N/A,#N/A,FALSE,"NAA9697";#N/A,#N/A,FALSE,"ECWEBB";#N/A,#N/A,FALSE,"MFT96";#N/A,#N/A,FALSE,"CTrecon"}</definedName>
    <definedName name="a_1_5_4" hidden="1">{#N/A,#N/A,FALSE,"TMCOMP96";#N/A,#N/A,FALSE,"MAT96";#N/A,#N/A,FALSE,"FANDA96";#N/A,#N/A,FALSE,"INTRAN96";#N/A,#N/A,FALSE,"NAA9697";#N/A,#N/A,FALSE,"ECWEBB";#N/A,#N/A,FALSE,"MFT96";#N/A,#N/A,FALSE,"CTrecon"}</definedName>
    <definedName name="a_1_5_5" localSheetId="0" hidden="1">{#N/A,#N/A,FALSE,"TMCOMP96";#N/A,#N/A,FALSE,"MAT96";#N/A,#N/A,FALSE,"FANDA96";#N/A,#N/A,FALSE,"INTRAN96";#N/A,#N/A,FALSE,"NAA9697";#N/A,#N/A,FALSE,"ECWEBB";#N/A,#N/A,FALSE,"MFT96";#N/A,#N/A,FALSE,"CTrecon"}</definedName>
    <definedName name="a_1_5_5" hidden="1">{#N/A,#N/A,FALSE,"TMCOMP96";#N/A,#N/A,FALSE,"MAT96";#N/A,#N/A,FALSE,"FANDA96";#N/A,#N/A,FALSE,"INTRAN96";#N/A,#N/A,FALSE,"NAA9697";#N/A,#N/A,FALSE,"ECWEBB";#N/A,#N/A,FALSE,"MFT96";#N/A,#N/A,FALSE,"CTrecon"}</definedName>
    <definedName name="a_2" localSheetId="0" hidden="1">{#N/A,#N/A,FALSE,"TMCOMP96";#N/A,#N/A,FALSE,"MAT96";#N/A,#N/A,FALSE,"FANDA96";#N/A,#N/A,FALSE,"INTRAN96";#N/A,#N/A,FALSE,"NAA9697";#N/A,#N/A,FALSE,"ECWEBB";#N/A,#N/A,FALSE,"MFT96";#N/A,#N/A,FALSE,"CTrecon"}</definedName>
    <definedName name="a_2" hidden="1">{#N/A,#N/A,FALSE,"TMCOMP96";#N/A,#N/A,FALSE,"MAT96";#N/A,#N/A,FALSE,"FANDA96";#N/A,#N/A,FALSE,"INTRAN96";#N/A,#N/A,FALSE,"NAA9697";#N/A,#N/A,FALSE,"ECWEBB";#N/A,#N/A,FALSE,"MFT96";#N/A,#N/A,FALSE,"CTrecon"}</definedName>
    <definedName name="a_2_1" localSheetId="0" hidden="1">{#N/A,#N/A,FALSE,"TMCOMP96";#N/A,#N/A,FALSE,"MAT96";#N/A,#N/A,FALSE,"FANDA96";#N/A,#N/A,FALSE,"INTRAN96";#N/A,#N/A,FALSE,"NAA9697";#N/A,#N/A,FALSE,"ECWEBB";#N/A,#N/A,FALSE,"MFT96";#N/A,#N/A,FALSE,"CTrecon"}</definedName>
    <definedName name="a_2_1" hidden="1">{#N/A,#N/A,FALSE,"TMCOMP96";#N/A,#N/A,FALSE,"MAT96";#N/A,#N/A,FALSE,"FANDA96";#N/A,#N/A,FALSE,"INTRAN96";#N/A,#N/A,FALSE,"NAA9697";#N/A,#N/A,FALSE,"ECWEBB";#N/A,#N/A,FALSE,"MFT96";#N/A,#N/A,FALSE,"CTrecon"}</definedName>
    <definedName name="a_2_1_1" localSheetId="0" hidden="1">{#N/A,#N/A,FALSE,"TMCOMP96";#N/A,#N/A,FALSE,"MAT96";#N/A,#N/A,FALSE,"FANDA96";#N/A,#N/A,FALSE,"INTRAN96";#N/A,#N/A,FALSE,"NAA9697";#N/A,#N/A,FALSE,"ECWEBB";#N/A,#N/A,FALSE,"MFT96";#N/A,#N/A,FALSE,"CTrecon"}</definedName>
    <definedName name="a_2_1_1" hidden="1">{#N/A,#N/A,FALSE,"TMCOMP96";#N/A,#N/A,FALSE,"MAT96";#N/A,#N/A,FALSE,"FANDA96";#N/A,#N/A,FALSE,"INTRAN96";#N/A,#N/A,FALSE,"NAA9697";#N/A,#N/A,FALSE,"ECWEBB";#N/A,#N/A,FALSE,"MFT96";#N/A,#N/A,FALSE,"CTrecon"}</definedName>
    <definedName name="a_2_1_1_1" localSheetId="0" hidden="1">{#N/A,#N/A,FALSE,"TMCOMP96";#N/A,#N/A,FALSE,"MAT96";#N/A,#N/A,FALSE,"FANDA96";#N/A,#N/A,FALSE,"INTRAN96";#N/A,#N/A,FALSE,"NAA9697";#N/A,#N/A,FALSE,"ECWEBB";#N/A,#N/A,FALSE,"MFT96";#N/A,#N/A,FALSE,"CTrecon"}</definedName>
    <definedName name="a_2_1_1_1" hidden="1">{#N/A,#N/A,FALSE,"TMCOMP96";#N/A,#N/A,FALSE,"MAT96";#N/A,#N/A,FALSE,"FANDA96";#N/A,#N/A,FALSE,"INTRAN96";#N/A,#N/A,FALSE,"NAA9697";#N/A,#N/A,FALSE,"ECWEBB";#N/A,#N/A,FALSE,"MFT96";#N/A,#N/A,FALSE,"CTrecon"}</definedName>
    <definedName name="a_2_1_1_2" localSheetId="0" hidden="1">{#N/A,#N/A,FALSE,"TMCOMP96";#N/A,#N/A,FALSE,"MAT96";#N/A,#N/A,FALSE,"FANDA96";#N/A,#N/A,FALSE,"INTRAN96";#N/A,#N/A,FALSE,"NAA9697";#N/A,#N/A,FALSE,"ECWEBB";#N/A,#N/A,FALSE,"MFT96";#N/A,#N/A,FALSE,"CTrecon"}</definedName>
    <definedName name="a_2_1_1_2" hidden="1">{#N/A,#N/A,FALSE,"TMCOMP96";#N/A,#N/A,FALSE,"MAT96";#N/A,#N/A,FALSE,"FANDA96";#N/A,#N/A,FALSE,"INTRAN96";#N/A,#N/A,FALSE,"NAA9697";#N/A,#N/A,FALSE,"ECWEBB";#N/A,#N/A,FALSE,"MFT96";#N/A,#N/A,FALSE,"CTrecon"}</definedName>
    <definedName name="a_2_1_1_3" localSheetId="0" hidden="1">{#N/A,#N/A,FALSE,"TMCOMP96";#N/A,#N/A,FALSE,"MAT96";#N/A,#N/A,FALSE,"FANDA96";#N/A,#N/A,FALSE,"INTRAN96";#N/A,#N/A,FALSE,"NAA9697";#N/A,#N/A,FALSE,"ECWEBB";#N/A,#N/A,FALSE,"MFT96";#N/A,#N/A,FALSE,"CTrecon"}</definedName>
    <definedName name="a_2_1_1_3" hidden="1">{#N/A,#N/A,FALSE,"TMCOMP96";#N/A,#N/A,FALSE,"MAT96";#N/A,#N/A,FALSE,"FANDA96";#N/A,#N/A,FALSE,"INTRAN96";#N/A,#N/A,FALSE,"NAA9697";#N/A,#N/A,FALSE,"ECWEBB";#N/A,#N/A,FALSE,"MFT96";#N/A,#N/A,FALSE,"CTrecon"}</definedName>
    <definedName name="a_2_1_1_4" localSheetId="0" hidden="1">{#N/A,#N/A,FALSE,"TMCOMP96";#N/A,#N/A,FALSE,"MAT96";#N/A,#N/A,FALSE,"FANDA96";#N/A,#N/A,FALSE,"INTRAN96";#N/A,#N/A,FALSE,"NAA9697";#N/A,#N/A,FALSE,"ECWEBB";#N/A,#N/A,FALSE,"MFT96";#N/A,#N/A,FALSE,"CTrecon"}</definedName>
    <definedName name="a_2_1_1_4" hidden="1">{#N/A,#N/A,FALSE,"TMCOMP96";#N/A,#N/A,FALSE,"MAT96";#N/A,#N/A,FALSE,"FANDA96";#N/A,#N/A,FALSE,"INTRAN96";#N/A,#N/A,FALSE,"NAA9697";#N/A,#N/A,FALSE,"ECWEBB";#N/A,#N/A,FALSE,"MFT96";#N/A,#N/A,FALSE,"CTrecon"}</definedName>
    <definedName name="a_2_1_1_5" localSheetId="0" hidden="1">{#N/A,#N/A,FALSE,"TMCOMP96";#N/A,#N/A,FALSE,"MAT96";#N/A,#N/A,FALSE,"FANDA96";#N/A,#N/A,FALSE,"INTRAN96";#N/A,#N/A,FALSE,"NAA9697";#N/A,#N/A,FALSE,"ECWEBB";#N/A,#N/A,FALSE,"MFT96";#N/A,#N/A,FALSE,"CTrecon"}</definedName>
    <definedName name="a_2_1_1_5" hidden="1">{#N/A,#N/A,FALSE,"TMCOMP96";#N/A,#N/A,FALSE,"MAT96";#N/A,#N/A,FALSE,"FANDA96";#N/A,#N/A,FALSE,"INTRAN96";#N/A,#N/A,FALSE,"NAA9697";#N/A,#N/A,FALSE,"ECWEBB";#N/A,#N/A,FALSE,"MFT96";#N/A,#N/A,FALSE,"CTrecon"}</definedName>
    <definedName name="a_2_1_2" localSheetId="0" hidden="1">{#N/A,#N/A,FALSE,"TMCOMP96";#N/A,#N/A,FALSE,"MAT96";#N/A,#N/A,FALSE,"FANDA96";#N/A,#N/A,FALSE,"INTRAN96";#N/A,#N/A,FALSE,"NAA9697";#N/A,#N/A,FALSE,"ECWEBB";#N/A,#N/A,FALSE,"MFT96";#N/A,#N/A,FALSE,"CTrecon"}</definedName>
    <definedName name="a_2_1_2" hidden="1">{#N/A,#N/A,FALSE,"TMCOMP96";#N/A,#N/A,FALSE,"MAT96";#N/A,#N/A,FALSE,"FANDA96";#N/A,#N/A,FALSE,"INTRAN96";#N/A,#N/A,FALSE,"NAA9697";#N/A,#N/A,FALSE,"ECWEBB";#N/A,#N/A,FALSE,"MFT96";#N/A,#N/A,FALSE,"CTrecon"}</definedName>
    <definedName name="a_2_1_2_1" localSheetId="0" hidden="1">{#N/A,#N/A,FALSE,"TMCOMP96";#N/A,#N/A,FALSE,"MAT96";#N/A,#N/A,FALSE,"FANDA96";#N/A,#N/A,FALSE,"INTRAN96";#N/A,#N/A,FALSE,"NAA9697";#N/A,#N/A,FALSE,"ECWEBB";#N/A,#N/A,FALSE,"MFT96";#N/A,#N/A,FALSE,"CTrecon"}</definedName>
    <definedName name="a_2_1_2_1" hidden="1">{#N/A,#N/A,FALSE,"TMCOMP96";#N/A,#N/A,FALSE,"MAT96";#N/A,#N/A,FALSE,"FANDA96";#N/A,#N/A,FALSE,"INTRAN96";#N/A,#N/A,FALSE,"NAA9697";#N/A,#N/A,FALSE,"ECWEBB";#N/A,#N/A,FALSE,"MFT96";#N/A,#N/A,FALSE,"CTrecon"}</definedName>
    <definedName name="a_2_1_2_2" localSheetId="0" hidden="1">{#N/A,#N/A,FALSE,"TMCOMP96";#N/A,#N/A,FALSE,"MAT96";#N/A,#N/A,FALSE,"FANDA96";#N/A,#N/A,FALSE,"INTRAN96";#N/A,#N/A,FALSE,"NAA9697";#N/A,#N/A,FALSE,"ECWEBB";#N/A,#N/A,FALSE,"MFT96";#N/A,#N/A,FALSE,"CTrecon"}</definedName>
    <definedName name="a_2_1_2_2" hidden="1">{#N/A,#N/A,FALSE,"TMCOMP96";#N/A,#N/A,FALSE,"MAT96";#N/A,#N/A,FALSE,"FANDA96";#N/A,#N/A,FALSE,"INTRAN96";#N/A,#N/A,FALSE,"NAA9697";#N/A,#N/A,FALSE,"ECWEBB";#N/A,#N/A,FALSE,"MFT96";#N/A,#N/A,FALSE,"CTrecon"}</definedName>
    <definedName name="a_2_1_2_3" localSheetId="0" hidden="1">{#N/A,#N/A,FALSE,"TMCOMP96";#N/A,#N/A,FALSE,"MAT96";#N/A,#N/A,FALSE,"FANDA96";#N/A,#N/A,FALSE,"INTRAN96";#N/A,#N/A,FALSE,"NAA9697";#N/A,#N/A,FALSE,"ECWEBB";#N/A,#N/A,FALSE,"MFT96";#N/A,#N/A,FALSE,"CTrecon"}</definedName>
    <definedName name="a_2_1_2_3" hidden="1">{#N/A,#N/A,FALSE,"TMCOMP96";#N/A,#N/A,FALSE,"MAT96";#N/A,#N/A,FALSE,"FANDA96";#N/A,#N/A,FALSE,"INTRAN96";#N/A,#N/A,FALSE,"NAA9697";#N/A,#N/A,FALSE,"ECWEBB";#N/A,#N/A,FALSE,"MFT96";#N/A,#N/A,FALSE,"CTrecon"}</definedName>
    <definedName name="a_2_1_2_4" localSheetId="0" hidden="1">{#N/A,#N/A,FALSE,"TMCOMP96";#N/A,#N/A,FALSE,"MAT96";#N/A,#N/A,FALSE,"FANDA96";#N/A,#N/A,FALSE,"INTRAN96";#N/A,#N/A,FALSE,"NAA9697";#N/A,#N/A,FALSE,"ECWEBB";#N/A,#N/A,FALSE,"MFT96";#N/A,#N/A,FALSE,"CTrecon"}</definedName>
    <definedName name="a_2_1_2_4" hidden="1">{#N/A,#N/A,FALSE,"TMCOMP96";#N/A,#N/A,FALSE,"MAT96";#N/A,#N/A,FALSE,"FANDA96";#N/A,#N/A,FALSE,"INTRAN96";#N/A,#N/A,FALSE,"NAA9697";#N/A,#N/A,FALSE,"ECWEBB";#N/A,#N/A,FALSE,"MFT96";#N/A,#N/A,FALSE,"CTrecon"}</definedName>
    <definedName name="a_2_1_2_5" localSheetId="0" hidden="1">{#N/A,#N/A,FALSE,"TMCOMP96";#N/A,#N/A,FALSE,"MAT96";#N/A,#N/A,FALSE,"FANDA96";#N/A,#N/A,FALSE,"INTRAN96";#N/A,#N/A,FALSE,"NAA9697";#N/A,#N/A,FALSE,"ECWEBB";#N/A,#N/A,FALSE,"MFT96";#N/A,#N/A,FALSE,"CTrecon"}</definedName>
    <definedName name="a_2_1_2_5" hidden="1">{#N/A,#N/A,FALSE,"TMCOMP96";#N/A,#N/A,FALSE,"MAT96";#N/A,#N/A,FALSE,"FANDA96";#N/A,#N/A,FALSE,"INTRAN96";#N/A,#N/A,FALSE,"NAA9697";#N/A,#N/A,FALSE,"ECWEBB";#N/A,#N/A,FALSE,"MFT96";#N/A,#N/A,FALSE,"CTrecon"}</definedName>
    <definedName name="a_2_1_3" localSheetId="0" hidden="1">{#N/A,#N/A,FALSE,"TMCOMP96";#N/A,#N/A,FALSE,"MAT96";#N/A,#N/A,FALSE,"FANDA96";#N/A,#N/A,FALSE,"INTRAN96";#N/A,#N/A,FALSE,"NAA9697";#N/A,#N/A,FALSE,"ECWEBB";#N/A,#N/A,FALSE,"MFT96";#N/A,#N/A,FALSE,"CTrecon"}</definedName>
    <definedName name="a_2_1_3" hidden="1">{#N/A,#N/A,FALSE,"TMCOMP96";#N/A,#N/A,FALSE,"MAT96";#N/A,#N/A,FALSE,"FANDA96";#N/A,#N/A,FALSE,"INTRAN96";#N/A,#N/A,FALSE,"NAA9697";#N/A,#N/A,FALSE,"ECWEBB";#N/A,#N/A,FALSE,"MFT96";#N/A,#N/A,FALSE,"CTrecon"}</definedName>
    <definedName name="a_2_1_3_1" localSheetId="0" hidden="1">{#N/A,#N/A,FALSE,"TMCOMP96";#N/A,#N/A,FALSE,"MAT96";#N/A,#N/A,FALSE,"FANDA96";#N/A,#N/A,FALSE,"INTRAN96";#N/A,#N/A,FALSE,"NAA9697";#N/A,#N/A,FALSE,"ECWEBB";#N/A,#N/A,FALSE,"MFT96";#N/A,#N/A,FALSE,"CTrecon"}</definedName>
    <definedName name="a_2_1_3_1" hidden="1">{#N/A,#N/A,FALSE,"TMCOMP96";#N/A,#N/A,FALSE,"MAT96";#N/A,#N/A,FALSE,"FANDA96";#N/A,#N/A,FALSE,"INTRAN96";#N/A,#N/A,FALSE,"NAA9697";#N/A,#N/A,FALSE,"ECWEBB";#N/A,#N/A,FALSE,"MFT96";#N/A,#N/A,FALSE,"CTrecon"}</definedName>
    <definedName name="a_2_1_3_2" localSheetId="0" hidden="1">{#N/A,#N/A,FALSE,"TMCOMP96";#N/A,#N/A,FALSE,"MAT96";#N/A,#N/A,FALSE,"FANDA96";#N/A,#N/A,FALSE,"INTRAN96";#N/A,#N/A,FALSE,"NAA9697";#N/A,#N/A,FALSE,"ECWEBB";#N/A,#N/A,FALSE,"MFT96";#N/A,#N/A,FALSE,"CTrecon"}</definedName>
    <definedName name="a_2_1_3_2" hidden="1">{#N/A,#N/A,FALSE,"TMCOMP96";#N/A,#N/A,FALSE,"MAT96";#N/A,#N/A,FALSE,"FANDA96";#N/A,#N/A,FALSE,"INTRAN96";#N/A,#N/A,FALSE,"NAA9697";#N/A,#N/A,FALSE,"ECWEBB";#N/A,#N/A,FALSE,"MFT96";#N/A,#N/A,FALSE,"CTrecon"}</definedName>
    <definedName name="a_2_1_3_3" localSheetId="0" hidden="1">{#N/A,#N/A,FALSE,"TMCOMP96";#N/A,#N/A,FALSE,"MAT96";#N/A,#N/A,FALSE,"FANDA96";#N/A,#N/A,FALSE,"INTRAN96";#N/A,#N/A,FALSE,"NAA9697";#N/A,#N/A,FALSE,"ECWEBB";#N/A,#N/A,FALSE,"MFT96";#N/A,#N/A,FALSE,"CTrecon"}</definedName>
    <definedName name="a_2_1_3_3" hidden="1">{#N/A,#N/A,FALSE,"TMCOMP96";#N/A,#N/A,FALSE,"MAT96";#N/A,#N/A,FALSE,"FANDA96";#N/A,#N/A,FALSE,"INTRAN96";#N/A,#N/A,FALSE,"NAA9697";#N/A,#N/A,FALSE,"ECWEBB";#N/A,#N/A,FALSE,"MFT96";#N/A,#N/A,FALSE,"CTrecon"}</definedName>
    <definedName name="a_2_1_3_4" localSheetId="0" hidden="1">{#N/A,#N/A,FALSE,"TMCOMP96";#N/A,#N/A,FALSE,"MAT96";#N/A,#N/A,FALSE,"FANDA96";#N/A,#N/A,FALSE,"INTRAN96";#N/A,#N/A,FALSE,"NAA9697";#N/A,#N/A,FALSE,"ECWEBB";#N/A,#N/A,FALSE,"MFT96";#N/A,#N/A,FALSE,"CTrecon"}</definedName>
    <definedName name="a_2_1_3_4" hidden="1">{#N/A,#N/A,FALSE,"TMCOMP96";#N/A,#N/A,FALSE,"MAT96";#N/A,#N/A,FALSE,"FANDA96";#N/A,#N/A,FALSE,"INTRAN96";#N/A,#N/A,FALSE,"NAA9697";#N/A,#N/A,FALSE,"ECWEBB";#N/A,#N/A,FALSE,"MFT96";#N/A,#N/A,FALSE,"CTrecon"}</definedName>
    <definedName name="a_2_1_3_5" localSheetId="0" hidden="1">{#N/A,#N/A,FALSE,"TMCOMP96";#N/A,#N/A,FALSE,"MAT96";#N/A,#N/A,FALSE,"FANDA96";#N/A,#N/A,FALSE,"INTRAN96";#N/A,#N/A,FALSE,"NAA9697";#N/A,#N/A,FALSE,"ECWEBB";#N/A,#N/A,FALSE,"MFT96";#N/A,#N/A,FALSE,"CTrecon"}</definedName>
    <definedName name="a_2_1_3_5" hidden="1">{#N/A,#N/A,FALSE,"TMCOMP96";#N/A,#N/A,FALSE,"MAT96";#N/A,#N/A,FALSE,"FANDA96";#N/A,#N/A,FALSE,"INTRAN96";#N/A,#N/A,FALSE,"NAA9697";#N/A,#N/A,FALSE,"ECWEBB";#N/A,#N/A,FALSE,"MFT96";#N/A,#N/A,FALSE,"CTrecon"}</definedName>
    <definedName name="a_2_1_4" localSheetId="0" hidden="1">{#N/A,#N/A,FALSE,"TMCOMP96";#N/A,#N/A,FALSE,"MAT96";#N/A,#N/A,FALSE,"FANDA96";#N/A,#N/A,FALSE,"INTRAN96";#N/A,#N/A,FALSE,"NAA9697";#N/A,#N/A,FALSE,"ECWEBB";#N/A,#N/A,FALSE,"MFT96";#N/A,#N/A,FALSE,"CTrecon"}</definedName>
    <definedName name="a_2_1_4" hidden="1">{#N/A,#N/A,FALSE,"TMCOMP96";#N/A,#N/A,FALSE,"MAT96";#N/A,#N/A,FALSE,"FANDA96";#N/A,#N/A,FALSE,"INTRAN96";#N/A,#N/A,FALSE,"NAA9697";#N/A,#N/A,FALSE,"ECWEBB";#N/A,#N/A,FALSE,"MFT96";#N/A,#N/A,FALSE,"CTrecon"}</definedName>
    <definedName name="a_2_1_5" localSheetId="0" hidden="1">{#N/A,#N/A,FALSE,"TMCOMP96";#N/A,#N/A,FALSE,"MAT96";#N/A,#N/A,FALSE,"FANDA96";#N/A,#N/A,FALSE,"INTRAN96";#N/A,#N/A,FALSE,"NAA9697";#N/A,#N/A,FALSE,"ECWEBB";#N/A,#N/A,FALSE,"MFT96";#N/A,#N/A,FALSE,"CTrecon"}</definedName>
    <definedName name="a_2_1_5" hidden="1">{#N/A,#N/A,FALSE,"TMCOMP96";#N/A,#N/A,FALSE,"MAT96";#N/A,#N/A,FALSE,"FANDA96";#N/A,#N/A,FALSE,"INTRAN96";#N/A,#N/A,FALSE,"NAA9697";#N/A,#N/A,FALSE,"ECWEBB";#N/A,#N/A,FALSE,"MFT96";#N/A,#N/A,FALSE,"CTrecon"}</definedName>
    <definedName name="a_2_2" localSheetId="0" hidden="1">{#N/A,#N/A,FALSE,"TMCOMP96";#N/A,#N/A,FALSE,"MAT96";#N/A,#N/A,FALSE,"FANDA96";#N/A,#N/A,FALSE,"INTRAN96";#N/A,#N/A,FALSE,"NAA9697";#N/A,#N/A,FALSE,"ECWEBB";#N/A,#N/A,FALSE,"MFT96";#N/A,#N/A,FALSE,"CTrecon"}</definedName>
    <definedName name="a_2_2" hidden="1">{#N/A,#N/A,FALSE,"TMCOMP96";#N/A,#N/A,FALSE,"MAT96";#N/A,#N/A,FALSE,"FANDA96";#N/A,#N/A,FALSE,"INTRAN96";#N/A,#N/A,FALSE,"NAA9697";#N/A,#N/A,FALSE,"ECWEBB";#N/A,#N/A,FALSE,"MFT96";#N/A,#N/A,FALSE,"CTrecon"}</definedName>
    <definedName name="a_2_2_1" localSheetId="0" hidden="1">{#N/A,#N/A,FALSE,"TMCOMP96";#N/A,#N/A,FALSE,"MAT96";#N/A,#N/A,FALSE,"FANDA96";#N/A,#N/A,FALSE,"INTRAN96";#N/A,#N/A,FALSE,"NAA9697";#N/A,#N/A,FALSE,"ECWEBB";#N/A,#N/A,FALSE,"MFT96";#N/A,#N/A,FALSE,"CTrecon"}</definedName>
    <definedName name="a_2_2_1" hidden="1">{#N/A,#N/A,FALSE,"TMCOMP96";#N/A,#N/A,FALSE,"MAT96";#N/A,#N/A,FALSE,"FANDA96";#N/A,#N/A,FALSE,"INTRAN96";#N/A,#N/A,FALSE,"NAA9697";#N/A,#N/A,FALSE,"ECWEBB";#N/A,#N/A,FALSE,"MFT96";#N/A,#N/A,FALSE,"CTrecon"}</definedName>
    <definedName name="a_2_2_2" localSheetId="0" hidden="1">{#N/A,#N/A,FALSE,"TMCOMP96";#N/A,#N/A,FALSE,"MAT96";#N/A,#N/A,FALSE,"FANDA96";#N/A,#N/A,FALSE,"INTRAN96";#N/A,#N/A,FALSE,"NAA9697";#N/A,#N/A,FALSE,"ECWEBB";#N/A,#N/A,FALSE,"MFT96";#N/A,#N/A,FALSE,"CTrecon"}</definedName>
    <definedName name="a_2_2_2" hidden="1">{#N/A,#N/A,FALSE,"TMCOMP96";#N/A,#N/A,FALSE,"MAT96";#N/A,#N/A,FALSE,"FANDA96";#N/A,#N/A,FALSE,"INTRAN96";#N/A,#N/A,FALSE,"NAA9697";#N/A,#N/A,FALSE,"ECWEBB";#N/A,#N/A,FALSE,"MFT96";#N/A,#N/A,FALSE,"CTrecon"}</definedName>
    <definedName name="a_2_2_3" localSheetId="0" hidden="1">{#N/A,#N/A,FALSE,"TMCOMP96";#N/A,#N/A,FALSE,"MAT96";#N/A,#N/A,FALSE,"FANDA96";#N/A,#N/A,FALSE,"INTRAN96";#N/A,#N/A,FALSE,"NAA9697";#N/A,#N/A,FALSE,"ECWEBB";#N/A,#N/A,FALSE,"MFT96";#N/A,#N/A,FALSE,"CTrecon"}</definedName>
    <definedName name="a_2_2_3" hidden="1">{#N/A,#N/A,FALSE,"TMCOMP96";#N/A,#N/A,FALSE,"MAT96";#N/A,#N/A,FALSE,"FANDA96";#N/A,#N/A,FALSE,"INTRAN96";#N/A,#N/A,FALSE,"NAA9697";#N/A,#N/A,FALSE,"ECWEBB";#N/A,#N/A,FALSE,"MFT96";#N/A,#N/A,FALSE,"CTrecon"}</definedName>
    <definedName name="a_2_2_4" localSheetId="0" hidden="1">{#N/A,#N/A,FALSE,"TMCOMP96";#N/A,#N/A,FALSE,"MAT96";#N/A,#N/A,FALSE,"FANDA96";#N/A,#N/A,FALSE,"INTRAN96";#N/A,#N/A,FALSE,"NAA9697";#N/A,#N/A,FALSE,"ECWEBB";#N/A,#N/A,FALSE,"MFT96";#N/A,#N/A,FALSE,"CTrecon"}</definedName>
    <definedName name="a_2_2_4" hidden="1">{#N/A,#N/A,FALSE,"TMCOMP96";#N/A,#N/A,FALSE,"MAT96";#N/A,#N/A,FALSE,"FANDA96";#N/A,#N/A,FALSE,"INTRAN96";#N/A,#N/A,FALSE,"NAA9697";#N/A,#N/A,FALSE,"ECWEBB";#N/A,#N/A,FALSE,"MFT96";#N/A,#N/A,FALSE,"CTrecon"}</definedName>
    <definedName name="a_2_2_5" localSheetId="0" hidden="1">{#N/A,#N/A,FALSE,"TMCOMP96";#N/A,#N/A,FALSE,"MAT96";#N/A,#N/A,FALSE,"FANDA96";#N/A,#N/A,FALSE,"INTRAN96";#N/A,#N/A,FALSE,"NAA9697";#N/A,#N/A,FALSE,"ECWEBB";#N/A,#N/A,FALSE,"MFT96";#N/A,#N/A,FALSE,"CTrecon"}</definedName>
    <definedName name="a_2_2_5" hidden="1">{#N/A,#N/A,FALSE,"TMCOMP96";#N/A,#N/A,FALSE,"MAT96";#N/A,#N/A,FALSE,"FANDA96";#N/A,#N/A,FALSE,"INTRAN96";#N/A,#N/A,FALSE,"NAA9697";#N/A,#N/A,FALSE,"ECWEBB";#N/A,#N/A,FALSE,"MFT96";#N/A,#N/A,FALSE,"CTrecon"}</definedName>
    <definedName name="a_2_3" localSheetId="0" hidden="1">{#N/A,#N/A,FALSE,"TMCOMP96";#N/A,#N/A,FALSE,"MAT96";#N/A,#N/A,FALSE,"FANDA96";#N/A,#N/A,FALSE,"INTRAN96";#N/A,#N/A,FALSE,"NAA9697";#N/A,#N/A,FALSE,"ECWEBB";#N/A,#N/A,FALSE,"MFT96";#N/A,#N/A,FALSE,"CTrecon"}</definedName>
    <definedName name="a_2_3" hidden="1">{#N/A,#N/A,FALSE,"TMCOMP96";#N/A,#N/A,FALSE,"MAT96";#N/A,#N/A,FALSE,"FANDA96";#N/A,#N/A,FALSE,"INTRAN96";#N/A,#N/A,FALSE,"NAA9697";#N/A,#N/A,FALSE,"ECWEBB";#N/A,#N/A,FALSE,"MFT96";#N/A,#N/A,FALSE,"CTrecon"}</definedName>
    <definedName name="a_2_3_1" localSheetId="0" hidden="1">{#N/A,#N/A,FALSE,"TMCOMP96";#N/A,#N/A,FALSE,"MAT96";#N/A,#N/A,FALSE,"FANDA96";#N/A,#N/A,FALSE,"INTRAN96";#N/A,#N/A,FALSE,"NAA9697";#N/A,#N/A,FALSE,"ECWEBB";#N/A,#N/A,FALSE,"MFT96";#N/A,#N/A,FALSE,"CTrecon"}</definedName>
    <definedName name="a_2_3_1" hidden="1">{#N/A,#N/A,FALSE,"TMCOMP96";#N/A,#N/A,FALSE,"MAT96";#N/A,#N/A,FALSE,"FANDA96";#N/A,#N/A,FALSE,"INTRAN96";#N/A,#N/A,FALSE,"NAA9697";#N/A,#N/A,FALSE,"ECWEBB";#N/A,#N/A,FALSE,"MFT96";#N/A,#N/A,FALSE,"CTrecon"}</definedName>
    <definedName name="a_2_3_2" localSheetId="0" hidden="1">{#N/A,#N/A,FALSE,"TMCOMP96";#N/A,#N/A,FALSE,"MAT96";#N/A,#N/A,FALSE,"FANDA96";#N/A,#N/A,FALSE,"INTRAN96";#N/A,#N/A,FALSE,"NAA9697";#N/A,#N/A,FALSE,"ECWEBB";#N/A,#N/A,FALSE,"MFT96";#N/A,#N/A,FALSE,"CTrecon"}</definedName>
    <definedName name="a_2_3_2" hidden="1">{#N/A,#N/A,FALSE,"TMCOMP96";#N/A,#N/A,FALSE,"MAT96";#N/A,#N/A,FALSE,"FANDA96";#N/A,#N/A,FALSE,"INTRAN96";#N/A,#N/A,FALSE,"NAA9697";#N/A,#N/A,FALSE,"ECWEBB";#N/A,#N/A,FALSE,"MFT96";#N/A,#N/A,FALSE,"CTrecon"}</definedName>
    <definedName name="a_2_3_3" localSheetId="0" hidden="1">{#N/A,#N/A,FALSE,"TMCOMP96";#N/A,#N/A,FALSE,"MAT96";#N/A,#N/A,FALSE,"FANDA96";#N/A,#N/A,FALSE,"INTRAN96";#N/A,#N/A,FALSE,"NAA9697";#N/A,#N/A,FALSE,"ECWEBB";#N/A,#N/A,FALSE,"MFT96";#N/A,#N/A,FALSE,"CTrecon"}</definedName>
    <definedName name="a_2_3_3" hidden="1">{#N/A,#N/A,FALSE,"TMCOMP96";#N/A,#N/A,FALSE,"MAT96";#N/A,#N/A,FALSE,"FANDA96";#N/A,#N/A,FALSE,"INTRAN96";#N/A,#N/A,FALSE,"NAA9697";#N/A,#N/A,FALSE,"ECWEBB";#N/A,#N/A,FALSE,"MFT96";#N/A,#N/A,FALSE,"CTrecon"}</definedName>
    <definedName name="a_2_3_4" localSheetId="0" hidden="1">{#N/A,#N/A,FALSE,"TMCOMP96";#N/A,#N/A,FALSE,"MAT96";#N/A,#N/A,FALSE,"FANDA96";#N/A,#N/A,FALSE,"INTRAN96";#N/A,#N/A,FALSE,"NAA9697";#N/A,#N/A,FALSE,"ECWEBB";#N/A,#N/A,FALSE,"MFT96";#N/A,#N/A,FALSE,"CTrecon"}</definedName>
    <definedName name="a_2_3_4" hidden="1">{#N/A,#N/A,FALSE,"TMCOMP96";#N/A,#N/A,FALSE,"MAT96";#N/A,#N/A,FALSE,"FANDA96";#N/A,#N/A,FALSE,"INTRAN96";#N/A,#N/A,FALSE,"NAA9697";#N/A,#N/A,FALSE,"ECWEBB";#N/A,#N/A,FALSE,"MFT96";#N/A,#N/A,FALSE,"CTrecon"}</definedName>
    <definedName name="a_2_3_5" localSheetId="0" hidden="1">{#N/A,#N/A,FALSE,"TMCOMP96";#N/A,#N/A,FALSE,"MAT96";#N/A,#N/A,FALSE,"FANDA96";#N/A,#N/A,FALSE,"INTRAN96";#N/A,#N/A,FALSE,"NAA9697";#N/A,#N/A,FALSE,"ECWEBB";#N/A,#N/A,FALSE,"MFT96";#N/A,#N/A,FALSE,"CTrecon"}</definedName>
    <definedName name="a_2_3_5" hidden="1">{#N/A,#N/A,FALSE,"TMCOMP96";#N/A,#N/A,FALSE,"MAT96";#N/A,#N/A,FALSE,"FANDA96";#N/A,#N/A,FALSE,"INTRAN96";#N/A,#N/A,FALSE,"NAA9697";#N/A,#N/A,FALSE,"ECWEBB";#N/A,#N/A,FALSE,"MFT96";#N/A,#N/A,FALSE,"CTrecon"}</definedName>
    <definedName name="a_2_4" localSheetId="0" hidden="1">{#N/A,#N/A,FALSE,"TMCOMP96";#N/A,#N/A,FALSE,"MAT96";#N/A,#N/A,FALSE,"FANDA96";#N/A,#N/A,FALSE,"INTRAN96";#N/A,#N/A,FALSE,"NAA9697";#N/A,#N/A,FALSE,"ECWEBB";#N/A,#N/A,FALSE,"MFT96";#N/A,#N/A,FALSE,"CTrecon"}</definedName>
    <definedName name="a_2_4" hidden="1">{#N/A,#N/A,FALSE,"TMCOMP96";#N/A,#N/A,FALSE,"MAT96";#N/A,#N/A,FALSE,"FANDA96";#N/A,#N/A,FALSE,"INTRAN96";#N/A,#N/A,FALSE,"NAA9697";#N/A,#N/A,FALSE,"ECWEBB";#N/A,#N/A,FALSE,"MFT96";#N/A,#N/A,FALSE,"CTrecon"}</definedName>
    <definedName name="a_2_4_1" localSheetId="0" hidden="1">{#N/A,#N/A,FALSE,"TMCOMP96";#N/A,#N/A,FALSE,"MAT96";#N/A,#N/A,FALSE,"FANDA96";#N/A,#N/A,FALSE,"INTRAN96";#N/A,#N/A,FALSE,"NAA9697";#N/A,#N/A,FALSE,"ECWEBB";#N/A,#N/A,FALSE,"MFT96";#N/A,#N/A,FALSE,"CTrecon"}</definedName>
    <definedName name="a_2_4_1" hidden="1">{#N/A,#N/A,FALSE,"TMCOMP96";#N/A,#N/A,FALSE,"MAT96";#N/A,#N/A,FALSE,"FANDA96";#N/A,#N/A,FALSE,"INTRAN96";#N/A,#N/A,FALSE,"NAA9697";#N/A,#N/A,FALSE,"ECWEBB";#N/A,#N/A,FALSE,"MFT96";#N/A,#N/A,FALSE,"CTrecon"}</definedName>
    <definedName name="a_2_4_2" localSheetId="0" hidden="1">{#N/A,#N/A,FALSE,"TMCOMP96";#N/A,#N/A,FALSE,"MAT96";#N/A,#N/A,FALSE,"FANDA96";#N/A,#N/A,FALSE,"INTRAN96";#N/A,#N/A,FALSE,"NAA9697";#N/A,#N/A,FALSE,"ECWEBB";#N/A,#N/A,FALSE,"MFT96";#N/A,#N/A,FALSE,"CTrecon"}</definedName>
    <definedName name="a_2_4_2" hidden="1">{#N/A,#N/A,FALSE,"TMCOMP96";#N/A,#N/A,FALSE,"MAT96";#N/A,#N/A,FALSE,"FANDA96";#N/A,#N/A,FALSE,"INTRAN96";#N/A,#N/A,FALSE,"NAA9697";#N/A,#N/A,FALSE,"ECWEBB";#N/A,#N/A,FALSE,"MFT96";#N/A,#N/A,FALSE,"CTrecon"}</definedName>
    <definedName name="a_2_4_3" localSheetId="0" hidden="1">{#N/A,#N/A,FALSE,"TMCOMP96";#N/A,#N/A,FALSE,"MAT96";#N/A,#N/A,FALSE,"FANDA96";#N/A,#N/A,FALSE,"INTRAN96";#N/A,#N/A,FALSE,"NAA9697";#N/A,#N/A,FALSE,"ECWEBB";#N/A,#N/A,FALSE,"MFT96";#N/A,#N/A,FALSE,"CTrecon"}</definedName>
    <definedName name="a_2_4_3" hidden="1">{#N/A,#N/A,FALSE,"TMCOMP96";#N/A,#N/A,FALSE,"MAT96";#N/A,#N/A,FALSE,"FANDA96";#N/A,#N/A,FALSE,"INTRAN96";#N/A,#N/A,FALSE,"NAA9697";#N/A,#N/A,FALSE,"ECWEBB";#N/A,#N/A,FALSE,"MFT96";#N/A,#N/A,FALSE,"CTrecon"}</definedName>
    <definedName name="a_2_4_4" localSheetId="0" hidden="1">{#N/A,#N/A,FALSE,"TMCOMP96";#N/A,#N/A,FALSE,"MAT96";#N/A,#N/A,FALSE,"FANDA96";#N/A,#N/A,FALSE,"INTRAN96";#N/A,#N/A,FALSE,"NAA9697";#N/A,#N/A,FALSE,"ECWEBB";#N/A,#N/A,FALSE,"MFT96";#N/A,#N/A,FALSE,"CTrecon"}</definedName>
    <definedName name="a_2_4_4" hidden="1">{#N/A,#N/A,FALSE,"TMCOMP96";#N/A,#N/A,FALSE,"MAT96";#N/A,#N/A,FALSE,"FANDA96";#N/A,#N/A,FALSE,"INTRAN96";#N/A,#N/A,FALSE,"NAA9697";#N/A,#N/A,FALSE,"ECWEBB";#N/A,#N/A,FALSE,"MFT96";#N/A,#N/A,FALSE,"CTrecon"}</definedName>
    <definedName name="a_2_4_5" localSheetId="0" hidden="1">{#N/A,#N/A,FALSE,"TMCOMP96";#N/A,#N/A,FALSE,"MAT96";#N/A,#N/A,FALSE,"FANDA96";#N/A,#N/A,FALSE,"INTRAN96";#N/A,#N/A,FALSE,"NAA9697";#N/A,#N/A,FALSE,"ECWEBB";#N/A,#N/A,FALSE,"MFT96";#N/A,#N/A,FALSE,"CTrecon"}</definedName>
    <definedName name="a_2_4_5" hidden="1">{#N/A,#N/A,FALSE,"TMCOMP96";#N/A,#N/A,FALSE,"MAT96";#N/A,#N/A,FALSE,"FANDA96";#N/A,#N/A,FALSE,"INTRAN96";#N/A,#N/A,FALSE,"NAA9697";#N/A,#N/A,FALSE,"ECWEBB";#N/A,#N/A,FALSE,"MFT96";#N/A,#N/A,FALSE,"CTrecon"}</definedName>
    <definedName name="a_2_5" localSheetId="0" hidden="1">{#N/A,#N/A,FALSE,"TMCOMP96";#N/A,#N/A,FALSE,"MAT96";#N/A,#N/A,FALSE,"FANDA96";#N/A,#N/A,FALSE,"INTRAN96";#N/A,#N/A,FALSE,"NAA9697";#N/A,#N/A,FALSE,"ECWEBB";#N/A,#N/A,FALSE,"MFT96";#N/A,#N/A,FALSE,"CTrecon"}</definedName>
    <definedName name="a_2_5" hidden="1">{#N/A,#N/A,FALSE,"TMCOMP96";#N/A,#N/A,FALSE,"MAT96";#N/A,#N/A,FALSE,"FANDA96";#N/A,#N/A,FALSE,"INTRAN96";#N/A,#N/A,FALSE,"NAA9697";#N/A,#N/A,FALSE,"ECWEBB";#N/A,#N/A,FALSE,"MFT96";#N/A,#N/A,FALSE,"CTrecon"}</definedName>
    <definedName name="a_3" localSheetId="0" hidden="1">{#N/A,#N/A,FALSE,"TMCOMP96";#N/A,#N/A,FALSE,"MAT96";#N/A,#N/A,FALSE,"FANDA96";#N/A,#N/A,FALSE,"INTRAN96";#N/A,#N/A,FALSE,"NAA9697";#N/A,#N/A,FALSE,"ECWEBB";#N/A,#N/A,FALSE,"MFT96";#N/A,#N/A,FALSE,"CTrecon"}</definedName>
    <definedName name="a_3" hidden="1">{#N/A,#N/A,FALSE,"TMCOMP96";#N/A,#N/A,FALSE,"MAT96";#N/A,#N/A,FALSE,"FANDA96";#N/A,#N/A,FALSE,"INTRAN96";#N/A,#N/A,FALSE,"NAA9697";#N/A,#N/A,FALSE,"ECWEBB";#N/A,#N/A,FALSE,"MFT96";#N/A,#N/A,FALSE,"CTrecon"}</definedName>
    <definedName name="a_3_1" localSheetId="0" hidden="1">{#N/A,#N/A,FALSE,"TMCOMP96";#N/A,#N/A,FALSE,"MAT96";#N/A,#N/A,FALSE,"FANDA96";#N/A,#N/A,FALSE,"INTRAN96";#N/A,#N/A,FALSE,"NAA9697";#N/A,#N/A,FALSE,"ECWEBB";#N/A,#N/A,FALSE,"MFT96";#N/A,#N/A,FALSE,"CTrecon"}</definedName>
    <definedName name="a_3_1" hidden="1">{#N/A,#N/A,FALSE,"TMCOMP96";#N/A,#N/A,FALSE,"MAT96";#N/A,#N/A,FALSE,"FANDA96";#N/A,#N/A,FALSE,"INTRAN96";#N/A,#N/A,FALSE,"NAA9697";#N/A,#N/A,FALSE,"ECWEBB";#N/A,#N/A,FALSE,"MFT96";#N/A,#N/A,FALSE,"CTrecon"}</definedName>
    <definedName name="a_3_1_1" localSheetId="0" hidden="1">{#N/A,#N/A,FALSE,"TMCOMP96";#N/A,#N/A,FALSE,"MAT96";#N/A,#N/A,FALSE,"FANDA96";#N/A,#N/A,FALSE,"INTRAN96";#N/A,#N/A,FALSE,"NAA9697";#N/A,#N/A,FALSE,"ECWEBB";#N/A,#N/A,FALSE,"MFT96";#N/A,#N/A,FALSE,"CTrecon"}</definedName>
    <definedName name="a_3_1_1" hidden="1">{#N/A,#N/A,FALSE,"TMCOMP96";#N/A,#N/A,FALSE,"MAT96";#N/A,#N/A,FALSE,"FANDA96";#N/A,#N/A,FALSE,"INTRAN96";#N/A,#N/A,FALSE,"NAA9697";#N/A,#N/A,FALSE,"ECWEBB";#N/A,#N/A,FALSE,"MFT96";#N/A,#N/A,FALSE,"CTrecon"}</definedName>
    <definedName name="a_3_1_1_1" localSheetId="0" hidden="1">{#N/A,#N/A,FALSE,"TMCOMP96";#N/A,#N/A,FALSE,"MAT96";#N/A,#N/A,FALSE,"FANDA96";#N/A,#N/A,FALSE,"INTRAN96";#N/A,#N/A,FALSE,"NAA9697";#N/A,#N/A,FALSE,"ECWEBB";#N/A,#N/A,FALSE,"MFT96";#N/A,#N/A,FALSE,"CTrecon"}</definedName>
    <definedName name="a_3_1_1_1" hidden="1">{#N/A,#N/A,FALSE,"TMCOMP96";#N/A,#N/A,FALSE,"MAT96";#N/A,#N/A,FALSE,"FANDA96";#N/A,#N/A,FALSE,"INTRAN96";#N/A,#N/A,FALSE,"NAA9697";#N/A,#N/A,FALSE,"ECWEBB";#N/A,#N/A,FALSE,"MFT96";#N/A,#N/A,FALSE,"CTrecon"}</definedName>
    <definedName name="a_3_1_1_2" localSheetId="0" hidden="1">{#N/A,#N/A,FALSE,"TMCOMP96";#N/A,#N/A,FALSE,"MAT96";#N/A,#N/A,FALSE,"FANDA96";#N/A,#N/A,FALSE,"INTRAN96";#N/A,#N/A,FALSE,"NAA9697";#N/A,#N/A,FALSE,"ECWEBB";#N/A,#N/A,FALSE,"MFT96";#N/A,#N/A,FALSE,"CTrecon"}</definedName>
    <definedName name="a_3_1_1_2" hidden="1">{#N/A,#N/A,FALSE,"TMCOMP96";#N/A,#N/A,FALSE,"MAT96";#N/A,#N/A,FALSE,"FANDA96";#N/A,#N/A,FALSE,"INTRAN96";#N/A,#N/A,FALSE,"NAA9697";#N/A,#N/A,FALSE,"ECWEBB";#N/A,#N/A,FALSE,"MFT96";#N/A,#N/A,FALSE,"CTrecon"}</definedName>
    <definedName name="a_3_1_1_3" localSheetId="0" hidden="1">{#N/A,#N/A,FALSE,"TMCOMP96";#N/A,#N/A,FALSE,"MAT96";#N/A,#N/A,FALSE,"FANDA96";#N/A,#N/A,FALSE,"INTRAN96";#N/A,#N/A,FALSE,"NAA9697";#N/A,#N/A,FALSE,"ECWEBB";#N/A,#N/A,FALSE,"MFT96";#N/A,#N/A,FALSE,"CTrecon"}</definedName>
    <definedName name="a_3_1_1_3" hidden="1">{#N/A,#N/A,FALSE,"TMCOMP96";#N/A,#N/A,FALSE,"MAT96";#N/A,#N/A,FALSE,"FANDA96";#N/A,#N/A,FALSE,"INTRAN96";#N/A,#N/A,FALSE,"NAA9697";#N/A,#N/A,FALSE,"ECWEBB";#N/A,#N/A,FALSE,"MFT96";#N/A,#N/A,FALSE,"CTrecon"}</definedName>
    <definedName name="a_3_1_1_4" localSheetId="0" hidden="1">{#N/A,#N/A,FALSE,"TMCOMP96";#N/A,#N/A,FALSE,"MAT96";#N/A,#N/A,FALSE,"FANDA96";#N/A,#N/A,FALSE,"INTRAN96";#N/A,#N/A,FALSE,"NAA9697";#N/A,#N/A,FALSE,"ECWEBB";#N/A,#N/A,FALSE,"MFT96";#N/A,#N/A,FALSE,"CTrecon"}</definedName>
    <definedName name="a_3_1_1_4" hidden="1">{#N/A,#N/A,FALSE,"TMCOMP96";#N/A,#N/A,FALSE,"MAT96";#N/A,#N/A,FALSE,"FANDA96";#N/A,#N/A,FALSE,"INTRAN96";#N/A,#N/A,FALSE,"NAA9697";#N/A,#N/A,FALSE,"ECWEBB";#N/A,#N/A,FALSE,"MFT96";#N/A,#N/A,FALSE,"CTrecon"}</definedName>
    <definedName name="a_3_1_1_5" localSheetId="0" hidden="1">{#N/A,#N/A,FALSE,"TMCOMP96";#N/A,#N/A,FALSE,"MAT96";#N/A,#N/A,FALSE,"FANDA96";#N/A,#N/A,FALSE,"INTRAN96";#N/A,#N/A,FALSE,"NAA9697";#N/A,#N/A,FALSE,"ECWEBB";#N/A,#N/A,FALSE,"MFT96";#N/A,#N/A,FALSE,"CTrecon"}</definedName>
    <definedName name="a_3_1_1_5" hidden="1">{#N/A,#N/A,FALSE,"TMCOMP96";#N/A,#N/A,FALSE,"MAT96";#N/A,#N/A,FALSE,"FANDA96";#N/A,#N/A,FALSE,"INTRAN96";#N/A,#N/A,FALSE,"NAA9697";#N/A,#N/A,FALSE,"ECWEBB";#N/A,#N/A,FALSE,"MFT96";#N/A,#N/A,FALSE,"CTrecon"}</definedName>
    <definedName name="a_3_1_2" localSheetId="0" hidden="1">{#N/A,#N/A,FALSE,"TMCOMP96";#N/A,#N/A,FALSE,"MAT96";#N/A,#N/A,FALSE,"FANDA96";#N/A,#N/A,FALSE,"INTRAN96";#N/A,#N/A,FALSE,"NAA9697";#N/A,#N/A,FALSE,"ECWEBB";#N/A,#N/A,FALSE,"MFT96";#N/A,#N/A,FALSE,"CTrecon"}</definedName>
    <definedName name="a_3_1_2" hidden="1">{#N/A,#N/A,FALSE,"TMCOMP96";#N/A,#N/A,FALSE,"MAT96";#N/A,#N/A,FALSE,"FANDA96";#N/A,#N/A,FALSE,"INTRAN96";#N/A,#N/A,FALSE,"NAA9697";#N/A,#N/A,FALSE,"ECWEBB";#N/A,#N/A,FALSE,"MFT96";#N/A,#N/A,FALSE,"CTrecon"}</definedName>
    <definedName name="a_3_1_2_1" localSheetId="0" hidden="1">{#N/A,#N/A,FALSE,"TMCOMP96";#N/A,#N/A,FALSE,"MAT96";#N/A,#N/A,FALSE,"FANDA96";#N/A,#N/A,FALSE,"INTRAN96";#N/A,#N/A,FALSE,"NAA9697";#N/A,#N/A,FALSE,"ECWEBB";#N/A,#N/A,FALSE,"MFT96";#N/A,#N/A,FALSE,"CTrecon"}</definedName>
    <definedName name="a_3_1_2_1" hidden="1">{#N/A,#N/A,FALSE,"TMCOMP96";#N/A,#N/A,FALSE,"MAT96";#N/A,#N/A,FALSE,"FANDA96";#N/A,#N/A,FALSE,"INTRAN96";#N/A,#N/A,FALSE,"NAA9697";#N/A,#N/A,FALSE,"ECWEBB";#N/A,#N/A,FALSE,"MFT96";#N/A,#N/A,FALSE,"CTrecon"}</definedName>
    <definedName name="a_3_1_2_2" localSheetId="0" hidden="1">{#N/A,#N/A,FALSE,"TMCOMP96";#N/A,#N/A,FALSE,"MAT96";#N/A,#N/A,FALSE,"FANDA96";#N/A,#N/A,FALSE,"INTRAN96";#N/A,#N/A,FALSE,"NAA9697";#N/A,#N/A,FALSE,"ECWEBB";#N/A,#N/A,FALSE,"MFT96";#N/A,#N/A,FALSE,"CTrecon"}</definedName>
    <definedName name="a_3_1_2_2" hidden="1">{#N/A,#N/A,FALSE,"TMCOMP96";#N/A,#N/A,FALSE,"MAT96";#N/A,#N/A,FALSE,"FANDA96";#N/A,#N/A,FALSE,"INTRAN96";#N/A,#N/A,FALSE,"NAA9697";#N/A,#N/A,FALSE,"ECWEBB";#N/A,#N/A,FALSE,"MFT96";#N/A,#N/A,FALSE,"CTrecon"}</definedName>
    <definedName name="a_3_1_2_3" localSheetId="0" hidden="1">{#N/A,#N/A,FALSE,"TMCOMP96";#N/A,#N/A,FALSE,"MAT96";#N/A,#N/A,FALSE,"FANDA96";#N/A,#N/A,FALSE,"INTRAN96";#N/A,#N/A,FALSE,"NAA9697";#N/A,#N/A,FALSE,"ECWEBB";#N/A,#N/A,FALSE,"MFT96";#N/A,#N/A,FALSE,"CTrecon"}</definedName>
    <definedName name="a_3_1_2_3" hidden="1">{#N/A,#N/A,FALSE,"TMCOMP96";#N/A,#N/A,FALSE,"MAT96";#N/A,#N/A,FALSE,"FANDA96";#N/A,#N/A,FALSE,"INTRAN96";#N/A,#N/A,FALSE,"NAA9697";#N/A,#N/A,FALSE,"ECWEBB";#N/A,#N/A,FALSE,"MFT96";#N/A,#N/A,FALSE,"CTrecon"}</definedName>
    <definedName name="a_3_1_2_4" localSheetId="0" hidden="1">{#N/A,#N/A,FALSE,"TMCOMP96";#N/A,#N/A,FALSE,"MAT96";#N/A,#N/A,FALSE,"FANDA96";#N/A,#N/A,FALSE,"INTRAN96";#N/A,#N/A,FALSE,"NAA9697";#N/A,#N/A,FALSE,"ECWEBB";#N/A,#N/A,FALSE,"MFT96";#N/A,#N/A,FALSE,"CTrecon"}</definedName>
    <definedName name="a_3_1_2_4" hidden="1">{#N/A,#N/A,FALSE,"TMCOMP96";#N/A,#N/A,FALSE,"MAT96";#N/A,#N/A,FALSE,"FANDA96";#N/A,#N/A,FALSE,"INTRAN96";#N/A,#N/A,FALSE,"NAA9697";#N/A,#N/A,FALSE,"ECWEBB";#N/A,#N/A,FALSE,"MFT96";#N/A,#N/A,FALSE,"CTrecon"}</definedName>
    <definedName name="a_3_1_2_5" localSheetId="0" hidden="1">{#N/A,#N/A,FALSE,"TMCOMP96";#N/A,#N/A,FALSE,"MAT96";#N/A,#N/A,FALSE,"FANDA96";#N/A,#N/A,FALSE,"INTRAN96";#N/A,#N/A,FALSE,"NAA9697";#N/A,#N/A,FALSE,"ECWEBB";#N/A,#N/A,FALSE,"MFT96";#N/A,#N/A,FALSE,"CTrecon"}</definedName>
    <definedName name="a_3_1_2_5" hidden="1">{#N/A,#N/A,FALSE,"TMCOMP96";#N/A,#N/A,FALSE,"MAT96";#N/A,#N/A,FALSE,"FANDA96";#N/A,#N/A,FALSE,"INTRAN96";#N/A,#N/A,FALSE,"NAA9697";#N/A,#N/A,FALSE,"ECWEBB";#N/A,#N/A,FALSE,"MFT96";#N/A,#N/A,FALSE,"CTrecon"}</definedName>
    <definedName name="a_3_1_3" localSheetId="0" hidden="1">{#N/A,#N/A,FALSE,"TMCOMP96";#N/A,#N/A,FALSE,"MAT96";#N/A,#N/A,FALSE,"FANDA96";#N/A,#N/A,FALSE,"INTRAN96";#N/A,#N/A,FALSE,"NAA9697";#N/A,#N/A,FALSE,"ECWEBB";#N/A,#N/A,FALSE,"MFT96";#N/A,#N/A,FALSE,"CTrecon"}</definedName>
    <definedName name="a_3_1_3" hidden="1">{#N/A,#N/A,FALSE,"TMCOMP96";#N/A,#N/A,FALSE,"MAT96";#N/A,#N/A,FALSE,"FANDA96";#N/A,#N/A,FALSE,"INTRAN96";#N/A,#N/A,FALSE,"NAA9697";#N/A,#N/A,FALSE,"ECWEBB";#N/A,#N/A,FALSE,"MFT96";#N/A,#N/A,FALSE,"CTrecon"}</definedName>
    <definedName name="a_3_1_3_1" localSheetId="0" hidden="1">{#N/A,#N/A,FALSE,"TMCOMP96";#N/A,#N/A,FALSE,"MAT96";#N/A,#N/A,FALSE,"FANDA96";#N/A,#N/A,FALSE,"INTRAN96";#N/A,#N/A,FALSE,"NAA9697";#N/A,#N/A,FALSE,"ECWEBB";#N/A,#N/A,FALSE,"MFT96";#N/A,#N/A,FALSE,"CTrecon"}</definedName>
    <definedName name="a_3_1_3_1" hidden="1">{#N/A,#N/A,FALSE,"TMCOMP96";#N/A,#N/A,FALSE,"MAT96";#N/A,#N/A,FALSE,"FANDA96";#N/A,#N/A,FALSE,"INTRAN96";#N/A,#N/A,FALSE,"NAA9697";#N/A,#N/A,FALSE,"ECWEBB";#N/A,#N/A,FALSE,"MFT96";#N/A,#N/A,FALSE,"CTrecon"}</definedName>
    <definedName name="a_3_1_3_2" localSheetId="0" hidden="1">{#N/A,#N/A,FALSE,"TMCOMP96";#N/A,#N/A,FALSE,"MAT96";#N/A,#N/A,FALSE,"FANDA96";#N/A,#N/A,FALSE,"INTRAN96";#N/A,#N/A,FALSE,"NAA9697";#N/A,#N/A,FALSE,"ECWEBB";#N/A,#N/A,FALSE,"MFT96";#N/A,#N/A,FALSE,"CTrecon"}</definedName>
    <definedName name="a_3_1_3_2" hidden="1">{#N/A,#N/A,FALSE,"TMCOMP96";#N/A,#N/A,FALSE,"MAT96";#N/A,#N/A,FALSE,"FANDA96";#N/A,#N/A,FALSE,"INTRAN96";#N/A,#N/A,FALSE,"NAA9697";#N/A,#N/A,FALSE,"ECWEBB";#N/A,#N/A,FALSE,"MFT96";#N/A,#N/A,FALSE,"CTrecon"}</definedName>
    <definedName name="a_3_1_3_3" localSheetId="0" hidden="1">{#N/A,#N/A,FALSE,"TMCOMP96";#N/A,#N/A,FALSE,"MAT96";#N/A,#N/A,FALSE,"FANDA96";#N/A,#N/A,FALSE,"INTRAN96";#N/A,#N/A,FALSE,"NAA9697";#N/A,#N/A,FALSE,"ECWEBB";#N/A,#N/A,FALSE,"MFT96";#N/A,#N/A,FALSE,"CTrecon"}</definedName>
    <definedName name="a_3_1_3_3" hidden="1">{#N/A,#N/A,FALSE,"TMCOMP96";#N/A,#N/A,FALSE,"MAT96";#N/A,#N/A,FALSE,"FANDA96";#N/A,#N/A,FALSE,"INTRAN96";#N/A,#N/A,FALSE,"NAA9697";#N/A,#N/A,FALSE,"ECWEBB";#N/A,#N/A,FALSE,"MFT96";#N/A,#N/A,FALSE,"CTrecon"}</definedName>
    <definedName name="a_3_1_3_4" localSheetId="0" hidden="1">{#N/A,#N/A,FALSE,"TMCOMP96";#N/A,#N/A,FALSE,"MAT96";#N/A,#N/A,FALSE,"FANDA96";#N/A,#N/A,FALSE,"INTRAN96";#N/A,#N/A,FALSE,"NAA9697";#N/A,#N/A,FALSE,"ECWEBB";#N/A,#N/A,FALSE,"MFT96";#N/A,#N/A,FALSE,"CTrecon"}</definedName>
    <definedName name="a_3_1_3_4" hidden="1">{#N/A,#N/A,FALSE,"TMCOMP96";#N/A,#N/A,FALSE,"MAT96";#N/A,#N/A,FALSE,"FANDA96";#N/A,#N/A,FALSE,"INTRAN96";#N/A,#N/A,FALSE,"NAA9697";#N/A,#N/A,FALSE,"ECWEBB";#N/A,#N/A,FALSE,"MFT96";#N/A,#N/A,FALSE,"CTrecon"}</definedName>
    <definedName name="a_3_1_3_5" localSheetId="0" hidden="1">{#N/A,#N/A,FALSE,"TMCOMP96";#N/A,#N/A,FALSE,"MAT96";#N/A,#N/A,FALSE,"FANDA96";#N/A,#N/A,FALSE,"INTRAN96";#N/A,#N/A,FALSE,"NAA9697";#N/A,#N/A,FALSE,"ECWEBB";#N/A,#N/A,FALSE,"MFT96";#N/A,#N/A,FALSE,"CTrecon"}</definedName>
    <definedName name="a_3_1_3_5" hidden="1">{#N/A,#N/A,FALSE,"TMCOMP96";#N/A,#N/A,FALSE,"MAT96";#N/A,#N/A,FALSE,"FANDA96";#N/A,#N/A,FALSE,"INTRAN96";#N/A,#N/A,FALSE,"NAA9697";#N/A,#N/A,FALSE,"ECWEBB";#N/A,#N/A,FALSE,"MFT96";#N/A,#N/A,FALSE,"CTrecon"}</definedName>
    <definedName name="a_3_1_4" localSheetId="0" hidden="1">{#N/A,#N/A,FALSE,"TMCOMP96";#N/A,#N/A,FALSE,"MAT96";#N/A,#N/A,FALSE,"FANDA96";#N/A,#N/A,FALSE,"INTRAN96";#N/A,#N/A,FALSE,"NAA9697";#N/A,#N/A,FALSE,"ECWEBB";#N/A,#N/A,FALSE,"MFT96";#N/A,#N/A,FALSE,"CTrecon"}</definedName>
    <definedName name="a_3_1_4" hidden="1">{#N/A,#N/A,FALSE,"TMCOMP96";#N/A,#N/A,FALSE,"MAT96";#N/A,#N/A,FALSE,"FANDA96";#N/A,#N/A,FALSE,"INTRAN96";#N/A,#N/A,FALSE,"NAA9697";#N/A,#N/A,FALSE,"ECWEBB";#N/A,#N/A,FALSE,"MFT96";#N/A,#N/A,FALSE,"CTrecon"}</definedName>
    <definedName name="a_3_1_5" localSheetId="0" hidden="1">{#N/A,#N/A,FALSE,"TMCOMP96";#N/A,#N/A,FALSE,"MAT96";#N/A,#N/A,FALSE,"FANDA96";#N/A,#N/A,FALSE,"INTRAN96";#N/A,#N/A,FALSE,"NAA9697";#N/A,#N/A,FALSE,"ECWEBB";#N/A,#N/A,FALSE,"MFT96";#N/A,#N/A,FALSE,"CTrecon"}</definedName>
    <definedName name="a_3_1_5" hidden="1">{#N/A,#N/A,FALSE,"TMCOMP96";#N/A,#N/A,FALSE,"MAT96";#N/A,#N/A,FALSE,"FANDA96";#N/A,#N/A,FALSE,"INTRAN96";#N/A,#N/A,FALSE,"NAA9697";#N/A,#N/A,FALSE,"ECWEBB";#N/A,#N/A,FALSE,"MFT96";#N/A,#N/A,FALSE,"CTrecon"}</definedName>
    <definedName name="a_3_2" localSheetId="0" hidden="1">{#N/A,#N/A,FALSE,"TMCOMP96";#N/A,#N/A,FALSE,"MAT96";#N/A,#N/A,FALSE,"FANDA96";#N/A,#N/A,FALSE,"INTRAN96";#N/A,#N/A,FALSE,"NAA9697";#N/A,#N/A,FALSE,"ECWEBB";#N/A,#N/A,FALSE,"MFT96";#N/A,#N/A,FALSE,"CTrecon"}</definedName>
    <definedName name="a_3_2" hidden="1">{#N/A,#N/A,FALSE,"TMCOMP96";#N/A,#N/A,FALSE,"MAT96";#N/A,#N/A,FALSE,"FANDA96";#N/A,#N/A,FALSE,"INTRAN96";#N/A,#N/A,FALSE,"NAA9697";#N/A,#N/A,FALSE,"ECWEBB";#N/A,#N/A,FALSE,"MFT96";#N/A,#N/A,FALSE,"CTrecon"}</definedName>
    <definedName name="a_3_2_1" localSheetId="0" hidden="1">{#N/A,#N/A,FALSE,"TMCOMP96";#N/A,#N/A,FALSE,"MAT96";#N/A,#N/A,FALSE,"FANDA96";#N/A,#N/A,FALSE,"INTRAN96";#N/A,#N/A,FALSE,"NAA9697";#N/A,#N/A,FALSE,"ECWEBB";#N/A,#N/A,FALSE,"MFT96";#N/A,#N/A,FALSE,"CTrecon"}</definedName>
    <definedName name="a_3_2_1" hidden="1">{#N/A,#N/A,FALSE,"TMCOMP96";#N/A,#N/A,FALSE,"MAT96";#N/A,#N/A,FALSE,"FANDA96";#N/A,#N/A,FALSE,"INTRAN96";#N/A,#N/A,FALSE,"NAA9697";#N/A,#N/A,FALSE,"ECWEBB";#N/A,#N/A,FALSE,"MFT96";#N/A,#N/A,FALSE,"CTrecon"}</definedName>
    <definedName name="a_3_2_2" localSheetId="0" hidden="1">{#N/A,#N/A,FALSE,"TMCOMP96";#N/A,#N/A,FALSE,"MAT96";#N/A,#N/A,FALSE,"FANDA96";#N/A,#N/A,FALSE,"INTRAN96";#N/A,#N/A,FALSE,"NAA9697";#N/A,#N/A,FALSE,"ECWEBB";#N/A,#N/A,FALSE,"MFT96";#N/A,#N/A,FALSE,"CTrecon"}</definedName>
    <definedName name="a_3_2_2" hidden="1">{#N/A,#N/A,FALSE,"TMCOMP96";#N/A,#N/A,FALSE,"MAT96";#N/A,#N/A,FALSE,"FANDA96";#N/A,#N/A,FALSE,"INTRAN96";#N/A,#N/A,FALSE,"NAA9697";#N/A,#N/A,FALSE,"ECWEBB";#N/A,#N/A,FALSE,"MFT96";#N/A,#N/A,FALSE,"CTrecon"}</definedName>
    <definedName name="a_3_2_3" localSheetId="0" hidden="1">{#N/A,#N/A,FALSE,"TMCOMP96";#N/A,#N/A,FALSE,"MAT96";#N/A,#N/A,FALSE,"FANDA96";#N/A,#N/A,FALSE,"INTRAN96";#N/A,#N/A,FALSE,"NAA9697";#N/A,#N/A,FALSE,"ECWEBB";#N/A,#N/A,FALSE,"MFT96";#N/A,#N/A,FALSE,"CTrecon"}</definedName>
    <definedName name="a_3_2_3" hidden="1">{#N/A,#N/A,FALSE,"TMCOMP96";#N/A,#N/A,FALSE,"MAT96";#N/A,#N/A,FALSE,"FANDA96";#N/A,#N/A,FALSE,"INTRAN96";#N/A,#N/A,FALSE,"NAA9697";#N/A,#N/A,FALSE,"ECWEBB";#N/A,#N/A,FALSE,"MFT96";#N/A,#N/A,FALSE,"CTrecon"}</definedName>
    <definedName name="a_3_2_4" localSheetId="0" hidden="1">{#N/A,#N/A,FALSE,"TMCOMP96";#N/A,#N/A,FALSE,"MAT96";#N/A,#N/A,FALSE,"FANDA96";#N/A,#N/A,FALSE,"INTRAN96";#N/A,#N/A,FALSE,"NAA9697";#N/A,#N/A,FALSE,"ECWEBB";#N/A,#N/A,FALSE,"MFT96";#N/A,#N/A,FALSE,"CTrecon"}</definedName>
    <definedName name="a_3_2_4" hidden="1">{#N/A,#N/A,FALSE,"TMCOMP96";#N/A,#N/A,FALSE,"MAT96";#N/A,#N/A,FALSE,"FANDA96";#N/A,#N/A,FALSE,"INTRAN96";#N/A,#N/A,FALSE,"NAA9697";#N/A,#N/A,FALSE,"ECWEBB";#N/A,#N/A,FALSE,"MFT96";#N/A,#N/A,FALSE,"CTrecon"}</definedName>
    <definedName name="a_3_2_5" localSheetId="0" hidden="1">{#N/A,#N/A,FALSE,"TMCOMP96";#N/A,#N/A,FALSE,"MAT96";#N/A,#N/A,FALSE,"FANDA96";#N/A,#N/A,FALSE,"INTRAN96";#N/A,#N/A,FALSE,"NAA9697";#N/A,#N/A,FALSE,"ECWEBB";#N/A,#N/A,FALSE,"MFT96";#N/A,#N/A,FALSE,"CTrecon"}</definedName>
    <definedName name="a_3_2_5" hidden="1">{#N/A,#N/A,FALSE,"TMCOMP96";#N/A,#N/A,FALSE,"MAT96";#N/A,#N/A,FALSE,"FANDA96";#N/A,#N/A,FALSE,"INTRAN96";#N/A,#N/A,FALSE,"NAA9697";#N/A,#N/A,FALSE,"ECWEBB";#N/A,#N/A,FALSE,"MFT96";#N/A,#N/A,FALSE,"CTrecon"}</definedName>
    <definedName name="a_3_3" localSheetId="0" hidden="1">{#N/A,#N/A,FALSE,"TMCOMP96";#N/A,#N/A,FALSE,"MAT96";#N/A,#N/A,FALSE,"FANDA96";#N/A,#N/A,FALSE,"INTRAN96";#N/A,#N/A,FALSE,"NAA9697";#N/A,#N/A,FALSE,"ECWEBB";#N/A,#N/A,FALSE,"MFT96";#N/A,#N/A,FALSE,"CTrecon"}</definedName>
    <definedName name="a_3_3" hidden="1">{#N/A,#N/A,FALSE,"TMCOMP96";#N/A,#N/A,FALSE,"MAT96";#N/A,#N/A,FALSE,"FANDA96";#N/A,#N/A,FALSE,"INTRAN96";#N/A,#N/A,FALSE,"NAA9697";#N/A,#N/A,FALSE,"ECWEBB";#N/A,#N/A,FALSE,"MFT96";#N/A,#N/A,FALSE,"CTrecon"}</definedName>
    <definedName name="a_3_3_1" localSheetId="0" hidden="1">{#N/A,#N/A,FALSE,"TMCOMP96";#N/A,#N/A,FALSE,"MAT96";#N/A,#N/A,FALSE,"FANDA96";#N/A,#N/A,FALSE,"INTRAN96";#N/A,#N/A,FALSE,"NAA9697";#N/A,#N/A,FALSE,"ECWEBB";#N/A,#N/A,FALSE,"MFT96";#N/A,#N/A,FALSE,"CTrecon"}</definedName>
    <definedName name="a_3_3_1" hidden="1">{#N/A,#N/A,FALSE,"TMCOMP96";#N/A,#N/A,FALSE,"MAT96";#N/A,#N/A,FALSE,"FANDA96";#N/A,#N/A,FALSE,"INTRAN96";#N/A,#N/A,FALSE,"NAA9697";#N/A,#N/A,FALSE,"ECWEBB";#N/A,#N/A,FALSE,"MFT96";#N/A,#N/A,FALSE,"CTrecon"}</definedName>
    <definedName name="a_3_3_2" localSheetId="0" hidden="1">{#N/A,#N/A,FALSE,"TMCOMP96";#N/A,#N/A,FALSE,"MAT96";#N/A,#N/A,FALSE,"FANDA96";#N/A,#N/A,FALSE,"INTRAN96";#N/A,#N/A,FALSE,"NAA9697";#N/A,#N/A,FALSE,"ECWEBB";#N/A,#N/A,FALSE,"MFT96";#N/A,#N/A,FALSE,"CTrecon"}</definedName>
    <definedName name="a_3_3_2" hidden="1">{#N/A,#N/A,FALSE,"TMCOMP96";#N/A,#N/A,FALSE,"MAT96";#N/A,#N/A,FALSE,"FANDA96";#N/A,#N/A,FALSE,"INTRAN96";#N/A,#N/A,FALSE,"NAA9697";#N/A,#N/A,FALSE,"ECWEBB";#N/A,#N/A,FALSE,"MFT96";#N/A,#N/A,FALSE,"CTrecon"}</definedName>
    <definedName name="a_3_3_3" localSheetId="0" hidden="1">{#N/A,#N/A,FALSE,"TMCOMP96";#N/A,#N/A,FALSE,"MAT96";#N/A,#N/A,FALSE,"FANDA96";#N/A,#N/A,FALSE,"INTRAN96";#N/A,#N/A,FALSE,"NAA9697";#N/A,#N/A,FALSE,"ECWEBB";#N/A,#N/A,FALSE,"MFT96";#N/A,#N/A,FALSE,"CTrecon"}</definedName>
    <definedName name="a_3_3_3" hidden="1">{#N/A,#N/A,FALSE,"TMCOMP96";#N/A,#N/A,FALSE,"MAT96";#N/A,#N/A,FALSE,"FANDA96";#N/A,#N/A,FALSE,"INTRAN96";#N/A,#N/A,FALSE,"NAA9697";#N/A,#N/A,FALSE,"ECWEBB";#N/A,#N/A,FALSE,"MFT96";#N/A,#N/A,FALSE,"CTrecon"}</definedName>
    <definedName name="a_3_3_4" localSheetId="0" hidden="1">{#N/A,#N/A,FALSE,"TMCOMP96";#N/A,#N/A,FALSE,"MAT96";#N/A,#N/A,FALSE,"FANDA96";#N/A,#N/A,FALSE,"INTRAN96";#N/A,#N/A,FALSE,"NAA9697";#N/A,#N/A,FALSE,"ECWEBB";#N/A,#N/A,FALSE,"MFT96";#N/A,#N/A,FALSE,"CTrecon"}</definedName>
    <definedName name="a_3_3_4" hidden="1">{#N/A,#N/A,FALSE,"TMCOMP96";#N/A,#N/A,FALSE,"MAT96";#N/A,#N/A,FALSE,"FANDA96";#N/A,#N/A,FALSE,"INTRAN96";#N/A,#N/A,FALSE,"NAA9697";#N/A,#N/A,FALSE,"ECWEBB";#N/A,#N/A,FALSE,"MFT96";#N/A,#N/A,FALSE,"CTrecon"}</definedName>
    <definedName name="a_3_3_5" localSheetId="0" hidden="1">{#N/A,#N/A,FALSE,"TMCOMP96";#N/A,#N/A,FALSE,"MAT96";#N/A,#N/A,FALSE,"FANDA96";#N/A,#N/A,FALSE,"INTRAN96";#N/A,#N/A,FALSE,"NAA9697";#N/A,#N/A,FALSE,"ECWEBB";#N/A,#N/A,FALSE,"MFT96";#N/A,#N/A,FALSE,"CTrecon"}</definedName>
    <definedName name="a_3_3_5" hidden="1">{#N/A,#N/A,FALSE,"TMCOMP96";#N/A,#N/A,FALSE,"MAT96";#N/A,#N/A,FALSE,"FANDA96";#N/A,#N/A,FALSE,"INTRAN96";#N/A,#N/A,FALSE,"NAA9697";#N/A,#N/A,FALSE,"ECWEBB";#N/A,#N/A,FALSE,"MFT96";#N/A,#N/A,FALSE,"CTrecon"}</definedName>
    <definedName name="a_3_4" localSheetId="0" hidden="1">{#N/A,#N/A,FALSE,"TMCOMP96";#N/A,#N/A,FALSE,"MAT96";#N/A,#N/A,FALSE,"FANDA96";#N/A,#N/A,FALSE,"INTRAN96";#N/A,#N/A,FALSE,"NAA9697";#N/A,#N/A,FALSE,"ECWEBB";#N/A,#N/A,FALSE,"MFT96";#N/A,#N/A,FALSE,"CTrecon"}</definedName>
    <definedName name="a_3_4" hidden="1">{#N/A,#N/A,FALSE,"TMCOMP96";#N/A,#N/A,FALSE,"MAT96";#N/A,#N/A,FALSE,"FANDA96";#N/A,#N/A,FALSE,"INTRAN96";#N/A,#N/A,FALSE,"NAA9697";#N/A,#N/A,FALSE,"ECWEBB";#N/A,#N/A,FALSE,"MFT96";#N/A,#N/A,FALSE,"CTrecon"}</definedName>
    <definedName name="a_3_4_1" localSheetId="0" hidden="1">{#N/A,#N/A,FALSE,"TMCOMP96";#N/A,#N/A,FALSE,"MAT96";#N/A,#N/A,FALSE,"FANDA96";#N/A,#N/A,FALSE,"INTRAN96";#N/A,#N/A,FALSE,"NAA9697";#N/A,#N/A,FALSE,"ECWEBB";#N/A,#N/A,FALSE,"MFT96";#N/A,#N/A,FALSE,"CTrecon"}</definedName>
    <definedName name="a_3_4_1" hidden="1">{#N/A,#N/A,FALSE,"TMCOMP96";#N/A,#N/A,FALSE,"MAT96";#N/A,#N/A,FALSE,"FANDA96";#N/A,#N/A,FALSE,"INTRAN96";#N/A,#N/A,FALSE,"NAA9697";#N/A,#N/A,FALSE,"ECWEBB";#N/A,#N/A,FALSE,"MFT96";#N/A,#N/A,FALSE,"CTrecon"}</definedName>
    <definedName name="a_3_4_2" localSheetId="0" hidden="1">{#N/A,#N/A,FALSE,"TMCOMP96";#N/A,#N/A,FALSE,"MAT96";#N/A,#N/A,FALSE,"FANDA96";#N/A,#N/A,FALSE,"INTRAN96";#N/A,#N/A,FALSE,"NAA9697";#N/A,#N/A,FALSE,"ECWEBB";#N/A,#N/A,FALSE,"MFT96";#N/A,#N/A,FALSE,"CTrecon"}</definedName>
    <definedName name="a_3_4_2" hidden="1">{#N/A,#N/A,FALSE,"TMCOMP96";#N/A,#N/A,FALSE,"MAT96";#N/A,#N/A,FALSE,"FANDA96";#N/A,#N/A,FALSE,"INTRAN96";#N/A,#N/A,FALSE,"NAA9697";#N/A,#N/A,FALSE,"ECWEBB";#N/A,#N/A,FALSE,"MFT96";#N/A,#N/A,FALSE,"CTrecon"}</definedName>
    <definedName name="a_3_4_3" localSheetId="0" hidden="1">{#N/A,#N/A,FALSE,"TMCOMP96";#N/A,#N/A,FALSE,"MAT96";#N/A,#N/A,FALSE,"FANDA96";#N/A,#N/A,FALSE,"INTRAN96";#N/A,#N/A,FALSE,"NAA9697";#N/A,#N/A,FALSE,"ECWEBB";#N/A,#N/A,FALSE,"MFT96";#N/A,#N/A,FALSE,"CTrecon"}</definedName>
    <definedName name="a_3_4_3" hidden="1">{#N/A,#N/A,FALSE,"TMCOMP96";#N/A,#N/A,FALSE,"MAT96";#N/A,#N/A,FALSE,"FANDA96";#N/A,#N/A,FALSE,"INTRAN96";#N/A,#N/A,FALSE,"NAA9697";#N/A,#N/A,FALSE,"ECWEBB";#N/A,#N/A,FALSE,"MFT96";#N/A,#N/A,FALSE,"CTrecon"}</definedName>
    <definedName name="a_3_4_4" localSheetId="0" hidden="1">{#N/A,#N/A,FALSE,"TMCOMP96";#N/A,#N/A,FALSE,"MAT96";#N/A,#N/A,FALSE,"FANDA96";#N/A,#N/A,FALSE,"INTRAN96";#N/A,#N/A,FALSE,"NAA9697";#N/A,#N/A,FALSE,"ECWEBB";#N/A,#N/A,FALSE,"MFT96";#N/A,#N/A,FALSE,"CTrecon"}</definedName>
    <definedName name="a_3_4_4" hidden="1">{#N/A,#N/A,FALSE,"TMCOMP96";#N/A,#N/A,FALSE,"MAT96";#N/A,#N/A,FALSE,"FANDA96";#N/A,#N/A,FALSE,"INTRAN96";#N/A,#N/A,FALSE,"NAA9697";#N/A,#N/A,FALSE,"ECWEBB";#N/A,#N/A,FALSE,"MFT96";#N/A,#N/A,FALSE,"CTrecon"}</definedName>
    <definedName name="a_3_4_5" localSheetId="0" hidden="1">{#N/A,#N/A,FALSE,"TMCOMP96";#N/A,#N/A,FALSE,"MAT96";#N/A,#N/A,FALSE,"FANDA96";#N/A,#N/A,FALSE,"INTRAN96";#N/A,#N/A,FALSE,"NAA9697";#N/A,#N/A,FALSE,"ECWEBB";#N/A,#N/A,FALSE,"MFT96";#N/A,#N/A,FALSE,"CTrecon"}</definedName>
    <definedName name="a_3_4_5" hidden="1">{#N/A,#N/A,FALSE,"TMCOMP96";#N/A,#N/A,FALSE,"MAT96";#N/A,#N/A,FALSE,"FANDA96";#N/A,#N/A,FALSE,"INTRAN96";#N/A,#N/A,FALSE,"NAA9697";#N/A,#N/A,FALSE,"ECWEBB";#N/A,#N/A,FALSE,"MFT96";#N/A,#N/A,FALSE,"CTrecon"}</definedName>
    <definedName name="a_3_5" localSheetId="0" hidden="1">{#N/A,#N/A,FALSE,"TMCOMP96";#N/A,#N/A,FALSE,"MAT96";#N/A,#N/A,FALSE,"FANDA96";#N/A,#N/A,FALSE,"INTRAN96";#N/A,#N/A,FALSE,"NAA9697";#N/A,#N/A,FALSE,"ECWEBB";#N/A,#N/A,FALSE,"MFT96";#N/A,#N/A,FALSE,"CTrecon"}</definedName>
    <definedName name="a_3_5" hidden="1">{#N/A,#N/A,FALSE,"TMCOMP96";#N/A,#N/A,FALSE,"MAT96";#N/A,#N/A,FALSE,"FANDA96";#N/A,#N/A,FALSE,"INTRAN96";#N/A,#N/A,FALSE,"NAA9697";#N/A,#N/A,FALSE,"ECWEBB";#N/A,#N/A,FALSE,"MFT96";#N/A,#N/A,FALSE,"CTrecon"}</definedName>
    <definedName name="a_4" localSheetId="0" hidden="1">{#N/A,#N/A,FALSE,"TMCOMP96";#N/A,#N/A,FALSE,"MAT96";#N/A,#N/A,FALSE,"FANDA96";#N/A,#N/A,FALSE,"INTRAN96";#N/A,#N/A,FALSE,"NAA9697";#N/A,#N/A,FALSE,"ECWEBB";#N/A,#N/A,FALSE,"MFT96";#N/A,#N/A,FALSE,"CTrecon"}</definedName>
    <definedName name="a_4" hidden="1">{#N/A,#N/A,FALSE,"TMCOMP96";#N/A,#N/A,FALSE,"MAT96";#N/A,#N/A,FALSE,"FANDA96";#N/A,#N/A,FALSE,"INTRAN96";#N/A,#N/A,FALSE,"NAA9697";#N/A,#N/A,FALSE,"ECWEBB";#N/A,#N/A,FALSE,"MFT96";#N/A,#N/A,FALSE,"CTrecon"}</definedName>
    <definedName name="a_4_1" localSheetId="0" hidden="1">{#N/A,#N/A,FALSE,"TMCOMP96";#N/A,#N/A,FALSE,"MAT96";#N/A,#N/A,FALSE,"FANDA96";#N/A,#N/A,FALSE,"INTRAN96";#N/A,#N/A,FALSE,"NAA9697";#N/A,#N/A,FALSE,"ECWEBB";#N/A,#N/A,FALSE,"MFT96";#N/A,#N/A,FALSE,"CTrecon"}</definedName>
    <definedName name="a_4_1" hidden="1">{#N/A,#N/A,FALSE,"TMCOMP96";#N/A,#N/A,FALSE,"MAT96";#N/A,#N/A,FALSE,"FANDA96";#N/A,#N/A,FALSE,"INTRAN96";#N/A,#N/A,FALSE,"NAA9697";#N/A,#N/A,FALSE,"ECWEBB";#N/A,#N/A,FALSE,"MFT96";#N/A,#N/A,FALSE,"CTrecon"}</definedName>
    <definedName name="a_4_1_1" localSheetId="0" hidden="1">{#N/A,#N/A,FALSE,"TMCOMP96";#N/A,#N/A,FALSE,"MAT96";#N/A,#N/A,FALSE,"FANDA96";#N/A,#N/A,FALSE,"INTRAN96";#N/A,#N/A,FALSE,"NAA9697";#N/A,#N/A,FALSE,"ECWEBB";#N/A,#N/A,FALSE,"MFT96";#N/A,#N/A,FALSE,"CTrecon"}</definedName>
    <definedName name="a_4_1_1" hidden="1">{#N/A,#N/A,FALSE,"TMCOMP96";#N/A,#N/A,FALSE,"MAT96";#N/A,#N/A,FALSE,"FANDA96";#N/A,#N/A,FALSE,"INTRAN96";#N/A,#N/A,FALSE,"NAA9697";#N/A,#N/A,FALSE,"ECWEBB";#N/A,#N/A,FALSE,"MFT96";#N/A,#N/A,FALSE,"CTrecon"}</definedName>
    <definedName name="a_4_1_1_1" localSheetId="0" hidden="1">{#N/A,#N/A,FALSE,"TMCOMP96";#N/A,#N/A,FALSE,"MAT96";#N/A,#N/A,FALSE,"FANDA96";#N/A,#N/A,FALSE,"INTRAN96";#N/A,#N/A,FALSE,"NAA9697";#N/A,#N/A,FALSE,"ECWEBB";#N/A,#N/A,FALSE,"MFT96";#N/A,#N/A,FALSE,"CTrecon"}</definedName>
    <definedName name="a_4_1_1_1" hidden="1">{#N/A,#N/A,FALSE,"TMCOMP96";#N/A,#N/A,FALSE,"MAT96";#N/A,#N/A,FALSE,"FANDA96";#N/A,#N/A,FALSE,"INTRAN96";#N/A,#N/A,FALSE,"NAA9697";#N/A,#N/A,FALSE,"ECWEBB";#N/A,#N/A,FALSE,"MFT96";#N/A,#N/A,FALSE,"CTrecon"}</definedName>
    <definedName name="a_4_1_1_2" localSheetId="0" hidden="1">{#N/A,#N/A,FALSE,"TMCOMP96";#N/A,#N/A,FALSE,"MAT96";#N/A,#N/A,FALSE,"FANDA96";#N/A,#N/A,FALSE,"INTRAN96";#N/A,#N/A,FALSE,"NAA9697";#N/A,#N/A,FALSE,"ECWEBB";#N/A,#N/A,FALSE,"MFT96";#N/A,#N/A,FALSE,"CTrecon"}</definedName>
    <definedName name="a_4_1_1_2" hidden="1">{#N/A,#N/A,FALSE,"TMCOMP96";#N/A,#N/A,FALSE,"MAT96";#N/A,#N/A,FALSE,"FANDA96";#N/A,#N/A,FALSE,"INTRAN96";#N/A,#N/A,FALSE,"NAA9697";#N/A,#N/A,FALSE,"ECWEBB";#N/A,#N/A,FALSE,"MFT96";#N/A,#N/A,FALSE,"CTrecon"}</definedName>
    <definedName name="a_4_1_1_3" localSheetId="0" hidden="1">{#N/A,#N/A,FALSE,"TMCOMP96";#N/A,#N/A,FALSE,"MAT96";#N/A,#N/A,FALSE,"FANDA96";#N/A,#N/A,FALSE,"INTRAN96";#N/A,#N/A,FALSE,"NAA9697";#N/A,#N/A,FALSE,"ECWEBB";#N/A,#N/A,FALSE,"MFT96";#N/A,#N/A,FALSE,"CTrecon"}</definedName>
    <definedName name="a_4_1_1_3" hidden="1">{#N/A,#N/A,FALSE,"TMCOMP96";#N/A,#N/A,FALSE,"MAT96";#N/A,#N/A,FALSE,"FANDA96";#N/A,#N/A,FALSE,"INTRAN96";#N/A,#N/A,FALSE,"NAA9697";#N/A,#N/A,FALSE,"ECWEBB";#N/A,#N/A,FALSE,"MFT96";#N/A,#N/A,FALSE,"CTrecon"}</definedName>
    <definedName name="a_4_1_1_4" localSheetId="0" hidden="1">{#N/A,#N/A,FALSE,"TMCOMP96";#N/A,#N/A,FALSE,"MAT96";#N/A,#N/A,FALSE,"FANDA96";#N/A,#N/A,FALSE,"INTRAN96";#N/A,#N/A,FALSE,"NAA9697";#N/A,#N/A,FALSE,"ECWEBB";#N/A,#N/A,FALSE,"MFT96";#N/A,#N/A,FALSE,"CTrecon"}</definedName>
    <definedName name="a_4_1_1_4" hidden="1">{#N/A,#N/A,FALSE,"TMCOMP96";#N/A,#N/A,FALSE,"MAT96";#N/A,#N/A,FALSE,"FANDA96";#N/A,#N/A,FALSE,"INTRAN96";#N/A,#N/A,FALSE,"NAA9697";#N/A,#N/A,FALSE,"ECWEBB";#N/A,#N/A,FALSE,"MFT96";#N/A,#N/A,FALSE,"CTrecon"}</definedName>
    <definedName name="a_4_1_1_5" localSheetId="0" hidden="1">{#N/A,#N/A,FALSE,"TMCOMP96";#N/A,#N/A,FALSE,"MAT96";#N/A,#N/A,FALSE,"FANDA96";#N/A,#N/A,FALSE,"INTRAN96";#N/A,#N/A,FALSE,"NAA9697";#N/A,#N/A,FALSE,"ECWEBB";#N/A,#N/A,FALSE,"MFT96";#N/A,#N/A,FALSE,"CTrecon"}</definedName>
    <definedName name="a_4_1_1_5" hidden="1">{#N/A,#N/A,FALSE,"TMCOMP96";#N/A,#N/A,FALSE,"MAT96";#N/A,#N/A,FALSE,"FANDA96";#N/A,#N/A,FALSE,"INTRAN96";#N/A,#N/A,FALSE,"NAA9697";#N/A,#N/A,FALSE,"ECWEBB";#N/A,#N/A,FALSE,"MFT96";#N/A,#N/A,FALSE,"CTrecon"}</definedName>
    <definedName name="a_4_1_2" localSheetId="0" hidden="1">{#N/A,#N/A,FALSE,"TMCOMP96";#N/A,#N/A,FALSE,"MAT96";#N/A,#N/A,FALSE,"FANDA96";#N/A,#N/A,FALSE,"INTRAN96";#N/A,#N/A,FALSE,"NAA9697";#N/A,#N/A,FALSE,"ECWEBB";#N/A,#N/A,FALSE,"MFT96";#N/A,#N/A,FALSE,"CTrecon"}</definedName>
    <definedName name="a_4_1_2" hidden="1">{#N/A,#N/A,FALSE,"TMCOMP96";#N/A,#N/A,FALSE,"MAT96";#N/A,#N/A,FALSE,"FANDA96";#N/A,#N/A,FALSE,"INTRAN96";#N/A,#N/A,FALSE,"NAA9697";#N/A,#N/A,FALSE,"ECWEBB";#N/A,#N/A,FALSE,"MFT96";#N/A,#N/A,FALSE,"CTrecon"}</definedName>
    <definedName name="a_4_1_2_1" localSheetId="0" hidden="1">{#N/A,#N/A,FALSE,"TMCOMP96";#N/A,#N/A,FALSE,"MAT96";#N/A,#N/A,FALSE,"FANDA96";#N/A,#N/A,FALSE,"INTRAN96";#N/A,#N/A,FALSE,"NAA9697";#N/A,#N/A,FALSE,"ECWEBB";#N/A,#N/A,FALSE,"MFT96";#N/A,#N/A,FALSE,"CTrecon"}</definedName>
    <definedName name="a_4_1_2_1" hidden="1">{#N/A,#N/A,FALSE,"TMCOMP96";#N/A,#N/A,FALSE,"MAT96";#N/A,#N/A,FALSE,"FANDA96";#N/A,#N/A,FALSE,"INTRAN96";#N/A,#N/A,FALSE,"NAA9697";#N/A,#N/A,FALSE,"ECWEBB";#N/A,#N/A,FALSE,"MFT96";#N/A,#N/A,FALSE,"CTrecon"}</definedName>
    <definedName name="a_4_1_2_2" localSheetId="0" hidden="1">{#N/A,#N/A,FALSE,"TMCOMP96";#N/A,#N/A,FALSE,"MAT96";#N/A,#N/A,FALSE,"FANDA96";#N/A,#N/A,FALSE,"INTRAN96";#N/A,#N/A,FALSE,"NAA9697";#N/A,#N/A,FALSE,"ECWEBB";#N/A,#N/A,FALSE,"MFT96";#N/A,#N/A,FALSE,"CTrecon"}</definedName>
    <definedName name="a_4_1_2_2" hidden="1">{#N/A,#N/A,FALSE,"TMCOMP96";#N/A,#N/A,FALSE,"MAT96";#N/A,#N/A,FALSE,"FANDA96";#N/A,#N/A,FALSE,"INTRAN96";#N/A,#N/A,FALSE,"NAA9697";#N/A,#N/A,FALSE,"ECWEBB";#N/A,#N/A,FALSE,"MFT96";#N/A,#N/A,FALSE,"CTrecon"}</definedName>
    <definedName name="a_4_1_2_3" localSheetId="0" hidden="1">{#N/A,#N/A,FALSE,"TMCOMP96";#N/A,#N/A,FALSE,"MAT96";#N/A,#N/A,FALSE,"FANDA96";#N/A,#N/A,FALSE,"INTRAN96";#N/A,#N/A,FALSE,"NAA9697";#N/A,#N/A,FALSE,"ECWEBB";#N/A,#N/A,FALSE,"MFT96";#N/A,#N/A,FALSE,"CTrecon"}</definedName>
    <definedName name="a_4_1_2_3" hidden="1">{#N/A,#N/A,FALSE,"TMCOMP96";#N/A,#N/A,FALSE,"MAT96";#N/A,#N/A,FALSE,"FANDA96";#N/A,#N/A,FALSE,"INTRAN96";#N/A,#N/A,FALSE,"NAA9697";#N/A,#N/A,FALSE,"ECWEBB";#N/A,#N/A,FALSE,"MFT96";#N/A,#N/A,FALSE,"CTrecon"}</definedName>
    <definedName name="a_4_1_2_4" localSheetId="0" hidden="1">{#N/A,#N/A,FALSE,"TMCOMP96";#N/A,#N/A,FALSE,"MAT96";#N/A,#N/A,FALSE,"FANDA96";#N/A,#N/A,FALSE,"INTRAN96";#N/A,#N/A,FALSE,"NAA9697";#N/A,#N/A,FALSE,"ECWEBB";#N/A,#N/A,FALSE,"MFT96";#N/A,#N/A,FALSE,"CTrecon"}</definedName>
    <definedName name="a_4_1_2_4" hidden="1">{#N/A,#N/A,FALSE,"TMCOMP96";#N/A,#N/A,FALSE,"MAT96";#N/A,#N/A,FALSE,"FANDA96";#N/A,#N/A,FALSE,"INTRAN96";#N/A,#N/A,FALSE,"NAA9697";#N/A,#N/A,FALSE,"ECWEBB";#N/A,#N/A,FALSE,"MFT96";#N/A,#N/A,FALSE,"CTrecon"}</definedName>
    <definedName name="a_4_1_2_5" localSheetId="0" hidden="1">{#N/A,#N/A,FALSE,"TMCOMP96";#N/A,#N/A,FALSE,"MAT96";#N/A,#N/A,FALSE,"FANDA96";#N/A,#N/A,FALSE,"INTRAN96";#N/A,#N/A,FALSE,"NAA9697";#N/A,#N/A,FALSE,"ECWEBB";#N/A,#N/A,FALSE,"MFT96";#N/A,#N/A,FALSE,"CTrecon"}</definedName>
    <definedName name="a_4_1_2_5" hidden="1">{#N/A,#N/A,FALSE,"TMCOMP96";#N/A,#N/A,FALSE,"MAT96";#N/A,#N/A,FALSE,"FANDA96";#N/A,#N/A,FALSE,"INTRAN96";#N/A,#N/A,FALSE,"NAA9697";#N/A,#N/A,FALSE,"ECWEBB";#N/A,#N/A,FALSE,"MFT96";#N/A,#N/A,FALSE,"CTrecon"}</definedName>
    <definedName name="a_4_1_3" localSheetId="0" hidden="1">{#N/A,#N/A,FALSE,"TMCOMP96";#N/A,#N/A,FALSE,"MAT96";#N/A,#N/A,FALSE,"FANDA96";#N/A,#N/A,FALSE,"INTRAN96";#N/A,#N/A,FALSE,"NAA9697";#N/A,#N/A,FALSE,"ECWEBB";#N/A,#N/A,FALSE,"MFT96";#N/A,#N/A,FALSE,"CTrecon"}</definedName>
    <definedName name="a_4_1_3" hidden="1">{#N/A,#N/A,FALSE,"TMCOMP96";#N/A,#N/A,FALSE,"MAT96";#N/A,#N/A,FALSE,"FANDA96";#N/A,#N/A,FALSE,"INTRAN96";#N/A,#N/A,FALSE,"NAA9697";#N/A,#N/A,FALSE,"ECWEBB";#N/A,#N/A,FALSE,"MFT96";#N/A,#N/A,FALSE,"CTrecon"}</definedName>
    <definedName name="a_4_1_3_1" localSheetId="0" hidden="1">{#N/A,#N/A,FALSE,"TMCOMP96";#N/A,#N/A,FALSE,"MAT96";#N/A,#N/A,FALSE,"FANDA96";#N/A,#N/A,FALSE,"INTRAN96";#N/A,#N/A,FALSE,"NAA9697";#N/A,#N/A,FALSE,"ECWEBB";#N/A,#N/A,FALSE,"MFT96";#N/A,#N/A,FALSE,"CTrecon"}</definedName>
    <definedName name="a_4_1_3_1" hidden="1">{#N/A,#N/A,FALSE,"TMCOMP96";#N/A,#N/A,FALSE,"MAT96";#N/A,#N/A,FALSE,"FANDA96";#N/A,#N/A,FALSE,"INTRAN96";#N/A,#N/A,FALSE,"NAA9697";#N/A,#N/A,FALSE,"ECWEBB";#N/A,#N/A,FALSE,"MFT96";#N/A,#N/A,FALSE,"CTrecon"}</definedName>
    <definedName name="a_4_1_3_2" localSheetId="0" hidden="1">{#N/A,#N/A,FALSE,"TMCOMP96";#N/A,#N/A,FALSE,"MAT96";#N/A,#N/A,FALSE,"FANDA96";#N/A,#N/A,FALSE,"INTRAN96";#N/A,#N/A,FALSE,"NAA9697";#N/A,#N/A,FALSE,"ECWEBB";#N/A,#N/A,FALSE,"MFT96";#N/A,#N/A,FALSE,"CTrecon"}</definedName>
    <definedName name="a_4_1_3_2" hidden="1">{#N/A,#N/A,FALSE,"TMCOMP96";#N/A,#N/A,FALSE,"MAT96";#N/A,#N/A,FALSE,"FANDA96";#N/A,#N/A,FALSE,"INTRAN96";#N/A,#N/A,FALSE,"NAA9697";#N/A,#N/A,FALSE,"ECWEBB";#N/A,#N/A,FALSE,"MFT96";#N/A,#N/A,FALSE,"CTrecon"}</definedName>
    <definedName name="a_4_1_3_3" localSheetId="0" hidden="1">{#N/A,#N/A,FALSE,"TMCOMP96";#N/A,#N/A,FALSE,"MAT96";#N/A,#N/A,FALSE,"FANDA96";#N/A,#N/A,FALSE,"INTRAN96";#N/A,#N/A,FALSE,"NAA9697";#N/A,#N/A,FALSE,"ECWEBB";#N/A,#N/A,FALSE,"MFT96";#N/A,#N/A,FALSE,"CTrecon"}</definedName>
    <definedName name="a_4_1_3_3" hidden="1">{#N/A,#N/A,FALSE,"TMCOMP96";#N/A,#N/A,FALSE,"MAT96";#N/A,#N/A,FALSE,"FANDA96";#N/A,#N/A,FALSE,"INTRAN96";#N/A,#N/A,FALSE,"NAA9697";#N/A,#N/A,FALSE,"ECWEBB";#N/A,#N/A,FALSE,"MFT96";#N/A,#N/A,FALSE,"CTrecon"}</definedName>
    <definedName name="a_4_1_3_4" localSheetId="0" hidden="1">{#N/A,#N/A,FALSE,"TMCOMP96";#N/A,#N/A,FALSE,"MAT96";#N/A,#N/A,FALSE,"FANDA96";#N/A,#N/A,FALSE,"INTRAN96";#N/A,#N/A,FALSE,"NAA9697";#N/A,#N/A,FALSE,"ECWEBB";#N/A,#N/A,FALSE,"MFT96";#N/A,#N/A,FALSE,"CTrecon"}</definedName>
    <definedName name="a_4_1_3_4" hidden="1">{#N/A,#N/A,FALSE,"TMCOMP96";#N/A,#N/A,FALSE,"MAT96";#N/A,#N/A,FALSE,"FANDA96";#N/A,#N/A,FALSE,"INTRAN96";#N/A,#N/A,FALSE,"NAA9697";#N/A,#N/A,FALSE,"ECWEBB";#N/A,#N/A,FALSE,"MFT96";#N/A,#N/A,FALSE,"CTrecon"}</definedName>
    <definedName name="a_4_1_3_5" localSheetId="0" hidden="1">{#N/A,#N/A,FALSE,"TMCOMP96";#N/A,#N/A,FALSE,"MAT96";#N/A,#N/A,FALSE,"FANDA96";#N/A,#N/A,FALSE,"INTRAN96";#N/A,#N/A,FALSE,"NAA9697";#N/A,#N/A,FALSE,"ECWEBB";#N/A,#N/A,FALSE,"MFT96";#N/A,#N/A,FALSE,"CTrecon"}</definedName>
    <definedName name="a_4_1_3_5" hidden="1">{#N/A,#N/A,FALSE,"TMCOMP96";#N/A,#N/A,FALSE,"MAT96";#N/A,#N/A,FALSE,"FANDA96";#N/A,#N/A,FALSE,"INTRAN96";#N/A,#N/A,FALSE,"NAA9697";#N/A,#N/A,FALSE,"ECWEBB";#N/A,#N/A,FALSE,"MFT96";#N/A,#N/A,FALSE,"CTrecon"}</definedName>
    <definedName name="a_4_1_4" localSheetId="0" hidden="1">{#N/A,#N/A,FALSE,"TMCOMP96";#N/A,#N/A,FALSE,"MAT96";#N/A,#N/A,FALSE,"FANDA96";#N/A,#N/A,FALSE,"INTRAN96";#N/A,#N/A,FALSE,"NAA9697";#N/A,#N/A,FALSE,"ECWEBB";#N/A,#N/A,FALSE,"MFT96";#N/A,#N/A,FALSE,"CTrecon"}</definedName>
    <definedName name="a_4_1_4" hidden="1">{#N/A,#N/A,FALSE,"TMCOMP96";#N/A,#N/A,FALSE,"MAT96";#N/A,#N/A,FALSE,"FANDA96";#N/A,#N/A,FALSE,"INTRAN96";#N/A,#N/A,FALSE,"NAA9697";#N/A,#N/A,FALSE,"ECWEBB";#N/A,#N/A,FALSE,"MFT96";#N/A,#N/A,FALSE,"CTrecon"}</definedName>
    <definedName name="a_4_1_5" localSheetId="0" hidden="1">{#N/A,#N/A,FALSE,"TMCOMP96";#N/A,#N/A,FALSE,"MAT96";#N/A,#N/A,FALSE,"FANDA96";#N/A,#N/A,FALSE,"INTRAN96";#N/A,#N/A,FALSE,"NAA9697";#N/A,#N/A,FALSE,"ECWEBB";#N/A,#N/A,FALSE,"MFT96";#N/A,#N/A,FALSE,"CTrecon"}</definedName>
    <definedName name="a_4_1_5" hidden="1">{#N/A,#N/A,FALSE,"TMCOMP96";#N/A,#N/A,FALSE,"MAT96";#N/A,#N/A,FALSE,"FANDA96";#N/A,#N/A,FALSE,"INTRAN96";#N/A,#N/A,FALSE,"NAA9697";#N/A,#N/A,FALSE,"ECWEBB";#N/A,#N/A,FALSE,"MFT96";#N/A,#N/A,FALSE,"CTrecon"}</definedName>
    <definedName name="a_4_2" localSheetId="0" hidden="1">{#N/A,#N/A,FALSE,"TMCOMP96";#N/A,#N/A,FALSE,"MAT96";#N/A,#N/A,FALSE,"FANDA96";#N/A,#N/A,FALSE,"INTRAN96";#N/A,#N/A,FALSE,"NAA9697";#N/A,#N/A,FALSE,"ECWEBB";#N/A,#N/A,FALSE,"MFT96";#N/A,#N/A,FALSE,"CTrecon"}</definedName>
    <definedName name="a_4_2" hidden="1">{#N/A,#N/A,FALSE,"TMCOMP96";#N/A,#N/A,FALSE,"MAT96";#N/A,#N/A,FALSE,"FANDA96";#N/A,#N/A,FALSE,"INTRAN96";#N/A,#N/A,FALSE,"NAA9697";#N/A,#N/A,FALSE,"ECWEBB";#N/A,#N/A,FALSE,"MFT96";#N/A,#N/A,FALSE,"CTrecon"}</definedName>
    <definedName name="a_4_2_1" localSheetId="0" hidden="1">{#N/A,#N/A,FALSE,"TMCOMP96";#N/A,#N/A,FALSE,"MAT96";#N/A,#N/A,FALSE,"FANDA96";#N/A,#N/A,FALSE,"INTRAN96";#N/A,#N/A,FALSE,"NAA9697";#N/A,#N/A,FALSE,"ECWEBB";#N/A,#N/A,FALSE,"MFT96";#N/A,#N/A,FALSE,"CTrecon"}</definedName>
    <definedName name="a_4_2_1" hidden="1">{#N/A,#N/A,FALSE,"TMCOMP96";#N/A,#N/A,FALSE,"MAT96";#N/A,#N/A,FALSE,"FANDA96";#N/A,#N/A,FALSE,"INTRAN96";#N/A,#N/A,FALSE,"NAA9697";#N/A,#N/A,FALSE,"ECWEBB";#N/A,#N/A,FALSE,"MFT96";#N/A,#N/A,FALSE,"CTrecon"}</definedName>
    <definedName name="a_4_2_2" localSheetId="0" hidden="1">{#N/A,#N/A,FALSE,"TMCOMP96";#N/A,#N/A,FALSE,"MAT96";#N/A,#N/A,FALSE,"FANDA96";#N/A,#N/A,FALSE,"INTRAN96";#N/A,#N/A,FALSE,"NAA9697";#N/A,#N/A,FALSE,"ECWEBB";#N/A,#N/A,FALSE,"MFT96";#N/A,#N/A,FALSE,"CTrecon"}</definedName>
    <definedName name="a_4_2_2" hidden="1">{#N/A,#N/A,FALSE,"TMCOMP96";#N/A,#N/A,FALSE,"MAT96";#N/A,#N/A,FALSE,"FANDA96";#N/A,#N/A,FALSE,"INTRAN96";#N/A,#N/A,FALSE,"NAA9697";#N/A,#N/A,FALSE,"ECWEBB";#N/A,#N/A,FALSE,"MFT96";#N/A,#N/A,FALSE,"CTrecon"}</definedName>
    <definedName name="a_4_2_3" localSheetId="0" hidden="1">{#N/A,#N/A,FALSE,"TMCOMP96";#N/A,#N/A,FALSE,"MAT96";#N/A,#N/A,FALSE,"FANDA96";#N/A,#N/A,FALSE,"INTRAN96";#N/A,#N/A,FALSE,"NAA9697";#N/A,#N/A,FALSE,"ECWEBB";#N/A,#N/A,FALSE,"MFT96";#N/A,#N/A,FALSE,"CTrecon"}</definedName>
    <definedName name="a_4_2_3" hidden="1">{#N/A,#N/A,FALSE,"TMCOMP96";#N/A,#N/A,FALSE,"MAT96";#N/A,#N/A,FALSE,"FANDA96";#N/A,#N/A,FALSE,"INTRAN96";#N/A,#N/A,FALSE,"NAA9697";#N/A,#N/A,FALSE,"ECWEBB";#N/A,#N/A,FALSE,"MFT96";#N/A,#N/A,FALSE,"CTrecon"}</definedName>
    <definedName name="a_4_2_4" localSheetId="0" hidden="1">{#N/A,#N/A,FALSE,"TMCOMP96";#N/A,#N/A,FALSE,"MAT96";#N/A,#N/A,FALSE,"FANDA96";#N/A,#N/A,FALSE,"INTRAN96";#N/A,#N/A,FALSE,"NAA9697";#N/A,#N/A,FALSE,"ECWEBB";#N/A,#N/A,FALSE,"MFT96";#N/A,#N/A,FALSE,"CTrecon"}</definedName>
    <definedName name="a_4_2_4" hidden="1">{#N/A,#N/A,FALSE,"TMCOMP96";#N/A,#N/A,FALSE,"MAT96";#N/A,#N/A,FALSE,"FANDA96";#N/A,#N/A,FALSE,"INTRAN96";#N/A,#N/A,FALSE,"NAA9697";#N/A,#N/A,FALSE,"ECWEBB";#N/A,#N/A,FALSE,"MFT96";#N/A,#N/A,FALSE,"CTrecon"}</definedName>
    <definedName name="a_4_2_5" localSheetId="0" hidden="1">{#N/A,#N/A,FALSE,"TMCOMP96";#N/A,#N/A,FALSE,"MAT96";#N/A,#N/A,FALSE,"FANDA96";#N/A,#N/A,FALSE,"INTRAN96";#N/A,#N/A,FALSE,"NAA9697";#N/A,#N/A,FALSE,"ECWEBB";#N/A,#N/A,FALSE,"MFT96";#N/A,#N/A,FALSE,"CTrecon"}</definedName>
    <definedName name="a_4_2_5" hidden="1">{#N/A,#N/A,FALSE,"TMCOMP96";#N/A,#N/A,FALSE,"MAT96";#N/A,#N/A,FALSE,"FANDA96";#N/A,#N/A,FALSE,"INTRAN96";#N/A,#N/A,FALSE,"NAA9697";#N/A,#N/A,FALSE,"ECWEBB";#N/A,#N/A,FALSE,"MFT96";#N/A,#N/A,FALSE,"CTrecon"}</definedName>
    <definedName name="a_4_3" localSheetId="0" hidden="1">{#N/A,#N/A,FALSE,"TMCOMP96";#N/A,#N/A,FALSE,"MAT96";#N/A,#N/A,FALSE,"FANDA96";#N/A,#N/A,FALSE,"INTRAN96";#N/A,#N/A,FALSE,"NAA9697";#N/A,#N/A,FALSE,"ECWEBB";#N/A,#N/A,FALSE,"MFT96";#N/A,#N/A,FALSE,"CTrecon"}</definedName>
    <definedName name="a_4_3" hidden="1">{#N/A,#N/A,FALSE,"TMCOMP96";#N/A,#N/A,FALSE,"MAT96";#N/A,#N/A,FALSE,"FANDA96";#N/A,#N/A,FALSE,"INTRAN96";#N/A,#N/A,FALSE,"NAA9697";#N/A,#N/A,FALSE,"ECWEBB";#N/A,#N/A,FALSE,"MFT96";#N/A,#N/A,FALSE,"CTrecon"}</definedName>
    <definedName name="a_4_3_1" localSheetId="0" hidden="1">{#N/A,#N/A,FALSE,"TMCOMP96";#N/A,#N/A,FALSE,"MAT96";#N/A,#N/A,FALSE,"FANDA96";#N/A,#N/A,FALSE,"INTRAN96";#N/A,#N/A,FALSE,"NAA9697";#N/A,#N/A,FALSE,"ECWEBB";#N/A,#N/A,FALSE,"MFT96";#N/A,#N/A,FALSE,"CTrecon"}</definedName>
    <definedName name="a_4_3_1" hidden="1">{#N/A,#N/A,FALSE,"TMCOMP96";#N/A,#N/A,FALSE,"MAT96";#N/A,#N/A,FALSE,"FANDA96";#N/A,#N/A,FALSE,"INTRAN96";#N/A,#N/A,FALSE,"NAA9697";#N/A,#N/A,FALSE,"ECWEBB";#N/A,#N/A,FALSE,"MFT96";#N/A,#N/A,FALSE,"CTrecon"}</definedName>
    <definedName name="a_4_3_2" localSheetId="0" hidden="1">{#N/A,#N/A,FALSE,"TMCOMP96";#N/A,#N/A,FALSE,"MAT96";#N/A,#N/A,FALSE,"FANDA96";#N/A,#N/A,FALSE,"INTRAN96";#N/A,#N/A,FALSE,"NAA9697";#N/A,#N/A,FALSE,"ECWEBB";#N/A,#N/A,FALSE,"MFT96";#N/A,#N/A,FALSE,"CTrecon"}</definedName>
    <definedName name="a_4_3_2" hidden="1">{#N/A,#N/A,FALSE,"TMCOMP96";#N/A,#N/A,FALSE,"MAT96";#N/A,#N/A,FALSE,"FANDA96";#N/A,#N/A,FALSE,"INTRAN96";#N/A,#N/A,FALSE,"NAA9697";#N/A,#N/A,FALSE,"ECWEBB";#N/A,#N/A,FALSE,"MFT96";#N/A,#N/A,FALSE,"CTrecon"}</definedName>
    <definedName name="a_4_3_3" localSheetId="0" hidden="1">{#N/A,#N/A,FALSE,"TMCOMP96";#N/A,#N/A,FALSE,"MAT96";#N/A,#N/A,FALSE,"FANDA96";#N/A,#N/A,FALSE,"INTRAN96";#N/A,#N/A,FALSE,"NAA9697";#N/A,#N/A,FALSE,"ECWEBB";#N/A,#N/A,FALSE,"MFT96";#N/A,#N/A,FALSE,"CTrecon"}</definedName>
    <definedName name="a_4_3_3" hidden="1">{#N/A,#N/A,FALSE,"TMCOMP96";#N/A,#N/A,FALSE,"MAT96";#N/A,#N/A,FALSE,"FANDA96";#N/A,#N/A,FALSE,"INTRAN96";#N/A,#N/A,FALSE,"NAA9697";#N/A,#N/A,FALSE,"ECWEBB";#N/A,#N/A,FALSE,"MFT96";#N/A,#N/A,FALSE,"CTrecon"}</definedName>
    <definedName name="a_4_3_4" localSheetId="0" hidden="1">{#N/A,#N/A,FALSE,"TMCOMP96";#N/A,#N/A,FALSE,"MAT96";#N/A,#N/A,FALSE,"FANDA96";#N/A,#N/A,FALSE,"INTRAN96";#N/A,#N/A,FALSE,"NAA9697";#N/A,#N/A,FALSE,"ECWEBB";#N/A,#N/A,FALSE,"MFT96";#N/A,#N/A,FALSE,"CTrecon"}</definedName>
    <definedName name="a_4_3_4" hidden="1">{#N/A,#N/A,FALSE,"TMCOMP96";#N/A,#N/A,FALSE,"MAT96";#N/A,#N/A,FALSE,"FANDA96";#N/A,#N/A,FALSE,"INTRAN96";#N/A,#N/A,FALSE,"NAA9697";#N/A,#N/A,FALSE,"ECWEBB";#N/A,#N/A,FALSE,"MFT96";#N/A,#N/A,FALSE,"CTrecon"}</definedName>
    <definedName name="a_4_3_5" localSheetId="0" hidden="1">{#N/A,#N/A,FALSE,"TMCOMP96";#N/A,#N/A,FALSE,"MAT96";#N/A,#N/A,FALSE,"FANDA96";#N/A,#N/A,FALSE,"INTRAN96";#N/A,#N/A,FALSE,"NAA9697";#N/A,#N/A,FALSE,"ECWEBB";#N/A,#N/A,FALSE,"MFT96";#N/A,#N/A,FALSE,"CTrecon"}</definedName>
    <definedName name="a_4_3_5" hidden="1">{#N/A,#N/A,FALSE,"TMCOMP96";#N/A,#N/A,FALSE,"MAT96";#N/A,#N/A,FALSE,"FANDA96";#N/A,#N/A,FALSE,"INTRAN96";#N/A,#N/A,FALSE,"NAA9697";#N/A,#N/A,FALSE,"ECWEBB";#N/A,#N/A,FALSE,"MFT96";#N/A,#N/A,FALSE,"CTrecon"}</definedName>
    <definedName name="a_4_4" localSheetId="0" hidden="1">{#N/A,#N/A,FALSE,"TMCOMP96";#N/A,#N/A,FALSE,"MAT96";#N/A,#N/A,FALSE,"FANDA96";#N/A,#N/A,FALSE,"INTRAN96";#N/A,#N/A,FALSE,"NAA9697";#N/A,#N/A,FALSE,"ECWEBB";#N/A,#N/A,FALSE,"MFT96";#N/A,#N/A,FALSE,"CTrecon"}</definedName>
    <definedName name="a_4_4" hidden="1">{#N/A,#N/A,FALSE,"TMCOMP96";#N/A,#N/A,FALSE,"MAT96";#N/A,#N/A,FALSE,"FANDA96";#N/A,#N/A,FALSE,"INTRAN96";#N/A,#N/A,FALSE,"NAA9697";#N/A,#N/A,FALSE,"ECWEBB";#N/A,#N/A,FALSE,"MFT96";#N/A,#N/A,FALSE,"CTrecon"}</definedName>
    <definedName name="a_4_4_1" localSheetId="0" hidden="1">{#N/A,#N/A,FALSE,"TMCOMP96";#N/A,#N/A,FALSE,"MAT96";#N/A,#N/A,FALSE,"FANDA96";#N/A,#N/A,FALSE,"INTRAN96";#N/A,#N/A,FALSE,"NAA9697";#N/A,#N/A,FALSE,"ECWEBB";#N/A,#N/A,FALSE,"MFT96";#N/A,#N/A,FALSE,"CTrecon"}</definedName>
    <definedName name="a_4_4_1" hidden="1">{#N/A,#N/A,FALSE,"TMCOMP96";#N/A,#N/A,FALSE,"MAT96";#N/A,#N/A,FALSE,"FANDA96";#N/A,#N/A,FALSE,"INTRAN96";#N/A,#N/A,FALSE,"NAA9697";#N/A,#N/A,FALSE,"ECWEBB";#N/A,#N/A,FALSE,"MFT96";#N/A,#N/A,FALSE,"CTrecon"}</definedName>
    <definedName name="a_4_4_2" localSheetId="0" hidden="1">{#N/A,#N/A,FALSE,"TMCOMP96";#N/A,#N/A,FALSE,"MAT96";#N/A,#N/A,FALSE,"FANDA96";#N/A,#N/A,FALSE,"INTRAN96";#N/A,#N/A,FALSE,"NAA9697";#N/A,#N/A,FALSE,"ECWEBB";#N/A,#N/A,FALSE,"MFT96";#N/A,#N/A,FALSE,"CTrecon"}</definedName>
    <definedName name="a_4_4_2" hidden="1">{#N/A,#N/A,FALSE,"TMCOMP96";#N/A,#N/A,FALSE,"MAT96";#N/A,#N/A,FALSE,"FANDA96";#N/A,#N/A,FALSE,"INTRAN96";#N/A,#N/A,FALSE,"NAA9697";#N/A,#N/A,FALSE,"ECWEBB";#N/A,#N/A,FALSE,"MFT96";#N/A,#N/A,FALSE,"CTrecon"}</definedName>
    <definedName name="a_4_4_3" localSheetId="0" hidden="1">{#N/A,#N/A,FALSE,"TMCOMP96";#N/A,#N/A,FALSE,"MAT96";#N/A,#N/A,FALSE,"FANDA96";#N/A,#N/A,FALSE,"INTRAN96";#N/A,#N/A,FALSE,"NAA9697";#N/A,#N/A,FALSE,"ECWEBB";#N/A,#N/A,FALSE,"MFT96";#N/A,#N/A,FALSE,"CTrecon"}</definedName>
    <definedName name="a_4_4_3" hidden="1">{#N/A,#N/A,FALSE,"TMCOMP96";#N/A,#N/A,FALSE,"MAT96";#N/A,#N/A,FALSE,"FANDA96";#N/A,#N/A,FALSE,"INTRAN96";#N/A,#N/A,FALSE,"NAA9697";#N/A,#N/A,FALSE,"ECWEBB";#N/A,#N/A,FALSE,"MFT96";#N/A,#N/A,FALSE,"CTrecon"}</definedName>
    <definedName name="a_4_4_4" localSheetId="0" hidden="1">{#N/A,#N/A,FALSE,"TMCOMP96";#N/A,#N/A,FALSE,"MAT96";#N/A,#N/A,FALSE,"FANDA96";#N/A,#N/A,FALSE,"INTRAN96";#N/A,#N/A,FALSE,"NAA9697";#N/A,#N/A,FALSE,"ECWEBB";#N/A,#N/A,FALSE,"MFT96";#N/A,#N/A,FALSE,"CTrecon"}</definedName>
    <definedName name="a_4_4_4" hidden="1">{#N/A,#N/A,FALSE,"TMCOMP96";#N/A,#N/A,FALSE,"MAT96";#N/A,#N/A,FALSE,"FANDA96";#N/A,#N/A,FALSE,"INTRAN96";#N/A,#N/A,FALSE,"NAA9697";#N/A,#N/A,FALSE,"ECWEBB";#N/A,#N/A,FALSE,"MFT96";#N/A,#N/A,FALSE,"CTrecon"}</definedName>
    <definedName name="a_4_4_5" localSheetId="0" hidden="1">{#N/A,#N/A,FALSE,"TMCOMP96";#N/A,#N/A,FALSE,"MAT96";#N/A,#N/A,FALSE,"FANDA96";#N/A,#N/A,FALSE,"INTRAN96";#N/A,#N/A,FALSE,"NAA9697";#N/A,#N/A,FALSE,"ECWEBB";#N/A,#N/A,FALSE,"MFT96";#N/A,#N/A,FALSE,"CTrecon"}</definedName>
    <definedName name="a_4_4_5" hidden="1">{#N/A,#N/A,FALSE,"TMCOMP96";#N/A,#N/A,FALSE,"MAT96";#N/A,#N/A,FALSE,"FANDA96";#N/A,#N/A,FALSE,"INTRAN96";#N/A,#N/A,FALSE,"NAA9697";#N/A,#N/A,FALSE,"ECWEBB";#N/A,#N/A,FALSE,"MFT96";#N/A,#N/A,FALSE,"CTrecon"}</definedName>
    <definedName name="a_4_5" localSheetId="0" hidden="1">{#N/A,#N/A,FALSE,"TMCOMP96";#N/A,#N/A,FALSE,"MAT96";#N/A,#N/A,FALSE,"FANDA96";#N/A,#N/A,FALSE,"INTRAN96";#N/A,#N/A,FALSE,"NAA9697";#N/A,#N/A,FALSE,"ECWEBB";#N/A,#N/A,FALSE,"MFT96";#N/A,#N/A,FALSE,"CTrecon"}</definedName>
    <definedName name="a_4_5" hidden="1">{#N/A,#N/A,FALSE,"TMCOMP96";#N/A,#N/A,FALSE,"MAT96";#N/A,#N/A,FALSE,"FANDA96";#N/A,#N/A,FALSE,"INTRAN96";#N/A,#N/A,FALSE,"NAA9697";#N/A,#N/A,FALSE,"ECWEBB";#N/A,#N/A,FALSE,"MFT96";#N/A,#N/A,FALSE,"CTrecon"}</definedName>
    <definedName name="a_5" localSheetId="0" hidden="1">{#N/A,#N/A,FALSE,"TMCOMP96";#N/A,#N/A,FALSE,"MAT96";#N/A,#N/A,FALSE,"FANDA96";#N/A,#N/A,FALSE,"INTRAN96";#N/A,#N/A,FALSE,"NAA9697";#N/A,#N/A,FALSE,"ECWEBB";#N/A,#N/A,FALSE,"MFT96";#N/A,#N/A,FALSE,"CTrecon"}</definedName>
    <definedName name="a_5" hidden="1">{#N/A,#N/A,FALSE,"TMCOMP96";#N/A,#N/A,FALSE,"MAT96";#N/A,#N/A,FALSE,"FANDA96";#N/A,#N/A,FALSE,"INTRAN96";#N/A,#N/A,FALSE,"NAA9697";#N/A,#N/A,FALSE,"ECWEBB";#N/A,#N/A,FALSE,"MFT96";#N/A,#N/A,FALSE,"CTrecon"}</definedName>
    <definedName name="a_5_1" localSheetId="0" hidden="1">{#N/A,#N/A,FALSE,"TMCOMP96";#N/A,#N/A,FALSE,"MAT96";#N/A,#N/A,FALSE,"FANDA96";#N/A,#N/A,FALSE,"INTRAN96";#N/A,#N/A,FALSE,"NAA9697";#N/A,#N/A,FALSE,"ECWEBB";#N/A,#N/A,FALSE,"MFT96";#N/A,#N/A,FALSE,"CTrecon"}</definedName>
    <definedName name="a_5_1" hidden="1">{#N/A,#N/A,FALSE,"TMCOMP96";#N/A,#N/A,FALSE,"MAT96";#N/A,#N/A,FALSE,"FANDA96";#N/A,#N/A,FALSE,"INTRAN96";#N/A,#N/A,FALSE,"NAA9697";#N/A,#N/A,FALSE,"ECWEBB";#N/A,#N/A,FALSE,"MFT96";#N/A,#N/A,FALSE,"CTrecon"}</definedName>
    <definedName name="a_5_1_1" localSheetId="0" hidden="1">{#N/A,#N/A,FALSE,"TMCOMP96";#N/A,#N/A,FALSE,"MAT96";#N/A,#N/A,FALSE,"FANDA96";#N/A,#N/A,FALSE,"INTRAN96";#N/A,#N/A,FALSE,"NAA9697";#N/A,#N/A,FALSE,"ECWEBB";#N/A,#N/A,FALSE,"MFT96";#N/A,#N/A,FALSE,"CTrecon"}</definedName>
    <definedName name="a_5_1_1" hidden="1">{#N/A,#N/A,FALSE,"TMCOMP96";#N/A,#N/A,FALSE,"MAT96";#N/A,#N/A,FALSE,"FANDA96";#N/A,#N/A,FALSE,"INTRAN96";#N/A,#N/A,FALSE,"NAA9697";#N/A,#N/A,FALSE,"ECWEBB";#N/A,#N/A,FALSE,"MFT96";#N/A,#N/A,FALSE,"CTrecon"}</definedName>
    <definedName name="a_5_1_1_1" localSheetId="0" hidden="1">{#N/A,#N/A,FALSE,"TMCOMP96";#N/A,#N/A,FALSE,"MAT96";#N/A,#N/A,FALSE,"FANDA96";#N/A,#N/A,FALSE,"INTRAN96";#N/A,#N/A,FALSE,"NAA9697";#N/A,#N/A,FALSE,"ECWEBB";#N/A,#N/A,FALSE,"MFT96";#N/A,#N/A,FALSE,"CTrecon"}</definedName>
    <definedName name="a_5_1_1_1" hidden="1">{#N/A,#N/A,FALSE,"TMCOMP96";#N/A,#N/A,FALSE,"MAT96";#N/A,#N/A,FALSE,"FANDA96";#N/A,#N/A,FALSE,"INTRAN96";#N/A,#N/A,FALSE,"NAA9697";#N/A,#N/A,FALSE,"ECWEBB";#N/A,#N/A,FALSE,"MFT96";#N/A,#N/A,FALSE,"CTrecon"}</definedName>
    <definedName name="a_5_1_1_2" localSheetId="0" hidden="1">{#N/A,#N/A,FALSE,"TMCOMP96";#N/A,#N/A,FALSE,"MAT96";#N/A,#N/A,FALSE,"FANDA96";#N/A,#N/A,FALSE,"INTRAN96";#N/A,#N/A,FALSE,"NAA9697";#N/A,#N/A,FALSE,"ECWEBB";#N/A,#N/A,FALSE,"MFT96";#N/A,#N/A,FALSE,"CTrecon"}</definedName>
    <definedName name="a_5_1_1_2" hidden="1">{#N/A,#N/A,FALSE,"TMCOMP96";#N/A,#N/A,FALSE,"MAT96";#N/A,#N/A,FALSE,"FANDA96";#N/A,#N/A,FALSE,"INTRAN96";#N/A,#N/A,FALSE,"NAA9697";#N/A,#N/A,FALSE,"ECWEBB";#N/A,#N/A,FALSE,"MFT96";#N/A,#N/A,FALSE,"CTrecon"}</definedName>
    <definedName name="a_5_1_1_3" localSheetId="0" hidden="1">{#N/A,#N/A,FALSE,"TMCOMP96";#N/A,#N/A,FALSE,"MAT96";#N/A,#N/A,FALSE,"FANDA96";#N/A,#N/A,FALSE,"INTRAN96";#N/A,#N/A,FALSE,"NAA9697";#N/A,#N/A,FALSE,"ECWEBB";#N/A,#N/A,FALSE,"MFT96";#N/A,#N/A,FALSE,"CTrecon"}</definedName>
    <definedName name="a_5_1_1_3" hidden="1">{#N/A,#N/A,FALSE,"TMCOMP96";#N/A,#N/A,FALSE,"MAT96";#N/A,#N/A,FALSE,"FANDA96";#N/A,#N/A,FALSE,"INTRAN96";#N/A,#N/A,FALSE,"NAA9697";#N/A,#N/A,FALSE,"ECWEBB";#N/A,#N/A,FALSE,"MFT96";#N/A,#N/A,FALSE,"CTrecon"}</definedName>
    <definedName name="a_5_1_1_4" localSheetId="0" hidden="1">{#N/A,#N/A,FALSE,"TMCOMP96";#N/A,#N/A,FALSE,"MAT96";#N/A,#N/A,FALSE,"FANDA96";#N/A,#N/A,FALSE,"INTRAN96";#N/A,#N/A,FALSE,"NAA9697";#N/A,#N/A,FALSE,"ECWEBB";#N/A,#N/A,FALSE,"MFT96";#N/A,#N/A,FALSE,"CTrecon"}</definedName>
    <definedName name="a_5_1_1_4" hidden="1">{#N/A,#N/A,FALSE,"TMCOMP96";#N/A,#N/A,FALSE,"MAT96";#N/A,#N/A,FALSE,"FANDA96";#N/A,#N/A,FALSE,"INTRAN96";#N/A,#N/A,FALSE,"NAA9697";#N/A,#N/A,FALSE,"ECWEBB";#N/A,#N/A,FALSE,"MFT96";#N/A,#N/A,FALSE,"CTrecon"}</definedName>
    <definedName name="a_5_1_1_5" localSheetId="0" hidden="1">{#N/A,#N/A,FALSE,"TMCOMP96";#N/A,#N/A,FALSE,"MAT96";#N/A,#N/A,FALSE,"FANDA96";#N/A,#N/A,FALSE,"INTRAN96";#N/A,#N/A,FALSE,"NAA9697";#N/A,#N/A,FALSE,"ECWEBB";#N/A,#N/A,FALSE,"MFT96";#N/A,#N/A,FALSE,"CTrecon"}</definedName>
    <definedName name="a_5_1_1_5" hidden="1">{#N/A,#N/A,FALSE,"TMCOMP96";#N/A,#N/A,FALSE,"MAT96";#N/A,#N/A,FALSE,"FANDA96";#N/A,#N/A,FALSE,"INTRAN96";#N/A,#N/A,FALSE,"NAA9697";#N/A,#N/A,FALSE,"ECWEBB";#N/A,#N/A,FALSE,"MFT96";#N/A,#N/A,FALSE,"CTrecon"}</definedName>
    <definedName name="a_5_1_2" localSheetId="0" hidden="1">{#N/A,#N/A,FALSE,"TMCOMP96";#N/A,#N/A,FALSE,"MAT96";#N/A,#N/A,FALSE,"FANDA96";#N/A,#N/A,FALSE,"INTRAN96";#N/A,#N/A,FALSE,"NAA9697";#N/A,#N/A,FALSE,"ECWEBB";#N/A,#N/A,FALSE,"MFT96";#N/A,#N/A,FALSE,"CTrecon"}</definedName>
    <definedName name="a_5_1_2" hidden="1">{#N/A,#N/A,FALSE,"TMCOMP96";#N/A,#N/A,FALSE,"MAT96";#N/A,#N/A,FALSE,"FANDA96";#N/A,#N/A,FALSE,"INTRAN96";#N/A,#N/A,FALSE,"NAA9697";#N/A,#N/A,FALSE,"ECWEBB";#N/A,#N/A,FALSE,"MFT96";#N/A,#N/A,FALSE,"CTrecon"}</definedName>
    <definedName name="a_5_1_2_1" localSheetId="0" hidden="1">{#N/A,#N/A,FALSE,"TMCOMP96";#N/A,#N/A,FALSE,"MAT96";#N/A,#N/A,FALSE,"FANDA96";#N/A,#N/A,FALSE,"INTRAN96";#N/A,#N/A,FALSE,"NAA9697";#N/A,#N/A,FALSE,"ECWEBB";#N/A,#N/A,FALSE,"MFT96";#N/A,#N/A,FALSE,"CTrecon"}</definedName>
    <definedName name="a_5_1_2_1" hidden="1">{#N/A,#N/A,FALSE,"TMCOMP96";#N/A,#N/A,FALSE,"MAT96";#N/A,#N/A,FALSE,"FANDA96";#N/A,#N/A,FALSE,"INTRAN96";#N/A,#N/A,FALSE,"NAA9697";#N/A,#N/A,FALSE,"ECWEBB";#N/A,#N/A,FALSE,"MFT96";#N/A,#N/A,FALSE,"CTrecon"}</definedName>
    <definedName name="a_5_1_2_2" localSheetId="0" hidden="1">{#N/A,#N/A,FALSE,"TMCOMP96";#N/A,#N/A,FALSE,"MAT96";#N/A,#N/A,FALSE,"FANDA96";#N/A,#N/A,FALSE,"INTRAN96";#N/A,#N/A,FALSE,"NAA9697";#N/A,#N/A,FALSE,"ECWEBB";#N/A,#N/A,FALSE,"MFT96";#N/A,#N/A,FALSE,"CTrecon"}</definedName>
    <definedName name="a_5_1_2_2" hidden="1">{#N/A,#N/A,FALSE,"TMCOMP96";#N/A,#N/A,FALSE,"MAT96";#N/A,#N/A,FALSE,"FANDA96";#N/A,#N/A,FALSE,"INTRAN96";#N/A,#N/A,FALSE,"NAA9697";#N/A,#N/A,FALSE,"ECWEBB";#N/A,#N/A,FALSE,"MFT96";#N/A,#N/A,FALSE,"CTrecon"}</definedName>
    <definedName name="a_5_1_2_3" localSheetId="0" hidden="1">{#N/A,#N/A,FALSE,"TMCOMP96";#N/A,#N/A,FALSE,"MAT96";#N/A,#N/A,FALSE,"FANDA96";#N/A,#N/A,FALSE,"INTRAN96";#N/A,#N/A,FALSE,"NAA9697";#N/A,#N/A,FALSE,"ECWEBB";#N/A,#N/A,FALSE,"MFT96";#N/A,#N/A,FALSE,"CTrecon"}</definedName>
    <definedName name="a_5_1_2_3" hidden="1">{#N/A,#N/A,FALSE,"TMCOMP96";#N/A,#N/A,FALSE,"MAT96";#N/A,#N/A,FALSE,"FANDA96";#N/A,#N/A,FALSE,"INTRAN96";#N/A,#N/A,FALSE,"NAA9697";#N/A,#N/A,FALSE,"ECWEBB";#N/A,#N/A,FALSE,"MFT96";#N/A,#N/A,FALSE,"CTrecon"}</definedName>
    <definedName name="a_5_1_2_4" localSheetId="0" hidden="1">{#N/A,#N/A,FALSE,"TMCOMP96";#N/A,#N/A,FALSE,"MAT96";#N/A,#N/A,FALSE,"FANDA96";#N/A,#N/A,FALSE,"INTRAN96";#N/A,#N/A,FALSE,"NAA9697";#N/A,#N/A,FALSE,"ECWEBB";#N/A,#N/A,FALSE,"MFT96";#N/A,#N/A,FALSE,"CTrecon"}</definedName>
    <definedName name="a_5_1_2_4" hidden="1">{#N/A,#N/A,FALSE,"TMCOMP96";#N/A,#N/A,FALSE,"MAT96";#N/A,#N/A,FALSE,"FANDA96";#N/A,#N/A,FALSE,"INTRAN96";#N/A,#N/A,FALSE,"NAA9697";#N/A,#N/A,FALSE,"ECWEBB";#N/A,#N/A,FALSE,"MFT96";#N/A,#N/A,FALSE,"CTrecon"}</definedName>
    <definedName name="a_5_1_2_5" localSheetId="0" hidden="1">{#N/A,#N/A,FALSE,"TMCOMP96";#N/A,#N/A,FALSE,"MAT96";#N/A,#N/A,FALSE,"FANDA96";#N/A,#N/A,FALSE,"INTRAN96";#N/A,#N/A,FALSE,"NAA9697";#N/A,#N/A,FALSE,"ECWEBB";#N/A,#N/A,FALSE,"MFT96";#N/A,#N/A,FALSE,"CTrecon"}</definedName>
    <definedName name="a_5_1_2_5" hidden="1">{#N/A,#N/A,FALSE,"TMCOMP96";#N/A,#N/A,FALSE,"MAT96";#N/A,#N/A,FALSE,"FANDA96";#N/A,#N/A,FALSE,"INTRAN96";#N/A,#N/A,FALSE,"NAA9697";#N/A,#N/A,FALSE,"ECWEBB";#N/A,#N/A,FALSE,"MFT96";#N/A,#N/A,FALSE,"CTrecon"}</definedName>
    <definedName name="a_5_1_3" localSheetId="0" hidden="1">{#N/A,#N/A,FALSE,"TMCOMP96";#N/A,#N/A,FALSE,"MAT96";#N/A,#N/A,FALSE,"FANDA96";#N/A,#N/A,FALSE,"INTRAN96";#N/A,#N/A,FALSE,"NAA9697";#N/A,#N/A,FALSE,"ECWEBB";#N/A,#N/A,FALSE,"MFT96";#N/A,#N/A,FALSE,"CTrecon"}</definedName>
    <definedName name="a_5_1_3" hidden="1">{#N/A,#N/A,FALSE,"TMCOMP96";#N/A,#N/A,FALSE,"MAT96";#N/A,#N/A,FALSE,"FANDA96";#N/A,#N/A,FALSE,"INTRAN96";#N/A,#N/A,FALSE,"NAA9697";#N/A,#N/A,FALSE,"ECWEBB";#N/A,#N/A,FALSE,"MFT96";#N/A,#N/A,FALSE,"CTrecon"}</definedName>
    <definedName name="a_5_1_3_1" localSheetId="0" hidden="1">{#N/A,#N/A,FALSE,"TMCOMP96";#N/A,#N/A,FALSE,"MAT96";#N/A,#N/A,FALSE,"FANDA96";#N/A,#N/A,FALSE,"INTRAN96";#N/A,#N/A,FALSE,"NAA9697";#N/A,#N/A,FALSE,"ECWEBB";#N/A,#N/A,FALSE,"MFT96";#N/A,#N/A,FALSE,"CTrecon"}</definedName>
    <definedName name="a_5_1_3_1" hidden="1">{#N/A,#N/A,FALSE,"TMCOMP96";#N/A,#N/A,FALSE,"MAT96";#N/A,#N/A,FALSE,"FANDA96";#N/A,#N/A,FALSE,"INTRAN96";#N/A,#N/A,FALSE,"NAA9697";#N/A,#N/A,FALSE,"ECWEBB";#N/A,#N/A,FALSE,"MFT96";#N/A,#N/A,FALSE,"CTrecon"}</definedName>
    <definedName name="a_5_1_3_2" localSheetId="0" hidden="1">{#N/A,#N/A,FALSE,"TMCOMP96";#N/A,#N/A,FALSE,"MAT96";#N/A,#N/A,FALSE,"FANDA96";#N/A,#N/A,FALSE,"INTRAN96";#N/A,#N/A,FALSE,"NAA9697";#N/A,#N/A,FALSE,"ECWEBB";#N/A,#N/A,FALSE,"MFT96";#N/A,#N/A,FALSE,"CTrecon"}</definedName>
    <definedName name="a_5_1_3_2" hidden="1">{#N/A,#N/A,FALSE,"TMCOMP96";#N/A,#N/A,FALSE,"MAT96";#N/A,#N/A,FALSE,"FANDA96";#N/A,#N/A,FALSE,"INTRAN96";#N/A,#N/A,FALSE,"NAA9697";#N/A,#N/A,FALSE,"ECWEBB";#N/A,#N/A,FALSE,"MFT96";#N/A,#N/A,FALSE,"CTrecon"}</definedName>
    <definedName name="a_5_1_3_3" localSheetId="0" hidden="1">{#N/A,#N/A,FALSE,"TMCOMP96";#N/A,#N/A,FALSE,"MAT96";#N/A,#N/A,FALSE,"FANDA96";#N/A,#N/A,FALSE,"INTRAN96";#N/A,#N/A,FALSE,"NAA9697";#N/A,#N/A,FALSE,"ECWEBB";#N/A,#N/A,FALSE,"MFT96";#N/A,#N/A,FALSE,"CTrecon"}</definedName>
    <definedName name="a_5_1_3_3" hidden="1">{#N/A,#N/A,FALSE,"TMCOMP96";#N/A,#N/A,FALSE,"MAT96";#N/A,#N/A,FALSE,"FANDA96";#N/A,#N/A,FALSE,"INTRAN96";#N/A,#N/A,FALSE,"NAA9697";#N/A,#N/A,FALSE,"ECWEBB";#N/A,#N/A,FALSE,"MFT96";#N/A,#N/A,FALSE,"CTrecon"}</definedName>
    <definedName name="a_5_1_3_4" localSheetId="0" hidden="1">{#N/A,#N/A,FALSE,"TMCOMP96";#N/A,#N/A,FALSE,"MAT96";#N/A,#N/A,FALSE,"FANDA96";#N/A,#N/A,FALSE,"INTRAN96";#N/A,#N/A,FALSE,"NAA9697";#N/A,#N/A,FALSE,"ECWEBB";#N/A,#N/A,FALSE,"MFT96";#N/A,#N/A,FALSE,"CTrecon"}</definedName>
    <definedName name="a_5_1_3_4" hidden="1">{#N/A,#N/A,FALSE,"TMCOMP96";#N/A,#N/A,FALSE,"MAT96";#N/A,#N/A,FALSE,"FANDA96";#N/A,#N/A,FALSE,"INTRAN96";#N/A,#N/A,FALSE,"NAA9697";#N/A,#N/A,FALSE,"ECWEBB";#N/A,#N/A,FALSE,"MFT96";#N/A,#N/A,FALSE,"CTrecon"}</definedName>
    <definedName name="a_5_1_3_5" localSheetId="0" hidden="1">{#N/A,#N/A,FALSE,"TMCOMP96";#N/A,#N/A,FALSE,"MAT96";#N/A,#N/A,FALSE,"FANDA96";#N/A,#N/A,FALSE,"INTRAN96";#N/A,#N/A,FALSE,"NAA9697";#N/A,#N/A,FALSE,"ECWEBB";#N/A,#N/A,FALSE,"MFT96";#N/A,#N/A,FALSE,"CTrecon"}</definedName>
    <definedName name="a_5_1_3_5" hidden="1">{#N/A,#N/A,FALSE,"TMCOMP96";#N/A,#N/A,FALSE,"MAT96";#N/A,#N/A,FALSE,"FANDA96";#N/A,#N/A,FALSE,"INTRAN96";#N/A,#N/A,FALSE,"NAA9697";#N/A,#N/A,FALSE,"ECWEBB";#N/A,#N/A,FALSE,"MFT96";#N/A,#N/A,FALSE,"CTrecon"}</definedName>
    <definedName name="a_5_1_4" localSheetId="0" hidden="1">{#N/A,#N/A,FALSE,"TMCOMP96";#N/A,#N/A,FALSE,"MAT96";#N/A,#N/A,FALSE,"FANDA96";#N/A,#N/A,FALSE,"INTRAN96";#N/A,#N/A,FALSE,"NAA9697";#N/A,#N/A,FALSE,"ECWEBB";#N/A,#N/A,FALSE,"MFT96";#N/A,#N/A,FALSE,"CTrecon"}</definedName>
    <definedName name="a_5_1_4" hidden="1">{#N/A,#N/A,FALSE,"TMCOMP96";#N/A,#N/A,FALSE,"MAT96";#N/A,#N/A,FALSE,"FANDA96";#N/A,#N/A,FALSE,"INTRAN96";#N/A,#N/A,FALSE,"NAA9697";#N/A,#N/A,FALSE,"ECWEBB";#N/A,#N/A,FALSE,"MFT96";#N/A,#N/A,FALSE,"CTrecon"}</definedName>
    <definedName name="a_5_1_5" localSheetId="0" hidden="1">{#N/A,#N/A,FALSE,"TMCOMP96";#N/A,#N/A,FALSE,"MAT96";#N/A,#N/A,FALSE,"FANDA96";#N/A,#N/A,FALSE,"INTRAN96";#N/A,#N/A,FALSE,"NAA9697";#N/A,#N/A,FALSE,"ECWEBB";#N/A,#N/A,FALSE,"MFT96";#N/A,#N/A,FALSE,"CTrecon"}</definedName>
    <definedName name="a_5_1_5" hidden="1">{#N/A,#N/A,FALSE,"TMCOMP96";#N/A,#N/A,FALSE,"MAT96";#N/A,#N/A,FALSE,"FANDA96";#N/A,#N/A,FALSE,"INTRAN96";#N/A,#N/A,FALSE,"NAA9697";#N/A,#N/A,FALSE,"ECWEBB";#N/A,#N/A,FALSE,"MFT96";#N/A,#N/A,FALSE,"CTrecon"}</definedName>
    <definedName name="a_5_2" localSheetId="0" hidden="1">{#N/A,#N/A,FALSE,"TMCOMP96";#N/A,#N/A,FALSE,"MAT96";#N/A,#N/A,FALSE,"FANDA96";#N/A,#N/A,FALSE,"INTRAN96";#N/A,#N/A,FALSE,"NAA9697";#N/A,#N/A,FALSE,"ECWEBB";#N/A,#N/A,FALSE,"MFT96";#N/A,#N/A,FALSE,"CTrecon"}</definedName>
    <definedName name="a_5_2" hidden="1">{#N/A,#N/A,FALSE,"TMCOMP96";#N/A,#N/A,FALSE,"MAT96";#N/A,#N/A,FALSE,"FANDA96";#N/A,#N/A,FALSE,"INTRAN96";#N/A,#N/A,FALSE,"NAA9697";#N/A,#N/A,FALSE,"ECWEBB";#N/A,#N/A,FALSE,"MFT96";#N/A,#N/A,FALSE,"CTrecon"}</definedName>
    <definedName name="a_5_2_1" localSheetId="0" hidden="1">{#N/A,#N/A,FALSE,"TMCOMP96";#N/A,#N/A,FALSE,"MAT96";#N/A,#N/A,FALSE,"FANDA96";#N/A,#N/A,FALSE,"INTRAN96";#N/A,#N/A,FALSE,"NAA9697";#N/A,#N/A,FALSE,"ECWEBB";#N/A,#N/A,FALSE,"MFT96";#N/A,#N/A,FALSE,"CTrecon"}</definedName>
    <definedName name="a_5_2_1" hidden="1">{#N/A,#N/A,FALSE,"TMCOMP96";#N/A,#N/A,FALSE,"MAT96";#N/A,#N/A,FALSE,"FANDA96";#N/A,#N/A,FALSE,"INTRAN96";#N/A,#N/A,FALSE,"NAA9697";#N/A,#N/A,FALSE,"ECWEBB";#N/A,#N/A,FALSE,"MFT96";#N/A,#N/A,FALSE,"CTrecon"}</definedName>
    <definedName name="a_5_2_2" localSheetId="0" hidden="1">{#N/A,#N/A,FALSE,"TMCOMP96";#N/A,#N/A,FALSE,"MAT96";#N/A,#N/A,FALSE,"FANDA96";#N/A,#N/A,FALSE,"INTRAN96";#N/A,#N/A,FALSE,"NAA9697";#N/A,#N/A,FALSE,"ECWEBB";#N/A,#N/A,FALSE,"MFT96";#N/A,#N/A,FALSE,"CTrecon"}</definedName>
    <definedName name="a_5_2_2" hidden="1">{#N/A,#N/A,FALSE,"TMCOMP96";#N/A,#N/A,FALSE,"MAT96";#N/A,#N/A,FALSE,"FANDA96";#N/A,#N/A,FALSE,"INTRAN96";#N/A,#N/A,FALSE,"NAA9697";#N/A,#N/A,FALSE,"ECWEBB";#N/A,#N/A,FALSE,"MFT96";#N/A,#N/A,FALSE,"CTrecon"}</definedName>
    <definedName name="a_5_2_3" localSheetId="0" hidden="1">{#N/A,#N/A,FALSE,"TMCOMP96";#N/A,#N/A,FALSE,"MAT96";#N/A,#N/A,FALSE,"FANDA96";#N/A,#N/A,FALSE,"INTRAN96";#N/A,#N/A,FALSE,"NAA9697";#N/A,#N/A,FALSE,"ECWEBB";#N/A,#N/A,FALSE,"MFT96";#N/A,#N/A,FALSE,"CTrecon"}</definedName>
    <definedName name="a_5_2_3" hidden="1">{#N/A,#N/A,FALSE,"TMCOMP96";#N/A,#N/A,FALSE,"MAT96";#N/A,#N/A,FALSE,"FANDA96";#N/A,#N/A,FALSE,"INTRAN96";#N/A,#N/A,FALSE,"NAA9697";#N/A,#N/A,FALSE,"ECWEBB";#N/A,#N/A,FALSE,"MFT96";#N/A,#N/A,FALSE,"CTrecon"}</definedName>
    <definedName name="a_5_2_4" localSheetId="0" hidden="1">{#N/A,#N/A,FALSE,"TMCOMP96";#N/A,#N/A,FALSE,"MAT96";#N/A,#N/A,FALSE,"FANDA96";#N/A,#N/A,FALSE,"INTRAN96";#N/A,#N/A,FALSE,"NAA9697";#N/A,#N/A,FALSE,"ECWEBB";#N/A,#N/A,FALSE,"MFT96";#N/A,#N/A,FALSE,"CTrecon"}</definedName>
    <definedName name="a_5_2_4" hidden="1">{#N/A,#N/A,FALSE,"TMCOMP96";#N/A,#N/A,FALSE,"MAT96";#N/A,#N/A,FALSE,"FANDA96";#N/A,#N/A,FALSE,"INTRAN96";#N/A,#N/A,FALSE,"NAA9697";#N/A,#N/A,FALSE,"ECWEBB";#N/A,#N/A,FALSE,"MFT96";#N/A,#N/A,FALSE,"CTrecon"}</definedName>
    <definedName name="a_5_2_5" localSheetId="0" hidden="1">{#N/A,#N/A,FALSE,"TMCOMP96";#N/A,#N/A,FALSE,"MAT96";#N/A,#N/A,FALSE,"FANDA96";#N/A,#N/A,FALSE,"INTRAN96";#N/A,#N/A,FALSE,"NAA9697";#N/A,#N/A,FALSE,"ECWEBB";#N/A,#N/A,FALSE,"MFT96";#N/A,#N/A,FALSE,"CTrecon"}</definedName>
    <definedName name="a_5_2_5" hidden="1">{#N/A,#N/A,FALSE,"TMCOMP96";#N/A,#N/A,FALSE,"MAT96";#N/A,#N/A,FALSE,"FANDA96";#N/A,#N/A,FALSE,"INTRAN96";#N/A,#N/A,FALSE,"NAA9697";#N/A,#N/A,FALSE,"ECWEBB";#N/A,#N/A,FALSE,"MFT96";#N/A,#N/A,FALSE,"CTrecon"}</definedName>
    <definedName name="a_5_3" localSheetId="0" hidden="1">{#N/A,#N/A,FALSE,"TMCOMP96";#N/A,#N/A,FALSE,"MAT96";#N/A,#N/A,FALSE,"FANDA96";#N/A,#N/A,FALSE,"INTRAN96";#N/A,#N/A,FALSE,"NAA9697";#N/A,#N/A,FALSE,"ECWEBB";#N/A,#N/A,FALSE,"MFT96";#N/A,#N/A,FALSE,"CTrecon"}</definedName>
    <definedName name="a_5_3" hidden="1">{#N/A,#N/A,FALSE,"TMCOMP96";#N/A,#N/A,FALSE,"MAT96";#N/A,#N/A,FALSE,"FANDA96";#N/A,#N/A,FALSE,"INTRAN96";#N/A,#N/A,FALSE,"NAA9697";#N/A,#N/A,FALSE,"ECWEBB";#N/A,#N/A,FALSE,"MFT96";#N/A,#N/A,FALSE,"CTrecon"}</definedName>
    <definedName name="a_5_3_1" localSheetId="0" hidden="1">{#N/A,#N/A,FALSE,"TMCOMP96";#N/A,#N/A,FALSE,"MAT96";#N/A,#N/A,FALSE,"FANDA96";#N/A,#N/A,FALSE,"INTRAN96";#N/A,#N/A,FALSE,"NAA9697";#N/A,#N/A,FALSE,"ECWEBB";#N/A,#N/A,FALSE,"MFT96";#N/A,#N/A,FALSE,"CTrecon"}</definedName>
    <definedName name="a_5_3_1" hidden="1">{#N/A,#N/A,FALSE,"TMCOMP96";#N/A,#N/A,FALSE,"MAT96";#N/A,#N/A,FALSE,"FANDA96";#N/A,#N/A,FALSE,"INTRAN96";#N/A,#N/A,FALSE,"NAA9697";#N/A,#N/A,FALSE,"ECWEBB";#N/A,#N/A,FALSE,"MFT96";#N/A,#N/A,FALSE,"CTrecon"}</definedName>
    <definedName name="a_5_3_2" localSheetId="0" hidden="1">{#N/A,#N/A,FALSE,"TMCOMP96";#N/A,#N/A,FALSE,"MAT96";#N/A,#N/A,FALSE,"FANDA96";#N/A,#N/A,FALSE,"INTRAN96";#N/A,#N/A,FALSE,"NAA9697";#N/A,#N/A,FALSE,"ECWEBB";#N/A,#N/A,FALSE,"MFT96";#N/A,#N/A,FALSE,"CTrecon"}</definedName>
    <definedName name="a_5_3_2" hidden="1">{#N/A,#N/A,FALSE,"TMCOMP96";#N/A,#N/A,FALSE,"MAT96";#N/A,#N/A,FALSE,"FANDA96";#N/A,#N/A,FALSE,"INTRAN96";#N/A,#N/A,FALSE,"NAA9697";#N/A,#N/A,FALSE,"ECWEBB";#N/A,#N/A,FALSE,"MFT96";#N/A,#N/A,FALSE,"CTrecon"}</definedName>
    <definedName name="a_5_3_3" localSheetId="0" hidden="1">{#N/A,#N/A,FALSE,"TMCOMP96";#N/A,#N/A,FALSE,"MAT96";#N/A,#N/A,FALSE,"FANDA96";#N/A,#N/A,FALSE,"INTRAN96";#N/A,#N/A,FALSE,"NAA9697";#N/A,#N/A,FALSE,"ECWEBB";#N/A,#N/A,FALSE,"MFT96";#N/A,#N/A,FALSE,"CTrecon"}</definedName>
    <definedName name="a_5_3_3" hidden="1">{#N/A,#N/A,FALSE,"TMCOMP96";#N/A,#N/A,FALSE,"MAT96";#N/A,#N/A,FALSE,"FANDA96";#N/A,#N/A,FALSE,"INTRAN96";#N/A,#N/A,FALSE,"NAA9697";#N/A,#N/A,FALSE,"ECWEBB";#N/A,#N/A,FALSE,"MFT96";#N/A,#N/A,FALSE,"CTrecon"}</definedName>
    <definedName name="a_5_3_4" localSheetId="0" hidden="1">{#N/A,#N/A,FALSE,"TMCOMP96";#N/A,#N/A,FALSE,"MAT96";#N/A,#N/A,FALSE,"FANDA96";#N/A,#N/A,FALSE,"INTRAN96";#N/A,#N/A,FALSE,"NAA9697";#N/A,#N/A,FALSE,"ECWEBB";#N/A,#N/A,FALSE,"MFT96";#N/A,#N/A,FALSE,"CTrecon"}</definedName>
    <definedName name="a_5_3_4" hidden="1">{#N/A,#N/A,FALSE,"TMCOMP96";#N/A,#N/A,FALSE,"MAT96";#N/A,#N/A,FALSE,"FANDA96";#N/A,#N/A,FALSE,"INTRAN96";#N/A,#N/A,FALSE,"NAA9697";#N/A,#N/A,FALSE,"ECWEBB";#N/A,#N/A,FALSE,"MFT96";#N/A,#N/A,FALSE,"CTrecon"}</definedName>
    <definedName name="a_5_3_5" localSheetId="0" hidden="1">{#N/A,#N/A,FALSE,"TMCOMP96";#N/A,#N/A,FALSE,"MAT96";#N/A,#N/A,FALSE,"FANDA96";#N/A,#N/A,FALSE,"INTRAN96";#N/A,#N/A,FALSE,"NAA9697";#N/A,#N/A,FALSE,"ECWEBB";#N/A,#N/A,FALSE,"MFT96";#N/A,#N/A,FALSE,"CTrecon"}</definedName>
    <definedName name="a_5_3_5" hidden="1">{#N/A,#N/A,FALSE,"TMCOMP96";#N/A,#N/A,FALSE,"MAT96";#N/A,#N/A,FALSE,"FANDA96";#N/A,#N/A,FALSE,"INTRAN96";#N/A,#N/A,FALSE,"NAA9697";#N/A,#N/A,FALSE,"ECWEBB";#N/A,#N/A,FALSE,"MFT96";#N/A,#N/A,FALSE,"CTrecon"}</definedName>
    <definedName name="a_5_4" localSheetId="0" hidden="1">{#N/A,#N/A,FALSE,"TMCOMP96";#N/A,#N/A,FALSE,"MAT96";#N/A,#N/A,FALSE,"FANDA96";#N/A,#N/A,FALSE,"INTRAN96";#N/A,#N/A,FALSE,"NAA9697";#N/A,#N/A,FALSE,"ECWEBB";#N/A,#N/A,FALSE,"MFT96";#N/A,#N/A,FALSE,"CTrecon"}</definedName>
    <definedName name="a_5_4" hidden="1">{#N/A,#N/A,FALSE,"TMCOMP96";#N/A,#N/A,FALSE,"MAT96";#N/A,#N/A,FALSE,"FANDA96";#N/A,#N/A,FALSE,"INTRAN96";#N/A,#N/A,FALSE,"NAA9697";#N/A,#N/A,FALSE,"ECWEBB";#N/A,#N/A,FALSE,"MFT96";#N/A,#N/A,FALSE,"CTrecon"}</definedName>
    <definedName name="a_5_4_1" localSheetId="0" hidden="1">{#N/A,#N/A,FALSE,"TMCOMP96";#N/A,#N/A,FALSE,"MAT96";#N/A,#N/A,FALSE,"FANDA96";#N/A,#N/A,FALSE,"INTRAN96";#N/A,#N/A,FALSE,"NAA9697";#N/A,#N/A,FALSE,"ECWEBB";#N/A,#N/A,FALSE,"MFT96";#N/A,#N/A,FALSE,"CTrecon"}</definedName>
    <definedName name="a_5_4_1" hidden="1">{#N/A,#N/A,FALSE,"TMCOMP96";#N/A,#N/A,FALSE,"MAT96";#N/A,#N/A,FALSE,"FANDA96";#N/A,#N/A,FALSE,"INTRAN96";#N/A,#N/A,FALSE,"NAA9697";#N/A,#N/A,FALSE,"ECWEBB";#N/A,#N/A,FALSE,"MFT96";#N/A,#N/A,FALSE,"CTrecon"}</definedName>
    <definedName name="a_5_4_2" localSheetId="0" hidden="1">{#N/A,#N/A,FALSE,"TMCOMP96";#N/A,#N/A,FALSE,"MAT96";#N/A,#N/A,FALSE,"FANDA96";#N/A,#N/A,FALSE,"INTRAN96";#N/A,#N/A,FALSE,"NAA9697";#N/A,#N/A,FALSE,"ECWEBB";#N/A,#N/A,FALSE,"MFT96";#N/A,#N/A,FALSE,"CTrecon"}</definedName>
    <definedName name="a_5_4_2" hidden="1">{#N/A,#N/A,FALSE,"TMCOMP96";#N/A,#N/A,FALSE,"MAT96";#N/A,#N/A,FALSE,"FANDA96";#N/A,#N/A,FALSE,"INTRAN96";#N/A,#N/A,FALSE,"NAA9697";#N/A,#N/A,FALSE,"ECWEBB";#N/A,#N/A,FALSE,"MFT96";#N/A,#N/A,FALSE,"CTrecon"}</definedName>
    <definedName name="a_5_4_3" localSheetId="0" hidden="1">{#N/A,#N/A,FALSE,"TMCOMP96";#N/A,#N/A,FALSE,"MAT96";#N/A,#N/A,FALSE,"FANDA96";#N/A,#N/A,FALSE,"INTRAN96";#N/A,#N/A,FALSE,"NAA9697";#N/A,#N/A,FALSE,"ECWEBB";#N/A,#N/A,FALSE,"MFT96";#N/A,#N/A,FALSE,"CTrecon"}</definedName>
    <definedName name="a_5_4_3" hidden="1">{#N/A,#N/A,FALSE,"TMCOMP96";#N/A,#N/A,FALSE,"MAT96";#N/A,#N/A,FALSE,"FANDA96";#N/A,#N/A,FALSE,"INTRAN96";#N/A,#N/A,FALSE,"NAA9697";#N/A,#N/A,FALSE,"ECWEBB";#N/A,#N/A,FALSE,"MFT96";#N/A,#N/A,FALSE,"CTrecon"}</definedName>
    <definedName name="a_5_4_4" localSheetId="0" hidden="1">{#N/A,#N/A,FALSE,"TMCOMP96";#N/A,#N/A,FALSE,"MAT96";#N/A,#N/A,FALSE,"FANDA96";#N/A,#N/A,FALSE,"INTRAN96";#N/A,#N/A,FALSE,"NAA9697";#N/A,#N/A,FALSE,"ECWEBB";#N/A,#N/A,FALSE,"MFT96";#N/A,#N/A,FALSE,"CTrecon"}</definedName>
    <definedName name="a_5_4_4" hidden="1">{#N/A,#N/A,FALSE,"TMCOMP96";#N/A,#N/A,FALSE,"MAT96";#N/A,#N/A,FALSE,"FANDA96";#N/A,#N/A,FALSE,"INTRAN96";#N/A,#N/A,FALSE,"NAA9697";#N/A,#N/A,FALSE,"ECWEBB";#N/A,#N/A,FALSE,"MFT96";#N/A,#N/A,FALSE,"CTrecon"}</definedName>
    <definedName name="a_5_4_5" localSheetId="0" hidden="1">{#N/A,#N/A,FALSE,"TMCOMP96";#N/A,#N/A,FALSE,"MAT96";#N/A,#N/A,FALSE,"FANDA96";#N/A,#N/A,FALSE,"INTRAN96";#N/A,#N/A,FALSE,"NAA9697";#N/A,#N/A,FALSE,"ECWEBB";#N/A,#N/A,FALSE,"MFT96";#N/A,#N/A,FALSE,"CTrecon"}</definedName>
    <definedName name="a_5_4_5" hidden="1">{#N/A,#N/A,FALSE,"TMCOMP96";#N/A,#N/A,FALSE,"MAT96";#N/A,#N/A,FALSE,"FANDA96";#N/A,#N/A,FALSE,"INTRAN96";#N/A,#N/A,FALSE,"NAA9697";#N/A,#N/A,FALSE,"ECWEBB";#N/A,#N/A,FALSE,"MFT96";#N/A,#N/A,FALSE,"CTrecon"}</definedName>
    <definedName name="a_5_5" localSheetId="0" hidden="1">{#N/A,#N/A,FALSE,"TMCOMP96";#N/A,#N/A,FALSE,"MAT96";#N/A,#N/A,FALSE,"FANDA96";#N/A,#N/A,FALSE,"INTRAN96";#N/A,#N/A,FALSE,"NAA9697";#N/A,#N/A,FALSE,"ECWEBB";#N/A,#N/A,FALSE,"MFT96";#N/A,#N/A,FALSE,"CTrecon"}</definedName>
    <definedName name="a_5_5" hidden="1">{#N/A,#N/A,FALSE,"TMCOMP96";#N/A,#N/A,FALSE,"MAT96";#N/A,#N/A,FALSE,"FANDA96";#N/A,#N/A,FALSE,"INTRAN96";#N/A,#N/A,FALSE,"NAA9697";#N/A,#N/A,FALSE,"ECWEBB";#N/A,#N/A,FALSE,"MFT96";#N/A,#N/A,FALSE,"CTrecon"}</definedName>
    <definedName name="asdas" localSheetId="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_1" localSheetId="0" hidden="1">{#N/A,#N/A,FALSE,"TMCOMP96";#N/A,#N/A,FALSE,"MAT96";#N/A,#N/A,FALSE,"FANDA96";#N/A,#N/A,FALSE,"INTRAN96";#N/A,#N/A,FALSE,"NAA9697";#N/A,#N/A,FALSE,"ECWEBB";#N/A,#N/A,FALSE,"MFT96";#N/A,#N/A,FALSE,"CTrecon"}</definedName>
    <definedName name="asdas_1" hidden="1">{#N/A,#N/A,FALSE,"TMCOMP96";#N/A,#N/A,FALSE,"MAT96";#N/A,#N/A,FALSE,"FANDA96";#N/A,#N/A,FALSE,"INTRAN96";#N/A,#N/A,FALSE,"NAA9697";#N/A,#N/A,FALSE,"ECWEBB";#N/A,#N/A,FALSE,"MFT96";#N/A,#N/A,FALSE,"CTrecon"}</definedName>
    <definedName name="asdas_1_1" localSheetId="0" hidden="1">{#N/A,#N/A,FALSE,"TMCOMP96";#N/A,#N/A,FALSE,"MAT96";#N/A,#N/A,FALSE,"FANDA96";#N/A,#N/A,FALSE,"INTRAN96";#N/A,#N/A,FALSE,"NAA9697";#N/A,#N/A,FALSE,"ECWEBB";#N/A,#N/A,FALSE,"MFT96";#N/A,#N/A,FALSE,"CTrecon"}</definedName>
    <definedName name="asdas_1_1" hidden="1">{#N/A,#N/A,FALSE,"TMCOMP96";#N/A,#N/A,FALSE,"MAT96";#N/A,#N/A,FALSE,"FANDA96";#N/A,#N/A,FALSE,"INTRAN96";#N/A,#N/A,FALSE,"NAA9697";#N/A,#N/A,FALSE,"ECWEBB";#N/A,#N/A,FALSE,"MFT96";#N/A,#N/A,FALSE,"CTrecon"}</definedName>
    <definedName name="asdas_1_1_1" localSheetId="0" hidden="1">{#N/A,#N/A,FALSE,"TMCOMP96";#N/A,#N/A,FALSE,"MAT96";#N/A,#N/A,FALSE,"FANDA96";#N/A,#N/A,FALSE,"INTRAN96";#N/A,#N/A,FALSE,"NAA9697";#N/A,#N/A,FALSE,"ECWEBB";#N/A,#N/A,FALSE,"MFT96";#N/A,#N/A,FALSE,"CTrecon"}</definedName>
    <definedName name="asdas_1_1_1" hidden="1">{#N/A,#N/A,FALSE,"TMCOMP96";#N/A,#N/A,FALSE,"MAT96";#N/A,#N/A,FALSE,"FANDA96";#N/A,#N/A,FALSE,"INTRAN96";#N/A,#N/A,FALSE,"NAA9697";#N/A,#N/A,FALSE,"ECWEBB";#N/A,#N/A,FALSE,"MFT96";#N/A,#N/A,FALSE,"CTrecon"}</definedName>
    <definedName name="asdas_1_1_1_1" localSheetId="0" hidden="1">{#N/A,#N/A,FALSE,"TMCOMP96";#N/A,#N/A,FALSE,"MAT96";#N/A,#N/A,FALSE,"FANDA96";#N/A,#N/A,FALSE,"INTRAN96";#N/A,#N/A,FALSE,"NAA9697";#N/A,#N/A,FALSE,"ECWEBB";#N/A,#N/A,FALSE,"MFT96";#N/A,#N/A,FALSE,"CTrecon"}</definedName>
    <definedName name="asdas_1_1_1_1" hidden="1">{#N/A,#N/A,FALSE,"TMCOMP96";#N/A,#N/A,FALSE,"MAT96";#N/A,#N/A,FALSE,"FANDA96";#N/A,#N/A,FALSE,"INTRAN96";#N/A,#N/A,FALSE,"NAA9697";#N/A,#N/A,FALSE,"ECWEBB";#N/A,#N/A,FALSE,"MFT96";#N/A,#N/A,FALSE,"CTrecon"}</definedName>
    <definedName name="asdas_1_1_1_1_1" localSheetId="0" hidden="1">{#N/A,#N/A,FALSE,"TMCOMP96";#N/A,#N/A,FALSE,"MAT96";#N/A,#N/A,FALSE,"FANDA96";#N/A,#N/A,FALSE,"INTRAN96";#N/A,#N/A,FALSE,"NAA9697";#N/A,#N/A,FALSE,"ECWEBB";#N/A,#N/A,FALSE,"MFT96";#N/A,#N/A,FALSE,"CTrecon"}</definedName>
    <definedName name="asdas_1_1_1_1_1" hidden="1">{#N/A,#N/A,FALSE,"TMCOMP96";#N/A,#N/A,FALSE,"MAT96";#N/A,#N/A,FALSE,"FANDA96";#N/A,#N/A,FALSE,"INTRAN96";#N/A,#N/A,FALSE,"NAA9697";#N/A,#N/A,FALSE,"ECWEBB";#N/A,#N/A,FALSE,"MFT96";#N/A,#N/A,FALSE,"CTrecon"}</definedName>
    <definedName name="asdas_1_1_1_1_2" localSheetId="0" hidden="1">{#N/A,#N/A,FALSE,"TMCOMP96";#N/A,#N/A,FALSE,"MAT96";#N/A,#N/A,FALSE,"FANDA96";#N/A,#N/A,FALSE,"INTRAN96";#N/A,#N/A,FALSE,"NAA9697";#N/A,#N/A,FALSE,"ECWEBB";#N/A,#N/A,FALSE,"MFT96";#N/A,#N/A,FALSE,"CTrecon"}</definedName>
    <definedName name="asdas_1_1_1_1_2" hidden="1">{#N/A,#N/A,FALSE,"TMCOMP96";#N/A,#N/A,FALSE,"MAT96";#N/A,#N/A,FALSE,"FANDA96";#N/A,#N/A,FALSE,"INTRAN96";#N/A,#N/A,FALSE,"NAA9697";#N/A,#N/A,FALSE,"ECWEBB";#N/A,#N/A,FALSE,"MFT96";#N/A,#N/A,FALSE,"CTrecon"}</definedName>
    <definedName name="asdas_1_1_1_1_3" localSheetId="0" hidden="1">{#N/A,#N/A,FALSE,"TMCOMP96";#N/A,#N/A,FALSE,"MAT96";#N/A,#N/A,FALSE,"FANDA96";#N/A,#N/A,FALSE,"INTRAN96";#N/A,#N/A,FALSE,"NAA9697";#N/A,#N/A,FALSE,"ECWEBB";#N/A,#N/A,FALSE,"MFT96";#N/A,#N/A,FALSE,"CTrecon"}</definedName>
    <definedName name="asdas_1_1_1_1_3" hidden="1">{#N/A,#N/A,FALSE,"TMCOMP96";#N/A,#N/A,FALSE,"MAT96";#N/A,#N/A,FALSE,"FANDA96";#N/A,#N/A,FALSE,"INTRAN96";#N/A,#N/A,FALSE,"NAA9697";#N/A,#N/A,FALSE,"ECWEBB";#N/A,#N/A,FALSE,"MFT96";#N/A,#N/A,FALSE,"CTrecon"}</definedName>
    <definedName name="asdas_1_1_1_1_4" localSheetId="0" hidden="1">{#N/A,#N/A,FALSE,"TMCOMP96";#N/A,#N/A,FALSE,"MAT96";#N/A,#N/A,FALSE,"FANDA96";#N/A,#N/A,FALSE,"INTRAN96";#N/A,#N/A,FALSE,"NAA9697";#N/A,#N/A,FALSE,"ECWEBB";#N/A,#N/A,FALSE,"MFT96";#N/A,#N/A,FALSE,"CTrecon"}</definedName>
    <definedName name="asdas_1_1_1_1_4" hidden="1">{#N/A,#N/A,FALSE,"TMCOMP96";#N/A,#N/A,FALSE,"MAT96";#N/A,#N/A,FALSE,"FANDA96";#N/A,#N/A,FALSE,"INTRAN96";#N/A,#N/A,FALSE,"NAA9697";#N/A,#N/A,FALSE,"ECWEBB";#N/A,#N/A,FALSE,"MFT96";#N/A,#N/A,FALSE,"CTrecon"}</definedName>
    <definedName name="asdas_1_1_1_1_5" localSheetId="0" hidden="1">{#N/A,#N/A,FALSE,"TMCOMP96";#N/A,#N/A,FALSE,"MAT96";#N/A,#N/A,FALSE,"FANDA96";#N/A,#N/A,FALSE,"INTRAN96";#N/A,#N/A,FALSE,"NAA9697";#N/A,#N/A,FALSE,"ECWEBB";#N/A,#N/A,FALSE,"MFT96";#N/A,#N/A,FALSE,"CTrecon"}</definedName>
    <definedName name="asdas_1_1_1_1_5" hidden="1">{#N/A,#N/A,FALSE,"TMCOMP96";#N/A,#N/A,FALSE,"MAT96";#N/A,#N/A,FALSE,"FANDA96";#N/A,#N/A,FALSE,"INTRAN96";#N/A,#N/A,FALSE,"NAA9697";#N/A,#N/A,FALSE,"ECWEBB";#N/A,#N/A,FALSE,"MFT96";#N/A,#N/A,FALSE,"CTrecon"}</definedName>
    <definedName name="asdas_1_1_1_2" localSheetId="0" hidden="1">{#N/A,#N/A,FALSE,"TMCOMP96";#N/A,#N/A,FALSE,"MAT96";#N/A,#N/A,FALSE,"FANDA96";#N/A,#N/A,FALSE,"INTRAN96";#N/A,#N/A,FALSE,"NAA9697";#N/A,#N/A,FALSE,"ECWEBB";#N/A,#N/A,FALSE,"MFT96";#N/A,#N/A,FALSE,"CTrecon"}</definedName>
    <definedName name="asdas_1_1_1_2" hidden="1">{#N/A,#N/A,FALSE,"TMCOMP96";#N/A,#N/A,FALSE,"MAT96";#N/A,#N/A,FALSE,"FANDA96";#N/A,#N/A,FALSE,"INTRAN96";#N/A,#N/A,FALSE,"NAA9697";#N/A,#N/A,FALSE,"ECWEBB";#N/A,#N/A,FALSE,"MFT96";#N/A,#N/A,FALSE,"CTrecon"}</definedName>
    <definedName name="asdas_1_1_1_2_1" localSheetId="0" hidden="1">{#N/A,#N/A,FALSE,"TMCOMP96";#N/A,#N/A,FALSE,"MAT96";#N/A,#N/A,FALSE,"FANDA96";#N/A,#N/A,FALSE,"INTRAN96";#N/A,#N/A,FALSE,"NAA9697";#N/A,#N/A,FALSE,"ECWEBB";#N/A,#N/A,FALSE,"MFT96";#N/A,#N/A,FALSE,"CTrecon"}</definedName>
    <definedName name="asdas_1_1_1_2_1" hidden="1">{#N/A,#N/A,FALSE,"TMCOMP96";#N/A,#N/A,FALSE,"MAT96";#N/A,#N/A,FALSE,"FANDA96";#N/A,#N/A,FALSE,"INTRAN96";#N/A,#N/A,FALSE,"NAA9697";#N/A,#N/A,FALSE,"ECWEBB";#N/A,#N/A,FALSE,"MFT96";#N/A,#N/A,FALSE,"CTrecon"}</definedName>
    <definedName name="asdas_1_1_1_2_2" localSheetId="0" hidden="1">{#N/A,#N/A,FALSE,"TMCOMP96";#N/A,#N/A,FALSE,"MAT96";#N/A,#N/A,FALSE,"FANDA96";#N/A,#N/A,FALSE,"INTRAN96";#N/A,#N/A,FALSE,"NAA9697";#N/A,#N/A,FALSE,"ECWEBB";#N/A,#N/A,FALSE,"MFT96";#N/A,#N/A,FALSE,"CTrecon"}</definedName>
    <definedName name="asdas_1_1_1_2_2" hidden="1">{#N/A,#N/A,FALSE,"TMCOMP96";#N/A,#N/A,FALSE,"MAT96";#N/A,#N/A,FALSE,"FANDA96";#N/A,#N/A,FALSE,"INTRAN96";#N/A,#N/A,FALSE,"NAA9697";#N/A,#N/A,FALSE,"ECWEBB";#N/A,#N/A,FALSE,"MFT96";#N/A,#N/A,FALSE,"CTrecon"}</definedName>
    <definedName name="asdas_1_1_1_2_3" localSheetId="0" hidden="1">{#N/A,#N/A,FALSE,"TMCOMP96";#N/A,#N/A,FALSE,"MAT96";#N/A,#N/A,FALSE,"FANDA96";#N/A,#N/A,FALSE,"INTRAN96";#N/A,#N/A,FALSE,"NAA9697";#N/A,#N/A,FALSE,"ECWEBB";#N/A,#N/A,FALSE,"MFT96";#N/A,#N/A,FALSE,"CTrecon"}</definedName>
    <definedName name="asdas_1_1_1_2_3" hidden="1">{#N/A,#N/A,FALSE,"TMCOMP96";#N/A,#N/A,FALSE,"MAT96";#N/A,#N/A,FALSE,"FANDA96";#N/A,#N/A,FALSE,"INTRAN96";#N/A,#N/A,FALSE,"NAA9697";#N/A,#N/A,FALSE,"ECWEBB";#N/A,#N/A,FALSE,"MFT96";#N/A,#N/A,FALSE,"CTrecon"}</definedName>
    <definedName name="asdas_1_1_1_2_4" localSheetId="0" hidden="1">{#N/A,#N/A,FALSE,"TMCOMP96";#N/A,#N/A,FALSE,"MAT96";#N/A,#N/A,FALSE,"FANDA96";#N/A,#N/A,FALSE,"INTRAN96";#N/A,#N/A,FALSE,"NAA9697";#N/A,#N/A,FALSE,"ECWEBB";#N/A,#N/A,FALSE,"MFT96";#N/A,#N/A,FALSE,"CTrecon"}</definedName>
    <definedName name="asdas_1_1_1_2_4" hidden="1">{#N/A,#N/A,FALSE,"TMCOMP96";#N/A,#N/A,FALSE,"MAT96";#N/A,#N/A,FALSE,"FANDA96";#N/A,#N/A,FALSE,"INTRAN96";#N/A,#N/A,FALSE,"NAA9697";#N/A,#N/A,FALSE,"ECWEBB";#N/A,#N/A,FALSE,"MFT96";#N/A,#N/A,FALSE,"CTrecon"}</definedName>
    <definedName name="asdas_1_1_1_2_5" localSheetId="0" hidden="1">{#N/A,#N/A,FALSE,"TMCOMP96";#N/A,#N/A,FALSE,"MAT96";#N/A,#N/A,FALSE,"FANDA96";#N/A,#N/A,FALSE,"INTRAN96";#N/A,#N/A,FALSE,"NAA9697";#N/A,#N/A,FALSE,"ECWEBB";#N/A,#N/A,FALSE,"MFT96";#N/A,#N/A,FALSE,"CTrecon"}</definedName>
    <definedName name="asdas_1_1_1_2_5" hidden="1">{#N/A,#N/A,FALSE,"TMCOMP96";#N/A,#N/A,FALSE,"MAT96";#N/A,#N/A,FALSE,"FANDA96";#N/A,#N/A,FALSE,"INTRAN96";#N/A,#N/A,FALSE,"NAA9697";#N/A,#N/A,FALSE,"ECWEBB";#N/A,#N/A,FALSE,"MFT96";#N/A,#N/A,FALSE,"CTrecon"}</definedName>
    <definedName name="asdas_1_1_1_3" localSheetId="0" hidden="1">{#N/A,#N/A,FALSE,"TMCOMP96";#N/A,#N/A,FALSE,"MAT96";#N/A,#N/A,FALSE,"FANDA96";#N/A,#N/A,FALSE,"INTRAN96";#N/A,#N/A,FALSE,"NAA9697";#N/A,#N/A,FALSE,"ECWEBB";#N/A,#N/A,FALSE,"MFT96";#N/A,#N/A,FALSE,"CTrecon"}</definedName>
    <definedName name="asdas_1_1_1_3" hidden="1">{#N/A,#N/A,FALSE,"TMCOMP96";#N/A,#N/A,FALSE,"MAT96";#N/A,#N/A,FALSE,"FANDA96";#N/A,#N/A,FALSE,"INTRAN96";#N/A,#N/A,FALSE,"NAA9697";#N/A,#N/A,FALSE,"ECWEBB";#N/A,#N/A,FALSE,"MFT96";#N/A,#N/A,FALSE,"CTrecon"}</definedName>
    <definedName name="asdas_1_1_1_3_1" localSheetId="0" hidden="1">{#N/A,#N/A,FALSE,"TMCOMP96";#N/A,#N/A,FALSE,"MAT96";#N/A,#N/A,FALSE,"FANDA96";#N/A,#N/A,FALSE,"INTRAN96";#N/A,#N/A,FALSE,"NAA9697";#N/A,#N/A,FALSE,"ECWEBB";#N/A,#N/A,FALSE,"MFT96";#N/A,#N/A,FALSE,"CTrecon"}</definedName>
    <definedName name="asdas_1_1_1_3_1" hidden="1">{#N/A,#N/A,FALSE,"TMCOMP96";#N/A,#N/A,FALSE,"MAT96";#N/A,#N/A,FALSE,"FANDA96";#N/A,#N/A,FALSE,"INTRAN96";#N/A,#N/A,FALSE,"NAA9697";#N/A,#N/A,FALSE,"ECWEBB";#N/A,#N/A,FALSE,"MFT96";#N/A,#N/A,FALSE,"CTrecon"}</definedName>
    <definedName name="asdas_1_1_1_3_2" localSheetId="0" hidden="1">{#N/A,#N/A,FALSE,"TMCOMP96";#N/A,#N/A,FALSE,"MAT96";#N/A,#N/A,FALSE,"FANDA96";#N/A,#N/A,FALSE,"INTRAN96";#N/A,#N/A,FALSE,"NAA9697";#N/A,#N/A,FALSE,"ECWEBB";#N/A,#N/A,FALSE,"MFT96";#N/A,#N/A,FALSE,"CTrecon"}</definedName>
    <definedName name="asdas_1_1_1_3_2" hidden="1">{#N/A,#N/A,FALSE,"TMCOMP96";#N/A,#N/A,FALSE,"MAT96";#N/A,#N/A,FALSE,"FANDA96";#N/A,#N/A,FALSE,"INTRAN96";#N/A,#N/A,FALSE,"NAA9697";#N/A,#N/A,FALSE,"ECWEBB";#N/A,#N/A,FALSE,"MFT96";#N/A,#N/A,FALSE,"CTrecon"}</definedName>
    <definedName name="asdas_1_1_1_3_3" localSheetId="0" hidden="1">{#N/A,#N/A,FALSE,"TMCOMP96";#N/A,#N/A,FALSE,"MAT96";#N/A,#N/A,FALSE,"FANDA96";#N/A,#N/A,FALSE,"INTRAN96";#N/A,#N/A,FALSE,"NAA9697";#N/A,#N/A,FALSE,"ECWEBB";#N/A,#N/A,FALSE,"MFT96";#N/A,#N/A,FALSE,"CTrecon"}</definedName>
    <definedName name="asdas_1_1_1_3_3" hidden="1">{#N/A,#N/A,FALSE,"TMCOMP96";#N/A,#N/A,FALSE,"MAT96";#N/A,#N/A,FALSE,"FANDA96";#N/A,#N/A,FALSE,"INTRAN96";#N/A,#N/A,FALSE,"NAA9697";#N/A,#N/A,FALSE,"ECWEBB";#N/A,#N/A,FALSE,"MFT96";#N/A,#N/A,FALSE,"CTrecon"}</definedName>
    <definedName name="asdas_1_1_1_3_4" localSheetId="0" hidden="1">{#N/A,#N/A,FALSE,"TMCOMP96";#N/A,#N/A,FALSE,"MAT96";#N/A,#N/A,FALSE,"FANDA96";#N/A,#N/A,FALSE,"INTRAN96";#N/A,#N/A,FALSE,"NAA9697";#N/A,#N/A,FALSE,"ECWEBB";#N/A,#N/A,FALSE,"MFT96";#N/A,#N/A,FALSE,"CTrecon"}</definedName>
    <definedName name="asdas_1_1_1_3_4" hidden="1">{#N/A,#N/A,FALSE,"TMCOMP96";#N/A,#N/A,FALSE,"MAT96";#N/A,#N/A,FALSE,"FANDA96";#N/A,#N/A,FALSE,"INTRAN96";#N/A,#N/A,FALSE,"NAA9697";#N/A,#N/A,FALSE,"ECWEBB";#N/A,#N/A,FALSE,"MFT96";#N/A,#N/A,FALSE,"CTrecon"}</definedName>
    <definedName name="asdas_1_1_1_3_5" localSheetId="0" hidden="1">{#N/A,#N/A,FALSE,"TMCOMP96";#N/A,#N/A,FALSE,"MAT96";#N/A,#N/A,FALSE,"FANDA96";#N/A,#N/A,FALSE,"INTRAN96";#N/A,#N/A,FALSE,"NAA9697";#N/A,#N/A,FALSE,"ECWEBB";#N/A,#N/A,FALSE,"MFT96";#N/A,#N/A,FALSE,"CTrecon"}</definedName>
    <definedName name="asdas_1_1_1_3_5" hidden="1">{#N/A,#N/A,FALSE,"TMCOMP96";#N/A,#N/A,FALSE,"MAT96";#N/A,#N/A,FALSE,"FANDA96";#N/A,#N/A,FALSE,"INTRAN96";#N/A,#N/A,FALSE,"NAA9697";#N/A,#N/A,FALSE,"ECWEBB";#N/A,#N/A,FALSE,"MFT96";#N/A,#N/A,FALSE,"CTrecon"}</definedName>
    <definedName name="asdas_1_1_1_4" localSheetId="0" hidden="1">{#N/A,#N/A,FALSE,"TMCOMP96";#N/A,#N/A,FALSE,"MAT96";#N/A,#N/A,FALSE,"FANDA96";#N/A,#N/A,FALSE,"INTRAN96";#N/A,#N/A,FALSE,"NAA9697";#N/A,#N/A,FALSE,"ECWEBB";#N/A,#N/A,FALSE,"MFT96";#N/A,#N/A,FALSE,"CTrecon"}</definedName>
    <definedName name="asdas_1_1_1_4" hidden="1">{#N/A,#N/A,FALSE,"TMCOMP96";#N/A,#N/A,FALSE,"MAT96";#N/A,#N/A,FALSE,"FANDA96";#N/A,#N/A,FALSE,"INTRAN96";#N/A,#N/A,FALSE,"NAA9697";#N/A,#N/A,FALSE,"ECWEBB";#N/A,#N/A,FALSE,"MFT96";#N/A,#N/A,FALSE,"CTrecon"}</definedName>
    <definedName name="asdas_1_1_1_5" localSheetId="0" hidden="1">{#N/A,#N/A,FALSE,"TMCOMP96";#N/A,#N/A,FALSE,"MAT96";#N/A,#N/A,FALSE,"FANDA96";#N/A,#N/A,FALSE,"INTRAN96";#N/A,#N/A,FALSE,"NAA9697";#N/A,#N/A,FALSE,"ECWEBB";#N/A,#N/A,FALSE,"MFT96";#N/A,#N/A,FALSE,"CTrecon"}</definedName>
    <definedName name="asdas_1_1_1_5" hidden="1">{#N/A,#N/A,FALSE,"TMCOMP96";#N/A,#N/A,FALSE,"MAT96";#N/A,#N/A,FALSE,"FANDA96";#N/A,#N/A,FALSE,"INTRAN96";#N/A,#N/A,FALSE,"NAA9697";#N/A,#N/A,FALSE,"ECWEBB";#N/A,#N/A,FALSE,"MFT96";#N/A,#N/A,FALSE,"CTrecon"}</definedName>
    <definedName name="asdas_1_1_2" localSheetId="0" hidden="1">{#N/A,#N/A,FALSE,"TMCOMP96";#N/A,#N/A,FALSE,"MAT96";#N/A,#N/A,FALSE,"FANDA96";#N/A,#N/A,FALSE,"INTRAN96";#N/A,#N/A,FALSE,"NAA9697";#N/A,#N/A,FALSE,"ECWEBB";#N/A,#N/A,FALSE,"MFT96";#N/A,#N/A,FALSE,"CTrecon"}</definedName>
    <definedName name="asdas_1_1_2" hidden="1">{#N/A,#N/A,FALSE,"TMCOMP96";#N/A,#N/A,FALSE,"MAT96";#N/A,#N/A,FALSE,"FANDA96";#N/A,#N/A,FALSE,"INTRAN96";#N/A,#N/A,FALSE,"NAA9697";#N/A,#N/A,FALSE,"ECWEBB";#N/A,#N/A,FALSE,"MFT96";#N/A,#N/A,FALSE,"CTrecon"}</definedName>
    <definedName name="asdas_1_1_2_1" localSheetId="0" hidden="1">{#N/A,#N/A,FALSE,"TMCOMP96";#N/A,#N/A,FALSE,"MAT96";#N/A,#N/A,FALSE,"FANDA96";#N/A,#N/A,FALSE,"INTRAN96";#N/A,#N/A,FALSE,"NAA9697";#N/A,#N/A,FALSE,"ECWEBB";#N/A,#N/A,FALSE,"MFT96";#N/A,#N/A,FALSE,"CTrecon"}</definedName>
    <definedName name="asdas_1_1_2_1" hidden="1">{#N/A,#N/A,FALSE,"TMCOMP96";#N/A,#N/A,FALSE,"MAT96";#N/A,#N/A,FALSE,"FANDA96";#N/A,#N/A,FALSE,"INTRAN96";#N/A,#N/A,FALSE,"NAA9697";#N/A,#N/A,FALSE,"ECWEBB";#N/A,#N/A,FALSE,"MFT96";#N/A,#N/A,FALSE,"CTrecon"}</definedName>
    <definedName name="asdas_1_1_2_2" localSheetId="0" hidden="1">{#N/A,#N/A,FALSE,"TMCOMP96";#N/A,#N/A,FALSE,"MAT96";#N/A,#N/A,FALSE,"FANDA96";#N/A,#N/A,FALSE,"INTRAN96";#N/A,#N/A,FALSE,"NAA9697";#N/A,#N/A,FALSE,"ECWEBB";#N/A,#N/A,FALSE,"MFT96";#N/A,#N/A,FALSE,"CTrecon"}</definedName>
    <definedName name="asdas_1_1_2_2" hidden="1">{#N/A,#N/A,FALSE,"TMCOMP96";#N/A,#N/A,FALSE,"MAT96";#N/A,#N/A,FALSE,"FANDA96";#N/A,#N/A,FALSE,"INTRAN96";#N/A,#N/A,FALSE,"NAA9697";#N/A,#N/A,FALSE,"ECWEBB";#N/A,#N/A,FALSE,"MFT96";#N/A,#N/A,FALSE,"CTrecon"}</definedName>
    <definedName name="asdas_1_1_2_3" localSheetId="0" hidden="1">{#N/A,#N/A,FALSE,"TMCOMP96";#N/A,#N/A,FALSE,"MAT96";#N/A,#N/A,FALSE,"FANDA96";#N/A,#N/A,FALSE,"INTRAN96";#N/A,#N/A,FALSE,"NAA9697";#N/A,#N/A,FALSE,"ECWEBB";#N/A,#N/A,FALSE,"MFT96";#N/A,#N/A,FALSE,"CTrecon"}</definedName>
    <definedName name="asdas_1_1_2_3" hidden="1">{#N/A,#N/A,FALSE,"TMCOMP96";#N/A,#N/A,FALSE,"MAT96";#N/A,#N/A,FALSE,"FANDA96";#N/A,#N/A,FALSE,"INTRAN96";#N/A,#N/A,FALSE,"NAA9697";#N/A,#N/A,FALSE,"ECWEBB";#N/A,#N/A,FALSE,"MFT96";#N/A,#N/A,FALSE,"CTrecon"}</definedName>
    <definedName name="asdas_1_1_2_4" localSheetId="0" hidden="1">{#N/A,#N/A,FALSE,"TMCOMP96";#N/A,#N/A,FALSE,"MAT96";#N/A,#N/A,FALSE,"FANDA96";#N/A,#N/A,FALSE,"INTRAN96";#N/A,#N/A,FALSE,"NAA9697";#N/A,#N/A,FALSE,"ECWEBB";#N/A,#N/A,FALSE,"MFT96";#N/A,#N/A,FALSE,"CTrecon"}</definedName>
    <definedName name="asdas_1_1_2_4" hidden="1">{#N/A,#N/A,FALSE,"TMCOMP96";#N/A,#N/A,FALSE,"MAT96";#N/A,#N/A,FALSE,"FANDA96";#N/A,#N/A,FALSE,"INTRAN96";#N/A,#N/A,FALSE,"NAA9697";#N/A,#N/A,FALSE,"ECWEBB";#N/A,#N/A,FALSE,"MFT96";#N/A,#N/A,FALSE,"CTrecon"}</definedName>
    <definedName name="asdas_1_1_2_5" localSheetId="0" hidden="1">{#N/A,#N/A,FALSE,"TMCOMP96";#N/A,#N/A,FALSE,"MAT96";#N/A,#N/A,FALSE,"FANDA96";#N/A,#N/A,FALSE,"INTRAN96";#N/A,#N/A,FALSE,"NAA9697";#N/A,#N/A,FALSE,"ECWEBB";#N/A,#N/A,FALSE,"MFT96";#N/A,#N/A,FALSE,"CTrecon"}</definedName>
    <definedName name="asdas_1_1_2_5" hidden="1">{#N/A,#N/A,FALSE,"TMCOMP96";#N/A,#N/A,FALSE,"MAT96";#N/A,#N/A,FALSE,"FANDA96";#N/A,#N/A,FALSE,"INTRAN96";#N/A,#N/A,FALSE,"NAA9697";#N/A,#N/A,FALSE,"ECWEBB";#N/A,#N/A,FALSE,"MFT96";#N/A,#N/A,FALSE,"CTrecon"}</definedName>
    <definedName name="asdas_1_1_3" localSheetId="0" hidden="1">{#N/A,#N/A,FALSE,"TMCOMP96";#N/A,#N/A,FALSE,"MAT96";#N/A,#N/A,FALSE,"FANDA96";#N/A,#N/A,FALSE,"INTRAN96";#N/A,#N/A,FALSE,"NAA9697";#N/A,#N/A,FALSE,"ECWEBB";#N/A,#N/A,FALSE,"MFT96";#N/A,#N/A,FALSE,"CTrecon"}</definedName>
    <definedName name="asdas_1_1_3" hidden="1">{#N/A,#N/A,FALSE,"TMCOMP96";#N/A,#N/A,FALSE,"MAT96";#N/A,#N/A,FALSE,"FANDA96";#N/A,#N/A,FALSE,"INTRAN96";#N/A,#N/A,FALSE,"NAA9697";#N/A,#N/A,FALSE,"ECWEBB";#N/A,#N/A,FALSE,"MFT96";#N/A,#N/A,FALSE,"CTrecon"}</definedName>
    <definedName name="asdas_1_1_3_1" localSheetId="0" hidden="1">{#N/A,#N/A,FALSE,"TMCOMP96";#N/A,#N/A,FALSE,"MAT96";#N/A,#N/A,FALSE,"FANDA96";#N/A,#N/A,FALSE,"INTRAN96";#N/A,#N/A,FALSE,"NAA9697";#N/A,#N/A,FALSE,"ECWEBB";#N/A,#N/A,FALSE,"MFT96";#N/A,#N/A,FALSE,"CTrecon"}</definedName>
    <definedName name="asdas_1_1_3_1" hidden="1">{#N/A,#N/A,FALSE,"TMCOMP96";#N/A,#N/A,FALSE,"MAT96";#N/A,#N/A,FALSE,"FANDA96";#N/A,#N/A,FALSE,"INTRAN96";#N/A,#N/A,FALSE,"NAA9697";#N/A,#N/A,FALSE,"ECWEBB";#N/A,#N/A,FALSE,"MFT96";#N/A,#N/A,FALSE,"CTrecon"}</definedName>
    <definedName name="asdas_1_1_3_2" localSheetId="0" hidden="1">{#N/A,#N/A,FALSE,"TMCOMP96";#N/A,#N/A,FALSE,"MAT96";#N/A,#N/A,FALSE,"FANDA96";#N/A,#N/A,FALSE,"INTRAN96";#N/A,#N/A,FALSE,"NAA9697";#N/A,#N/A,FALSE,"ECWEBB";#N/A,#N/A,FALSE,"MFT96";#N/A,#N/A,FALSE,"CTrecon"}</definedName>
    <definedName name="asdas_1_1_3_2" hidden="1">{#N/A,#N/A,FALSE,"TMCOMP96";#N/A,#N/A,FALSE,"MAT96";#N/A,#N/A,FALSE,"FANDA96";#N/A,#N/A,FALSE,"INTRAN96";#N/A,#N/A,FALSE,"NAA9697";#N/A,#N/A,FALSE,"ECWEBB";#N/A,#N/A,FALSE,"MFT96";#N/A,#N/A,FALSE,"CTrecon"}</definedName>
    <definedName name="asdas_1_1_3_3" localSheetId="0" hidden="1">{#N/A,#N/A,FALSE,"TMCOMP96";#N/A,#N/A,FALSE,"MAT96";#N/A,#N/A,FALSE,"FANDA96";#N/A,#N/A,FALSE,"INTRAN96";#N/A,#N/A,FALSE,"NAA9697";#N/A,#N/A,FALSE,"ECWEBB";#N/A,#N/A,FALSE,"MFT96";#N/A,#N/A,FALSE,"CTrecon"}</definedName>
    <definedName name="asdas_1_1_3_3" hidden="1">{#N/A,#N/A,FALSE,"TMCOMP96";#N/A,#N/A,FALSE,"MAT96";#N/A,#N/A,FALSE,"FANDA96";#N/A,#N/A,FALSE,"INTRAN96";#N/A,#N/A,FALSE,"NAA9697";#N/A,#N/A,FALSE,"ECWEBB";#N/A,#N/A,FALSE,"MFT96";#N/A,#N/A,FALSE,"CTrecon"}</definedName>
    <definedName name="asdas_1_1_3_4" localSheetId="0" hidden="1">{#N/A,#N/A,FALSE,"TMCOMP96";#N/A,#N/A,FALSE,"MAT96";#N/A,#N/A,FALSE,"FANDA96";#N/A,#N/A,FALSE,"INTRAN96";#N/A,#N/A,FALSE,"NAA9697";#N/A,#N/A,FALSE,"ECWEBB";#N/A,#N/A,FALSE,"MFT96";#N/A,#N/A,FALSE,"CTrecon"}</definedName>
    <definedName name="asdas_1_1_3_4" hidden="1">{#N/A,#N/A,FALSE,"TMCOMP96";#N/A,#N/A,FALSE,"MAT96";#N/A,#N/A,FALSE,"FANDA96";#N/A,#N/A,FALSE,"INTRAN96";#N/A,#N/A,FALSE,"NAA9697";#N/A,#N/A,FALSE,"ECWEBB";#N/A,#N/A,FALSE,"MFT96";#N/A,#N/A,FALSE,"CTrecon"}</definedName>
    <definedName name="asdas_1_1_3_5" localSheetId="0" hidden="1">{#N/A,#N/A,FALSE,"TMCOMP96";#N/A,#N/A,FALSE,"MAT96";#N/A,#N/A,FALSE,"FANDA96";#N/A,#N/A,FALSE,"INTRAN96";#N/A,#N/A,FALSE,"NAA9697";#N/A,#N/A,FALSE,"ECWEBB";#N/A,#N/A,FALSE,"MFT96";#N/A,#N/A,FALSE,"CTrecon"}</definedName>
    <definedName name="asdas_1_1_3_5" hidden="1">{#N/A,#N/A,FALSE,"TMCOMP96";#N/A,#N/A,FALSE,"MAT96";#N/A,#N/A,FALSE,"FANDA96";#N/A,#N/A,FALSE,"INTRAN96";#N/A,#N/A,FALSE,"NAA9697";#N/A,#N/A,FALSE,"ECWEBB";#N/A,#N/A,FALSE,"MFT96";#N/A,#N/A,FALSE,"CTrecon"}</definedName>
    <definedName name="asdas_1_1_4" localSheetId="0" hidden="1">{#N/A,#N/A,FALSE,"TMCOMP96";#N/A,#N/A,FALSE,"MAT96";#N/A,#N/A,FALSE,"FANDA96";#N/A,#N/A,FALSE,"INTRAN96";#N/A,#N/A,FALSE,"NAA9697";#N/A,#N/A,FALSE,"ECWEBB";#N/A,#N/A,FALSE,"MFT96";#N/A,#N/A,FALSE,"CTrecon"}</definedName>
    <definedName name="asdas_1_1_4" hidden="1">{#N/A,#N/A,FALSE,"TMCOMP96";#N/A,#N/A,FALSE,"MAT96";#N/A,#N/A,FALSE,"FANDA96";#N/A,#N/A,FALSE,"INTRAN96";#N/A,#N/A,FALSE,"NAA9697";#N/A,#N/A,FALSE,"ECWEBB";#N/A,#N/A,FALSE,"MFT96";#N/A,#N/A,FALSE,"CTrecon"}</definedName>
    <definedName name="asdas_1_1_4_1" localSheetId="0" hidden="1">{#N/A,#N/A,FALSE,"TMCOMP96";#N/A,#N/A,FALSE,"MAT96";#N/A,#N/A,FALSE,"FANDA96";#N/A,#N/A,FALSE,"INTRAN96";#N/A,#N/A,FALSE,"NAA9697";#N/A,#N/A,FALSE,"ECWEBB";#N/A,#N/A,FALSE,"MFT96";#N/A,#N/A,FALSE,"CTrecon"}</definedName>
    <definedName name="asdas_1_1_4_1" hidden="1">{#N/A,#N/A,FALSE,"TMCOMP96";#N/A,#N/A,FALSE,"MAT96";#N/A,#N/A,FALSE,"FANDA96";#N/A,#N/A,FALSE,"INTRAN96";#N/A,#N/A,FALSE,"NAA9697";#N/A,#N/A,FALSE,"ECWEBB";#N/A,#N/A,FALSE,"MFT96";#N/A,#N/A,FALSE,"CTrecon"}</definedName>
    <definedName name="asdas_1_1_4_2" localSheetId="0" hidden="1">{#N/A,#N/A,FALSE,"TMCOMP96";#N/A,#N/A,FALSE,"MAT96";#N/A,#N/A,FALSE,"FANDA96";#N/A,#N/A,FALSE,"INTRAN96";#N/A,#N/A,FALSE,"NAA9697";#N/A,#N/A,FALSE,"ECWEBB";#N/A,#N/A,FALSE,"MFT96";#N/A,#N/A,FALSE,"CTrecon"}</definedName>
    <definedName name="asdas_1_1_4_2" hidden="1">{#N/A,#N/A,FALSE,"TMCOMP96";#N/A,#N/A,FALSE,"MAT96";#N/A,#N/A,FALSE,"FANDA96";#N/A,#N/A,FALSE,"INTRAN96";#N/A,#N/A,FALSE,"NAA9697";#N/A,#N/A,FALSE,"ECWEBB";#N/A,#N/A,FALSE,"MFT96";#N/A,#N/A,FALSE,"CTrecon"}</definedName>
    <definedName name="asdas_1_1_4_3" localSheetId="0" hidden="1">{#N/A,#N/A,FALSE,"TMCOMP96";#N/A,#N/A,FALSE,"MAT96";#N/A,#N/A,FALSE,"FANDA96";#N/A,#N/A,FALSE,"INTRAN96";#N/A,#N/A,FALSE,"NAA9697";#N/A,#N/A,FALSE,"ECWEBB";#N/A,#N/A,FALSE,"MFT96";#N/A,#N/A,FALSE,"CTrecon"}</definedName>
    <definedName name="asdas_1_1_4_3" hidden="1">{#N/A,#N/A,FALSE,"TMCOMP96";#N/A,#N/A,FALSE,"MAT96";#N/A,#N/A,FALSE,"FANDA96";#N/A,#N/A,FALSE,"INTRAN96";#N/A,#N/A,FALSE,"NAA9697";#N/A,#N/A,FALSE,"ECWEBB";#N/A,#N/A,FALSE,"MFT96";#N/A,#N/A,FALSE,"CTrecon"}</definedName>
    <definedName name="asdas_1_1_4_4" localSheetId="0" hidden="1">{#N/A,#N/A,FALSE,"TMCOMP96";#N/A,#N/A,FALSE,"MAT96";#N/A,#N/A,FALSE,"FANDA96";#N/A,#N/A,FALSE,"INTRAN96";#N/A,#N/A,FALSE,"NAA9697";#N/A,#N/A,FALSE,"ECWEBB";#N/A,#N/A,FALSE,"MFT96";#N/A,#N/A,FALSE,"CTrecon"}</definedName>
    <definedName name="asdas_1_1_4_4" hidden="1">{#N/A,#N/A,FALSE,"TMCOMP96";#N/A,#N/A,FALSE,"MAT96";#N/A,#N/A,FALSE,"FANDA96";#N/A,#N/A,FALSE,"INTRAN96";#N/A,#N/A,FALSE,"NAA9697";#N/A,#N/A,FALSE,"ECWEBB";#N/A,#N/A,FALSE,"MFT96";#N/A,#N/A,FALSE,"CTrecon"}</definedName>
    <definedName name="asdas_1_1_4_5" localSheetId="0" hidden="1">{#N/A,#N/A,FALSE,"TMCOMP96";#N/A,#N/A,FALSE,"MAT96";#N/A,#N/A,FALSE,"FANDA96";#N/A,#N/A,FALSE,"INTRAN96";#N/A,#N/A,FALSE,"NAA9697";#N/A,#N/A,FALSE,"ECWEBB";#N/A,#N/A,FALSE,"MFT96";#N/A,#N/A,FALSE,"CTrecon"}</definedName>
    <definedName name="asdas_1_1_4_5" hidden="1">{#N/A,#N/A,FALSE,"TMCOMP96";#N/A,#N/A,FALSE,"MAT96";#N/A,#N/A,FALSE,"FANDA96";#N/A,#N/A,FALSE,"INTRAN96";#N/A,#N/A,FALSE,"NAA9697";#N/A,#N/A,FALSE,"ECWEBB";#N/A,#N/A,FALSE,"MFT96";#N/A,#N/A,FALSE,"CTrecon"}</definedName>
    <definedName name="asdas_1_1_5" localSheetId="0" hidden="1">{#N/A,#N/A,FALSE,"TMCOMP96";#N/A,#N/A,FALSE,"MAT96";#N/A,#N/A,FALSE,"FANDA96";#N/A,#N/A,FALSE,"INTRAN96";#N/A,#N/A,FALSE,"NAA9697";#N/A,#N/A,FALSE,"ECWEBB";#N/A,#N/A,FALSE,"MFT96";#N/A,#N/A,FALSE,"CTrecon"}</definedName>
    <definedName name="asdas_1_1_5" hidden="1">{#N/A,#N/A,FALSE,"TMCOMP96";#N/A,#N/A,FALSE,"MAT96";#N/A,#N/A,FALSE,"FANDA96";#N/A,#N/A,FALSE,"INTRAN96";#N/A,#N/A,FALSE,"NAA9697";#N/A,#N/A,FALSE,"ECWEBB";#N/A,#N/A,FALSE,"MFT96";#N/A,#N/A,FALSE,"CTrecon"}</definedName>
    <definedName name="asdas_1_2" localSheetId="0" hidden="1">{#N/A,#N/A,FALSE,"TMCOMP96";#N/A,#N/A,FALSE,"MAT96";#N/A,#N/A,FALSE,"FANDA96";#N/A,#N/A,FALSE,"INTRAN96";#N/A,#N/A,FALSE,"NAA9697";#N/A,#N/A,FALSE,"ECWEBB";#N/A,#N/A,FALSE,"MFT96";#N/A,#N/A,FALSE,"CTrecon"}</definedName>
    <definedName name="asdas_1_2" hidden="1">{#N/A,#N/A,FALSE,"TMCOMP96";#N/A,#N/A,FALSE,"MAT96";#N/A,#N/A,FALSE,"FANDA96";#N/A,#N/A,FALSE,"INTRAN96";#N/A,#N/A,FALSE,"NAA9697";#N/A,#N/A,FALSE,"ECWEBB";#N/A,#N/A,FALSE,"MFT96";#N/A,#N/A,FALSE,"CTrecon"}</definedName>
    <definedName name="asdas_1_2_1" localSheetId="0" hidden="1">{#N/A,#N/A,FALSE,"TMCOMP96";#N/A,#N/A,FALSE,"MAT96";#N/A,#N/A,FALSE,"FANDA96";#N/A,#N/A,FALSE,"INTRAN96";#N/A,#N/A,FALSE,"NAA9697";#N/A,#N/A,FALSE,"ECWEBB";#N/A,#N/A,FALSE,"MFT96";#N/A,#N/A,FALSE,"CTrecon"}</definedName>
    <definedName name="asdas_1_2_1" hidden="1">{#N/A,#N/A,FALSE,"TMCOMP96";#N/A,#N/A,FALSE,"MAT96";#N/A,#N/A,FALSE,"FANDA96";#N/A,#N/A,FALSE,"INTRAN96";#N/A,#N/A,FALSE,"NAA9697";#N/A,#N/A,FALSE,"ECWEBB";#N/A,#N/A,FALSE,"MFT96";#N/A,#N/A,FALSE,"CTrecon"}</definedName>
    <definedName name="asdas_1_2_1_1" localSheetId="0" hidden="1">{#N/A,#N/A,FALSE,"TMCOMP96";#N/A,#N/A,FALSE,"MAT96";#N/A,#N/A,FALSE,"FANDA96";#N/A,#N/A,FALSE,"INTRAN96";#N/A,#N/A,FALSE,"NAA9697";#N/A,#N/A,FALSE,"ECWEBB";#N/A,#N/A,FALSE,"MFT96";#N/A,#N/A,FALSE,"CTrecon"}</definedName>
    <definedName name="asdas_1_2_1_1" hidden="1">{#N/A,#N/A,FALSE,"TMCOMP96";#N/A,#N/A,FALSE,"MAT96";#N/A,#N/A,FALSE,"FANDA96";#N/A,#N/A,FALSE,"INTRAN96";#N/A,#N/A,FALSE,"NAA9697";#N/A,#N/A,FALSE,"ECWEBB";#N/A,#N/A,FALSE,"MFT96";#N/A,#N/A,FALSE,"CTrecon"}</definedName>
    <definedName name="asdas_1_2_1_1_1" localSheetId="0" hidden="1">{#N/A,#N/A,FALSE,"TMCOMP96";#N/A,#N/A,FALSE,"MAT96";#N/A,#N/A,FALSE,"FANDA96";#N/A,#N/A,FALSE,"INTRAN96";#N/A,#N/A,FALSE,"NAA9697";#N/A,#N/A,FALSE,"ECWEBB";#N/A,#N/A,FALSE,"MFT96";#N/A,#N/A,FALSE,"CTrecon"}</definedName>
    <definedName name="asdas_1_2_1_1_1" hidden="1">{#N/A,#N/A,FALSE,"TMCOMP96";#N/A,#N/A,FALSE,"MAT96";#N/A,#N/A,FALSE,"FANDA96";#N/A,#N/A,FALSE,"INTRAN96";#N/A,#N/A,FALSE,"NAA9697";#N/A,#N/A,FALSE,"ECWEBB";#N/A,#N/A,FALSE,"MFT96";#N/A,#N/A,FALSE,"CTrecon"}</definedName>
    <definedName name="asdas_1_2_1_1_2" localSheetId="0" hidden="1">{#N/A,#N/A,FALSE,"TMCOMP96";#N/A,#N/A,FALSE,"MAT96";#N/A,#N/A,FALSE,"FANDA96";#N/A,#N/A,FALSE,"INTRAN96";#N/A,#N/A,FALSE,"NAA9697";#N/A,#N/A,FALSE,"ECWEBB";#N/A,#N/A,FALSE,"MFT96";#N/A,#N/A,FALSE,"CTrecon"}</definedName>
    <definedName name="asdas_1_2_1_1_2" hidden="1">{#N/A,#N/A,FALSE,"TMCOMP96";#N/A,#N/A,FALSE,"MAT96";#N/A,#N/A,FALSE,"FANDA96";#N/A,#N/A,FALSE,"INTRAN96";#N/A,#N/A,FALSE,"NAA9697";#N/A,#N/A,FALSE,"ECWEBB";#N/A,#N/A,FALSE,"MFT96";#N/A,#N/A,FALSE,"CTrecon"}</definedName>
    <definedName name="asdas_1_2_1_1_3" localSheetId="0" hidden="1">{#N/A,#N/A,FALSE,"TMCOMP96";#N/A,#N/A,FALSE,"MAT96";#N/A,#N/A,FALSE,"FANDA96";#N/A,#N/A,FALSE,"INTRAN96";#N/A,#N/A,FALSE,"NAA9697";#N/A,#N/A,FALSE,"ECWEBB";#N/A,#N/A,FALSE,"MFT96";#N/A,#N/A,FALSE,"CTrecon"}</definedName>
    <definedName name="asdas_1_2_1_1_3" hidden="1">{#N/A,#N/A,FALSE,"TMCOMP96";#N/A,#N/A,FALSE,"MAT96";#N/A,#N/A,FALSE,"FANDA96";#N/A,#N/A,FALSE,"INTRAN96";#N/A,#N/A,FALSE,"NAA9697";#N/A,#N/A,FALSE,"ECWEBB";#N/A,#N/A,FALSE,"MFT96";#N/A,#N/A,FALSE,"CTrecon"}</definedName>
    <definedName name="asdas_1_2_1_1_4" localSheetId="0" hidden="1">{#N/A,#N/A,FALSE,"TMCOMP96";#N/A,#N/A,FALSE,"MAT96";#N/A,#N/A,FALSE,"FANDA96";#N/A,#N/A,FALSE,"INTRAN96";#N/A,#N/A,FALSE,"NAA9697";#N/A,#N/A,FALSE,"ECWEBB";#N/A,#N/A,FALSE,"MFT96";#N/A,#N/A,FALSE,"CTrecon"}</definedName>
    <definedName name="asdas_1_2_1_1_4" hidden="1">{#N/A,#N/A,FALSE,"TMCOMP96";#N/A,#N/A,FALSE,"MAT96";#N/A,#N/A,FALSE,"FANDA96";#N/A,#N/A,FALSE,"INTRAN96";#N/A,#N/A,FALSE,"NAA9697";#N/A,#N/A,FALSE,"ECWEBB";#N/A,#N/A,FALSE,"MFT96";#N/A,#N/A,FALSE,"CTrecon"}</definedName>
    <definedName name="asdas_1_2_1_1_5" localSheetId="0" hidden="1">{#N/A,#N/A,FALSE,"TMCOMP96";#N/A,#N/A,FALSE,"MAT96";#N/A,#N/A,FALSE,"FANDA96";#N/A,#N/A,FALSE,"INTRAN96";#N/A,#N/A,FALSE,"NAA9697";#N/A,#N/A,FALSE,"ECWEBB";#N/A,#N/A,FALSE,"MFT96";#N/A,#N/A,FALSE,"CTrecon"}</definedName>
    <definedName name="asdas_1_2_1_1_5" hidden="1">{#N/A,#N/A,FALSE,"TMCOMP96";#N/A,#N/A,FALSE,"MAT96";#N/A,#N/A,FALSE,"FANDA96";#N/A,#N/A,FALSE,"INTRAN96";#N/A,#N/A,FALSE,"NAA9697";#N/A,#N/A,FALSE,"ECWEBB";#N/A,#N/A,FALSE,"MFT96";#N/A,#N/A,FALSE,"CTrecon"}</definedName>
    <definedName name="asdas_1_2_1_2" localSheetId="0" hidden="1">{#N/A,#N/A,FALSE,"TMCOMP96";#N/A,#N/A,FALSE,"MAT96";#N/A,#N/A,FALSE,"FANDA96";#N/A,#N/A,FALSE,"INTRAN96";#N/A,#N/A,FALSE,"NAA9697";#N/A,#N/A,FALSE,"ECWEBB";#N/A,#N/A,FALSE,"MFT96";#N/A,#N/A,FALSE,"CTrecon"}</definedName>
    <definedName name="asdas_1_2_1_2" hidden="1">{#N/A,#N/A,FALSE,"TMCOMP96";#N/A,#N/A,FALSE,"MAT96";#N/A,#N/A,FALSE,"FANDA96";#N/A,#N/A,FALSE,"INTRAN96";#N/A,#N/A,FALSE,"NAA9697";#N/A,#N/A,FALSE,"ECWEBB";#N/A,#N/A,FALSE,"MFT96";#N/A,#N/A,FALSE,"CTrecon"}</definedName>
    <definedName name="asdas_1_2_1_2_1" localSheetId="0" hidden="1">{#N/A,#N/A,FALSE,"TMCOMP96";#N/A,#N/A,FALSE,"MAT96";#N/A,#N/A,FALSE,"FANDA96";#N/A,#N/A,FALSE,"INTRAN96";#N/A,#N/A,FALSE,"NAA9697";#N/A,#N/A,FALSE,"ECWEBB";#N/A,#N/A,FALSE,"MFT96";#N/A,#N/A,FALSE,"CTrecon"}</definedName>
    <definedName name="asdas_1_2_1_2_1" hidden="1">{#N/A,#N/A,FALSE,"TMCOMP96";#N/A,#N/A,FALSE,"MAT96";#N/A,#N/A,FALSE,"FANDA96";#N/A,#N/A,FALSE,"INTRAN96";#N/A,#N/A,FALSE,"NAA9697";#N/A,#N/A,FALSE,"ECWEBB";#N/A,#N/A,FALSE,"MFT96";#N/A,#N/A,FALSE,"CTrecon"}</definedName>
    <definedName name="asdas_1_2_1_2_2" localSheetId="0" hidden="1">{#N/A,#N/A,FALSE,"TMCOMP96";#N/A,#N/A,FALSE,"MAT96";#N/A,#N/A,FALSE,"FANDA96";#N/A,#N/A,FALSE,"INTRAN96";#N/A,#N/A,FALSE,"NAA9697";#N/A,#N/A,FALSE,"ECWEBB";#N/A,#N/A,FALSE,"MFT96";#N/A,#N/A,FALSE,"CTrecon"}</definedName>
    <definedName name="asdas_1_2_1_2_2" hidden="1">{#N/A,#N/A,FALSE,"TMCOMP96";#N/A,#N/A,FALSE,"MAT96";#N/A,#N/A,FALSE,"FANDA96";#N/A,#N/A,FALSE,"INTRAN96";#N/A,#N/A,FALSE,"NAA9697";#N/A,#N/A,FALSE,"ECWEBB";#N/A,#N/A,FALSE,"MFT96";#N/A,#N/A,FALSE,"CTrecon"}</definedName>
    <definedName name="asdas_1_2_1_2_3" localSheetId="0" hidden="1">{#N/A,#N/A,FALSE,"TMCOMP96";#N/A,#N/A,FALSE,"MAT96";#N/A,#N/A,FALSE,"FANDA96";#N/A,#N/A,FALSE,"INTRAN96";#N/A,#N/A,FALSE,"NAA9697";#N/A,#N/A,FALSE,"ECWEBB";#N/A,#N/A,FALSE,"MFT96";#N/A,#N/A,FALSE,"CTrecon"}</definedName>
    <definedName name="asdas_1_2_1_2_3" hidden="1">{#N/A,#N/A,FALSE,"TMCOMP96";#N/A,#N/A,FALSE,"MAT96";#N/A,#N/A,FALSE,"FANDA96";#N/A,#N/A,FALSE,"INTRAN96";#N/A,#N/A,FALSE,"NAA9697";#N/A,#N/A,FALSE,"ECWEBB";#N/A,#N/A,FALSE,"MFT96";#N/A,#N/A,FALSE,"CTrecon"}</definedName>
    <definedName name="asdas_1_2_1_2_4" localSheetId="0" hidden="1">{#N/A,#N/A,FALSE,"TMCOMP96";#N/A,#N/A,FALSE,"MAT96";#N/A,#N/A,FALSE,"FANDA96";#N/A,#N/A,FALSE,"INTRAN96";#N/A,#N/A,FALSE,"NAA9697";#N/A,#N/A,FALSE,"ECWEBB";#N/A,#N/A,FALSE,"MFT96";#N/A,#N/A,FALSE,"CTrecon"}</definedName>
    <definedName name="asdas_1_2_1_2_4" hidden="1">{#N/A,#N/A,FALSE,"TMCOMP96";#N/A,#N/A,FALSE,"MAT96";#N/A,#N/A,FALSE,"FANDA96";#N/A,#N/A,FALSE,"INTRAN96";#N/A,#N/A,FALSE,"NAA9697";#N/A,#N/A,FALSE,"ECWEBB";#N/A,#N/A,FALSE,"MFT96";#N/A,#N/A,FALSE,"CTrecon"}</definedName>
    <definedName name="asdas_1_2_1_2_5" localSheetId="0" hidden="1">{#N/A,#N/A,FALSE,"TMCOMP96";#N/A,#N/A,FALSE,"MAT96";#N/A,#N/A,FALSE,"FANDA96";#N/A,#N/A,FALSE,"INTRAN96";#N/A,#N/A,FALSE,"NAA9697";#N/A,#N/A,FALSE,"ECWEBB";#N/A,#N/A,FALSE,"MFT96";#N/A,#N/A,FALSE,"CTrecon"}</definedName>
    <definedName name="asdas_1_2_1_2_5" hidden="1">{#N/A,#N/A,FALSE,"TMCOMP96";#N/A,#N/A,FALSE,"MAT96";#N/A,#N/A,FALSE,"FANDA96";#N/A,#N/A,FALSE,"INTRAN96";#N/A,#N/A,FALSE,"NAA9697";#N/A,#N/A,FALSE,"ECWEBB";#N/A,#N/A,FALSE,"MFT96";#N/A,#N/A,FALSE,"CTrecon"}</definedName>
    <definedName name="asdas_1_2_1_3" localSheetId="0" hidden="1">{#N/A,#N/A,FALSE,"TMCOMP96";#N/A,#N/A,FALSE,"MAT96";#N/A,#N/A,FALSE,"FANDA96";#N/A,#N/A,FALSE,"INTRAN96";#N/A,#N/A,FALSE,"NAA9697";#N/A,#N/A,FALSE,"ECWEBB";#N/A,#N/A,FALSE,"MFT96";#N/A,#N/A,FALSE,"CTrecon"}</definedName>
    <definedName name="asdas_1_2_1_3" hidden="1">{#N/A,#N/A,FALSE,"TMCOMP96";#N/A,#N/A,FALSE,"MAT96";#N/A,#N/A,FALSE,"FANDA96";#N/A,#N/A,FALSE,"INTRAN96";#N/A,#N/A,FALSE,"NAA9697";#N/A,#N/A,FALSE,"ECWEBB";#N/A,#N/A,FALSE,"MFT96";#N/A,#N/A,FALSE,"CTrecon"}</definedName>
    <definedName name="asdas_1_2_1_3_1" localSheetId="0" hidden="1">{#N/A,#N/A,FALSE,"TMCOMP96";#N/A,#N/A,FALSE,"MAT96";#N/A,#N/A,FALSE,"FANDA96";#N/A,#N/A,FALSE,"INTRAN96";#N/A,#N/A,FALSE,"NAA9697";#N/A,#N/A,FALSE,"ECWEBB";#N/A,#N/A,FALSE,"MFT96";#N/A,#N/A,FALSE,"CTrecon"}</definedName>
    <definedName name="asdas_1_2_1_3_1" hidden="1">{#N/A,#N/A,FALSE,"TMCOMP96";#N/A,#N/A,FALSE,"MAT96";#N/A,#N/A,FALSE,"FANDA96";#N/A,#N/A,FALSE,"INTRAN96";#N/A,#N/A,FALSE,"NAA9697";#N/A,#N/A,FALSE,"ECWEBB";#N/A,#N/A,FALSE,"MFT96";#N/A,#N/A,FALSE,"CTrecon"}</definedName>
    <definedName name="asdas_1_2_1_3_2" localSheetId="0" hidden="1">{#N/A,#N/A,FALSE,"TMCOMP96";#N/A,#N/A,FALSE,"MAT96";#N/A,#N/A,FALSE,"FANDA96";#N/A,#N/A,FALSE,"INTRAN96";#N/A,#N/A,FALSE,"NAA9697";#N/A,#N/A,FALSE,"ECWEBB";#N/A,#N/A,FALSE,"MFT96";#N/A,#N/A,FALSE,"CTrecon"}</definedName>
    <definedName name="asdas_1_2_1_3_2" hidden="1">{#N/A,#N/A,FALSE,"TMCOMP96";#N/A,#N/A,FALSE,"MAT96";#N/A,#N/A,FALSE,"FANDA96";#N/A,#N/A,FALSE,"INTRAN96";#N/A,#N/A,FALSE,"NAA9697";#N/A,#N/A,FALSE,"ECWEBB";#N/A,#N/A,FALSE,"MFT96";#N/A,#N/A,FALSE,"CTrecon"}</definedName>
    <definedName name="asdas_1_2_1_3_3" localSheetId="0" hidden="1">{#N/A,#N/A,FALSE,"TMCOMP96";#N/A,#N/A,FALSE,"MAT96";#N/A,#N/A,FALSE,"FANDA96";#N/A,#N/A,FALSE,"INTRAN96";#N/A,#N/A,FALSE,"NAA9697";#N/A,#N/A,FALSE,"ECWEBB";#N/A,#N/A,FALSE,"MFT96";#N/A,#N/A,FALSE,"CTrecon"}</definedName>
    <definedName name="asdas_1_2_1_3_3" hidden="1">{#N/A,#N/A,FALSE,"TMCOMP96";#N/A,#N/A,FALSE,"MAT96";#N/A,#N/A,FALSE,"FANDA96";#N/A,#N/A,FALSE,"INTRAN96";#N/A,#N/A,FALSE,"NAA9697";#N/A,#N/A,FALSE,"ECWEBB";#N/A,#N/A,FALSE,"MFT96";#N/A,#N/A,FALSE,"CTrecon"}</definedName>
    <definedName name="asdas_1_2_1_3_4" localSheetId="0" hidden="1">{#N/A,#N/A,FALSE,"TMCOMP96";#N/A,#N/A,FALSE,"MAT96";#N/A,#N/A,FALSE,"FANDA96";#N/A,#N/A,FALSE,"INTRAN96";#N/A,#N/A,FALSE,"NAA9697";#N/A,#N/A,FALSE,"ECWEBB";#N/A,#N/A,FALSE,"MFT96";#N/A,#N/A,FALSE,"CTrecon"}</definedName>
    <definedName name="asdas_1_2_1_3_4" hidden="1">{#N/A,#N/A,FALSE,"TMCOMP96";#N/A,#N/A,FALSE,"MAT96";#N/A,#N/A,FALSE,"FANDA96";#N/A,#N/A,FALSE,"INTRAN96";#N/A,#N/A,FALSE,"NAA9697";#N/A,#N/A,FALSE,"ECWEBB";#N/A,#N/A,FALSE,"MFT96";#N/A,#N/A,FALSE,"CTrecon"}</definedName>
    <definedName name="asdas_1_2_1_3_5" localSheetId="0" hidden="1">{#N/A,#N/A,FALSE,"TMCOMP96";#N/A,#N/A,FALSE,"MAT96";#N/A,#N/A,FALSE,"FANDA96";#N/A,#N/A,FALSE,"INTRAN96";#N/A,#N/A,FALSE,"NAA9697";#N/A,#N/A,FALSE,"ECWEBB";#N/A,#N/A,FALSE,"MFT96";#N/A,#N/A,FALSE,"CTrecon"}</definedName>
    <definedName name="asdas_1_2_1_3_5" hidden="1">{#N/A,#N/A,FALSE,"TMCOMP96";#N/A,#N/A,FALSE,"MAT96";#N/A,#N/A,FALSE,"FANDA96";#N/A,#N/A,FALSE,"INTRAN96";#N/A,#N/A,FALSE,"NAA9697";#N/A,#N/A,FALSE,"ECWEBB";#N/A,#N/A,FALSE,"MFT96";#N/A,#N/A,FALSE,"CTrecon"}</definedName>
    <definedName name="asdas_1_2_1_4" localSheetId="0" hidden="1">{#N/A,#N/A,FALSE,"TMCOMP96";#N/A,#N/A,FALSE,"MAT96";#N/A,#N/A,FALSE,"FANDA96";#N/A,#N/A,FALSE,"INTRAN96";#N/A,#N/A,FALSE,"NAA9697";#N/A,#N/A,FALSE,"ECWEBB";#N/A,#N/A,FALSE,"MFT96";#N/A,#N/A,FALSE,"CTrecon"}</definedName>
    <definedName name="asdas_1_2_1_4" hidden="1">{#N/A,#N/A,FALSE,"TMCOMP96";#N/A,#N/A,FALSE,"MAT96";#N/A,#N/A,FALSE,"FANDA96";#N/A,#N/A,FALSE,"INTRAN96";#N/A,#N/A,FALSE,"NAA9697";#N/A,#N/A,FALSE,"ECWEBB";#N/A,#N/A,FALSE,"MFT96";#N/A,#N/A,FALSE,"CTrecon"}</definedName>
    <definedName name="asdas_1_2_1_5" localSheetId="0" hidden="1">{#N/A,#N/A,FALSE,"TMCOMP96";#N/A,#N/A,FALSE,"MAT96";#N/A,#N/A,FALSE,"FANDA96";#N/A,#N/A,FALSE,"INTRAN96";#N/A,#N/A,FALSE,"NAA9697";#N/A,#N/A,FALSE,"ECWEBB";#N/A,#N/A,FALSE,"MFT96";#N/A,#N/A,FALSE,"CTrecon"}</definedName>
    <definedName name="asdas_1_2_1_5" hidden="1">{#N/A,#N/A,FALSE,"TMCOMP96";#N/A,#N/A,FALSE,"MAT96";#N/A,#N/A,FALSE,"FANDA96";#N/A,#N/A,FALSE,"INTRAN96";#N/A,#N/A,FALSE,"NAA9697";#N/A,#N/A,FALSE,"ECWEBB";#N/A,#N/A,FALSE,"MFT96";#N/A,#N/A,FALSE,"CTrecon"}</definedName>
    <definedName name="asdas_1_2_2" localSheetId="0" hidden="1">{#N/A,#N/A,FALSE,"TMCOMP96";#N/A,#N/A,FALSE,"MAT96";#N/A,#N/A,FALSE,"FANDA96";#N/A,#N/A,FALSE,"INTRAN96";#N/A,#N/A,FALSE,"NAA9697";#N/A,#N/A,FALSE,"ECWEBB";#N/A,#N/A,FALSE,"MFT96";#N/A,#N/A,FALSE,"CTrecon"}</definedName>
    <definedName name="asdas_1_2_2" hidden="1">{#N/A,#N/A,FALSE,"TMCOMP96";#N/A,#N/A,FALSE,"MAT96";#N/A,#N/A,FALSE,"FANDA96";#N/A,#N/A,FALSE,"INTRAN96";#N/A,#N/A,FALSE,"NAA9697";#N/A,#N/A,FALSE,"ECWEBB";#N/A,#N/A,FALSE,"MFT96";#N/A,#N/A,FALSE,"CTrecon"}</definedName>
    <definedName name="asdas_1_2_2_1" localSheetId="0" hidden="1">{#N/A,#N/A,FALSE,"TMCOMP96";#N/A,#N/A,FALSE,"MAT96";#N/A,#N/A,FALSE,"FANDA96";#N/A,#N/A,FALSE,"INTRAN96";#N/A,#N/A,FALSE,"NAA9697";#N/A,#N/A,FALSE,"ECWEBB";#N/A,#N/A,FALSE,"MFT96";#N/A,#N/A,FALSE,"CTrecon"}</definedName>
    <definedName name="asdas_1_2_2_1" hidden="1">{#N/A,#N/A,FALSE,"TMCOMP96";#N/A,#N/A,FALSE,"MAT96";#N/A,#N/A,FALSE,"FANDA96";#N/A,#N/A,FALSE,"INTRAN96";#N/A,#N/A,FALSE,"NAA9697";#N/A,#N/A,FALSE,"ECWEBB";#N/A,#N/A,FALSE,"MFT96";#N/A,#N/A,FALSE,"CTrecon"}</definedName>
    <definedName name="asdas_1_2_2_2" localSheetId="0" hidden="1">{#N/A,#N/A,FALSE,"TMCOMP96";#N/A,#N/A,FALSE,"MAT96";#N/A,#N/A,FALSE,"FANDA96";#N/A,#N/A,FALSE,"INTRAN96";#N/A,#N/A,FALSE,"NAA9697";#N/A,#N/A,FALSE,"ECWEBB";#N/A,#N/A,FALSE,"MFT96";#N/A,#N/A,FALSE,"CTrecon"}</definedName>
    <definedName name="asdas_1_2_2_2" hidden="1">{#N/A,#N/A,FALSE,"TMCOMP96";#N/A,#N/A,FALSE,"MAT96";#N/A,#N/A,FALSE,"FANDA96";#N/A,#N/A,FALSE,"INTRAN96";#N/A,#N/A,FALSE,"NAA9697";#N/A,#N/A,FALSE,"ECWEBB";#N/A,#N/A,FALSE,"MFT96";#N/A,#N/A,FALSE,"CTrecon"}</definedName>
    <definedName name="asdas_1_2_2_3" localSheetId="0" hidden="1">{#N/A,#N/A,FALSE,"TMCOMP96";#N/A,#N/A,FALSE,"MAT96";#N/A,#N/A,FALSE,"FANDA96";#N/A,#N/A,FALSE,"INTRAN96";#N/A,#N/A,FALSE,"NAA9697";#N/A,#N/A,FALSE,"ECWEBB";#N/A,#N/A,FALSE,"MFT96";#N/A,#N/A,FALSE,"CTrecon"}</definedName>
    <definedName name="asdas_1_2_2_3" hidden="1">{#N/A,#N/A,FALSE,"TMCOMP96";#N/A,#N/A,FALSE,"MAT96";#N/A,#N/A,FALSE,"FANDA96";#N/A,#N/A,FALSE,"INTRAN96";#N/A,#N/A,FALSE,"NAA9697";#N/A,#N/A,FALSE,"ECWEBB";#N/A,#N/A,FALSE,"MFT96";#N/A,#N/A,FALSE,"CTrecon"}</definedName>
    <definedName name="asdas_1_2_2_4" localSheetId="0" hidden="1">{#N/A,#N/A,FALSE,"TMCOMP96";#N/A,#N/A,FALSE,"MAT96";#N/A,#N/A,FALSE,"FANDA96";#N/A,#N/A,FALSE,"INTRAN96";#N/A,#N/A,FALSE,"NAA9697";#N/A,#N/A,FALSE,"ECWEBB";#N/A,#N/A,FALSE,"MFT96";#N/A,#N/A,FALSE,"CTrecon"}</definedName>
    <definedName name="asdas_1_2_2_4" hidden="1">{#N/A,#N/A,FALSE,"TMCOMP96";#N/A,#N/A,FALSE,"MAT96";#N/A,#N/A,FALSE,"FANDA96";#N/A,#N/A,FALSE,"INTRAN96";#N/A,#N/A,FALSE,"NAA9697";#N/A,#N/A,FALSE,"ECWEBB";#N/A,#N/A,FALSE,"MFT96";#N/A,#N/A,FALSE,"CTrecon"}</definedName>
    <definedName name="asdas_1_2_2_5" localSheetId="0" hidden="1">{#N/A,#N/A,FALSE,"TMCOMP96";#N/A,#N/A,FALSE,"MAT96";#N/A,#N/A,FALSE,"FANDA96";#N/A,#N/A,FALSE,"INTRAN96";#N/A,#N/A,FALSE,"NAA9697";#N/A,#N/A,FALSE,"ECWEBB";#N/A,#N/A,FALSE,"MFT96";#N/A,#N/A,FALSE,"CTrecon"}</definedName>
    <definedName name="asdas_1_2_2_5" hidden="1">{#N/A,#N/A,FALSE,"TMCOMP96";#N/A,#N/A,FALSE,"MAT96";#N/A,#N/A,FALSE,"FANDA96";#N/A,#N/A,FALSE,"INTRAN96";#N/A,#N/A,FALSE,"NAA9697";#N/A,#N/A,FALSE,"ECWEBB";#N/A,#N/A,FALSE,"MFT96";#N/A,#N/A,FALSE,"CTrecon"}</definedName>
    <definedName name="asdas_1_2_3" localSheetId="0" hidden="1">{#N/A,#N/A,FALSE,"TMCOMP96";#N/A,#N/A,FALSE,"MAT96";#N/A,#N/A,FALSE,"FANDA96";#N/A,#N/A,FALSE,"INTRAN96";#N/A,#N/A,FALSE,"NAA9697";#N/A,#N/A,FALSE,"ECWEBB";#N/A,#N/A,FALSE,"MFT96";#N/A,#N/A,FALSE,"CTrecon"}</definedName>
    <definedName name="asdas_1_2_3" hidden="1">{#N/A,#N/A,FALSE,"TMCOMP96";#N/A,#N/A,FALSE,"MAT96";#N/A,#N/A,FALSE,"FANDA96";#N/A,#N/A,FALSE,"INTRAN96";#N/A,#N/A,FALSE,"NAA9697";#N/A,#N/A,FALSE,"ECWEBB";#N/A,#N/A,FALSE,"MFT96";#N/A,#N/A,FALSE,"CTrecon"}</definedName>
    <definedName name="asdas_1_2_3_1" localSheetId="0" hidden="1">{#N/A,#N/A,FALSE,"TMCOMP96";#N/A,#N/A,FALSE,"MAT96";#N/A,#N/A,FALSE,"FANDA96";#N/A,#N/A,FALSE,"INTRAN96";#N/A,#N/A,FALSE,"NAA9697";#N/A,#N/A,FALSE,"ECWEBB";#N/A,#N/A,FALSE,"MFT96";#N/A,#N/A,FALSE,"CTrecon"}</definedName>
    <definedName name="asdas_1_2_3_1" hidden="1">{#N/A,#N/A,FALSE,"TMCOMP96";#N/A,#N/A,FALSE,"MAT96";#N/A,#N/A,FALSE,"FANDA96";#N/A,#N/A,FALSE,"INTRAN96";#N/A,#N/A,FALSE,"NAA9697";#N/A,#N/A,FALSE,"ECWEBB";#N/A,#N/A,FALSE,"MFT96";#N/A,#N/A,FALSE,"CTrecon"}</definedName>
    <definedName name="asdas_1_2_3_2" localSheetId="0" hidden="1">{#N/A,#N/A,FALSE,"TMCOMP96";#N/A,#N/A,FALSE,"MAT96";#N/A,#N/A,FALSE,"FANDA96";#N/A,#N/A,FALSE,"INTRAN96";#N/A,#N/A,FALSE,"NAA9697";#N/A,#N/A,FALSE,"ECWEBB";#N/A,#N/A,FALSE,"MFT96";#N/A,#N/A,FALSE,"CTrecon"}</definedName>
    <definedName name="asdas_1_2_3_2" hidden="1">{#N/A,#N/A,FALSE,"TMCOMP96";#N/A,#N/A,FALSE,"MAT96";#N/A,#N/A,FALSE,"FANDA96";#N/A,#N/A,FALSE,"INTRAN96";#N/A,#N/A,FALSE,"NAA9697";#N/A,#N/A,FALSE,"ECWEBB";#N/A,#N/A,FALSE,"MFT96";#N/A,#N/A,FALSE,"CTrecon"}</definedName>
    <definedName name="asdas_1_2_3_3" localSheetId="0" hidden="1">{#N/A,#N/A,FALSE,"TMCOMP96";#N/A,#N/A,FALSE,"MAT96";#N/A,#N/A,FALSE,"FANDA96";#N/A,#N/A,FALSE,"INTRAN96";#N/A,#N/A,FALSE,"NAA9697";#N/A,#N/A,FALSE,"ECWEBB";#N/A,#N/A,FALSE,"MFT96";#N/A,#N/A,FALSE,"CTrecon"}</definedName>
    <definedName name="asdas_1_2_3_3" hidden="1">{#N/A,#N/A,FALSE,"TMCOMP96";#N/A,#N/A,FALSE,"MAT96";#N/A,#N/A,FALSE,"FANDA96";#N/A,#N/A,FALSE,"INTRAN96";#N/A,#N/A,FALSE,"NAA9697";#N/A,#N/A,FALSE,"ECWEBB";#N/A,#N/A,FALSE,"MFT96";#N/A,#N/A,FALSE,"CTrecon"}</definedName>
    <definedName name="asdas_1_2_3_4" localSheetId="0" hidden="1">{#N/A,#N/A,FALSE,"TMCOMP96";#N/A,#N/A,FALSE,"MAT96";#N/A,#N/A,FALSE,"FANDA96";#N/A,#N/A,FALSE,"INTRAN96";#N/A,#N/A,FALSE,"NAA9697";#N/A,#N/A,FALSE,"ECWEBB";#N/A,#N/A,FALSE,"MFT96";#N/A,#N/A,FALSE,"CTrecon"}</definedName>
    <definedName name="asdas_1_2_3_4" hidden="1">{#N/A,#N/A,FALSE,"TMCOMP96";#N/A,#N/A,FALSE,"MAT96";#N/A,#N/A,FALSE,"FANDA96";#N/A,#N/A,FALSE,"INTRAN96";#N/A,#N/A,FALSE,"NAA9697";#N/A,#N/A,FALSE,"ECWEBB";#N/A,#N/A,FALSE,"MFT96";#N/A,#N/A,FALSE,"CTrecon"}</definedName>
    <definedName name="asdas_1_2_3_5" localSheetId="0" hidden="1">{#N/A,#N/A,FALSE,"TMCOMP96";#N/A,#N/A,FALSE,"MAT96";#N/A,#N/A,FALSE,"FANDA96";#N/A,#N/A,FALSE,"INTRAN96";#N/A,#N/A,FALSE,"NAA9697";#N/A,#N/A,FALSE,"ECWEBB";#N/A,#N/A,FALSE,"MFT96";#N/A,#N/A,FALSE,"CTrecon"}</definedName>
    <definedName name="asdas_1_2_3_5" hidden="1">{#N/A,#N/A,FALSE,"TMCOMP96";#N/A,#N/A,FALSE,"MAT96";#N/A,#N/A,FALSE,"FANDA96";#N/A,#N/A,FALSE,"INTRAN96";#N/A,#N/A,FALSE,"NAA9697";#N/A,#N/A,FALSE,"ECWEBB";#N/A,#N/A,FALSE,"MFT96";#N/A,#N/A,FALSE,"CTrecon"}</definedName>
    <definedName name="asdas_1_2_4" localSheetId="0" hidden="1">{#N/A,#N/A,FALSE,"TMCOMP96";#N/A,#N/A,FALSE,"MAT96";#N/A,#N/A,FALSE,"FANDA96";#N/A,#N/A,FALSE,"INTRAN96";#N/A,#N/A,FALSE,"NAA9697";#N/A,#N/A,FALSE,"ECWEBB";#N/A,#N/A,FALSE,"MFT96";#N/A,#N/A,FALSE,"CTrecon"}</definedName>
    <definedName name="asdas_1_2_4" hidden="1">{#N/A,#N/A,FALSE,"TMCOMP96";#N/A,#N/A,FALSE,"MAT96";#N/A,#N/A,FALSE,"FANDA96";#N/A,#N/A,FALSE,"INTRAN96";#N/A,#N/A,FALSE,"NAA9697";#N/A,#N/A,FALSE,"ECWEBB";#N/A,#N/A,FALSE,"MFT96";#N/A,#N/A,FALSE,"CTrecon"}</definedName>
    <definedName name="asdas_1_2_4_1" localSheetId="0" hidden="1">{#N/A,#N/A,FALSE,"TMCOMP96";#N/A,#N/A,FALSE,"MAT96";#N/A,#N/A,FALSE,"FANDA96";#N/A,#N/A,FALSE,"INTRAN96";#N/A,#N/A,FALSE,"NAA9697";#N/A,#N/A,FALSE,"ECWEBB";#N/A,#N/A,FALSE,"MFT96";#N/A,#N/A,FALSE,"CTrecon"}</definedName>
    <definedName name="asdas_1_2_4_1" hidden="1">{#N/A,#N/A,FALSE,"TMCOMP96";#N/A,#N/A,FALSE,"MAT96";#N/A,#N/A,FALSE,"FANDA96";#N/A,#N/A,FALSE,"INTRAN96";#N/A,#N/A,FALSE,"NAA9697";#N/A,#N/A,FALSE,"ECWEBB";#N/A,#N/A,FALSE,"MFT96";#N/A,#N/A,FALSE,"CTrecon"}</definedName>
    <definedName name="asdas_1_2_4_2" localSheetId="0" hidden="1">{#N/A,#N/A,FALSE,"TMCOMP96";#N/A,#N/A,FALSE,"MAT96";#N/A,#N/A,FALSE,"FANDA96";#N/A,#N/A,FALSE,"INTRAN96";#N/A,#N/A,FALSE,"NAA9697";#N/A,#N/A,FALSE,"ECWEBB";#N/A,#N/A,FALSE,"MFT96";#N/A,#N/A,FALSE,"CTrecon"}</definedName>
    <definedName name="asdas_1_2_4_2" hidden="1">{#N/A,#N/A,FALSE,"TMCOMP96";#N/A,#N/A,FALSE,"MAT96";#N/A,#N/A,FALSE,"FANDA96";#N/A,#N/A,FALSE,"INTRAN96";#N/A,#N/A,FALSE,"NAA9697";#N/A,#N/A,FALSE,"ECWEBB";#N/A,#N/A,FALSE,"MFT96";#N/A,#N/A,FALSE,"CTrecon"}</definedName>
    <definedName name="asdas_1_2_4_3" localSheetId="0" hidden="1">{#N/A,#N/A,FALSE,"TMCOMP96";#N/A,#N/A,FALSE,"MAT96";#N/A,#N/A,FALSE,"FANDA96";#N/A,#N/A,FALSE,"INTRAN96";#N/A,#N/A,FALSE,"NAA9697";#N/A,#N/A,FALSE,"ECWEBB";#N/A,#N/A,FALSE,"MFT96";#N/A,#N/A,FALSE,"CTrecon"}</definedName>
    <definedName name="asdas_1_2_4_3" hidden="1">{#N/A,#N/A,FALSE,"TMCOMP96";#N/A,#N/A,FALSE,"MAT96";#N/A,#N/A,FALSE,"FANDA96";#N/A,#N/A,FALSE,"INTRAN96";#N/A,#N/A,FALSE,"NAA9697";#N/A,#N/A,FALSE,"ECWEBB";#N/A,#N/A,FALSE,"MFT96";#N/A,#N/A,FALSE,"CTrecon"}</definedName>
    <definedName name="asdas_1_2_4_4" localSheetId="0" hidden="1">{#N/A,#N/A,FALSE,"TMCOMP96";#N/A,#N/A,FALSE,"MAT96";#N/A,#N/A,FALSE,"FANDA96";#N/A,#N/A,FALSE,"INTRAN96";#N/A,#N/A,FALSE,"NAA9697";#N/A,#N/A,FALSE,"ECWEBB";#N/A,#N/A,FALSE,"MFT96";#N/A,#N/A,FALSE,"CTrecon"}</definedName>
    <definedName name="asdas_1_2_4_4" hidden="1">{#N/A,#N/A,FALSE,"TMCOMP96";#N/A,#N/A,FALSE,"MAT96";#N/A,#N/A,FALSE,"FANDA96";#N/A,#N/A,FALSE,"INTRAN96";#N/A,#N/A,FALSE,"NAA9697";#N/A,#N/A,FALSE,"ECWEBB";#N/A,#N/A,FALSE,"MFT96";#N/A,#N/A,FALSE,"CTrecon"}</definedName>
    <definedName name="asdas_1_2_4_5" localSheetId="0" hidden="1">{#N/A,#N/A,FALSE,"TMCOMP96";#N/A,#N/A,FALSE,"MAT96";#N/A,#N/A,FALSE,"FANDA96";#N/A,#N/A,FALSE,"INTRAN96";#N/A,#N/A,FALSE,"NAA9697";#N/A,#N/A,FALSE,"ECWEBB";#N/A,#N/A,FALSE,"MFT96";#N/A,#N/A,FALSE,"CTrecon"}</definedName>
    <definedName name="asdas_1_2_4_5" hidden="1">{#N/A,#N/A,FALSE,"TMCOMP96";#N/A,#N/A,FALSE,"MAT96";#N/A,#N/A,FALSE,"FANDA96";#N/A,#N/A,FALSE,"INTRAN96";#N/A,#N/A,FALSE,"NAA9697";#N/A,#N/A,FALSE,"ECWEBB";#N/A,#N/A,FALSE,"MFT96";#N/A,#N/A,FALSE,"CTrecon"}</definedName>
    <definedName name="asdas_1_2_5" localSheetId="0" hidden="1">{#N/A,#N/A,FALSE,"TMCOMP96";#N/A,#N/A,FALSE,"MAT96";#N/A,#N/A,FALSE,"FANDA96";#N/A,#N/A,FALSE,"INTRAN96";#N/A,#N/A,FALSE,"NAA9697";#N/A,#N/A,FALSE,"ECWEBB";#N/A,#N/A,FALSE,"MFT96";#N/A,#N/A,FALSE,"CTrecon"}</definedName>
    <definedName name="asdas_1_2_5" hidden="1">{#N/A,#N/A,FALSE,"TMCOMP96";#N/A,#N/A,FALSE,"MAT96";#N/A,#N/A,FALSE,"FANDA96";#N/A,#N/A,FALSE,"INTRAN96";#N/A,#N/A,FALSE,"NAA9697";#N/A,#N/A,FALSE,"ECWEBB";#N/A,#N/A,FALSE,"MFT96";#N/A,#N/A,FALSE,"CTrecon"}</definedName>
    <definedName name="asdas_1_3" localSheetId="0" hidden="1">{#N/A,#N/A,FALSE,"TMCOMP96";#N/A,#N/A,FALSE,"MAT96";#N/A,#N/A,FALSE,"FANDA96";#N/A,#N/A,FALSE,"INTRAN96";#N/A,#N/A,FALSE,"NAA9697";#N/A,#N/A,FALSE,"ECWEBB";#N/A,#N/A,FALSE,"MFT96";#N/A,#N/A,FALSE,"CTrecon"}</definedName>
    <definedName name="asdas_1_3" hidden="1">{#N/A,#N/A,FALSE,"TMCOMP96";#N/A,#N/A,FALSE,"MAT96";#N/A,#N/A,FALSE,"FANDA96";#N/A,#N/A,FALSE,"INTRAN96";#N/A,#N/A,FALSE,"NAA9697";#N/A,#N/A,FALSE,"ECWEBB";#N/A,#N/A,FALSE,"MFT96";#N/A,#N/A,FALSE,"CTrecon"}</definedName>
    <definedName name="asdas_1_3_1" localSheetId="0" hidden="1">{#N/A,#N/A,FALSE,"TMCOMP96";#N/A,#N/A,FALSE,"MAT96";#N/A,#N/A,FALSE,"FANDA96";#N/A,#N/A,FALSE,"INTRAN96";#N/A,#N/A,FALSE,"NAA9697";#N/A,#N/A,FALSE,"ECWEBB";#N/A,#N/A,FALSE,"MFT96";#N/A,#N/A,FALSE,"CTrecon"}</definedName>
    <definedName name="asdas_1_3_1" hidden="1">{#N/A,#N/A,FALSE,"TMCOMP96";#N/A,#N/A,FALSE,"MAT96";#N/A,#N/A,FALSE,"FANDA96";#N/A,#N/A,FALSE,"INTRAN96";#N/A,#N/A,FALSE,"NAA9697";#N/A,#N/A,FALSE,"ECWEBB";#N/A,#N/A,FALSE,"MFT96";#N/A,#N/A,FALSE,"CTrecon"}</definedName>
    <definedName name="asdas_1_3_1_1" localSheetId="0" hidden="1">{#N/A,#N/A,FALSE,"TMCOMP96";#N/A,#N/A,FALSE,"MAT96";#N/A,#N/A,FALSE,"FANDA96";#N/A,#N/A,FALSE,"INTRAN96";#N/A,#N/A,FALSE,"NAA9697";#N/A,#N/A,FALSE,"ECWEBB";#N/A,#N/A,FALSE,"MFT96";#N/A,#N/A,FALSE,"CTrecon"}</definedName>
    <definedName name="asdas_1_3_1_1" hidden="1">{#N/A,#N/A,FALSE,"TMCOMP96";#N/A,#N/A,FALSE,"MAT96";#N/A,#N/A,FALSE,"FANDA96";#N/A,#N/A,FALSE,"INTRAN96";#N/A,#N/A,FALSE,"NAA9697";#N/A,#N/A,FALSE,"ECWEBB";#N/A,#N/A,FALSE,"MFT96";#N/A,#N/A,FALSE,"CTrecon"}</definedName>
    <definedName name="asdas_1_3_1_1_1" localSheetId="0" hidden="1">{#N/A,#N/A,FALSE,"TMCOMP96";#N/A,#N/A,FALSE,"MAT96";#N/A,#N/A,FALSE,"FANDA96";#N/A,#N/A,FALSE,"INTRAN96";#N/A,#N/A,FALSE,"NAA9697";#N/A,#N/A,FALSE,"ECWEBB";#N/A,#N/A,FALSE,"MFT96";#N/A,#N/A,FALSE,"CTrecon"}</definedName>
    <definedName name="asdas_1_3_1_1_1" hidden="1">{#N/A,#N/A,FALSE,"TMCOMP96";#N/A,#N/A,FALSE,"MAT96";#N/A,#N/A,FALSE,"FANDA96";#N/A,#N/A,FALSE,"INTRAN96";#N/A,#N/A,FALSE,"NAA9697";#N/A,#N/A,FALSE,"ECWEBB";#N/A,#N/A,FALSE,"MFT96";#N/A,#N/A,FALSE,"CTrecon"}</definedName>
    <definedName name="asdas_1_3_1_1_2" localSheetId="0" hidden="1">{#N/A,#N/A,FALSE,"TMCOMP96";#N/A,#N/A,FALSE,"MAT96";#N/A,#N/A,FALSE,"FANDA96";#N/A,#N/A,FALSE,"INTRAN96";#N/A,#N/A,FALSE,"NAA9697";#N/A,#N/A,FALSE,"ECWEBB";#N/A,#N/A,FALSE,"MFT96";#N/A,#N/A,FALSE,"CTrecon"}</definedName>
    <definedName name="asdas_1_3_1_1_2" hidden="1">{#N/A,#N/A,FALSE,"TMCOMP96";#N/A,#N/A,FALSE,"MAT96";#N/A,#N/A,FALSE,"FANDA96";#N/A,#N/A,FALSE,"INTRAN96";#N/A,#N/A,FALSE,"NAA9697";#N/A,#N/A,FALSE,"ECWEBB";#N/A,#N/A,FALSE,"MFT96";#N/A,#N/A,FALSE,"CTrecon"}</definedName>
    <definedName name="asdas_1_3_1_1_3" localSheetId="0" hidden="1">{#N/A,#N/A,FALSE,"TMCOMP96";#N/A,#N/A,FALSE,"MAT96";#N/A,#N/A,FALSE,"FANDA96";#N/A,#N/A,FALSE,"INTRAN96";#N/A,#N/A,FALSE,"NAA9697";#N/A,#N/A,FALSE,"ECWEBB";#N/A,#N/A,FALSE,"MFT96";#N/A,#N/A,FALSE,"CTrecon"}</definedName>
    <definedName name="asdas_1_3_1_1_3" hidden="1">{#N/A,#N/A,FALSE,"TMCOMP96";#N/A,#N/A,FALSE,"MAT96";#N/A,#N/A,FALSE,"FANDA96";#N/A,#N/A,FALSE,"INTRAN96";#N/A,#N/A,FALSE,"NAA9697";#N/A,#N/A,FALSE,"ECWEBB";#N/A,#N/A,FALSE,"MFT96";#N/A,#N/A,FALSE,"CTrecon"}</definedName>
    <definedName name="asdas_1_3_1_1_4" localSheetId="0" hidden="1">{#N/A,#N/A,FALSE,"TMCOMP96";#N/A,#N/A,FALSE,"MAT96";#N/A,#N/A,FALSE,"FANDA96";#N/A,#N/A,FALSE,"INTRAN96";#N/A,#N/A,FALSE,"NAA9697";#N/A,#N/A,FALSE,"ECWEBB";#N/A,#N/A,FALSE,"MFT96";#N/A,#N/A,FALSE,"CTrecon"}</definedName>
    <definedName name="asdas_1_3_1_1_4" hidden="1">{#N/A,#N/A,FALSE,"TMCOMP96";#N/A,#N/A,FALSE,"MAT96";#N/A,#N/A,FALSE,"FANDA96";#N/A,#N/A,FALSE,"INTRAN96";#N/A,#N/A,FALSE,"NAA9697";#N/A,#N/A,FALSE,"ECWEBB";#N/A,#N/A,FALSE,"MFT96";#N/A,#N/A,FALSE,"CTrecon"}</definedName>
    <definedName name="asdas_1_3_1_1_5" localSheetId="0" hidden="1">{#N/A,#N/A,FALSE,"TMCOMP96";#N/A,#N/A,FALSE,"MAT96";#N/A,#N/A,FALSE,"FANDA96";#N/A,#N/A,FALSE,"INTRAN96";#N/A,#N/A,FALSE,"NAA9697";#N/A,#N/A,FALSE,"ECWEBB";#N/A,#N/A,FALSE,"MFT96";#N/A,#N/A,FALSE,"CTrecon"}</definedName>
    <definedName name="asdas_1_3_1_1_5" hidden="1">{#N/A,#N/A,FALSE,"TMCOMP96";#N/A,#N/A,FALSE,"MAT96";#N/A,#N/A,FALSE,"FANDA96";#N/A,#N/A,FALSE,"INTRAN96";#N/A,#N/A,FALSE,"NAA9697";#N/A,#N/A,FALSE,"ECWEBB";#N/A,#N/A,FALSE,"MFT96";#N/A,#N/A,FALSE,"CTrecon"}</definedName>
    <definedName name="asdas_1_3_1_2" localSheetId="0" hidden="1">{#N/A,#N/A,FALSE,"TMCOMP96";#N/A,#N/A,FALSE,"MAT96";#N/A,#N/A,FALSE,"FANDA96";#N/A,#N/A,FALSE,"INTRAN96";#N/A,#N/A,FALSE,"NAA9697";#N/A,#N/A,FALSE,"ECWEBB";#N/A,#N/A,FALSE,"MFT96";#N/A,#N/A,FALSE,"CTrecon"}</definedName>
    <definedName name="asdas_1_3_1_2" hidden="1">{#N/A,#N/A,FALSE,"TMCOMP96";#N/A,#N/A,FALSE,"MAT96";#N/A,#N/A,FALSE,"FANDA96";#N/A,#N/A,FALSE,"INTRAN96";#N/A,#N/A,FALSE,"NAA9697";#N/A,#N/A,FALSE,"ECWEBB";#N/A,#N/A,FALSE,"MFT96";#N/A,#N/A,FALSE,"CTrecon"}</definedName>
    <definedName name="asdas_1_3_1_2_1" localSheetId="0" hidden="1">{#N/A,#N/A,FALSE,"TMCOMP96";#N/A,#N/A,FALSE,"MAT96";#N/A,#N/A,FALSE,"FANDA96";#N/A,#N/A,FALSE,"INTRAN96";#N/A,#N/A,FALSE,"NAA9697";#N/A,#N/A,FALSE,"ECWEBB";#N/A,#N/A,FALSE,"MFT96";#N/A,#N/A,FALSE,"CTrecon"}</definedName>
    <definedName name="asdas_1_3_1_2_1" hidden="1">{#N/A,#N/A,FALSE,"TMCOMP96";#N/A,#N/A,FALSE,"MAT96";#N/A,#N/A,FALSE,"FANDA96";#N/A,#N/A,FALSE,"INTRAN96";#N/A,#N/A,FALSE,"NAA9697";#N/A,#N/A,FALSE,"ECWEBB";#N/A,#N/A,FALSE,"MFT96";#N/A,#N/A,FALSE,"CTrecon"}</definedName>
    <definedName name="asdas_1_3_1_2_2" localSheetId="0" hidden="1">{#N/A,#N/A,FALSE,"TMCOMP96";#N/A,#N/A,FALSE,"MAT96";#N/A,#N/A,FALSE,"FANDA96";#N/A,#N/A,FALSE,"INTRAN96";#N/A,#N/A,FALSE,"NAA9697";#N/A,#N/A,FALSE,"ECWEBB";#N/A,#N/A,FALSE,"MFT96";#N/A,#N/A,FALSE,"CTrecon"}</definedName>
    <definedName name="asdas_1_3_1_2_2" hidden="1">{#N/A,#N/A,FALSE,"TMCOMP96";#N/A,#N/A,FALSE,"MAT96";#N/A,#N/A,FALSE,"FANDA96";#N/A,#N/A,FALSE,"INTRAN96";#N/A,#N/A,FALSE,"NAA9697";#N/A,#N/A,FALSE,"ECWEBB";#N/A,#N/A,FALSE,"MFT96";#N/A,#N/A,FALSE,"CTrecon"}</definedName>
    <definedName name="asdas_1_3_1_2_3" localSheetId="0" hidden="1">{#N/A,#N/A,FALSE,"TMCOMP96";#N/A,#N/A,FALSE,"MAT96";#N/A,#N/A,FALSE,"FANDA96";#N/A,#N/A,FALSE,"INTRAN96";#N/A,#N/A,FALSE,"NAA9697";#N/A,#N/A,FALSE,"ECWEBB";#N/A,#N/A,FALSE,"MFT96";#N/A,#N/A,FALSE,"CTrecon"}</definedName>
    <definedName name="asdas_1_3_1_2_3" hidden="1">{#N/A,#N/A,FALSE,"TMCOMP96";#N/A,#N/A,FALSE,"MAT96";#N/A,#N/A,FALSE,"FANDA96";#N/A,#N/A,FALSE,"INTRAN96";#N/A,#N/A,FALSE,"NAA9697";#N/A,#N/A,FALSE,"ECWEBB";#N/A,#N/A,FALSE,"MFT96";#N/A,#N/A,FALSE,"CTrecon"}</definedName>
    <definedName name="asdas_1_3_1_2_4" localSheetId="0" hidden="1">{#N/A,#N/A,FALSE,"TMCOMP96";#N/A,#N/A,FALSE,"MAT96";#N/A,#N/A,FALSE,"FANDA96";#N/A,#N/A,FALSE,"INTRAN96";#N/A,#N/A,FALSE,"NAA9697";#N/A,#N/A,FALSE,"ECWEBB";#N/A,#N/A,FALSE,"MFT96";#N/A,#N/A,FALSE,"CTrecon"}</definedName>
    <definedName name="asdas_1_3_1_2_4" hidden="1">{#N/A,#N/A,FALSE,"TMCOMP96";#N/A,#N/A,FALSE,"MAT96";#N/A,#N/A,FALSE,"FANDA96";#N/A,#N/A,FALSE,"INTRAN96";#N/A,#N/A,FALSE,"NAA9697";#N/A,#N/A,FALSE,"ECWEBB";#N/A,#N/A,FALSE,"MFT96";#N/A,#N/A,FALSE,"CTrecon"}</definedName>
    <definedName name="asdas_1_3_1_2_5" localSheetId="0" hidden="1">{#N/A,#N/A,FALSE,"TMCOMP96";#N/A,#N/A,FALSE,"MAT96";#N/A,#N/A,FALSE,"FANDA96";#N/A,#N/A,FALSE,"INTRAN96";#N/A,#N/A,FALSE,"NAA9697";#N/A,#N/A,FALSE,"ECWEBB";#N/A,#N/A,FALSE,"MFT96";#N/A,#N/A,FALSE,"CTrecon"}</definedName>
    <definedName name="asdas_1_3_1_2_5" hidden="1">{#N/A,#N/A,FALSE,"TMCOMP96";#N/A,#N/A,FALSE,"MAT96";#N/A,#N/A,FALSE,"FANDA96";#N/A,#N/A,FALSE,"INTRAN96";#N/A,#N/A,FALSE,"NAA9697";#N/A,#N/A,FALSE,"ECWEBB";#N/A,#N/A,FALSE,"MFT96";#N/A,#N/A,FALSE,"CTrecon"}</definedName>
    <definedName name="asdas_1_3_1_3" localSheetId="0" hidden="1">{#N/A,#N/A,FALSE,"TMCOMP96";#N/A,#N/A,FALSE,"MAT96";#N/A,#N/A,FALSE,"FANDA96";#N/A,#N/A,FALSE,"INTRAN96";#N/A,#N/A,FALSE,"NAA9697";#N/A,#N/A,FALSE,"ECWEBB";#N/A,#N/A,FALSE,"MFT96";#N/A,#N/A,FALSE,"CTrecon"}</definedName>
    <definedName name="asdas_1_3_1_3" hidden="1">{#N/A,#N/A,FALSE,"TMCOMP96";#N/A,#N/A,FALSE,"MAT96";#N/A,#N/A,FALSE,"FANDA96";#N/A,#N/A,FALSE,"INTRAN96";#N/A,#N/A,FALSE,"NAA9697";#N/A,#N/A,FALSE,"ECWEBB";#N/A,#N/A,FALSE,"MFT96";#N/A,#N/A,FALSE,"CTrecon"}</definedName>
    <definedName name="asdas_1_3_1_3_1" localSheetId="0" hidden="1">{#N/A,#N/A,FALSE,"TMCOMP96";#N/A,#N/A,FALSE,"MAT96";#N/A,#N/A,FALSE,"FANDA96";#N/A,#N/A,FALSE,"INTRAN96";#N/A,#N/A,FALSE,"NAA9697";#N/A,#N/A,FALSE,"ECWEBB";#N/A,#N/A,FALSE,"MFT96";#N/A,#N/A,FALSE,"CTrecon"}</definedName>
    <definedName name="asdas_1_3_1_3_1" hidden="1">{#N/A,#N/A,FALSE,"TMCOMP96";#N/A,#N/A,FALSE,"MAT96";#N/A,#N/A,FALSE,"FANDA96";#N/A,#N/A,FALSE,"INTRAN96";#N/A,#N/A,FALSE,"NAA9697";#N/A,#N/A,FALSE,"ECWEBB";#N/A,#N/A,FALSE,"MFT96";#N/A,#N/A,FALSE,"CTrecon"}</definedName>
    <definedName name="asdas_1_3_1_3_2" localSheetId="0" hidden="1">{#N/A,#N/A,FALSE,"TMCOMP96";#N/A,#N/A,FALSE,"MAT96";#N/A,#N/A,FALSE,"FANDA96";#N/A,#N/A,FALSE,"INTRAN96";#N/A,#N/A,FALSE,"NAA9697";#N/A,#N/A,FALSE,"ECWEBB";#N/A,#N/A,FALSE,"MFT96";#N/A,#N/A,FALSE,"CTrecon"}</definedName>
    <definedName name="asdas_1_3_1_3_2" hidden="1">{#N/A,#N/A,FALSE,"TMCOMP96";#N/A,#N/A,FALSE,"MAT96";#N/A,#N/A,FALSE,"FANDA96";#N/A,#N/A,FALSE,"INTRAN96";#N/A,#N/A,FALSE,"NAA9697";#N/A,#N/A,FALSE,"ECWEBB";#N/A,#N/A,FALSE,"MFT96";#N/A,#N/A,FALSE,"CTrecon"}</definedName>
    <definedName name="asdas_1_3_1_3_3" localSheetId="0" hidden="1">{#N/A,#N/A,FALSE,"TMCOMP96";#N/A,#N/A,FALSE,"MAT96";#N/A,#N/A,FALSE,"FANDA96";#N/A,#N/A,FALSE,"INTRAN96";#N/A,#N/A,FALSE,"NAA9697";#N/A,#N/A,FALSE,"ECWEBB";#N/A,#N/A,FALSE,"MFT96";#N/A,#N/A,FALSE,"CTrecon"}</definedName>
    <definedName name="asdas_1_3_1_3_3" hidden="1">{#N/A,#N/A,FALSE,"TMCOMP96";#N/A,#N/A,FALSE,"MAT96";#N/A,#N/A,FALSE,"FANDA96";#N/A,#N/A,FALSE,"INTRAN96";#N/A,#N/A,FALSE,"NAA9697";#N/A,#N/A,FALSE,"ECWEBB";#N/A,#N/A,FALSE,"MFT96";#N/A,#N/A,FALSE,"CTrecon"}</definedName>
    <definedName name="asdas_1_3_1_3_4" localSheetId="0" hidden="1">{#N/A,#N/A,FALSE,"TMCOMP96";#N/A,#N/A,FALSE,"MAT96";#N/A,#N/A,FALSE,"FANDA96";#N/A,#N/A,FALSE,"INTRAN96";#N/A,#N/A,FALSE,"NAA9697";#N/A,#N/A,FALSE,"ECWEBB";#N/A,#N/A,FALSE,"MFT96";#N/A,#N/A,FALSE,"CTrecon"}</definedName>
    <definedName name="asdas_1_3_1_3_4" hidden="1">{#N/A,#N/A,FALSE,"TMCOMP96";#N/A,#N/A,FALSE,"MAT96";#N/A,#N/A,FALSE,"FANDA96";#N/A,#N/A,FALSE,"INTRAN96";#N/A,#N/A,FALSE,"NAA9697";#N/A,#N/A,FALSE,"ECWEBB";#N/A,#N/A,FALSE,"MFT96";#N/A,#N/A,FALSE,"CTrecon"}</definedName>
    <definedName name="asdas_1_3_1_3_5" localSheetId="0" hidden="1">{#N/A,#N/A,FALSE,"TMCOMP96";#N/A,#N/A,FALSE,"MAT96";#N/A,#N/A,FALSE,"FANDA96";#N/A,#N/A,FALSE,"INTRAN96";#N/A,#N/A,FALSE,"NAA9697";#N/A,#N/A,FALSE,"ECWEBB";#N/A,#N/A,FALSE,"MFT96";#N/A,#N/A,FALSE,"CTrecon"}</definedName>
    <definedName name="asdas_1_3_1_3_5" hidden="1">{#N/A,#N/A,FALSE,"TMCOMP96";#N/A,#N/A,FALSE,"MAT96";#N/A,#N/A,FALSE,"FANDA96";#N/A,#N/A,FALSE,"INTRAN96";#N/A,#N/A,FALSE,"NAA9697";#N/A,#N/A,FALSE,"ECWEBB";#N/A,#N/A,FALSE,"MFT96";#N/A,#N/A,FALSE,"CTrecon"}</definedName>
    <definedName name="asdas_1_3_1_4" localSheetId="0" hidden="1">{#N/A,#N/A,FALSE,"TMCOMP96";#N/A,#N/A,FALSE,"MAT96";#N/A,#N/A,FALSE,"FANDA96";#N/A,#N/A,FALSE,"INTRAN96";#N/A,#N/A,FALSE,"NAA9697";#N/A,#N/A,FALSE,"ECWEBB";#N/A,#N/A,FALSE,"MFT96";#N/A,#N/A,FALSE,"CTrecon"}</definedName>
    <definedName name="asdas_1_3_1_4" hidden="1">{#N/A,#N/A,FALSE,"TMCOMP96";#N/A,#N/A,FALSE,"MAT96";#N/A,#N/A,FALSE,"FANDA96";#N/A,#N/A,FALSE,"INTRAN96";#N/A,#N/A,FALSE,"NAA9697";#N/A,#N/A,FALSE,"ECWEBB";#N/A,#N/A,FALSE,"MFT96";#N/A,#N/A,FALSE,"CTrecon"}</definedName>
    <definedName name="asdas_1_3_1_5" localSheetId="0" hidden="1">{#N/A,#N/A,FALSE,"TMCOMP96";#N/A,#N/A,FALSE,"MAT96";#N/A,#N/A,FALSE,"FANDA96";#N/A,#N/A,FALSE,"INTRAN96";#N/A,#N/A,FALSE,"NAA9697";#N/A,#N/A,FALSE,"ECWEBB";#N/A,#N/A,FALSE,"MFT96";#N/A,#N/A,FALSE,"CTrecon"}</definedName>
    <definedName name="asdas_1_3_1_5" hidden="1">{#N/A,#N/A,FALSE,"TMCOMP96";#N/A,#N/A,FALSE,"MAT96";#N/A,#N/A,FALSE,"FANDA96";#N/A,#N/A,FALSE,"INTRAN96";#N/A,#N/A,FALSE,"NAA9697";#N/A,#N/A,FALSE,"ECWEBB";#N/A,#N/A,FALSE,"MFT96";#N/A,#N/A,FALSE,"CTrecon"}</definedName>
    <definedName name="asdas_1_3_2" localSheetId="0" hidden="1">{#N/A,#N/A,FALSE,"TMCOMP96";#N/A,#N/A,FALSE,"MAT96";#N/A,#N/A,FALSE,"FANDA96";#N/A,#N/A,FALSE,"INTRAN96";#N/A,#N/A,FALSE,"NAA9697";#N/A,#N/A,FALSE,"ECWEBB";#N/A,#N/A,FALSE,"MFT96";#N/A,#N/A,FALSE,"CTrecon"}</definedName>
    <definedName name="asdas_1_3_2" hidden="1">{#N/A,#N/A,FALSE,"TMCOMP96";#N/A,#N/A,FALSE,"MAT96";#N/A,#N/A,FALSE,"FANDA96";#N/A,#N/A,FALSE,"INTRAN96";#N/A,#N/A,FALSE,"NAA9697";#N/A,#N/A,FALSE,"ECWEBB";#N/A,#N/A,FALSE,"MFT96";#N/A,#N/A,FALSE,"CTrecon"}</definedName>
    <definedName name="asdas_1_3_2_1" localSheetId="0" hidden="1">{#N/A,#N/A,FALSE,"TMCOMP96";#N/A,#N/A,FALSE,"MAT96";#N/A,#N/A,FALSE,"FANDA96";#N/A,#N/A,FALSE,"INTRAN96";#N/A,#N/A,FALSE,"NAA9697";#N/A,#N/A,FALSE,"ECWEBB";#N/A,#N/A,FALSE,"MFT96";#N/A,#N/A,FALSE,"CTrecon"}</definedName>
    <definedName name="asdas_1_3_2_1" hidden="1">{#N/A,#N/A,FALSE,"TMCOMP96";#N/A,#N/A,FALSE,"MAT96";#N/A,#N/A,FALSE,"FANDA96";#N/A,#N/A,FALSE,"INTRAN96";#N/A,#N/A,FALSE,"NAA9697";#N/A,#N/A,FALSE,"ECWEBB";#N/A,#N/A,FALSE,"MFT96";#N/A,#N/A,FALSE,"CTrecon"}</definedName>
    <definedName name="asdas_1_3_2_2" localSheetId="0" hidden="1">{#N/A,#N/A,FALSE,"TMCOMP96";#N/A,#N/A,FALSE,"MAT96";#N/A,#N/A,FALSE,"FANDA96";#N/A,#N/A,FALSE,"INTRAN96";#N/A,#N/A,FALSE,"NAA9697";#N/A,#N/A,FALSE,"ECWEBB";#N/A,#N/A,FALSE,"MFT96";#N/A,#N/A,FALSE,"CTrecon"}</definedName>
    <definedName name="asdas_1_3_2_2" hidden="1">{#N/A,#N/A,FALSE,"TMCOMP96";#N/A,#N/A,FALSE,"MAT96";#N/A,#N/A,FALSE,"FANDA96";#N/A,#N/A,FALSE,"INTRAN96";#N/A,#N/A,FALSE,"NAA9697";#N/A,#N/A,FALSE,"ECWEBB";#N/A,#N/A,FALSE,"MFT96";#N/A,#N/A,FALSE,"CTrecon"}</definedName>
    <definedName name="asdas_1_3_2_3" localSheetId="0" hidden="1">{#N/A,#N/A,FALSE,"TMCOMP96";#N/A,#N/A,FALSE,"MAT96";#N/A,#N/A,FALSE,"FANDA96";#N/A,#N/A,FALSE,"INTRAN96";#N/A,#N/A,FALSE,"NAA9697";#N/A,#N/A,FALSE,"ECWEBB";#N/A,#N/A,FALSE,"MFT96";#N/A,#N/A,FALSE,"CTrecon"}</definedName>
    <definedName name="asdas_1_3_2_3" hidden="1">{#N/A,#N/A,FALSE,"TMCOMP96";#N/A,#N/A,FALSE,"MAT96";#N/A,#N/A,FALSE,"FANDA96";#N/A,#N/A,FALSE,"INTRAN96";#N/A,#N/A,FALSE,"NAA9697";#N/A,#N/A,FALSE,"ECWEBB";#N/A,#N/A,FALSE,"MFT96";#N/A,#N/A,FALSE,"CTrecon"}</definedName>
    <definedName name="asdas_1_3_2_4" localSheetId="0" hidden="1">{#N/A,#N/A,FALSE,"TMCOMP96";#N/A,#N/A,FALSE,"MAT96";#N/A,#N/A,FALSE,"FANDA96";#N/A,#N/A,FALSE,"INTRAN96";#N/A,#N/A,FALSE,"NAA9697";#N/A,#N/A,FALSE,"ECWEBB";#N/A,#N/A,FALSE,"MFT96";#N/A,#N/A,FALSE,"CTrecon"}</definedName>
    <definedName name="asdas_1_3_2_4" hidden="1">{#N/A,#N/A,FALSE,"TMCOMP96";#N/A,#N/A,FALSE,"MAT96";#N/A,#N/A,FALSE,"FANDA96";#N/A,#N/A,FALSE,"INTRAN96";#N/A,#N/A,FALSE,"NAA9697";#N/A,#N/A,FALSE,"ECWEBB";#N/A,#N/A,FALSE,"MFT96";#N/A,#N/A,FALSE,"CTrecon"}</definedName>
    <definedName name="asdas_1_3_2_5" localSheetId="0" hidden="1">{#N/A,#N/A,FALSE,"TMCOMP96";#N/A,#N/A,FALSE,"MAT96";#N/A,#N/A,FALSE,"FANDA96";#N/A,#N/A,FALSE,"INTRAN96";#N/A,#N/A,FALSE,"NAA9697";#N/A,#N/A,FALSE,"ECWEBB";#N/A,#N/A,FALSE,"MFT96";#N/A,#N/A,FALSE,"CTrecon"}</definedName>
    <definedName name="asdas_1_3_2_5" hidden="1">{#N/A,#N/A,FALSE,"TMCOMP96";#N/A,#N/A,FALSE,"MAT96";#N/A,#N/A,FALSE,"FANDA96";#N/A,#N/A,FALSE,"INTRAN96";#N/A,#N/A,FALSE,"NAA9697";#N/A,#N/A,FALSE,"ECWEBB";#N/A,#N/A,FALSE,"MFT96";#N/A,#N/A,FALSE,"CTrecon"}</definedName>
    <definedName name="asdas_1_3_3" localSheetId="0" hidden="1">{#N/A,#N/A,FALSE,"TMCOMP96";#N/A,#N/A,FALSE,"MAT96";#N/A,#N/A,FALSE,"FANDA96";#N/A,#N/A,FALSE,"INTRAN96";#N/A,#N/A,FALSE,"NAA9697";#N/A,#N/A,FALSE,"ECWEBB";#N/A,#N/A,FALSE,"MFT96";#N/A,#N/A,FALSE,"CTrecon"}</definedName>
    <definedName name="asdas_1_3_3" hidden="1">{#N/A,#N/A,FALSE,"TMCOMP96";#N/A,#N/A,FALSE,"MAT96";#N/A,#N/A,FALSE,"FANDA96";#N/A,#N/A,FALSE,"INTRAN96";#N/A,#N/A,FALSE,"NAA9697";#N/A,#N/A,FALSE,"ECWEBB";#N/A,#N/A,FALSE,"MFT96";#N/A,#N/A,FALSE,"CTrecon"}</definedName>
    <definedName name="asdas_1_3_3_1" localSheetId="0" hidden="1">{#N/A,#N/A,FALSE,"TMCOMP96";#N/A,#N/A,FALSE,"MAT96";#N/A,#N/A,FALSE,"FANDA96";#N/A,#N/A,FALSE,"INTRAN96";#N/A,#N/A,FALSE,"NAA9697";#N/A,#N/A,FALSE,"ECWEBB";#N/A,#N/A,FALSE,"MFT96";#N/A,#N/A,FALSE,"CTrecon"}</definedName>
    <definedName name="asdas_1_3_3_1" hidden="1">{#N/A,#N/A,FALSE,"TMCOMP96";#N/A,#N/A,FALSE,"MAT96";#N/A,#N/A,FALSE,"FANDA96";#N/A,#N/A,FALSE,"INTRAN96";#N/A,#N/A,FALSE,"NAA9697";#N/A,#N/A,FALSE,"ECWEBB";#N/A,#N/A,FALSE,"MFT96";#N/A,#N/A,FALSE,"CTrecon"}</definedName>
    <definedName name="asdas_1_3_3_2" localSheetId="0" hidden="1">{#N/A,#N/A,FALSE,"TMCOMP96";#N/A,#N/A,FALSE,"MAT96";#N/A,#N/A,FALSE,"FANDA96";#N/A,#N/A,FALSE,"INTRAN96";#N/A,#N/A,FALSE,"NAA9697";#N/A,#N/A,FALSE,"ECWEBB";#N/A,#N/A,FALSE,"MFT96";#N/A,#N/A,FALSE,"CTrecon"}</definedName>
    <definedName name="asdas_1_3_3_2" hidden="1">{#N/A,#N/A,FALSE,"TMCOMP96";#N/A,#N/A,FALSE,"MAT96";#N/A,#N/A,FALSE,"FANDA96";#N/A,#N/A,FALSE,"INTRAN96";#N/A,#N/A,FALSE,"NAA9697";#N/A,#N/A,FALSE,"ECWEBB";#N/A,#N/A,FALSE,"MFT96";#N/A,#N/A,FALSE,"CTrecon"}</definedName>
    <definedName name="asdas_1_3_3_3" localSheetId="0" hidden="1">{#N/A,#N/A,FALSE,"TMCOMP96";#N/A,#N/A,FALSE,"MAT96";#N/A,#N/A,FALSE,"FANDA96";#N/A,#N/A,FALSE,"INTRAN96";#N/A,#N/A,FALSE,"NAA9697";#N/A,#N/A,FALSE,"ECWEBB";#N/A,#N/A,FALSE,"MFT96";#N/A,#N/A,FALSE,"CTrecon"}</definedName>
    <definedName name="asdas_1_3_3_3" hidden="1">{#N/A,#N/A,FALSE,"TMCOMP96";#N/A,#N/A,FALSE,"MAT96";#N/A,#N/A,FALSE,"FANDA96";#N/A,#N/A,FALSE,"INTRAN96";#N/A,#N/A,FALSE,"NAA9697";#N/A,#N/A,FALSE,"ECWEBB";#N/A,#N/A,FALSE,"MFT96";#N/A,#N/A,FALSE,"CTrecon"}</definedName>
    <definedName name="asdas_1_3_3_4" localSheetId="0" hidden="1">{#N/A,#N/A,FALSE,"TMCOMP96";#N/A,#N/A,FALSE,"MAT96";#N/A,#N/A,FALSE,"FANDA96";#N/A,#N/A,FALSE,"INTRAN96";#N/A,#N/A,FALSE,"NAA9697";#N/A,#N/A,FALSE,"ECWEBB";#N/A,#N/A,FALSE,"MFT96";#N/A,#N/A,FALSE,"CTrecon"}</definedName>
    <definedName name="asdas_1_3_3_4" hidden="1">{#N/A,#N/A,FALSE,"TMCOMP96";#N/A,#N/A,FALSE,"MAT96";#N/A,#N/A,FALSE,"FANDA96";#N/A,#N/A,FALSE,"INTRAN96";#N/A,#N/A,FALSE,"NAA9697";#N/A,#N/A,FALSE,"ECWEBB";#N/A,#N/A,FALSE,"MFT96";#N/A,#N/A,FALSE,"CTrecon"}</definedName>
    <definedName name="asdas_1_3_3_5" localSheetId="0" hidden="1">{#N/A,#N/A,FALSE,"TMCOMP96";#N/A,#N/A,FALSE,"MAT96";#N/A,#N/A,FALSE,"FANDA96";#N/A,#N/A,FALSE,"INTRAN96";#N/A,#N/A,FALSE,"NAA9697";#N/A,#N/A,FALSE,"ECWEBB";#N/A,#N/A,FALSE,"MFT96";#N/A,#N/A,FALSE,"CTrecon"}</definedName>
    <definedName name="asdas_1_3_3_5" hidden="1">{#N/A,#N/A,FALSE,"TMCOMP96";#N/A,#N/A,FALSE,"MAT96";#N/A,#N/A,FALSE,"FANDA96";#N/A,#N/A,FALSE,"INTRAN96";#N/A,#N/A,FALSE,"NAA9697";#N/A,#N/A,FALSE,"ECWEBB";#N/A,#N/A,FALSE,"MFT96";#N/A,#N/A,FALSE,"CTrecon"}</definedName>
    <definedName name="asdas_1_3_4" localSheetId="0" hidden="1">{#N/A,#N/A,FALSE,"TMCOMP96";#N/A,#N/A,FALSE,"MAT96";#N/A,#N/A,FALSE,"FANDA96";#N/A,#N/A,FALSE,"INTRAN96";#N/A,#N/A,FALSE,"NAA9697";#N/A,#N/A,FALSE,"ECWEBB";#N/A,#N/A,FALSE,"MFT96";#N/A,#N/A,FALSE,"CTrecon"}</definedName>
    <definedName name="asdas_1_3_4" hidden="1">{#N/A,#N/A,FALSE,"TMCOMP96";#N/A,#N/A,FALSE,"MAT96";#N/A,#N/A,FALSE,"FANDA96";#N/A,#N/A,FALSE,"INTRAN96";#N/A,#N/A,FALSE,"NAA9697";#N/A,#N/A,FALSE,"ECWEBB";#N/A,#N/A,FALSE,"MFT96";#N/A,#N/A,FALSE,"CTrecon"}</definedName>
    <definedName name="asdas_1_3_4_1" localSheetId="0" hidden="1">{#N/A,#N/A,FALSE,"TMCOMP96";#N/A,#N/A,FALSE,"MAT96";#N/A,#N/A,FALSE,"FANDA96";#N/A,#N/A,FALSE,"INTRAN96";#N/A,#N/A,FALSE,"NAA9697";#N/A,#N/A,FALSE,"ECWEBB";#N/A,#N/A,FALSE,"MFT96";#N/A,#N/A,FALSE,"CTrecon"}</definedName>
    <definedName name="asdas_1_3_4_1" hidden="1">{#N/A,#N/A,FALSE,"TMCOMP96";#N/A,#N/A,FALSE,"MAT96";#N/A,#N/A,FALSE,"FANDA96";#N/A,#N/A,FALSE,"INTRAN96";#N/A,#N/A,FALSE,"NAA9697";#N/A,#N/A,FALSE,"ECWEBB";#N/A,#N/A,FALSE,"MFT96";#N/A,#N/A,FALSE,"CTrecon"}</definedName>
    <definedName name="asdas_1_3_4_2" localSheetId="0" hidden="1">{#N/A,#N/A,FALSE,"TMCOMP96";#N/A,#N/A,FALSE,"MAT96";#N/A,#N/A,FALSE,"FANDA96";#N/A,#N/A,FALSE,"INTRAN96";#N/A,#N/A,FALSE,"NAA9697";#N/A,#N/A,FALSE,"ECWEBB";#N/A,#N/A,FALSE,"MFT96";#N/A,#N/A,FALSE,"CTrecon"}</definedName>
    <definedName name="asdas_1_3_4_2" hidden="1">{#N/A,#N/A,FALSE,"TMCOMP96";#N/A,#N/A,FALSE,"MAT96";#N/A,#N/A,FALSE,"FANDA96";#N/A,#N/A,FALSE,"INTRAN96";#N/A,#N/A,FALSE,"NAA9697";#N/A,#N/A,FALSE,"ECWEBB";#N/A,#N/A,FALSE,"MFT96";#N/A,#N/A,FALSE,"CTrecon"}</definedName>
    <definedName name="asdas_1_3_4_3" localSheetId="0" hidden="1">{#N/A,#N/A,FALSE,"TMCOMP96";#N/A,#N/A,FALSE,"MAT96";#N/A,#N/A,FALSE,"FANDA96";#N/A,#N/A,FALSE,"INTRAN96";#N/A,#N/A,FALSE,"NAA9697";#N/A,#N/A,FALSE,"ECWEBB";#N/A,#N/A,FALSE,"MFT96";#N/A,#N/A,FALSE,"CTrecon"}</definedName>
    <definedName name="asdas_1_3_4_3" hidden="1">{#N/A,#N/A,FALSE,"TMCOMP96";#N/A,#N/A,FALSE,"MAT96";#N/A,#N/A,FALSE,"FANDA96";#N/A,#N/A,FALSE,"INTRAN96";#N/A,#N/A,FALSE,"NAA9697";#N/A,#N/A,FALSE,"ECWEBB";#N/A,#N/A,FALSE,"MFT96";#N/A,#N/A,FALSE,"CTrecon"}</definedName>
    <definedName name="asdas_1_3_4_4" localSheetId="0" hidden="1">{#N/A,#N/A,FALSE,"TMCOMP96";#N/A,#N/A,FALSE,"MAT96";#N/A,#N/A,FALSE,"FANDA96";#N/A,#N/A,FALSE,"INTRAN96";#N/A,#N/A,FALSE,"NAA9697";#N/A,#N/A,FALSE,"ECWEBB";#N/A,#N/A,FALSE,"MFT96";#N/A,#N/A,FALSE,"CTrecon"}</definedName>
    <definedName name="asdas_1_3_4_4" hidden="1">{#N/A,#N/A,FALSE,"TMCOMP96";#N/A,#N/A,FALSE,"MAT96";#N/A,#N/A,FALSE,"FANDA96";#N/A,#N/A,FALSE,"INTRAN96";#N/A,#N/A,FALSE,"NAA9697";#N/A,#N/A,FALSE,"ECWEBB";#N/A,#N/A,FALSE,"MFT96";#N/A,#N/A,FALSE,"CTrecon"}</definedName>
    <definedName name="asdas_1_3_4_5" localSheetId="0" hidden="1">{#N/A,#N/A,FALSE,"TMCOMP96";#N/A,#N/A,FALSE,"MAT96";#N/A,#N/A,FALSE,"FANDA96";#N/A,#N/A,FALSE,"INTRAN96";#N/A,#N/A,FALSE,"NAA9697";#N/A,#N/A,FALSE,"ECWEBB";#N/A,#N/A,FALSE,"MFT96";#N/A,#N/A,FALSE,"CTrecon"}</definedName>
    <definedName name="asdas_1_3_4_5" hidden="1">{#N/A,#N/A,FALSE,"TMCOMP96";#N/A,#N/A,FALSE,"MAT96";#N/A,#N/A,FALSE,"FANDA96";#N/A,#N/A,FALSE,"INTRAN96";#N/A,#N/A,FALSE,"NAA9697";#N/A,#N/A,FALSE,"ECWEBB";#N/A,#N/A,FALSE,"MFT96";#N/A,#N/A,FALSE,"CTrecon"}</definedName>
    <definedName name="asdas_1_3_5" localSheetId="0" hidden="1">{#N/A,#N/A,FALSE,"TMCOMP96";#N/A,#N/A,FALSE,"MAT96";#N/A,#N/A,FALSE,"FANDA96";#N/A,#N/A,FALSE,"INTRAN96";#N/A,#N/A,FALSE,"NAA9697";#N/A,#N/A,FALSE,"ECWEBB";#N/A,#N/A,FALSE,"MFT96";#N/A,#N/A,FALSE,"CTrecon"}</definedName>
    <definedName name="asdas_1_3_5" hidden="1">{#N/A,#N/A,FALSE,"TMCOMP96";#N/A,#N/A,FALSE,"MAT96";#N/A,#N/A,FALSE,"FANDA96";#N/A,#N/A,FALSE,"INTRAN96";#N/A,#N/A,FALSE,"NAA9697";#N/A,#N/A,FALSE,"ECWEBB";#N/A,#N/A,FALSE,"MFT96";#N/A,#N/A,FALSE,"CTrecon"}</definedName>
    <definedName name="asdas_1_4" localSheetId="0" hidden="1">{#N/A,#N/A,FALSE,"TMCOMP96";#N/A,#N/A,FALSE,"MAT96";#N/A,#N/A,FALSE,"FANDA96";#N/A,#N/A,FALSE,"INTRAN96";#N/A,#N/A,FALSE,"NAA9697";#N/A,#N/A,FALSE,"ECWEBB";#N/A,#N/A,FALSE,"MFT96";#N/A,#N/A,FALSE,"CTrecon"}</definedName>
    <definedName name="asdas_1_4" hidden="1">{#N/A,#N/A,FALSE,"TMCOMP96";#N/A,#N/A,FALSE,"MAT96";#N/A,#N/A,FALSE,"FANDA96";#N/A,#N/A,FALSE,"INTRAN96";#N/A,#N/A,FALSE,"NAA9697";#N/A,#N/A,FALSE,"ECWEBB";#N/A,#N/A,FALSE,"MFT96";#N/A,#N/A,FALSE,"CTrecon"}</definedName>
    <definedName name="asdas_1_4_1" localSheetId="0" hidden="1">{#N/A,#N/A,FALSE,"TMCOMP96";#N/A,#N/A,FALSE,"MAT96";#N/A,#N/A,FALSE,"FANDA96";#N/A,#N/A,FALSE,"INTRAN96";#N/A,#N/A,FALSE,"NAA9697";#N/A,#N/A,FALSE,"ECWEBB";#N/A,#N/A,FALSE,"MFT96";#N/A,#N/A,FALSE,"CTrecon"}</definedName>
    <definedName name="asdas_1_4_1" hidden="1">{#N/A,#N/A,FALSE,"TMCOMP96";#N/A,#N/A,FALSE,"MAT96";#N/A,#N/A,FALSE,"FANDA96";#N/A,#N/A,FALSE,"INTRAN96";#N/A,#N/A,FALSE,"NAA9697";#N/A,#N/A,FALSE,"ECWEBB";#N/A,#N/A,FALSE,"MFT96";#N/A,#N/A,FALSE,"CTrecon"}</definedName>
    <definedName name="asdas_1_4_1_1" localSheetId="0" hidden="1">{#N/A,#N/A,FALSE,"TMCOMP96";#N/A,#N/A,FALSE,"MAT96";#N/A,#N/A,FALSE,"FANDA96";#N/A,#N/A,FALSE,"INTRAN96";#N/A,#N/A,FALSE,"NAA9697";#N/A,#N/A,FALSE,"ECWEBB";#N/A,#N/A,FALSE,"MFT96";#N/A,#N/A,FALSE,"CTrecon"}</definedName>
    <definedName name="asdas_1_4_1_1" hidden="1">{#N/A,#N/A,FALSE,"TMCOMP96";#N/A,#N/A,FALSE,"MAT96";#N/A,#N/A,FALSE,"FANDA96";#N/A,#N/A,FALSE,"INTRAN96";#N/A,#N/A,FALSE,"NAA9697";#N/A,#N/A,FALSE,"ECWEBB";#N/A,#N/A,FALSE,"MFT96";#N/A,#N/A,FALSE,"CTrecon"}</definedName>
    <definedName name="asdas_1_4_1_1_1" localSheetId="0" hidden="1">{#N/A,#N/A,FALSE,"TMCOMP96";#N/A,#N/A,FALSE,"MAT96";#N/A,#N/A,FALSE,"FANDA96";#N/A,#N/A,FALSE,"INTRAN96";#N/A,#N/A,FALSE,"NAA9697";#N/A,#N/A,FALSE,"ECWEBB";#N/A,#N/A,FALSE,"MFT96";#N/A,#N/A,FALSE,"CTrecon"}</definedName>
    <definedName name="asdas_1_4_1_1_1" hidden="1">{#N/A,#N/A,FALSE,"TMCOMP96";#N/A,#N/A,FALSE,"MAT96";#N/A,#N/A,FALSE,"FANDA96";#N/A,#N/A,FALSE,"INTRAN96";#N/A,#N/A,FALSE,"NAA9697";#N/A,#N/A,FALSE,"ECWEBB";#N/A,#N/A,FALSE,"MFT96";#N/A,#N/A,FALSE,"CTrecon"}</definedName>
    <definedName name="asdas_1_4_1_1_2" localSheetId="0" hidden="1">{#N/A,#N/A,FALSE,"TMCOMP96";#N/A,#N/A,FALSE,"MAT96";#N/A,#N/A,FALSE,"FANDA96";#N/A,#N/A,FALSE,"INTRAN96";#N/A,#N/A,FALSE,"NAA9697";#N/A,#N/A,FALSE,"ECWEBB";#N/A,#N/A,FALSE,"MFT96";#N/A,#N/A,FALSE,"CTrecon"}</definedName>
    <definedName name="asdas_1_4_1_1_2" hidden="1">{#N/A,#N/A,FALSE,"TMCOMP96";#N/A,#N/A,FALSE,"MAT96";#N/A,#N/A,FALSE,"FANDA96";#N/A,#N/A,FALSE,"INTRAN96";#N/A,#N/A,FALSE,"NAA9697";#N/A,#N/A,FALSE,"ECWEBB";#N/A,#N/A,FALSE,"MFT96";#N/A,#N/A,FALSE,"CTrecon"}</definedName>
    <definedName name="asdas_1_4_1_1_3" localSheetId="0" hidden="1">{#N/A,#N/A,FALSE,"TMCOMP96";#N/A,#N/A,FALSE,"MAT96";#N/A,#N/A,FALSE,"FANDA96";#N/A,#N/A,FALSE,"INTRAN96";#N/A,#N/A,FALSE,"NAA9697";#N/A,#N/A,FALSE,"ECWEBB";#N/A,#N/A,FALSE,"MFT96";#N/A,#N/A,FALSE,"CTrecon"}</definedName>
    <definedName name="asdas_1_4_1_1_3" hidden="1">{#N/A,#N/A,FALSE,"TMCOMP96";#N/A,#N/A,FALSE,"MAT96";#N/A,#N/A,FALSE,"FANDA96";#N/A,#N/A,FALSE,"INTRAN96";#N/A,#N/A,FALSE,"NAA9697";#N/A,#N/A,FALSE,"ECWEBB";#N/A,#N/A,FALSE,"MFT96";#N/A,#N/A,FALSE,"CTrecon"}</definedName>
    <definedName name="asdas_1_4_1_1_4" localSheetId="0" hidden="1">{#N/A,#N/A,FALSE,"TMCOMP96";#N/A,#N/A,FALSE,"MAT96";#N/A,#N/A,FALSE,"FANDA96";#N/A,#N/A,FALSE,"INTRAN96";#N/A,#N/A,FALSE,"NAA9697";#N/A,#N/A,FALSE,"ECWEBB";#N/A,#N/A,FALSE,"MFT96";#N/A,#N/A,FALSE,"CTrecon"}</definedName>
    <definedName name="asdas_1_4_1_1_4" hidden="1">{#N/A,#N/A,FALSE,"TMCOMP96";#N/A,#N/A,FALSE,"MAT96";#N/A,#N/A,FALSE,"FANDA96";#N/A,#N/A,FALSE,"INTRAN96";#N/A,#N/A,FALSE,"NAA9697";#N/A,#N/A,FALSE,"ECWEBB";#N/A,#N/A,FALSE,"MFT96";#N/A,#N/A,FALSE,"CTrecon"}</definedName>
    <definedName name="asdas_1_4_1_1_5" localSheetId="0" hidden="1">{#N/A,#N/A,FALSE,"TMCOMP96";#N/A,#N/A,FALSE,"MAT96";#N/A,#N/A,FALSE,"FANDA96";#N/A,#N/A,FALSE,"INTRAN96";#N/A,#N/A,FALSE,"NAA9697";#N/A,#N/A,FALSE,"ECWEBB";#N/A,#N/A,FALSE,"MFT96";#N/A,#N/A,FALSE,"CTrecon"}</definedName>
    <definedName name="asdas_1_4_1_1_5" hidden="1">{#N/A,#N/A,FALSE,"TMCOMP96";#N/A,#N/A,FALSE,"MAT96";#N/A,#N/A,FALSE,"FANDA96";#N/A,#N/A,FALSE,"INTRAN96";#N/A,#N/A,FALSE,"NAA9697";#N/A,#N/A,FALSE,"ECWEBB";#N/A,#N/A,FALSE,"MFT96";#N/A,#N/A,FALSE,"CTrecon"}</definedName>
    <definedName name="asdas_1_4_1_2" localSheetId="0" hidden="1">{#N/A,#N/A,FALSE,"TMCOMP96";#N/A,#N/A,FALSE,"MAT96";#N/A,#N/A,FALSE,"FANDA96";#N/A,#N/A,FALSE,"INTRAN96";#N/A,#N/A,FALSE,"NAA9697";#N/A,#N/A,FALSE,"ECWEBB";#N/A,#N/A,FALSE,"MFT96";#N/A,#N/A,FALSE,"CTrecon"}</definedName>
    <definedName name="asdas_1_4_1_2" hidden="1">{#N/A,#N/A,FALSE,"TMCOMP96";#N/A,#N/A,FALSE,"MAT96";#N/A,#N/A,FALSE,"FANDA96";#N/A,#N/A,FALSE,"INTRAN96";#N/A,#N/A,FALSE,"NAA9697";#N/A,#N/A,FALSE,"ECWEBB";#N/A,#N/A,FALSE,"MFT96";#N/A,#N/A,FALSE,"CTrecon"}</definedName>
    <definedName name="asdas_1_4_1_2_1" localSheetId="0" hidden="1">{#N/A,#N/A,FALSE,"TMCOMP96";#N/A,#N/A,FALSE,"MAT96";#N/A,#N/A,FALSE,"FANDA96";#N/A,#N/A,FALSE,"INTRAN96";#N/A,#N/A,FALSE,"NAA9697";#N/A,#N/A,FALSE,"ECWEBB";#N/A,#N/A,FALSE,"MFT96";#N/A,#N/A,FALSE,"CTrecon"}</definedName>
    <definedName name="asdas_1_4_1_2_1" hidden="1">{#N/A,#N/A,FALSE,"TMCOMP96";#N/A,#N/A,FALSE,"MAT96";#N/A,#N/A,FALSE,"FANDA96";#N/A,#N/A,FALSE,"INTRAN96";#N/A,#N/A,FALSE,"NAA9697";#N/A,#N/A,FALSE,"ECWEBB";#N/A,#N/A,FALSE,"MFT96";#N/A,#N/A,FALSE,"CTrecon"}</definedName>
    <definedName name="asdas_1_4_1_2_2" localSheetId="0" hidden="1">{#N/A,#N/A,FALSE,"TMCOMP96";#N/A,#N/A,FALSE,"MAT96";#N/A,#N/A,FALSE,"FANDA96";#N/A,#N/A,FALSE,"INTRAN96";#N/A,#N/A,FALSE,"NAA9697";#N/A,#N/A,FALSE,"ECWEBB";#N/A,#N/A,FALSE,"MFT96";#N/A,#N/A,FALSE,"CTrecon"}</definedName>
    <definedName name="asdas_1_4_1_2_2" hidden="1">{#N/A,#N/A,FALSE,"TMCOMP96";#N/A,#N/A,FALSE,"MAT96";#N/A,#N/A,FALSE,"FANDA96";#N/A,#N/A,FALSE,"INTRAN96";#N/A,#N/A,FALSE,"NAA9697";#N/A,#N/A,FALSE,"ECWEBB";#N/A,#N/A,FALSE,"MFT96";#N/A,#N/A,FALSE,"CTrecon"}</definedName>
    <definedName name="asdas_1_4_1_2_3" localSheetId="0" hidden="1">{#N/A,#N/A,FALSE,"TMCOMP96";#N/A,#N/A,FALSE,"MAT96";#N/A,#N/A,FALSE,"FANDA96";#N/A,#N/A,FALSE,"INTRAN96";#N/A,#N/A,FALSE,"NAA9697";#N/A,#N/A,FALSE,"ECWEBB";#N/A,#N/A,FALSE,"MFT96";#N/A,#N/A,FALSE,"CTrecon"}</definedName>
    <definedName name="asdas_1_4_1_2_3" hidden="1">{#N/A,#N/A,FALSE,"TMCOMP96";#N/A,#N/A,FALSE,"MAT96";#N/A,#N/A,FALSE,"FANDA96";#N/A,#N/A,FALSE,"INTRAN96";#N/A,#N/A,FALSE,"NAA9697";#N/A,#N/A,FALSE,"ECWEBB";#N/A,#N/A,FALSE,"MFT96";#N/A,#N/A,FALSE,"CTrecon"}</definedName>
    <definedName name="asdas_1_4_1_2_4" localSheetId="0" hidden="1">{#N/A,#N/A,FALSE,"TMCOMP96";#N/A,#N/A,FALSE,"MAT96";#N/A,#N/A,FALSE,"FANDA96";#N/A,#N/A,FALSE,"INTRAN96";#N/A,#N/A,FALSE,"NAA9697";#N/A,#N/A,FALSE,"ECWEBB";#N/A,#N/A,FALSE,"MFT96";#N/A,#N/A,FALSE,"CTrecon"}</definedName>
    <definedName name="asdas_1_4_1_2_4" hidden="1">{#N/A,#N/A,FALSE,"TMCOMP96";#N/A,#N/A,FALSE,"MAT96";#N/A,#N/A,FALSE,"FANDA96";#N/A,#N/A,FALSE,"INTRAN96";#N/A,#N/A,FALSE,"NAA9697";#N/A,#N/A,FALSE,"ECWEBB";#N/A,#N/A,FALSE,"MFT96";#N/A,#N/A,FALSE,"CTrecon"}</definedName>
    <definedName name="asdas_1_4_1_2_5" localSheetId="0" hidden="1">{#N/A,#N/A,FALSE,"TMCOMP96";#N/A,#N/A,FALSE,"MAT96";#N/A,#N/A,FALSE,"FANDA96";#N/A,#N/A,FALSE,"INTRAN96";#N/A,#N/A,FALSE,"NAA9697";#N/A,#N/A,FALSE,"ECWEBB";#N/A,#N/A,FALSE,"MFT96";#N/A,#N/A,FALSE,"CTrecon"}</definedName>
    <definedName name="asdas_1_4_1_2_5" hidden="1">{#N/A,#N/A,FALSE,"TMCOMP96";#N/A,#N/A,FALSE,"MAT96";#N/A,#N/A,FALSE,"FANDA96";#N/A,#N/A,FALSE,"INTRAN96";#N/A,#N/A,FALSE,"NAA9697";#N/A,#N/A,FALSE,"ECWEBB";#N/A,#N/A,FALSE,"MFT96";#N/A,#N/A,FALSE,"CTrecon"}</definedName>
    <definedName name="asdas_1_4_1_3" localSheetId="0" hidden="1">{#N/A,#N/A,FALSE,"TMCOMP96";#N/A,#N/A,FALSE,"MAT96";#N/A,#N/A,FALSE,"FANDA96";#N/A,#N/A,FALSE,"INTRAN96";#N/A,#N/A,FALSE,"NAA9697";#N/A,#N/A,FALSE,"ECWEBB";#N/A,#N/A,FALSE,"MFT96";#N/A,#N/A,FALSE,"CTrecon"}</definedName>
    <definedName name="asdas_1_4_1_3" hidden="1">{#N/A,#N/A,FALSE,"TMCOMP96";#N/A,#N/A,FALSE,"MAT96";#N/A,#N/A,FALSE,"FANDA96";#N/A,#N/A,FALSE,"INTRAN96";#N/A,#N/A,FALSE,"NAA9697";#N/A,#N/A,FALSE,"ECWEBB";#N/A,#N/A,FALSE,"MFT96";#N/A,#N/A,FALSE,"CTrecon"}</definedName>
    <definedName name="asdas_1_4_1_3_1" localSheetId="0" hidden="1">{#N/A,#N/A,FALSE,"TMCOMP96";#N/A,#N/A,FALSE,"MAT96";#N/A,#N/A,FALSE,"FANDA96";#N/A,#N/A,FALSE,"INTRAN96";#N/A,#N/A,FALSE,"NAA9697";#N/A,#N/A,FALSE,"ECWEBB";#N/A,#N/A,FALSE,"MFT96";#N/A,#N/A,FALSE,"CTrecon"}</definedName>
    <definedName name="asdas_1_4_1_3_1" hidden="1">{#N/A,#N/A,FALSE,"TMCOMP96";#N/A,#N/A,FALSE,"MAT96";#N/A,#N/A,FALSE,"FANDA96";#N/A,#N/A,FALSE,"INTRAN96";#N/A,#N/A,FALSE,"NAA9697";#N/A,#N/A,FALSE,"ECWEBB";#N/A,#N/A,FALSE,"MFT96";#N/A,#N/A,FALSE,"CTrecon"}</definedName>
    <definedName name="asdas_1_4_1_3_2" localSheetId="0" hidden="1">{#N/A,#N/A,FALSE,"TMCOMP96";#N/A,#N/A,FALSE,"MAT96";#N/A,#N/A,FALSE,"FANDA96";#N/A,#N/A,FALSE,"INTRAN96";#N/A,#N/A,FALSE,"NAA9697";#N/A,#N/A,FALSE,"ECWEBB";#N/A,#N/A,FALSE,"MFT96";#N/A,#N/A,FALSE,"CTrecon"}</definedName>
    <definedName name="asdas_1_4_1_3_2" hidden="1">{#N/A,#N/A,FALSE,"TMCOMP96";#N/A,#N/A,FALSE,"MAT96";#N/A,#N/A,FALSE,"FANDA96";#N/A,#N/A,FALSE,"INTRAN96";#N/A,#N/A,FALSE,"NAA9697";#N/A,#N/A,FALSE,"ECWEBB";#N/A,#N/A,FALSE,"MFT96";#N/A,#N/A,FALSE,"CTrecon"}</definedName>
    <definedName name="asdas_1_4_1_3_3" localSheetId="0" hidden="1">{#N/A,#N/A,FALSE,"TMCOMP96";#N/A,#N/A,FALSE,"MAT96";#N/A,#N/A,FALSE,"FANDA96";#N/A,#N/A,FALSE,"INTRAN96";#N/A,#N/A,FALSE,"NAA9697";#N/A,#N/A,FALSE,"ECWEBB";#N/A,#N/A,FALSE,"MFT96";#N/A,#N/A,FALSE,"CTrecon"}</definedName>
    <definedName name="asdas_1_4_1_3_3" hidden="1">{#N/A,#N/A,FALSE,"TMCOMP96";#N/A,#N/A,FALSE,"MAT96";#N/A,#N/A,FALSE,"FANDA96";#N/A,#N/A,FALSE,"INTRAN96";#N/A,#N/A,FALSE,"NAA9697";#N/A,#N/A,FALSE,"ECWEBB";#N/A,#N/A,FALSE,"MFT96";#N/A,#N/A,FALSE,"CTrecon"}</definedName>
    <definedName name="asdas_1_4_1_3_4" localSheetId="0" hidden="1">{#N/A,#N/A,FALSE,"TMCOMP96";#N/A,#N/A,FALSE,"MAT96";#N/A,#N/A,FALSE,"FANDA96";#N/A,#N/A,FALSE,"INTRAN96";#N/A,#N/A,FALSE,"NAA9697";#N/A,#N/A,FALSE,"ECWEBB";#N/A,#N/A,FALSE,"MFT96";#N/A,#N/A,FALSE,"CTrecon"}</definedName>
    <definedName name="asdas_1_4_1_3_4" hidden="1">{#N/A,#N/A,FALSE,"TMCOMP96";#N/A,#N/A,FALSE,"MAT96";#N/A,#N/A,FALSE,"FANDA96";#N/A,#N/A,FALSE,"INTRAN96";#N/A,#N/A,FALSE,"NAA9697";#N/A,#N/A,FALSE,"ECWEBB";#N/A,#N/A,FALSE,"MFT96";#N/A,#N/A,FALSE,"CTrecon"}</definedName>
    <definedName name="asdas_1_4_1_3_5" localSheetId="0" hidden="1">{#N/A,#N/A,FALSE,"TMCOMP96";#N/A,#N/A,FALSE,"MAT96";#N/A,#N/A,FALSE,"FANDA96";#N/A,#N/A,FALSE,"INTRAN96";#N/A,#N/A,FALSE,"NAA9697";#N/A,#N/A,FALSE,"ECWEBB";#N/A,#N/A,FALSE,"MFT96";#N/A,#N/A,FALSE,"CTrecon"}</definedName>
    <definedName name="asdas_1_4_1_3_5" hidden="1">{#N/A,#N/A,FALSE,"TMCOMP96";#N/A,#N/A,FALSE,"MAT96";#N/A,#N/A,FALSE,"FANDA96";#N/A,#N/A,FALSE,"INTRAN96";#N/A,#N/A,FALSE,"NAA9697";#N/A,#N/A,FALSE,"ECWEBB";#N/A,#N/A,FALSE,"MFT96";#N/A,#N/A,FALSE,"CTrecon"}</definedName>
    <definedName name="asdas_1_4_1_4" localSheetId="0" hidden="1">{#N/A,#N/A,FALSE,"TMCOMP96";#N/A,#N/A,FALSE,"MAT96";#N/A,#N/A,FALSE,"FANDA96";#N/A,#N/A,FALSE,"INTRAN96";#N/A,#N/A,FALSE,"NAA9697";#N/A,#N/A,FALSE,"ECWEBB";#N/A,#N/A,FALSE,"MFT96";#N/A,#N/A,FALSE,"CTrecon"}</definedName>
    <definedName name="asdas_1_4_1_4" hidden="1">{#N/A,#N/A,FALSE,"TMCOMP96";#N/A,#N/A,FALSE,"MAT96";#N/A,#N/A,FALSE,"FANDA96";#N/A,#N/A,FALSE,"INTRAN96";#N/A,#N/A,FALSE,"NAA9697";#N/A,#N/A,FALSE,"ECWEBB";#N/A,#N/A,FALSE,"MFT96";#N/A,#N/A,FALSE,"CTrecon"}</definedName>
    <definedName name="asdas_1_4_1_5" localSheetId="0" hidden="1">{#N/A,#N/A,FALSE,"TMCOMP96";#N/A,#N/A,FALSE,"MAT96";#N/A,#N/A,FALSE,"FANDA96";#N/A,#N/A,FALSE,"INTRAN96";#N/A,#N/A,FALSE,"NAA9697";#N/A,#N/A,FALSE,"ECWEBB";#N/A,#N/A,FALSE,"MFT96";#N/A,#N/A,FALSE,"CTrecon"}</definedName>
    <definedName name="asdas_1_4_1_5" hidden="1">{#N/A,#N/A,FALSE,"TMCOMP96";#N/A,#N/A,FALSE,"MAT96";#N/A,#N/A,FALSE,"FANDA96";#N/A,#N/A,FALSE,"INTRAN96";#N/A,#N/A,FALSE,"NAA9697";#N/A,#N/A,FALSE,"ECWEBB";#N/A,#N/A,FALSE,"MFT96";#N/A,#N/A,FALSE,"CTrecon"}</definedName>
    <definedName name="asdas_1_4_2" localSheetId="0" hidden="1">{#N/A,#N/A,FALSE,"TMCOMP96";#N/A,#N/A,FALSE,"MAT96";#N/A,#N/A,FALSE,"FANDA96";#N/A,#N/A,FALSE,"INTRAN96";#N/A,#N/A,FALSE,"NAA9697";#N/A,#N/A,FALSE,"ECWEBB";#N/A,#N/A,FALSE,"MFT96";#N/A,#N/A,FALSE,"CTrecon"}</definedName>
    <definedName name="asdas_1_4_2" hidden="1">{#N/A,#N/A,FALSE,"TMCOMP96";#N/A,#N/A,FALSE,"MAT96";#N/A,#N/A,FALSE,"FANDA96";#N/A,#N/A,FALSE,"INTRAN96";#N/A,#N/A,FALSE,"NAA9697";#N/A,#N/A,FALSE,"ECWEBB";#N/A,#N/A,FALSE,"MFT96";#N/A,#N/A,FALSE,"CTrecon"}</definedName>
    <definedName name="asdas_1_4_2_1" localSheetId="0" hidden="1">{#N/A,#N/A,FALSE,"TMCOMP96";#N/A,#N/A,FALSE,"MAT96";#N/A,#N/A,FALSE,"FANDA96";#N/A,#N/A,FALSE,"INTRAN96";#N/A,#N/A,FALSE,"NAA9697";#N/A,#N/A,FALSE,"ECWEBB";#N/A,#N/A,FALSE,"MFT96";#N/A,#N/A,FALSE,"CTrecon"}</definedName>
    <definedName name="asdas_1_4_2_1" hidden="1">{#N/A,#N/A,FALSE,"TMCOMP96";#N/A,#N/A,FALSE,"MAT96";#N/A,#N/A,FALSE,"FANDA96";#N/A,#N/A,FALSE,"INTRAN96";#N/A,#N/A,FALSE,"NAA9697";#N/A,#N/A,FALSE,"ECWEBB";#N/A,#N/A,FALSE,"MFT96";#N/A,#N/A,FALSE,"CTrecon"}</definedName>
    <definedName name="asdas_1_4_2_2" localSheetId="0" hidden="1">{#N/A,#N/A,FALSE,"TMCOMP96";#N/A,#N/A,FALSE,"MAT96";#N/A,#N/A,FALSE,"FANDA96";#N/A,#N/A,FALSE,"INTRAN96";#N/A,#N/A,FALSE,"NAA9697";#N/A,#N/A,FALSE,"ECWEBB";#N/A,#N/A,FALSE,"MFT96";#N/A,#N/A,FALSE,"CTrecon"}</definedName>
    <definedName name="asdas_1_4_2_2" hidden="1">{#N/A,#N/A,FALSE,"TMCOMP96";#N/A,#N/A,FALSE,"MAT96";#N/A,#N/A,FALSE,"FANDA96";#N/A,#N/A,FALSE,"INTRAN96";#N/A,#N/A,FALSE,"NAA9697";#N/A,#N/A,FALSE,"ECWEBB";#N/A,#N/A,FALSE,"MFT96";#N/A,#N/A,FALSE,"CTrecon"}</definedName>
    <definedName name="asdas_1_4_2_3" localSheetId="0" hidden="1">{#N/A,#N/A,FALSE,"TMCOMP96";#N/A,#N/A,FALSE,"MAT96";#N/A,#N/A,FALSE,"FANDA96";#N/A,#N/A,FALSE,"INTRAN96";#N/A,#N/A,FALSE,"NAA9697";#N/A,#N/A,FALSE,"ECWEBB";#N/A,#N/A,FALSE,"MFT96";#N/A,#N/A,FALSE,"CTrecon"}</definedName>
    <definedName name="asdas_1_4_2_3" hidden="1">{#N/A,#N/A,FALSE,"TMCOMP96";#N/A,#N/A,FALSE,"MAT96";#N/A,#N/A,FALSE,"FANDA96";#N/A,#N/A,FALSE,"INTRAN96";#N/A,#N/A,FALSE,"NAA9697";#N/A,#N/A,FALSE,"ECWEBB";#N/A,#N/A,FALSE,"MFT96";#N/A,#N/A,FALSE,"CTrecon"}</definedName>
    <definedName name="asdas_1_4_2_4" localSheetId="0" hidden="1">{#N/A,#N/A,FALSE,"TMCOMP96";#N/A,#N/A,FALSE,"MAT96";#N/A,#N/A,FALSE,"FANDA96";#N/A,#N/A,FALSE,"INTRAN96";#N/A,#N/A,FALSE,"NAA9697";#N/A,#N/A,FALSE,"ECWEBB";#N/A,#N/A,FALSE,"MFT96";#N/A,#N/A,FALSE,"CTrecon"}</definedName>
    <definedName name="asdas_1_4_2_4" hidden="1">{#N/A,#N/A,FALSE,"TMCOMP96";#N/A,#N/A,FALSE,"MAT96";#N/A,#N/A,FALSE,"FANDA96";#N/A,#N/A,FALSE,"INTRAN96";#N/A,#N/A,FALSE,"NAA9697";#N/A,#N/A,FALSE,"ECWEBB";#N/A,#N/A,FALSE,"MFT96";#N/A,#N/A,FALSE,"CTrecon"}</definedName>
    <definedName name="asdas_1_4_2_5" localSheetId="0" hidden="1">{#N/A,#N/A,FALSE,"TMCOMP96";#N/A,#N/A,FALSE,"MAT96";#N/A,#N/A,FALSE,"FANDA96";#N/A,#N/A,FALSE,"INTRAN96";#N/A,#N/A,FALSE,"NAA9697";#N/A,#N/A,FALSE,"ECWEBB";#N/A,#N/A,FALSE,"MFT96";#N/A,#N/A,FALSE,"CTrecon"}</definedName>
    <definedName name="asdas_1_4_2_5" hidden="1">{#N/A,#N/A,FALSE,"TMCOMP96";#N/A,#N/A,FALSE,"MAT96";#N/A,#N/A,FALSE,"FANDA96";#N/A,#N/A,FALSE,"INTRAN96";#N/A,#N/A,FALSE,"NAA9697";#N/A,#N/A,FALSE,"ECWEBB";#N/A,#N/A,FALSE,"MFT96";#N/A,#N/A,FALSE,"CTrecon"}</definedName>
    <definedName name="asdas_1_4_3" localSheetId="0" hidden="1">{#N/A,#N/A,FALSE,"TMCOMP96";#N/A,#N/A,FALSE,"MAT96";#N/A,#N/A,FALSE,"FANDA96";#N/A,#N/A,FALSE,"INTRAN96";#N/A,#N/A,FALSE,"NAA9697";#N/A,#N/A,FALSE,"ECWEBB";#N/A,#N/A,FALSE,"MFT96";#N/A,#N/A,FALSE,"CTrecon"}</definedName>
    <definedName name="asdas_1_4_3" hidden="1">{#N/A,#N/A,FALSE,"TMCOMP96";#N/A,#N/A,FALSE,"MAT96";#N/A,#N/A,FALSE,"FANDA96";#N/A,#N/A,FALSE,"INTRAN96";#N/A,#N/A,FALSE,"NAA9697";#N/A,#N/A,FALSE,"ECWEBB";#N/A,#N/A,FALSE,"MFT96";#N/A,#N/A,FALSE,"CTrecon"}</definedName>
    <definedName name="asdas_1_4_3_1" localSheetId="0" hidden="1">{#N/A,#N/A,FALSE,"TMCOMP96";#N/A,#N/A,FALSE,"MAT96";#N/A,#N/A,FALSE,"FANDA96";#N/A,#N/A,FALSE,"INTRAN96";#N/A,#N/A,FALSE,"NAA9697";#N/A,#N/A,FALSE,"ECWEBB";#N/A,#N/A,FALSE,"MFT96";#N/A,#N/A,FALSE,"CTrecon"}</definedName>
    <definedName name="asdas_1_4_3_1" hidden="1">{#N/A,#N/A,FALSE,"TMCOMP96";#N/A,#N/A,FALSE,"MAT96";#N/A,#N/A,FALSE,"FANDA96";#N/A,#N/A,FALSE,"INTRAN96";#N/A,#N/A,FALSE,"NAA9697";#N/A,#N/A,FALSE,"ECWEBB";#N/A,#N/A,FALSE,"MFT96";#N/A,#N/A,FALSE,"CTrecon"}</definedName>
    <definedName name="asdas_1_4_3_2" localSheetId="0" hidden="1">{#N/A,#N/A,FALSE,"TMCOMP96";#N/A,#N/A,FALSE,"MAT96";#N/A,#N/A,FALSE,"FANDA96";#N/A,#N/A,FALSE,"INTRAN96";#N/A,#N/A,FALSE,"NAA9697";#N/A,#N/A,FALSE,"ECWEBB";#N/A,#N/A,FALSE,"MFT96";#N/A,#N/A,FALSE,"CTrecon"}</definedName>
    <definedName name="asdas_1_4_3_2" hidden="1">{#N/A,#N/A,FALSE,"TMCOMP96";#N/A,#N/A,FALSE,"MAT96";#N/A,#N/A,FALSE,"FANDA96";#N/A,#N/A,FALSE,"INTRAN96";#N/A,#N/A,FALSE,"NAA9697";#N/A,#N/A,FALSE,"ECWEBB";#N/A,#N/A,FALSE,"MFT96";#N/A,#N/A,FALSE,"CTrecon"}</definedName>
    <definedName name="asdas_1_4_3_3" localSheetId="0" hidden="1">{#N/A,#N/A,FALSE,"TMCOMP96";#N/A,#N/A,FALSE,"MAT96";#N/A,#N/A,FALSE,"FANDA96";#N/A,#N/A,FALSE,"INTRAN96";#N/A,#N/A,FALSE,"NAA9697";#N/A,#N/A,FALSE,"ECWEBB";#N/A,#N/A,FALSE,"MFT96";#N/A,#N/A,FALSE,"CTrecon"}</definedName>
    <definedName name="asdas_1_4_3_3" hidden="1">{#N/A,#N/A,FALSE,"TMCOMP96";#N/A,#N/A,FALSE,"MAT96";#N/A,#N/A,FALSE,"FANDA96";#N/A,#N/A,FALSE,"INTRAN96";#N/A,#N/A,FALSE,"NAA9697";#N/A,#N/A,FALSE,"ECWEBB";#N/A,#N/A,FALSE,"MFT96";#N/A,#N/A,FALSE,"CTrecon"}</definedName>
    <definedName name="asdas_1_4_3_4" localSheetId="0" hidden="1">{#N/A,#N/A,FALSE,"TMCOMP96";#N/A,#N/A,FALSE,"MAT96";#N/A,#N/A,FALSE,"FANDA96";#N/A,#N/A,FALSE,"INTRAN96";#N/A,#N/A,FALSE,"NAA9697";#N/A,#N/A,FALSE,"ECWEBB";#N/A,#N/A,FALSE,"MFT96";#N/A,#N/A,FALSE,"CTrecon"}</definedName>
    <definedName name="asdas_1_4_3_4" hidden="1">{#N/A,#N/A,FALSE,"TMCOMP96";#N/A,#N/A,FALSE,"MAT96";#N/A,#N/A,FALSE,"FANDA96";#N/A,#N/A,FALSE,"INTRAN96";#N/A,#N/A,FALSE,"NAA9697";#N/A,#N/A,FALSE,"ECWEBB";#N/A,#N/A,FALSE,"MFT96";#N/A,#N/A,FALSE,"CTrecon"}</definedName>
    <definedName name="asdas_1_4_3_5" localSheetId="0" hidden="1">{#N/A,#N/A,FALSE,"TMCOMP96";#N/A,#N/A,FALSE,"MAT96";#N/A,#N/A,FALSE,"FANDA96";#N/A,#N/A,FALSE,"INTRAN96";#N/A,#N/A,FALSE,"NAA9697";#N/A,#N/A,FALSE,"ECWEBB";#N/A,#N/A,FALSE,"MFT96";#N/A,#N/A,FALSE,"CTrecon"}</definedName>
    <definedName name="asdas_1_4_3_5" hidden="1">{#N/A,#N/A,FALSE,"TMCOMP96";#N/A,#N/A,FALSE,"MAT96";#N/A,#N/A,FALSE,"FANDA96";#N/A,#N/A,FALSE,"INTRAN96";#N/A,#N/A,FALSE,"NAA9697";#N/A,#N/A,FALSE,"ECWEBB";#N/A,#N/A,FALSE,"MFT96";#N/A,#N/A,FALSE,"CTrecon"}</definedName>
    <definedName name="asdas_1_4_4" localSheetId="0" hidden="1">{#N/A,#N/A,FALSE,"TMCOMP96";#N/A,#N/A,FALSE,"MAT96";#N/A,#N/A,FALSE,"FANDA96";#N/A,#N/A,FALSE,"INTRAN96";#N/A,#N/A,FALSE,"NAA9697";#N/A,#N/A,FALSE,"ECWEBB";#N/A,#N/A,FALSE,"MFT96";#N/A,#N/A,FALSE,"CTrecon"}</definedName>
    <definedName name="asdas_1_4_4" hidden="1">{#N/A,#N/A,FALSE,"TMCOMP96";#N/A,#N/A,FALSE,"MAT96";#N/A,#N/A,FALSE,"FANDA96";#N/A,#N/A,FALSE,"INTRAN96";#N/A,#N/A,FALSE,"NAA9697";#N/A,#N/A,FALSE,"ECWEBB";#N/A,#N/A,FALSE,"MFT96";#N/A,#N/A,FALSE,"CTrecon"}</definedName>
    <definedName name="asdas_1_4_4_1" localSheetId="0" hidden="1">{#N/A,#N/A,FALSE,"TMCOMP96";#N/A,#N/A,FALSE,"MAT96";#N/A,#N/A,FALSE,"FANDA96";#N/A,#N/A,FALSE,"INTRAN96";#N/A,#N/A,FALSE,"NAA9697";#N/A,#N/A,FALSE,"ECWEBB";#N/A,#N/A,FALSE,"MFT96";#N/A,#N/A,FALSE,"CTrecon"}</definedName>
    <definedName name="asdas_1_4_4_1" hidden="1">{#N/A,#N/A,FALSE,"TMCOMP96";#N/A,#N/A,FALSE,"MAT96";#N/A,#N/A,FALSE,"FANDA96";#N/A,#N/A,FALSE,"INTRAN96";#N/A,#N/A,FALSE,"NAA9697";#N/A,#N/A,FALSE,"ECWEBB";#N/A,#N/A,FALSE,"MFT96";#N/A,#N/A,FALSE,"CTrecon"}</definedName>
    <definedName name="asdas_1_4_4_2" localSheetId="0" hidden="1">{#N/A,#N/A,FALSE,"TMCOMP96";#N/A,#N/A,FALSE,"MAT96";#N/A,#N/A,FALSE,"FANDA96";#N/A,#N/A,FALSE,"INTRAN96";#N/A,#N/A,FALSE,"NAA9697";#N/A,#N/A,FALSE,"ECWEBB";#N/A,#N/A,FALSE,"MFT96";#N/A,#N/A,FALSE,"CTrecon"}</definedName>
    <definedName name="asdas_1_4_4_2" hidden="1">{#N/A,#N/A,FALSE,"TMCOMP96";#N/A,#N/A,FALSE,"MAT96";#N/A,#N/A,FALSE,"FANDA96";#N/A,#N/A,FALSE,"INTRAN96";#N/A,#N/A,FALSE,"NAA9697";#N/A,#N/A,FALSE,"ECWEBB";#N/A,#N/A,FALSE,"MFT96";#N/A,#N/A,FALSE,"CTrecon"}</definedName>
    <definedName name="asdas_1_4_4_3" localSheetId="0" hidden="1">{#N/A,#N/A,FALSE,"TMCOMP96";#N/A,#N/A,FALSE,"MAT96";#N/A,#N/A,FALSE,"FANDA96";#N/A,#N/A,FALSE,"INTRAN96";#N/A,#N/A,FALSE,"NAA9697";#N/A,#N/A,FALSE,"ECWEBB";#N/A,#N/A,FALSE,"MFT96";#N/A,#N/A,FALSE,"CTrecon"}</definedName>
    <definedName name="asdas_1_4_4_3" hidden="1">{#N/A,#N/A,FALSE,"TMCOMP96";#N/A,#N/A,FALSE,"MAT96";#N/A,#N/A,FALSE,"FANDA96";#N/A,#N/A,FALSE,"INTRAN96";#N/A,#N/A,FALSE,"NAA9697";#N/A,#N/A,FALSE,"ECWEBB";#N/A,#N/A,FALSE,"MFT96";#N/A,#N/A,FALSE,"CTrecon"}</definedName>
    <definedName name="asdas_1_4_4_4" localSheetId="0" hidden="1">{#N/A,#N/A,FALSE,"TMCOMP96";#N/A,#N/A,FALSE,"MAT96";#N/A,#N/A,FALSE,"FANDA96";#N/A,#N/A,FALSE,"INTRAN96";#N/A,#N/A,FALSE,"NAA9697";#N/A,#N/A,FALSE,"ECWEBB";#N/A,#N/A,FALSE,"MFT96";#N/A,#N/A,FALSE,"CTrecon"}</definedName>
    <definedName name="asdas_1_4_4_4" hidden="1">{#N/A,#N/A,FALSE,"TMCOMP96";#N/A,#N/A,FALSE,"MAT96";#N/A,#N/A,FALSE,"FANDA96";#N/A,#N/A,FALSE,"INTRAN96";#N/A,#N/A,FALSE,"NAA9697";#N/A,#N/A,FALSE,"ECWEBB";#N/A,#N/A,FALSE,"MFT96";#N/A,#N/A,FALSE,"CTrecon"}</definedName>
    <definedName name="asdas_1_4_4_5" localSheetId="0" hidden="1">{#N/A,#N/A,FALSE,"TMCOMP96";#N/A,#N/A,FALSE,"MAT96";#N/A,#N/A,FALSE,"FANDA96";#N/A,#N/A,FALSE,"INTRAN96";#N/A,#N/A,FALSE,"NAA9697";#N/A,#N/A,FALSE,"ECWEBB";#N/A,#N/A,FALSE,"MFT96";#N/A,#N/A,FALSE,"CTrecon"}</definedName>
    <definedName name="asdas_1_4_4_5" hidden="1">{#N/A,#N/A,FALSE,"TMCOMP96";#N/A,#N/A,FALSE,"MAT96";#N/A,#N/A,FALSE,"FANDA96";#N/A,#N/A,FALSE,"INTRAN96";#N/A,#N/A,FALSE,"NAA9697";#N/A,#N/A,FALSE,"ECWEBB";#N/A,#N/A,FALSE,"MFT96";#N/A,#N/A,FALSE,"CTrecon"}</definedName>
    <definedName name="asdas_1_4_5" localSheetId="0" hidden="1">{#N/A,#N/A,FALSE,"TMCOMP96";#N/A,#N/A,FALSE,"MAT96";#N/A,#N/A,FALSE,"FANDA96";#N/A,#N/A,FALSE,"INTRAN96";#N/A,#N/A,FALSE,"NAA9697";#N/A,#N/A,FALSE,"ECWEBB";#N/A,#N/A,FALSE,"MFT96";#N/A,#N/A,FALSE,"CTrecon"}</definedName>
    <definedName name="asdas_1_4_5" hidden="1">{#N/A,#N/A,FALSE,"TMCOMP96";#N/A,#N/A,FALSE,"MAT96";#N/A,#N/A,FALSE,"FANDA96";#N/A,#N/A,FALSE,"INTRAN96";#N/A,#N/A,FALSE,"NAA9697";#N/A,#N/A,FALSE,"ECWEBB";#N/A,#N/A,FALSE,"MFT96";#N/A,#N/A,FALSE,"CTrecon"}</definedName>
    <definedName name="asdas_1_5" localSheetId="0" hidden="1">{#N/A,#N/A,FALSE,"TMCOMP96";#N/A,#N/A,FALSE,"MAT96";#N/A,#N/A,FALSE,"FANDA96";#N/A,#N/A,FALSE,"INTRAN96";#N/A,#N/A,FALSE,"NAA9697";#N/A,#N/A,FALSE,"ECWEBB";#N/A,#N/A,FALSE,"MFT96";#N/A,#N/A,FALSE,"CTrecon"}</definedName>
    <definedName name="asdas_1_5" hidden="1">{#N/A,#N/A,FALSE,"TMCOMP96";#N/A,#N/A,FALSE,"MAT96";#N/A,#N/A,FALSE,"FANDA96";#N/A,#N/A,FALSE,"INTRAN96";#N/A,#N/A,FALSE,"NAA9697";#N/A,#N/A,FALSE,"ECWEBB";#N/A,#N/A,FALSE,"MFT96";#N/A,#N/A,FALSE,"CTrecon"}</definedName>
    <definedName name="asdas_1_5_1" localSheetId="0" hidden="1">{#N/A,#N/A,FALSE,"TMCOMP96";#N/A,#N/A,FALSE,"MAT96";#N/A,#N/A,FALSE,"FANDA96";#N/A,#N/A,FALSE,"INTRAN96";#N/A,#N/A,FALSE,"NAA9697";#N/A,#N/A,FALSE,"ECWEBB";#N/A,#N/A,FALSE,"MFT96";#N/A,#N/A,FALSE,"CTrecon"}</definedName>
    <definedName name="asdas_1_5_1" hidden="1">{#N/A,#N/A,FALSE,"TMCOMP96";#N/A,#N/A,FALSE,"MAT96";#N/A,#N/A,FALSE,"FANDA96";#N/A,#N/A,FALSE,"INTRAN96";#N/A,#N/A,FALSE,"NAA9697";#N/A,#N/A,FALSE,"ECWEBB";#N/A,#N/A,FALSE,"MFT96";#N/A,#N/A,FALSE,"CTrecon"}</definedName>
    <definedName name="asdas_1_5_1_1" localSheetId="0" hidden="1">{#N/A,#N/A,FALSE,"TMCOMP96";#N/A,#N/A,FALSE,"MAT96";#N/A,#N/A,FALSE,"FANDA96";#N/A,#N/A,FALSE,"INTRAN96";#N/A,#N/A,FALSE,"NAA9697";#N/A,#N/A,FALSE,"ECWEBB";#N/A,#N/A,FALSE,"MFT96";#N/A,#N/A,FALSE,"CTrecon"}</definedName>
    <definedName name="asdas_1_5_1_1" hidden="1">{#N/A,#N/A,FALSE,"TMCOMP96";#N/A,#N/A,FALSE,"MAT96";#N/A,#N/A,FALSE,"FANDA96";#N/A,#N/A,FALSE,"INTRAN96";#N/A,#N/A,FALSE,"NAA9697";#N/A,#N/A,FALSE,"ECWEBB";#N/A,#N/A,FALSE,"MFT96";#N/A,#N/A,FALSE,"CTrecon"}</definedName>
    <definedName name="asdas_1_5_1_2" localSheetId="0" hidden="1">{#N/A,#N/A,FALSE,"TMCOMP96";#N/A,#N/A,FALSE,"MAT96";#N/A,#N/A,FALSE,"FANDA96";#N/A,#N/A,FALSE,"INTRAN96";#N/A,#N/A,FALSE,"NAA9697";#N/A,#N/A,FALSE,"ECWEBB";#N/A,#N/A,FALSE,"MFT96";#N/A,#N/A,FALSE,"CTrecon"}</definedName>
    <definedName name="asdas_1_5_1_2" hidden="1">{#N/A,#N/A,FALSE,"TMCOMP96";#N/A,#N/A,FALSE,"MAT96";#N/A,#N/A,FALSE,"FANDA96";#N/A,#N/A,FALSE,"INTRAN96";#N/A,#N/A,FALSE,"NAA9697";#N/A,#N/A,FALSE,"ECWEBB";#N/A,#N/A,FALSE,"MFT96";#N/A,#N/A,FALSE,"CTrecon"}</definedName>
    <definedName name="asdas_1_5_1_3" localSheetId="0" hidden="1">{#N/A,#N/A,FALSE,"TMCOMP96";#N/A,#N/A,FALSE,"MAT96";#N/A,#N/A,FALSE,"FANDA96";#N/A,#N/A,FALSE,"INTRAN96";#N/A,#N/A,FALSE,"NAA9697";#N/A,#N/A,FALSE,"ECWEBB";#N/A,#N/A,FALSE,"MFT96";#N/A,#N/A,FALSE,"CTrecon"}</definedName>
    <definedName name="asdas_1_5_1_3" hidden="1">{#N/A,#N/A,FALSE,"TMCOMP96";#N/A,#N/A,FALSE,"MAT96";#N/A,#N/A,FALSE,"FANDA96";#N/A,#N/A,FALSE,"INTRAN96";#N/A,#N/A,FALSE,"NAA9697";#N/A,#N/A,FALSE,"ECWEBB";#N/A,#N/A,FALSE,"MFT96";#N/A,#N/A,FALSE,"CTrecon"}</definedName>
    <definedName name="asdas_1_5_1_4" localSheetId="0" hidden="1">{#N/A,#N/A,FALSE,"TMCOMP96";#N/A,#N/A,FALSE,"MAT96";#N/A,#N/A,FALSE,"FANDA96";#N/A,#N/A,FALSE,"INTRAN96";#N/A,#N/A,FALSE,"NAA9697";#N/A,#N/A,FALSE,"ECWEBB";#N/A,#N/A,FALSE,"MFT96";#N/A,#N/A,FALSE,"CTrecon"}</definedName>
    <definedName name="asdas_1_5_1_4" hidden="1">{#N/A,#N/A,FALSE,"TMCOMP96";#N/A,#N/A,FALSE,"MAT96";#N/A,#N/A,FALSE,"FANDA96";#N/A,#N/A,FALSE,"INTRAN96";#N/A,#N/A,FALSE,"NAA9697";#N/A,#N/A,FALSE,"ECWEBB";#N/A,#N/A,FALSE,"MFT96";#N/A,#N/A,FALSE,"CTrecon"}</definedName>
    <definedName name="asdas_1_5_1_5" localSheetId="0" hidden="1">{#N/A,#N/A,FALSE,"TMCOMP96";#N/A,#N/A,FALSE,"MAT96";#N/A,#N/A,FALSE,"FANDA96";#N/A,#N/A,FALSE,"INTRAN96";#N/A,#N/A,FALSE,"NAA9697";#N/A,#N/A,FALSE,"ECWEBB";#N/A,#N/A,FALSE,"MFT96";#N/A,#N/A,FALSE,"CTrecon"}</definedName>
    <definedName name="asdas_1_5_1_5" hidden="1">{#N/A,#N/A,FALSE,"TMCOMP96";#N/A,#N/A,FALSE,"MAT96";#N/A,#N/A,FALSE,"FANDA96";#N/A,#N/A,FALSE,"INTRAN96";#N/A,#N/A,FALSE,"NAA9697";#N/A,#N/A,FALSE,"ECWEBB";#N/A,#N/A,FALSE,"MFT96";#N/A,#N/A,FALSE,"CTrecon"}</definedName>
    <definedName name="asdas_1_5_2" localSheetId="0" hidden="1">{#N/A,#N/A,FALSE,"TMCOMP96";#N/A,#N/A,FALSE,"MAT96";#N/A,#N/A,FALSE,"FANDA96";#N/A,#N/A,FALSE,"INTRAN96";#N/A,#N/A,FALSE,"NAA9697";#N/A,#N/A,FALSE,"ECWEBB";#N/A,#N/A,FALSE,"MFT96";#N/A,#N/A,FALSE,"CTrecon"}</definedName>
    <definedName name="asdas_1_5_2" hidden="1">{#N/A,#N/A,FALSE,"TMCOMP96";#N/A,#N/A,FALSE,"MAT96";#N/A,#N/A,FALSE,"FANDA96";#N/A,#N/A,FALSE,"INTRAN96";#N/A,#N/A,FALSE,"NAA9697";#N/A,#N/A,FALSE,"ECWEBB";#N/A,#N/A,FALSE,"MFT96";#N/A,#N/A,FALSE,"CTrecon"}</definedName>
    <definedName name="asdas_1_5_2_1" localSheetId="0" hidden="1">{#N/A,#N/A,FALSE,"TMCOMP96";#N/A,#N/A,FALSE,"MAT96";#N/A,#N/A,FALSE,"FANDA96";#N/A,#N/A,FALSE,"INTRAN96";#N/A,#N/A,FALSE,"NAA9697";#N/A,#N/A,FALSE,"ECWEBB";#N/A,#N/A,FALSE,"MFT96";#N/A,#N/A,FALSE,"CTrecon"}</definedName>
    <definedName name="asdas_1_5_2_1" hidden="1">{#N/A,#N/A,FALSE,"TMCOMP96";#N/A,#N/A,FALSE,"MAT96";#N/A,#N/A,FALSE,"FANDA96";#N/A,#N/A,FALSE,"INTRAN96";#N/A,#N/A,FALSE,"NAA9697";#N/A,#N/A,FALSE,"ECWEBB";#N/A,#N/A,FALSE,"MFT96";#N/A,#N/A,FALSE,"CTrecon"}</definedName>
    <definedName name="asdas_1_5_2_2" localSheetId="0" hidden="1">{#N/A,#N/A,FALSE,"TMCOMP96";#N/A,#N/A,FALSE,"MAT96";#N/A,#N/A,FALSE,"FANDA96";#N/A,#N/A,FALSE,"INTRAN96";#N/A,#N/A,FALSE,"NAA9697";#N/A,#N/A,FALSE,"ECWEBB";#N/A,#N/A,FALSE,"MFT96";#N/A,#N/A,FALSE,"CTrecon"}</definedName>
    <definedName name="asdas_1_5_2_2" hidden="1">{#N/A,#N/A,FALSE,"TMCOMP96";#N/A,#N/A,FALSE,"MAT96";#N/A,#N/A,FALSE,"FANDA96";#N/A,#N/A,FALSE,"INTRAN96";#N/A,#N/A,FALSE,"NAA9697";#N/A,#N/A,FALSE,"ECWEBB";#N/A,#N/A,FALSE,"MFT96";#N/A,#N/A,FALSE,"CTrecon"}</definedName>
    <definedName name="asdas_1_5_2_3" localSheetId="0" hidden="1">{#N/A,#N/A,FALSE,"TMCOMP96";#N/A,#N/A,FALSE,"MAT96";#N/A,#N/A,FALSE,"FANDA96";#N/A,#N/A,FALSE,"INTRAN96";#N/A,#N/A,FALSE,"NAA9697";#N/A,#N/A,FALSE,"ECWEBB";#N/A,#N/A,FALSE,"MFT96";#N/A,#N/A,FALSE,"CTrecon"}</definedName>
    <definedName name="asdas_1_5_2_3" hidden="1">{#N/A,#N/A,FALSE,"TMCOMP96";#N/A,#N/A,FALSE,"MAT96";#N/A,#N/A,FALSE,"FANDA96";#N/A,#N/A,FALSE,"INTRAN96";#N/A,#N/A,FALSE,"NAA9697";#N/A,#N/A,FALSE,"ECWEBB";#N/A,#N/A,FALSE,"MFT96";#N/A,#N/A,FALSE,"CTrecon"}</definedName>
    <definedName name="asdas_1_5_2_4" localSheetId="0" hidden="1">{#N/A,#N/A,FALSE,"TMCOMP96";#N/A,#N/A,FALSE,"MAT96";#N/A,#N/A,FALSE,"FANDA96";#N/A,#N/A,FALSE,"INTRAN96";#N/A,#N/A,FALSE,"NAA9697";#N/A,#N/A,FALSE,"ECWEBB";#N/A,#N/A,FALSE,"MFT96";#N/A,#N/A,FALSE,"CTrecon"}</definedName>
    <definedName name="asdas_1_5_2_4" hidden="1">{#N/A,#N/A,FALSE,"TMCOMP96";#N/A,#N/A,FALSE,"MAT96";#N/A,#N/A,FALSE,"FANDA96";#N/A,#N/A,FALSE,"INTRAN96";#N/A,#N/A,FALSE,"NAA9697";#N/A,#N/A,FALSE,"ECWEBB";#N/A,#N/A,FALSE,"MFT96";#N/A,#N/A,FALSE,"CTrecon"}</definedName>
    <definedName name="asdas_1_5_2_5" localSheetId="0" hidden="1">{#N/A,#N/A,FALSE,"TMCOMP96";#N/A,#N/A,FALSE,"MAT96";#N/A,#N/A,FALSE,"FANDA96";#N/A,#N/A,FALSE,"INTRAN96";#N/A,#N/A,FALSE,"NAA9697";#N/A,#N/A,FALSE,"ECWEBB";#N/A,#N/A,FALSE,"MFT96";#N/A,#N/A,FALSE,"CTrecon"}</definedName>
    <definedName name="asdas_1_5_2_5" hidden="1">{#N/A,#N/A,FALSE,"TMCOMP96";#N/A,#N/A,FALSE,"MAT96";#N/A,#N/A,FALSE,"FANDA96";#N/A,#N/A,FALSE,"INTRAN96";#N/A,#N/A,FALSE,"NAA9697";#N/A,#N/A,FALSE,"ECWEBB";#N/A,#N/A,FALSE,"MFT96";#N/A,#N/A,FALSE,"CTrecon"}</definedName>
    <definedName name="asdas_1_5_3" localSheetId="0" hidden="1">{#N/A,#N/A,FALSE,"TMCOMP96";#N/A,#N/A,FALSE,"MAT96";#N/A,#N/A,FALSE,"FANDA96";#N/A,#N/A,FALSE,"INTRAN96";#N/A,#N/A,FALSE,"NAA9697";#N/A,#N/A,FALSE,"ECWEBB";#N/A,#N/A,FALSE,"MFT96";#N/A,#N/A,FALSE,"CTrecon"}</definedName>
    <definedName name="asdas_1_5_3" hidden="1">{#N/A,#N/A,FALSE,"TMCOMP96";#N/A,#N/A,FALSE,"MAT96";#N/A,#N/A,FALSE,"FANDA96";#N/A,#N/A,FALSE,"INTRAN96";#N/A,#N/A,FALSE,"NAA9697";#N/A,#N/A,FALSE,"ECWEBB";#N/A,#N/A,FALSE,"MFT96";#N/A,#N/A,FALSE,"CTrecon"}</definedName>
    <definedName name="asdas_1_5_3_1" localSheetId="0" hidden="1">{#N/A,#N/A,FALSE,"TMCOMP96";#N/A,#N/A,FALSE,"MAT96";#N/A,#N/A,FALSE,"FANDA96";#N/A,#N/A,FALSE,"INTRAN96";#N/A,#N/A,FALSE,"NAA9697";#N/A,#N/A,FALSE,"ECWEBB";#N/A,#N/A,FALSE,"MFT96";#N/A,#N/A,FALSE,"CTrecon"}</definedName>
    <definedName name="asdas_1_5_3_1" hidden="1">{#N/A,#N/A,FALSE,"TMCOMP96";#N/A,#N/A,FALSE,"MAT96";#N/A,#N/A,FALSE,"FANDA96";#N/A,#N/A,FALSE,"INTRAN96";#N/A,#N/A,FALSE,"NAA9697";#N/A,#N/A,FALSE,"ECWEBB";#N/A,#N/A,FALSE,"MFT96";#N/A,#N/A,FALSE,"CTrecon"}</definedName>
    <definedName name="asdas_1_5_3_2" localSheetId="0" hidden="1">{#N/A,#N/A,FALSE,"TMCOMP96";#N/A,#N/A,FALSE,"MAT96";#N/A,#N/A,FALSE,"FANDA96";#N/A,#N/A,FALSE,"INTRAN96";#N/A,#N/A,FALSE,"NAA9697";#N/A,#N/A,FALSE,"ECWEBB";#N/A,#N/A,FALSE,"MFT96";#N/A,#N/A,FALSE,"CTrecon"}</definedName>
    <definedName name="asdas_1_5_3_2" hidden="1">{#N/A,#N/A,FALSE,"TMCOMP96";#N/A,#N/A,FALSE,"MAT96";#N/A,#N/A,FALSE,"FANDA96";#N/A,#N/A,FALSE,"INTRAN96";#N/A,#N/A,FALSE,"NAA9697";#N/A,#N/A,FALSE,"ECWEBB";#N/A,#N/A,FALSE,"MFT96";#N/A,#N/A,FALSE,"CTrecon"}</definedName>
    <definedName name="asdas_1_5_3_3" localSheetId="0" hidden="1">{#N/A,#N/A,FALSE,"TMCOMP96";#N/A,#N/A,FALSE,"MAT96";#N/A,#N/A,FALSE,"FANDA96";#N/A,#N/A,FALSE,"INTRAN96";#N/A,#N/A,FALSE,"NAA9697";#N/A,#N/A,FALSE,"ECWEBB";#N/A,#N/A,FALSE,"MFT96";#N/A,#N/A,FALSE,"CTrecon"}</definedName>
    <definedName name="asdas_1_5_3_3" hidden="1">{#N/A,#N/A,FALSE,"TMCOMP96";#N/A,#N/A,FALSE,"MAT96";#N/A,#N/A,FALSE,"FANDA96";#N/A,#N/A,FALSE,"INTRAN96";#N/A,#N/A,FALSE,"NAA9697";#N/A,#N/A,FALSE,"ECWEBB";#N/A,#N/A,FALSE,"MFT96";#N/A,#N/A,FALSE,"CTrecon"}</definedName>
    <definedName name="asdas_1_5_3_4" localSheetId="0" hidden="1">{#N/A,#N/A,FALSE,"TMCOMP96";#N/A,#N/A,FALSE,"MAT96";#N/A,#N/A,FALSE,"FANDA96";#N/A,#N/A,FALSE,"INTRAN96";#N/A,#N/A,FALSE,"NAA9697";#N/A,#N/A,FALSE,"ECWEBB";#N/A,#N/A,FALSE,"MFT96";#N/A,#N/A,FALSE,"CTrecon"}</definedName>
    <definedName name="asdas_1_5_3_4" hidden="1">{#N/A,#N/A,FALSE,"TMCOMP96";#N/A,#N/A,FALSE,"MAT96";#N/A,#N/A,FALSE,"FANDA96";#N/A,#N/A,FALSE,"INTRAN96";#N/A,#N/A,FALSE,"NAA9697";#N/A,#N/A,FALSE,"ECWEBB";#N/A,#N/A,FALSE,"MFT96";#N/A,#N/A,FALSE,"CTrecon"}</definedName>
    <definedName name="asdas_1_5_3_5" localSheetId="0" hidden="1">{#N/A,#N/A,FALSE,"TMCOMP96";#N/A,#N/A,FALSE,"MAT96";#N/A,#N/A,FALSE,"FANDA96";#N/A,#N/A,FALSE,"INTRAN96";#N/A,#N/A,FALSE,"NAA9697";#N/A,#N/A,FALSE,"ECWEBB";#N/A,#N/A,FALSE,"MFT96";#N/A,#N/A,FALSE,"CTrecon"}</definedName>
    <definedName name="asdas_1_5_3_5" hidden="1">{#N/A,#N/A,FALSE,"TMCOMP96";#N/A,#N/A,FALSE,"MAT96";#N/A,#N/A,FALSE,"FANDA96";#N/A,#N/A,FALSE,"INTRAN96";#N/A,#N/A,FALSE,"NAA9697";#N/A,#N/A,FALSE,"ECWEBB";#N/A,#N/A,FALSE,"MFT96";#N/A,#N/A,FALSE,"CTrecon"}</definedName>
    <definedName name="asdas_1_5_4" localSheetId="0" hidden="1">{#N/A,#N/A,FALSE,"TMCOMP96";#N/A,#N/A,FALSE,"MAT96";#N/A,#N/A,FALSE,"FANDA96";#N/A,#N/A,FALSE,"INTRAN96";#N/A,#N/A,FALSE,"NAA9697";#N/A,#N/A,FALSE,"ECWEBB";#N/A,#N/A,FALSE,"MFT96";#N/A,#N/A,FALSE,"CTrecon"}</definedName>
    <definedName name="asdas_1_5_4" hidden="1">{#N/A,#N/A,FALSE,"TMCOMP96";#N/A,#N/A,FALSE,"MAT96";#N/A,#N/A,FALSE,"FANDA96";#N/A,#N/A,FALSE,"INTRAN96";#N/A,#N/A,FALSE,"NAA9697";#N/A,#N/A,FALSE,"ECWEBB";#N/A,#N/A,FALSE,"MFT96";#N/A,#N/A,FALSE,"CTrecon"}</definedName>
    <definedName name="asdas_1_5_5" localSheetId="0" hidden="1">{#N/A,#N/A,FALSE,"TMCOMP96";#N/A,#N/A,FALSE,"MAT96";#N/A,#N/A,FALSE,"FANDA96";#N/A,#N/A,FALSE,"INTRAN96";#N/A,#N/A,FALSE,"NAA9697";#N/A,#N/A,FALSE,"ECWEBB";#N/A,#N/A,FALSE,"MFT96";#N/A,#N/A,FALSE,"CTrecon"}</definedName>
    <definedName name="asdas_1_5_5" hidden="1">{#N/A,#N/A,FALSE,"TMCOMP96";#N/A,#N/A,FALSE,"MAT96";#N/A,#N/A,FALSE,"FANDA96";#N/A,#N/A,FALSE,"INTRAN96";#N/A,#N/A,FALSE,"NAA9697";#N/A,#N/A,FALSE,"ECWEBB";#N/A,#N/A,FALSE,"MFT96";#N/A,#N/A,FALSE,"CTrecon"}</definedName>
    <definedName name="asdas_2" localSheetId="0" hidden="1">{#N/A,#N/A,FALSE,"TMCOMP96";#N/A,#N/A,FALSE,"MAT96";#N/A,#N/A,FALSE,"FANDA96";#N/A,#N/A,FALSE,"INTRAN96";#N/A,#N/A,FALSE,"NAA9697";#N/A,#N/A,FALSE,"ECWEBB";#N/A,#N/A,FALSE,"MFT96";#N/A,#N/A,FALSE,"CTrecon"}</definedName>
    <definedName name="asdas_2" hidden="1">{#N/A,#N/A,FALSE,"TMCOMP96";#N/A,#N/A,FALSE,"MAT96";#N/A,#N/A,FALSE,"FANDA96";#N/A,#N/A,FALSE,"INTRAN96";#N/A,#N/A,FALSE,"NAA9697";#N/A,#N/A,FALSE,"ECWEBB";#N/A,#N/A,FALSE,"MFT96";#N/A,#N/A,FALSE,"CTrecon"}</definedName>
    <definedName name="asdas_2_1" localSheetId="0" hidden="1">{#N/A,#N/A,FALSE,"TMCOMP96";#N/A,#N/A,FALSE,"MAT96";#N/A,#N/A,FALSE,"FANDA96";#N/A,#N/A,FALSE,"INTRAN96";#N/A,#N/A,FALSE,"NAA9697";#N/A,#N/A,FALSE,"ECWEBB";#N/A,#N/A,FALSE,"MFT96";#N/A,#N/A,FALSE,"CTrecon"}</definedName>
    <definedName name="asdas_2_1" hidden="1">{#N/A,#N/A,FALSE,"TMCOMP96";#N/A,#N/A,FALSE,"MAT96";#N/A,#N/A,FALSE,"FANDA96";#N/A,#N/A,FALSE,"INTRAN96";#N/A,#N/A,FALSE,"NAA9697";#N/A,#N/A,FALSE,"ECWEBB";#N/A,#N/A,FALSE,"MFT96";#N/A,#N/A,FALSE,"CTrecon"}</definedName>
    <definedName name="asdas_2_1_1" localSheetId="0" hidden="1">{#N/A,#N/A,FALSE,"TMCOMP96";#N/A,#N/A,FALSE,"MAT96";#N/A,#N/A,FALSE,"FANDA96";#N/A,#N/A,FALSE,"INTRAN96";#N/A,#N/A,FALSE,"NAA9697";#N/A,#N/A,FALSE,"ECWEBB";#N/A,#N/A,FALSE,"MFT96";#N/A,#N/A,FALSE,"CTrecon"}</definedName>
    <definedName name="asdas_2_1_1" hidden="1">{#N/A,#N/A,FALSE,"TMCOMP96";#N/A,#N/A,FALSE,"MAT96";#N/A,#N/A,FALSE,"FANDA96";#N/A,#N/A,FALSE,"INTRAN96";#N/A,#N/A,FALSE,"NAA9697";#N/A,#N/A,FALSE,"ECWEBB";#N/A,#N/A,FALSE,"MFT96";#N/A,#N/A,FALSE,"CTrecon"}</definedName>
    <definedName name="asdas_2_1_1_1" localSheetId="0" hidden="1">{#N/A,#N/A,FALSE,"TMCOMP96";#N/A,#N/A,FALSE,"MAT96";#N/A,#N/A,FALSE,"FANDA96";#N/A,#N/A,FALSE,"INTRAN96";#N/A,#N/A,FALSE,"NAA9697";#N/A,#N/A,FALSE,"ECWEBB";#N/A,#N/A,FALSE,"MFT96";#N/A,#N/A,FALSE,"CTrecon"}</definedName>
    <definedName name="asdas_2_1_1_1" hidden="1">{#N/A,#N/A,FALSE,"TMCOMP96";#N/A,#N/A,FALSE,"MAT96";#N/A,#N/A,FALSE,"FANDA96";#N/A,#N/A,FALSE,"INTRAN96";#N/A,#N/A,FALSE,"NAA9697";#N/A,#N/A,FALSE,"ECWEBB";#N/A,#N/A,FALSE,"MFT96";#N/A,#N/A,FALSE,"CTrecon"}</definedName>
    <definedName name="asdas_2_1_1_2" localSheetId="0" hidden="1">{#N/A,#N/A,FALSE,"TMCOMP96";#N/A,#N/A,FALSE,"MAT96";#N/A,#N/A,FALSE,"FANDA96";#N/A,#N/A,FALSE,"INTRAN96";#N/A,#N/A,FALSE,"NAA9697";#N/A,#N/A,FALSE,"ECWEBB";#N/A,#N/A,FALSE,"MFT96";#N/A,#N/A,FALSE,"CTrecon"}</definedName>
    <definedName name="asdas_2_1_1_2" hidden="1">{#N/A,#N/A,FALSE,"TMCOMP96";#N/A,#N/A,FALSE,"MAT96";#N/A,#N/A,FALSE,"FANDA96";#N/A,#N/A,FALSE,"INTRAN96";#N/A,#N/A,FALSE,"NAA9697";#N/A,#N/A,FALSE,"ECWEBB";#N/A,#N/A,FALSE,"MFT96";#N/A,#N/A,FALSE,"CTrecon"}</definedName>
    <definedName name="asdas_2_1_1_3" localSheetId="0" hidden="1">{#N/A,#N/A,FALSE,"TMCOMP96";#N/A,#N/A,FALSE,"MAT96";#N/A,#N/A,FALSE,"FANDA96";#N/A,#N/A,FALSE,"INTRAN96";#N/A,#N/A,FALSE,"NAA9697";#N/A,#N/A,FALSE,"ECWEBB";#N/A,#N/A,FALSE,"MFT96";#N/A,#N/A,FALSE,"CTrecon"}</definedName>
    <definedName name="asdas_2_1_1_3" hidden="1">{#N/A,#N/A,FALSE,"TMCOMP96";#N/A,#N/A,FALSE,"MAT96";#N/A,#N/A,FALSE,"FANDA96";#N/A,#N/A,FALSE,"INTRAN96";#N/A,#N/A,FALSE,"NAA9697";#N/A,#N/A,FALSE,"ECWEBB";#N/A,#N/A,FALSE,"MFT96";#N/A,#N/A,FALSE,"CTrecon"}</definedName>
    <definedName name="asdas_2_1_1_4" localSheetId="0" hidden="1">{#N/A,#N/A,FALSE,"TMCOMP96";#N/A,#N/A,FALSE,"MAT96";#N/A,#N/A,FALSE,"FANDA96";#N/A,#N/A,FALSE,"INTRAN96";#N/A,#N/A,FALSE,"NAA9697";#N/A,#N/A,FALSE,"ECWEBB";#N/A,#N/A,FALSE,"MFT96";#N/A,#N/A,FALSE,"CTrecon"}</definedName>
    <definedName name="asdas_2_1_1_4" hidden="1">{#N/A,#N/A,FALSE,"TMCOMP96";#N/A,#N/A,FALSE,"MAT96";#N/A,#N/A,FALSE,"FANDA96";#N/A,#N/A,FALSE,"INTRAN96";#N/A,#N/A,FALSE,"NAA9697";#N/A,#N/A,FALSE,"ECWEBB";#N/A,#N/A,FALSE,"MFT96";#N/A,#N/A,FALSE,"CTrecon"}</definedName>
    <definedName name="asdas_2_1_1_5" localSheetId="0" hidden="1">{#N/A,#N/A,FALSE,"TMCOMP96";#N/A,#N/A,FALSE,"MAT96";#N/A,#N/A,FALSE,"FANDA96";#N/A,#N/A,FALSE,"INTRAN96";#N/A,#N/A,FALSE,"NAA9697";#N/A,#N/A,FALSE,"ECWEBB";#N/A,#N/A,FALSE,"MFT96";#N/A,#N/A,FALSE,"CTrecon"}</definedName>
    <definedName name="asdas_2_1_1_5" hidden="1">{#N/A,#N/A,FALSE,"TMCOMP96";#N/A,#N/A,FALSE,"MAT96";#N/A,#N/A,FALSE,"FANDA96";#N/A,#N/A,FALSE,"INTRAN96";#N/A,#N/A,FALSE,"NAA9697";#N/A,#N/A,FALSE,"ECWEBB";#N/A,#N/A,FALSE,"MFT96";#N/A,#N/A,FALSE,"CTrecon"}</definedName>
    <definedName name="asdas_2_1_2" localSheetId="0" hidden="1">{#N/A,#N/A,FALSE,"TMCOMP96";#N/A,#N/A,FALSE,"MAT96";#N/A,#N/A,FALSE,"FANDA96";#N/A,#N/A,FALSE,"INTRAN96";#N/A,#N/A,FALSE,"NAA9697";#N/A,#N/A,FALSE,"ECWEBB";#N/A,#N/A,FALSE,"MFT96";#N/A,#N/A,FALSE,"CTrecon"}</definedName>
    <definedName name="asdas_2_1_2" hidden="1">{#N/A,#N/A,FALSE,"TMCOMP96";#N/A,#N/A,FALSE,"MAT96";#N/A,#N/A,FALSE,"FANDA96";#N/A,#N/A,FALSE,"INTRAN96";#N/A,#N/A,FALSE,"NAA9697";#N/A,#N/A,FALSE,"ECWEBB";#N/A,#N/A,FALSE,"MFT96";#N/A,#N/A,FALSE,"CTrecon"}</definedName>
    <definedName name="asdas_2_1_2_1" localSheetId="0" hidden="1">{#N/A,#N/A,FALSE,"TMCOMP96";#N/A,#N/A,FALSE,"MAT96";#N/A,#N/A,FALSE,"FANDA96";#N/A,#N/A,FALSE,"INTRAN96";#N/A,#N/A,FALSE,"NAA9697";#N/A,#N/A,FALSE,"ECWEBB";#N/A,#N/A,FALSE,"MFT96";#N/A,#N/A,FALSE,"CTrecon"}</definedName>
    <definedName name="asdas_2_1_2_1" hidden="1">{#N/A,#N/A,FALSE,"TMCOMP96";#N/A,#N/A,FALSE,"MAT96";#N/A,#N/A,FALSE,"FANDA96";#N/A,#N/A,FALSE,"INTRAN96";#N/A,#N/A,FALSE,"NAA9697";#N/A,#N/A,FALSE,"ECWEBB";#N/A,#N/A,FALSE,"MFT96";#N/A,#N/A,FALSE,"CTrecon"}</definedName>
    <definedName name="asdas_2_1_2_2" localSheetId="0" hidden="1">{#N/A,#N/A,FALSE,"TMCOMP96";#N/A,#N/A,FALSE,"MAT96";#N/A,#N/A,FALSE,"FANDA96";#N/A,#N/A,FALSE,"INTRAN96";#N/A,#N/A,FALSE,"NAA9697";#N/A,#N/A,FALSE,"ECWEBB";#N/A,#N/A,FALSE,"MFT96";#N/A,#N/A,FALSE,"CTrecon"}</definedName>
    <definedName name="asdas_2_1_2_2" hidden="1">{#N/A,#N/A,FALSE,"TMCOMP96";#N/A,#N/A,FALSE,"MAT96";#N/A,#N/A,FALSE,"FANDA96";#N/A,#N/A,FALSE,"INTRAN96";#N/A,#N/A,FALSE,"NAA9697";#N/A,#N/A,FALSE,"ECWEBB";#N/A,#N/A,FALSE,"MFT96";#N/A,#N/A,FALSE,"CTrecon"}</definedName>
    <definedName name="asdas_2_1_2_3" localSheetId="0" hidden="1">{#N/A,#N/A,FALSE,"TMCOMP96";#N/A,#N/A,FALSE,"MAT96";#N/A,#N/A,FALSE,"FANDA96";#N/A,#N/A,FALSE,"INTRAN96";#N/A,#N/A,FALSE,"NAA9697";#N/A,#N/A,FALSE,"ECWEBB";#N/A,#N/A,FALSE,"MFT96";#N/A,#N/A,FALSE,"CTrecon"}</definedName>
    <definedName name="asdas_2_1_2_3" hidden="1">{#N/A,#N/A,FALSE,"TMCOMP96";#N/A,#N/A,FALSE,"MAT96";#N/A,#N/A,FALSE,"FANDA96";#N/A,#N/A,FALSE,"INTRAN96";#N/A,#N/A,FALSE,"NAA9697";#N/A,#N/A,FALSE,"ECWEBB";#N/A,#N/A,FALSE,"MFT96";#N/A,#N/A,FALSE,"CTrecon"}</definedName>
    <definedName name="asdas_2_1_2_4" localSheetId="0" hidden="1">{#N/A,#N/A,FALSE,"TMCOMP96";#N/A,#N/A,FALSE,"MAT96";#N/A,#N/A,FALSE,"FANDA96";#N/A,#N/A,FALSE,"INTRAN96";#N/A,#N/A,FALSE,"NAA9697";#N/A,#N/A,FALSE,"ECWEBB";#N/A,#N/A,FALSE,"MFT96";#N/A,#N/A,FALSE,"CTrecon"}</definedName>
    <definedName name="asdas_2_1_2_4" hidden="1">{#N/A,#N/A,FALSE,"TMCOMP96";#N/A,#N/A,FALSE,"MAT96";#N/A,#N/A,FALSE,"FANDA96";#N/A,#N/A,FALSE,"INTRAN96";#N/A,#N/A,FALSE,"NAA9697";#N/A,#N/A,FALSE,"ECWEBB";#N/A,#N/A,FALSE,"MFT96";#N/A,#N/A,FALSE,"CTrecon"}</definedName>
    <definedName name="asdas_2_1_2_5" localSheetId="0" hidden="1">{#N/A,#N/A,FALSE,"TMCOMP96";#N/A,#N/A,FALSE,"MAT96";#N/A,#N/A,FALSE,"FANDA96";#N/A,#N/A,FALSE,"INTRAN96";#N/A,#N/A,FALSE,"NAA9697";#N/A,#N/A,FALSE,"ECWEBB";#N/A,#N/A,FALSE,"MFT96";#N/A,#N/A,FALSE,"CTrecon"}</definedName>
    <definedName name="asdas_2_1_2_5" hidden="1">{#N/A,#N/A,FALSE,"TMCOMP96";#N/A,#N/A,FALSE,"MAT96";#N/A,#N/A,FALSE,"FANDA96";#N/A,#N/A,FALSE,"INTRAN96";#N/A,#N/A,FALSE,"NAA9697";#N/A,#N/A,FALSE,"ECWEBB";#N/A,#N/A,FALSE,"MFT96";#N/A,#N/A,FALSE,"CTrecon"}</definedName>
    <definedName name="asdas_2_1_3" localSheetId="0" hidden="1">{#N/A,#N/A,FALSE,"TMCOMP96";#N/A,#N/A,FALSE,"MAT96";#N/A,#N/A,FALSE,"FANDA96";#N/A,#N/A,FALSE,"INTRAN96";#N/A,#N/A,FALSE,"NAA9697";#N/A,#N/A,FALSE,"ECWEBB";#N/A,#N/A,FALSE,"MFT96";#N/A,#N/A,FALSE,"CTrecon"}</definedName>
    <definedName name="asdas_2_1_3" hidden="1">{#N/A,#N/A,FALSE,"TMCOMP96";#N/A,#N/A,FALSE,"MAT96";#N/A,#N/A,FALSE,"FANDA96";#N/A,#N/A,FALSE,"INTRAN96";#N/A,#N/A,FALSE,"NAA9697";#N/A,#N/A,FALSE,"ECWEBB";#N/A,#N/A,FALSE,"MFT96";#N/A,#N/A,FALSE,"CTrecon"}</definedName>
    <definedName name="asdas_2_1_3_1" localSheetId="0" hidden="1">{#N/A,#N/A,FALSE,"TMCOMP96";#N/A,#N/A,FALSE,"MAT96";#N/A,#N/A,FALSE,"FANDA96";#N/A,#N/A,FALSE,"INTRAN96";#N/A,#N/A,FALSE,"NAA9697";#N/A,#N/A,FALSE,"ECWEBB";#N/A,#N/A,FALSE,"MFT96";#N/A,#N/A,FALSE,"CTrecon"}</definedName>
    <definedName name="asdas_2_1_3_1" hidden="1">{#N/A,#N/A,FALSE,"TMCOMP96";#N/A,#N/A,FALSE,"MAT96";#N/A,#N/A,FALSE,"FANDA96";#N/A,#N/A,FALSE,"INTRAN96";#N/A,#N/A,FALSE,"NAA9697";#N/A,#N/A,FALSE,"ECWEBB";#N/A,#N/A,FALSE,"MFT96";#N/A,#N/A,FALSE,"CTrecon"}</definedName>
    <definedName name="asdas_2_1_3_2" localSheetId="0" hidden="1">{#N/A,#N/A,FALSE,"TMCOMP96";#N/A,#N/A,FALSE,"MAT96";#N/A,#N/A,FALSE,"FANDA96";#N/A,#N/A,FALSE,"INTRAN96";#N/A,#N/A,FALSE,"NAA9697";#N/A,#N/A,FALSE,"ECWEBB";#N/A,#N/A,FALSE,"MFT96";#N/A,#N/A,FALSE,"CTrecon"}</definedName>
    <definedName name="asdas_2_1_3_2" hidden="1">{#N/A,#N/A,FALSE,"TMCOMP96";#N/A,#N/A,FALSE,"MAT96";#N/A,#N/A,FALSE,"FANDA96";#N/A,#N/A,FALSE,"INTRAN96";#N/A,#N/A,FALSE,"NAA9697";#N/A,#N/A,FALSE,"ECWEBB";#N/A,#N/A,FALSE,"MFT96";#N/A,#N/A,FALSE,"CTrecon"}</definedName>
    <definedName name="asdas_2_1_3_3" localSheetId="0" hidden="1">{#N/A,#N/A,FALSE,"TMCOMP96";#N/A,#N/A,FALSE,"MAT96";#N/A,#N/A,FALSE,"FANDA96";#N/A,#N/A,FALSE,"INTRAN96";#N/A,#N/A,FALSE,"NAA9697";#N/A,#N/A,FALSE,"ECWEBB";#N/A,#N/A,FALSE,"MFT96";#N/A,#N/A,FALSE,"CTrecon"}</definedName>
    <definedName name="asdas_2_1_3_3" hidden="1">{#N/A,#N/A,FALSE,"TMCOMP96";#N/A,#N/A,FALSE,"MAT96";#N/A,#N/A,FALSE,"FANDA96";#N/A,#N/A,FALSE,"INTRAN96";#N/A,#N/A,FALSE,"NAA9697";#N/A,#N/A,FALSE,"ECWEBB";#N/A,#N/A,FALSE,"MFT96";#N/A,#N/A,FALSE,"CTrecon"}</definedName>
    <definedName name="asdas_2_1_3_4" localSheetId="0" hidden="1">{#N/A,#N/A,FALSE,"TMCOMP96";#N/A,#N/A,FALSE,"MAT96";#N/A,#N/A,FALSE,"FANDA96";#N/A,#N/A,FALSE,"INTRAN96";#N/A,#N/A,FALSE,"NAA9697";#N/A,#N/A,FALSE,"ECWEBB";#N/A,#N/A,FALSE,"MFT96";#N/A,#N/A,FALSE,"CTrecon"}</definedName>
    <definedName name="asdas_2_1_3_4" hidden="1">{#N/A,#N/A,FALSE,"TMCOMP96";#N/A,#N/A,FALSE,"MAT96";#N/A,#N/A,FALSE,"FANDA96";#N/A,#N/A,FALSE,"INTRAN96";#N/A,#N/A,FALSE,"NAA9697";#N/A,#N/A,FALSE,"ECWEBB";#N/A,#N/A,FALSE,"MFT96";#N/A,#N/A,FALSE,"CTrecon"}</definedName>
    <definedName name="asdas_2_1_3_5" localSheetId="0" hidden="1">{#N/A,#N/A,FALSE,"TMCOMP96";#N/A,#N/A,FALSE,"MAT96";#N/A,#N/A,FALSE,"FANDA96";#N/A,#N/A,FALSE,"INTRAN96";#N/A,#N/A,FALSE,"NAA9697";#N/A,#N/A,FALSE,"ECWEBB";#N/A,#N/A,FALSE,"MFT96";#N/A,#N/A,FALSE,"CTrecon"}</definedName>
    <definedName name="asdas_2_1_3_5" hidden="1">{#N/A,#N/A,FALSE,"TMCOMP96";#N/A,#N/A,FALSE,"MAT96";#N/A,#N/A,FALSE,"FANDA96";#N/A,#N/A,FALSE,"INTRAN96";#N/A,#N/A,FALSE,"NAA9697";#N/A,#N/A,FALSE,"ECWEBB";#N/A,#N/A,FALSE,"MFT96";#N/A,#N/A,FALSE,"CTrecon"}</definedName>
    <definedName name="asdas_2_1_4" localSheetId="0" hidden="1">{#N/A,#N/A,FALSE,"TMCOMP96";#N/A,#N/A,FALSE,"MAT96";#N/A,#N/A,FALSE,"FANDA96";#N/A,#N/A,FALSE,"INTRAN96";#N/A,#N/A,FALSE,"NAA9697";#N/A,#N/A,FALSE,"ECWEBB";#N/A,#N/A,FALSE,"MFT96";#N/A,#N/A,FALSE,"CTrecon"}</definedName>
    <definedName name="asdas_2_1_4" hidden="1">{#N/A,#N/A,FALSE,"TMCOMP96";#N/A,#N/A,FALSE,"MAT96";#N/A,#N/A,FALSE,"FANDA96";#N/A,#N/A,FALSE,"INTRAN96";#N/A,#N/A,FALSE,"NAA9697";#N/A,#N/A,FALSE,"ECWEBB";#N/A,#N/A,FALSE,"MFT96";#N/A,#N/A,FALSE,"CTrecon"}</definedName>
    <definedName name="asdas_2_1_5" localSheetId="0" hidden="1">{#N/A,#N/A,FALSE,"TMCOMP96";#N/A,#N/A,FALSE,"MAT96";#N/A,#N/A,FALSE,"FANDA96";#N/A,#N/A,FALSE,"INTRAN96";#N/A,#N/A,FALSE,"NAA9697";#N/A,#N/A,FALSE,"ECWEBB";#N/A,#N/A,FALSE,"MFT96";#N/A,#N/A,FALSE,"CTrecon"}</definedName>
    <definedName name="asdas_2_1_5" hidden="1">{#N/A,#N/A,FALSE,"TMCOMP96";#N/A,#N/A,FALSE,"MAT96";#N/A,#N/A,FALSE,"FANDA96";#N/A,#N/A,FALSE,"INTRAN96";#N/A,#N/A,FALSE,"NAA9697";#N/A,#N/A,FALSE,"ECWEBB";#N/A,#N/A,FALSE,"MFT96";#N/A,#N/A,FALSE,"CTrecon"}</definedName>
    <definedName name="asdas_2_2" localSheetId="0" hidden="1">{#N/A,#N/A,FALSE,"TMCOMP96";#N/A,#N/A,FALSE,"MAT96";#N/A,#N/A,FALSE,"FANDA96";#N/A,#N/A,FALSE,"INTRAN96";#N/A,#N/A,FALSE,"NAA9697";#N/A,#N/A,FALSE,"ECWEBB";#N/A,#N/A,FALSE,"MFT96";#N/A,#N/A,FALSE,"CTrecon"}</definedName>
    <definedName name="asdas_2_2" hidden="1">{#N/A,#N/A,FALSE,"TMCOMP96";#N/A,#N/A,FALSE,"MAT96";#N/A,#N/A,FALSE,"FANDA96";#N/A,#N/A,FALSE,"INTRAN96";#N/A,#N/A,FALSE,"NAA9697";#N/A,#N/A,FALSE,"ECWEBB";#N/A,#N/A,FALSE,"MFT96";#N/A,#N/A,FALSE,"CTrecon"}</definedName>
    <definedName name="asdas_2_2_1" localSheetId="0" hidden="1">{#N/A,#N/A,FALSE,"TMCOMP96";#N/A,#N/A,FALSE,"MAT96";#N/A,#N/A,FALSE,"FANDA96";#N/A,#N/A,FALSE,"INTRAN96";#N/A,#N/A,FALSE,"NAA9697";#N/A,#N/A,FALSE,"ECWEBB";#N/A,#N/A,FALSE,"MFT96";#N/A,#N/A,FALSE,"CTrecon"}</definedName>
    <definedName name="asdas_2_2_1" hidden="1">{#N/A,#N/A,FALSE,"TMCOMP96";#N/A,#N/A,FALSE,"MAT96";#N/A,#N/A,FALSE,"FANDA96";#N/A,#N/A,FALSE,"INTRAN96";#N/A,#N/A,FALSE,"NAA9697";#N/A,#N/A,FALSE,"ECWEBB";#N/A,#N/A,FALSE,"MFT96";#N/A,#N/A,FALSE,"CTrecon"}</definedName>
    <definedName name="asdas_2_2_2" localSheetId="0" hidden="1">{#N/A,#N/A,FALSE,"TMCOMP96";#N/A,#N/A,FALSE,"MAT96";#N/A,#N/A,FALSE,"FANDA96";#N/A,#N/A,FALSE,"INTRAN96";#N/A,#N/A,FALSE,"NAA9697";#N/A,#N/A,FALSE,"ECWEBB";#N/A,#N/A,FALSE,"MFT96";#N/A,#N/A,FALSE,"CTrecon"}</definedName>
    <definedName name="asdas_2_2_2" hidden="1">{#N/A,#N/A,FALSE,"TMCOMP96";#N/A,#N/A,FALSE,"MAT96";#N/A,#N/A,FALSE,"FANDA96";#N/A,#N/A,FALSE,"INTRAN96";#N/A,#N/A,FALSE,"NAA9697";#N/A,#N/A,FALSE,"ECWEBB";#N/A,#N/A,FALSE,"MFT96";#N/A,#N/A,FALSE,"CTrecon"}</definedName>
    <definedName name="asdas_2_2_3" localSheetId="0" hidden="1">{#N/A,#N/A,FALSE,"TMCOMP96";#N/A,#N/A,FALSE,"MAT96";#N/A,#N/A,FALSE,"FANDA96";#N/A,#N/A,FALSE,"INTRAN96";#N/A,#N/A,FALSE,"NAA9697";#N/A,#N/A,FALSE,"ECWEBB";#N/A,#N/A,FALSE,"MFT96";#N/A,#N/A,FALSE,"CTrecon"}</definedName>
    <definedName name="asdas_2_2_3" hidden="1">{#N/A,#N/A,FALSE,"TMCOMP96";#N/A,#N/A,FALSE,"MAT96";#N/A,#N/A,FALSE,"FANDA96";#N/A,#N/A,FALSE,"INTRAN96";#N/A,#N/A,FALSE,"NAA9697";#N/A,#N/A,FALSE,"ECWEBB";#N/A,#N/A,FALSE,"MFT96";#N/A,#N/A,FALSE,"CTrecon"}</definedName>
    <definedName name="asdas_2_2_4" localSheetId="0" hidden="1">{#N/A,#N/A,FALSE,"TMCOMP96";#N/A,#N/A,FALSE,"MAT96";#N/A,#N/A,FALSE,"FANDA96";#N/A,#N/A,FALSE,"INTRAN96";#N/A,#N/A,FALSE,"NAA9697";#N/A,#N/A,FALSE,"ECWEBB";#N/A,#N/A,FALSE,"MFT96";#N/A,#N/A,FALSE,"CTrecon"}</definedName>
    <definedName name="asdas_2_2_4" hidden="1">{#N/A,#N/A,FALSE,"TMCOMP96";#N/A,#N/A,FALSE,"MAT96";#N/A,#N/A,FALSE,"FANDA96";#N/A,#N/A,FALSE,"INTRAN96";#N/A,#N/A,FALSE,"NAA9697";#N/A,#N/A,FALSE,"ECWEBB";#N/A,#N/A,FALSE,"MFT96";#N/A,#N/A,FALSE,"CTrecon"}</definedName>
    <definedName name="asdas_2_2_5" localSheetId="0" hidden="1">{#N/A,#N/A,FALSE,"TMCOMP96";#N/A,#N/A,FALSE,"MAT96";#N/A,#N/A,FALSE,"FANDA96";#N/A,#N/A,FALSE,"INTRAN96";#N/A,#N/A,FALSE,"NAA9697";#N/A,#N/A,FALSE,"ECWEBB";#N/A,#N/A,FALSE,"MFT96";#N/A,#N/A,FALSE,"CTrecon"}</definedName>
    <definedName name="asdas_2_2_5" hidden="1">{#N/A,#N/A,FALSE,"TMCOMP96";#N/A,#N/A,FALSE,"MAT96";#N/A,#N/A,FALSE,"FANDA96";#N/A,#N/A,FALSE,"INTRAN96";#N/A,#N/A,FALSE,"NAA9697";#N/A,#N/A,FALSE,"ECWEBB";#N/A,#N/A,FALSE,"MFT96";#N/A,#N/A,FALSE,"CTrecon"}</definedName>
    <definedName name="asdas_2_3" localSheetId="0" hidden="1">{#N/A,#N/A,FALSE,"TMCOMP96";#N/A,#N/A,FALSE,"MAT96";#N/A,#N/A,FALSE,"FANDA96";#N/A,#N/A,FALSE,"INTRAN96";#N/A,#N/A,FALSE,"NAA9697";#N/A,#N/A,FALSE,"ECWEBB";#N/A,#N/A,FALSE,"MFT96";#N/A,#N/A,FALSE,"CTrecon"}</definedName>
    <definedName name="asdas_2_3" hidden="1">{#N/A,#N/A,FALSE,"TMCOMP96";#N/A,#N/A,FALSE,"MAT96";#N/A,#N/A,FALSE,"FANDA96";#N/A,#N/A,FALSE,"INTRAN96";#N/A,#N/A,FALSE,"NAA9697";#N/A,#N/A,FALSE,"ECWEBB";#N/A,#N/A,FALSE,"MFT96";#N/A,#N/A,FALSE,"CTrecon"}</definedName>
    <definedName name="asdas_2_3_1" localSheetId="0" hidden="1">{#N/A,#N/A,FALSE,"TMCOMP96";#N/A,#N/A,FALSE,"MAT96";#N/A,#N/A,FALSE,"FANDA96";#N/A,#N/A,FALSE,"INTRAN96";#N/A,#N/A,FALSE,"NAA9697";#N/A,#N/A,FALSE,"ECWEBB";#N/A,#N/A,FALSE,"MFT96";#N/A,#N/A,FALSE,"CTrecon"}</definedName>
    <definedName name="asdas_2_3_1" hidden="1">{#N/A,#N/A,FALSE,"TMCOMP96";#N/A,#N/A,FALSE,"MAT96";#N/A,#N/A,FALSE,"FANDA96";#N/A,#N/A,FALSE,"INTRAN96";#N/A,#N/A,FALSE,"NAA9697";#N/A,#N/A,FALSE,"ECWEBB";#N/A,#N/A,FALSE,"MFT96";#N/A,#N/A,FALSE,"CTrecon"}</definedName>
    <definedName name="asdas_2_3_2" localSheetId="0" hidden="1">{#N/A,#N/A,FALSE,"TMCOMP96";#N/A,#N/A,FALSE,"MAT96";#N/A,#N/A,FALSE,"FANDA96";#N/A,#N/A,FALSE,"INTRAN96";#N/A,#N/A,FALSE,"NAA9697";#N/A,#N/A,FALSE,"ECWEBB";#N/A,#N/A,FALSE,"MFT96";#N/A,#N/A,FALSE,"CTrecon"}</definedName>
    <definedName name="asdas_2_3_2" hidden="1">{#N/A,#N/A,FALSE,"TMCOMP96";#N/A,#N/A,FALSE,"MAT96";#N/A,#N/A,FALSE,"FANDA96";#N/A,#N/A,FALSE,"INTRAN96";#N/A,#N/A,FALSE,"NAA9697";#N/A,#N/A,FALSE,"ECWEBB";#N/A,#N/A,FALSE,"MFT96";#N/A,#N/A,FALSE,"CTrecon"}</definedName>
    <definedName name="asdas_2_3_3" localSheetId="0" hidden="1">{#N/A,#N/A,FALSE,"TMCOMP96";#N/A,#N/A,FALSE,"MAT96";#N/A,#N/A,FALSE,"FANDA96";#N/A,#N/A,FALSE,"INTRAN96";#N/A,#N/A,FALSE,"NAA9697";#N/A,#N/A,FALSE,"ECWEBB";#N/A,#N/A,FALSE,"MFT96";#N/A,#N/A,FALSE,"CTrecon"}</definedName>
    <definedName name="asdas_2_3_3" hidden="1">{#N/A,#N/A,FALSE,"TMCOMP96";#N/A,#N/A,FALSE,"MAT96";#N/A,#N/A,FALSE,"FANDA96";#N/A,#N/A,FALSE,"INTRAN96";#N/A,#N/A,FALSE,"NAA9697";#N/A,#N/A,FALSE,"ECWEBB";#N/A,#N/A,FALSE,"MFT96";#N/A,#N/A,FALSE,"CTrecon"}</definedName>
    <definedName name="asdas_2_3_4" localSheetId="0" hidden="1">{#N/A,#N/A,FALSE,"TMCOMP96";#N/A,#N/A,FALSE,"MAT96";#N/A,#N/A,FALSE,"FANDA96";#N/A,#N/A,FALSE,"INTRAN96";#N/A,#N/A,FALSE,"NAA9697";#N/A,#N/A,FALSE,"ECWEBB";#N/A,#N/A,FALSE,"MFT96";#N/A,#N/A,FALSE,"CTrecon"}</definedName>
    <definedName name="asdas_2_3_4" hidden="1">{#N/A,#N/A,FALSE,"TMCOMP96";#N/A,#N/A,FALSE,"MAT96";#N/A,#N/A,FALSE,"FANDA96";#N/A,#N/A,FALSE,"INTRAN96";#N/A,#N/A,FALSE,"NAA9697";#N/A,#N/A,FALSE,"ECWEBB";#N/A,#N/A,FALSE,"MFT96";#N/A,#N/A,FALSE,"CTrecon"}</definedName>
    <definedName name="asdas_2_3_5" localSheetId="0" hidden="1">{#N/A,#N/A,FALSE,"TMCOMP96";#N/A,#N/A,FALSE,"MAT96";#N/A,#N/A,FALSE,"FANDA96";#N/A,#N/A,FALSE,"INTRAN96";#N/A,#N/A,FALSE,"NAA9697";#N/A,#N/A,FALSE,"ECWEBB";#N/A,#N/A,FALSE,"MFT96";#N/A,#N/A,FALSE,"CTrecon"}</definedName>
    <definedName name="asdas_2_3_5" hidden="1">{#N/A,#N/A,FALSE,"TMCOMP96";#N/A,#N/A,FALSE,"MAT96";#N/A,#N/A,FALSE,"FANDA96";#N/A,#N/A,FALSE,"INTRAN96";#N/A,#N/A,FALSE,"NAA9697";#N/A,#N/A,FALSE,"ECWEBB";#N/A,#N/A,FALSE,"MFT96";#N/A,#N/A,FALSE,"CTrecon"}</definedName>
    <definedName name="asdas_2_4" localSheetId="0" hidden="1">{#N/A,#N/A,FALSE,"TMCOMP96";#N/A,#N/A,FALSE,"MAT96";#N/A,#N/A,FALSE,"FANDA96";#N/A,#N/A,FALSE,"INTRAN96";#N/A,#N/A,FALSE,"NAA9697";#N/A,#N/A,FALSE,"ECWEBB";#N/A,#N/A,FALSE,"MFT96";#N/A,#N/A,FALSE,"CTrecon"}</definedName>
    <definedName name="asdas_2_4" hidden="1">{#N/A,#N/A,FALSE,"TMCOMP96";#N/A,#N/A,FALSE,"MAT96";#N/A,#N/A,FALSE,"FANDA96";#N/A,#N/A,FALSE,"INTRAN96";#N/A,#N/A,FALSE,"NAA9697";#N/A,#N/A,FALSE,"ECWEBB";#N/A,#N/A,FALSE,"MFT96";#N/A,#N/A,FALSE,"CTrecon"}</definedName>
    <definedName name="asdas_2_4_1" localSheetId="0" hidden="1">{#N/A,#N/A,FALSE,"TMCOMP96";#N/A,#N/A,FALSE,"MAT96";#N/A,#N/A,FALSE,"FANDA96";#N/A,#N/A,FALSE,"INTRAN96";#N/A,#N/A,FALSE,"NAA9697";#N/A,#N/A,FALSE,"ECWEBB";#N/A,#N/A,FALSE,"MFT96";#N/A,#N/A,FALSE,"CTrecon"}</definedName>
    <definedName name="asdas_2_4_1" hidden="1">{#N/A,#N/A,FALSE,"TMCOMP96";#N/A,#N/A,FALSE,"MAT96";#N/A,#N/A,FALSE,"FANDA96";#N/A,#N/A,FALSE,"INTRAN96";#N/A,#N/A,FALSE,"NAA9697";#N/A,#N/A,FALSE,"ECWEBB";#N/A,#N/A,FALSE,"MFT96";#N/A,#N/A,FALSE,"CTrecon"}</definedName>
    <definedName name="asdas_2_4_2" localSheetId="0" hidden="1">{#N/A,#N/A,FALSE,"TMCOMP96";#N/A,#N/A,FALSE,"MAT96";#N/A,#N/A,FALSE,"FANDA96";#N/A,#N/A,FALSE,"INTRAN96";#N/A,#N/A,FALSE,"NAA9697";#N/A,#N/A,FALSE,"ECWEBB";#N/A,#N/A,FALSE,"MFT96";#N/A,#N/A,FALSE,"CTrecon"}</definedName>
    <definedName name="asdas_2_4_2" hidden="1">{#N/A,#N/A,FALSE,"TMCOMP96";#N/A,#N/A,FALSE,"MAT96";#N/A,#N/A,FALSE,"FANDA96";#N/A,#N/A,FALSE,"INTRAN96";#N/A,#N/A,FALSE,"NAA9697";#N/A,#N/A,FALSE,"ECWEBB";#N/A,#N/A,FALSE,"MFT96";#N/A,#N/A,FALSE,"CTrecon"}</definedName>
    <definedName name="asdas_2_4_3" localSheetId="0" hidden="1">{#N/A,#N/A,FALSE,"TMCOMP96";#N/A,#N/A,FALSE,"MAT96";#N/A,#N/A,FALSE,"FANDA96";#N/A,#N/A,FALSE,"INTRAN96";#N/A,#N/A,FALSE,"NAA9697";#N/A,#N/A,FALSE,"ECWEBB";#N/A,#N/A,FALSE,"MFT96";#N/A,#N/A,FALSE,"CTrecon"}</definedName>
    <definedName name="asdas_2_4_3" hidden="1">{#N/A,#N/A,FALSE,"TMCOMP96";#N/A,#N/A,FALSE,"MAT96";#N/A,#N/A,FALSE,"FANDA96";#N/A,#N/A,FALSE,"INTRAN96";#N/A,#N/A,FALSE,"NAA9697";#N/A,#N/A,FALSE,"ECWEBB";#N/A,#N/A,FALSE,"MFT96";#N/A,#N/A,FALSE,"CTrecon"}</definedName>
    <definedName name="asdas_2_4_4" localSheetId="0" hidden="1">{#N/A,#N/A,FALSE,"TMCOMP96";#N/A,#N/A,FALSE,"MAT96";#N/A,#N/A,FALSE,"FANDA96";#N/A,#N/A,FALSE,"INTRAN96";#N/A,#N/A,FALSE,"NAA9697";#N/A,#N/A,FALSE,"ECWEBB";#N/A,#N/A,FALSE,"MFT96";#N/A,#N/A,FALSE,"CTrecon"}</definedName>
    <definedName name="asdas_2_4_4" hidden="1">{#N/A,#N/A,FALSE,"TMCOMP96";#N/A,#N/A,FALSE,"MAT96";#N/A,#N/A,FALSE,"FANDA96";#N/A,#N/A,FALSE,"INTRAN96";#N/A,#N/A,FALSE,"NAA9697";#N/A,#N/A,FALSE,"ECWEBB";#N/A,#N/A,FALSE,"MFT96";#N/A,#N/A,FALSE,"CTrecon"}</definedName>
    <definedName name="asdas_2_4_5" localSheetId="0" hidden="1">{#N/A,#N/A,FALSE,"TMCOMP96";#N/A,#N/A,FALSE,"MAT96";#N/A,#N/A,FALSE,"FANDA96";#N/A,#N/A,FALSE,"INTRAN96";#N/A,#N/A,FALSE,"NAA9697";#N/A,#N/A,FALSE,"ECWEBB";#N/A,#N/A,FALSE,"MFT96";#N/A,#N/A,FALSE,"CTrecon"}</definedName>
    <definedName name="asdas_2_4_5" hidden="1">{#N/A,#N/A,FALSE,"TMCOMP96";#N/A,#N/A,FALSE,"MAT96";#N/A,#N/A,FALSE,"FANDA96";#N/A,#N/A,FALSE,"INTRAN96";#N/A,#N/A,FALSE,"NAA9697";#N/A,#N/A,FALSE,"ECWEBB";#N/A,#N/A,FALSE,"MFT96";#N/A,#N/A,FALSE,"CTrecon"}</definedName>
    <definedName name="asdas_2_5" localSheetId="0" hidden="1">{#N/A,#N/A,FALSE,"TMCOMP96";#N/A,#N/A,FALSE,"MAT96";#N/A,#N/A,FALSE,"FANDA96";#N/A,#N/A,FALSE,"INTRAN96";#N/A,#N/A,FALSE,"NAA9697";#N/A,#N/A,FALSE,"ECWEBB";#N/A,#N/A,FALSE,"MFT96";#N/A,#N/A,FALSE,"CTrecon"}</definedName>
    <definedName name="asdas_2_5" hidden="1">{#N/A,#N/A,FALSE,"TMCOMP96";#N/A,#N/A,FALSE,"MAT96";#N/A,#N/A,FALSE,"FANDA96";#N/A,#N/A,FALSE,"INTRAN96";#N/A,#N/A,FALSE,"NAA9697";#N/A,#N/A,FALSE,"ECWEBB";#N/A,#N/A,FALSE,"MFT96";#N/A,#N/A,FALSE,"CTrecon"}</definedName>
    <definedName name="asdas_3" localSheetId="0" hidden="1">{#N/A,#N/A,FALSE,"TMCOMP96";#N/A,#N/A,FALSE,"MAT96";#N/A,#N/A,FALSE,"FANDA96";#N/A,#N/A,FALSE,"INTRAN96";#N/A,#N/A,FALSE,"NAA9697";#N/A,#N/A,FALSE,"ECWEBB";#N/A,#N/A,FALSE,"MFT96";#N/A,#N/A,FALSE,"CTrecon"}</definedName>
    <definedName name="asdas_3" hidden="1">{#N/A,#N/A,FALSE,"TMCOMP96";#N/A,#N/A,FALSE,"MAT96";#N/A,#N/A,FALSE,"FANDA96";#N/A,#N/A,FALSE,"INTRAN96";#N/A,#N/A,FALSE,"NAA9697";#N/A,#N/A,FALSE,"ECWEBB";#N/A,#N/A,FALSE,"MFT96";#N/A,#N/A,FALSE,"CTrecon"}</definedName>
    <definedName name="asdas_3_1" localSheetId="0" hidden="1">{#N/A,#N/A,FALSE,"TMCOMP96";#N/A,#N/A,FALSE,"MAT96";#N/A,#N/A,FALSE,"FANDA96";#N/A,#N/A,FALSE,"INTRAN96";#N/A,#N/A,FALSE,"NAA9697";#N/A,#N/A,FALSE,"ECWEBB";#N/A,#N/A,FALSE,"MFT96";#N/A,#N/A,FALSE,"CTrecon"}</definedName>
    <definedName name="asdas_3_1" hidden="1">{#N/A,#N/A,FALSE,"TMCOMP96";#N/A,#N/A,FALSE,"MAT96";#N/A,#N/A,FALSE,"FANDA96";#N/A,#N/A,FALSE,"INTRAN96";#N/A,#N/A,FALSE,"NAA9697";#N/A,#N/A,FALSE,"ECWEBB";#N/A,#N/A,FALSE,"MFT96";#N/A,#N/A,FALSE,"CTrecon"}</definedName>
    <definedName name="asdas_3_1_1" localSheetId="0" hidden="1">{#N/A,#N/A,FALSE,"TMCOMP96";#N/A,#N/A,FALSE,"MAT96";#N/A,#N/A,FALSE,"FANDA96";#N/A,#N/A,FALSE,"INTRAN96";#N/A,#N/A,FALSE,"NAA9697";#N/A,#N/A,FALSE,"ECWEBB";#N/A,#N/A,FALSE,"MFT96";#N/A,#N/A,FALSE,"CTrecon"}</definedName>
    <definedName name="asdas_3_1_1" hidden="1">{#N/A,#N/A,FALSE,"TMCOMP96";#N/A,#N/A,FALSE,"MAT96";#N/A,#N/A,FALSE,"FANDA96";#N/A,#N/A,FALSE,"INTRAN96";#N/A,#N/A,FALSE,"NAA9697";#N/A,#N/A,FALSE,"ECWEBB";#N/A,#N/A,FALSE,"MFT96";#N/A,#N/A,FALSE,"CTrecon"}</definedName>
    <definedName name="asdas_3_1_1_1" localSheetId="0" hidden="1">{#N/A,#N/A,FALSE,"TMCOMP96";#N/A,#N/A,FALSE,"MAT96";#N/A,#N/A,FALSE,"FANDA96";#N/A,#N/A,FALSE,"INTRAN96";#N/A,#N/A,FALSE,"NAA9697";#N/A,#N/A,FALSE,"ECWEBB";#N/A,#N/A,FALSE,"MFT96";#N/A,#N/A,FALSE,"CTrecon"}</definedName>
    <definedName name="asdas_3_1_1_1" hidden="1">{#N/A,#N/A,FALSE,"TMCOMP96";#N/A,#N/A,FALSE,"MAT96";#N/A,#N/A,FALSE,"FANDA96";#N/A,#N/A,FALSE,"INTRAN96";#N/A,#N/A,FALSE,"NAA9697";#N/A,#N/A,FALSE,"ECWEBB";#N/A,#N/A,FALSE,"MFT96";#N/A,#N/A,FALSE,"CTrecon"}</definedName>
    <definedName name="asdas_3_1_1_2" localSheetId="0" hidden="1">{#N/A,#N/A,FALSE,"TMCOMP96";#N/A,#N/A,FALSE,"MAT96";#N/A,#N/A,FALSE,"FANDA96";#N/A,#N/A,FALSE,"INTRAN96";#N/A,#N/A,FALSE,"NAA9697";#N/A,#N/A,FALSE,"ECWEBB";#N/A,#N/A,FALSE,"MFT96";#N/A,#N/A,FALSE,"CTrecon"}</definedName>
    <definedName name="asdas_3_1_1_2" hidden="1">{#N/A,#N/A,FALSE,"TMCOMP96";#N/A,#N/A,FALSE,"MAT96";#N/A,#N/A,FALSE,"FANDA96";#N/A,#N/A,FALSE,"INTRAN96";#N/A,#N/A,FALSE,"NAA9697";#N/A,#N/A,FALSE,"ECWEBB";#N/A,#N/A,FALSE,"MFT96";#N/A,#N/A,FALSE,"CTrecon"}</definedName>
    <definedName name="asdas_3_1_1_3" localSheetId="0" hidden="1">{#N/A,#N/A,FALSE,"TMCOMP96";#N/A,#N/A,FALSE,"MAT96";#N/A,#N/A,FALSE,"FANDA96";#N/A,#N/A,FALSE,"INTRAN96";#N/A,#N/A,FALSE,"NAA9697";#N/A,#N/A,FALSE,"ECWEBB";#N/A,#N/A,FALSE,"MFT96";#N/A,#N/A,FALSE,"CTrecon"}</definedName>
    <definedName name="asdas_3_1_1_3" hidden="1">{#N/A,#N/A,FALSE,"TMCOMP96";#N/A,#N/A,FALSE,"MAT96";#N/A,#N/A,FALSE,"FANDA96";#N/A,#N/A,FALSE,"INTRAN96";#N/A,#N/A,FALSE,"NAA9697";#N/A,#N/A,FALSE,"ECWEBB";#N/A,#N/A,FALSE,"MFT96";#N/A,#N/A,FALSE,"CTrecon"}</definedName>
    <definedName name="asdas_3_1_1_4" localSheetId="0" hidden="1">{#N/A,#N/A,FALSE,"TMCOMP96";#N/A,#N/A,FALSE,"MAT96";#N/A,#N/A,FALSE,"FANDA96";#N/A,#N/A,FALSE,"INTRAN96";#N/A,#N/A,FALSE,"NAA9697";#N/A,#N/A,FALSE,"ECWEBB";#N/A,#N/A,FALSE,"MFT96";#N/A,#N/A,FALSE,"CTrecon"}</definedName>
    <definedName name="asdas_3_1_1_4" hidden="1">{#N/A,#N/A,FALSE,"TMCOMP96";#N/A,#N/A,FALSE,"MAT96";#N/A,#N/A,FALSE,"FANDA96";#N/A,#N/A,FALSE,"INTRAN96";#N/A,#N/A,FALSE,"NAA9697";#N/A,#N/A,FALSE,"ECWEBB";#N/A,#N/A,FALSE,"MFT96";#N/A,#N/A,FALSE,"CTrecon"}</definedName>
    <definedName name="asdas_3_1_1_5" localSheetId="0" hidden="1">{#N/A,#N/A,FALSE,"TMCOMP96";#N/A,#N/A,FALSE,"MAT96";#N/A,#N/A,FALSE,"FANDA96";#N/A,#N/A,FALSE,"INTRAN96";#N/A,#N/A,FALSE,"NAA9697";#N/A,#N/A,FALSE,"ECWEBB";#N/A,#N/A,FALSE,"MFT96";#N/A,#N/A,FALSE,"CTrecon"}</definedName>
    <definedName name="asdas_3_1_1_5" hidden="1">{#N/A,#N/A,FALSE,"TMCOMP96";#N/A,#N/A,FALSE,"MAT96";#N/A,#N/A,FALSE,"FANDA96";#N/A,#N/A,FALSE,"INTRAN96";#N/A,#N/A,FALSE,"NAA9697";#N/A,#N/A,FALSE,"ECWEBB";#N/A,#N/A,FALSE,"MFT96";#N/A,#N/A,FALSE,"CTrecon"}</definedName>
    <definedName name="asdas_3_1_2" localSheetId="0" hidden="1">{#N/A,#N/A,FALSE,"TMCOMP96";#N/A,#N/A,FALSE,"MAT96";#N/A,#N/A,FALSE,"FANDA96";#N/A,#N/A,FALSE,"INTRAN96";#N/A,#N/A,FALSE,"NAA9697";#N/A,#N/A,FALSE,"ECWEBB";#N/A,#N/A,FALSE,"MFT96";#N/A,#N/A,FALSE,"CTrecon"}</definedName>
    <definedName name="asdas_3_1_2" hidden="1">{#N/A,#N/A,FALSE,"TMCOMP96";#N/A,#N/A,FALSE,"MAT96";#N/A,#N/A,FALSE,"FANDA96";#N/A,#N/A,FALSE,"INTRAN96";#N/A,#N/A,FALSE,"NAA9697";#N/A,#N/A,FALSE,"ECWEBB";#N/A,#N/A,FALSE,"MFT96";#N/A,#N/A,FALSE,"CTrecon"}</definedName>
    <definedName name="asdas_3_1_2_1" localSheetId="0" hidden="1">{#N/A,#N/A,FALSE,"TMCOMP96";#N/A,#N/A,FALSE,"MAT96";#N/A,#N/A,FALSE,"FANDA96";#N/A,#N/A,FALSE,"INTRAN96";#N/A,#N/A,FALSE,"NAA9697";#N/A,#N/A,FALSE,"ECWEBB";#N/A,#N/A,FALSE,"MFT96";#N/A,#N/A,FALSE,"CTrecon"}</definedName>
    <definedName name="asdas_3_1_2_1" hidden="1">{#N/A,#N/A,FALSE,"TMCOMP96";#N/A,#N/A,FALSE,"MAT96";#N/A,#N/A,FALSE,"FANDA96";#N/A,#N/A,FALSE,"INTRAN96";#N/A,#N/A,FALSE,"NAA9697";#N/A,#N/A,FALSE,"ECWEBB";#N/A,#N/A,FALSE,"MFT96";#N/A,#N/A,FALSE,"CTrecon"}</definedName>
    <definedName name="asdas_3_1_2_2" localSheetId="0" hidden="1">{#N/A,#N/A,FALSE,"TMCOMP96";#N/A,#N/A,FALSE,"MAT96";#N/A,#N/A,FALSE,"FANDA96";#N/A,#N/A,FALSE,"INTRAN96";#N/A,#N/A,FALSE,"NAA9697";#N/A,#N/A,FALSE,"ECWEBB";#N/A,#N/A,FALSE,"MFT96";#N/A,#N/A,FALSE,"CTrecon"}</definedName>
    <definedName name="asdas_3_1_2_2" hidden="1">{#N/A,#N/A,FALSE,"TMCOMP96";#N/A,#N/A,FALSE,"MAT96";#N/A,#N/A,FALSE,"FANDA96";#N/A,#N/A,FALSE,"INTRAN96";#N/A,#N/A,FALSE,"NAA9697";#N/A,#N/A,FALSE,"ECWEBB";#N/A,#N/A,FALSE,"MFT96";#N/A,#N/A,FALSE,"CTrecon"}</definedName>
    <definedName name="asdas_3_1_2_3" localSheetId="0" hidden="1">{#N/A,#N/A,FALSE,"TMCOMP96";#N/A,#N/A,FALSE,"MAT96";#N/A,#N/A,FALSE,"FANDA96";#N/A,#N/A,FALSE,"INTRAN96";#N/A,#N/A,FALSE,"NAA9697";#N/A,#N/A,FALSE,"ECWEBB";#N/A,#N/A,FALSE,"MFT96";#N/A,#N/A,FALSE,"CTrecon"}</definedName>
    <definedName name="asdas_3_1_2_3" hidden="1">{#N/A,#N/A,FALSE,"TMCOMP96";#N/A,#N/A,FALSE,"MAT96";#N/A,#N/A,FALSE,"FANDA96";#N/A,#N/A,FALSE,"INTRAN96";#N/A,#N/A,FALSE,"NAA9697";#N/A,#N/A,FALSE,"ECWEBB";#N/A,#N/A,FALSE,"MFT96";#N/A,#N/A,FALSE,"CTrecon"}</definedName>
    <definedName name="asdas_3_1_2_4" localSheetId="0" hidden="1">{#N/A,#N/A,FALSE,"TMCOMP96";#N/A,#N/A,FALSE,"MAT96";#N/A,#N/A,FALSE,"FANDA96";#N/A,#N/A,FALSE,"INTRAN96";#N/A,#N/A,FALSE,"NAA9697";#N/A,#N/A,FALSE,"ECWEBB";#N/A,#N/A,FALSE,"MFT96";#N/A,#N/A,FALSE,"CTrecon"}</definedName>
    <definedName name="asdas_3_1_2_4" hidden="1">{#N/A,#N/A,FALSE,"TMCOMP96";#N/A,#N/A,FALSE,"MAT96";#N/A,#N/A,FALSE,"FANDA96";#N/A,#N/A,FALSE,"INTRAN96";#N/A,#N/A,FALSE,"NAA9697";#N/A,#N/A,FALSE,"ECWEBB";#N/A,#N/A,FALSE,"MFT96";#N/A,#N/A,FALSE,"CTrecon"}</definedName>
    <definedName name="asdas_3_1_2_5" localSheetId="0" hidden="1">{#N/A,#N/A,FALSE,"TMCOMP96";#N/A,#N/A,FALSE,"MAT96";#N/A,#N/A,FALSE,"FANDA96";#N/A,#N/A,FALSE,"INTRAN96";#N/A,#N/A,FALSE,"NAA9697";#N/A,#N/A,FALSE,"ECWEBB";#N/A,#N/A,FALSE,"MFT96";#N/A,#N/A,FALSE,"CTrecon"}</definedName>
    <definedName name="asdas_3_1_2_5" hidden="1">{#N/A,#N/A,FALSE,"TMCOMP96";#N/A,#N/A,FALSE,"MAT96";#N/A,#N/A,FALSE,"FANDA96";#N/A,#N/A,FALSE,"INTRAN96";#N/A,#N/A,FALSE,"NAA9697";#N/A,#N/A,FALSE,"ECWEBB";#N/A,#N/A,FALSE,"MFT96";#N/A,#N/A,FALSE,"CTrecon"}</definedName>
    <definedName name="asdas_3_1_3" localSheetId="0" hidden="1">{#N/A,#N/A,FALSE,"TMCOMP96";#N/A,#N/A,FALSE,"MAT96";#N/A,#N/A,FALSE,"FANDA96";#N/A,#N/A,FALSE,"INTRAN96";#N/A,#N/A,FALSE,"NAA9697";#N/A,#N/A,FALSE,"ECWEBB";#N/A,#N/A,FALSE,"MFT96";#N/A,#N/A,FALSE,"CTrecon"}</definedName>
    <definedName name="asdas_3_1_3" hidden="1">{#N/A,#N/A,FALSE,"TMCOMP96";#N/A,#N/A,FALSE,"MAT96";#N/A,#N/A,FALSE,"FANDA96";#N/A,#N/A,FALSE,"INTRAN96";#N/A,#N/A,FALSE,"NAA9697";#N/A,#N/A,FALSE,"ECWEBB";#N/A,#N/A,FALSE,"MFT96";#N/A,#N/A,FALSE,"CTrecon"}</definedName>
    <definedName name="asdas_3_1_3_1" localSheetId="0" hidden="1">{#N/A,#N/A,FALSE,"TMCOMP96";#N/A,#N/A,FALSE,"MAT96";#N/A,#N/A,FALSE,"FANDA96";#N/A,#N/A,FALSE,"INTRAN96";#N/A,#N/A,FALSE,"NAA9697";#N/A,#N/A,FALSE,"ECWEBB";#N/A,#N/A,FALSE,"MFT96";#N/A,#N/A,FALSE,"CTrecon"}</definedName>
    <definedName name="asdas_3_1_3_1" hidden="1">{#N/A,#N/A,FALSE,"TMCOMP96";#N/A,#N/A,FALSE,"MAT96";#N/A,#N/A,FALSE,"FANDA96";#N/A,#N/A,FALSE,"INTRAN96";#N/A,#N/A,FALSE,"NAA9697";#N/A,#N/A,FALSE,"ECWEBB";#N/A,#N/A,FALSE,"MFT96";#N/A,#N/A,FALSE,"CTrecon"}</definedName>
    <definedName name="asdas_3_1_3_2" localSheetId="0" hidden="1">{#N/A,#N/A,FALSE,"TMCOMP96";#N/A,#N/A,FALSE,"MAT96";#N/A,#N/A,FALSE,"FANDA96";#N/A,#N/A,FALSE,"INTRAN96";#N/A,#N/A,FALSE,"NAA9697";#N/A,#N/A,FALSE,"ECWEBB";#N/A,#N/A,FALSE,"MFT96";#N/A,#N/A,FALSE,"CTrecon"}</definedName>
    <definedName name="asdas_3_1_3_2" hidden="1">{#N/A,#N/A,FALSE,"TMCOMP96";#N/A,#N/A,FALSE,"MAT96";#N/A,#N/A,FALSE,"FANDA96";#N/A,#N/A,FALSE,"INTRAN96";#N/A,#N/A,FALSE,"NAA9697";#N/A,#N/A,FALSE,"ECWEBB";#N/A,#N/A,FALSE,"MFT96";#N/A,#N/A,FALSE,"CTrecon"}</definedName>
    <definedName name="asdas_3_1_3_3" localSheetId="0" hidden="1">{#N/A,#N/A,FALSE,"TMCOMP96";#N/A,#N/A,FALSE,"MAT96";#N/A,#N/A,FALSE,"FANDA96";#N/A,#N/A,FALSE,"INTRAN96";#N/A,#N/A,FALSE,"NAA9697";#N/A,#N/A,FALSE,"ECWEBB";#N/A,#N/A,FALSE,"MFT96";#N/A,#N/A,FALSE,"CTrecon"}</definedName>
    <definedName name="asdas_3_1_3_3" hidden="1">{#N/A,#N/A,FALSE,"TMCOMP96";#N/A,#N/A,FALSE,"MAT96";#N/A,#N/A,FALSE,"FANDA96";#N/A,#N/A,FALSE,"INTRAN96";#N/A,#N/A,FALSE,"NAA9697";#N/A,#N/A,FALSE,"ECWEBB";#N/A,#N/A,FALSE,"MFT96";#N/A,#N/A,FALSE,"CTrecon"}</definedName>
    <definedName name="asdas_3_1_3_4" localSheetId="0" hidden="1">{#N/A,#N/A,FALSE,"TMCOMP96";#N/A,#N/A,FALSE,"MAT96";#N/A,#N/A,FALSE,"FANDA96";#N/A,#N/A,FALSE,"INTRAN96";#N/A,#N/A,FALSE,"NAA9697";#N/A,#N/A,FALSE,"ECWEBB";#N/A,#N/A,FALSE,"MFT96";#N/A,#N/A,FALSE,"CTrecon"}</definedName>
    <definedName name="asdas_3_1_3_4" hidden="1">{#N/A,#N/A,FALSE,"TMCOMP96";#N/A,#N/A,FALSE,"MAT96";#N/A,#N/A,FALSE,"FANDA96";#N/A,#N/A,FALSE,"INTRAN96";#N/A,#N/A,FALSE,"NAA9697";#N/A,#N/A,FALSE,"ECWEBB";#N/A,#N/A,FALSE,"MFT96";#N/A,#N/A,FALSE,"CTrecon"}</definedName>
    <definedName name="asdas_3_1_3_5" localSheetId="0" hidden="1">{#N/A,#N/A,FALSE,"TMCOMP96";#N/A,#N/A,FALSE,"MAT96";#N/A,#N/A,FALSE,"FANDA96";#N/A,#N/A,FALSE,"INTRAN96";#N/A,#N/A,FALSE,"NAA9697";#N/A,#N/A,FALSE,"ECWEBB";#N/A,#N/A,FALSE,"MFT96";#N/A,#N/A,FALSE,"CTrecon"}</definedName>
    <definedName name="asdas_3_1_3_5" hidden="1">{#N/A,#N/A,FALSE,"TMCOMP96";#N/A,#N/A,FALSE,"MAT96";#N/A,#N/A,FALSE,"FANDA96";#N/A,#N/A,FALSE,"INTRAN96";#N/A,#N/A,FALSE,"NAA9697";#N/A,#N/A,FALSE,"ECWEBB";#N/A,#N/A,FALSE,"MFT96";#N/A,#N/A,FALSE,"CTrecon"}</definedName>
    <definedName name="asdas_3_1_4" localSheetId="0" hidden="1">{#N/A,#N/A,FALSE,"TMCOMP96";#N/A,#N/A,FALSE,"MAT96";#N/A,#N/A,FALSE,"FANDA96";#N/A,#N/A,FALSE,"INTRAN96";#N/A,#N/A,FALSE,"NAA9697";#N/A,#N/A,FALSE,"ECWEBB";#N/A,#N/A,FALSE,"MFT96";#N/A,#N/A,FALSE,"CTrecon"}</definedName>
    <definedName name="asdas_3_1_4" hidden="1">{#N/A,#N/A,FALSE,"TMCOMP96";#N/A,#N/A,FALSE,"MAT96";#N/A,#N/A,FALSE,"FANDA96";#N/A,#N/A,FALSE,"INTRAN96";#N/A,#N/A,FALSE,"NAA9697";#N/A,#N/A,FALSE,"ECWEBB";#N/A,#N/A,FALSE,"MFT96";#N/A,#N/A,FALSE,"CTrecon"}</definedName>
    <definedName name="asdas_3_1_5" localSheetId="0" hidden="1">{#N/A,#N/A,FALSE,"TMCOMP96";#N/A,#N/A,FALSE,"MAT96";#N/A,#N/A,FALSE,"FANDA96";#N/A,#N/A,FALSE,"INTRAN96";#N/A,#N/A,FALSE,"NAA9697";#N/A,#N/A,FALSE,"ECWEBB";#N/A,#N/A,FALSE,"MFT96";#N/A,#N/A,FALSE,"CTrecon"}</definedName>
    <definedName name="asdas_3_1_5" hidden="1">{#N/A,#N/A,FALSE,"TMCOMP96";#N/A,#N/A,FALSE,"MAT96";#N/A,#N/A,FALSE,"FANDA96";#N/A,#N/A,FALSE,"INTRAN96";#N/A,#N/A,FALSE,"NAA9697";#N/A,#N/A,FALSE,"ECWEBB";#N/A,#N/A,FALSE,"MFT96";#N/A,#N/A,FALSE,"CTrecon"}</definedName>
    <definedName name="asdas_3_2" localSheetId="0" hidden="1">{#N/A,#N/A,FALSE,"TMCOMP96";#N/A,#N/A,FALSE,"MAT96";#N/A,#N/A,FALSE,"FANDA96";#N/A,#N/A,FALSE,"INTRAN96";#N/A,#N/A,FALSE,"NAA9697";#N/A,#N/A,FALSE,"ECWEBB";#N/A,#N/A,FALSE,"MFT96";#N/A,#N/A,FALSE,"CTrecon"}</definedName>
    <definedName name="asdas_3_2" hidden="1">{#N/A,#N/A,FALSE,"TMCOMP96";#N/A,#N/A,FALSE,"MAT96";#N/A,#N/A,FALSE,"FANDA96";#N/A,#N/A,FALSE,"INTRAN96";#N/A,#N/A,FALSE,"NAA9697";#N/A,#N/A,FALSE,"ECWEBB";#N/A,#N/A,FALSE,"MFT96";#N/A,#N/A,FALSE,"CTrecon"}</definedName>
    <definedName name="asdas_3_2_1" localSheetId="0" hidden="1">{#N/A,#N/A,FALSE,"TMCOMP96";#N/A,#N/A,FALSE,"MAT96";#N/A,#N/A,FALSE,"FANDA96";#N/A,#N/A,FALSE,"INTRAN96";#N/A,#N/A,FALSE,"NAA9697";#N/A,#N/A,FALSE,"ECWEBB";#N/A,#N/A,FALSE,"MFT96";#N/A,#N/A,FALSE,"CTrecon"}</definedName>
    <definedName name="asdas_3_2_1" hidden="1">{#N/A,#N/A,FALSE,"TMCOMP96";#N/A,#N/A,FALSE,"MAT96";#N/A,#N/A,FALSE,"FANDA96";#N/A,#N/A,FALSE,"INTRAN96";#N/A,#N/A,FALSE,"NAA9697";#N/A,#N/A,FALSE,"ECWEBB";#N/A,#N/A,FALSE,"MFT96";#N/A,#N/A,FALSE,"CTrecon"}</definedName>
    <definedName name="asdas_3_2_2" localSheetId="0" hidden="1">{#N/A,#N/A,FALSE,"TMCOMP96";#N/A,#N/A,FALSE,"MAT96";#N/A,#N/A,FALSE,"FANDA96";#N/A,#N/A,FALSE,"INTRAN96";#N/A,#N/A,FALSE,"NAA9697";#N/A,#N/A,FALSE,"ECWEBB";#N/A,#N/A,FALSE,"MFT96";#N/A,#N/A,FALSE,"CTrecon"}</definedName>
    <definedName name="asdas_3_2_2" hidden="1">{#N/A,#N/A,FALSE,"TMCOMP96";#N/A,#N/A,FALSE,"MAT96";#N/A,#N/A,FALSE,"FANDA96";#N/A,#N/A,FALSE,"INTRAN96";#N/A,#N/A,FALSE,"NAA9697";#N/A,#N/A,FALSE,"ECWEBB";#N/A,#N/A,FALSE,"MFT96";#N/A,#N/A,FALSE,"CTrecon"}</definedName>
    <definedName name="asdas_3_2_3" localSheetId="0" hidden="1">{#N/A,#N/A,FALSE,"TMCOMP96";#N/A,#N/A,FALSE,"MAT96";#N/A,#N/A,FALSE,"FANDA96";#N/A,#N/A,FALSE,"INTRAN96";#N/A,#N/A,FALSE,"NAA9697";#N/A,#N/A,FALSE,"ECWEBB";#N/A,#N/A,FALSE,"MFT96";#N/A,#N/A,FALSE,"CTrecon"}</definedName>
    <definedName name="asdas_3_2_3" hidden="1">{#N/A,#N/A,FALSE,"TMCOMP96";#N/A,#N/A,FALSE,"MAT96";#N/A,#N/A,FALSE,"FANDA96";#N/A,#N/A,FALSE,"INTRAN96";#N/A,#N/A,FALSE,"NAA9697";#N/A,#N/A,FALSE,"ECWEBB";#N/A,#N/A,FALSE,"MFT96";#N/A,#N/A,FALSE,"CTrecon"}</definedName>
    <definedName name="asdas_3_2_4" localSheetId="0" hidden="1">{#N/A,#N/A,FALSE,"TMCOMP96";#N/A,#N/A,FALSE,"MAT96";#N/A,#N/A,FALSE,"FANDA96";#N/A,#N/A,FALSE,"INTRAN96";#N/A,#N/A,FALSE,"NAA9697";#N/A,#N/A,FALSE,"ECWEBB";#N/A,#N/A,FALSE,"MFT96";#N/A,#N/A,FALSE,"CTrecon"}</definedName>
    <definedName name="asdas_3_2_4" hidden="1">{#N/A,#N/A,FALSE,"TMCOMP96";#N/A,#N/A,FALSE,"MAT96";#N/A,#N/A,FALSE,"FANDA96";#N/A,#N/A,FALSE,"INTRAN96";#N/A,#N/A,FALSE,"NAA9697";#N/A,#N/A,FALSE,"ECWEBB";#N/A,#N/A,FALSE,"MFT96";#N/A,#N/A,FALSE,"CTrecon"}</definedName>
    <definedName name="asdas_3_2_5" localSheetId="0" hidden="1">{#N/A,#N/A,FALSE,"TMCOMP96";#N/A,#N/A,FALSE,"MAT96";#N/A,#N/A,FALSE,"FANDA96";#N/A,#N/A,FALSE,"INTRAN96";#N/A,#N/A,FALSE,"NAA9697";#N/A,#N/A,FALSE,"ECWEBB";#N/A,#N/A,FALSE,"MFT96";#N/A,#N/A,FALSE,"CTrecon"}</definedName>
    <definedName name="asdas_3_2_5" hidden="1">{#N/A,#N/A,FALSE,"TMCOMP96";#N/A,#N/A,FALSE,"MAT96";#N/A,#N/A,FALSE,"FANDA96";#N/A,#N/A,FALSE,"INTRAN96";#N/A,#N/A,FALSE,"NAA9697";#N/A,#N/A,FALSE,"ECWEBB";#N/A,#N/A,FALSE,"MFT96";#N/A,#N/A,FALSE,"CTrecon"}</definedName>
    <definedName name="asdas_3_3" localSheetId="0" hidden="1">{#N/A,#N/A,FALSE,"TMCOMP96";#N/A,#N/A,FALSE,"MAT96";#N/A,#N/A,FALSE,"FANDA96";#N/A,#N/A,FALSE,"INTRAN96";#N/A,#N/A,FALSE,"NAA9697";#N/A,#N/A,FALSE,"ECWEBB";#N/A,#N/A,FALSE,"MFT96";#N/A,#N/A,FALSE,"CTrecon"}</definedName>
    <definedName name="asdas_3_3" hidden="1">{#N/A,#N/A,FALSE,"TMCOMP96";#N/A,#N/A,FALSE,"MAT96";#N/A,#N/A,FALSE,"FANDA96";#N/A,#N/A,FALSE,"INTRAN96";#N/A,#N/A,FALSE,"NAA9697";#N/A,#N/A,FALSE,"ECWEBB";#N/A,#N/A,FALSE,"MFT96";#N/A,#N/A,FALSE,"CTrecon"}</definedName>
    <definedName name="asdas_3_3_1" localSheetId="0" hidden="1">{#N/A,#N/A,FALSE,"TMCOMP96";#N/A,#N/A,FALSE,"MAT96";#N/A,#N/A,FALSE,"FANDA96";#N/A,#N/A,FALSE,"INTRAN96";#N/A,#N/A,FALSE,"NAA9697";#N/A,#N/A,FALSE,"ECWEBB";#N/A,#N/A,FALSE,"MFT96";#N/A,#N/A,FALSE,"CTrecon"}</definedName>
    <definedName name="asdas_3_3_1" hidden="1">{#N/A,#N/A,FALSE,"TMCOMP96";#N/A,#N/A,FALSE,"MAT96";#N/A,#N/A,FALSE,"FANDA96";#N/A,#N/A,FALSE,"INTRAN96";#N/A,#N/A,FALSE,"NAA9697";#N/A,#N/A,FALSE,"ECWEBB";#N/A,#N/A,FALSE,"MFT96";#N/A,#N/A,FALSE,"CTrecon"}</definedName>
    <definedName name="asdas_3_3_2" localSheetId="0" hidden="1">{#N/A,#N/A,FALSE,"TMCOMP96";#N/A,#N/A,FALSE,"MAT96";#N/A,#N/A,FALSE,"FANDA96";#N/A,#N/A,FALSE,"INTRAN96";#N/A,#N/A,FALSE,"NAA9697";#N/A,#N/A,FALSE,"ECWEBB";#N/A,#N/A,FALSE,"MFT96";#N/A,#N/A,FALSE,"CTrecon"}</definedName>
    <definedName name="asdas_3_3_2" hidden="1">{#N/A,#N/A,FALSE,"TMCOMP96";#N/A,#N/A,FALSE,"MAT96";#N/A,#N/A,FALSE,"FANDA96";#N/A,#N/A,FALSE,"INTRAN96";#N/A,#N/A,FALSE,"NAA9697";#N/A,#N/A,FALSE,"ECWEBB";#N/A,#N/A,FALSE,"MFT96";#N/A,#N/A,FALSE,"CTrecon"}</definedName>
    <definedName name="asdas_3_3_3" localSheetId="0" hidden="1">{#N/A,#N/A,FALSE,"TMCOMP96";#N/A,#N/A,FALSE,"MAT96";#N/A,#N/A,FALSE,"FANDA96";#N/A,#N/A,FALSE,"INTRAN96";#N/A,#N/A,FALSE,"NAA9697";#N/A,#N/A,FALSE,"ECWEBB";#N/A,#N/A,FALSE,"MFT96";#N/A,#N/A,FALSE,"CTrecon"}</definedName>
    <definedName name="asdas_3_3_3" hidden="1">{#N/A,#N/A,FALSE,"TMCOMP96";#N/A,#N/A,FALSE,"MAT96";#N/A,#N/A,FALSE,"FANDA96";#N/A,#N/A,FALSE,"INTRAN96";#N/A,#N/A,FALSE,"NAA9697";#N/A,#N/A,FALSE,"ECWEBB";#N/A,#N/A,FALSE,"MFT96";#N/A,#N/A,FALSE,"CTrecon"}</definedName>
    <definedName name="asdas_3_3_4" localSheetId="0" hidden="1">{#N/A,#N/A,FALSE,"TMCOMP96";#N/A,#N/A,FALSE,"MAT96";#N/A,#N/A,FALSE,"FANDA96";#N/A,#N/A,FALSE,"INTRAN96";#N/A,#N/A,FALSE,"NAA9697";#N/A,#N/A,FALSE,"ECWEBB";#N/A,#N/A,FALSE,"MFT96";#N/A,#N/A,FALSE,"CTrecon"}</definedName>
    <definedName name="asdas_3_3_4" hidden="1">{#N/A,#N/A,FALSE,"TMCOMP96";#N/A,#N/A,FALSE,"MAT96";#N/A,#N/A,FALSE,"FANDA96";#N/A,#N/A,FALSE,"INTRAN96";#N/A,#N/A,FALSE,"NAA9697";#N/A,#N/A,FALSE,"ECWEBB";#N/A,#N/A,FALSE,"MFT96";#N/A,#N/A,FALSE,"CTrecon"}</definedName>
    <definedName name="asdas_3_3_5" localSheetId="0" hidden="1">{#N/A,#N/A,FALSE,"TMCOMP96";#N/A,#N/A,FALSE,"MAT96";#N/A,#N/A,FALSE,"FANDA96";#N/A,#N/A,FALSE,"INTRAN96";#N/A,#N/A,FALSE,"NAA9697";#N/A,#N/A,FALSE,"ECWEBB";#N/A,#N/A,FALSE,"MFT96";#N/A,#N/A,FALSE,"CTrecon"}</definedName>
    <definedName name="asdas_3_3_5" hidden="1">{#N/A,#N/A,FALSE,"TMCOMP96";#N/A,#N/A,FALSE,"MAT96";#N/A,#N/A,FALSE,"FANDA96";#N/A,#N/A,FALSE,"INTRAN96";#N/A,#N/A,FALSE,"NAA9697";#N/A,#N/A,FALSE,"ECWEBB";#N/A,#N/A,FALSE,"MFT96";#N/A,#N/A,FALSE,"CTrecon"}</definedName>
    <definedName name="asdas_3_4" localSheetId="0" hidden="1">{#N/A,#N/A,FALSE,"TMCOMP96";#N/A,#N/A,FALSE,"MAT96";#N/A,#N/A,FALSE,"FANDA96";#N/A,#N/A,FALSE,"INTRAN96";#N/A,#N/A,FALSE,"NAA9697";#N/A,#N/A,FALSE,"ECWEBB";#N/A,#N/A,FALSE,"MFT96";#N/A,#N/A,FALSE,"CTrecon"}</definedName>
    <definedName name="asdas_3_4" hidden="1">{#N/A,#N/A,FALSE,"TMCOMP96";#N/A,#N/A,FALSE,"MAT96";#N/A,#N/A,FALSE,"FANDA96";#N/A,#N/A,FALSE,"INTRAN96";#N/A,#N/A,FALSE,"NAA9697";#N/A,#N/A,FALSE,"ECWEBB";#N/A,#N/A,FALSE,"MFT96";#N/A,#N/A,FALSE,"CTrecon"}</definedName>
    <definedName name="asdas_3_4_1" localSheetId="0" hidden="1">{#N/A,#N/A,FALSE,"TMCOMP96";#N/A,#N/A,FALSE,"MAT96";#N/A,#N/A,FALSE,"FANDA96";#N/A,#N/A,FALSE,"INTRAN96";#N/A,#N/A,FALSE,"NAA9697";#N/A,#N/A,FALSE,"ECWEBB";#N/A,#N/A,FALSE,"MFT96";#N/A,#N/A,FALSE,"CTrecon"}</definedName>
    <definedName name="asdas_3_4_1" hidden="1">{#N/A,#N/A,FALSE,"TMCOMP96";#N/A,#N/A,FALSE,"MAT96";#N/A,#N/A,FALSE,"FANDA96";#N/A,#N/A,FALSE,"INTRAN96";#N/A,#N/A,FALSE,"NAA9697";#N/A,#N/A,FALSE,"ECWEBB";#N/A,#N/A,FALSE,"MFT96";#N/A,#N/A,FALSE,"CTrecon"}</definedName>
    <definedName name="asdas_3_4_2" localSheetId="0" hidden="1">{#N/A,#N/A,FALSE,"TMCOMP96";#N/A,#N/A,FALSE,"MAT96";#N/A,#N/A,FALSE,"FANDA96";#N/A,#N/A,FALSE,"INTRAN96";#N/A,#N/A,FALSE,"NAA9697";#N/A,#N/A,FALSE,"ECWEBB";#N/A,#N/A,FALSE,"MFT96";#N/A,#N/A,FALSE,"CTrecon"}</definedName>
    <definedName name="asdas_3_4_2" hidden="1">{#N/A,#N/A,FALSE,"TMCOMP96";#N/A,#N/A,FALSE,"MAT96";#N/A,#N/A,FALSE,"FANDA96";#N/A,#N/A,FALSE,"INTRAN96";#N/A,#N/A,FALSE,"NAA9697";#N/A,#N/A,FALSE,"ECWEBB";#N/A,#N/A,FALSE,"MFT96";#N/A,#N/A,FALSE,"CTrecon"}</definedName>
    <definedName name="asdas_3_4_3" localSheetId="0" hidden="1">{#N/A,#N/A,FALSE,"TMCOMP96";#N/A,#N/A,FALSE,"MAT96";#N/A,#N/A,FALSE,"FANDA96";#N/A,#N/A,FALSE,"INTRAN96";#N/A,#N/A,FALSE,"NAA9697";#N/A,#N/A,FALSE,"ECWEBB";#N/A,#N/A,FALSE,"MFT96";#N/A,#N/A,FALSE,"CTrecon"}</definedName>
    <definedName name="asdas_3_4_3" hidden="1">{#N/A,#N/A,FALSE,"TMCOMP96";#N/A,#N/A,FALSE,"MAT96";#N/A,#N/A,FALSE,"FANDA96";#N/A,#N/A,FALSE,"INTRAN96";#N/A,#N/A,FALSE,"NAA9697";#N/A,#N/A,FALSE,"ECWEBB";#N/A,#N/A,FALSE,"MFT96";#N/A,#N/A,FALSE,"CTrecon"}</definedName>
    <definedName name="asdas_3_4_4" localSheetId="0" hidden="1">{#N/A,#N/A,FALSE,"TMCOMP96";#N/A,#N/A,FALSE,"MAT96";#N/A,#N/A,FALSE,"FANDA96";#N/A,#N/A,FALSE,"INTRAN96";#N/A,#N/A,FALSE,"NAA9697";#N/A,#N/A,FALSE,"ECWEBB";#N/A,#N/A,FALSE,"MFT96";#N/A,#N/A,FALSE,"CTrecon"}</definedName>
    <definedName name="asdas_3_4_4" hidden="1">{#N/A,#N/A,FALSE,"TMCOMP96";#N/A,#N/A,FALSE,"MAT96";#N/A,#N/A,FALSE,"FANDA96";#N/A,#N/A,FALSE,"INTRAN96";#N/A,#N/A,FALSE,"NAA9697";#N/A,#N/A,FALSE,"ECWEBB";#N/A,#N/A,FALSE,"MFT96";#N/A,#N/A,FALSE,"CTrecon"}</definedName>
    <definedName name="asdas_3_4_5" localSheetId="0" hidden="1">{#N/A,#N/A,FALSE,"TMCOMP96";#N/A,#N/A,FALSE,"MAT96";#N/A,#N/A,FALSE,"FANDA96";#N/A,#N/A,FALSE,"INTRAN96";#N/A,#N/A,FALSE,"NAA9697";#N/A,#N/A,FALSE,"ECWEBB";#N/A,#N/A,FALSE,"MFT96";#N/A,#N/A,FALSE,"CTrecon"}</definedName>
    <definedName name="asdas_3_4_5" hidden="1">{#N/A,#N/A,FALSE,"TMCOMP96";#N/A,#N/A,FALSE,"MAT96";#N/A,#N/A,FALSE,"FANDA96";#N/A,#N/A,FALSE,"INTRAN96";#N/A,#N/A,FALSE,"NAA9697";#N/A,#N/A,FALSE,"ECWEBB";#N/A,#N/A,FALSE,"MFT96";#N/A,#N/A,FALSE,"CTrecon"}</definedName>
    <definedName name="asdas_3_5" localSheetId="0" hidden="1">{#N/A,#N/A,FALSE,"TMCOMP96";#N/A,#N/A,FALSE,"MAT96";#N/A,#N/A,FALSE,"FANDA96";#N/A,#N/A,FALSE,"INTRAN96";#N/A,#N/A,FALSE,"NAA9697";#N/A,#N/A,FALSE,"ECWEBB";#N/A,#N/A,FALSE,"MFT96";#N/A,#N/A,FALSE,"CTrecon"}</definedName>
    <definedName name="asdas_3_5" hidden="1">{#N/A,#N/A,FALSE,"TMCOMP96";#N/A,#N/A,FALSE,"MAT96";#N/A,#N/A,FALSE,"FANDA96";#N/A,#N/A,FALSE,"INTRAN96";#N/A,#N/A,FALSE,"NAA9697";#N/A,#N/A,FALSE,"ECWEBB";#N/A,#N/A,FALSE,"MFT96";#N/A,#N/A,FALSE,"CTrecon"}</definedName>
    <definedName name="asdas_4" localSheetId="0" hidden="1">{#N/A,#N/A,FALSE,"TMCOMP96";#N/A,#N/A,FALSE,"MAT96";#N/A,#N/A,FALSE,"FANDA96";#N/A,#N/A,FALSE,"INTRAN96";#N/A,#N/A,FALSE,"NAA9697";#N/A,#N/A,FALSE,"ECWEBB";#N/A,#N/A,FALSE,"MFT96";#N/A,#N/A,FALSE,"CTrecon"}</definedName>
    <definedName name="asdas_4" hidden="1">{#N/A,#N/A,FALSE,"TMCOMP96";#N/A,#N/A,FALSE,"MAT96";#N/A,#N/A,FALSE,"FANDA96";#N/A,#N/A,FALSE,"INTRAN96";#N/A,#N/A,FALSE,"NAA9697";#N/A,#N/A,FALSE,"ECWEBB";#N/A,#N/A,FALSE,"MFT96";#N/A,#N/A,FALSE,"CTrecon"}</definedName>
    <definedName name="asdas_4_1" localSheetId="0" hidden="1">{#N/A,#N/A,FALSE,"TMCOMP96";#N/A,#N/A,FALSE,"MAT96";#N/A,#N/A,FALSE,"FANDA96";#N/A,#N/A,FALSE,"INTRAN96";#N/A,#N/A,FALSE,"NAA9697";#N/A,#N/A,FALSE,"ECWEBB";#N/A,#N/A,FALSE,"MFT96";#N/A,#N/A,FALSE,"CTrecon"}</definedName>
    <definedName name="asdas_4_1" hidden="1">{#N/A,#N/A,FALSE,"TMCOMP96";#N/A,#N/A,FALSE,"MAT96";#N/A,#N/A,FALSE,"FANDA96";#N/A,#N/A,FALSE,"INTRAN96";#N/A,#N/A,FALSE,"NAA9697";#N/A,#N/A,FALSE,"ECWEBB";#N/A,#N/A,FALSE,"MFT96";#N/A,#N/A,FALSE,"CTrecon"}</definedName>
    <definedName name="asdas_4_1_1" localSheetId="0" hidden="1">{#N/A,#N/A,FALSE,"TMCOMP96";#N/A,#N/A,FALSE,"MAT96";#N/A,#N/A,FALSE,"FANDA96";#N/A,#N/A,FALSE,"INTRAN96";#N/A,#N/A,FALSE,"NAA9697";#N/A,#N/A,FALSE,"ECWEBB";#N/A,#N/A,FALSE,"MFT96";#N/A,#N/A,FALSE,"CTrecon"}</definedName>
    <definedName name="asdas_4_1_1" hidden="1">{#N/A,#N/A,FALSE,"TMCOMP96";#N/A,#N/A,FALSE,"MAT96";#N/A,#N/A,FALSE,"FANDA96";#N/A,#N/A,FALSE,"INTRAN96";#N/A,#N/A,FALSE,"NAA9697";#N/A,#N/A,FALSE,"ECWEBB";#N/A,#N/A,FALSE,"MFT96";#N/A,#N/A,FALSE,"CTrecon"}</definedName>
    <definedName name="asdas_4_1_1_1" localSheetId="0" hidden="1">{#N/A,#N/A,FALSE,"TMCOMP96";#N/A,#N/A,FALSE,"MAT96";#N/A,#N/A,FALSE,"FANDA96";#N/A,#N/A,FALSE,"INTRAN96";#N/A,#N/A,FALSE,"NAA9697";#N/A,#N/A,FALSE,"ECWEBB";#N/A,#N/A,FALSE,"MFT96";#N/A,#N/A,FALSE,"CTrecon"}</definedName>
    <definedName name="asdas_4_1_1_1" hidden="1">{#N/A,#N/A,FALSE,"TMCOMP96";#N/A,#N/A,FALSE,"MAT96";#N/A,#N/A,FALSE,"FANDA96";#N/A,#N/A,FALSE,"INTRAN96";#N/A,#N/A,FALSE,"NAA9697";#N/A,#N/A,FALSE,"ECWEBB";#N/A,#N/A,FALSE,"MFT96";#N/A,#N/A,FALSE,"CTrecon"}</definedName>
    <definedName name="asdas_4_1_1_2" localSheetId="0" hidden="1">{#N/A,#N/A,FALSE,"TMCOMP96";#N/A,#N/A,FALSE,"MAT96";#N/A,#N/A,FALSE,"FANDA96";#N/A,#N/A,FALSE,"INTRAN96";#N/A,#N/A,FALSE,"NAA9697";#N/A,#N/A,FALSE,"ECWEBB";#N/A,#N/A,FALSE,"MFT96";#N/A,#N/A,FALSE,"CTrecon"}</definedName>
    <definedName name="asdas_4_1_1_2" hidden="1">{#N/A,#N/A,FALSE,"TMCOMP96";#N/A,#N/A,FALSE,"MAT96";#N/A,#N/A,FALSE,"FANDA96";#N/A,#N/A,FALSE,"INTRAN96";#N/A,#N/A,FALSE,"NAA9697";#N/A,#N/A,FALSE,"ECWEBB";#N/A,#N/A,FALSE,"MFT96";#N/A,#N/A,FALSE,"CTrecon"}</definedName>
    <definedName name="asdas_4_1_1_3" localSheetId="0" hidden="1">{#N/A,#N/A,FALSE,"TMCOMP96";#N/A,#N/A,FALSE,"MAT96";#N/A,#N/A,FALSE,"FANDA96";#N/A,#N/A,FALSE,"INTRAN96";#N/A,#N/A,FALSE,"NAA9697";#N/A,#N/A,FALSE,"ECWEBB";#N/A,#N/A,FALSE,"MFT96";#N/A,#N/A,FALSE,"CTrecon"}</definedName>
    <definedName name="asdas_4_1_1_3" hidden="1">{#N/A,#N/A,FALSE,"TMCOMP96";#N/A,#N/A,FALSE,"MAT96";#N/A,#N/A,FALSE,"FANDA96";#N/A,#N/A,FALSE,"INTRAN96";#N/A,#N/A,FALSE,"NAA9697";#N/A,#N/A,FALSE,"ECWEBB";#N/A,#N/A,FALSE,"MFT96";#N/A,#N/A,FALSE,"CTrecon"}</definedName>
    <definedName name="asdas_4_1_1_4" localSheetId="0" hidden="1">{#N/A,#N/A,FALSE,"TMCOMP96";#N/A,#N/A,FALSE,"MAT96";#N/A,#N/A,FALSE,"FANDA96";#N/A,#N/A,FALSE,"INTRAN96";#N/A,#N/A,FALSE,"NAA9697";#N/A,#N/A,FALSE,"ECWEBB";#N/A,#N/A,FALSE,"MFT96";#N/A,#N/A,FALSE,"CTrecon"}</definedName>
    <definedName name="asdas_4_1_1_4" hidden="1">{#N/A,#N/A,FALSE,"TMCOMP96";#N/A,#N/A,FALSE,"MAT96";#N/A,#N/A,FALSE,"FANDA96";#N/A,#N/A,FALSE,"INTRAN96";#N/A,#N/A,FALSE,"NAA9697";#N/A,#N/A,FALSE,"ECWEBB";#N/A,#N/A,FALSE,"MFT96";#N/A,#N/A,FALSE,"CTrecon"}</definedName>
    <definedName name="asdas_4_1_1_5" localSheetId="0" hidden="1">{#N/A,#N/A,FALSE,"TMCOMP96";#N/A,#N/A,FALSE,"MAT96";#N/A,#N/A,FALSE,"FANDA96";#N/A,#N/A,FALSE,"INTRAN96";#N/A,#N/A,FALSE,"NAA9697";#N/A,#N/A,FALSE,"ECWEBB";#N/A,#N/A,FALSE,"MFT96";#N/A,#N/A,FALSE,"CTrecon"}</definedName>
    <definedName name="asdas_4_1_1_5" hidden="1">{#N/A,#N/A,FALSE,"TMCOMP96";#N/A,#N/A,FALSE,"MAT96";#N/A,#N/A,FALSE,"FANDA96";#N/A,#N/A,FALSE,"INTRAN96";#N/A,#N/A,FALSE,"NAA9697";#N/A,#N/A,FALSE,"ECWEBB";#N/A,#N/A,FALSE,"MFT96";#N/A,#N/A,FALSE,"CTrecon"}</definedName>
    <definedName name="asdas_4_1_2" localSheetId="0" hidden="1">{#N/A,#N/A,FALSE,"TMCOMP96";#N/A,#N/A,FALSE,"MAT96";#N/A,#N/A,FALSE,"FANDA96";#N/A,#N/A,FALSE,"INTRAN96";#N/A,#N/A,FALSE,"NAA9697";#N/A,#N/A,FALSE,"ECWEBB";#N/A,#N/A,FALSE,"MFT96";#N/A,#N/A,FALSE,"CTrecon"}</definedName>
    <definedName name="asdas_4_1_2" hidden="1">{#N/A,#N/A,FALSE,"TMCOMP96";#N/A,#N/A,FALSE,"MAT96";#N/A,#N/A,FALSE,"FANDA96";#N/A,#N/A,FALSE,"INTRAN96";#N/A,#N/A,FALSE,"NAA9697";#N/A,#N/A,FALSE,"ECWEBB";#N/A,#N/A,FALSE,"MFT96";#N/A,#N/A,FALSE,"CTrecon"}</definedName>
    <definedName name="asdas_4_1_2_1" localSheetId="0" hidden="1">{#N/A,#N/A,FALSE,"TMCOMP96";#N/A,#N/A,FALSE,"MAT96";#N/A,#N/A,FALSE,"FANDA96";#N/A,#N/A,FALSE,"INTRAN96";#N/A,#N/A,FALSE,"NAA9697";#N/A,#N/A,FALSE,"ECWEBB";#N/A,#N/A,FALSE,"MFT96";#N/A,#N/A,FALSE,"CTrecon"}</definedName>
    <definedName name="asdas_4_1_2_1" hidden="1">{#N/A,#N/A,FALSE,"TMCOMP96";#N/A,#N/A,FALSE,"MAT96";#N/A,#N/A,FALSE,"FANDA96";#N/A,#N/A,FALSE,"INTRAN96";#N/A,#N/A,FALSE,"NAA9697";#N/A,#N/A,FALSE,"ECWEBB";#N/A,#N/A,FALSE,"MFT96";#N/A,#N/A,FALSE,"CTrecon"}</definedName>
    <definedName name="asdas_4_1_2_2" localSheetId="0" hidden="1">{#N/A,#N/A,FALSE,"TMCOMP96";#N/A,#N/A,FALSE,"MAT96";#N/A,#N/A,FALSE,"FANDA96";#N/A,#N/A,FALSE,"INTRAN96";#N/A,#N/A,FALSE,"NAA9697";#N/A,#N/A,FALSE,"ECWEBB";#N/A,#N/A,FALSE,"MFT96";#N/A,#N/A,FALSE,"CTrecon"}</definedName>
    <definedName name="asdas_4_1_2_2" hidden="1">{#N/A,#N/A,FALSE,"TMCOMP96";#N/A,#N/A,FALSE,"MAT96";#N/A,#N/A,FALSE,"FANDA96";#N/A,#N/A,FALSE,"INTRAN96";#N/A,#N/A,FALSE,"NAA9697";#N/A,#N/A,FALSE,"ECWEBB";#N/A,#N/A,FALSE,"MFT96";#N/A,#N/A,FALSE,"CTrecon"}</definedName>
    <definedName name="asdas_4_1_2_3" localSheetId="0" hidden="1">{#N/A,#N/A,FALSE,"TMCOMP96";#N/A,#N/A,FALSE,"MAT96";#N/A,#N/A,FALSE,"FANDA96";#N/A,#N/A,FALSE,"INTRAN96";#N/A,#N/A,FALSE,"NAA9697";#N/A,#N/A,FALSE,"ECWEBB";#N/A,#N/A,FALSE,"MFT96";#N/A,#N/A,FALSE,"CTrecon"}</definedName>
    <definedName name="asdas_4_1_2_3" hidden="1">{#N/A,#N/A,FALSE,"TMCOMP96";#N/A,#N/A,FALSE,"MAT96";#N/A,#N/A,FALSE,"FANDA96";#N/A,#N/A,FALSE,"INTRAN96";#N/A,#N/A,FALSE,"NAA9697";#N/A,#N/A,FALSE,"ECWEBB";#N/A,#N/A,FALSE,"MFT96";#N/A,#N/A,FALSE,"CTrecon"}</definedName>
    <definedName name="asdas_4_1_2_4" localSheetId="0" hidden="1">{#N/A,#N/A,FALSE,"TMCOMP96";#N/A,#N/A,FALSE,"MAT96";#N/A,#N/A,FALSE,"FANDA96";#N/A,#N/A,FALSE,"INTRAN96";#N/A,#N/A,FALSE,"NAA9697";#N/A,#N/A,FALSE,"ECWEBB";#N/A,#N/A,FALSE,"MFT96";#N/A,#N/A,FALSE,"CTrecon"}</definedName>
    <definedName name="asdas_4_1_2_4" hidden="1">{#N/A,#N/A,FALSE,"TMCOMP96";#N/A,#N/A,FALSE,"MAT96";#N/A,#N/A,FALSE,"FANDA96";#N/A,#N/A,FALSE,"INTRAN96";#N/A,#N/A,FALSE,"NAA9697";#N/A,#N/A,FALSE,"ECWEBB";#N/A,#N/A,FALSE,"MFT96";#N/A,#N/A,FALSE,"CTrecon"}</definedName>
    <definedName name="asdas_4_1_2_5" localSheetId="0" hidden="1">{#N/A,#N/A,FALSE,"TMCOMP96";#N/A,#N/A,FALSE,"MAT96";#N/A,#N/A,FALSE,"FANDA96";#N/A,#N/A,FALSE,"INTRAN96";#N/A,#N/A,FALSE,"NAA9697";#N/A,#N/A,FALSE,"ECWEBB";#N/A,#N/A,FALSE,"MFT96";#N/A,#N/A,FALSE,"CTrecon"}</definedName>
    <definedName name="asdas_4_1_2_5" hidden="1">{#N/A,#N/A,FALSE,"TMCOMP96";#N/A,#N/A,FALSE,"MAT96";#N/A,#N/A,FALSE,"FANDA96";#N/A,#N/A,FALSE,"INTRAN96";#N/A,#N/A,FALSE,"NAA9697";#N/A,#N/A,FALSE,"ECWEBB";#N/A,#N/A,FALSE,"MFT96";#N/A,#N/A,FALSE,"CTrecon"}</definedName>
    <definedName name="asdas_4_1_3" localSheetId="0" hidden="1">{#N/A,#N/A,FALSE,"TMCOMP96";#N/A,#N/A,FALSE,"MAT96";#N/A,#N/A,FALSE,"FANDA96";#N/A,#N/A,FALSE,"INTRAN96";#N/A,#N/A,FALSE,"NAA9697";#N/A,#N/A,FALSE,"ECWEBB";#N/A,#N/A,FALSE,"MFT96";#N/A,#N/A,FALSE,"CTrecon"}</definedName>
    <definedName name="asdas_4_1_3" hidden="1">{#N/A,#N/A,FALSE,"TMCOMP96";#N/A,#N/A,FALSE,"MAT96";#N/A,#N/A,FALSE,"FANDA96";#N/A,#N/A,FALSE,"INTRAN96";#N/A,#N/A,FALSE,"NAA9697";#N/A,#N/A,FALSE,"ECWEBB";#N/A,#N/A,FALSE,"MFT96";#N/A,#N/A,FALSE,"CTrecon"}</definedName>
    <definedName name="asdas_4_1_3_1" localSheetId="0" hidden="1">{#N/A,#N/A,FALSE,"TMCOMP96";#N/A,#N/A,FALSE,"MAT96";#N/A,#N/A,FALSE,"FANDA96";#N/A,#N/A,FALSE,"INTRAN96";#N/A,#N/A,FALSE,"NAA9697";#N/A,#N/A,FALSE,"ECWEBB";#N/A,#N/A,FALSE,"MFT96";#N/A,#N/A,FALSE,"CTrecon"}</definedName>
    <definedName name="asdas_4_1_3_1" hidden="1">{#N/A,#N/A,FALSE,"TMCOMP96";#N/A,#N/A,FALSE,"MAT96";#N/A,#N/A,FALSE,"FANDA96";#N/A,#N/A,FALSE,"INTRAN96";#N/A,#N/A,FALSE,"NAA9697";#N/A,#N/A,FALSE,"ECWEBB";#N/A,#N/A,FALSE,"MFT96";#N/A,#N/A,FALSE,"CTrecon"}</definedName>
    <definedName name="asdas_4_1_3_2" localSheetId="0" hidden="1">{#N/A,#N/A,FALSE,"TMCOMP96";#N/A,#N/A,FALSE,"MAT96";#N/A,#N/A,FALSE,"FANDA96";#N/A,#N/A,FALSE,"INTRAN96";#N/A,#N/A,FALSE,"NAA9697";#N/A,#N/A,FALSE,"ECWEBB";#N/A,#N/A,FALSE,"MFT96";#N/A,#N/A,FALSE,"CTrecon"}</definedName>
    <definedName name="asdas_4_1_3_2" hidden="1">{#N/A,#N/A,FALSE,"TMCOMP96";#N/A,#N/A,FALSE,"MAT96";#N/A,#N/A,FALSE,"FANDA96";#N/A,#N/A,FALSE,"INTRAN96";#N/A,#N/A,FALSE,"NAA9697";#N/A,#N/A,FALSE,"ECWEBB";#N/A,#N/A,FALSE,"MFT96";#N/A,#N/A,FALSE,"CTrecon"}</definedName>
    <definedName name="asdas_4_1_3_3" localSheetId="0" hidden="1">{#N/A,#N/A,FALSE,"TMCOMP96";#N/A,#N/A,FALSE,"MAT96";#N/A,#N/A,FALSE,"FANDA96";#N/A,#N/A,FALSE,"INTRAN96";#N/A,#N/A,FALSE,"NAA9697";#N/A,#N/A,FALSE,"ECWEBB";#N/A,#N/A,FALSE,"MFT96";#N/A,#N/A,FALSE,"CTrecon"}</definedName>
    <definedName name="asdas_4_1_3_3" hidden="1">{#N/A,#N/A,FALSE,"TMCOMP96";#N/A,#N/A,FALSE,"MAT96";#N/A,#N/A,FALSE,"FANDA96";#N/A,#N/A,FALSE,"INTRAN96";#N/A,#N/A,FALSE,"NAA9697";#N/A,#N/A,FALSE,"ECWEBB";#N/A,#N/A,FALSE,"MFT96";#N/A,#N/A,FALSE,"CTrecon"}</definedName>
    <definedName name="asdas_4_1_3_4" localSheetId="0" hidden="1">{#N/A,#N/A,FALSE,"TMCOMP96";#N/A,#N/A,FALSE,"MAT96";#N/A,#N/A,FALSE,"FANDA96";#N/A,#N/A,FALSE,"INTRAN96";#N/A,#N/A,FALSE,"NAA9697";#N/A,#N/A,FALSE,"ECWEBB";#N/A,#N/A,FALSE,"MFT96";#N/A,#N/A,FALSE,"CTrecon"}</definedName>
    <definedName name="asdas_4_1_3_4" hidden="1">{#N/A,#N/A,FALSE,"TMCOMP96";#N/A,#N/A,FALSE,"MAT96";#N/A,#N/A,FALSE,"FANDA96";#N/A,#N/A,FALSE,"INTRAN96";#N/A,#N/A,FALSE,"NAA9697";#N/A,#N/A,FALSE,"ECWEBB";#N/A,#N/A,FALSE,"MFT96";#N/A,#N/A,FALSE,"CTrecon"}</definedName>
    <definedName name="asdas_4_1_3_5" localSheetId="0" hidden="1">{#N/A,#N/A,FALSE,"TMCOMP96";#N/A,#N/A,FALSE,"MAT96";#N/A,#N/A,FALSE,"FANDA96";#N/A,#N/A,FALSE,"INTRAN96";#N/A,#N/A,FALSE,"NAA9697";#N/A,#N/A,FALSE,"ECWEBB";#N/A,#N/A,FALSE,"MFT96";#N/A,#N/A,FALSE,"CTrecon"}</definedName>
    <definedName name="asdas_4_1_3_5" hidden="1">{#N/A,#N/A,FALSE,"TMCOMP96";#N/A,#N/A,FALSE,"MAT96";#N/A,#N/A,FALSE,"FANDA96";#N/A,#N/A,FALSE,"INTRAN96";#N/A,#N/A,FALSE,"NAA9697";#N/A,#N/A,FALSE,"ECWEBB";#N/A,#N/A,FALSE,"MFT96";#N/A,#N/A,FALSE,"CTrecon"}</definedName>
    <definedName name="asdas_4_1_4" localSheetId="0" hidden="1">{#N/A,#N/A,FALSE,"TMCOMP96";#N/A,#N/A,FALSE,"MAT96";#N/A,#N/A,FALSE,"FANDA96";#N/A,#N/A,FALSE,"INTRAN96";#N/A,#N/A,FALSE,"NAA9697";#N/A,#N/A,FALSE,"ECWEBB";#N/A,#N/A,FALSE,"MFT96";#N/A,#N/A,FALSE,"CTrecon"}</definedName>
    <definedName name="asdas_4_1_4" hidden="1">{#N/A,#N/A,FALSE,"TMCOMP96";#N/A,#N/A,FALSE,"MAT96";#N/A,#N/A,FALSE,"FANDA96";#N/A,#N/A,FALSE,"INTRAN96";#N/A,#N/A,FALSE,"NAA9697";#N/A,#N/A,FALSE,"ECWEBB";#N/A,#N/A,FALSE,"MFT96";#N/A,#N/A,FALSE,"CTrecon"}</definedName>
    <definedName name="asdas_4_1_5" localSheetId="0" hidden="1">{#N/A,#N/A,FALSE,"TMCOMP96";#N/A,#N/A,FALSE,"MAT96";#N/A,#N/A,FALSE,"FANDA96";#N/A,#N/A,FALSE,"INTRAN96";#N/A,#N/A,FALSE,"NAA9697";#N/A,#N/A,FALSE,"ECWEBB";#N/A,#N/A,FALSE,"MFT96";#N/A,#N/A,FALSE,"CTrecon"}</definedName>
    <definedName name="asdas_4_1_5" hidden="1">{#N/A,#N/A,FALSE,"TMCOMP96";#N/A,#N/A,FALSE,"MAT96";#N/A,#N/A,FALSE,"FANDA96";#N/A,#N/A,FALSE,"INTRAN96";#N/A,#N/A,FALSE,"NAA9697";#N/A,#N/A,FALSE,"ECWEBB";#N/A,#N/A,FALSE,"MFT96";#N/A,#N/A,FALSE,"CTrecon"}</definedName>
    <definedName name="asdas_4_2" localSheetId="0" hidden="1">{#N/A,#N/A,FALSE,"TMCOMP96";#N/A,#N/A,FALSE,"MAT96";#N/A,#N/A,FALSE,"FANDA96";#N/A,#N/A,FALSE,"INTRAN96";#N/A,#N/A,FALSE,"NAA9697";#N/A,#N/A,FALSE,"ECWEBB";#N/A,#N/A,FALSE,"MFT96";#N/A,#N/A,FALSE,"CTrecon"}</definedName>
    <definedName name="asdas_4_2" hidden="1">{#N/A,#N/A,FALSE,"TMCOMP96";#N/A,#N/A,FALSE,"MAT96";#N/A,#N/A,FALSE,"FANDA96";#N/A,#N/A,FALSE,"INTRAN96";#N/A,#N/A,FALSE,"NAA9697";#N/A,#N/A,FALSE,"ECWEBB";#N/A,#N/A,FALSE,"MFT96";#N/A,#N/A,FALSE,"CTrecon"}</definedName>
    <definedName name="asdas_4_2_1" localSheetId="0" hidden="1">{#N/A,#N/A,FALSE,"TMCOMP96";#N/A,#N/A,FALSE,"MAT96";#N/A,#N/A,FALSE,"FANDA96";#N/A,#N/A,FALSE,"INTRAN96";#N/A,#N/A,FALSE,"NAA9697";#N/A,#N/A,FALSE,"ECWEBB";#N/A,#N/A,FALSE,"MFT96";#N/A,#N/A,FALSE,"CTrecon"}</definedName>
    <definedName name="asdas_4_2_1" hidden="1">{#N/A,#N/A,FALSE,"TMCOMP96";#N/A,#N/A,FALSE,"MAT96";#N/A,#N/A,FALSE,"FANDA96";#N/A,#N/A,FALSE,"INTRAN96";#N/A,#N/A,FALSE,"NAA9697";#N/A,#N/A,FALSE,"ECWEBB";#N/A,#N/A,FALSE,"MFT96";#N/A,#N/A,FALSE,"CTrecon"}</definedName>
    <definedName name="asdas_4_2_2" localSheetId="0" hidden="1">{#N/A,#N/A,FALSE,"TMCOMP96";#N/A,#N/A,FALSE,"MAT96";#N/A,#N/A,FALSE,"FANDA96";#N/A,#N/A,FALSE,"INTRAN96";#N/A,#N/A,FALSE,"NAA9697";#N/A,#N/A,FALSE,"ECWEBB";#N/A,#N/A,FALSE,"MFT96";#N/A,#N/A,FALSE,"CTrecon"}</definedName>
    <definedName name="asdas_4_2_2" hidden="1">{#N/A,#N/A,FALSE,"TMCOMP96";#N/A,#N/A,FALSE,"MAT96";#N/A,#N/A,FALSE,"FANDA96";#N/A,#N/A,FALSE,"INTRAN96";#N/A,#N/A,FALSE,"NAA9697";#N/A,#N/A,FALSE,"ECWEBB";#N/A,#N/A,FALSE,"MFT96";#N/A,#N/A,FALSE,"CTrecon"}</definedName>
    <definedName name="asdas_4_2_3" localSheetId="0" hidden="1">{#N/A,#N/A,FALSE,"TMCOMP96";#N/A,#N/A,FALSE,"MAT96";#N/A,#N/A,FALSE,"FANDA96";#N/A,#N/A,FALSE,"INTRAN96";#N/A,#N/A,FALSE,"NAA9697";#N/A,#N/A,FALSE,"ECWEBB";#N/A,#N/A,FALSE,"MFT96";#N/A,#N/A,FALSE,"CTrecon"}</definedName>
    <definedName name="asdas_4_2_3" hidden="1">{#N/A,#N/A,FALSE,"TMCOMP96";#N/A,#N/A,FALSE,"MAT96";#N/A,#N/A,FALSE,"FANDA96";#N/A,#N/A,FALSE,"INTRAN96";#N/A,#N/A,FALSE,"NAA9697";#N/A,#N/A,FALSE,"ECWEBB";#N/A,#N/A,FALSE,"MFT96";#N/A,#N/A,FALSE,"CTrecon"}</definedName>
    <definedName name="asdas_4_2_4" localSheetId="0" hidden="1">{#N/A,#N/A,FALSE,"TMCOMP96";#N/A,#N/A,FALSE,"MAT96";#N/A,#N/A,FALSE,"FANDA96";#N/A,#N/A,FALSE,"INTRAN96";#N/A,#N/A,FALSE,"NAA9697";#N/A,#N/A,FALSE,"ECWEBB";#N/A,#N/A,FALSE,"MFT96";#N/A,#N/A,FALSE,"CTrecon"}</definedName>
    <definedName name="asdas_4_2_4" hidden="1">{#N/A,#N/A,FALSE,"TMCOMP96";#N/A,#N/A,FALSE,"MAT96";#N/A,#N/A,FALSE,"FANDA96";#N/A,#N/A,FALSE,"INTRAN96";#N/A,#N/A,FALSE,"NAA9697";#N/A,#N/A,FALSE,"ECWEBB";#N/A,#N/A,FALSE,"MFT96";#N/A,#N/A,FALSE,"CTrecon"}</definedName>
    <definedName name="asdas_4_2_5" localSheetId="0" hidden="1">{#N/A,#N/A,FALSE,"TMCOMP96";#N/A,#N/A,FALSE,"MAT96";#N/A,#N/A,FALSE,"FANDA96";#N/A,#N/A,FALSE,"INTRAN96";#N/A,#N/A,FALSE,"NAA9697";#N/A,#N/A,FALSE,"ECWEBB";#N/A,#N/A,FALSE,"MFT96";#N/A,#N/A,FALSE,"CTrecon"}</definedName>
    <definedName name="asdas_4_2_5" hidden="1">{#N/A,#N/A,FALSE,"TMCOMP96";#N/A,#N/A,FALSE,"MAT96";#N/A,#N/A,FALSE,"FANDA96";#N/A,#N/A,FALSE,"INTRAN96";#N/A,#N/A,FALSE,"NAA9697";#N/A,#N/A,FALSE,"ECWEBB";#N/A,#N/A,FALSE,"MFT96";#N/A,#N/A,FALSE,"CTrecon"}</definedName>
    <definedName name="asdas_4_3" localSheetId="0" hidden="1">{#N/A,#N/A,FALSE,"TMCOMP96";#N/A,#N/A,FALSE,"MAT96";#N/A,#N/A,FALSE,"FANDA96";#N/A,#N/A,FALSE,"INTRAN96";#N/A,#N/A,FALSE,"NAA9697";#N/A,#N/A,FALSE,"ECWEBB";#N/A,#N/A,FALSE,"MFT96";#N/A,#N/A,FALSE,"CTrecon"}</definedName>
    <definedName name="asdas_4_3" hidden="1">{#N/A,#N/A,FALSE,"TMCOMP96";#N/A,#N/A,FALSE,"MAT96";#N/A,#N/A,FALSE,"FANDA96";#N/A,#N/A,FALSE,"INTRAN96";#N/A,#N/A,FALSE,"NAA9697";#N/A,#N/A,FALSE,"ECWEBB";#N/A,#N/A,FALSE,"MFT96";#N/A,#N/A,FALSE,"CTrecon"}</definedName>
    <definedName name="asdas_4_3_1" localSheetId="0" hidden="1">{#N/A,#N/A,FALSE,"TMCOMP96";#N/A,#N/A,FALSE,"MAT96";#N/A,#N/A,FALSE,"FANDA96";#N/A,#N/A,FALSE,"INTRAN96";#N/A,#N/A,FALSE,"NAA9697";#N/A,#N/A,FALSE,"ECWEBB";#N/A,#N/A,FALSE,"MFT96";#N/A,#N/A,FALSE,"CTrecon"}</definedName>
    <definedName name="asdas_4_3_1" hidden="1">{#N/A,#N/A,FALSE,"TMCOMP96";#N/A,#N/A,FALSE,"MAT96";#N/A,#N/A,FALSE,"FANDA96";#N/A,#N/A,FALSE,"INTRAN96";#N/A,#N/A,FALSE,"NAA9697";#N/A,#N/A,FALSE,"ECWEBB";#N/A,#N/A,FALSE,"MFT96";#N/A,#N/A,FALSE,"CTrecon"}</definedName>
    <definedName name="asdas_4_3_2" localSheetId="0" hidden="1">{#N/A,#N/A,FALSE,"TMCOMP96";#N/A,#N/A,FALSE,"MAT96";#N/A,#N/A,FALSE,"FANDA96";#N/A,#N/A,FALSE,"INTRAN96";#N/A,#N/A,FALSE,"NAA9697";#N/A,#N/A,FALSE,"ECWEBB";#N/A,#N/A,FALSE,"MFT96";#N/A,#N/A,FALSE,"CTrecon"}</definedName>
    <definedName name="asdas_4_3_2" hidden="1">{#N/A,#N/A,FALSE,"TMCOMP96";#N/A,#N/A,FALSE,"MAT96";#N/A,#N/A,FALSE,"FANDA96";#N/A,#N/A,FALSE,"INTRAN96";#N/A,#N/A,FALSE,"NAA9697";#N/A,#N/A,FALSE,"ECWEBB";#N/A,#N/A,FALSE,"MFT96";#N/A,#N/A,FALSE,"CTrecon"}</definedName>
    <definedName name="asdas_4_3_3" localSheetId="0" hidden="1">{#N/A,#N/A,FALSE,"TMCOMP96";#N/A,#N/A,FALSE,"MAT96";#N/A,#N/A,FALSE,"FANDA96";#N/A,#N/A,FALSE,"INTRAN96";#N/A,#N/A,FALSE,"NAA9697";#N/A,#N/A,FALSE,"ECWEBB";#N/A,#N/A,FALSE,"MFT96";#N/A,#N/A,FALSE,"CTrecon"}</definedName>
    <definedName name="asdas_4_3_3" hidden="1">{#N/A,#N/A,FALSE,"TMCOMP96";#N/A,#N/A,FALSE,"MAT96";#N/A,#N/A,FALSE,"FANDA96";#N/A,#N/A,FALSE,"INTRAN96";#N/A,#N/A,FALSE,"NAA9697";#N/A,#N/A,FALSE,"ECWEBB";#N/A,#N/A,FALSE,"MFT96";#N/A,#N/A,FALSE,"CTrecon"}</definedName>
    <definedName name="asdas_4_3_4" localSheetId="0" hidden="1">{#N/A,#N/A,FALSE,"TMCOMP96";#N/A,#N/A,FALSE,"MAT96";#N/A,#N/A,FALSE,"FANDA96";#N/A,#N/A,FALSE,"INTRAN96";#N/A,#N/A,FALSE,"NAA9697";#N/A,#N/A,FALSE,"ECWEBB";#N/A,#N/A,FALSE,"MFT96";#N/A,#N/A,FALSE,"CTrecon"}</definedName>
    <definedName name="asdas_4_3_4" hidden="1">{#N/A,#N/A,FALSE,"TMCOMP96";#N/A,#N/A,FALSE,"MAT96";#N/A,#N/A,FALSE,"FANDA96";#N/A,#N/A,FALSE,"INTRAN96";#N/A,#N/A,FALSE,"NAA9697";#N/A,#N/A,FALSE,"ECWEBB";#N/A,#N/A,FALSE,"MFT96";#N/A,#N/A,FALSE,"CTrecon"}</definedName>
    <definedName name="asdas_4_3_5" localSheetId="0" hidden="1">{#N/A,#N/A,FALSE,"TMCOMP96";#N/A,#N/A,FALSE,"MAT96";#N/A,#N/A,FALSE,"FANDA96";#N/A,#N/A,FALSE,"INTRAN96";#N/A,#N/A,FALSE,"NAA9697";#N/A,#N/A,FALSE,"ECWEBB";#N/A,#N/A,FALSE,"MFT96";#N/A,#N/A,FALSE,"CTrecon"}</definedName>
    <definedName name="asdas_4_3_5" hidden="1">{#N/A,#N/A,FALSE,"TMCOMP96";#N/A,#N/A,FALSE,"MAT96";#N/A,#N/A,FALSE,"FANDA96";#N/A,#N/A,FALSE,"INTRAN96";#N/A,#N/A,FALSE,"NAA9697";#N/A,#N/A,FALSE,"ECWEBB";#N/A,#N/A,FALSE,"MFT96";#N/A,#N/A,FALSE,"CTrecon"}</definedName>
    <definedName name="asdas_4_4" localSheetId="0" hidden="1">{#N/A,#N/A,FALSE,"TMCOMP96";#N/A,#N/A,FALSE,"MAT96";#N/A,#N/A,FALSE,"FANDA96";#N/A,#N/A,FALSE,"INTRAN96";#N/A,#N/A,FALSE,"NAA9697";#N/A,#N/A,FALSE,"ECWEBB";#N/A,#N/A,FALSE,"MFT96";#N/A,#N/A,FALSE,"CTrecon"}</definedName>
    <definedName name="asdas_4_4" hidden="1">{#N/A,#N/A,FALSE,"TMCOMP96";#N/A,#N/A,FALSE,"MAT96";#N/A,#N/A,FALSE,"FANDA96";#N/A,#N/A,FALSE,"INTRAN96";#N/A,#N/A,FALSE,"NAA9697";#N/A,#N/A,FALSE,"ECWEBB";#N/A,#N/A,FALSE,"MFT96";#N/A,#N/A,FALSE,"CTrecon"}</definedName>
    <definedName name="asdas_4_4_1" localSheetId="0" hidden="1">{#N/A,#N/A,FALSE,"TMCOMP96";#N/A,#N/A,FALSE,"MAT96";#N/A,#N/A,FALSE,"FANDA96";#N/A,#N/A,FALSE,"INTRAN96";#N/A,#N/A,FALSE,"NAA9697";#N/A,#N/A,FALSE,"ECWEBB";#N/A,#N/A,FALSE,"MFT96";#N/A,#N/A,FALSE,"CTrecon"}</definedName>
    <definedName name="asdas_4_4_1" hidden="1">{#N/A,#N/A,FALSE,"TMCOMP96";#N/A,#N/A,FALSE,"MAT96";#N/A,#N/A,FALSE,"FANDA96";#N/A,#N/A,FALSE,"INTRAN96";#N/A,#N/A,FALSE,"NAA9697";#N/A,#N/A,FALSE,"ECWEBB";#N/A,#N/A,FALSE,"MFT96";#N/A,#N/A,FALSE,"CTrecon"}</definedName>
    <definedName name="asdas_4_4_2" localSheetId="0" hidden="1">{#N/A,#N/A,FALSE,"TMCOMP96";#N/A,#N/A,FALSE,"MAT96";#N/A,#N/A,FALSE,"FANDA96";#N/A,#N/A,FALSE,"INTRAN96";#N/A,#N/A,FALSE,"NAA9697";#N/A,#N/A,FALSE,"ECWEBB";#N/A,#N/A,FALSE,"MFT96";#N/A,#N/A,FALSE,"CTrecon"}</definedName>
    <definedName name="asdas_4_4_2" hidden="1">{#N/A,#N/A,FALSE,"TMCOMP96";#N/A,#N/A,FALSE,"MAT96";#N/A,#N/A,FALSE,"FANDA96";#N/A,#N/A,FALSE,"INTRAN96";#N/A,#N/A,FALSE,"NAA9697";#N/A,#N/A,FALSE,"ECWEBB";#N/A,#N/A,FALSE,"MFT96";#N/A,#N/A,FALSE,"CTrecon"}</definedName>
    <definedName name="asdas_4_4_3" localSheetId="0" hidden="1">{#N/A,#N/A,FALSE,"TMCOMP96";#N/A,#N/A,FALSE,"MAT96";#N/A,#N/A,FALSE,"FANDA96";#N/A,#N/A,FALSE,"INTRAN96";#N/A,#N/A,FALSE,"NAA9697";#N/A,#N/A,FALSE,"ECWEBB";#N/A,#N/A,FALSE,"MFT96";#N/A,#N/A,FALSE,"CTrecon"}</definedName>
    <definedName name="asdas_4_4_3" hidden="1">{#N/A,#N/A,FALSE,"TMCOMP96";#N/A,#N/A,FALSE,"MAT96";#N/A,#N/A,FALSE,"FANDA96";#N/A,#N/A,FALSE,"INTRAN96";#N/A,#N/A,FALSE,"NAA9697";#N/A,#N/A,FALSE,"ECWEBB";#N/A,#N/A,FALSE,"MFT96";#N/A,#N/A,FALSE,"CTrecon"}</definedName>
    <definedName name="asdas_4_4_4" localSheetId="0" hidden="1">{#N/A,#N/A,FALSE,"TMCOMP96";#N/A,#N/A,FALSE,"MAT96";#N/A,#N/A,FALSE,"FANDA96";#N/A,#N/A,FALSE,"INTRAN96";#N/A,#N/A,FALSE,"NAA9697";#N/A,#N/A,FALSE,"ECWEBB";#N/A,#N/A,FALSE,"MFT96";#N/A,#N/A,FALSE,"CTrecon"}</definedName>
    <definedName name="asdas_4_4_4" hidden="1">{#N/A,#N/A,FALSE,"TMCOMP96";#N/A,#N/A,FALSE,"MAT96";#N/A,#N/A,FALSE,"FANDA96";#N/A,#N/A,FALSE,"INTRAN96";#N/A,#N/A,FALSE,"NAA9697";#N/A,#N/A,FALSE,"ECWEBB";#N/A,#N/A,FALSE,"MFT96";#N/A,#N/A,FALSE,"CTrecon"}</definedName>
    <definedName name="asdas_4_4_5" localSheetId="0" hidden="1">{#N/A,#N/A,FALSE,"TMCOMP96";#N/A,#N/A,FALSE,"MAT96";#N/A,#N/A,FALSE,"FANDA96";#N/A,#N/A,FALSE,"INTRAN96";#N/A,#N/A,FALSE,"NAA9697";#N/A,#N/A,FALSE,"ECWEBB";#N/A,#N/A,FALSE,"MFT96";#N/A,#N/A,FALSE,"CTrecon"}</definedName>
    <definedName name="asdas_4_4_5" hidden="1">{#N/A,#N/A,FALSE,"TMCOMP96";#N/A,#N/A,FALSE,"MAT96";#N/A,#N/A,FALSE,"FANDA96";#N/A,#N/A,FALSE,"INTRAN96";#N/A,#N/A,FALSE,"NAA9697";#N/A,#N/A,FALSE,"ECWEBB";#N/A,#N/A,FALSE,"MFT96";#N/A,#N/A,FALSE,"CTrecon"}</definedName>
    <definedName name="asdas_4_5" localSheetId="0" hidden="1">{#N/A,#N/A,FALSE,"TMCOMP96";#N/A,#N/A,FALSE,"MAT96";#N/A,#N/A,FALSE,"FANDA96";#N/A,#N/A,FALSE,"INTRAN96";#N/A,#N/A,FALSE,"NAA9697";#N/A,#N/A,FALSE,"ECWEBB";#N/A,#N/A,FALSE,"MFT96";#N/A,#N/A,FALSE,"CTrecon"}</definedName>
    <definedName name="asdas_4_5" hidden="1">{#N/A,#N/A,FALSE,"TMCOMP96";#N/A,#N/A,FALSE,"MAT96";#N/A,#N/A,FALSE,"FANDA96";#N/A,#N/A,FALSE,"INTRAN96";#N/A,#N/A,FALSE,"NAA9697";#N/A,#N/A,FALSE,"ECWEBB";#N/A,#N/A,FALSE,"MFT96";#N/A,#N/A,FALSE,"CTrecon"}</definedName>
    <definedName name="asdas_5" localSheetId="0" hidden="1">{#N/A,#N/A,FALSE,"TMCOMP96";#N/A,#N/A,FALSE,"MAT96";#N/A,#N/A,FALSE,"FANDA96";#N/A,#N/A,FALSE,"INTRAN96";#N/A,#N/A,FALSE,"NAA9697";#N/A,#N/A,FALSE,"ECWEBB";#N/A,#N/A,FALSE,"MFT96";#N/A,#N/A,FALSE,"CTrecon"}</definedName>
    <definedName name="asdas_5" hidden="1">{#N/A,#N/A,FALSE,"TMCOMP96";#N/A,#N/A,FALSE,"MAT96";#N/A,#N/A,FALSE,"FANDA96";#N/A,#N/A,FALSE,"INTRAN96";#N/A,#N/A,FALSE,"NAA9697";#N/A,#N/A,FALSE,"ECWEBB";#N/A,#N/A,FALSE,"MFT96";#N/A,#N/A,FALSE,"CTrecon"}</definedName>
    <definedName name="asdas_5_1" localSheetId="0" hidden="1">{#N/A,#N/A,FALSE,"TMCOMP96";#N/A,#N/A,FALSE,"MAT96";#N/A,#N/A,FALSE,"FANDA96";#N/A,#N/A,FALSE,"INTRAN96";#N/A,#N/A,FALSE,"NAA9697";#N/A,#N/A,FALSE,"ECWEBB";#N/A,#N/A,FALSE,"MFT96";#N/A,#N/A,FALSE,"CTrecon"}</definedName>
    <definedName name="asdas_5_1" hidden="1">{#N/A,#N/A,FALSE,"TMCOMP96";#N/A,#N/A,FALSE,"MAT96";#N/A,#N/A,FALSE,"FANDA96";#N/A,#N/A,FALSE,"INTRAN96";#N/A,#N/A,FALSE,"NAA9697";#N/A,#N/A,FALSE,"ECWEBB";#N/A,#N/A,FALSE,"MFT96";#N/A,#N/A,FALSE,"CTrecon"}</definedName>
    <definedName name="asdas_5_1_1" localSheetId="0" hidden="1">{#N/A,#N/A,FALSE,"TMCOMP96";#N/A,#N/A,FALSE,"MAT96";#N/A,#N/A,FALSE,"FANDA96";#N/A,#N/A,FALSE,"INTRAN96";#N/A,#N/A,FALSE,"NAA9697";#N/A,#N/A,FALSE,"ECWEBB";#N/A,#N/A,FALSE,"MFT96";#N/A,#N/A,FALSE,"CTrecon"}</definedName>
    <definedName name="asdas_5_1_1" hidden="1">{#N/A,#N/A,FALSE,"TMCOMP96";#N/A,#N/A,FALSE,"MAT96";#N/A,#N/A,FALSE,"FANDA96";#N/A,#N/A,FALSE,"INTRAN96";#N/A,#N/A,FALSE,"NAA9697";#N/A,#N/A,FALSE,"ECWEBB";#N/A,#N/A,FALSE,"MFT96";#N/A,#N/A,FALSE,"CTrecon"}</definedName>
    <definedName name="asdas_5_1_1_1" localSheetId="0" hidden="1">{#N/A,#N/A,FALSE,"TMCOMP96";#N/A,#N/A,FALSE,"MAT96";#N/A,#N/A,FALSE,"FANDA96";#N/A,#N/A,FALSE,"INTRAN96";#N/A,#N/A,FALSE,"NAA9697";#N/A,#N/A,FALSE,"ECWEBB";#N/A,#N/A,FALSE,"MFT96";#N/A,#N/A,FALSE,"CTrecon"}</definedName>
    <definedName name="asdas_5_1_1_1" hidden="1">{#N/A,#N/A,FALSE,"TMCOMP96";#N/A,#N/A,FALSE,"MAT96";#N/A,#N/A,FALSE,"FANDA96";#N/A,#N/A,FALSE,"INTRAN96";#N/A,#N/A,FALSE,"NAA9697";#N/A,#N/A,FALSE,"ECWEBB";#N/A,#N/A,FALSE,"MFT96";#N/A,#N/A,FALSE,"CTrecon"}</definedName>
    <definedName name="asdas_5_1_1_2" localSheetId="0" hidden="1">{#N/A,#N/A,FALSE,"TMCOMP96";#N/A,#N/A,FALSE,"MAT96";#N/A,#N/A,FALSE,"FANDA96";#N/A,#N/A,FALSE,"INTRAN96";#N/A,#N/A,FALSE,"NAA9697";#N/A,#N/A,FALSE,"ECWEBB";#N/A,#N/A,FALSE,"MFT96";#N/A,#N/A,FALSE,"CTrecon"}</definedName>
    <definedName name="asdas_5_1_1_2" hidden="1">{#N/A,#N/A,FALSE,"TMCOMP96";#N/A,#N/A,FALSE,"MAT96";#N/A,#N/A,FALSE,"FANDA96";#N/A,#N/A,FALSE,"INTRAN96";#N/A,#N/A,FALSE,"NAA9697";#N/A,#N/A,FALSE,"ECWEBB";#N/A,#N/A,FALSE,"MFT96";#N/A,#N/A,FALSE,"CTrecon"}</definedName>
    <definedName name="asdas_5_1_1_3" localSheetId="0" hidden="1">{#N/A,#N/A,FALSE,"TMCOMP96";#N/A,#N/A,FALSE,"MAT96";#N/A,#N/A,FALSE,"FANDA96";#N/A,#N/A,FALSE,"INTRAN96";#N/A,#N/A,FALSE,"NAA9697";#N/A,#N/A,FALSE,"ECWEBB";#N/A,#N/A,FALSE,"MFT96";#N/A,#N/A,FALSE,"CTrecon"}</definedName>
    <definedName name="asdas_5_1_1_3" hidden="1">{#N/A,#N/A,FALSE,"TMCOMP96";#N/A,#N/A,FALSE,"MAT96";#N/A,#N/A,FALSE,"FANDA96";#N/A,#N/A,FALSE,"INTRAN96";#N/A,#N/A,FALSE,"NAA9697";#N/A,#N/A,FALSE,"ECWEBB";#N/A,#N/A,FALSE,"MFT96";#N/A,#N/A,FALSE,"CTrecon"}</definedName>
    <definedName name="asdas_5_1_1_4" localSheetId="0" hidden="1">{#N/A,#N/A,FALSE,"TMCOMP96";#N/A,#N/A,FALSE,"MAT96";#N/A,#N/A,FALSE,"FANDA96";#N/A,#N/A,FALSE,"INTRAN96";#N/A,#N/A,FALSE,"NAA9697";#N/A,#N/A,FALSE,"ECWEBB";#N/A,#N/A,FALSE,"MFT96";#N/A,#N/A,FALSE,"CTrecon"}</definedName>
    <definedName name="asdas_5_1_1_4" hidden="1">{#N/A,#N/A,FALSE,"TMCOMP96";#N/A,#N/A,FALSE,"MAT96";#N/A,#N/A,FALSE,"FANDA96";#N/A,#N/A,FALSE,"INTRAN96";#N/A,#N/A,FALSE,"NAA9697";#N/A,#N/A,FALSE,"ECWEBB";#N/A,#N/A,FALSE,"MFT96";#N/A,#N/A,FALSE,"CTrecon"}</definedName>
    <definedName name="asdas_5_1_1_5" localSheetId="0" hidden="1">{#N/A,#N/A,FALSE,"TMCOMP96";#N/A,#N/A,FALSE,"MAT96";#N/A,#N/A,FALSE,"FANDA96";#N/A,#N/A,FALSE,"INTRAN96";#N/A,#N/A,FALSE,"NAA9697";#N/A,#N/A,FALSE,"ECWEBB";#N/A,#N/A,FALSE,"MFT96";#N/A,#N/A,FALSE,"CTrecon"}</definedName>
    <definedName name="asdas_5_1_1_5" hidden="1">{#N/A,#N/A,FALSE,"TMCOMP96";#N/A,#N/A,FALSE,"MAT96";#N/A,#N/A,FALSE,"FANDA96";#N/A,#N/A,FALSE,"INTRAN96";#N/A,#N/A,FALSE,"NAA9697";#N/A,#N/A,FALSE,"ECWEBB";#N/A,#N/A,FALSE,"MFT96";#N/A,#N/A,FALSE,"CTrecon"}</definedName>
    <definedName name="asdas_5_1_2" localSheetId="0" hidden="1">{#N/A,#N/A,FALSE,"TMCOMP96";#N/A,#N/A,FALSE,"MAT96";#N/A,#N/A,FALSE,"FANDA96";#N/A,#N/A,FALSE,"INTRAN96";#N/A,#N/A,FALSE,"NAA9697";#N/A,#N/A,FALSE,"ECWEBB";#N/A,#N/A,FALSE,"MFT96";#N/A,#N/A,FALSE,"CTrecon"}</definedName>
    <definedName name="asdas_5_1_2" hidden="1">{#N/A,#N/A,FALSE,"TMCOMP96";#N/A,#N/A,FALSE,"MAT96";#N/A,#N/A,FALSE,"FANDA96";#N/A,#N/A,FALSE,"INTRAN96";#N/A,#N/A,FALSE,"NAA9697";#N/A,#N/A,FALSE,"ECWEBB";#N/A,#N/A,FALSE,"MFT96";#N/A,#N/A,FALSE,"CTrecon"}</definedName>
    <definedName name="asdas_5_1_2_1" localSheetId="0" hidden="1">{#N/A,#N/A,FALSE,"TMCOMP96";#N/A,#N/A,FALSE,"MAT96";#N/A,#N/A,FALSE,"FANDA96";#N/A,#N/A,FALSE,"INTRAN96";#N/A,#N/A,FALSE,"NAA9697";#N/A,#N/A,FALSE,"ECWEBB";#N/A,#N/A,FALSE,"MFT96";#N/A,#N/A,FALSE,"CTrecon"}</definedName>
    <definedName name="asdas_5_1_2_1" hidden="1">{#N/A,#N/A,FALSE,"TMCOMP96";#N/A,#N/A,FALSE,"MAT96";#N/A,#N/A,FALSE,"FANDA96";#N/A,#N/A,FALSE,"INTRAN96";#N/A,#N/A,FALSE,"NAA9697";#N/A,#N/A,FALSE,"ECWEBB";#N/A,#N/A,FALSE,"MFT96";#N/A,#N/A,FALSE,"CTrecon"}</definedName>
    <definedName name="asdas_5_1_2_2" localSheetId="0" hidden="1">{#N/A,#N/A,FALSE,"TMCOMP96";#N/A,#N/A,FALSE,"MAT96";#N/A,#N/A,FALSE,"FANDA96";#N/A,#N/A,FALSE,"INTRAN96";#N/A,#N/A,FALSE,"NAA9697";#N/A,#N/A,FALSE,"ECWEBB";#N/A,#N/A,FALSE,"MFT96";#N/A,#N/A,FALSE,"CTrecon"}</definedName>
    <definedName name="asdas_5_1_2_2" hidden="1">{#N/A,#N/A,FALSE,"TMCOMP96";#N/A,#N/A,FALSE,"MAT96";#N/A,#N/A,FALSE,"FANDA96";#N/A,#N/A,FALSE,"INTRAN96";#N/A,#N/A,FALSE,"NAA9697";#N/A,#N/A,FALSE,"ECWEBB";#N/A,#N/A,FALSE,"MFT96";#N/A,#N/A,FALSE,"CTrecon"}</definedName>
    <definedName name="asdas_5_1_2_3" localSheetId="0" hidden="1">{#N/A,#N/A,FALSE,"TMCOMP96";#N/A,#N/A,FALSE,"MAT96";#N/A,#N/A,FALSE,"FANDA96";#N/A,#N/A,FALSE,"INTRAN96";#N/A,#N/A,FALSE,"NAA9697";#N/A,#N/A,FALSE,"ECWEBB";#N/A,#N/A,FALSE,"MFT96";#N/A,#N/A,FALSE,"CTrecon"}</definedName>
    <definedName name="asdas_5_1_2_3" hidden="1">{#N/A,#N/A,FALSE,"TMCOMP96";#N/A,#N/A,FALSE,"MAT96";#N/A,#N/A,FALSE,"FANDA96";#N/A,#N/A,FALSE,"INTRAN96";#N/A,#N/A,FALSE,"NAA9697";#N/A,#N/A,FALSE,"ECWEBB";#N/A,#N/A,FALSE,"MFT96";#N/A,#N/A,FALSE,"CTrecon"}</definedName>
    <definedName name="asdas_5_1_2_4" localSheetId="0" hidden="1">{#N/A,#N/A,FALSE,"TMCOMP96";#N/A,#N/A,FALSE,"MAT96";#N/A,#N/A,FALSE,"FANDA96";#N/A,#N/A,FALSE,"INTRAN96";#N/A,#N/A,FALSE,"NAA9697";#N/A,#N/A,FALSE,"ECWEBB";#N/A,#N/A,FALSE,"MFT96";#N/A,#N/A,FALSE,"CTrecon"}</definedName>
    <definedName name="asdas_5_1_2_4" hidden="1">{#N/A,#N/A,FALSE,"TMCOMP96";#N/A,#N/A,FALSE,"MAT96";#N/A,#N/A,FALSE,"FANDA96";#N/A,#N/A,FALSE,"INTRAN96";#N/A,#N/A,FALSE,"NAA9697";#N/A,#N/A,FALSE,"ECWEBB";#N/A,#N/A,FALSE,"MFT96";#N/A,#N/A,FALSE,"CTrecon"}</definedName>
    <definedName name="asdas_5_1_2_5" localSheetId="0" hidden="1">{#N/A,#N/A,FALSE,"TMCOMP96";#N/A,#N/A,FALSE,"MAT96";#N/A,#N/A,FALSE,"FANDA96";#N/A,#N/A,FALSE,"INTRAN96";#N/A,#N/A,FALSE,"NAA9697";#N/A,#N/A,FALSE,"ECWEBB";#N/A,#N/A,FALSE,"MFT96";#N/A,#N/A,FALSE,"CTrecon"}</definedName>
    <definedName name="asdas_5_1_2_5" hidden="1">{#N/A,#N/A,FALSE,"TMCOMP96";#N/A,#N/A,FALSE,"MAT96";#N/A,#N/A,FALSE,"FANDA96";#N/A,#N/A,FALSE,"INTRAN96";#N/A,#N/A,FALSE,"NAA9697";#N/A,#N/A,FALSE,"ECWEBB";#N/A,#N/A,FALSE,"MFT96";#N/A,#N/A,FALSE,"CTrecon"}</definedName>
    <definedName name="asdas_5_1_3" localSheetId="0" hidden="1">{#N/A,#N/A,FALSE,"TMCOMP96";#N/A,#N/A,FALSE,"MAT96";#N/A,#N/A,FALSE,"FANDA96";#N/A,#N/A,FALSE,"INTRAN96";#N/A,#N/A,FALSE,"NAA9697";#N/A,#N/A,FALSE,"ECWEBB";#N/A,#N/A,FALSE,"MFT96";#N/A,#N/A,FALSE,"CTrecon"}</definedName>
    <definedName name="asdas_5_1_3" hidden="1">{#N/A,#N/A,FALSE,"TMCOMP96";#N/A,#N/A,FALSE,"MAT96";#N/A,#N/A,FALSE,"FANDA96";#N/A,#N/A,FALSE,"INTRAN96";#N/A,#N/A,FALSE,"NAA9697";#N/A,#N/A,FALSE,"ECWEBB";#N/A,#N/A,FALSE,"MFT96";#N/A,#N/A,FALSE,"CTrecon"}</definedName>
    <definedName name="asdas_5_1_3_1" localSheetId="0" hidden="1">{#N/A,#N/A,FALSE,"TMCOMP96";#N/A,#N/A,FALSE,"MAT96";#N/A,#N/A,FALSE,"FANDA96";#N/A,#N/A,FALSE,"INTRAN96";#N/A,#N/A,FALSE,"NAA9697";#N/A,#N/A,FALSE,"ECWEBB";#N/A,#N/A,FALSE,"MFT96";#N/A,#N/A,FALSE,"CTrecon"}</definedName>
    <definedName name="asdas_5_1_3_1" hidden="1">{#N/A,#N/A,FALSE,"TMCOMP96";#N/A,#N/A,FALSE,"MAT96";#N/A,#N/A,FALSE,"FANDA96";#N/A,#N/A,FALSE,"INTRAN96";#N/A,#N/A,FALSE,"NAA9697";#N/A,#N/A,FALSE,"ECWEBB";#N/A,#N/A,FALSE,"MFT96";#N/A,#N/A,FALSE,"CTrecon"}</definedName>
    <definedName name="asdas_5_1_3_2" localSheetId="0" hidden="1">{#N/A,#N/A,FALSE,"TMCOMP96";#N/A,#N/A,FALSE,"MAT96";#N/A,#N/A,FALSE,"FANDA96";#N/A,#N/A,FALSE,"INTRAN96";#N/A,#N/A,FALSE,"NAA9697";#N/A,#N/A,FALSE,"ECWEBB";#N/A,#N/A,FALSE,"MFT96";#N/A,#N/A,FALSE,"CTrecon"}</definedName>
    <definedName name="asdas_5_1_3_2" hidden="1">{#N/A,#N/A,FALSE,"TMCOMP96";#N/A,#N/A,FALSE,"MAT96";#N/A,#N/A,FALSE,"FANDA96";#N/A,#N/A,FALSE,"INTRAN96";#N/A,#N/A,FALSE,"NAA9697";#N/A,#N/A,FALSE,"ECWEBB";#N/A,#N/A,FALSE,"MFT96";#N/A,#N/A,FALSE,"CTrecon"}</definedName>
    <definedName name="asdas_5_1_3_3" localSheetId="0" hidden="1">{#N/A,#N/A,FALSE,"TMCOMP96";#N/A,#N/A,FALSE,"MAT96";#N/A,#N/A,FALSE,"FANDA96";#N/A,#N/A,FALSE,"INTRAN96";#N/A,#N/A,FALSE,"NAA9697";#N/A,#N/A,FALSE,"ECWEBB";#N/A,#N/A,FALSE,"MFT96";#N/A,#N/A,FALSE,"CTrecon"}</definedName>
    <definedName name="asdas_5_1_3_3" hidden="1">{#N/A,#N/A,FALSE,"TMCOMP96";#N/A,#N/A,FALSE,"MAT96";#N/A,#N/A,FALSE,"FANDA96";#N/A,#N/A,FALSE,"INTRAN96";#N/A,#N/A,FALSE,"NAA9697";#N/A,#N/A,FALSE,"ECWEBB";#N/A,#N/A,FALSE,"MFT96";#N/A,#N/A,FALSE,"CTrecon"}</definedName>
    <definedName name="asdas_5_1_3_4" localSheetId="0" hidden="1">{#N/A,#N/A,FALSE,"TMCOMP96";#N/A,#N/A,FALSE,"MAT96";#N/A,#N/A,FALSE,"FANDA96";#N/A,#N/A,FALSE,"INTRAN96";#N/A,#N/A,FALSE,"NAA9697";#N/A,#N/A,FALSE,"ECWEBB";#N/A,#N/A,FALSE,"MFT96";#N/A,#N/A,FALSE,"CTrecon"}</definedName>
    <definedName name="asdas_5_1_3_4" hidden="1">{#N/A,#N/A,FALSE,"TMCOMP96";#N/A,#N/A,FALSE,"MAT96";#N/A,#N/A,FALSE,"FANDA96";#N/A,#N/A,FALSE,"INTRAN96";#N/A,#N/A,FALSE,"NAA9697";#N/A,#N/A,FALSE,"ECWEBB";#N/A,#N/A,FALSE,"MFT96";#N/A,#N/A,FALSE,"CTrecon"}</definedName>
    <definedName name="asdas_5_1_3_5" localSheetId="0" hidden="1">{#N/A,#N/A,FALSE,"TMCOMP96";#N/A,#N/A,FALSE,"MAT96";#N/A,#N/A,FALSE,"FANDA96";#N/A,#N/A,FALSE,"INTRAN96";#N/A,#N/A,FALSE,"NAA9697";#N/A,#N/A,FALSE,"ECWEBB";#N/A,#N/A,FALSE,"MFT96";#N/A,#N/A,FALSE,"CTrecon"}</definedName>
    <definedName name="asdas_5_1_3_5" hidden="1">{#N/A,#N/A,FALSE,"TMCOMP96";#N/A,#N/A,FALSE,"MAT96";#N/A,#N/A,FALSE,"FANDA96";#N/A,#N/A,FALSE,"INTRAN96";#N/A,#N/A,FALSE,"NAA9697";#N/A,#N/A,FALSE,"ECWEBB";#N/A,#N/A,FALSE,"MFT96";#N/A,#N/A,FALSE,"CTrecon"}</definedName>
    <definedName name="asdas_5_1_4" localSheetId="0" hidden="1">{#N/A,#N/A,FALSE,"TMCOMP96";#N/A,#N/A,FALSE,"MAT96";#N/A,#N/A,FALSE,"FANDA96";#N/A,#N/A,FALSE,"INTRAN96";#N/A,#N/A,FALSE,"NAA9697";#N/A,#N/A,FALSE,"ECWEBB";#N/A,#N/A,FALSE,"MFT96";#N/A,#N/A,FALSE,"CTrecon"}</definedName>
    <definedName name="asdas_5_1_4" hidden="1">{#N/A,#N/A,FALSE,"TMCOMP96";#N/A,#N/A,FALSE,"MAT96";#N/A,#N/A,FALSE,"FANDA96";#N/A,#N/A,FALSE,"INTRAN96";#N/A,#N/A,FALSE,"NAA9697";#N/A,#N/A,FALSE,"ECWEBB";#N/A,#N/A,FALSE,"MFT96";#N/A,#N/A,FALSE,"CTrecon"}</definedName>
    <definedName name="asdas_5_1_5" localSheetId="0" hidden="1">{#N/A,#N/A,FALSE,"TMCOMP96";#N/A,#N/A,FALSE,"MAT96";#N/A,#N/A,FALSE,"FANDA96";#N/A,#N/A,FALSE,"INTRAN96";#N/A,#N/A,FALSE,"NAA9697";#N/A,#N/A,FALSE,"ECWEBB";#N/A,#N/A,FALSE,"MFT96";#N/A,#N/A,FALSE,"CTrecon"}</definedName>
    <definedName name="asdas_5_1_5" hidden="1">{#N/A,#N/A,FALSE,"TMCOMP96";#N/A,#N/A,FALSE,"MAT96";#N/A,#N/A,FALSE,"FANDA96";#N/A,#N/A,FALSE,"INTRAN96";#N/A,#N/A,FALSE,"NAA9697";#N/A,#N/A,FALSE,"ECWEBB";#N/A,#N/A,FALSE,"MFT96";#N/A,#N/A,FALSE,"CTrecon"}</definedName>
    <definedName name="asdas_5_2" localSheetId="0" hidden="1">{#N/A,#N/A,FALSE,"TMCOMP96";#N/A,#N/A,FALSE,"MAT96";#N/A,#N/A,FALSE,"FANDA96";#N/A,#N/A,FALSE,"INTRAN96";#N/A,#N/A,FALSE,"NAA9697";#N/A,#N/A,FALSE,"ECWEBB";#N/A,#N/A,FALSE,"MFT96";#N/A,#N/A,FALSE,"CTrecon"}</definedName>
    <definedName name="asdas_5_2" hidden="1">{#N/A,#N/A,FALSE,"TMCOMP96";#N/A,#N/A,FALSE,"MAT96";#N/A,#N/A,FALSE,"FANDA96";#N/A,#N/A,FALSE,"INTRAN96";#N/A,#N/A,FALSE,"NAA9697";#N/A,#N/A,FALSE,"ECWEBB";#N/A,#N/A,FALSE,"MFT96";#N/A,#N/A,FALSE,"CTrecon"}</definedName>
    <definedName name="asdas_5_2_1" localSheetId="0" hidden="1">{#N/A,#N/A,FALSE,"TMCOMP96";#N/A,#N/A,FALSE,"MAT96";#N/A,#N/A,FALSE,"FANDA96";#N/A,#N/A,FALSE,"INTRAN96";#N/A,#N/A,FALSE,"NAA9697";#N/A,#N/A,FALSE,"ECWEBB";#N/A,#N/A,FALSE,"MFT96";#N/A,#N/A,FALSE,"CTrecon"}</definedName>
    <definedName name="asdas_5_2_1" hidden="1">{#N/A,#N/A,FALSE,"TMCOMP96";#N/A,#N/A,FALSE,"MAT96";#N/A,#N/A,FALSE,"FANDA96";#N/A,#N/A,FALSE,"INTRAN96";#N/A,#N/A,FALSE,"NAA9697";#N/A,#N/A,FALSE,"ECWEBB";#N/A,#N/A,FALSE,"MFT96";#N/A,#N/A,FALSE,"CTrecon"}</definedName>
    <definedName name="asdas_5_2_2" localSheetId="0" hidden="1">{#N/A,#N/A,FALSE,"TMCOMP96";#N/A,#N/A,FALSE,"MAT96";#N/A,#N/A,FALSE,"FANDA96";#N/A,#N/A,FALSE,"INTRAN96";#N/A,#N/A,FALSE,"NAA9697";#N/A,#N/A,FALSE,"ECWEBB";#N/A,#N/A,FALSE,"MFT96";#N/A,#N/A,FALSE,"CTrecon"}</definedName>
    <definedName name="asdas_5_2_2" hidden="1">{#N/A,#N/A,FALSE,"TMCOMP96";#N/A,#N/A,FALSE,"MAT96";#N/A,#N/A,FALSE,"FANDA96";#N/A,#N/A,FALSE,"INTRAN96";#N/A,#N/A,FALSE,"NAA9697";#N/A,#N/A,FALSE,"ECWEBB";#N/A,#N/A,FALSE,"MFT96";#N/A,#N/A,FALSE,"CTrecon"}</definedName>
    <definedName name="asdas_5_2_3" localSheetId="0" hidden="1">{#N/A,#N/A,FALSE,"TMCOMP96";#N/A,#N/A,FALSE,"MAT96";#N/A,#N/A,FALSE,"FANDA96";#N/A,#N/A,FALSE,"INTRAN96";#N/A,#N/A,FALSE,"NAA9697";#N/A,#N/A,FALSE,"ECWEBB";#N/A,#N/A,FALSE,"MFT96";#N/A,#N/A,FALSE,"CTrecon"}</definedName>
    <definedName name="asdas_5_2_3" hidden="1">{#N/A,#N/A,FALSE,"TMCOMP96";#N/A,#N/A,FALSE,"MAT96";#N/A,#N/A,FALSE,"FANDA96";#N/A,#N/A,FALSE,"INTRAN96";#N/A,#N/A,FALSE,"NAA9697";#N/A,#N/A,FALSE,"ECWEBB";#N/A,#N/A,FALSE,"MFT96";#N/A,#N/A,FALSE,"CTrecon"}</definedName>
    <definedName name="asdas_5_2_4" localSheetId="0" hidden="1">{#N/A,#N/A,FALSE,"TMCOMP96";#N/A,#N/A,FALSE,"MAT96";#N/A,#N/A,FALSE,"FANDA96";#N/A,#N/A,FALSE,"INTRAN96";#N/A,#N/A,FALSE,"NAA9697";#N/A,#N/A,FALSE,"ECWEBB";#N/A,#N/A,FALSE,"MFT96";#N/A,#N/A,FALSE,"CTrecon"}</definedName>
    <definedName name="asdas_5_2_4" hidden="1">{#N/A,#N/A,FALSE,"TMCOMP96";#N/A,#N/A,FALSE,"MAT96";#N/A,#N/A,FALSE,"FANDA96";#N/A,#N/A,FALSE,"INTRAN96";#N/A,#N/A,FALSE,"NAA9697";#N/A,#N/A,FALSE,"ECWEBB";#N/A,#N/A,FALSE,"MFT96";#N/A,#N/A,FALSE,"CTrecon"}</definedName>
    <definedName name="asdas_5_2_5" localSheetId="0" hidden="1">{#N/A,#N/A,FALSE,"TMCOMP96";#N/A,#N/A,FALSE,"MAT96";#N/A,#N/A,FALSE,"FANDA96";#N/A,#N/A,FALSE,"INTRAN96";#N/A,#N/A,FALSE,"NAA9697";#N/A,#N/A,FALSE,"ECWEBB";#N/A,#N/A,FALSE,"MFT96";#N/A,#N/A,FALSE,"CTrecon"}</definedName>
    <definedName name="asdas_5_2_5" hidden="1">{#N/A,#N/A,FALSE,"TMCOMP96";#N/A,#N/A,FALSE,"MAT96";#N/A,#N/A,FALSE,"FANDA96";#N/A,#N/A,FALSE,"INTRAN96";#N/A,#N/A,FALSE,"NAA9697";#N/A,#N/A,FALSE,"ECWEBB";#N/A,#N/A,FALSE,"MFT96";#N/A,#N/A,FALSE,"CTrecon"}</definedName>
    <definedName name="asdas_5_3" localSheetId="0" hidden="1">{#N/A,#N/A,FALSE,"TMCOMP96";#N/A,#N/A,FALSE,"MAT96";#N/A,#N/A,FALSE,"FANDA96";#N/A,#N/A,FALSE,"INTRAN96";#N/A,#N/A,FALSE,"NAA9697";#N/A,#N/A,FALSE,"ECWEBB";#N/A,#N/A,FALSE,"MFT96";#N/A,#N/A,FALSE,"CTrecon"}</definedName>
    <definedName name="asdas_5_3" hidden="1">{#N/A,#N/A,FALSE,"TMCOMP96";#N/A,#N/A,FALSE,"MAT96";#N/A,#N/A,FALSE,"FANDA96";#N/A,#N/A,FALSE,"INTRAN96";#N/A,#N/A,FALSE,"NAA9697";#N/A,#N/A,FALSE,"ECWEBB";#N/A,#N/A,FALSE,"MFT96";#N/A,#N/A,FALSE,"CTrecon"}</definedName>
    <definedName name="asdas_5_3_1" localSheetId="0" hidden="1">{#N/A,#N/A,FALSE,"TMCOMP96";#N/A,#N/A,FALSE,"MAT96";#N/A,#N/A,FALSE,"FANDA96";#N/A,#N/A,FALSE,"INTRAN96";#N/A,#N/A,FALSE,"NAA9697";#N/A,#N/A,FALSE,"ECWEBB";#N/A,#N/A,FALSE,"MFT96";#N/A,#N/A,FALSE,"CTrecon"}</definedName>
    <definedName name="asdas_5_3_1" hidden="1">{#N/A,#N/A,FALSE,"TMCOMP96";#N/A,#N/A,FALSE,"MAT96";#N/A,#N/A,FALSE,"FANDA96";#N/A,#N/A,FALSE,"INTRAN96";#N/A,#N/A,FALSE,"NAA9697";#N/A,#N/A,FALSE,"ECWEBB";#N/A,#N/A,FALSE,"MFT96";#N/A,#N/A,FALSE,"CTrecon"}</definedName>
    <definedName name="asdas_5_3_2" localSheetId="0" hidden="1">{#N/A,#N/A,FALSE,"TMCOMP96";#N/A,#N/A,FALSE,"MAT96";#N/A,#N/A,FALSE,"FANDA96";#N/A,#N/A,FALSE,"INTRAN96";#N/A,#N/A,FALSE,"NAA9697";#N/A,#N/A,FALSE,"ECWEBB";#N/A,#N/A,FALSE,"MFT96";#N/A,#N/A,FALSE,"CTrecon"}</definedName>
    <definedName name="asdas_5_3_2" hidden="1">{#N/A,#N/A,FALSE,"TMCOMP96";#N/A,#N/A,FALSE,"MAT96";#N/A,#N/A,FALSE,"FANDA96";#N/A,#N/A,FALSE,"INTRAN96";#N/A,#N/A,FALSE,"NAA9697";#N/A,#N/A,FALSE,"ECWEBB";#N/A,#N/A,FALSE,"MFT96";#N/A,#N/A,FALSE,"CTrecon"}</definedName>
    <definedName name="asdas_5_3_3" localSheetId="0" hidden="1">{#N/A,#N/A,FALSE,"TMCOMP96";#N/A,#N/A,FALSE,"MAT96";#N/A,#N/A,FALSE,"FANDA96";#N/A,#N/A,FALSE,"INTRAN96";#N/A,#N/A,FALSE,"NAA9697";#N/A,#N/A,FALSE,"ECWEBB";#N/A,#N/A,FALSE,"MFT96";#N/A,#N/A,FALSE,"CTrecon"}</definedName>
    <definedName name="asdas_5_3_3" hidden="1">{#N/A,#N/A,FALSE,"TMCOMP96";#N/A,#N/A,FALSE,"MAT96";#N/A,#N/A,FALSE,"FANDA96";#N/A,#N/A,FALSE,"INTRAN96";#N/A,#N/A,FALSE,"NAA9697";#N/A,#N/A,FALSE,"ECWEBB";#N/A,#N/A,FALSE,"MFT96";#N/A,#N/A,FALSE,"CTrecon"}</definedName>
    <definedName name="asdas_5_3_4" localSheetId="0" hidden="1">{#N/A,#N/A,FALSE,"TMCOMP96";#N/A,#N/A,FALSE,"MAT96";#N/A,#N/A,FALSE,"FANDA96";#N/A,#N/A,FALSE,"INTRAN96";#N/A,#N/A,FALSE,"NAA9697";#N/A,#N/A,FALSE,"ECWEBB";#N/A,#N/A,FALSE,"MFT96";#N/A,#N/A,FALSE,"CTrecon"}</definedName>
    <definedName name="asdas_5_3_4" hidden="1">{#N/A,#N/A,FALSE,"TMCOMP96";#N/A,#N/A,FALSE,"MAT96";#N/A,#N/A,FALSE,"FANDA96";#N/A,#N/A,FALSE,"INTRAN96";#N/A,#N/A,FALSE,"NAA9697";#N/A,#N/A,FALSE,"ECWEBB";#N/A,#N/A,FALSE,"MFT96";#N/A,#N/A,FALSE,"CTrecon"}</definedName>
    <definedName name="asdas_5_3_5" localSheetId="0" hidden="1">{#N/A,#N/A,FALSE,"TMCOMP96";#N/A,#N/A,FALSE,"MAT96";#N/A,#N/A,FALSE,"FANDA96";#N/A,#N/A,FALSE,"INTRAN96";#N/A,#N/A,FALSE,"NAA9697";#N/A,#N/A,FALSE,"ECWEBB";#N/A,#N/A,FALSE,"MFT96";#N/A,#N/A,FALSE,"CTrecon"}</definedName>
    <definedName name="asdas_5_3_5" hidden="1">{#N/A,#N/A,FALSE,"TMCOMP96";#N/A,#N/A,FALSE,"MAT96";#N/A,#N/A,FALSE,"FANDA96";#N/A,#N/A,FALSE,"INTRAN96";#N/A,#N/A,FALSE,"NAA9697";#N/A,#N/A,FALSE,"ECWEBB";#N/A,#N/A,FALSE,"MFT96";#N/A,#N/A,FALSE,"CTrecon"}</definedName>
    <definedName name="asdas_5_4" localSheetId="0" hidden="1">{#N/A,#N/A,FALSE,"TMCOMP96";#N/A,#N/A,FALSE,"MAT96";#N/A,#N/A,FALSE,"FANDA96";#N/A,#N/A,FALSE,"INTRAN96";#N/A,#N/A,FALSE,"NAA9697";#N/A,#N/A,FALSE,"ECWEBB";#N/A,#N/A,FALSE,"MFT96";#N/A,#N/A,FALSE,"CTrecon"}</definedName>
    <definedName name="asdas_5_4" hidden="1">{#N/A,#N/A,FALSE,"TMCOMP96";#N/A,#N/A,FALSE,"MAT96";#N/A,#N/A,FALSE,"FANDA96";#N/A,#N/A,FALSE,"INTRAN96";#N/A,#N/A,FALSE,"NAA9697";#N/A,#N/A,FALSE,"ECWEBB";#N/A,#N/A,FALSE,"MFT96";#N/A,#N/A,FALSE,"CTrecon"}</definedName>
    <definedName name="asdas_5_4_1" localSheetId="0" hidden="1">{#N/A,#N/A,FALSE,"TMCOMP96";#N/A,#N/A,FALSE,"MAT96";#N/A,#N/A,FALSE,"FANDA96";#N/A,#N/A,FALSE,"INTRAN96";#N/A,#N/A,FALSE,"NAA9697";#N/A,#N/A,FALSE,"ECWEBB";#N/A,#N/A,FALSE,"MFT96";#N/A,#N/A,FALSE,"CTrecon"}</definedName>
    <definedName name="asdas_5_4_1" hidden="1">{#N/A,#N/A,FALSE,"TMCOMP96";#N/A,#N/A,FALSE,"MAT96";#N/A,#N/A,FALSE,"FANDA96";#N/A,#N/A,FALSE,"INTRAN96";#N/A,#N/A,FALSE,"NAA9697";#N/A,#N/A,FALSE,"ECWEBB";#N/A,#N/A,FALSE,"MFT96";#N/A,#N/A,FALSE,"CTrecon"}</definedName>
    <definedName name="asdas_5_4_2" localSheetId="0" hidden="1">{#N/A,#N/A,FALSE,"TMCOMP96";#N/A,#N/A,FALSE,"MAT96";#N/A,#N/A,FALSE,"FANDA96";#N/A,#N/A,FALSE,"INTRAN96";#N/A,#N/A,FALSE,"NAA9697";#N/A,#N/A,FALSE,"ECWEBB";#N/A,#N/A,FALSE,"MFT96";#N/A,#N/A,FALSE,"CTrecon"}</definedName>
    <definedName name="asdas_5_4_2" hidden="1">{#N/A,#N/A,FALSE,"TMCOMP96";#N/A,#N/A,FALSE,"MAT96";#N/A,#N/A,FALSE,"FANDA96";#N/A,#N/A,FALSE,"INTRAN96";#N/A,#N/A,FALSE,"NAA9697";#N/A,#N/A,FALSE,"ECWEBB";#N/A,#N/A,FALSE,"MFT96";#N/A,#N/A,FALSE,"CTrecon"}</definedName>
    <definedName name="asdas_5_4_3" localSheetId="0" hidden="1">{#N/A,#N/A,FALSE,"TMCOMP96";#N/A,#N/A,FALSE,"MAT96";#N/A,#N/A,FALSE,"FANDA96";#N/A,#N/A,FALSE,"INTRAN96";#N/A,#N/A,FALSE,"NAA9697";#N/A,#N/A,FALSE,"ECWEBB";#N/A,#N/A,FALSE,"MFT96";#N/A,#N/A,FALSE,"CTrecon"}</definedName>
    <definedName name="asdas_5_4_3" hidden="1">{#N/A,#N/A,FALSE,"TMCOMP96";#N/A,#N/A,FALSE,"MAT96";#N/A,#N/A,FALSE,"FANDA96";#N/A,#N/A,FALSE,"INTRAN96";#N/A,#N/A,FALSE,"NAA9697";#N/A,#N/A,FALSE,"ECWEBB";#N/A,#N/A,FALSE,"MFT96";#N/A,#N/A,FALSE,"CTrecon"}</definedName>
    <definedName name="asdas_5_4_4" localSheetId="0" hidden="1">{#N/A,#N/A,FALSE,"TMCOMP96";#N/A,#N/A,FALSE,"MAT96";#N/A,#N/A,FALSE,"FANDA96";#N/A,#N/A,FALSE,"INTRAN96";#N/A,#N/A,FALSE,"NAA9697";#N/A,#N/A,FALSE,"ECWEBB";#N/A,#N/A,FALSE,"MFT96";#N/A,#N/A,FALSE,"CTrecon"}</definedName>
    <definedName name="asdas_5_4_4" hidden="1">{#N/A,#N/A,FALSE,"TMCOMP96";#N/A,#N/A,FALSE,"MAT96";#N/A,#N/A,FALSE,"FANDA96";#N/A,#N/A,FALSE,"INTRAN96";#N/A,#N/A,FALSE,"NAA9697";#N/A,#N/A,FALSE,"ECWEBB";#N/A,#N/A,FALSE,"MFT96";#N/A,#N/A,FALSE,"CTrecon"}</definedName>
    <definedName name="asdas_5_4_5" localSheetId="0" hidden="1">{#N/A,#N/A,FALSE,"TMCOMP96";#N/A,#N/A,FALSE,"MAT96";#N/A,#N/A,FALSE,"FANDA96";#N/A,#N/A,FALSE,"INTRAN96";#N/A,#N/A,FALSE,"NAA9697";#N/A,#N/A,FALSE,"ECWEBB";#N/A,#N/A,FALSE,"MFT96";#N/A,#N/A,FALSE,"CTrecon"}</definedName>
    <definedName name="asdas_5_4_5" hidden="1">{#N/A,#N/A,FALSE,"TMCOMP96";#N/A,#N/A,FALSE,"MAT96";#N/A,#N/A,FALSE,"FANDA96";#N/A,#N/A,FALSE,"INTRAN96";#N/A,#N/A,FALSE,"NAA9697";#N/A,#N/A,FALSE,"ECWEBB";#N/A,#N/A,FALSE,"MFT96";#N/A,#N/A,FALSE,"CTrecon"}</definedName>
    <definedName name="asdas_5_5" localSheetId="0" hidden="1">{#N/A,#N/A,FALSE,"TMCOMP96";#N/A,#N/A,FALSE,"MAT96";#N/A,#N/A,FALSE,"FANDA96";#N/A,#N/A,FALSE,"INTRAN96";#N/A,#N/A,FALSE,"NAA9697";#N/A,#N/A,FALSE,"ECWEBB";#N/A,#N/A,FALSE,"MFT96";#N/A,#N/A,FALSE,"CTrecon"}</definedName>
    <definedName name="asdas_5_5" hidden="1">{#N/A,#N/A,FALSE,"TMCOMP96";#N/A,#N/A,FALSE,"MAT96";#N/A,#N/A,FALSE,"FANDA96";#N/A,#N/A,FALSE,"INTRAN96";#N/A,#N/A,FALSE,"NAA9697";#N/A,#N/A,FALSE,"ECWEBB";#N/A,#N/A,FALSE,"MFT96";#N/A,#N/A,FALSE,"CTrecon"}</definedName>
    <definedName name="asdas17aug" localSheetId="0" hidden="1">{#N/A,#N/A,FALSE,"TMCOMP96";#N/A,#N/A,FALSE,"MAT96";#N/A,#N/A,FALSE,"FANDA96";#N/A,#N/A,FALSE,"INTRAN96";#N/A,#N/A,FALSE,"NAA9697";#N/A,#N/A,FALSE,"ECWEBB";#N/A,#N/A,FALSE,"MFT96";#N/A,#N/A,FALSE,"CTrecon"}</definedName>
    <definedName name="asdas17aug" hidden="1">{#N/A,#N/A,FALSE,"TMCOMP96";#N/A,#N/A,FALSE,"MAT96";#N/A,#N/A,FALSE,"FANDA96";#N/A,#N/A,FALSE,"INTRAN96";#N/A,#N/A,FALSE,"NAA9697";#N/A,#N/A,FALSE,"ECWEBB";#N/A,#N/A,FALSE,"MFT96";#N/A,#N/A,FALSE,"CTrecon"}</definedName>
    <definedName name="asdas17aug_1" localSheetId="0" hidden="1">{#N/A,#N/A,FALSE,"TMCOMP96";#N/A,#N/A,FALSE,"MAT96";#N/A,#N/A,FALSE,"FANDA96";#N/A,#N/A,FALSE,"INTRAN96";#N/A,#N/A,FALSE,"NAA9697";#N/A,#N/A,FALSE,"ECWEBB";#N/A,#N/A,FALSE,"MFT96";#N/A,#N/A,FALSE,"CTrecon"}</definedName>
    <definedName name="asdas17aug_1" hidden="1">{#N/A,#N/A,FALSE,"TMCOMP96";#N/A,#N/A,FALSE,"MAT96";#N/A,#N/A,FALSE,"FANDA96";#N/A,#N/A,FALSE,"INTRAN96";#N/A,#N/A,FALSE,"NAA9697";#N/A,#N/A,FALSE,"ECWEBB";#N/A,#N/A,FALSE,"MFT96";#N/A,#N/A,FALSE,"CTrecon"}</definedName>
    <definedName name="asdas17aug_1_1" localSheetId="0" hidden="1">{#N/A,#N/A,FALSE,"TMCOMP96";#N/A,#N/A,FALSE,"MAT96";#N/A,#N/A,FALSE,"FANDA96";#N/A,#N/A,FALSE,"INTRAN96";#N/A,#N/A,FALSE,"NAA9697";#N/A,#N/A,FALSE,"ECWEBB";#N/A,#N/A,FALSE,"MFT96";#N/A,#N/A,FALSE,"CTrecon"}</definedName>
    <definedName name="asdas17aug_1_1" hidden="1">{#N/A,#N/A,FALSE,"TMCOMP96";#N/A,#N/A,FALSE,"MAT96";#N/A,#N/A,FALSE,"FANDA96";#N/A,#N/A,FALSE,"INTRAN96";#N/A,#N/A,FALSE,"NAA9697";#N/A,#N/A,FALSE,"ECWEBB";#N/A,#N/A,FALSE,"MFT96";#N/A,#N/A,FALSE,"CTrecon"}</definedName>
    <definedName name="asdas17aug_1_1_1" localSheetId="0" hidden="1">{#N/A,#N/A,FALSE,"TMCOMP96";#N/A,#N/A,FALSE,"MAT96";#N/A,#N/A,FALSE,"FANDA96";#N/A,#N/A,FALSE,"INTRAN96";#N/A,#N/A,FALSE,"NAA9697";#N/A,#N/A,FALSE,"ECWEBB";#N/A,#N/A,FALSE,"MFT96";#N/A,#N/A,FALSE,"CTrecon"}</definedName>
    <definedName name="asdas17aug_1_1_1" hidden="1">{#N/A,#N/A,FALSE,"TMCOMP96";#N/A,#N/A,FALSE,"MAT96";#N/A,#N/A,FALSE,"FANDA96";#N/A,#N/A,FALSE,"INTRAN96";#N/A,#N/A,FALSE,"NAA9697";#N/A,#N/A,FALSE,"ECWEBB";#N/A,#N/A,FALSE,"MFT96";#N/A,#N/A,FALSE,"CTrecon"}</definedName>
    <definedName name="asdas17aug_1_1_1_1" localSheetId="0" hidden="1">{#N/A,#N/A,FALSE,"TMCOMP96";#N/A,#N/A,FALSE,"MAT96";#N/A,#N/A,FALSE,"FANDA96";#N/A,#N/A,FALSE,"INTRAN96";#N/A,#N/A,FALSE,"NAA9697";#N/A,#N/A,FALSE,"ECWEBB";#N/A,#N/A,FALSE,"MFT96";#N/A,#N/A,FALSE,"CTrecon"}</definedName>
    <definedName name="asdas17aug_1_1_1_1" hidden="1">{#N/A,#N/A,FALSE,"TMCOMP96";#N/A,#N/A,FALSE,"MAT96";#N/A,#N/A,FALSE,"FANDA96";#N/A,#N/A,FALSE,"INTRAN96";#N/A,#N/A,FALSE,"NAA9697";#N/A,#N/A,FALSE,"ECWEBB";#N/A,#N/A,FALSE,"MFT96";#N/A,#N/A,FALSE,"CTrecon"}</definedName>
    <definedName name="asdas17aug_1_1_1_1_1" localSheetId="0" hidden="1">{#N/A,#N/A,FALSE,"TMCOMP96";#N/A,#N/A,FALSE,"MAT96";#N/A,#N/A,FALSE,"FANDA96";#N/A,#N/A,FALSE,"INTRAN96";#N/A,#N/A,FALSE,"NAA9697";#N/A,#N/A,FALSE,"ECWEBB";#N/A,#N/A,FALSE,"MFT96";#N/A,#N/A,FALSE,"CTrecon"}</definedName>
    <definedName name="asdas17aug_1_1_1_1_1" hidden="1">{#N/A,#N/A,FALSE,"TMCOMP96";#N/A,#N/A,FALSE,"MAT96";#N/A,#N/A,FALSE,"FANDA96";#N/A,#N/A,FALSE,"INTRAN96";#N/A,#N/A,FALSE,"NAA9697";#N/A,#N/A,FALSE,"ECWEBB";#N/A,#N/A,FALSE,"MFT96";#N/A,#N/A,FALSE,"CTrecon"}</definedName>
    <definedName name="asdas17aug_1_1_1_1_2" localSheetId="0" hidden="1">{#N/A,#N/A,FALSE,"TMCOMP96";#N/A,#N/A,FALSE,"MAT96";#N/A,#N/A,FALSE,"FANDA96";#N/A,#N/A,FALSE,"INTRAN96";#N/A,#N/A,FALSE,"NAA9697";#N/A,#N/A,FALSE,"ECWEBB";#N/A,#N/A,FALSE,"MFT96";#N/A,#N/A,FALSE,"CTrecon"}</definedName>
    <definedName name="asdas17aug_1_1_1_1_2" hidden="1">{#N/A,#N/A,FALSE,"TMCOMP96";#N/A,#N/A,FALSE,"MAT96";#N/A,#N/A,FALSE,"FANDA96";#N/A,#N/A,FALSE,"INTRAN96";#N/A,#N/A,FALSE,"NAA9697";#N/A,#N/A,FALSE,"ECWEBB";#N/A,#N/A,FALSE,"MFT96";#N/A,#N/A,FALSE,"CTrecon"}</definedName>
    <definedName name="asdas17aug_1_1_1_1_3" localSheetId="0" hidden="1">{#N/A,#N/A,FALSE,"TMCOMP96";#N/A,#N/A,FALSE,"MAT96";#N/A,#N/A,FALSE,"FANDA96";#N/A,#N/A,FALSE,"INTRAN96";#N/A,#N/A,FALSE,"NAA9697";#N/A,#N/A,FALSE,"ECWEBB";#N/A,#N/A,FALSE,"MFT96";#N/A,#N/A,FALSE,"CTrecon"}</definedName>
    <definedName name="asdas17aug_1_1_1_1_3" hidden="1">{#N/A,#N/A,FALSE,"TMCOMP96";#N/A,#N/A,FALSE,"MAT96";#N/A,#N/A,FALSE,"FANDA96";#N/A,#N/A,FALSE,"INTRAN96";#N/A,#N/A,FALSE,"NAA9697";#N/A,#N/A,FALSE,"ECWEBB";#N/A,#N/A,FALSE,"MFT96";#N/A,#N/A,FALSE,"CTrecon"}</definedName>
    <definedName name="asdas17aug_1_1_1_1_4" localSheetId="0" hidden="1">{#N/A,#N/A,FALSE,"TMCOMP96";#N/A,#N/A,FALSE,"MAT96";#N/A,#N/A,FALSE,"FANDA96";#N/A,#N/A,FALSE,"INTRAN96";#N/A,#N/A,FALSE,"NAA9697";#N/A,#N/A,FALSE,"ECWEBB";#N/A,#N/A,FALSE,"MFT96";#N/A,#N/A,FALSE,"CTrecon"}</definedName>
    <definedName name="asdas17aug_1_1_1_1_4" hidden="1">{#N/A,#N/A,FALSE,"TMCOMP96";#N/A,#N/A,FALSE,"MAT96";#N/A,#N/A,FALSE,"FANDA96";#N/A,#N/A,FALSE,"INTRAN96";#N/A,#N/A,FALSE,"NAA9697";#N/A,#N/A,FALSE,"ECWEBB";#N/A,#N/A,FALSE,"MFT96";#N/A,#N/A,FALSE,"CTrecon"}</definedName>
    <definedName name="asdas17aug_1_1_1_1_5" localSheetId="0" hidden="1">{#N/A,#N/A,FALSE,"TMCOMP96";#N/A,#N/A,FALSE,"MAT96";#N/A,#N/A,FALSE,"FANDA96";#N/A,#N/A,FALSE,"INTRAN96";#N/A,#N/A,FALSE,"NAA9697";#N/A,#N/A,FALSE,"ECWEBB";#N/A,#N/A,FALSE,"MFT96";#N/A,#N/A,FALSE,"CTrecon"}</definedName>
    <definedName name="asdas17aug_1_1_1_1_5" hidden="1">{#N/A,#N/A,FALSE,"TMCOMP96";#N/A,#N/A,FALSE,"MAT96";#N/A,#N/A,FALSE,"FANDA96";#N/A,#N/A,FALSE,"INTRAN96";#N/A,#N/A,FALSE,"NAA9697";#N/A,#N/A,FALSE,"ECWEBB";#N/A,#N/A,FALSE,"MFT96";#N/A,#N/A,FALSE,"CTrecon"}</definedName>
    <definedName name="asdas17aug_1_1_1_2" localSheetId="0" hidden="1">{#N/A,#N/A,FALSE,"TMCOMP96";#N/A,#N/A,FALSE,"MAT96";#N/A,#N/A,FALSE,"FANDA96";#N/A,#N/A,FALSE,"INTRAN96";#N/A,#N/A,FALSE,"NAA9697";#N/A,#N/A,FALSE,"ECWEBB";#N/A,#N/A,FALSE,"MFT96";#N/A,#N/A,FALSE,"CTrecon"}</definedName>
    <definedName name="asdas17aug_1_1_1_2" hidden="1">{#N/A,#N/A,FALSE,"TMCOMP96";#N/A,#N/A,FALSE,"MAT96";#N/A,#N/A,FALSE,"FANDA96";#N/A,#N/A,FALSE,"INTRAN96";#N/A,#N/A,FALSE,"NAA9697";#N/A,#N/A,FALSE,"ECWEBB";#N/A,#N/A,FALSE,"MFT96";#N/A,#N/A,FALSE,"CTrecon"}</definedName>
    <definedName name="asdas17aug_1_1_1_2_1" localSheetId="0" hidden="1">{#N/A,#N/A,FALSE,"TMCOMP96";#N/A,#N/A,FALSE,"MAT96";#N/A,#N/A,FALSE,"FANDA96";#N/A,#N/A,FALSE,"INTRAN96";#N/A,#N/A,FALSE,"NAA9697";#N/A,#N/A,FALSE,"ECWEBB";#N/A,#N/A,FALSE,"MFT96";#N/A,#N/A,FALSE,"CTrecon"}</definedName>
    <definedName name="asdas17aug_1_1_1_2_1" hidden="1">{#N/A,#N/A,FALSE,"TMCOMP96";#N/A,#N/A,FALSE,"MAT96";#N/A,#N/A,FALSE,"FANDA96";#N/A,#N/A,FALSE,"INTRAN96";#N/A,#N/A,FALSE,"NAA9697";#N/A,#N/A,FALSE,"ECWEBB";#N/A,#N/A,FALSE,"MFT96";#N/A,#N/A,FALSE,"CTrecon"}</definedName>
    <definedName name="asdas17aug_1_1_1_2_2" localSheetId="0" hidden="1">{#N/A,#N/A,FALSE,"TMCOMP96";#N/A,#N/A,FALSE,"MAT96";#N/A,#N/A,FALSE,"FANDA96";#N/A,#N/A,FALSE,"INTRAN96";#N/A,#N/A,FALSE,"NAA9697";#N/A,#N/A,FALSE,"ECWEBB";#N/A,#N/A,FALSE,"MFT96";#N/A,#N/A,FALSE,"CTrecon"}</definedName>
    <definedName name="asdas17aug_1_1_1_2_2" hidden="1">{#N/A,#N/A,FALSE,"TMCOMP96";#N/A,#N/A,FALSE,"MAT96";#N/A,#N/A,FALSE,"FANDA96";#N/A,#N/A,FALSE,"INTRAN96";#N/A,#N/A,FALSE,"NAA9697";#N/A,#N/A,FALSE,"ECWEBB";#N/A,#N/A,FALSE,"MFT96";#N/A,#N/A,FALSE,"CTrecon"}</definedName>
    <definedName name="asdas17aug_1_1_1_2_3" localSheetId="0" hidden="1">{#N/A,#N/A,FALSE,"TMCOMP96";#N/A,#N/A,FALSE,"MAT96";#N/A,#N/A,FALSE,"FANDA96";#N/A,#N/A,FALSE,"INTRAN96";#N/A,#N/A,FALSE,"NAA9697";#N/A,#N/A,FALSE,"ECWEBB";#N/A,#N/A,FALSE,"MFT96";#N/A,#N/A,FALSE,"CTrecon"}</definedName>
    <definedName name="asdas17aug_1_1_1_2_3" hidden="1">{#N/A,#N/A,FALSE,"TMCOMP96";#N/A,#N/A,FALSE,"MAT96";#N/A,#N/A,FALSE,"FANDA96";#N/A,#N/A,FALSE,"INTRAN96";#N/A,#N/A,FALSE,"NAA9697";#N/A,#N/A,FALSE,"ECWEBB";#N/A,#N/A,FALSE,"MFT96";#N/A,#N/A,FALSE,"CTrecon"}</definedName>
    <definedName name="asdas17aug_1_1_1_2_4" localSheetId="0" hidden="1">{#N/A,#N/A,FALSE,"TMCOMP96";#N/A,#N/A,FALSE,"MAT96";#N/A,#N/A,FALSE,"FANDA96";#N/A,#N/A,FALSE,"INTRAN96";#N/A,#N/A,FALSE,"NAA9697";#N/A,#N/A,FALSE,"ECWEBB";#N/A,#N/A,FALSE,"MFT96";#N/A,#N/A,FALSE,"CTrecon"}</definedName>
    <definedName name="asdas17aug_1_1_1_2_4" hidden="1">{#N/A,#N/A,FALSE,"TMCOMP96";#N/A,#N/A,FALSE,"MAT96";#N/A,#N/A,FALSE,"FANDA96";#N/A,#N/A,FALSE,"INTRAN96";#N/A,#N/A,FALSE,"NAA9697";#N/A,#N/A,FALSE,"ECWEBB";#N/A,#N/A,FALSE,"MFT96";#N/A,#N/A,FALSE,"CTrecon"}</definedName>
    <definedName name="asdas17aug_1_1_1_2_5" localSheetId="0" hidden="1">{#N/A,#N/A,FALSE,"TMCOMP96";#N/A,#N/A,FALSE,"MAT96";#N/A,#N/A,FALSE,"FANDA96";#N/A,#N/A,FALSE,"INTRAN96";#N/A,#N/A,FALSE,"NAA9697";#N/A,#N/A,FALSE,"ECWEBB";#N/A,#N/A,FALSE,"MFT96";#N/A,#N/A,FALSE,"CTrecon"}</definedName>
    <definedName name="asdas17aug_1_1_1_2_5" hidden="1">{#N/A,#N/A,FALSE,"TMCOMP96";#N/A,#N/A,FALSE,"MAT96";#N/A,#N/A,FALSE,"FANDA96";#N/A,#N/A,FALSE,"INTRAN96";#N/A,#N/A,FALSE,"NAA9697";#N/A,#N/A,FALSE,"ECWEBB";#N/A,#N/A,FALSE,"MFT96";#N/A,#N/A,FALSE,"CTrecon"}</definedName>
    <definedName name="asdas17aug_1_1_1_3" localSheetId="0" hidden="1">{#N/A,#N/A,FALSE,"TMCOMP96";#N/A,#N/A,FALSE,"MAT96";#N/A,#N/A,FALSE,"FANDA96";#N/A,#N/A,FALSE,"INTRAN96";#N/A,#N/A,FALSE,"NAA9697";#N/A,#N/A,FALSE,"ECWEBB";#N/A,#N/A,FALSE,"MFT96";#N/A,#N/A,FALSE,"CTrecon"}</definedName>
    <definedName name="asdas17aug_1_1_1_3" hidden="1">{#N/A,#N/A,FALSE,"TMCOMP96";#N/A,#N/A,FALSE,"MAT96";#N/A,#N/A,FALSE,"FANDA96";#N/A,#N/A,FALSE,"INTRAN96";#N/A,#N/A,FALSE,"NAA9697";#N/A,#N/A,FALSE,"ECWEBB";#N/A,#N/A,FALSE,"MFT96";#N/A,#N/A,FALSE,"CTrecon"}</definedName>
    <definedName name="asdas17aug_1_1_1_3_1" localSheetId="0" hidden="1">{#N/A,#N/A,FALSE,"TMCOMP96";#N/A,#N/A,FALSE,"MAT96";#N/A,#N/A,FALSE,"FANDA96";#N/A,#N/A,FALSE,"INTRAN96";#N/A,#N/A,FALSE,"NAA9697";#N/A,#N/A,FALSE,"ECWEBB";#N/A,#N/A,FALSE,"MFT96";#N/A,#N/A,FALSE,"CTrecon"}</definedName>
    <definedName name="asdas17aug_1_1_1_3_1" hidden="1">{#N/A,#N/A,FALSE,"TMCOMP96";#N/A,#N/A,FALSE,"MAT96";#N/A,#N/A,FALSE,"FANDA96";#N/A,#N/A,FALSE,"INTRAN96";#N/A,#N/A,FALSE,"NAA9697";#N/A,#N/A,FALSE,"ECWEBB";#N/A,#N/A,FALSE,"MFT96";#N/A,#N/A,FALSE,"CTrecon"}</definedName>
    <definedName name="asdas17aug_1_1_1_3_2" localSheetId="0" hidden="1">{#N/A,#N/A,FALSE,"TMCOMP96";#N/A,#N/A,FALSE,"MAT96";#N/A,#N/A,FALSE,"FANDA96";#N/A,#N/A,FALSE,"INTRAN96";#N/A,#N/A,FALSE,"NAA9697";#N/A,#N/A,FALSE,"ECWEBB";#N/A,#N/A,FALSE,"MFT96";#N/A,#N/A,FALSE,"CTrecon"}</definedName>
    <definedName name="asdas17aug_1_1_1_3_2" hidden="1">{#N/A,#N/A,FALSE,"TMCOMP96";#N/A,#N/A,FALSE,"MAT96";#N/A,#N/A,FALSE,"FANDA96";#N/A,#N/A,FALSE,"INTRAN96";#N/A,#N/A,FALSE,"NAA9697";#N/A,#N/A,FALSE,"ECWEBB";#N/A,#N/A,FALSE,"MFT96";#N/A,#N/A,FALSE,"CTrecon"}</definedName>
    <definedName name="asdas17aug_1_1_1_3_3" localSheetId="0" hidden="1">{#N/A,#N/A,FALSE,"TMCOMP96";#N/A,#N/A,FALSE,"MAT96";#N/A,#N/A,FALSE,"FANDA96";#N/A,#N/A,FALSE,"INTRAN96";#N/A,#N/A,FALSE,"NAA9697";#N/A,#N/A,FALSE,"ECWEBB";#N/A,#N/A,FALSE,"MFT96";#N/A,#N/A,FALSE,"CTrecon"}</definedName>
    <definedName name="asdas17aug_1_1_1_3_3" hidden="1">{#N/A,#N/A,FALSE,"TMCOMP96";#N/A,#N/A,FALSE,"MAT96";#N/A,#N/A,FALSE,"FANDA96";#N/A,#N/A,FALSE,"INTRAN96";#N/A,#N/A,FALSE,"NAA9697";#N/A,#N/A,FALSE,"ECWEBB";#N/A,#N/A,FALSE,"MFT96";#N/A,#N/A,FALSE,"CTrecon"}</definedName>
    <definedName name="asdas17aug_1_1_1_3_4" localSheetId="0" hidden="1">{#N/A,#N/A,FALSE,"TMCOMP96";#N/A,#N/A,FALSE,"MAT96";#N/A,#N/A,FALSE,"FANDA96";#N/A,#N/A,FALSE,"INTRAN96";#N/A,#N/A,FALSE,"NAA9697";#N/A,#N/A,FALSE,"ECWEBB";#N/A,#N/A,FALSE,"MFT96";#N/A,#N/A,FALSE,"CTrecon"}</definedName>
    <definedName name="asdas17aug_1_1_1_3_4" hidden="1">{#N/A,#N/A,FALSE,"TMCOMP96";#N/A,#N/A,FALSE,"MAT96";#N/A,#N/A,FALSE,"FANDA96";#N/A,#N/A,FALSE,"INTRAN96";#N/A,#N/A,FALSE,"NAA9697";#N/A,#N/A,FALSE,"ECWEBB";#N/A,#N/A,FALSE,"MFT96";#N/A,#N/A,FALSE,"CTrecon"}</definedName>
    <definedName name="asdas17aug_1_1_1_3_5" localSheetId="0" hidden="1">{#N/A,#N/A,FALSE,"TMCOMP96";#N/A,#N/A,FALSE,"MAT96";#N/A,#N/A,FALSE,"FANDA96";#N/A,#N/A,FALSE,"INTRAN96";#N/A,#N/A,FALSE,"NAA9697";#N/A,#N/A,FALSE,"ECWEBB";#N/A,#N/A,FALSE,"MFT96";#N/A,#N/A,FALSE,"CTrecon"}</definedName>
    <definedName name="asdas17aug_1_1_1_3_5" hidden="1">{#N/A,#N/A,FALSE,"TMCOMP96";#N/A,#N/A,FALSE,"MAT96";#N/A,#N/A,FALSE,"FANDA96";#N/A,#N/A,FALSE,"INTRAN96";#N/A,#N/A,FALSE,"NAA9697";#N/A,#N/A,FALSE,"ECWEBB";#N/A,#N/A,FALSE,"MFT96";#N/A,#N/A,FALSE,"CTrecon"}</definedName>
    <definedName name="asdas17aug_1_1_1_4" localSheetId="0" hidden="1">{#N/A,#N/A,FALSE,"TMCOMP96";#N/A,#N/A,FALSE,"MAT96";#N/A,#N/A,FALSE,"FANDA96";#N/A,#N/A,FALSE,"INTRAN96";#N/A,#N/A,FALSE,"NAA9697";#N/A,#N/A,FALSE,"ECWEBB";#N/A,#N/A,FALSE,"MFT96";#N/A,#N/A,FALSE,"CTrecon"}</definedName>
    <definedName name="asdas17aug_1_1_1_4" hidden="1">{#N/A,#N/A,FALSE,"TMCOMP96";#N/A,#N/A,FALSE,"MAT96";#N/A,#N/A,FALSE,"FANDA96";#N/A,#N/A,FALSE,"INTRAN96";#N/A,#N/A,FALSE,"NAA9697";#N/A,#N/A,FALSE,"ECWEBB";#N/A,#N/A,FALSE,"MFT96";#N/A,#N/A,FALSE,"CTrecon"}</definedName>
    <definedName name="asdas17aug_1_1_1_5" localSheetId="0" hidden="1">{#N/A,#N/A,FALSE,"TMCOMP96";#N/A,#N/A,FALSE,"MAT96";#N/A,#N/A,FALSE,"FANDA96";#N/A,#N/A,FALSE,"INTRAN96";#N/A,#N/A,FALSE,"NAA9697";#N/A,#N/A,FALSE,"ECWEBB";#N/A,#N/A,FALSE,"MFT96";#N/A,#N/A,FALSE,"CTrecon"}</definedName>
    <definedName name="asdas17aug_1_1_1_5" hidden="1">{#N/A,#N/A,FALSE,"TMCOMP96";#N/A,#N/A,FALSE,"MAT96";#N/A,#N/A,FALSE,"FANDA96";#N/A,#N/A,FALSE,"INTRAN96";#N/A,#N/A,FALSE,"NAA9697";#N/A,#N/A,FALSE,"ECWEBB";#N/A,#N/A,FALSE,"MFT96";#N/A,#N/A,FALSE,"CTrecon"}</definedName>
    <definedName name="asdas17aug_1_1_2" localSheetId="0" hidden="1">{#N/A,#N/A,FALSE,"TMCOMP96";#N/A,#N/A,FALSE,"MAT96";#N/A,#N/A,FALSE,"FANDA96";#N/A,#N/A,FALSE,"INTRAN96";#N/A,#N/A,FALSE,"NAA9697";#N/A,#N/A,FALSE,"ECWEBB";#N/A,#N/A,FALSE,"MFT96";#N/A,#N/A,FALSE,"CTrecon"}</definedName>
    <definedName name="asdas17aug_1_1_2" hidden="1">{#N/A,#N/A,FALSE,"TMCOMP96";#N/A,#N/A,FALSE,"MAT96";#N/A,#N/A,FALSE,"FANDA96";#N/A,#N/A,FALSE,"INTRAN96";#N/A,#N/A,FALSE,"NAA9697";#N/A,#N/A,FALSE,"ECWEBB";#N/A,#N/A,FALSE,"MFT96";#N/A,#N/A,FALSE,"CTrecon"}</definedName>
    <definedName name="asdas17aug_1_1_2_1" localSheetId="0" hidden="1">{#N/A,#N/A,FALSE,"TMCOMP96";#N/A,#N/A,FALSE,"MAT96";#N/A,#N/A,FALSE,"FANDA96";#N/A,#N/A,FALSE,"INTRAN96";#N/A,#N/A,FALSE,"NAA9697";#N/A,#N/A,FALSE,"ECWEBB";#N/A,#N/A,FALSE,"MFT96";#N/A,#N/A,FALSE,"CTrecon"}</definedName>
    <definedName name="asdas17aug_1_1_2_1" hidden="1">{#N/A,#N/A,FALSE,"TMCOMP96";#N/A,#N/A,FALSE,"MAT96";#N/A,#N/A,FALSE,"FANDA96";#N/A,#N/A,FALSE,"INTRAN96";#N/A,#N/A,FALSE,"NAA9697";#N/A,#N/A,FALSE,"ECWEBB";#N/A,#N/A,FALSE,"MFT96";#N/A,#N/A,FALSE,"CTrecon"}</definedName>
    <definedName name="asdas17aug_1_1_2_2" localSheetId="0" hidden="1">{#N/A,#N/A,FALSE,"TMCOMP96";#N/A,#N/A,FALSE,"MAT96";#N/A,#N/A,FALSE,"FANDA96";#N/A,#N/A,FALSE,"INTRAN96";#N/A,#N/A,FALSE,"NAA9697";#N/A,#N/A,FALSE,"ECWEBB";#N/A,#N/A,FALSE,"MFT96";#N/A,#N/A,FALSE,"CTrecon"}</definedName>
    <definedName name="asdas17aug_1_1_2_2" hidden="1">{#N/A,#N/A,FALSE,"TMCOMP96";#N/A,#N/A,FALSE,"MAT96";#N/A,#N/A,FALSE,"FANDA96";#N/A,#N/A,FALSE,"INTRAN96";#N/A,#N/A,FALSE,"NAA9697";#N/A,#N/A,FALSE,"ECWEBB";#N/A,#N/A,FALSE,"MFT96";#N/A,#N/A,FALSE,"CTrecon"}</definedName>
    <definedName name="asdas17aug_1_1_2_3" localSheetId="0" hidden="1">{#N/A,#N/A,FALSE,"TMCOMP96";#N/A,#N/A,FALSE,"MAT96";#N/A,#N/A,FALSE,"FANDA96";#N/A,#N/A,FALSE,"INTRAN96";#N/A,#N/A,FALSE,"NAA9697";#N/A,#N/A,FALSE,"ECWEBB";#N/A,#N/A,FALSE,"MFT96";#N/A,#N/A,FALSE,"CTrecon"}</definedName>
    <definedName name="asdas17aug_1_1_2_3" hidden="1">{#N/A,#N/A,FALSE,"TMCOMP96";#N/A,#N/A,FALSE,"MAT96";#N/A,#N/A,FALSE,"FANDA96";#N/A,#N/A,FALSE,"INTRAN96";#N/A,#N/A,FALSE,"NAA9697";#N/A,#N/A,FALSE,"ECWEBB";#N/A,#N/A,FALSE,"MFT96";#N/A,#N/A,FALSE,"CTrecon"}</definedName>
    <definedName name="asdas17aug_1_1_2_4" localSheetId="0" hidden="1">{#N/A,#N/A,FALSE,"TMCOMP96";#N/A,#N/A,FALSE,"MAT96";#N/A,#N/A,FALSE,"FANDA96";#N/A,#N/A,FALSE,"INTRAN96";#N/A,#N/A,FALSE,"NAA9697";#N/A,#N/A,FALSE,"ECWEBB";#N/A,#N/A,FALSE,"MFT96";#N/A,#N/A,FALSE,"CTrecon"}</definedName>
    <definedName name="asdas17aug_1_1_2_4" hidden="1">{#N/A,#N/A,FALSE,"TMCOMP96";#N/A,#N/A,FALSE,"MAT96";#N/A,#N/A,FALSE,"FANDA96";#N/A,#N/A,FALSE,"INTRAN96";#N/A,#N/A,FALSE,"NAA9697";#N/A,#N/A,FALSE,"ECWEBB";#N/A,#N/A,FALSE,"MFT96";#N/A,#N/A,FALSE,"CTrecon"}</definedName>
    <definedName name="asdas17aug_1_1_2_5" localSheetId="0" hidden="1">{#N/A,#N/A,FALSE,"TMCOMP96";#N/A,#N/A,FALSE,"MAT96";#N/A,#N/A,FALSE,"FANDA96";#N/A,#N/A,FALSE,"INTRAN96";#N/A,#N/A,FALSE,"NAA9697";#N/A,#N/A,FALSE,"ECWEBB";#N/A,#N/A,FALSE,"MFT96";#N/A,#N/A,FALSE,"CTrecon"}</definedName>
    <definedName name="asdas17aug_1_1_2_5" hidden="1">{#N/A,#N/A,FALSE,"TMCOMP96";#N/A,#N/A,FALSE,"MAT96";#N/A,#N/A,FALSE,"FANDA96";#N/A,#N/A,FALSE,"INTRAN96";#N/A,#N/A,FALSE,"NAA9697";#N/A,#N/A,FALSE,"ECWEBB";#N/A,#N/A,FALSE,"MFT96";#N/A,#N/A,FALSE,"CTrecon"}</definedName>
    <definedName name="asdas17aug_1_1_3" localSheetId="0" hidden="1">{#N/A,#N/A,FALSE,"TMCOMP96";#N/A,#N/A,FALSE,"MAT96";#N/A,#N/A,FALSE,"FANDA96";#N/A,#N/A,FALSE,"INTRAN96";#N/A,#N/A,FALSE,"NAA9697";#N/A,#N/A,FALSE,"ECWEBB";#N/A,#N/A,FALSE,"MFT96";#N/A,#N/A,FALSE,"CTrecon"}</definedName>
    <definedName name="asdas17aug_1_1_3" hidden="1">{#N/A,#N/A,FALSE,"TMCOMP96";#N/A,#N/A,FALSE,"MAT96";#N/A,#N/A,FALSE,"FANDA96";#N/A,#N/A,FALSE,"INTRAN96";#N/A,#N/A,FALSE,"NAA9697";#N/A,#N/A,FALSE,"ECWEBB";#N/A,#N/A,FALSE,"MFT96";#N/A,#N/A,FALSE,"CTrecon"}</definedName>
    <definedName name="asdas17aug_1_1_3_1" localSheetId="0" hidden="1">{#N/A,#N/A,FALSE,"TMCOMP96";#N/A,#N/A,FALSE,"MAT96";#N/A,#N/A,FALSE,"FANDA96";#N/A,#N/A,FALSE,"INTRAN96";#N/A,#N/A,FALSE,"NAA9697";#N/A,#N/A,FALSE,"ECWEBB";#N/A,#N/A,FALSE,"MFT96";#N/A,#N/A,FALSE,"CTrecon"}</definedName>
    <definedName name="asdas17aug_1_1_3_1" hidden="1">{#N/A,#N/A,FALSE,"TMCOMP96";#N/A,#N/A,FALSE,"MAT96";#N/A,#N/A,FALSE,"FANDA96";#N/A,#N/A,FALSE,"INTRAN96";#N/A,#N/A,FALSE,"NAA9697";#N/A,#N/A,FALSE,"ECWEBB";#N/A,#N/A,FALSE,"MFT96";#N/A,#N/A,FALSE,"CTrecon"}</definedName>
    <definedName name="asdas17aug_1_1_3_2" localSheetId="0" hidden="1">{#N/A,#N/A,FALSE,"TMCOMP96";#N/A,#N/A,FALSE,"MAT96";#N/A,#N/A,FALSE,"FANDA96";#N/A,#N/A,FALSE,"INTRAN96";#N/A,#N/A,FALSE,"NAA9697";#N/A,#N/A,FALSE,"ECWEBB";#N/A,#N/A,FALSE,"MFT96";#N/A,#N/A,FALSE,"CTrecon"}</definedName>
    <definedName name="asdas17aug_1_1_3_2" hidden="1">{#N/A,#N/A,FALSE,"TMCOMP96";#N/A,#N/A,FALSE,"MAT96";#N/A,#N/A,FALSE,"FANDA96";#N/A,#N/A,FALSE,"INTRAN96";#N/A,#N/A,FALSE,"NAA9697";#N/A,#N/A,FALSE,"ECWEBB";#N/A,#N/A,FALSE,"MFT96";#N/A,#N/A,FALSE,"CTrecon"}</definedName>
    <definedName name="asdas17aug_1_1_3_3" localSheetId="0" hidden="1">{#N/A,#N/A,FALSE,"TMCOMP96";#N/A,#N/A,FALSE,"MAT96";#N/A,#N/A,FALSE,"FANDA96";#N/A,#N/A,FALSE,"INTRAN96";#N/A,#N/A,FALSE,"NAA9697";#N/A,#N/A,FALSE,"ECWEBB";#N/A,#N/A,FALSE,"MFT96";#N/A,#N/A,FALSE,"CTrecon"}</definedName>
    <definedName name="asdas17aug_1_1_3_3" hidden="1">{#N/A,#N/A,FALSE,"TMCOMP96";#N/A,#N/A,FALSE,"MAT96";#N/A,#N/A,FALSE,"FANDA96";#N/A,#N/A,FALSE,"INTRAN96";#N/A,#N/A,FALSE,"NAA9697";#N/A,#N/A,FALSE,"ECWEBB";#N/A,#N/A,FALSE,"MFT96";#N/A,#N/A,FALSE,"CTrecon"}</definedName>
    <definedName name="asdas17aug_1_1_3_4" localSheetId="0" hidden="1">{#N/A,#N/A,FALSE,"TMCOMP96";#N/A,#N/A,FALSE,"MAT96";#N/A,#N/A,FALSE,"FANDA96";#N/A,#N/A,FALSE,"INTRAN96";#N/A,#N/A,FALSE,"NAA9697";#N/A,#N/A,FALSE,"ECWEBB";#N/A,#N/A,FALSE,"MFT96";#N/A,#N/A,FALSE,"CTrecon"}</definedName>
    <definedName name="asdas17aug_1_1_3_4" hidden="1">{#N/A,#N/A,FALSE,"TMCOMP96";#N/A,#N/A,FALSE,"MAT96";#N/A,#N/A,FALSE,"FANDA96";#N/A,#N/A,FALSE,"INTRAN96";#N/A,#N/A,FALSE,"NAA9697";#N/A,#N/A,FALSE,"ECWEBB";#N/A,#N/A,FALSE,"MFT96";#N/A,#N/A,FALSE,"CTrecon"}</definedName>
    <definedName name="asdas17aug_1_1_3_5" localSheetId="0" hidden="1">{#N/A,#N/A,FALSE,"TMCOMP96";#N/A,#N/A,FALSE,"MAT96";#N/A,#N/A,FALSE,"FANDA96";#N/A,#N/A,FALSE,"INTRAN96";#N/A,#N/A,FALSE,"NAA9697";#N/A,#N/A,FALSE,"ECWEBB";#N/A,#N/A,FALSE,"MFT96";#N/A,#N/A,FALSE,"CTrecon"}</definedName>
    <definedName name="asdas17aug_1_1_3_5" hidden="1">{#N/A,#N/A,FALSE,"TMCOMP96";#N/A,#N/A,FALSE,"MAT96";#N/A,#N/A,FALSE,"FANDA96";#N/A,#N/A,FALSE,"INTRAN96";#N/A,#N/A,FALSE,"NAA9697";#N/A,#N/A,FALSE,"ECWEBB";#N/A,#N/A,FALSE,"MFT96";#N/A,#N/A,FALSE,"CTrecon"}</definedName>
    <definedName name="asdas17aug_1_1_4" localSheetId="0" hidden="1">{#N/A,#N/A,FALSE,"TMCOMP96";#N/A,#N/A,FALSE,"MAT96";#N/A,#N/A,FALSE,"FANDA96";#N/A,#N/A,FALSE,"INTRAN96";#N/A,#N/A,FALSE,"NAA9697";#N/A,#N/A,FALSE,"ECWEBB";#N/A,#N/A,FALSE,"MFT96";#N/A,#N/A,FALSE,"CTrecon"}</definedName>
    <definedName name="asdas17aug_1_1_4" hidden="1">{#N/A,#N/A,FALSE,"TMCOMP96";#N/A,#N/A,FALSE,"MAT96";#N/A,#N/A,FALSE,"FANDA96";#N/A,#N/A,FALSE,"INTRAN96";#N/A,#N/A,FALSE,"NAA9697";#N/A,#N/A,FALSE,"ECWEBB";#N/A,#N/A,FALSE,"MFT96";#N/A,#N/A,FALSE,"CTrecon"}</definedName>
    <definedName name="asdas17aug_1_1_4_1" localSheetId="0" hidden="1">{#N/A,#N/A,FALSE,"TMCOMP96";#N/A,#N/A,FALSE,"MAT96";#N/A,#N/A,FALSE,"FANDA96";#N/A,#N/A,FALSE,"INTRAN96";#N/A,#N/A,FALSE,"NAA9697";#N/A,#N/A,FALSE,"ECWEBB";#N/A,#N/A,FALSE,"MFT96";#N/A,#N/A,FALSE,"CTrecon"}</definedName>
    <definedName name="asdas17aug_1_1_4_1" hidden="1">{#N/A,#N/A,FALSE,"TMCOMP96";#N/A,#N/A,FALSE,"MAT96";#N/A,#N/A,FALSE,"FANDA96";#N/A,#N/A,FALSE,"INTRAN96";#N/A,#N/A,FALSE,"NAA9697";#N/A,#N/A,FALSE,"ECWEBB";#N/A,#N/A,FALSE,"MFT96";#N/A,#N/A,FALSE,"CTrecon"}</definedName>
    <definedName name="asdas17aug_1_1_4_2" localSheetId="0" hidden="1">{#N/A,#N/A,FALSE,"TMCOMP96";#N/A,#N/A,FALSE,"MAT96";#N/A,#N/A,FALSE,"FANDA96";#N/A,#N/A,FALSE,"INTRAN96";#N/A,#N/A,FALSE,"NAA9697";#N/A,#N/A,FALSE,"ECWEBB";#N/A,#N/A,FALSE,"MFT96";#N/A,#N/A,FALSE,"CTrecon"}</definedName>
    <definedName name="asdas17aug_1_1_4_2" hidden="1">{#N/A,#N/A,FALSE,"TMCOMP96";#N/A,#N/A,FALSE,"MAT96";#N/A,#N/A,FALSE,"FANDA96";#N/A,#N/A,FALSE,"INTRAN96";#N/A,#N/A,FALSE,"NAA9697";#N/A,#N/A,FALSE,"ECWEBB";#N/A,#N/A,FALSE,"MFT96";#N/A,#N/A,FALSE,"CTrecon"}</definedName>
    <definedName name="asdas17aug_1_1_4_3" localSheetId="0" hidden="1">{#N/A,#N/A,FALSE,"TMCOMP96";#N/A,#N/A,FALSE,"MAT96";#N/A,#N/A,FALSE,"FANDA96";#N/A,#N/A,FALSE,"INTRAN96";#N/A,#N/A,FALSE,"NAA9697";#N/A,#N/A,FALSE,"ECWEBB";#N/A,#N/A,FALSE,"MFT96";#N/A,#N/A,FALSE,"CTrecon"}</definedName>
    <definedName name="asdas17aug_1_1_4_3" hidden="1">{#N/A,#N/A,FALSE,"TMCOMP96";#N/A,#N/A,FALSE,"MAT96";#N/A,#N/A,FALSE,"FANDA96";#N/A,#N/A,FALSE,"INTRAN96";#N/A,#N/A,FALSE,"NAA9697";#N/A,#N/A,FALSE,"ECWEBB";#N/A,#N/A,FALSE,"MFT96";#N/A,#N/A,FALSE,"CTrecon"}</definedName>
    <definedName name="asdas17aug_1_1_4_4" localSheetId="0" hidden="1">{#N/A,#N/A,FALSE,"TMCOMP96";#N/A,#N/A,FALSE,"MAT96";#N/A,#N/A,FALSE,"FANDA96";#N/A,#N/A,FALSE,"INTRAN96";#N/A,#N/A,FALSE,"NAA9697";#N/A,#N/A,FALSE,"ECWEBB";#N/A,#N/A,FALSE,"MFT96";#N/A,#N/A,FALSE,"CTrecon"}</definedName>
    <definedName name="asdas17aug_1_1_4_4" hidden="1">{#N/A,#N/A,FALSE,"TMCOMP96";#N/A,#N/A,FALSE,"MAT96";#N/A,#N/A,FALSE,"FANDA96";#N/A,#N/A,FALSE,"INTRAN96";#N/A,#N/A,FALSE,"NAA9697";#N/A,#N/A,FALSE,"ECWEBB";#N/A,#N/A,FALSE,"MFT96";#N/A,#N/A,FALSE,"CTrecon"}</definedName>
    <definedName name="asdas17aug_1_1_4_5" localSheetId="0" hidden="1">{#N/A,#N/A,FALSE,"TMCOMP96";#N/A,#N/A,FALSE,"MAT96";#N/A,#N/A,FALSE,"FANDA96";#N/A,#N/A,FALSE,"INTRAN96";#N/A,#N/A,FALSE,"NAA9697";#N/A,#N/A,FALSE,"ECWEBB";#N/A,#N/A,FALSE,"MFT96";#N/A,#N/A,FALSE,"CTrecon"}</definedName>
    <definedName name="asdas17aug_1_1_4_5" hidden="1">{#N/A,#N/A,FALSE,"TMCOMP96";#N/A,#N/A,FALSE,"MAT96";#N/A,#N/A,FALSE,"FANDA96";#N/A,#N/A,FALSE,"INTRAN96";#N/A,#N/A,FALSE,"NAA9697";#N/A,#N/A,FALSE,"ECWEBB";#N/A,#N/A,FALSE,"MFT96";#N/A,#N/A,FALSE,"CTrecon"}</definedName>
    <definedName name="asdas17aug_1_1_5" localSheetId="0" hidden="1">{#N/A,#N/A,FALSE,"TMCOMP96";#N/A,#N/A,FALSE,"MAT96";#N/A,#N/A,FALSE,"FANDA96";#N/A,#N/A,FALSE,"INTRAN96";#N/A,#N/A,FALSE,"NAA9697";#N/A,#N/A,FALSE,"ECWEBB";#N/A,#N/A,FALSE,"MFT96";#N/A,#N/A,FALSE,"CTrecon"}</definedName>
    <definedName name="asdas17aug_1_1_5" hidden="1">{#N/A,#N/A,FALSE,"TMCOMP96";#N/A,#N/A,FALSE,"MAT96";#N/A,#N/A,FALSE,"FANDA96";#N/A,#N/A,FALSE,"INTRAN96";#N/A,#N/A,FALSE,"NAA9697";#N/A,#N/A,FALSE,"ECWEBB";#N/A,#N/A,FALSE,"MFT96";#N/A,#N/A,FALSE,"CTrecon"}</definedName>
    <definedName name="asdas17aug_1_2" localSheetId="0" hidden="1">{#N/A,#N/A,FALSE,"TMCOMP96";#N/A,#N/A,FALSE,"MAT96";#N/A,#N/A,FALSE,"FANDA96";#N/A,#N/A,FALSE,"INTRAN96";#N/A,#N/A,FALSE,"NAA9697";#N/A,#N/A,FALSE,"ECWEBB";#N/A,#N/A,FALSE,"MFT96";#N/A,#N/A,FALSE,"CTrecon"}</definedName>
    <definedName name="asdas17aug_1_2" hidden="1">{#N/A,#N/A,FALSE,"TMCOMP96";#N/A,#N/A,FALSE,"MAT96";#N/A,#N/A,FALSE,"FANDA96";#N/A,#N/A,FALSE,"INTRAN96";#N/A,#N/A,FALSE,"NAA9697";#N/A,#N/A,FALSE,"ECWEBB";#N/A,#N/A,FALSE,"MFT96";#N/A,#N/A,FALSE,"CTrecon"}</definedName>
    <definedName name="asdas17aug_1_2_1" localSheetId="0" hidden="1">{#N/A,#N/A,FALSE,"TMCOMP96";#N/A,#N/A,FALSE,"MAT96";#N/A,#N/A,FALSE,"FANDA96";#N/A,#N/A,FALSE,"INTRAN96";#N/A,#N/A,FALSE,"NAA9697";#N/A,#N/A,FALSE,"ECWEBB";#N/A,#N/A,FALSE,"MFT96";#N/A,#N/A,FALSE,"CTrecon"}</definedName>
    <definedName name="asdas17aug_1_2_1" hidden="1">{#N/A,#N/A,FALSE,"TMCOMP96";#N/A,#N/A,FALSE,"MAT96";#N/A,#N/A,FALSE,"FANDA96";#N/A,#N/A,FALSE,"INTRAN96";#N/A,#N/A,FALSE,"NAA9697";#N/A,#N/A,FALSE,"ECWEBB";#N/A,#N/A,FALSE,"MFT96";#N/A,#N/A,FALSE,"CTrecon"}</definedName>
    <definedName name="asdas17aug_1_2_1_1" localSheetId="0" hidden="1">{#N/A,#N/A,FALSE,"TMCOMP96";#N/A,#N/A,FALSE,"MAT96";#N/A,#N/A,FALSE,"FANDA96";#N/A,#N/A,FALSE,"INTRAN96";#N/A,#N/A,FALSE,"NAA9697";#N/A,#N/A,FALSE,"ECWEBB";#N/A,#N/A,FALSE,"MFT96";#N/A,#N/A,FALSE,"CTrecon"}</definedName>
    <definedName name="asdas17aug_1_2_1_1" hidden="1">{#N/A,#N/A,FALSE,"TMCOMP96";#N/A,#N/A,FALSE,"MAT96";#N/A,#N/A,FALSE,"FANDA96";#N/A,#N/A,FALSE,"INTRAN96";#N/A,#N/A,FALSE,"NAA9697";#N/A,#N/A,FALSE,"ECWEBB";#N/A,#N/A,FALSE,"MFT96";#N/A,#N/A,FALSE,"CTrecon"}</definedName>
    <definedName name="asdas17aug_1_2_1_1_1" localSheetId="0" hidden="1">{#N/A,#N/A,FALSE,"TMCOMP96";#N/A,#N/A,FALSE,"MAT96";#N/A,#N/A,FALSE,"FANDA96";#N/A,#N/A,FALSE,"INTRAN96";#N/A,#N/A,FALSE,"NAA9697";#N/A,#N/A,FALSE,"ECWEBB";#N/A,#N/A,FALSE,"MFT96";#N/A,#N/A,FALSE,"CTrecon"}</definedName>
    <definedName name="asdas17aug_1_2_1_1_1" hidden="1">{#N/A,#N/A,FALSE,"TMCOMP96";#N/A,#N/A,FALSE,"MAT96";#N/A,#N/A,FALSE,"FANDA96";#N/A,#N/A,FALSE,"INTRAN96";#N/A,#N/A,FALSE,"NAA9697";#N/A,#N/A,FALSE,"ECWEBB";#N/A,#N/A,FALSE,"MFT96";#N/A,#N/A,FALSE,"CTrecon"}</definedName>
    <definedName name="asdas17aug_1_2_1_1_2" localSheetId="0" hidden="1">{#N/A,#N/A,FALSE,"TMCOMP96";#N/A,#N/A,FALSE,"MAT96";#N/A,#N/A,FALSE,"FANDA96";#N/A,#N/A,FALSE,"INTRAN96";#N/A,#N/A,FALSE,"NAA9697";#N/A,#N/A,FALSE,"ECWEBB";#N/A,#N/A,FALSE,"MFT96";#N/A,#N/A,FALSE,"CTrecon"}</definedName>
    <definedName name="asdas17aug_1_2_1_1_2" hidden="1">{#N/A,#N/A,FALSE,"TMCOMP96";#N/A,#N/A,FALSE,"MAT96";#N/A,#N/A,FALSE,"FANDA96";#N/A,#N/A,FALSE,"INTRAN96";#N/A,#N/A,FALSE,"NAA9697";#N/A,#N/A,FALSE,"ECWEBB";#N/A,#N/A,FALSE,"MFT96";#N/A,#N/A,FALSE,"CTrecon"}</definedName>
    <definedName name="asdas17aug_1_2_1_1_3" localSheetId="0" hidden="1">{#N/A,#N/A,FALSE,"TMCOMP96";#N/A,#N/A,FALSE,"MAT96";#N/A,#N/A,FALSE,"FANDA96";#N/A,#N/A,FALSE,"INTRAN96";#N/A,#N/A,FALSE,"NAA9697";#N/A,#N/A,FALSE,"ECWEBB";#N/A,#N/A,FALSE,"MFT96";#N/A,#N/A,FALSE,"CTrecon"}</definedName>
    <definedName name="asdas17aug_1_2_1_1_3" hidden="1">{#N/A,#N/A,FALSE,"TMCOMP96";#N/A,#N/A,FALSE,"MAT96";#N/A,#N/A,FALSE,"FANDA96";#N/A,#N/A,FALSE,"INTRAN96";#N/A,#N/A,FALSE,"NAA9697";#N/A,#N/A,FALSE,"ECWEBB";#N/A,#N/A,FALSE,"MFT96";#N/A,#N/A,FALSE,"CTrecon"}</definedName>
    <definedName name="asdas17aug_1_2_1_1_4" localSheetId="0" hidden="1">{#N/A,#N/A,FALSE,"TMCOMP96";#N/A,#N/A,FALSE,"MAT96";#N/A,#N/A,FALSE,"FANDA96";#N/A,#N/A,FALSE,"INTRAN96";#N/A,#N/A,FALSE,"NAA9697";#N/A,#N/A,FALSE,"ECWEBB";#N/A,#N/A,FALSE,"MFT96";#N/A,#N/A,FALSE,"CTrecon"}</definedName>
    <definedName name="asdas17aug_1_2_1_1_4" hidden="1">{#N/A,#N/A,FALSE,"TMCOMP96";#N/A,#N/A,FALSE,"MAT96";#N/A,#N/A,FALSE,"FANDA96";#N/A,#N/A,FALSE,"INTRAN96";#N/A,#N/A,FALSE,"NAA9697";#N/A,#N/A,FALSE,"ECWEBB";#N/A,#N/A,FALSE,"MFT96";#N/A,#N/A,FALSE,"CTrecon"}</definedName>
    <definedName name="asdas17aug_1_2_1_1_5" localSheetId="0" hidden="1">{#N/A,#N/A,FALSE,"TMCOMP96";#N/A,#N/A,FALSE,"MAT96";#N/A,#N/A,FALSE,"FANDA96";#N/A,#N/A,FALSE,"INTRAN96";#N/A,#N/A,FALSE,"NAA9697";#N/A,#N/A,FALSE,"ECWEBB";#N/A,#N/A,FALSE,"MFT96";#N/A,#N/A,FALSE,"CTrecon"}</definedName>
    <definedName name="asdas17aug_1_2_1_1_5" hidden="1">{#N/A,#N/A,FALSE,"TMCOMP96";#N/A,#N/A,FALSE,"MAT96";#N/A,#N/A,FALSE,"FANDA96";#N/A,#N/A,FALSE,"INTRAN96";#N/A,#N/A,FALSE,"NAA9697";#N/A,#N/A,FALSE,"ECWEBB";#N/A,#N/A,FALSE,"MFT96";#N/A,#N/A,FALSE,"CTrecon"}</definedName>
    <definedName name="asdas17aug_1_2_1_2" localSheetId="0" hidden="1">{#N/A,#N/A,FALSE,"TMCOMP96";#N/A,#N/A,FALSE,"MAT96";#N/A,#N/A,FALSE,"FANDA96";#N/A,#N/A,FALSE,"INTRAN96";#N/A,#N/A,FALSE,"NAA9697";#N/A,#N/A,FALSE,"ECWEBB";#N/A,#N/A,FALSE,"MFT96";#N/A,#N/A,FALSE,"CTrecon"}</definedName>
    <definedName name="asdas17aug_1_2_1_2" hidden="1">{#N/A,#N/A,FALSE,"TMCOMP96";#N/A,#N/A,FALSE,"MAT96";#N/A,#N/A,FALSE,"FANDA96";#N/A,#N/A,FALSE,"INTRAN96";#N/A,#N/A,FALSE,"NAA9697";#N/A,#N/A,FALSE,"ECWEBB";#N/A,#N/A,FALSE,"MFT96";#N/A,#N/A,FALSE,"CTrecon"}</definedName>
    <definedName name="asdas17aug_1_2_1_2_1" localSheetId="0" hidden="1">{#N/A,#N/A,FALSE,"TMCOMP96";#N/A,#N/A,FALSE,"MAT96";#N/A,#N/A,FALSE,"FANDA96";#N/A,#N/A,FALSE,"INTRAN96";#N/A,#N/A,FALSE,"NAA9697";#N/A,#N/A,FALSE,"ECWEBB";#N/A,#N/A,FALSE,"MFT96";#N/A,#N/A,FALSE,"CTrecon"}</definedName>
    <definedName name="asdas17aug_1_2_1_2_1" hidden="1">{#N/A,#N/A,FALSE,"TMCOMP96";#N/A,#N/A,FALSE,"MAT96";#N/A,#N/A,FALSE,"FANDA96";#N/A,#N/A,FALSE,"INTRAN96";#N/A,#N/A,FALSE,"NAA9697";#N/A,#N/A,FALSE,"ECWEBB";#N/A,#N/A,FALSE,"MFT96";#N/A,#N/A,FALSE,"CTrecon"}</definedName>
    <definedName name="asdas17aug_1_2_1_2_2" localSheetId="0" hidden="1">{#N/A,#N/A,FALSE,"TMCOMP96";#N/A,#N/A,FALSE,"MAT96";#N/A,#N/A,FALSE,"FANDA96";#N/A,#N/A,FALSE,"INTRAN96";#N/A,#N/A,FALSE,"NAA9697";#N/A,#N/A,FALSE,"ECWEBB";#N/A,#N/A,FALSE,"MFT96";#N/A,#N/A,FALSE,"CTrecon"}</definedName>
    <definedName name="asdas17aug_1_2_1_2_2" hidden="1">{#N/A,#N/A,FALSE,"TMCOMP96";#N/A,#N/A,FALSE,"MAT96";#N/A,#N/A,FALSE,"FANDA96";#N/A,#N/A,FALSE,"INTRAN96";#N/A,#N/A,FALSE,"NAA9697";#N/A,#N/A,FALSE,"ECWEBB";#N/A,#N/A,FALSE,"MFT96";#N/A,#N/A,FALSE,"CTrecon"}</definedName>
    <definedName name="asdas17aug_1_2_1_2_3" localSheetId="0" hidden="1">{#N/A,#N/A,FALSE,"TMCOMP96";#N/A,#N/A,FALSE,"MAT96";#N/A,#N/A,FALSE,"FANDA96";#N/A,#N/A,FALSE,"INTRAN96";#N/A,#N/A,FALSE,"NAA9697";#N/A,#N/A,FALSE,"ECWEBB";#N/A,#N/A,FALSE,"MFT96";#N/A,#N/A,FALSE,"CTrecon"}</definedName>
    <definedName name="asdas17aug_1_2_1_2_3" hidden="1">{#N/A,#N/A,FALSE,"TMCOMP96";#N/A,#N/A,FALSE,"MAT96";#N/A,#N/A,FALSE,"FANDA96";#N/A,#N/A,FALSE,"INTRAN96";#N/A,#N/A,FALSE,"NAA9697";#N/A,#N/A,FALSE,"ECWEBB";#N/A,#N/A,FALSE,"MFT96";#N/A,#N/A,FALSE,"CTrecon"}</definedName>
    <definedName name="asdas17aug_1_2_1_2_4" localSheetId="0" hidden="1">{#N/A,#N/A,FALSE,"TMCOMP96";#N/A,#N/A,FALSE,"MAT96";#N/A,#N/A,FALSE,"FANDA96";#N/A,#N/A,FALSE,"INTRAN96";#N/A,#N/A,FALSE,"NAA9697";#N/A,#N/A,FALSE,"ECWEBB";#N/A,#N/A,FALSE,"MFT96";#N/A,#N/A,FALSE,"CTrecon"}</definedName>
    <definedName name="asdas17aug_1_2_1_2_4" hidden="1">{#N/A,#N/A,FALSE,"TMCOMP96";#N/A,#N/A,FALSE,"MAT96";#N/A,#N/A,FALSE,"FANDA96";#N/A,#N/A,FALSE,"INTRAN96";#N/A,#N/A,FALSE,"NAA9697";#N/A,#N/A,FALSE,"ECWEBB";#N/A,#N/A,FALSE,"MFT96";#N/A,#N/A,FALSE,"CTrecon"}</definedName>
    <definedName name="asdas17aug_1_2_1_2_5" localSheetId="0" hidden="1">{#N/A,#N/A,FALSE,"TMCOMP96";#N/A,#N/A,FALSE,"MAT96";#N/A,#N/A,FALSE,"FANDA96";#N/A,#N/A,FALSE,"INTRAN96";#N/A,#N/A,FALSE,"NAA9697";#N/A,#N/A,FALSE,"ECWEBB";#N/A,#N/A,FALSE,"MFT96";#N/A,#N/A,FALSE,"CTrecon"}</definedName>
    <definedName name="asdas17aug_1_2_1_2_5" hidden="1">{#N/A,#N/A,FALSE,"TMCOMP96";#N/A,#N/A,FALSE,"MAT96";#N/A,#N/A,FALSE,"FANDA96";#N/A,#N/A,FALSE,"INTRAN96";#N/A,#N/A,FALSE,"NAA9697";#N/A,#N/A,FALSE,"ECWEBB";#N/A,#N/A,FALSE,"MFT96";#N/A,#N/A,FALSE,"CTrecon"}</definedName>
    <definedName name="asdas17aug_1_2_1_3" localSheetId="0" hidden="1">{#N/A,#N/A,FALSE,"TMCOMP96";#N/A,#N/A,FALSE,"MAT96";#N/A,#N/A,FALSE,"FANDA96";#N/A,#N/A,FALSE,"INTRAN96";#N/A,#N/A,FALSE,"NAA9697";#N/A,#N/A,FALSE,"ECWEBB";#N/A,#N/A,FALSE,"MFT96";#N/A,#N/A,FALSE,"CTrecon"}</definedName>
    <definedName name="asdas17aug_1_2_1_3" hidden="1">{#N/A,#N/A,FALSE,"TMCOMP96";#N/A,#N/A,FALSE,"MAT96";#N/A,#N/A,FALSE,"FANDA96";#N/A,#N/A,FALSE,"INTRAN96";#N/A,#N/A,FALSE,"NAA9697";#N/A,#N/A,FALSE,"ECWEBB";#N/A,#N/A,FALSE,"MFT96";#N/A,#N/A,FALSE,"CTrecon"}</definedName>
    <definedName name="asdas17aug_1_2_1_3_1" localSheetId="0" hidden="1">{#N/A,#N/A,FALSE,"TMCOMP96";#N/A,#N/A,FALSE,"MAT96";#N/A,#N/A,FALSE,"FANDA96";#N/A,#N/A,FALSE,"INTRAN96";#N/A,#N/A,FALSE,"NAA9697";#N/A,#N/A,FALSE,"ECWEBB";#N/A,#N/A,FALSE,"MFT96";#N/A,#N/A,FALSE,"CTrecon"}</definedName>
    <definedName name="asdas17aug_1_2_1_3_1" hidden="1">{#N/A,#N/A,FALSE,"TMCOMP96";#N/A,#N/A,FALSE,"MAT96";#N/A,#N/A,FALSE,"FANDA96";#N/A,#N/A,FALSE,"INTRAN96";#N/A,#N/A,FALSE,"NAA9697";#N/A,#N/A,FALSE,"ECWEBB";#N/A,#N/A,FALSE,"MFT96";#N/A,#N/A,FALSE,"CTrecon"}</definedName>
    <definedName name="asdas17aug_1_2_1_3_2" localSheetId="0" hidden="1">{#N/A,#N/A,FALSE,"TMCOMP96";#N/A,#N/A,FALSE,"MAT96";#N/A,#N/A,FALSE,"FANDA96";#N/A,#N/A,FALSE,"INTRAN96";#N/A,#N/A,FALSE,"NAA9697";#N/A,#N/A,FALSE,"ECWEBB";#N/A,#N/A,FALSE,"MFT96";#N/A,#N/A,FALSE,"CTrecon"}</definedName>
    <definedName name="asdas17aug_1_2_1_3_2" hidden="1">{#N/A,#N/A,FALSE,"TMCOMP96";#N/A,#N/A,FALSE,"MAT96";#N/A,#N/A,FALSE,"FANDA96";#N/A,#N/A,FALSE,"INTRAN96";#N/A,#N/A,FALSE,"NAA9697";#N/A,#N/A,FALSE,"ECWEBB";#N/A,#N/A,FALSE,"MFT96";#N/A,#N/A,FALSE,"CTrecon"}</definedName>
    <definedName name="asdas17aug_1_2_1_3_3" localSheetId="0" hidden="1">{#N/A,#N/A,FALSE,"TMCOMP96";#N/A,#N/A,FALSE,"MAT96";#N/A,#N/A,FALSE,"FANDA96";#N/A,#N/A,FALSE,"INTRAN96";#N/A,#N/A,FALSE,"NAA9697";#N/A,#N/A,FALSE,"ECWEBB";#N/A,#N/A,FALSE,"MFT96";#N/A,#N/A,FALSE,"CTrecon"}</definedName>
    <definedName name="asdas17aug_1_2_1_3_3" hidden="1">{#N/A,#N/A,FALSE,"TMCOMP96";#N/A,#N/A,FALSE,"MAT96";#N/A,#N/A,FALSE,"FANDA96";#N/A,#N/A,FALSE,"INTRAN96";#N/A,#N/A,FALSE,"NAA9697";#N/A,#N/A,FALSE,"ECWEBB";#N/A,#N/A,FALSE,"MFT96";#N/A,#N/A,FALSE,"CTrecon"}</definedName>
    <definedName name="asdas17aug_1_2_1_3_4" localSheetId="0" hidden="1">{#N/A,#N/A,FALSE,"TMCOMP96";#N/A,#N/A,FALSE,"MAT96";#N/A,#N/A,FALSE,"FANDA96";#N/A,#N/A,FALSE,"INTRAN96";#N/A,#N/A,FALSE,"NAA9697";#N/A,#N/A,FALSE,"ECWEBB";#N/A,#N/A,FALSE,"MFT96";#N/A,#N/A,FALSE,"CTrecon"}</definedName>
    <definedName name="asdas17aug_1_2_1_3_4" hidden="1">{#N/A,#N/A,FALSE,"TMCOMP96";#N/A,#N/A,FALSE,"MAT96";#N/A,#N/A,FALSE,"FANDA96";#N/A,#N/A,FALSE,"INTRAN96";#N/A,#N/A,FALSE,"NAA9697";#N/A,#N/A,FALSE,"ECWEBB";#N/A,#N/A,FALSE,"MFT96";#N/A,#N/A,FALSE,"CTrecon"}</definedName>
    <definedName name="asdas17aug_1_2_1_3_5" localSheetId="0" hidden="1">{#N/A,#N/A,FALSE,"TMCOMP96";#N/A,#N/A,FALSE,"MAT96";#N/A,#N/A,FALSE,"FANDA96";#N/A,#N/A,FALSE,"INTRAN96";#N/A,#N/A,FALSE,"NAA9697";#N/A,#N/A,FALSE,"ECWEBB";#N/A,#N/A,FALSE,"MFT96";#N/A,#N/A,FALSE,"CTrecon"}</definedName>
    <definedName name="asdas17aug_1_2_1_3_5" hidden="1">{#N/A,#N/A,FALSE,"TMCOMP96";#N/A,#N/A,FALSE,"MAT96";#N/A,#N/A,FALSE,"FANDA96";#N/A,#N/A,FALSE,"INTRAN96";#N/A,#N/A,FALSE,"NAA9697";#N/A,#N/A,FALSE,"ECWEBB";#N/A,#N/A,FALSE,"MFT96";#N/A,#N/A,FALSE,"CTrecon"}</definedName>
    <definedName name="asdas17aug_1_2_1_4" localSheetId="0" hidden="1">{#N/A,#N/A,FALSE,"TMCOMP96";#N/A,#N/A,FALSE,"MAT96";#N/A,#N/A,FALSE,"FANDA96";#N/A,#N/A,FALSE,"INTRAN96";#N/A,#N/A,FALSE,"NAA9697";#N/A,#N/A,FALSE,"ECWEBB";#N/A,#N/A,FALSE,"MFT96";#N/A,#N/A,FALSE,"CTrecon"}</definedName>
    <definedName name="asdas17aug_1_2_1_4" hidden="1">{#N/A,#N/A,FALSE,"TMCOMP96";#N/A,#N/A,FALSE,"MAT96";#N/A,#N/A,FALSE,"FANDA96";#N/A,#N/A,FALSE,"INTRAN96";#N/A,#N/A,FALSE,"NAA9697";#N/A,#N/A,FALSE,"ECWEBB";#N/A,#N/A,FALSE,"MFT96";#N/A,#N/A,FALSE,"CTrecon"}</definedName>
    <definedName name="asdas17aug_1_2_1_5" localSheetId="0" hidden="1">{#N/A,#N/A,FALSE,"TMCOMP96";#N/A,#N/A,FALSE,"MAT96";#N/A,#N/A,FALSE,"FANDA96";#N/A,#N/A,FALSE,"INTRAN96";#N/A,#N/A,FALSE,"NAA9697";#N/A,#N/A,FALSE,"ECWEBB";#N/A,#N/A,FALSE,"MFT96";#N/A,#N/A,FALSE,"CTrecon"}</definedName>
    <definedName name="asdas17aug_1_2_1_5" hidden="1">{#N/A,#N/A,FALSE,"TMCOMP96";#N/A,#N/A,FALSE,"MAT96";#N/A,#N/A,FALSE,"FANDA96";#N/A,#N/A,FALSE,"INTRAN96";#N/A,#N/A,FALSE,"NAA9697";#N/A,#N/A,FALSE,"ECWEBB";#N/A,#N/A,FALSE,"MFT96";#N/A,#N/A,FALSE,"CTrecon"}</definedName>
    <definedName name="asdas17aug_1_2_2" localSheetId="0" hidden="1">{#N/A,#N/A,FALSE,"TMCOMP96";#N/A,#N/A,FALSE,"MAT96";#N/A,#N/A,FALSE,"FANDA96";#N/A,#N/A,FALSE,"INTRAN96";#N/A,#N/A,FALSE,"NAA9697";#N/A,#N/A,FALSE,"ECWEBB";#N/A,#N/A,FALSE,"MFT96";#N/A,#N/A,FALSE,"CTrecon"}</definedName>
    <definedName name="asdas17aug_1_2_2" hidden="1">{#N/A,#N/A,FALSE,"TMCOMP96";#N/A,#N/A,FALSE,"MAT96";#N/A,#N/A,FALSE,"FANDA96";#N/A,#N/A,FALSE,"INTRAN96";#N/A,#N/A,FALSE,"NAA9697";#N/A,#N/A,FALSE,"ECWEBB";#N/A,#N/A,FALSE,"MFT96";#N/A,#N/A,FALSE,"CTrecon"}</definedName>
    <definedName name="asdas17aug_1_2_2_1" localSheetId="0" hidden="1">{#N/A,#N/A,FALSE,"TMCOMP96";#N/A,#N/A,FALSE,"MAT96";#N/A,#N/A,FALSE,"FANDA96";#N/A,#N/A,FALSE,"INTRAN96";#N/A,#N/A,FALSE,"NAA9697";#N/A,#N/A,FALSE,"ECWEBB";#N/A,#N/A,FALSE,"MFT96";#N/A,#N/A,FALSE,"CTrecon"}</definedName>
    <definedName name="asdas17aug_1_2_2_1" hidden="1">{#N/A,#N/A,FALSE,"TMCOMP96";#N/A,#N/A,FALSE,"MAT96";#N/A,#N/A,FALSE,"FANDA96";#N/A,#N/A,FALSE,"INTRAN96";#N/A,#N/A,FALSE,"NAA9697";#N/A,#N/A,FALSE,"ECWEBB";#N/A,#N/A,FALSE,"MFT96";#N/A,#N/A,FALSE,"CTrecon"}</definedName>
    <definedName name="asdas17aug_1_2_2_2" localSheetId="0" hidden="1">{#N/A,#N/A,FALSE,"TMCOMP96";#N/A,#N/A,FALSE,"MAT96";#N/A,#N/A,FALSE,"FANDA96";#N/A,#N/A,FALSE,"INTRAN96";#N/A,#N/A,FALSE,"NAA9697";#N/A,#N/A,FALSE,"ECWEBB";#N/A,#N/A,FALSE,"MFT96";#N/A,#N/A,FALSE,"CTrecon"}</definedName>
    <definedName name="asdas17aug_1_2_2_2" hidden="1">{#N/A,#N/A,FALSE,"TMCOMP96";#N/A,#N/A,FALSE,"MAT96";#N/A,#N/A,FALSE,"FANDA96";#N/A,#N/A,FALSE,"INTRAN96";#N/A,#N/A,FALSE,"NAA9697";#N/A,#N/A,FALSE,"ECWEBB";#N/A,#N/A,FALSE,"MFT96";#N/A,#N/A,FALSE,"CTrecon"}</definedName>
    <definedName name="asdas17aug_1_2_2_3" localSheetId="0" hidden="1">{#N/A,#N/A,FALSE,"TMCOMP96";#N/A,#N/A,FALSE,"MAT96";#N/A,#N/A,FALSE,"FANDA96";#N/A,#N/A,FALSE,"INTRAN96";#N/A,#N/A,FALSE,"NAA9697";#N/A,#N/A,FALSE,"ECWEBB";#N/A,#N/A,FALSE,"MFT96";#N/A,#N/A,FALSE,"CTrecon"}</definedName>
    <definedName name="asdas17aug_1_2_2_3" hidden="1">{#N/A,#N/A,FALSE,"TMCOMP96";#N/A,#N/A,FALSE,"MAT96";#N/A,#N/A,FALSE,"FANDA96";#N/A,#N/A,FALSE,"INTRAN96";#N/A,#N/A,FALSE,"NAA9697";#N/A,#N/A,FALSE,"ECWEBB";#N/A,#N/A,FALSE,"MFT96";#N/A,#N/A,FALSE,"CTrecon"}</definedName>
    <definedName name="asdas17aug_1_2_2_4" localSheetId="0" hidden="1">{#N/A,#N/A,FALSE,"TMCOMP96";#N/A,#N/A,FALSE,"MAT96";#N/A,#N/A,FALSE,"FANDA96";#N/A,#N/A,FALSE,"INTRAN96";#N/A,#N/A,FALSE,"NAA9697";#N/A,#N/A,FALSE,"ECWEBB";#N/A,#N/A,FALSE,"MFT96";#N/A,#N/A,FALSE,"CTrecon"}</definedName>
    <definedName name="asdas17aug_1_2_2_4" hidden="1">{#N/A,#N/A,FALSE,"TMCOMP96";#N/A,#N/A,FALSE,"MAT96";#N/A,#N/A,FALSE,"FANDA96";#N/A,#N/A,FALSE,"INTRAN96";#N/A,#N/A,FALSE,"NAA9697";#N/A,#N/A,FALSE,"ECWEBB";#N/A,#N/A,FALSE,"MFT96";#N/A,#N/A,FALSE,"CTrecon"}</definedName>
    <definedName name="asdas17aug_1_2_2_5" localSheetId="0" hidden="1">{#N/A,#N/A,FALSE,"TMCOMP96";#N/A,#N/A,FALSE,"MAT96";#N/A,#N/A,FALSE,"FANDA96";#N/A,#N/A,FALSE,"INTRAN96";#N/A,#N/A,FALSE,"NAA9697";#N/A,#N/A,FALSE,"ECWEBB";#N/A,#N/A,FALSE,"MFT96";#N/A,#N/A,FALSE,"CTrecon"}</definedName>
    <definedName name="asdas17aug_1_2_2_5" hidden="1">{#N/A,#N/A,FALSE,"TMCOMP96";#N/A,#N/A,FALSE,"MAT96";#N/A,#N/A,FALSE,"FANDA96";#N/A,#N/A,FALSE,"INTRAN96";#N/A,#N/A,FALSE,"NAA9697";#N/A,#N/A,FALSE,"ECWEBB";#N/A,#N/A,FALSE,"MFT96";#N/A,#N/A,FALSE,"CTrecon"}</definedName>
    <definedName name="asdas17aug_1_2_3" localSheetId="0" hidden="1">{#N/A,#N/A,FALSE,"TMCOMP96";#N/A,#N/A,FALSE,"MAT96";#N/A,#N/A,FALSE,"FANDA96";#N/A,#N/A,FALSE,"INTRAN96";#N/A,#N/A,FALSE,"NAA9697";#N/A,#N/A,FALSE,"ECWEBB";#N/A,#N/A,FALSE,"MFT96";#N/A,#N/A,FALSE,"CTrecon"}</definedName>
    <definedName name="asdas17aug_1_2_3" hidden="1">{#N/A,#N/A,FALSE,"TMCOMP96";#N/A,#N/A,FALSE,"MAT96";#N/A,#N/A,FALSE,"FANDA96";#N/A,#N/A,FALSE,"INTRAN96";#N/A,#N/A,FALSE,"NAA9697";#N/A,#N/A,FALSE,"ECWEBB";#N/A,#N/A,FALSE,"MFT96";#N/A,#N/A,FALSE,"CTrecon"}</definedName>
    <definedName name="asdas17aug_1_2_3_1" localSheetId="0" hidden="1">{#N/A,#N/A,FALSE,"TMCOMP96";#N/A,#N/A,FALSE,"MAT96";#N/A,#N/A,FALSE,"FANDA96";#N/A,#N/A,FALSE,"INTRAN96";#N/A,#N/A,FALSE,"NAA9697";#N/A,#N/A,FALSE,"ECWEBB";#N/A,#N/A,FALSE,"MFT96";#N/A,#N/A,FALSE,"CTrecon"}</definedName>
    <definedName name="asdas17aug_1_2_3_1" hidden="1">{#N/A,#N/A,FALSE,"TMCOMP96";#N/A,#N/A,FALSE,"MAT96";#N/A,#N/A,FALSE,"FANDA96";#N/A,#N/A,FALSE,"INTRAN96";#N/A,#N/A,FALSE,"NAA9697";#N/A,#N/A,FALSE,"ECWEBB";#N/A,#N/A,FALSE,"MFT96";#N/A,#N/A,FALSE,"CTrecon"}</definedName>
    <definedName name="asdas17aug_1_2_3_2" localSheetId="0" hidden="1">{#N/A,#N/A,FALSE,"TMCOMP96";#N/A,#N/A,FALSE,"MAT96";#N/A,#N/A,FALSE,"FANDA96";#N/A,#N/A,FALSE,"INTRAN96";#N/A,#N/A,FALSE,"NAA9697";#N/A,#N/A,FALSE,"ECWEBB";#N/A,#N/A,FALSE,"MFT96";#N/A,#N/A,FALSE,"CTrecon"}</definedName>
    <definedName name="asdas17aug_1_2_3_2" hidden="1">{#N/A,#N/A,FALSE,"TMCOMP96";#N/A,#N/A,FALSE,"MAT96";#N/A,#N/A,FALSE,"FANDA96";#N/A,#N/A,FALSE,"INTRAN96";#N/A,#N/A,FALSE,"NAA9697";#N/A,#N/A,FALSE,"ECWEBB";#N/A,#N/A,FALSE,"MFT96";#N/A,#N/A,FALSE,"CTrecon"}</definedName>
    <definedName name="asdas17aug_1_2_3_3" localSheetId="0" hidden="1">{#N/A,#N/A,FALSE,"TMCOMP96";#N/A,#N/A,FALSE,"MAT96";#N/A,#N/A,FALSE,"FANDA96";#N/A,#N/A,FALSE,"INTRAN96";#N/A,#N/A,FALSE,"NAA9697";#N/A,#N/A,FALSE,"ECWEBB";#N/A,#N/A,FALSE,"MFT96";#N/A,#N/A,FALSE,"CTrecon"}</definedName>
    <definedName name="asdas17aug_1_2_3_3" hidden="1">{#N/A,#N/A,FALSE,"TMCOMP96";#N/A,#N/A,FALSE,"MAT96";#N/A,#N/A,FALSE,"FANDA96";#N/A,#N/A,FALSE,"INTRAN96";#N/A,#N/A,FALSE,"NAA9697";#N/A,#N/A,FALSE,"ECWEBB";#N/A,#N/A,FALSE,"MFT96";#N/A,#N/A,FALSE,"CTrecon"}</definedName>
    <definedName name="asdas17aug_1_2_3_4" localSheetId="0" hidden="1">{#N/A,#N/A,FALSE,"TMCOMP96";#N/A,#N/A,FALSE,"MAT96";#N/A,#N/A,FALSE,"FANDA96";#N/A,#N/A,FALSE,"INTRAN96";#N/A,#N/A,FALSE,"NAA9697";#N/A,#N/A,FALSE,"ECWEBB";#N/A,#N/A,FALSE,"MFT96";#N/A,#N/A,FALSE,"CTrecon"}</definedName>
    <definedName name="asdas17aug_1_2_3_4" hidden="1">{#N/A,#N/A,FALSE,"TMCOMP96";#N/A,#N/A,FALSE,"MAT96";#N/A,#N/A,FALSE,"FANDA96";#N/A,#N/A,FALSE,"INTRAN96";#N/A,#N/A,FALSE,"NAA9697";#N/A,#N/A,FALSE,"ECWEBB";#N/A,#N/A,FALSE,"MFT96";#N/A,#N/A,FALSE,"CTrecon"}</definedName>
    <definedName name="asdas17aug_1_2_3_5" localSheetId="0" hidden="1">{#N/A,#N/A,FALSE,"TMCOMP96";#N/A,#N/A,FALSE,"MAT96";#N/A,#N/A,FALSE,"FANDA96";#N/A,#N/A,FALSE,"INTRAN96";#N/A,#N/A,FALSE,"NAA9697";#N/A,#N/A,FALSE,"ECWEBB";#N/A,#N/A,FALSE,"MFT96";#N/A,#N/A,FALSE,"CTrecon"}</definedName>
    <definedName name="asdas17aug_1_2_3_5" hidden="1">{#N/A,#N/A,FALSE,"TMCOMP96";#N/A,#N/A,FALSE,"MAT96";#N/A,#N/A,FALSE,"FANDA96";#N/A,#N/A,FALSE,"INTRAN96";#N/A,#N/A,FALSE,"NAA9697";#N/A,#N/A,FALSE,"ECWEBB";#N/A,#N/A,FALSE,"MFT96";#N/A,#N/A,FALSE,"CTrecon"}</definedName>
    <definedName name="asdas17aug_1_2_4" localSheetId="0" hidden="1">{#N/A,#N/A,FALSE,"TMCOMP96";#N/A,#N/A,FALSE,"MAT96";#N/A,#N/A,FALSE,"FANDA96";#N/A,#N/A,FALSE,"INTRAN96";#N/A,#N/A,FALSE,"NAA9697";#N/A,#N/A,FALSE,"ECWEBB";#N/A,#N/A,FALSE,"MFT96";#N/A,#N/A,FALSE,"CTrecon"}</definedName>
    <definedName name="asdas17aug_1_2_4" hidden="1">{#N/A,#N/A,FALSE,"TMCOMP96";#N/A,#N/A,FALSE,"MAT96";#N/A,#N/A,FALSE,"FANDA96";#N/A,#N/A,FALSE,"INTRAN96";#N/A,#N/A,FALSE,"NAA9697";#N/A,#N/A,FALSE,"ECWEBB";#N/A,#N/A,FALSE,"MFT96";#N/A,#N/A,FALSE,"CTrecon"}</definedName>
    <definedName name="asdas17aug_1_2_4_1" localSheetId="0" hidden="1">{#N/A,#N/A,FALSE,"TMCOMP96";#N/A,#N/A,FALSE,"MAT96";#N/A,#N/A,FALSE,"FANDA96";#N/A,#N/A,FALSE,"INTRAN96";#N/A,#N/A,FALSE,"NAA9697";#N/A,#N/A,FALSE,"ECWEBB";#N/A,#N/A,FALSE,"MFT96";#N/A,#N/A,FALSE,"CTrecon"}</definedName>
    <definedName name="asdas17aug_1_2_4_1" hidden="1">{#N/A,#N/A,FALSE,"TMCOMP96";#N/A,#N/A,FALSE,"MAT96";#N/A,#N/A,FALSE,"FANDA96";#N/A,#N/A,FALSE,"INTRAN96";#N/A,#N/A,FALSE,"NAA9697";#N/A,#N/A,FALSE,"ECWEBB";#N/A,#N/A,FALSE,"MFT96";#N/A,#N/A,FALSE,"CTrecon"}</definedName>
    <definedName name="asdas17aug_1_2_4_2" localSheetId="0" hidden="1">{#N/A,#N/A,FALSE,"TMCOMP96";#N/A,#N/A,FALSE,"MAT96";#N/A,#N/A,FALSE,"FANDA96";#N/A,#N/A,FALSE,"INTRAN96";#N/A,#N/A,FALSE,"NAA9697";#N/A,#N/A,FALSE,"ECWEBB";#N/A,#N/A,FALSE,"MFT96";#N/A,#N/A,FALSE,"CTrecon"}</definedName>
    <definedName name="asdas17aug_1_2_4_2" hidden="1">{#N/A,#N/A,FALSE,"TMCOMP96";#N/A,#N/A,FALSE,"MAT96";#N/A,#N/A,FALSE,"FANDA96";#N/A,#N/A,FALSE,"INTRAN96";#N/A,#N/A,FALSE,"NAA9697";#N/A,#N/A,FALSE,"ECWEBB";#N/A,#N/A,FALSE,"MFT96";#N/A,#N/A,FALSE,"CTrecon"}</definedName>
    <definedName name="asdas17aug_1_2_4_3" localSheetId="0" hidden="1">{#N/A,#N/A,FALSE,"TMCOMP96";#N/A,#N/A,FALSE,"MAT96";#N/A,#N/A,FALSE,"FANDA96";#N/A,#N/A,FALSE,"INTRAN96";#N/A,#N/A,FALSE,"NAA9697";#N/A,#N/A,FALSE,"ECWEBB";#N/A,#N/A,FALSE,"MFT96";#N/A,#N/A,FALSE,"CTrecon"}</definedName>
    <definedName name="asdas17aug_1_2_4_3" hidden="1">{#N/A,#N/A,FALSE,"TMCOMP96";#N/A,#N/A,FALSE,"MAT96";#N/A,#N/A,FALSE,"FANDA96";#N/A,#N/A,FALSE,"INTRAN96";#N/A,#N/A,FALSE,"NAA9697";#N/A,#N/A,FALSE,"ECWEBB";#N/A,#N/A,FALSE,"MFT96";#N/A,#N/A,FALSE,"CTrecon"}</definedName>
    <definedName name="asdas17aug_1_2_4_4" localSheetId="0" hidden="1">{#N/A,#N/A,FALSE,"TMCOMP96";#N/A,#N/A,FALSE,"MAT96";#N/A,#N/A,FALSE,"FANDA96";#N/A,#N/A,FALSE,"INTRAN96";#N/A,#N/A,FALSE,"NAA9697";#N/A,#N/A,FALSE,"ECWEBB";#N/A,#N/A,FALSE,"MFT96";#N/A,#N/A,FALSE,"CTrecon"}</definedName>
    <definedName name="asdas17aug_1_2_4_4" hidden="1">{#N/A,#N/A,FALSE,"TMCOMP96";#N/A,#N/A,FALSE,"MAT96";#N/A,#N/A,FALSE,"FANDA96";#N/A,#N/A,FALSE,"INTRAN96";#N/A,#N/A,FALSE,"NAA9697";#N/A,#N/A,FALSE,"ECWEBB";#N/A,#N/A,FALSE,"MFT96";#N/A,#N/A,FALSE,"CTrecon"}</definedName>
    <definedName name="asdas17aug_1_2_4_5" localSheetId="0" hidden="1">{#N/A,#N/A,FALSE,"TMCOMP96";#N/A,#N/A,FALSE,"MAT96";#N/A,#N/A,FALSE,"FANDA96";#N/A,#N/A,FALSE,"INTRAN96";#N/A,#N/A,FALSE,"NAA9697";#N/A,#N/A,FALSE,"ECWEBB";#N/A,#N/A,FALSE,"MFT96";#N/A,#N/A,FALSE,"CTrecon"}</definedName>
    <definedName name="asdas17aug_1_2_4_5" hidden="1">{#N/A,#N/A,FALSE,"TMCOMP96";#N/A,#N/A,FALSE,"MAT96";#N/A,#N/A,FALSE,"FANDA96";#N/A,#N/A,FALSE,"INTRAN96";#N/A,#N/A,FALSE,"NAA9697";#N/A,#N/A,FALSE,"ECWEBB";#N/A,#N/A,FALSE,"MFT96";#N/A,#N/A,FALSE,"CTrecon"}</definedName>
    <definedName name="asdas17aug_1_2_5" localSheetId="0" hidden="1">{#N/A,#N/A,FALSE,"TMCOMP96";#N/A,#N/A,FALSE,"MAT96";#N/A,#N/A,FALSE,"FANDA96";#N/A,#N/A,FALSE,"INTRAN96";#N/A,#N/A,FALSE,"NAA9697";#N/A,#N/A,FALSE,"ECWEBB";#N/A,#N/A,FALSE,"MFT96";#N/A,#N/A,FALSE,"CTrecon"}</definedName>
    <definedName name="asdas17aug_1_2_5" hidden="1">{#N/A,#N/A,FALSE,"TMCOMP96";#N/A,#N/A,FALSE,"MAT96";#N/A,#N/A,FALSE,"FANDA96";#N/A,#N/A,FALSE,"INTRAN96";#N/A,#N/A,FALSE,"NAA9697";#N/A,#N/A,FALSE,"ECWEBB";#N/A,#N/A,FALSE,"MFT96";#N/A,#N/A,FALSE,"CTrecon"}</definedName>
    <definedName name="asdas17aug_1_3" localSheetId="0" hidden="1">{#N/A,#N/A,FALSE,"TMCOMP96";#N/A,#N/A,FALSE,"MAT96";#N/A,#N/A,FALSE,"FANDA96";#N/A,#N/A,FALSE,"INTRAN96";#N/A,#N/A,FALSE,"NAA9697";#N/A,#N/A,FALSE,"ECWEBB";#N/A,#N/A,FALSE,"MFT96";#N/A,#N/A,FALSE,"CTrecon"}</definedName>
    <definedName name="asdas17aug_1_3" hidden="1">{#N/A,#N/A,FALSE,"TMCOMP96";#N/A,#N/A,FALSE,"MAT96";#N/A,#N/A,FALSE,"FANDA96";#N/A,#N/A,FALSE,"INTRAN96";#N/A,#N/A,FALSE,"NAA9697";#N/A,#N/A,FALSE,"ECWEBB";#N/A,#N/A,FALSE,"MFT96";#N/A,#N/A,FALSE,"CTrecon"}</definedName>
    <definedName name="asdas17aug_1_3_1" localSheetId="0" hidden="1">{#N/A,#N/A,FALSE,"TMCOMP96";#N/A,#N/A,FALSE,"MAT96";#N/A,#N/A,FALSE,"FANDA96";#N/A,#N/A,FALSE,"INTRAN96";#N/A,#N/A,FALSE,"NAA9697";#N/A,#N/A,FALSE,"ECWEBB";#N/A,#N/A,FALSE,"MFT96";#N/A,#N/A,FALSE,"CTrecon"}</definedName>
    <definedName name="asdas17aug_1_3_1" hidden="1">{#N/A,#N/A,FALSE,"TMCOMP96";#N/A,#N/A,FALSE,"MAT96";#N/A,#N/A,FALSE,"FANDA96";#N/A,#N/A,FALSE,"INTRAN96";#N/A,#N/A,FALSE,"NAA9697";#N/A,#N/A,FALSE,"ECWEBB";#N/A,#N/A,FALSE,"MFT96";#N/A,#N/A,FALSE,"CTrecon"}</definedName>
    <definedName name="asdas17aug_1_3_1_1" localSheetId="0" hidden="1">{#N/A,#N/A,FALSE,"TMCOMP96";#N/A,#N/A,FALSE,"MAT96";#N/A,#N/A,FALSE,"FANDA96";#N/A,#N/A,FALSE,"INTRAN96";#N/A,#N/A,FALSE,"NAA9697";#N/A,#N/A,FALSE,"ECWEBB";#N/A,#N/A,FALSE,"MFT96";#N/A,#N/A,FALSE,"CTrecon"}</definedName>
    <definedName name="asdas17aug_1_3_1_1" hidden="1">{#N/A,#N/A,FALSE,"TMCOMP96";#N/A,#N/A,FALSE,"MAT96";#N/A,#N/A,FALSE,"FANDA96";#N/A,#N/A,FALSE,"INTRAN96";#N/A,#N/A,FALSE,"NAA9697";#N/A,#N/A,FALSE,"ECWEBB";#N/A,#N/A,FALSE,"MFT96";#N/A,#N/A,FALSE,"CTrecon"}</definedName>
    <definedName name="asdas17aug_1_3_1_1_1" localSheetId="0" hidden="1">{#N/A,#N/A,FALSE,"TMCOMP96";#N/A,#N/A,FALSE,"MAT96";#N/A,#N/A,FALSE,"FANDA96";#N/A,#N/A,FALSE,"INTRAN96";#N/A,#N/A,FALSE,"NAA9697";#N/A,#N/A,FALSE,"ECWEBB";#N/A,#N/A,FALSE,"MFT96";#N/A,#N/A,FALSE,"CTrecon"}</definedName>
    <definedName name="asdas17aug_1_3_1_1_1" hidden="1">{#N/A,#N/A,FALSE,"TMCOMP96";#N/A,#N/A,FALSE,"MAT96";#N/A,#N/A,FALSE,"FANDA96";#N/A,#N/A,FALSE,"INTRAN96";#N/A,#N/A,FALSE,"NAA9697";#N/A,#N/A,FALSE,"ECWEBB";#N/A,#N/A,FALSE,"MFT96";#N/A,#N/A,FALSE,"CTrecon"}</definedName>
    <definedName name="asdas17aug_1_3_1_1_2" localSheetId="0" hidden="1">{#N/A,#N/A,FALSE,"TMCOMP96";#N/A,#N/A,FALSE,"MAT96";#N/A,#N/A,FALSE,"FANDA96";#N/A,#N/A,FALSE,"INTRAN96";#N/A,#N/A,FALSE,"NAA9697";#N/A,#N/A,FALSE,"ECWEBB";#N/A,#N/A,FALSE,"MFT96";#N/A,#N/A,FALSE,"CTrecon"}</definedName>
    <definedName name="asdas17aug_1_3_1_1_2" hidden="1">{#N/A,#N/A,FALSE,"TMCOMP96";#N/A,#N/A,FALSE,"MAT96";#N/A,#N/A,FALSE,"FANDA96";#N/A,#N/A,FALSE,"INTRAN96";#N/A,#N/A,FALSE,"NAA9697";#N/A,#N/A,FALSE,"ECWEBB";#N/A,#N/A,FALSE,"MFT96";#N/A,#N/A,FALSE,"CTrecon"}</definedName>
    <definedName name="asdas17aug_1_3_1_1_3" localSheetId="0" hidden="1">{#N/A,#N/A,FALSE,"TMCOMP96";#N/A,#N/A,FALSE,"MAT96";#N/A,#N/A,FALSE,"FANDA96";#N/A,#N/A,FALSE,"INTRAN96";#N/A,#N/A,FALSE,"NAA9697";#N/A,#N/A,FALSE,"ECWEBB";#N/A,#N/A,FALSE,"MFT96";#N/A,#N/A,FALSE,"CTrecon"}</definedName>
    <definedName name="asdas17aug_1_3_1_1_3" hidden="1">{#N/A,#N/A,FALSE,"TMCOMP96";#N/A,#N/A,FALSE,"MAT96";#N/A,#N/A,FALSE,"FANDA96";#N/A,#N/A,FALSE,"INTRAN96";#N/A,#N/A,FALSE,"NAA9697";#N/A,#N/A,FALSE,"ECWEBB";#N/A,#N/A,FALSE,"MFT96";#N/A,#N/A,FALSE,"CTrecon"}</definedName>
    <definedName name="asdas17aug_1_3_1_1_4" localSheetId="0" hidden="1">{#N/A,#N/A,FALSE,"TMCOMP96";#N/A,#N/A,FALSE,"MAT96";#N/A,#N/A,FALSE,"FANDA96";#N/A,#N/A,FALSE,"INTRAN96";#N/A,#N/A,FALSE,"NAA9697";#N/A,#N/A,FALSE,"ECWEBB";#N/A,#N/A,FALSE,"MFT96";#N/A,#N/A,FALSE,"CTrecon"}</definedName>
    <definedName name="asdas17aug_1_3_1_1_4" hidden="1">{#N/A,#N/A,FALSE,"TMCOMP96";#N/A,#N/A,FALSE,"MAT96";#N/A,#N/A,FALSE,"FANDA96";#N/A,#N/A,FALSE,"INTRAN96";#N/A,#N/A,FALSE,"NAA9697";#N/A,#N/A,FALSE,"ECWEBB";#N/A,#N/A,FALSE,"MFT96";#N/A,#N/A,FALSE,"CTrecon"}</definedName>
    <definedName name="asdas17aug_1_3_1_1_5" localSheetId="0" hidden="1">{#N/A,#N/A,FALSE,"TMCOMP96";#N/A,#N/A,FALSE,"MAT96";#N/A,#N/A,FALSE,"FANDA96";#N/A,#N/A,FALSE,"INTRAN96";#N/A,#N/A,FALSE,"NAA9697";#N/A,#N/A,FALSE,"ECWEBB";#N/A,#N/A,FALSE,"MFT96";#N/A,#N/A,FALSE,"CTrecon"}</definedName>
    <definedName name="asdas17aug_1_3_1_1_5" hidden="1">{#N/A,#N/A,FALSE,"TMCOMP96";#N/A,#N/A,FALSE,"MAT96";#N/A,#N/A,FALSE,"FANDA96";#N/A,#N/A,FALSE,"INTRAN96";#N/A,#N/A,FALSE,"NAA9697";#N/A,#N/A,FALSE,"ECWEBB";#N/A,#N/A,FALSE,"MFT96";#N/A,#N/A,FALSE,"CTrecon"}</definedName>
    <definedName name="asdas17aug_1_3_1_2" localSheetId="0" hidden="1">{#N/A,#N/A,FALSE,"TMCOMP96";#N/A,#N/A,FALSE,"MAT96";#N/A,#N/A,FALSE,"FANDA96";#N/A,#N/A,FALSE,"INTRAN96";#N/A,#N/A,FALSE,"NAA9697";#N/A,#N/A,FALSE,"ECWEBB";#N/A,#N/A,FALSE,"MFT96";#N/A,#N/A,FALSE,"CTrecon"}</definedName>
    <definedName name="asdas17aug_1_3_1_2" hidden="1">{#N/A,#N/A,FALSE,"TMCOMP96";#N/A,#N/A,FALSE,"MAT96";#N/A,#N/A,FALSE,"FANDA96";#N/A,#N/A,FALSE,"INTRAN96";#N/A,#N/A,FALSE,"NAA9697";#N/A,#N/A,FALSE,"ECWEBB";#N/A,#N/A,FALSE,"MFT96";#N/A,#N/A,FALSE,"CTrecon"}</definedName>
    <definedName name="asdas17aug_1_3_1_2_1" localSheetId="0" hidden="1">{#N/A,#N/A,FALSE,"TMCOMP96";#N/A,#N/A,FALSE,"MAT96";#N/A,#N/A,FALSE,"FANDA96";#N/A,#N/A,FALSE,"INTRAN96";#N/A,#N/A,FALSE,"NAA9697";#N/A,#N/A,FALSE,"ECWEBB";#N/A,#N/A,FALSE,"MFT96";#N/A,#N/A,FALSE,"CTrecon"}</definedName>
    <definedName name="asdas17aug_1_3_1_2_1" hidden="1">{#N/A,#N/A,FALSE,"TMCOMP96";#N/A,#N/A,FALSE,"MAT96";#N/A,#N/A,FALSE,"FANDA96";#N/A,#N/A,FALSE,"INTRAN96";#N/A,#N/A,FALSE,"NAA9697";#N/A,#N/A,FALSE,"ECWEBB";#N/A,#N/A,FALSE,"MFT96";#N/A,#N/A,FALSE,"CTrecon"}</definedName>
    <definedName name="asdas17aug_1_3_1_2_2" localSheetId="0" hidden="1">{#N/A,#N/A,FALSE,"TMCOMP96";#N/A,#N/A,FALSE,"MAT96";#N/A,#N/A,FALSE,"FANDA96";#N/A,#N/A,FALSE,"INTRAN96";#N/A,#N/A,FALSE,"NAA9697";#N/A,#N/A,FALSE,"ECWEBB";#N/A,#N/A,FALSE,"MFT96";#N/A,#N/A,FALSE,"CTrecon"}</definedName>
    <definedName name="asdas17aug_1_3_1_2_2" hidden="1">{#N/A,#N/A,FALSE,"TMCOMP96";#N/A,#N/A,FALSE,"MAT96";#N/A,#N/A,FALSE,"FANDA96";#N/A,#N/A,FALSE,"INTRAN96";#N/A,#N/A,FALSE,"NAA9697";#N/A,#N/A,FALSE,"ECWEBB";#N/A,#N/A,FALSE,"MFT96";#N/A,#N/A,FALSE,"CTrecon"}</definedName>
    <definedName name="asdas17aug_1_3_1_2_3" localSheetId="0" hidden="1">{#N/A,#N/A,FALSE,"TMCOMP96";#N/A,#N/A,FALSE,"MAT96";#N/A,#N/A,FALSE,"FANDA96";#N/A,#N/A,FALSE,"INTRAN96";#N/A,#N/A,FALSE,"NAA9697";#N/A,#N/A,FALSE,"ECWEBB";#N/A,#N/A,FALSE,"MFT96";#N/A,#N/A,FALSE,"CTrecon"}</definedName>
    <definedName name="asdas17aug_1_3_1_2_3" hidden="1">{#N/A,#N/A,FALSE,"TMCOMP96";#N/A,#N/A,FALSE,"MAT96";#N/A,#N/A,FALSE,"FANDA96";#N/A,#N/A,FALSE,"INTRAN96";#N/A,#N/A,FALSE,"NAA9697";#N/A,#N/A,FALSE,"ECWEBB";#N/A,#N/A,FALSE,"MFT96";#N/A,#N/A,FALSE,"CTrecon"}</definedName>
    <definedName name="asdas17aug_1_3_1_2_4" localSheetId="0" hidden="1">{#N/A,#N/A,FALSE,"TMCOMP96";#N/A,#N/A,FALSE,"MAT96";#N/A,#N/A,FALSE,"FANDA96";#N/A,#N/A,FALSE,"INTRAN96";#N/A,#N/A,FALSE,"NAA9697";#N/A,#N/A,FALSE,"ECWEBB";#N/A,#N/A,FALSE,"MFT96";#N/A,#N/A,FALSE,"CTrecon"}</definedName>
    <definedName name="asdas17aug_1_3_1_2_4" hidden="1">{#N/A,#N/A,FALSE,"TMCOMP96";#N/A,#N/A,FALSE,"MAT96";#N/A,#N/A,FALSE,"FANDA96";#N/A,#N/A,FALSE,"INTRAN96";#N/A,#N/A,FALSE,"NAA9697";#N/A,#N/A,FALSE,"ECWEBB";#N/A,#N/A,FALSE,"MFT96";#N/A,#N/A,FALSE,"CTrecon"}</definedName>
    <definedName name="asdas17aug_1_3_1_2_5" localSheetId="0" hidden="1">{#N/A,#N/A,FALSE,"TMCOMP96";#N/A,#N/A,FALSE,"MAT96";#N/A,#N/A,FALSE,"FANDA96";#N/A,#N/A,FALSE,"INTRAN96";#N/A,#N/A,FALSE,"NAA9697";#N/A,#N/A,FALSE,"ECWEBB";#N/A,#N/A,FALSE,"MFT96";#N/A,#N/A,FALSE,"CTrecon"}</definedName>
    <definedName name="asdas17aug_1_3_1_2_5" hidden="1">{#N/A,#N/A,FALSE,"TMCOMP96";#N/A,#N/A,FALSE,"MAT96";#N/A,#N/A,FALSE,"FANDA96";#N/A,#N/A,FALSE,"INTRAN96";#N/A,#N/A,FALSE,"NAA9697";#N/A,#N/A,FALSE,"ECWEBB";#N/A,#N/A,FALSE,"MFT96";#N/A,#N/A,FALSE,"CTrecon"}</definedName>
    <definedName name="asdas17aug_1_3_1_3" localSheetId="0" hidden="1">{#N/A,#N/A,FALSE,"TMCOMP96";#N/A,#N/A,FALSE,"MAT96";#N/A,#N/A,FALSE,"FANDA96";#N/A,#N/A,FALSE,"INTRAN96";#N/A,#N/A,FALSE,"NAA9697";#N/A,#N/A,FALSE,"ECWEBB";#N/A,#N/A,FALSE,"MFT96";#N/A,#N/A,FALSE,"CTrecon"}</definedName>
    <definedName name="asdas17aug_1_3_1_3" hidden="1">{#N/A,#N/A,FALSE,"TMCOMP96";#N/A,#N/A,FALSE,"MAT96";#N/A,#N/A,FALSE,"FANDA96";#N/A,#N/A,FALSE,"INTRAN96";#N/A,#N/A,FALSE,"NAA9697";#N/A,#N/A,FALSE,"ECWEBB";#N/A,#N/A,FALSE,"MFT96";#N/A,#N/A,FALSE,"CTrecon"}</definedName>
    <definedName name="asdas17aug_1_3_1_3_1" localSheetId="0" hidden="1">{#N/A,#N/A,FALSE,"TMCOMP96";#N/A,#N/A,FALSE,"MAT96";#N/A,#N/A,FALSE,"FANDA96";#N/A,#N/A,FALSE,"INTRAN96";#N/A,#N/A,FALSE,"NAA9697";#N/A,#N/A,FALSE,"ECWEBB";#N/A,#N/A,FALSE,"MFT96";#N/A,#N/A,FALSE,"CTrecon"}</definedName>
    <definedName name="asdas17aug_1_3_1_3_1" hidden="1">{#N/A,#N/A,FALSE,"TMCOMP96";#N/A,#N/A,FALSE,"MAT96";#N/A,#N/A,FALSE,"FANDA96";#N/A,#N/A,FALSE,"INTRAN96";#N/A,#N/A,FALSE,"NAA9697";#N/A,#N/A,FALSE,"ECWEBB";#N/A,#N/A,FALSE,"MFT96";#N/A,#N/A,FALSE,"CTrecon"}</definedName>
    <definedName name="asdas17aug_1_3_1_3_2" localSheetId="0" hidden="1">{#N/A,#N/A,FALSE,"TMCOMP96";#N/A,#N/A,FALSE,"MAT96";#N/A,#N/A,FALSE,"FANDA96";#N/A,#N/A,FALSE,"INTRAN96";#N/A,#N/A,FALSE,"NAA9697";#N/A,#N/A,FALSE,"ECWEBB";#N/A,#N/A,FALSE,"MFT96";#N/A,#N/A,FALSE,"CTrecon"}</definedName>
    <definedName name="asdas17aug_1_3_1_3_2" hidden="1">{#N/A,#N/A,FALSE,"TMCOMP96";#N/A,#N/A,FALSE,"MAT96";#N/A,#N/A,FALSE,"FANDA96";#N/A,#N/A,FALSE,"INTRAN96";#N/A,#N/A,FALSE,"NAA9697";#N/A,#N/A,FALSE,"ECWEBB";#N/A,#N/A,FALSE,"MFT96";#N/A,#N/A,FALSE,"CTrecon"}</definedName>
    <definedName name="asdas17aug_1_3_1_3_3" localSheetId="0" hidden="1">{#N/A,#N/A,FALSE,"TMCOMP96";#N/A,#N/A,FALSE,"MAT96";#N/A,#N/A,FALSE,"FANDA96";#N/A,#N/A,FALSE,"INTRAN96";#N/A,#N/A,FALSE,"NAA9697";#N/A,#N/A,FALSE,"ECWEBB";#N/A,#N/A,FALSE,"MFT96";#N/A,#N/A,FALSE,"CTrecon"}</definedName>
    <definedName name="asdas17aug_1_3_1_3_3" hidden="1">{#N/A,#N/A,FALSE,"TMCOMP96";#N/A,#N/A,FALSE,"MAT96";#N/A,#N/A,FALSE,"FANDA96";#N/A,#N/A,FALSE,"INTRAN96";#N/A,#N/A,FALSE,"NAA9697";#N/A,#N/A,FALSE,"ECWEBB";#N/A,#N/A,FALSE,"MFT96";#N/A,#N/A,FALSE,"CTrecon"}</definedName>
    <definedName name="asdas17aug_1_3_1_3_4" localSheetId="0" hidden="1">{#N/A,#N/A,FALSE,"TMCOMP96";#N/A,#N/A,FALSE,"MAT96";#N/A,#N/A,FALSE,"FANDA96";#N/A,#N/A,FALSE,"INTRAN96";#N/A,#N/A,FALSE,"NAA9697";#N/A,#N/A,FALSE,"ECWEBB";#N/A,#N/A,FALSE,"MFT96";#N/A,#N/A,FALSE,"CTrecon"}</definedName>
    <definedName name="asdas17aug_1_3_1_3_4" hidden="1">{#N/A,#N/A,FALSE,"TMCOMP96";#N/A,#N/A,FALSE,"MAT96";#N/A,#N/A,FALSE,"FANDA96";#N/A,#N/A,FALSE,"INTRAN96";#N/A,#N/A,FALSE,"NAA9697";#N/A,#N/A,FALSE,"ECWEBB";#N/A,#N/A,FALSE,"MFT96";#N/A,#N/A,FALSE,"CTrecon"}</definedName>
    <definedName name="asdas17aug_1_3_1_3_5" localSheetId="0" hidden="1">{#N/A,#N/A,FALSE,"TMCOMP96";#N/A,#N/A,FALSE,"MAT96";#N/A,#N/A,FALSE,"FANDA96";#N/A,#N/A,FALSE,"INTRAN96";#N/A,#N/A,FALSE,"NAA9697";#N/A,#N/A,FALSE,"ECWEBB";#N/A,#N/A,FALSE,"MFT96";#N/A,#N/A,FALSE,"CTrecon"}</definedName>
    <definedName name="asdas17aug_1_3_1_3_5" hidden="1">{#N/A,#N/A,FALSE,"TMCOMP96";#N/A,#N/A,FALSE,"MAT96";#N/A,#N/A,FALSE,"FANDA96";#N/A,#N/A,FALSE,"INTRAN96";#N/A,#N/A,FALSE,"NAA9697";#N/A,#N/A,FALSE,"ECWEBB";#N/A,#N/A,FALSE,"MFT96";#N/A,#N/A,FALSE,"CTrecon"}</definedName>
    <definedName name="asdas17aug_1_3_1_4" localSheetId="0" hidden="1">{#N/A,#N/A,FALSE,"TMCOMP96";#N/A,#N/A,FALSE,"MAT96";#N/A,#N/A,FALSE,"FANDA96";#N/A,#N/A,FALSE,"INTRAN96";#N/A,#N/A,FALSE,"NAA9697";#N/A,#N/A,FALSE,"ECWEBB";#N/A,#N/A,FALSE,"MFT96";#N/A,#N/A,FALSE,"CTrecon"}</definedName>
    <definedName name="asdas17aug_1_3_1_4" hidden="1">{#N/A,#N/A,FALSE,"TMCOMP96";#N/A,#N/A,FALSE,"MAT96";#N/A,#N/A,FALSE,"FANDA96";#N/A,#N/A,FALSE,"INTRAN96";#N/A,#N/A,FALSE,"NAA9697";#N/A,#N/A,FALSE,"ECWEBB";#N/A,#N/A,FALSE,"MFT96";#N/A,#N/A,FALSE,"CTrecon"}</definedName>
    <definedName name="asdas17aug_1_3_1_5" localSheetId="0" hidden="1">{#N/A,#N/A,FALSE,"TMCOMP96";#N/A,#N/A,FALSE,"MAT96";#N/A,#N/A,FALSE,"FANDA96";#N/A,#N/A,FALSE,"INTRAN96";#N/A,#N/A,FALSE,"NAA9697";#N/A,#N/A,FALSE,"ECWEBB";#N/A,#N/A,FALSE,"MFT96";#N/A,#N/A,FALSE,"CTrecon"}</definedName>
    <definedName name="asdas17aug_1_3_1_5" hidden="1">{#N/A,#N/A,FALSE,"TMCOMP96";#N/A,#N/A,FALSE,"MAT96";#N/A,#N/A,FALSE,"FANDA96";#N/A,#N/A,FALSE,"INTRAN96";#N/A,#N/A,FALSE,"NAA9697";#N/A,#N/A,FALSE,"ECWEBB";#N/A,#N/A,FALSE,"MFT96";#N/A,#N/A,FALSE,"CTrecon"}</definedName>
    <definedName name="asdas17aug_1_3_2" localSheetId="0" hidden="1">{#N/A,#N/A,FALSE,"TMCOMP96";#N/A,#N/A,FALSE,"MAT96";#N/A,#N/A,FALSE,"FANDA96";#N/A,#N/A,FALSE,"INTRAN96";#N/A,#N/A,FALSE,"NAA9697";#N/A,#N/A,FALSE,"ECWEBB";#N/A,#N/A,FALSE,"MFT96";#N/A,#N/A,FALSE,"CTrecon"}</definedName>
    <definedName name="asdas17aug_1_3_2" hidden="1">{#N/A,#N/A,FALSE,"TMCOMP96";#N/A,#N/A,FALSE,"MAT96";#N/A,#N/A,FALSE,"FANDA96";#N/A,#N/A,FALSE,"INTRAN96";#N/A,#N/A,FALSE,"NAA9697";#N/A,#N/A,FALSE,"ECWEBB";#N/A,#N/A,FALSE,"MFT96";#N/A,#N/A,FALSE,"CTrecon"}</definedName>
    <definedName name="asdas17aug_1_3_2_1" localSheetId="0" hidden="1">{#N/A,#N/A,FALSE,"TMCOMP96";#N/A,#N/A,FALSE,"MAT96";#N/A,#N/A,FALSE,"FANDA96";#N/A,#N/A,FALSE,"INTRAN96";#N/A,#N/A,FALSE,"NAA9697";#N/A,#N/A,FALSE,"ECWEBB";#N/A,#N/A,FALSE,"MFT96";#N/A,#N/A,FALSE,"CTrecon"}</definedName>
    <definedName name="asdas17aug_1_3_2_1" hidden="1">{#N/A,#N/A,FALSE,"TMCOMP96";#N/A,#N/A,FALSE,"MAT96";#N/A,#N/A,FALSE,"FANDA96";#N/A,#N/A,FALSE,"INTRAN96";#N/A,#N/A,FALSE,"NAA9697";#N/A,#N/A,FALSE,"ECWEBB";#N/A,#N/A,FALSE,"MFT96";#N/A,#N/A,FALSE,"CTrecon"}</definedName>
    <definedName name="asdas17aug_1_3_2_2" localSheetId="0" hidden="1">{#N/A,#N/A,FALSE,"TMCOMP96";#N/A,#N/A,FALSE,"MAT96";#N/A,#N/A,FALSE,"FANDA96";#N/A,#N/A,FALSE,"INTRAN96";#N/A,#N/A,FALSE,"NAA9697";#N/A,#N/A,FALSE,"ECWEBB";#N/A,#N/A,FALSE,"MFT96";#N/A,#N/A,FALSE,"CTrecon"}</definedName>
    <definedName name="asdas17aug_1_3_2_2" hidden="1">{#N/A,#N/A,FALSE,"TMCOMP96";#N/A,#N/A,FALSE,"MAT96";#N/A,#N/A,FALSE,"FANDA96";#N/A,#N/A,FALSE,"INTRAN96";#N/A,#N/A,FALSE,"NAA9697";#N/A,#N/A,FALSE,"ECWEBB";#N/A,#N/A,FALSE,"MFT96";#N/A,#N/A,FALSE,"CTrecon"}</definedName>
    <definedName name="asdas17aug_1_3_2_3" localSheetId="0" hidden="1">{#N/A,#N/A,FALSE,"TMCOMP96";#N/A,#N/A,FALSE,"MAT96";#N/A,#N/A,FALSE,"FANDA96";#N/A,#N/A,FALSE,"INTRAN96";#N/A,#N/A,FALSE,"NAA9697";#N/A,#N/A,FALSE,"ECWEBB";#N/A,#N/A,FALSE,"MFT96";#N/A,#N/A,FALSE,"CTrecon"}</definedName>
    <definedName name="asdas17aug_1_3_2_3" hidden="1">{#N/A,#N/A,FALSE,"TMCOMP96";#N/A,#N/A,FALSE,"MAT96";#N/A,#N/A,FALSE,"FANDA96";#N/A,#N/A,FALSE,"INTRAN96";#N/A,#N/A,FALSE,"NAA9697";#N/A,#N/A,FALSE,"ECWEBB";#N/A,#N/A,FALSE,"MFT96";#N/A,#N/A,FALSE,"CTrecon"}</definedName>
    <definedName name="asdas17aug_1_3_2_4" localSheetId="0" hidden="1">{#N/A,#N/A,FALSE,"TMCOMP96";#N/A,#N/A,FALSE,"MAT96";#N/A,#N/A,FALSE,"FANDA96";#N/A,#N/A,FALSE,"INTRAN96";#N/A,#N/A,FALSE,"NAA9697";#N/A,#N/A,FALSE,"ECWEBB";#N/A,#N/A,FALSE,"MFT96";#N/A,#N/A,FALSE,"CTrecon"}</definedName>
    <definedName name="asdas17aug_1_3_2_4" hidden="1">{#N/A,#N/A,FALSE,"TMCOMP96";#N/A,#N/A,FALSE,"MAT96";#N/A,#N/A,FALSE,"FANDA96";#N/A,#N/A,FALSE,"INTRAN96";#N/A,#N/A,FALSE,"NAA9697";#N/A,#N/A,FALSE,"ECWEBB";#N/A,#N/A,FALSE,"MFT96";#N/A,#N/A,FALSE,"CTrecon"}</definedName>
    <definedName name="asdas17aug_1_3_2_5" localSheetId="0" hidden="1">{#N/A,#N/A,FALSE,"TMCOMP96";#N/A,#N/A,FALSE,"MAT96";#N/A,#N/A,FALSE,"FANDA96";#N/A,#N/A,FALSE,"INTRAN96";#N/A,#N/A,FALSE,"NAA9697";#N/A,#N/A,FALSE,"ECWEBB";#N/A,#N/A,FALSE,"MFT96";#N/A,#N/A,FALSE,"CTrecon"}</definedName>
    <definedName name="asdas17aug_1_3_2_5" hidden="1">{#N/A,#N/A,FALSE,"TMCOMP96";#N/A,#N/A,FALSE,"MAT96";#N/A,#N/A,FALSE,"FANDA96";#N/A,#N/A,FALSE,"INTRAN96";#N/A,#N/A,FALSE,"NAA9697";#N/A,#N/A,FALSE,"ECWEBB";#N/A,#N/A,FALSE,"MFT96";#N/A,#N/A,FALSE,"CTrecon"}</definedName>
    <definedName name="asdas17aug_1_3_3" localSheetId="0" hidden="1">{#N/A,#N/A,FALSE,"TMCOMP96";#N/A,#N/A,FALSE,"MAT96";#N/A,#N/A,FALSE,"FANDA96";#N/A,#N/A,FALSE,"INTRAN96";#N/A,#N/A,FALSE,"NAA9697";#N/A,#N/A,FALSE,"ECWEBB";#N/A,#N/A,FALSE,"MFT96";#N/A,#N/A,FALSE,"CTrecon"}</definedName>
    <definedName name="asdas17aug_1_3_3" hidden="1">{#N/A,#N/A,FALSE,"TMCOMP96";#N/A,#N/A,FALSE,"MAT96";#N/A,#N/A,FALSE,"FANDA96";#N/A,#N/A,FALSE,"INTRAN96";#N/A,#N/A,FALSE,"NAA9697";#N/A,#N/A,FALSE,"ECWEBB";#N/A,#N/A,FALSE,"MFT96";#N/A,#N/A,FALSE,"CTrecon"}</definedName>
    <definedName name="asdas17aug_1_3_3_1" localSheetId="0" hidden="1">{#N/A,#N/A,FALSE,"TMCOMP96";#N/A,#N/A,FALSE,"MAT96";#N/A,#N/A,FALSE,"FANDA96";#N/A,#N/A,FALSE,"INTRAN96";#N/A,#N/A,FALSE,"NAA9697";#N/A,#N/A,FALSE,"ECWEBB";#N/A,#N/A,FALSE,"MFT96";#N/A,#N/A,FALSE,"CTrecon"}</definedName>
    <definedName name="asdas17aug_1_3_3_1" hidden="1">{#N/A,#N/A,FALSE,"TMCOMP96";#N/A,#N/A,FALSE,"MAT96";#N/A,#N/A,FALSE,"FANDA96";#N/A,#N/A,FALSE,"INTRAN96";#N/A,#N/A,FALSE,"NAA9697";#N/A,#N/A,FALSE,"ECWEBB";#N/A,#N/A,FALSE,"MFT96";#N/A,#N/A,FALSE,"CTrecon"}</definedName>
    <definedName name="asdas17aug_1_3_3_2" localSheetId="0" hidden="1">{#N/A,#N/A,FALSE,"TMCOMP96";#N/A,#N/A,FALSE,"MAT96";#N/A,#N/A,FALSE,"FANDA96";#N/A,#N/A,FALSE,"INTRAN96";#N/A,#N/A,FALSE,"NAA9697";#N/A,#N/A,FALSE,"ECWEBB";#N/A,#N/A,FALSE,"MFT96";#N/A,#N/A,FALSE,"CTrecon"}</definedName>
    <definedName name="asdas17aug_1_3_3_2" hidden="1">{#N/A,#N/A,FALSE,"TMCOMP96";#N/A,#N/A,FALSE,"MAT96";#N/A,#N/A,FALSE,"FANDA96";#N/A,#N/A,FALSE,"INTRAN96";#N/A,#N/A,FALSE,"NAA9697";#N/A,#N/A,FALSE,"ECWEBB";#N/A,#N/A,FALSE,"MFT96";#N/A,#N/A,FALSE,"CTrecon"}</definedName>
    <definedName name="asdas17aug_1_3_3_3" localSheetId="0" hidden="1">{#N/A,#N/A,FALSE,"TMCOMP96";#N/A,#N/A,FALSE,"MAT96";#N/A,#N/A,FALSE,"FANDA96";#N/A,#N/A,FALSE,"INTRAN96";#N/A,#N/A,FALSE,"NAA9697";#N/A,#N/A,FALSE,"ECWEBB";#N/A,#N/A,FALSE,"MFT96";#N/A,#N/A,FALSE,"CTrecon"}</definedName>
    <definedName name="asdas17aug_1_3_3_3" hidden="1">{#N/A,#N/A,FALSE,"TMCOMP96";#N/A,#N/A,FALSE,"MAT96";#N/A,#N/A,FALSE,"FANDA96";#N/A,#N/A,FALSE,"INTRAN96";#N/A,#N/A,FALSE,"NAA9697";#N/A,#N/A,FALSE,"ECWEBB";#N/A,#N/A,FALSE,"MFT96";#N/A,#N/A,FALSE,"CTrecon"}</definedName>
    <definedName name="asdas17aug_1_3_3_4" localSheetId="0" hidden="1">{#N/A,#N/A,FALSE,"TMCOMP96";#N/A,#N/A,FALSE,"MAT96";#N/A,#N/A,FALSE,"FANDA96";#N/A,#N/A,FALSE,"INTRAN96";#N/A,#N/A,FALSE,"NAA9697";#N/A,#N/A,FALSE,"ECWEBB";#N/A,#N/A,FALSE,"MFT96";#N/A,#N/A,FALSE,"CTrecon"}</definedName>
    <definedName name="asdas17aug_1_3_3_4" hidden="1">{#N/A,#N/A,FALSE,"TMCOMP96";#N/A,#N/A,FALSE,"MAT96";#N/A,#N/A,FALSE,"FANDA96";#N/A,#N/A,FALSE,"INTRAN96";#N/A,#N/A,FALSE,"NAA9697";#N/A,#N/A,FALSE,"ECWEBB";#N/A,#N/A,FALSE,"MFT96";#N/A,#N/A,FALSE,"CTrecon"}</definedName>
    <definedName name="asdas17aug_1_3_3_5" localSheetId="0" hidden="1">{#N/A,#N/A,FALSE,"TMCOMP96";#N/A,#N/A,FALSE,"MAT96";#N/A,#N/A,FALSE,"FANDA96";#N/A,#N/A,FALSE,"INTRAN96";#N/A,#N/A,FALSE,"NAA9697";#N/A,#N/A,FALSE,"ECWEBB";#N/A,#N/A,FALSE,"MFT96";#N/A,#N/A,FALSE,"CTrecon"}</definedName>
    <definedName name="asdas17aug_1_3_3_5" hidden="1">{#N/A,#N/A,FALSE,"TMCOMP96";#N/A,#N/A,FALSE,"MAT96";#N/A,#N/A,FALSE,"FANDA96";#N/A,#N/A,FALSE,"INTRAN96";#N/A,#N/A,FALSE,"NAA9697";#N/A,#N/A,FALSE,"ECWEBB";#N/A,#N/A,FALSE,"MFT96";#N/A,#N/A,FALSE,"CTrecon"}</definedName>
    <definedName name="asdas17aug_1_3_4" localSheetId="0" hidden="1">{#N/A,#N/A,FALSE,"TMCOMP96";#N/A,#N/A,FALSE,"MAT96";#N/A,#N/A,FALSE,"FANDA96";#N/A,#N/A,FALSE,"INTRAN96";#N/A,#N/A,FALSE,"NAA9697";#N/A,#N/A,FALSE,"ECWEBB";#N/A,#N/A,FALSE,"MFT96";#N/A,#N/A,FALSE,"CTrecon"}</definedName>
    <definedName name="asdas17aug_1_3_4" hidden="1">{#N/A,#N/A,FALSE,"TMCOMP96";#N/A,#N/A,FALSE,"MAT96";#N/A,#N/A,FALSE,"FANDA96";#N/A,#N/A,FALSE,"INTRAN96";#N/A,#N/A,FALSE,"NAA9697";#N/A,#N/A,FALSE,"ECWEBB";#N/A,#N/A,FALSE,"MFT96";#N/A,#N/A,FALSE,"CTrecon"}</definedName>
    <definedName name="asdas17aug_1_3_4_1" localSheetId="0" hidden="1">{#N/A,#N/A,FALSE,"TMCOMP96";#N/A,#N/A,FALSE,"MAT96";#N/A,#N/A,FALSE,"FANDA96";#N/A,#N/A,FALSE,"INTRAN96";#N/A,#N/A,FALSE,"NAA9697";#N/A,#N/A,FALSE,"ECWEBB";#N/A,#N/A,FALSE,"MFT96";#N/A,#N/A,FALSE,"CTrecon"}</definedName>
    <definedName name="asdas17aug_1_3_4_1" hidden="1">{#N/A,#N/A,FALSE,"TMCOMP96";#N/A,#N/A,FALSE,"MAT96";#N/A,#N/A,FALSE,"FANDA96";#N/A,#N/A,FALSE,"INTRAN96";#N/A,#N/A,FALSE,"NAA9697";#N/A,#N/A,FALSE,"ECWEBB";#N/A,#N/A,FALSE,"MFT96";#N/A,#N/A,FALSE,"CTrecon"}</definedName>
    <definedName name="asdas17aug_1_3_4_2" localSheetId="0" hidden="1">{#N/A,#N/A,FALSE,"TMCOMP96";#N/A,#N/A,FALSE,"MAT96";#N/A,#N/A,FALSE,"FANDA96";#N/A,#N/A,FALSE,"INTRAN96";#N/A,#N/A,FALSE,"NAA9697";#N/A,#N/A,FALSE,"ECWEBB";#N/A,#N/A,FALSE,"MFT96";#N/A,#N/A,FALSE,"CTrecon"}</definedName>
    <definedName name="asdas17aug_1_3_4_2" hidden="1">{#N/A,#N/A,FALSE,"TMCOMP96";#N/A,#N/A,FALSE,"MAT96";#N/A,#N/A,FALSE,"FANDA96";#N/A,#N/A,FALSE,"INTRAN96";#N/A,#N/A,FALSE,"NAA9697";#N/A,#N/A,FALSE,"ECWEBB";#N/A,#N/A,FALSE,"MFT96";#N/A,#N/A,FALSE,"CTrecon"}</definedName>
    <definedName name="asdas17aug_1_3_4_3" localSheetId="0" hidden="1">{#N/A,#N/A,FALSE,"TMCOMP96";#N/A,#N/A,FALSE,"MAT96";#N/A,#N/A,FALSE,"FANDA96";#N/A,#N/A,FALSE,"INTRAN96";#N/A,#N/A,FALSE,"NAA9697";#N/A,#N/A,FALSE,"ECWEBB";#N/A,#N/A,FALSE,"MFT96";#N/A,#N/A,FALSE,"CTrecon"}</definedName>
    <definedName name="asdas17aug_1_3_4_3" hidden="1">{#N/A,#N/A,FALSE,"TMCOMP96";#N/A,#N/A,FALSE,"MAT96";#N/A,#N/A,FALSE,"FANDA96";#N/A,#N/A,FALSE,"INTRAN96";#N/A,#N/A,FALSE,"NAA9697";#N/A,#N/A,FALSE,"ECWEBB";#N/A,#N/A,FALSE,"MFT96";#N/A,#N/A,FALSE,"CTrecon"}</definedName>
    <definedName name="asdas17aug_1_3_4_4" localSheetId="0" hidden="1">{#N/A,#N/A,FALSE,"TMCOMP96";#N/A,#N/A,FALSE,"MAT96";#N/A,#N/A,FALSE,"FANDA96";#N/A,#N/A,FALSE,"INTRAN96";#N/A,#N/A,FALSE,"NAA9697";#N/A,#N/A,FALSE,"ECWEBB";#N/A,#N/A,FALSE,"MFT96";#N/A,#N/A,FALSE,"CTrecon"}</definedName>
    <definedName name="asdas17aug_1_3_4_4" hidden="1">{#N/A,#N/A,FALSE,"TMCOMP96";#N/A,#N/A,FALSE,"MAT96";#N/A,#N/A,FALSE,"FANDA96";#N/A,#N/A,FALSE,"INTRAN96";#N/A,#N/A,FALSE,"NAA9697";#N/A,#N/A,FALSE,"ECWEBB";#N/A,#N/A,FALSE,"MFT96";#N/A,#N/A,FALSE,"CTrecon"}</definedName>
    <definedName name="asdas17aug_1_3_4_5" localSheetId="0" hidden="1">{#N/A,#N/A,FALSE,"TMCOMP96";#N/A,#N/A,FALSE,"MAT96";#N/A,#N/A,FALSE,"FANDA96";#N/A,#N/A,FALSE,"INTRAN96";#N/A,#N/A,FALSE,"NAA9697";#N/A,#N/A,FALSE,"ECWEBB";#N/A,#N/A,FALSE,"MFT96";#N/A,#N/A,FALSE,"CTrecon"}</definedName>
    <definedName name="asdas17aug_1_3_4_5" hidden="1">{#N/A,#N/A,FALSE,"TMCOMP96";#N/A,#N/A,FALSE,"MAT96";#N/A,#N/A,FALSE,"FANDA96";#N/A,#N/A,FALSE,"INTRAN96";#N/A,#N/A,FALSE,"NAA9697";#N/A,#N/A,FALSE,"ECWEBB";#N/A,#N/A,FALSE,"MFT96";#N/A,#N/A,FALSE,"CTrecon"}</definedName>
    <definedName name="asdas17aug_1_3_5" localSheetId="0" hidden="1">{#N/A,#N/A,FALSE,"TMCOMP96";#N/A,#N/A,FALSE,"MAT96";#N/A,#N/A,FALSE,"FANDA96";#N/A,#N/A,FALSE,"INTRAN96";#N/A,#N/A,FALSE,"NAA9697";#N/A,#N/A,FALSE,"ECWEBB";#N/A,#N/A,FALSE,"MFT96";#N/A,#N/A,FALSE,"CTrecon"}</definedName>
    <definedName name="asdas17aug_1_3_5" hidden="1">{#N/A,#N/A,FALSE,"TMCOMP96";#N/A,#N/A,FALSE,"MAT96";#N/A,#N/A,FALSE,"FANDA96";#N/A,#N/A,FALSE,"INTRAN96";#N/A,#N/A,FALSE,"NAA9697";#N/A,#N/A,FALSE,"ECWEBB";#N/A,#N/A,FALSE,"MFT96";#N/A,#N/A,FALSE,"CTrecon"}</definedName>
    <definedName name="asdas17aug_1_4" localSheetId="0" hidden="1">{#N/A,#N/A,FALSE,"TMCOMP96";#N/A,#N/A,FALSE,"MAT96";#N/A,#N/A,FALSE,"FANDA96";#N/A,#N/A,FALSE,"INTRAN96";#N/A,#N/A,FALSE,"NAA9697";#N/A,#N/A,FALSE,"ECWEBB";#N/A,#N/A,FALSE,"MFT96";#N/A,#N/A,FALSE,"CTrecon"}</definedName>
    <definedName name="asdas17aug_1_4" hidden="1">{#N/A,#N/A,FALSE,"TMCOMP96";#N/A,#N/A,FALSE,"MAT96";#N/A,#N/A,FALSE,"FANDA96";#N/A,#N/A,FALSE,"INTRAN96";#N/A,#N/A,FALSE,"NAA9697";#N/A,#N/A,FALSE,"ECWEBB";#N/A,#N/A,FALSE,"MFT96";#N/A,#N/A,FALSE,"CTrecon"}</definedName>
    <definedName name="asdas17aug_1_4_1" localSheetId="0" hidden="1">{#N/A,#N/A,FALSE,"TMCOMP96";#N/A,#N/A,FALSE,"MAT96";#N/A,#N/A,FALSE,"FANDA96";#N/A,#N/A,FALSE,"INTRAN96";#N/A,#N/A,FALSE,"NAA9697";#N/A,#N/A,FALSE,"ECWEBB";#N/A,#N/A,FALSE,"MFT96";#N/A,#N/A,FALSE,"CTrecon"}</definedName>
    <definedName name="asdas17aug_1_4_1" hidden="1">{#N/A,#N/A,FALSE,"TMCOMP96";#N/A,#N/A,FALSE,"MAT96";#N/A,#N/A,FALSE,"FANDA96";#N/A,#N/A,FALSE,"INTRAN96";#N/A,#N/A,FALSE,"NAA9697";#N/A,#N/A,FALSE,"ECWEBB";#N/A,#N/A,FALSE,"MFT96";#N/A,#N/A,FALSE,"CTrecon"}</definedName>
    <definedName name="asdas17aug_1_4_1_1" localSheetId="0" hidden="1">{#N/A,#N/A,FALSE,"TMCOMP96";#N/A,#N/A,FALSE,"MAT96";#N/A,#N/A,FALSE,"FANDA96";#N/A,#N/A,FALSE,"INTRAN96";#N/A,#N/A,FALSE,"NAA9697";#N/A,#N/A,FALSE,"ECWEBB";#N/A,#N/A,FALSE,"MFT96";#N/A,#N/A,FALSE,"CTrecon"}</definedName>
    <definedName name="asdas17aug_1_4_1_1" hidden="1">{#N/A,#N/A,FALSE,"TMCOMP96";#N/A,#N/A,FALSE,"MAT96";#N/A,#N/A,FALSE,"FANDA96";#N/A,#N/A,FALSE,"INTRAN96";#N/A,#N/A,FALSE,"NAA9697";#N/A,#N/A,FALSE,"ECWEBB";#N/A,#N/A,FALSE,"MFT96";#N/A,#N/A,FALSE,"CTrecon"}</definedName>
    <definedName name="asdas17aug_1_4_1_1_1" localSheetId="0" hidden="1">{#N/A,#N/A,FALSE,"TMCOMP96";#N/A,#N/A,FALSE,"MAT96";#N/A,#N/A,FALSE,"FANDA96";#N/A,#N/A,FALSE,"INTRAN96";#N/A,#N/A,FALSE,"NAA9697";#N/A,#N/A,FALSE,"ECWEBB";#N/A,#N/A,FALSE,"MFT96";#N/A,#N/A,FALSE,"CTrecon"}</definedName>
    <definedName name="asdas17aug_1_4_1_1_1" hidden="1">{#N/A,#N/A,FALSE,"TMCOMP96";#N/A,#N/A,FALSE,"MAT96";#N/A,#N/A,FALSE,"FANDA96";#N/A,#N/A,FALSE,"INTRAN96";#N/A,#N/A,FALSE,"NAA9697";#N/A,#N/A,FALSE,"ECWEBB";#N/A,#N/A,FALSE,"MFT96";#N/A,#N/A,FALSE,"CTrecon"}</definedName>
    <definedName name="asdas17aug_1_4_1_1_2" localSheetId="0" hidden="1">{#N/A,#N/A,FALSE,"TMCOMP96";#N/A,#N/A,FALSE,"MAT96";#N/A,#N/A,FALSE,"FANDA96";#N/A,#N/A,FALSE,"INTRAN96";#N/A,#N/A,FALSE,"NAA9697";#N/A,#N/A,FALSE,"ECWEBB";#N/A,#N/A,FALSE,"MFT96";#N/A,#N/A,FALSE,"CTrecon"}</definedName>
    <definedName name="asdas17aug_1_4_1_1_2" hidden="1">{#N/A,#N/A,FALSE,"TMCOMP96";#N/A,#N/A,FALSE,"MAT96";#N/A,#N/A,FALSE,"FANDA96";#N/A,#N/A,FALSE,"INTRAN96";#N/A,#N/A,FALSE,"NAA9697";#N/A,#N/A,FALSE,"ECWEBB";#N/A,#N/A,FALSE,"MFT96";#N/A,#N/A,FALSE,"CTrecon"}</definedName>
    <definedName name="asdas17aug_1_4_1_1_3" localSheetId="0" hidden="1">{#N/A,#N/A,FALSE,"TMCOMP96";#N/A,#N/A,FALSE,"MAT96";#N/A,#N/A,FALSE,"FANDA96";#N/A,#N/A,FALSE,"INTRAN96";#N/A,#N/A,FALSE,"NAA9697";#N/A,#N/A,FALSE,"ECWEBB";#N/A,#N/A,FALSE,"MFT96";#N/A,#N/A,FALSE,"CTrecon"}</definedName>
    <definedName name="asdas17aug_1_4_1_1_3" hidden="1">{#N/A,#N/A,FALSE,"TMCOMP96";#N/A,#N/A,FALSE,"MAT96";#N/A,#N/A,FALSE,"FANDA96";#N/A,#N/A,FALSE,"INTRAN96";#N/A,#N/A,FALSE,"NAA9697";#N/A,#N/A,FALSE,"ECWEBB";#N/A,#N/A,FALSE,"MFT96";#N/A,#N/A,FALSE,"CTrecon"}</definedName>
    <definedName name="asdas17aug_1_4_1_1_4" localSheetId="0" hidden="1">{#N/A,#N/A,FALSE,"TMCOMP96";#N/A,#N/A,FALSE,"MAT96";#N/A,#N/A,FALSE,"FANDA96";#N/A,#N/A,FALSE,"INTRAN96";#N/A,#N/A,FALSE,"NAA9697";#N/A,#N/A,FALSE,"ECWEBB";#N/A,#N/A,FALSE,"MFT96";#N/A,#N/A,FALSE,"CTrecon"}</definedName>
    <definedName name="asdas17aug_1_4_1_1_4" hidden="1">{#N/A,#N/A,FALSE,"TMCOMP96";#N/A,#N/A,FALSE,"MAT96";#N/A,#N/A,FALSE,"FANDA96";#N/A,#N/A,FALSE,"INTRAN96";#N/A,#N/A,FALSE,"NAA9697";#N/A,#N/A,FALSE,"ECWEBB";#N/A,#N/A,FALSE,"MFT96";#N/A,#N/A,FALSE,"CTrecon"}</definedName>
    <definedName name="asdas17aug_1_4_1_1_5" localSheetId="0" hidden="1">{#N/A,#N/A,FALSE,"TMCOMP96";#N/A,#N/A,FALSE,"MAT96";#N/A,#N/A,FALSE,"FANDA96";#N/A,#N/A,FALSE,"INTRAN96";#N/A,#N/A,FALSE,"NAA9697";#N/A,#N/A,FALSE,"ECWEBB";#N/A,#N/A,FALSE,"MFT96";#N/A,#N/A,FALSE,"CTrecon"}</definedName>
    <definedName name="asdas17aug_1_4_1_1_5" hidden="1">{#N/A,#N/A,FALSE,"TMCOMP96";#N/A,#N/A,FALSE,"MAT96";#N/A,#N/A,FALSE,"FANDA96";#N/A,#N/A,FALSE,"INTRAN96";#N/A,#N/A,FALSE,"NAA9697";#N/A,#N/A,FALSE,"ECWEBB";#N/A,#N/A,FALSE,"MFT96";#N/A,#N/A,FALSE,"CTrecon"}</definedName>
    <definedName name="asdas17aug_1_4_1_2" localSheetId="0" hidden="1">{#N/A,#N/A,FALSE,"TMCOMP96";#N/A,#N/A,FALSE,"MAT96";#N/A,#N/A,FALSE,"FANDA96";#N/A,#N/A,FALSE,"INTRAN96";#N/A,#N/A,FALSE,"NAA9697";#N/A,#N/A,FALSE,"ECWEBB";#N/A,#N/A,FALSE,"MFT96";#N/A,#N/A,FALSE,"CTrecon"}</definedName>
    <definedName name="asdas17aug_1_4_1_2" hidden="1">{#N/A,#N/A,FALSE,"TMCOMP96";#N/A,#N/A,FALSE,"MAT96";#N/A,#N/A,FALSE,"FANDA96";#N/A,#N/A,FALSE,"INTRAN96";#N/A,#N/A,FALSE,"NAA9697";#N/A,#N/A,FALSE,"ECWEBB";#N/A,#N/A,FALSE,"MFT96";#N/A,#N/A,FALSE,"CTrecon"}</definedName>
    <definedName name="asdas17aug_1_4_1_2_1" localSheetId="0" hidden="1">{#N/A,#N/A,FALSE,"TMCOMP96";#N/A,#N/A,FALSE,"MAT96";#N/A,#N/A,FALSE,"FANDA96";#N/A,#N/A,FALSE,"INTRAN96";#N/A,#N/A,FALSE,"NAA9697";#N/A,#N/A,FALSE,"ECWEBB";#N/A,#N/A,FALSE,"MFT96";#N/A,#N/A,FALSE,"CTrecon"}</definedName>
    <definedName name="asdas17aug_1_4_1_2_1" hidden="1">{#N/A,#N/A,FALSE,"TMCOMP96";#N/A,#N/A,FALSE,"MAT96";#N/A,#N/A,FALSE,"FANDA96";#N/A,#N/A,FALSE,"INTRAN96";#N/A,#N/A,FALSE,"NAA9697";#N/A,#N/A,FALSE,"ECWEBB";#N/A,#N/A,FALSE,"MFT96";#N/A,#N/A,FALSE,"CTrecon"}</definedName>
    <definedName name="asdas17aug_1_4_1_2_2" localSheetId="0" hidden="1">{#N/A,#N/A,FALSE,"TMCOMP96";#N/A,#N/A,FALSE,"MAT96";#N/A,#N/A,FALSE,"FANDA96";#N/A,#N/A,FALSE,"INTRAN96";#N/A,#N/A,FALSE,"NAA9697";#N/A,#N/A,FALSE,"ECWEBB";#N/A,#N/A,FALSE,"MFT96";#N/A,#N/A,FALSE,"CTrecon"}</definedName>
    <definedName name="asdas17aug_1_4_1_2_2" hidden="1">{#N/A,#N/A,FALSE,"TMCOMP96";#N/A,#N/A,FALSE,"MAT96";#N/A,#N/A,FALSE,"FANDA96";#N/A,#N/A,FALSE,"INTRAN96";#N/A,#N/A,FALSE,"NAA9697";#N/A,#N/A,FALSE,"ECWEBB";#N/A,#N/A,FALSE,"MFT96";#N/A,#N/A,FALSE,"CTrecon"}</definedName>
    <definedName name="asdas17aug_1_4_1_2_3" localSheetId="0" hidden="1">{#N/A,#N/A,FALSE,"TMCOMP96";#N/A,#N/A,FALSE,"MAT96";#N/A,#N/A,FALSE,"FANDA96";#N/A,#N/A,FALSE,"INTRAN96";#N/A,#N/A,FALSE,"NAA9697";#N/A,#N/A,FALSE,"ECWEBB";#N/A,#N/A,FALSE,"MFT96";#N/A,#N/A,FALSE,"CTrecon"}</definedName>
    <definedName name="asdas17aug_1_4_1_2_3" hidden="1">{#N/A,#N/A,FALSE,"TMCOMP96";#N/A,#N/A,FALSE,"MAT96";#N/A,#N/A,FALSE,"FANDA96";#N/A,#N/A,FALSE,"INTRAN96";#N/A,#N/A,FALSE,"NAA9697";#N/A,#N/A,FALSE,"ECWEBB";#N/A,#N/A,FALSE,"MFT96";#N/A,#N/A,FALSE,"CTrecon"}</definedName>
    <definedName name="asdas17aug_1_4_1_2_4" localSheetId="0" hidden="1">{#N/A,#N/A,FALSE,"TMCOMP96";#N/A,#N/A,FALSE,"MAT96";#N/A,#N/A,FALSE,"FANDA96";#N/A,#N/A,FALSE,"INTRAN96";#N/A,#N/A,FALSE,"NAA9697";#N/A,#N/A,FALSE,"ECWEBB";#N/A,#N/A,FALSE,"MFT96";#N/A,#N/A,FALSE,"CTrecon"}</definedName>
    <definedName name="asdas17aug_1_4_1_2_4" hidden="1">{#N/A,#N/A,FALSE,"TMCOMP96";#N/A,#N/A,FALSE,"MAT96";#N/A,#N/A,FALSE,"FANDA96";#N/A,#N/A,FALSE,"INTRAN96";#N/A,#N/A,FALSE,"NAA9697";#N/A,#N/A,FALSE,"ECWEBB";#N/A,#N/A,FALSE,"MFT96";#N/A,#N/A,FALSE,"CTrecon"}</definedName>
    <definedName name="asdas17aug_1_4_1_2_5" localSheetId="0" hidden="1">{#N/A,#N/A,FALSE,"TMCOMP96";#N/A,#N/A,FALSE,"MAT96";#N/A,#N/A,FALSE,"FANDA96";#N/A,#N/A,FALSE,"INTRAN96";#N/A,#N/A,FALSE,"NAA9697";#N/A,#N/A,FALSE,"ECWEBB";#N/A,#N/A,FALSE,"MFT96";#N/A,#N/A,FALSE,"CTrecon"}</definedName>
    <definedName name="asdas17aug_1_4_1_2_5" hidden="1">{#N/A,#N/A,FALSE,"TMCOMP96";#N/A,#N/A,FALSE,"MAT96";#N/A,#N/A,FALSE,"FANDA96";#N/A,#N/A,FALSE,"INTRAN96";#N/A,#N/A,FALSE,"NAA9697";#N/A,#N/A,FALSE,"ECWEBB";#N/A,#N/A,FALSE,"MFT96";#N/A,#N/A,FALSE,"CTrecon"}</definedName>
    <definedName name="asdas17aug_1_4_1_3" localSheetId="0" hidden="1">{#N/A,#N/A,FALSE,"TMCOMP96";#N/A,#N/A,FALSE,"MAT96";#N/A,#N/A,FALSE,"FANDA96";#N/A,#N/A,FALSE,"INTRAN96";#N/A,#N/A,FALSE,"NAA9697";#N/A,#N/A,FALSE,"ECWEBB";#N/A,#N/A,FALSE,"MFT96";#N/A,#N/A,FALSE,"CTrecon"}</definedName>
    <definedName name="asdas17aug_1_4_1_3" hidden="1">{#N/A,#N/A,FALSE,"TMCOMP96";#N/A,#N/A,FALSE,"MAT96";#N/A,#N/A,FALSE,"FANDA96";#N/A,#N/A,FALSE,"INTRAN96";#N/A,#N/A,FALSE,"NAA9697";#N/A,#N/A,FALSE,"ECWEBB";#N/A,#N/A,FALSE,"MFT96";#N/A,#N/A,FALSE,"CTrecon"}</definedName>
    <definedName name="asdas17aug_1_4_1_3_1" localSheetId="0" hidden="1">{#N/A,#N/A,FALSE,"TMCOMP96";#N/A,#N/A,FALSE,"MAT96";#N/A,#N/A,FALSE,"FANDA96";#N/A,#N/A,FALSE,"INTRAN96";#N/A,#N/A,FALSE,"NAA9697";#N/A,#N/A,FALSE,"ECWEBB";#N/A,#N/A,FALSE,"MFT96";#N/A,#N/A,FALSE,"CTrecon"}</definedName>
    <definedName name="asdas17aug_1_4_1_3_1" hidden="1">{#N/A,#N/A,FALSE,"TMCOMP96";#N/A,#N/A,FALSE,"MAT96";#N/A,#N/A,FALSE,"FANDA96";#N/A,#N/A,FALSE,"INTRAN96";#N/A,#N/A,FALSE,"NAA9697";#N/A,#N/A,FALSE,"ECWEBB";#N/A,#N/A,FALSE,"MFT96";#N/A,#N/A,FALSE,"CTrecon"}</definedName>
    <definedName name="asdas17aug_1_4_1_3_2" localSheetId="0" hidden="1">{#N/A,#N/A,FALSE,"TMCOMP96";#N/A,#N/A,FALSE,"MAT96";#N/A,#N/A,FALSE,"FANDA96";#N/A,#N/A,FALSE,"INTRAN96";#N/A,#N/A,FALSE,"NAA9697";#N/A,#N/A,FALSE,"ECWEBB";#N/A,#N/A,FALSE,"MFT96";#N/A,#N/A,FALSE,"CTrecon"}</definedName>
    <definedName name="asdas17aug_1_4_1_3_2" hidden="1">{#N/A,#N/A,FALSE,"TMCOMP96";#N/A,#N/A,FALSE,"MAT96";#N/A,#N/A,FALSE,"FANDA96";#N/A,#N/A,FALSE,"INTRAN96";#N/A,#N/A,FALSE,"NAA9697";#N/A,#N/A,FALSE,"ECWEBB";#N/A,#N/A,FALSE,"MFT96";#N/A,#N/A,FALSE,"CTrecon"}</definedName>
    <definedName name="asdas17aug_1_4_1_3_3" localSheetId="0" hidden="1">{#N/A,#N/A,FALSE,"TMCOMP96";#N/A,#N/A,FALSE,"MAT96";#N/A,#N/A,FALSE,"FANDA96";#N/A,#N/A,FALSE,"INTRAN96";#N/A,#N/A,FALSE,"NAA9697";#N/A,#N/A,FALSE,"ECWEBB";#N/A,#N/A,FALSE,"MFT96";#N/A,#N/A,FALSE,"CTrecon"}</definedName>
    <definedName name="asdas17aug_1_4_1_3_3" hidden="1">{#N/A,#N/A,FALSE,"TMCOMP96";#N/A,#N/A,FALSE,"MAT96";#N/A,#N/A,FALSE,"FANDA96";#N/A,#N/A,FALSE,"INTRAN96";#N/A,#N/A,FALSE,"NAA9697";#N/A,#N/A,FALSE,"ECWEBB";#N/A,#N/A,FALSE,"MFT96";#N/A,#N/A,FALSE,"CTrecon"}</definedName>
    <definedName name="asdas17aug_1_4_1_3_4" localSheetId="0" hidden="1">{#N/A,#N/A,FALSE,"TMCOMP96";#N/A,#N/A,FALSE,"MAT96";#N/A,#N/A,FALSE,"FANDA96";#N/A,#N/A,FALSE,"INTRAN96";#N/A,#N/A,FALSE,"NAA9697";#N/A,#N/A,FALSE,"ECWEBB";#N/A,#N/A,FALSE,"MFT96";#N/A,#N/A,FALSE,"CTrecon"}</definedName>
    <definedName name="asdas17aug_1_4_1_3_4" hidden="1">{#N/A,#N/A,FALSE,"TMCOMP96";#N/A,#N/A,FALSE,"MAT96";#N/A,#N/A,FALSE,"FANDA96";#N/A,#N/A,FALSE,"INTRAN96";#N/A,#N/A,FALSE,"NAA9697";#N/A,#N/A,FALSE,"ECWEBB";#N/A,#N/A,FALSE,"MFT96";#N/A,#N/A,FALSE,"CTrecon"}</definedName>
    <definedName name="asdas17aug_1_4_1_3_5" localSheetId="0" hidden="1">{#N/A,#N/A,FALSE,"TMCOMP96";#N/A,#N/A,FALSE,"MAT96";#N/A,#N/A,FALSE,"FANDA96";#N/A,#N/A,FALSE,"INTRAN96";#N/A,#N/A,FALSE,"NAA9697";#N/A,#N/A,FALSE,"ECWEBB";#N/A,#N/A,FALSE,"MFT96";#N/A,#N/A,FALSE,"CTrecon"}</definedName>
    <definedName name="asdas17aug_1_4_1_3_5" hidden="1">{#N/A,#N/A,FALSE,"TMCOMP96";#N/A,#N/A,FALSE,"MAT96";#N/A,#N/A,FALSE,"FANDA96";#N/A,#N/A,FALSE,"INTRAN96";#N/A,#N/A,FALSE,"NAA9697";#N/A,#N/A,FALSE,"ECWEBB";#N/A,#N/A,FALSE,"MFT96";#N/A,#N/A,FALSE,"CTrecon"}</definedName>
    <definedName name="asdas17aug_1_4_1_4" localSheetId="0" hidden="1">{#N/A,#N/A,FALSE,"TMCOMP96";#N/A,#N/A,FALSE,"MAT96";#N/A,#N/A,FALSE,"FANDA96";#N/A,#N/A,FALSE,"INTRAN96";#N/A,#N/A,FALSE,"NAA9697";#N/A,#N/A,FALSE,"ECWEBB";#N/A,#N/A,FALSE,"MFT96";#N/A,#N/A,FALSE,"CTrecon"}</definedName>
    <definedName name="asdas17aug_1_4_1_4" hidden="1">{#N/A,#N/A,FALSE,"TMCOMP96";#N/A,#N/A,FALSE,"MAT96";#N/A,#N/A,FALSE,"FANDA96";#N/A,#N/A,FALSE,"INTRAN96";#N/A,#N/A,FALSE,"NAA9697";#N/A,#N/A,FALSE,"ECWEBB";#N/A,#N/A,FALSE,"MFT96";#N/A,#N/A,FALSE,"CTrecon"}</definedName>
    <definedName name="asdas17aug_1_4_1_5" localSheetId="0" hidden="1">{#N/A,#N/A,FALSE,"TMCOMP96";#N/A,#N/A,FALSE,"MAT96";#N/A,#N/A,FALSE,"FANDA96";#N/A,#N/A,FALSE,"INTRAN96";#N/A,#N/A,FALSE,"NAA9697";#N/A,#N/A,FALSE,"ECWEBB";#N/A,#N/A,FALSE,"MFT96";#N/A,#N/A,FALSE,"CTrecon"}</definedName>
    <definedName name="asdas17aug_1_4_1_5" hidden="1">{#N/A,#N/A,FALSE,"TMCOMP96";#N/A,#N/A,FALSE,"MAT96";#N/A,#N/A,FALSE,"FANDA96";#N/A,#N/A,FALSE,"INTRAN96";#N/A,#N/A,FALSE,"NAA9697";#N/A,#N/A,FALSE,"ECWEBB";#N/A,#N/A,FALSE,"MFT96";#N/A,#N/A,FALSE,"CTrecon"}</definedName>
    <definedName name="asdas17aug_1_4_2" localSheetId="0" hidden="1">{#N/A,#N/A,FALSE,"TMCOMP96";#N/A,#N/A,FALSE,"MAT96";#N/A,#N/A,FALSE,"FANDA96";#N/A,#N/A,FALSE,"INTRAN96";#N/A,#N/A,FALSE,"NAA9697";#N/A,#N/A,FALSE,"ECWEBB";#N/A,#N/A,FALSE,"MFT96";#N/A,#N/A,FALSE,"CTrecon"}</definedName>
    <definedName name="asdas17aug_1_4_2" hidden="1">{#N/A,#N/A,FALSE,"TMCOMP96";#N/A,#N/A,FALSE,"MAT96";#N/A,#N/A,FALSE,"FANDA96";#N/A,#N/A,FALSE,"INTRAN96";#N/A,#N/A,FALSE,"NAA9697";#N/A,#N/A,FALSE,"ECWEBB";#N/A,#N/A,FALSE,"MFT96";#N/A,#N/A,FALSE,"CTrecon"}</definedName>
    <definedName name="asdas17aug_1_4_2_1" localSheetId="0" hidden="1">{#N/A,#N/A,FALSE,"TMCOMP96";#N/A,#N/A,FALSE,"MAT96";#N/A,#N/A,FALSE,"FANDA96";#N/A,#N/A,FALSE,"INTRAN96";#N/A,#N/A,FALSE,"NAA9697";#N/A,#N/A,FALSE,"ECWEBB";#N/A,#N/A,FALSE,"MFT96";#N/A,#N/A,FALSE,"CTrecon"}</definedName>
    <definedName name="asdas17aug_1_4_2_1" hidden="1">{#N/A,#N/A,FALSE,"TMCOMP96";#N/A,#N/A,FALSE,"MAT96";#N/A,#N/A,FALSE,"FANDA96";#N/A,#N/A,FALSE,"INTRAN96";#N/A,#N/A,FALSE,"NAA9697";#N/A,#N/A,FALSE,"ECWEBB";#N/A,#N/A,FALSE,"MFT96";#N/A,#N/A,FALSE,"CTrecon"}</definedName>
    <definedName name="asdas17aug_1_4_2_2" localSheetId="0" hidden="1">{#N/A,#N/A,FALSE,"TMCOMP96";#N/A,#N/A,FALSE,"MAT96";#N/A,#N/A,FALSE,"FANDA96";#N/A,#N/A,FALSE,"INTRAN96";#N/A,#N/A,FALSE,"NAA9697";#N/A,#N/A,FALSE,"ECWEBB";#N/A,#N/A,FALSE,"MFT96";#N/A,#N/A,FALSE,"CTrecon"}</definedName>
    <definedName name="asdas17aug_1_4_2_2" hidden="1">{#N/A,#N/A,FALSE,"TMCOMP96";#N/A,#N/A,FALSE,"MAT96";#N/A,#N/A,FALSE,"FANDA96";#N/A,#N/A,FALSE,"INTRAN96";#N/A,#N/A,FALSE,"NAA9697";#N/A,#N/A,FALSE,"ECWEBB";#N/A,#N/A,FALSE,"MFT96";#N/A,#N/A,FALSE,"CTrecon"}</definedName>
    <definedName name="asdas17aug_1_4_2_3" localSheetId="0" hidden="1">{#N/A,#N/A,FALSE,"TMCOMP96";#N/A,#N/A,FALSE,"MAT96";#N/A,#N/A,FALSE,"FANDA96";#N/A,#N/A,FALSE,"INTRAN96";#N/A,#N/A,FALSE,"NAA9697";#N/A,#N/A,FALSE,"ECWEBB";#N/A,#N/A,FALSE,"MFT96";#N/A,#N/A,FALSE,"CTrecon"}</definedName>
    <definedName name="asdas17aug_1_4_2_3" hidden="1">{#N/A,#N/A,FALSE,"TMCOMP96";#N/A,#N/A,FALSE,"MAT96";#N/A,#N/A,FALSE,"FANDA96";#N/A,#N/A,FALSE,"INTRAN96";#N/A,#N/A,FALSE,"NAA9697";#N/A,#N/A,FALSE,"ECWEBB";#N/A,#N/A,FALSE,"MFT96";#N/A,#N/A,FALSE,"CTrecon"}</definedName>
    <definedName name="asdas17aug_1_4_2_4" localSheetId="0" hidden="1">{#N/A,#N/A,FALSE,"TMCOMP96";#N/A,#N/A,FALSE,"MAT96";#N/A,#N/A,FALSE,"FANDA96";#N/A,#N/A,FALSE,"INTRAN96";#N/A,#N/A,FALSE,"NAA9697";#N/A,#N/A,FALSE,"ECWEBB";#N/A,#N/A,FALSE,"MFT96";#N/A,#N/A,FALSE,"CTrecon"}</definedName>
    <definedName name="asdas17aug_1_4_2_4" hidden="1">{#N/A,#N/A,FALSE,"TMCOMP96";#N/A,#N/A,FALSE,"MAT96";#N/A,#N/A,FALSE,"FANDA96";#N/A,#N/A,FALSE,"INTRAN96";#N/A,#N/A,FALSE,"NAA9697";#N/A,#N/A,FALSE,"ECWEBB";#N/A,#N/A,FALSE,"MFT96";#N/A,#N/A,FALSE,"CTrecon"}</definedName>
    <definedName name="asdas17aug_1_4_2_5" localSheetId="0" hidden="1">{#N/A,#N/A,FALSE,"TMCOMP96";#N/A,#N/A,FALSE,"MAT96";#N/A,#N/A,FALSE,"FANDA96";#N/A,#N/A,FALSE,"INTRAN96";#N/A,#N/A,FALSE,"NAA9697";#N/A,#N/A,FALSE,"ECWEBB";#N/A,#N/A,FALSE,"MFT96";#N/A,#N/A,FALSE,"CTrecon"}</definedName>
    <definedName name="asdas17aug_1_4_2_5" hidden="1">{#N/A,#N/A,FALSE,"TMCOMP96";#N/A,#N/A,FALSE,"MAT96";#N/A,#N/A,FALSE,"FANDA96";#N/A,#N/A,FALSE,"INTRAN96";#N/A,#N/A,FALSE,"NAA9697";#N/A,#N/A,FALSE,"ECWEBB";#N/A,#N/A,FALSE,"MFT96";#N/A,#N/A,FALSE,"CTrecon"}</definedName>
    <definedName name="asdas17aug_1_4_3" localSheetId="0" hidden="1">{#N/A,#N/A,FALSE,"TMCOMP96";#N/A,#N/A,FALSE,"MAT96";#N/A,#N/A,FALSE,"FANDA96";#N/A,#N/A,FALSE,"INTRAN96";#N/A,#N/A,FALSE,"NAA9697";#N/A,#N/A,FALSE,"ECWEBB";#N/A,#N/A,FALSE,"MFT96";#N/A,#N/A,FALSE,"CTrecon"}</definedName>
    <definedName name="asdas17aug_1_4_3" hidden="1">{#N/A,#N/A,FALSE,"TMCOMP96";#N/A,#N/A,FALSE,"MAT96";#N/A,#N/A,FALSE,"FANDA96";#N/A,#N/A,FALSE,"INTRAN96";#N/A,#N/A,FALSE,"NAA9697";#N/A,#N/A,FALSE,"ECWEBB";#N/A,#N/A,FALSE,"MFT96";#N/A,#N/A,FALSE,"CTrecon"}</definedName>
    <definedName name="asdas17aug_1_4_3_1" localSheetId="0" hidden="1">{#N/A,#N/A,FALSE,"TMCOMP96";#N/A,#N/A,FALSE,"MAT96";#N/A,#N/A,FALSE,"FANDA96";#N/A,#N/A,FALSE,"INTRAN96";#N/A,#N/A,FALSE,"NAA9697";#N/A,#N/A,FALSE,"ECWEBB";#N/A,#N/A,FALSE,"MFT96";#N/A,#N/A,FALSE,"CTrecon"}</definedName>
    <definedName name="asdas17aug_1_4_3_1" hidden="1">{#N/A,#N/A,FALSE,"TMCOMP96";#N/A,#N/A,FALSE,"MAT96";#N/A,#N/A,FALSE,"FANDA96";#N/A,#N/A,FALSE,"INTRAN96";#N/A,#N/A,FALSE,"NAA9697";#N/A,#N/A,FALSE,"ECWEBB";#N/A,#N/A,FALSE,"MFT96";#N/A,#N/A,FALSE,"CTrecon"}</definedName>
    <definedName name="asdas17aug_1_4_3_2" localSheetId="0" hidden="1">{#N/A,#N/A,FALSE,"TMCOMP96";#N/A,#N/A,FALSE,"MAT96";#N/A,#N/A,FALSE,"FANDA96";#N/A,#N/A,FALSE,"INTRAN96";#N/A,#N/A,FALSE,"NAA9697";#N/A,#N/A,FALSE,"ECWEBB";#N/A,#N/A,FALSE,"MFT96";#N/A,#N/A,FALSE,"CTrecon"}</definedName>
    <definedName name="asdas17aug_1_4_3_2" hidden="1">{#N/A,#N/A,FALSE,"TMCOMP96";#N/A,#N/A,FALSE,"MAT96";#N/A,#N/A,FALSE,"FANDA96";#N/A,#N/A,FALSE,"INTRAN96";#N/A,#N/A,FALSE,"NAA9697";#N/A,#N/A,FALSE,"ECWEBB";#N/A,#N/A,FALSE,"MFT96";#N/A,#N/A,FALSE,"CTrecon"}</definedName>
    <definedName name="asdas17aug_1_4_3_3" localSheetId="0" hidden="1">{#N/A,#N/A,FALSE,"TMCOMP96";#N/A,#N/A,FALSE,"MAT96";#N/A,#N/A,FALSE,"FANDA96";#N/A,#N/A,FALSE,"INTRAN96";#N/A,#N/A,FALSE,"NAA9697";#N/A,#N/A,FALSE,"ECWEBB";#N/A,#N/A,FALSE,"MFT96";#N/A,#N/A,FALSE,"CTrecon"}</definedName>
    <definedName name="asdas17aug_1_4_3_3" hidden="1">{#N/A,#N/A,FALSE,"TMCOMP96";#N/A,#N/A,FALSE,"MAT96";#N/A,#N/A,FALSE,"FANDA96";#N/A,#N/A,FALSE,"INTRAN96";#N/A,#N/A,FALSE,"NAA9697";#N/A,#N/A,FALSE,"ECWEBB";#N/A,#N/A,FALSE,"MFT96";#N/A,#N/A,FALSE,"CTrecon"}</definedName>
    <definedName name="asdas17aug_1_4_3_4" localSheetId="0" hidden="1">{#N/A,#N/A,FALSE,"TMCOMP96";#N/A,#N/A,FALSE,"MAT96";#N/A,#N/A,FALSE,"FANDA96";#N/A,#N/A,FALSE,"INTRAN96";#N/A,#N/A,FALSE,"NAA9697";#N/A,#N/A,FALSE,"ECWEBB";#N/A,#N/A,FALSE,"MFT96";#N/A,#N/A,FALSE,"CTrecon"}</definedName>
    <definedName name="asdas17aug_1_4_3_4" hidden="1">{#N/A,#N/A,FALSE,"TMCOMP96";#N/A,#N/A,FALSE,"MAT96";#N/A,#N/A,FALSE,"FANDA96";#N/A,#N/A,FALSE,"INTRAN96";#N/A,#N/A,FALSE,"NAA9697";#N/A,#N/A,FALSE,"ECWEBB";#N/A,#N/A,FALSE,"MFT96";#N/A,#N/A,FALSE,"CTrecon"}</definedName>
    <definedName name="asdas17aug_1_4_3_5" localSheetId="0" hidden="1">{#N/A,#N/A,FALSE,"TMCOMP96";#N/A,#N/A,FALSE,"MAT96";#N/A,#N/A,FALSE,"FANDA96";#N/A,#N/A,FALSE,"INTRAN96";#N/A,#N/A,FALSE,"NAA9697";#N/A,#N/A,FALSE,"ECWEBB";#N/A,#N/A,FALSE,"MFT96";#N/A,#N/A,FALSE,"CTrecon"}</definedName>
    <definedName name="asdas17aug_1_4_3_5" hidden="1">{#N/A,#N/A,FALSE,"TMCOMP96";#N/A,#N/A,FALSE,"MAT96";#N/A,#N/A,FALSE,"FANDA96";#N/A,#N/A,FALSE,"INTRAN96";#N/A,#N/A,FALSE,"NAA9697";#N/A,#N/A,FALSE,"ECWEBB";#N/A,#N/A,FALSE,"MFT96";#N/A,#N/A,FALSE,"CTrecon"}</definedName>
    <definedName name="asdas17aug_1_4_4" localSheetId="0" hidden="1">{#N/A,#N/A,FALSE,"TMCOMP96";#N/A,#N/A,FALSE,"MAT96";#N/A,#N/A,FALSE,"FANDA96";#N/A,#N/A,FALSE,"INTRAN96";#N/A,#N/A,FALSE,"NAA9697";#N/A,#N/A,FALSE,"ECWEBB";#N/A,#N/A,FALSE,"MFT96";#N/A,#N/A,FALSE,"CTrecon"}</definedName>
    <definedName name="asdas17aug_1_4_4" hidden="1">{#N/A,#N/A,FALSE,"TMCOMP96";#N/A,#N/A,FALSE,"MAT96";#N/A,#N/A,FALSE,"FANDA96";#N/A,#N/A,FALSE,"INTRAN96";#N/A,#N/A,FALSE,"NAA9697";#N/A,#N/A,FALSE,"ECWEBB";#N/A,#N/A,FALSE,"MFT96";#N/A,#N/A,FALSE,"CTrecon"}</definedName>
    <definedName name="asdas17aug_1_4_4_1" localSheetId="0" hidden="1">{#N/A,#N/A,FALSE,"TMCOMP96";#N/A,#N/A,FALSE,"MAT96";#N/A,#N/A,FALSE,"FANDA96";#N/A,#N/A,FALSE,"INTRAN96";#N/A,#N/A,FALSE,"NAA9697";#N/A,#N/A,FALSE,"ECWEBB";#N/A,#N/A,FALSE,"MFT96";#N/A,#N/A,FALSE,"CTrecon"}</definedName>
    <definedName name="asdas17aug_1_4_4_1" hidden="1">{#N/A,#N/A,FALSE,"TMCOMP96";#N/A,#N/A,FALSE,"MAT96";#N/A,#N/A,FALSE,"FANDA96";#N/A,#N/A,FALSE,"INTRAN96";#N/A,#N/A,FALSE,"NAA9697";#N/A,#N/A,FALSE,"ECWEBB";#N/A,#N/A,FALSE,"MFT96";#N/A,#N/A,FALSE,"CTrecon"}</definedName>
    <definedName name="asdas17aug_1_4_4_2" localSheetId="0" hidden="1">{#N/A,#N/A,FALSE,"TMCOMP96";#N/A,#N/A,FALSE,"MAT96";#N/A,#N/A,FALSE,"FANDA96";#N/A,#N/A,FALSE,"INTRAN96";#N/A,#N/A,FALSE,"NAA9697";#N/A,#N/A,FALSE,"ECWEBB";#N/A,#N/A,FALSE,"MFT96";#N/A,#N/A,FALSE,"CTrecon"}</definedName>
    <definedName name="asdas17aug_1_4_4_2" hidden="1">{#N/A,#N/A,FALSE,"TMCOMP96";#N/A,#N/A,FALSE,"MAT96";#N/A,#N/A,FALSE,"FANDA96";#N/A,#N/A,FALSE,"INTRAN96";#N/A,#N/A,FALSE,"NAA9697";#N/A,#N/A,FALSE,"ECWEBB";#N/A,#N/A,FALSE,"MFT96";#N/A,#N/A,FALSE,"CTrecon"}</definedName>
    <definedName name="asdas17aug_1_4_4_3" localSheetId="0" hidden="1">{#N/A,#N/A,FALSE,"TMCOMP96";#N/A,#N/A,FALSE,"MAT96";#N/A,#N/A,FALSE,"FANDA96";#N/A,#N/A,FALSE,"INTRAN96";#N/A,#N/A,FALSE,"NAA9697";#N/A,#N/A,FALSE,"ECWEBB";#N/A,#N/A,FALSE,"MFT96";#N/A,#N/A,FALSE,"CTrecon"}</definedName>
    <definedName name="asdas17aug_1_4_4_3" hidden="1">{#N/A,#N/A,FALSE,"TMCOMP96";#N/A,#N/A,FALSE,"MAT96";#N/A,#N/A,FALSE,"FANDA96";#N/A,#N/A,FALSE,"INTRAN96";#N/A,#N/A,FALSE,"NAA9697";#N/A,#N/A,FALSE,"ECWEBB";#N/A,#N/A,FALSE,"MFT96";#N/A,#N/A,FALSE,"CTrecon"}</definedName>
    <definedName name="asdas17aug_1_4_4_4" localSheetId="0" hidden="1">{#N/A,#N/A,FALSE,"TMCOMP96";#N/A,#N/A,FALSE,"MAT96";#N/A,#N/A,FALSE,"FANDA96";#N/A,#N/A,FALSE,"INTRAN96";#N/A,#N/A,FALSE,"NAA9697";#N/A,#N/A,FALSE,"ECWEBB";#N/A,#N/A,FALSE,"MFT96";#N/A,#N/A,FALSE,"CTrecon"}</definedName>
    <definedName name="asdas17aug_1_4_4_4" hidden="1">{#N/A,#N/A,FALSE,"TMCOMP96";#N/A,#N/A,FALSE,"MAT96";#N/A,#N/A,FALSE,"FANDA96";#N/A,#N/A,FALSE,"INTRAN96";#N/A,#N/A,FALSE,"NAA9697";#N/A,#N/A,FALSE,"ECWEBB";#N/A,#N/A,FALSE,"MFT96";#N/A,#N/A,FALSE,"CTrecon"}</definedName>
    <definedName name="asdas17aug_1_4_4_5" localSheetId="0" hidden="1">{#N/A,#N/A,FALSE,"TMCOMP96";#N/A,#N/A,FALSE,"MAT96";#N/A,#N/A,FALSE,"FANDA96";#N/A,#N/A,FALSE,"INTRAN96";#N/A,#N/A,FALSE,"NAA9697";#N/A,#N/A,FALSE,"ECWEBB";#N/A,#N/A,FALSE,"MFT96";#N/A,#N/A,FALSE,"CTrecon"}</definedName>
    <definedName name="asdas17aug_1_4_4_5" hidden="1">{#N/A,#N/A,FALSE,"TMCOMP96";#N/A,#N/A,FALSE,"MAT96";#N/A,#N/A,FALSE,"FANDA96";#N/A,#N/A,FALSE,"INTRAN96";#N/A,#N/A,FALSE,"NAA9697";#N/A,#N/A,FALSE,"ECWEBB";#N/A,#N/A,FALSE,"MFT96";#N/A,#N/A,FALSE,"CTrecon"}</definedName>
    <definedName name="asdas17aug_1_4_5" localSheetId="0" hidden="1">{#N/A,#N/A,FALSE,"TMCOMP96";#N/A,#N/A,FALSE,"MAT96";#N/A,#N/A,FALSE,"FANDA96";#N/A,#N/A,FALSE,"INTRAN96";#N/A,#N/A,FALSE,"NAA9697";#N/A,#N/A,FALSE,"ECWEBB";#N/A,#N/A,FALSE,"MFT96";#N/A,#N/A,FALSE,"CTrecon"}</definedName>
    <definedName name="asdas17aug_1_4_5" hidden="1">{#N/A,#N/A,FALSE,"TMCOMP96";#N/A,#N/A,FALSE,"MAT96";#N/A,#N/A,FALSE,"FANDA96";#N/A,#N/A,FALSE,"INTRAN96";#N/A,#N/A,FALSE,"NAA9697";#N/A,#N/A,FALSE,"ECWEBB";#N/A,#N/A,FALSE,"MFT96";#N/A,#N/A,FALSE,"CTrecon"}</definedName>
    <definedName name="asdas17aug_1_5" localSheetId="0" hidden="1">{#N/A,#N/A,FALSE,"TMCOMP96";#N/A,#N/A,FALSE,"MAT96";#N/A,#N/A,FALSE,"FANDA96";#N/A,#N/A,FALSE,"INTRAN96";#N/A,#N/A,FALSE,"NAA9697";#N/A,#N/A,FALSE,"ECWEBB";#N/A,#N/A,FALSE,"MFT96";#N/A,#N/A,FALSE,"CTrecon"}</definedName>
    <definedName name="asdas17aug_1_5" hidden="1">{#N/A,#N/A,FALSE,"TMCOMP96";#N/A,#N/A,FALSE,"MAT96";#N/A,#N/A,FALSE,"FANDA96";#N/A,#N/A,FALSE,"INTRAN96";#N/A,#N/A,FALSE,"NAA9697";#N/A,#N/A,FALSE,"ECWEBB";#N/A,#N/A,FALSE,"MFT96";#N/A,#N/A,FALSE,"CTrecon"}</definedName>
    <definedName name="asdas17aug_1_5_1" localSheetId="0" hidden="1">{#N/A,#N/A,FALSE,"TMCOMP96";#N/A,#N/A,FALSE,"MAT96";#N/A,#N/A,FALSE,"FANDA96";#N/A,#N/A,FALSE,"INTRAN96";#N/A,#N/A,FALSE,"NAA9697";#N/A,#N/A,FALSE,"ECWEBB";#N/A,#N/A,FALSE,"MFT96";#N/A,#N/A,FALSE,"CTrecon"}</definedName>
    <definedName name="asdas17aug_1_5_1" hidden="1">{#N/A,#N/A,FALSE,"TMCOMP96";#N/A,#N/A,FALSE,"MAT96";#N/A,#N/A,FALSE,"FANDA96";#N/A,#N/A,FALSE,"INTRAN96";#N/A,#N/A,FALSE,"NAA9697";#N/A,#N/A,FALSE,"ECWEBB";#N/A,#N/A,FALSE,"MFT96";#N/A,#N/A,FALSE,"CTrecon"}</definedName>
    <definedName name="asdas17aug_1_5_1_1" localSheetId="0" hidden="1">{#N/A,#N/A,FALSE,"TMCOMP96";#N/A,#N/A,FALSE,"MAT96";#N/A,#N/A,FALSE,"FANDA96";#N/A,#N/A,FALSE,"INTRAN96";#N/A,#N/A,FALSE,"NAA9697";#N/A,#N/A,FALSE,"ECWEBB";#N/A,#N/A,FALSE,"MFT96";#N/A,#N/A,FALSE,"CTrecon"}</definedName>
    <definedName name="asdas17aug_1_5_1_1" hidden="1">{#N/A,#N/A,FALSE,"TMCOMP96";#N/A,#N/A,FALSE,"MAT96";#N/A,#N/A,FALSE,"FANDA96";#N/A,#N/A,FALSE,"INTRAN96";#N/A,#N/A,FALSE,"NAA9697";#N/A,#N/A,FALSE,"ECWEBB";#N/A,#N/A,FALSE,"MFT96";#N/A,#N/A,FALSE,"CTrecon"}</definedName>
    <definedName name="asdas17aug_1_5_1_2" localSheetId="0" hidden="1">{#N/A,#N/A,FALSE,"TMCOMP96";#N/A,#N/A,FALSE,"MAT96";#N/A,#N/A,FALSE,"FANDA96";#N/A,#N/A,FALSE,"INTRAN96";#N/A,#N/A,FALSE,"NAA9697";#N/A,#N/A,FALSE,"ECWEBB";#N/A,#N/A,FALSE,"MFT96";#N/A,#N/A,FALSE,"CTrecon"}</definedName>
    <definedName name="asdas17aug_1_5_1_2" hidden="1">{#N/A,#N/A,FALSE,"TMCOMP96";#N/A,#N/A,FALSE,"MAT96";#N/A,#N/A,FALSE,"FANDA96";#N/A,#N/A,FALSE,"INTRAN96";#N/A,#N/A,FALSE,"NAA9697";#N/A,#N/A,FALSE,"ECWEBB";#N/A,#N/A,FALSE,"MFT96";#N/A,#N/A,FALSE,"CTrecon"}</definedName>
    <definedName name="asdas17aug_1_5_1_3" localSheetId="0" hidden="1">{#N/A,#N/A,FALSE,"TMCOMP96";#N/A,#N/A,FALSE,"MAT96";#N/A,#N/A,FALSE,"FANDA96";#N/A,#N/A,FALSE,"INTRAN96";#N/A,#N/A,FALSE,"NAA9697";#N/A,#N/A,FALSE,"ECWEBB";#N/A,#N/A,FALSE,"MFT96";#N/A,#N/A,FALSE,"CTrecon"}</definedName>
    <definedName name="asdas17aug_1_5_1_3" hidden="1">{#N/A,#N/A,FALSE,"TMCOMP96";#N/A,#N/A,FALSE,"MAT96";#N/A,#N/A,FALSE,"FANDA96";#N/A,#N/A,FALSE,"INTRAN96";#N/A,#N/A,FALSE,"NAA9697";#N/A,#N/A,FALSE,"ECWEBB";#N/A,#N/A,FALSE,"MFT96";#N/A,#N/A,FALSE,"CTrecon"}</definedName>
    <definedName name="asdas17aug_1_5_1_4" localSheetId="0" hidden="1">{#N/A,#N/A,FALSE,"TMCOMP96";#N/A,#N/A,FALSE,"MAT96";#N/A,#N/A,FALSE,"FANDA96";#N/A,#N/A,FALSE,"INTRAN96";#N/A,#N/A,FALSE,"NAA9697";#N/A,#N/A,FALSE,"ECWEBB";#N/A,#N/A,FALSE,"MFT96";#N/A,#N/A,FALSE,"CTrecon"}</definedName>
    <definedName name="asdas17aug_1_5_1_4" hidden="1">{#N/A,#N/A,FALSE,"TMCOMP96";#N/A,#N/A,FALSE,"MAT96";#N/A,#N/A,FALSE,"FANDA96";#N/A,#N/A,FALSE,"INTRAN96";#N/A,#N/A,FALSE,"NAA9697";#N/A,#N/A,FALSE,"ECWEBB";#N/A,#N/A,FALSE,"MFT96";#N/A,#N/A,FALSE,"CTrecon"}</definedName>
    <definedName name="asdas17aug_1_5_1_5" localSheetId="0" hidden="1">{#N/A,#N/A,FALSE,"TMCOMP96";#N/A,#N/A,FALSE,"MAT96";#N/A,#N/A,FALSE,"FANDA96";#N/A,#N/A,FALSE,"INTRAN96";#N/A,#N/A,FALSE,"NAA9697";#N/A,#N/A,FALSE,"ECWEBB";#N/A,#N/A,FALSE,"MFT96";#N/A,#N/A,FALSE,"CTrecon"}</definedName>
    <definedName name="asdas17aug_1_5_1_5" hidden="1">{#N/A,#N/A,FALSE,"TMCOMP96";#N/A,#N/A,FALSE,"MAT96";#N/A,#N/A,FALSE,"FANDA96";#N/A,#N/A,FALSE,"INTRAN96";#N/A,#N/A,FALSE,"NAA9697";#N/A,#N/A,FALSE,"ECWEBB";#N/A,#N/A,FALSE,"MFT96";#N/A,#N/A,FALSE,"CTrecon"}</definedName>
    <definedName name="asdas17aug_1_5_2" localSheetId="0" hidden="1">{#N/A,#N/A,FALSE,"TMCOMP96";#N/A,#N/A,FALSE,"MAT96";#N/A,#N/A,FALSE,"FANDA96";#N/A,#N/A,FALSE,"INTRAN96";#N/A,#N/A,FALSE,"NAA9697";#N/A,#N/A,FALSE,"ECWEBB";#N/A,#N/A,FALSE,"MFT96";#N/A,#N/A,FALSE,"CTrecon"}</definedName>
    <definedName name="asdas17aug_1_5_2" hidden="1">{#N/A,#N/A,FALSE,"TMCOMP96";#N/A,#N/A,FALSE,"MAT96";#N/A,#N/A,FALSE,"FANDA96";#N/A,#N/A,FALSE,"INTRAN96";#N/A,#N/A,FALSE,"NAA9697";#N/A,#N/A,FALSE,"ECWEBB";#N/A,#N/A,FALSE,"MFT96";#N/A,#N/A,FALSE,"CTrecon"}</definedName>
    <definedName name="asdas17aug_1_5_2_1" localSheetId="0" hidden="1">{#N/A,#N/A,FALSE,"TMCOMP96";#N/A,#N/A,FALSE,"MAT96";#N/A,#N/A,FALSE,"FANDA96";#N/A,#N/A,FALSE,"INTRAN96";#N/A,#N/A,FALSE,"NAA9697";#N/A,#N/A,FALSE,"ECWEBB";#N/A,#N/A,FALSE,"MFT96";#N/A,#N/A,FALSE,"CTrecon"}</definedName>
    <definedName name="asdas17aug_1_5_2_1" hidden="1">{#N/A,#N/A,FALSE,"TMCOMP96";#N/A,#N/A,FALSE,"MAT96";#N/A,#N/A,FALSE,"FANDA96";#N/A,#N/A,FALSE,"INTRAN96";#N/A,#N/A,FALSE,"NAA9697";#N/A,#N/A,FALSE,"ECWEBB";#N/A,#N/A,FALSE,"MFT96";#N/A,#N/A,FALSE,"CTrecon"}</definedName>
    <definedName name="asdas17aug_1_5_2_2" localSheetId="0" hidden="1">{#N/A,#N/A,FALSE,"TMCOMP96";#N/A,#N/A,FALSE,"MAT96";#N/A,#N/A,FALSE,"FANDA96";#N/A,#N/A,FALSE,"INTRAN96";#N/A,#N/A,FALSE,"NAA9697";#N/A,#N/A,FALSE,"ECWEBB";#N/A,#N/A,FALSE,"MFT96";#N/A,#N/A,FALSE,"CTrecon"}</definedName>
    <definedName name="asdas17aug_1_5_2_2" hidden="1">{#N/A,#N/A,FALSE,"TMCOMP96";#N/A,#N/A,FALSE,"MAT96";#N/A,#N/A,FALSE,"FANDA96";#N/A,#N/A,FALSE,"INTRAN96";#N/A,#N/A,FALSE,"NAA9697";#N/A,#N/A,FALSE,"ECWEBB";#N/A,#N/A,FALSE,"MFT96";#N/A,#N/A,FALSE,"CTrecon"}</definedName>
    <definedName name="asdas17aug_1_5_2_3" localSheetId="0" hidden="1">{#N/A,#N/A,FALSE,"TMCOMP96";#N/A,#N/A,FALSE,"MAT96";#N/A,#N/A,FALSE,"FANDA96";#N/A,#N/A,FALSE,"INTRAN96";#N/A,#N/A,FALSE,"NAA9697";#N/A,#N/A,FALSE,"ECWEBB";#N/A,#N/A,FALSE,"MFT96";#N/A,#N/A,FALSE,"CTrecon"}</definedName>
    <definedName name="asdas17aug_1_5_2_3" hidden="1">{#N/A,#N/A,FALSE,"TMCOMP96";#N/A,#N/A,FALSE,"MAT96";#N/A,#N/A,FALSE,"FANDA96";#N/A,#N/A,FALSE,"INTRAN96";#N/A,#N/A,FALSE,"NAA9697";#N/A,#N/A,FALSE,"ECWEBB";#N/A,#N/A,FALSE,"MFT96";#N/A,#N/A,FALSE,"CTrecon"}</definedName>
    <definedName name="asdas17aug_1_5_2_4" localSheetId="0" hidden="1">{#N/A,#N/A,FALSE,"TMCOMP96";#N/A,#N/A,FALSE,"MAT96";#N/A,#N/A,FALSE,"FANDA96";#N/A,#N/A,FALSE,"INTRAN96";#N/A,#N/A,FALSE,"NAA9697";#N/A,#N/A,FALSE,"ECWEBB";#N/A,#N/A,FALSE,"MFT96";#N/A,#N/A,FALSE,"CTrecon"}</definedName>
    <definedName name="asdas17aug_1_5_2_4" hidden="1">{#N/A,#N/A,FALSE,"TMCOMP96";#N/A,#N/A,FALSE,"MAT96";#N/A,#N/A,FALSE,"FANDA96";#N/A,#N/A,FALSE,"INTRAN96";#N/A,#N/A,FALSE,"NAA9697";#N/A,#N/A,FALSE,"ECWEBB";#N/A,#N/A,FALSE,"MFT96";#N/A,#N/A,FALSE,"CTrecon"}</definedName>
    <definedName name="asdas17aug_1_5_2_5" localSheetId="0" hidden="1">{#N/A,#N/A,FALSE,"TMCOMP96";#N/A,#N/A,FALSE,"MAT96";#N/A,#N/A,FALSE,"FANDA96";#N/A,#N/A,FALSE,"INTRAN96";#N/A,#N/A,FALSE,"NAA9697";#N/A,#N/A,FALSE,"ECWEBB";#N/A,#N/A,FALSE,"MFT96";#N/A,#N/A,FALSE,"CTrecon"}</definedName>
    <definedName name="asdas17aug_1_5_2_5" hidden="1">{#N/A,#N/A,FALSE,"TMCOMP96";#N/A,#N/A,FALSE,"MAT96";#N/A,#N/A,FALSE,"FANDA96";#N/A,#N/A,FALSE,"INTRAN96";#N/A,#N/A,FALSE,"NAA9697";#N/A,#N/A,FALSE,"ECWEBB";#N/A,#N/A,FALSE,"MFT96";#N/A,#N/A,FALSE,"CTrecon"}</definedName>
    <definedName name="asdas17aug_1_5_3" localSheetId="0" hidden="1">{#N/A,#N/A,FALSE,"TMCOMP96";#N/A,#N/A,FALSE,"MAT96";#N/A,#N/A,FALSE,"FANDA96";#N/A,#N/A,FALSE,"INTRAN96";#N/A,#N/A,FALSE,"NAA9697";#N/A,#N/A,FALSE,"ECWEBB";#N/A,#N/A,FALSE,"MFT96";#N/A,#N/A,FALSE,"CTrecon"}</definedName>
    <definedName name="asdas17aug_1_5_3" hidden="1">{#N/A,#N/A,FALSE,"TMCOMP96";#N/A,#N/A,FALSE,"MAT96";#N/A,#N/A,FALSE,"FANDA96";#N/A,#N/A,FALSE,"INTRAN96";#N/A,#N/A,FALSE,"NAA9697";#N/A,#N/A,FALSE,"ECWEBB";#N/A,#N/A,FALSE,"MFT96";#N/A,#N/A,FALSE,"CTrecon"}</definedName>
    <definedName name="asdas17aug_1_5_3_1" localSheetId="0" hidden="1">{#N/A,#N/A,FALSE,"TMCOMP96";#N/A,#N/A,FALSE,"MAT96";#N/A,#N/A,FALSE,"FANDA96";#N/A,#N/A,FALSE,"INTRAN96";#N/A,#N/A,FALSE,"NAA9697";#N/A,#N/A,FALSE,"ECWEBB";#N/A,#N/A,FALSE,"MFT96";#N/A,#N/A,FALSE,"CTrecon"}</definedName>
    <definedName name="asdas17aug_1_5_3_1" hidden="1">{#N/A,#N/A,FALSE,"TMCOMP96";#N/A,#N/A,FALSE,"MAT96";#N/A,#N/A,FALSE,"FANDA96";#N/A,#N/A,FALSE,"INTRAN96";#N/A,#N/A,FALSE,"NAA9697";#N/A,#N/A,FALSE,"ECWEBB";#N/A,#N/A,FALSE,"MFT96";#N/A,#N/A,FALSE,"CTrecon"}</definedName>
    <definedName name="asdas17aug_1_5_3_2" localSheetId="0" hidden="1">{#N/A,#N/A,FALSE,"TMCOMP96";#N/A,#N/A,FALSE,"MAT96";#N/A,#N/A,FALSE,"FANDA96";#N/A,#N/A,FALSE,"INTRAN96";#N/A,#N/A,FALSE,"NAA9697";#N/A,#N/A,FALSE,"ECWEBB";#N/A,#N/A,FALSE,"MFT96";#N/A,#N/A,FALSE,"CTrecon"}</definedName>
    <definedName name="asdas17aug_1_5_3_2" hidden="1">{#N/A,#N/A,FALSE,"TMCOMP96";#N/A,#N/A,FALSE,"MAT96";#N/A,#N/A,FALSE,"FANDA96";#N/A,#N/A,FALSE,"INTRAN96";#N/A,#N/A,FALSE,"NAA9697";#N/A,#N/A,FALSE,"ECWEBB";#N/A,#N/A,FALSE,"MFT96";#N/A,#N/A,FALSE,"CTrecon"}</definedName>
    <definedName name="asdas17aug_1_5_3_3" localSheetId="0" hidden="1">{#N/A,#N/A,FALSE,"TMCOMP96";#N/A,#N/A,FALSE,"MAT96";#N/A,#N/A,FALSE,"FANDA96";#N/A,#N/A,FALSE,"INTRAN96";#N/A,#N/A,FALSE,"NAA9697";#N/A,#N/A,FALSE,"ECWEBB";#N/A,#N/A,FALSE,"MFT96";#N/A,#N/A,FALSE,"CTrecon"}</definedName>
    <definedName name="asdas17aug_1_5_3_3" hidden="1">{#N/A,#N/A,FALSE,"TMCOMP96";#N/A,#N/A,FALSE,"MAT96";#N/A,#N/A,FALSE,"FANDA96";#N/A,#N/A,FALSE,"INTRAN96";#N/A,#N/A,FALSE,"NAA9697";#N/A,#N/A,FALSE,"ECWEBB";#N/A,#N/A,FALSE,"MFT96";#N/A,#N/A,FALSE,"CTrecon"}</definedName>
    <definedName name="asdas17aug_1_5_3_4" localSheetId="0" hidden="1">{#N/A,#N/A,FALSE,"TMCOMP96";#N/A,#N/A,FALSE,"MAT96";#N/A,#N/A,FALSE,"FANDA96";#N/A,#N/A,FALSE,"INTRAN96";#N/A,#N/A,FALSE,"NAA9697";#N/A,#N/A,FALSE,"ECWEBB";#N/A,#N/A,FALSE,"MFT96";#N/A,#N/A,FALSE,"CTrecon"}</definedName>
    <definedName name="asdas17aug_1_5_3_4" hidden="1">{#N/A,#N/A,FALSE,"TMCOMP96";#N/A,#N/A,FALSE,"MAT96";#N/A,#N/A,FALSE,"FANDA96";#N/A,#N/A,FALSE,"INTRAN96";#N/A,#N/A,FALSE,"NAA9697";#N/A,#N/A,FALSE,"ECWEBB";#N/A,#N/A,FALSE,"MFT96";#N/A,#N/A,FALSE,"CTrecon"}</definedName>
    <definedName name="asdas17aug_1_5_3_5" localSheetId="0" hidden="1">{#N/A,#N/A,FALSE,"TMCOMP96";#N/A,#N/A,FALSE,"MAT96";#N/A,#N/A,FALSE,"FANDA96";#N/A,#N/A,FALSE,"INTRAN96";#N/A,#N/A,FALSE,"NAA9697";#N/A,#N/A,FALSE,"ECWEBB";#N/A,#N/A,FALSE,"MFT96";#N/A,#N/A,FALSE,"CTrecon"}</definedName>
    <definedName name="asdas17aug_1_5_3_5" hidden="1">{#N/A,#N/A,FALSE,"TMCOMP96";#N/A,#N/A,FALSE,"MAT96";#N/A,#N/A,FALSE,"FANDA96";#N/A,#N/A,FALSE,"INTRAN96";#N/A,#N/A,FALSE,"NAA9697";#N/A,#N/A,FALSE,"ECWEBB";#N/A,#N/A,FALSE,"MFT96";#N/A,#N/A,FALSE,"CTrecon"}</definedName>
    <definedName name="asdas17aug_1_5_4" localSheetId="0" hidden="1">{#N/A,#N/A,FALSE,"TMCOMP96";#N/A,#N/A,FALSE,"MAT96";#N/A,#N/A,FALSE,"FANDA96";#N/A,#N/A,FALSE,"INTRAN96";#N/A,#N/A,FALSE,"NAA9697";#N/A,#N/A,FALSE,"ECWEBB";#N/A,#N/A,FALSE,"MFT96";#N/A,#N/A,FALSE,"CTrecon"}</definedName>
    <definedName name="asdas17aug_1_5_4" hidden="1">{#N/A,#N/A,FALSE,"TMCOMP96";#N/A,#N/A,FALSE,"MAT96";#N/A,#N/A,FALSE,"FANDA96";#N/A,#N/A,FALSE,"INTRAN96";#N/A,#N/A,FALSE,"NAA9697";#N/A,#N/A,FALSE,"ECWEBB";#N/A,#N/A,FALSE,"MFT96";#N/A,#N/A,FALSE,"CTrecon"}</definedName>
    <definedName name="asdas17aug_1_5_5" localSheetId="0" hidden="1">{#N/A,#N/A,FALSE,"TMCOMP96";#N/A,#N/A,FALSE,"MAT96";#N/A,#N/A,FALSE,"FANDA96";#N/A,#N/A,FALSE,"INTRAN96";#N/A,#N/A,FALSE,"NAA9697";#N/A,#N/A,FALSE,"ECWEBB";#N/A,#N/A,FALSE,"MFT96";#N/A,#N/A,FALSE,"CTrecon"}</definedName>
    <definedName name="asdas17aug_1_5_5" hidden="1">{#N/A,#N/A,FALSE,"TMCOMP96";#N/A,#N/A,FALSE,"MAT96";#N/A,#N/A,FALSE,"FANDA96";#N/A,#N/A,FALSE,"INTRAN96";#N/A,#N/A,FALSE,"NAA9697";#N/A,#N/A,FALSE,"ECWEBB";#N/A,#N/A,FALSE,"MFT96";#N/A,#N/A,FALSE,"CTrecon"}</definedName>
    <definedName name="asdas17aug_2" localSheetId="0" hidden="1">{#N/A,#N/A,FALSE,"TMCOMP96";#N/A,#N/A,FALSE,"MAT96";#N/A,#N/A,FALSE,"FANDA96";#N/A,#N/A,FALSE,"INTRAN96";#N/A,#N/A,FALSE,"NAA9697";#N/A,#N/A,FALSE,"ECWEBB";#N/A,#N/A,FALSE,"MFT96";#N/A,#N/A,FALSE,"CTrecon"}</definedName>
    <definedName name="asdas17aug_2" hidden="1">{#N/A,#N/A,FALSE,"TMCOMP96";#N/A,#N/A,FALSE,"MAT96";#N/A,#N/A,FALSE,"FANDA96";#N/A,#N/A,FALSE,"INTRAN96";#N/A,#N/A,FALSE,"NAA9697";#N/A,#N/A,FALSE,"ECWEBB";#N/A,#N/A,FALSE,"MFT96";#N/A,#N/A,FALSE,"CTrecon"}</definedName>
    <definedName name="asdas17aug_2_1" localSheetId="0" hidden="1">{#N/A,#N/A,FALSE,"TMCOMP96";#N/A,#N/A,FALSE,"MAT96";#N/A,#N/A,FALSE,"FANDA96";#N/A,#N/A,FALSE,"INTRAN96";#N/A,#N/A,FALSE,"NAA9697";#N/A,#N/A,FALSE,"ECWEBB";#N/A,#N/A,FALSE,"MFT96";#N/A,#N/A,FALSE,"CTrecon"}</definedName>
    <definedName name="asdas17aug_2_1" hidden="1">{#N/A,#N/A,FALSE,"TMCOMP96";#N/A,#N/A,FALSE,"MAT96";#N/A,#N/A,FALSE,"FANDA96";#N/A,#N/A,FALSE,"INTRAN96";#N/A,#N/A,FALSE,"NAA9697";#N/A,#N/A,FALSE,"ECWEBB";#N/A,#N/A,FALSE,"MFT96";#N/A,#N/A,FALSE,"CTrecon"}</definedName>
    <definedName name="asdas17aug_2_1_1" localSheetId="0" hidden="1">{#N/A,#N/A,FALSE,"TMCOMP96";#N/A,#N/A,FALSE,"MAT96";#N/A,#N/A,FALSE,"FANDA96";#N/A,#N/A,FALSE,"INTRAN96";#N/A,#N/A,FALSE,"NAA9697";#N/A,#N/A,FALSE,"ECWEBB";#N/A,#N/A,FALSE,"MFT96";#N/A,#N/A,FALSE,"CTrecon"}</definedName>
    <definedName name="asdas17aug_2_1_1" hidden="1">{#N/A,#N/A,FALSE,"TMCOMP96";#N/A,#N/A,FALSE,"MAT96";#N/A,#N/A,FALSE,"FANDA96";#N/A,#N/A,FALSE,"INTRAN96";#N/A,#N/A,FALSE,"NAA9697";#N/A,#N/A,FALSE,"ECWEBB";#N/A,#N/A,FALSE,"MFT96";#N/A,#N/A,FALSE,"CTrecon"}</definedName>
    <definedName name="asdas17aug_2_1_1_1" localSheetId="0" hidden="1">{#N/A,#N/A,FALSE,"TMCOMP96";#N/A,#N/A,FALSE,"MAT96";#N/A,#N/A,FALSE,"FANDA96";#N/A,#N/A,FALSE,"INTRAN96";#N/A,#N/A,FALSE,"NAA9697";#N/A,#N/A,FALSE,"ECWEBB";#N/A,#N/A,FALSE,"MFT96";#N/A,#N/A,FALSE,"CTrecon"}</definedName>
    <definedName name="asdas17aug_2_1_1_1" hidden="1">{#N/A,#N/A,FALSE,"TMCOMP96";#N/A,#N/A,FALSE,"MAT96";#N/A,#N/A,FALSE,"FANDA96";#N/A,#N/A,FALSE,"INTRAN96";#N/A,#N/A,FALSE,"NAA9697";#N/A,#N/A,FALSE,"ECWEBB";#N/A,#N/A,FALSE,"MFT96";#N/A,#N/A,FALSE,"CTrecon"}</definedName>
    <definedName name="asdas17aug_2_1_1_2" localSheetId="0" hidden="1">{#N/A,#N/A,FALSE,"TMCOMP96";#N/A,#N/A,FALSE,"MAT96";#N/A,#N/A,FALSE,"FANDA96";#N/A,#N/A,FALSE,"INTRAN96";#N/A,#N/A,FALSE,"NAA9697";#N/A,#N/A,FALSE,"ECWEBB";#N/A,#N/A,FALSE,"MFT96";#N/A,#N/A,FALSE,"CTrecon"}</definedName>
    <definedName name="asdas17aug_2_1_1_2" hidden="1">{#N/A,#N/A,FALSE,"TMCOMP96";#N/A,#N/A,FALSE,"MAT96";#N/A,#N/A,FALSE,"FANDA96";#N/A,#N/A,FALSE,"INTRAN96";#N/A,#N/A,FALSE,"NAA9697";#N/A,#N/A,FALSE,"ECWEBB";#N/A,#N/A,FALSE,"MFT96";#N/A,#N/A,FALSE,"CTrecon"}</definedName>
    <definedName name="asdas17aug_2_1_1_3" localSheetId="0" hidden="1">{#N/A,#N/A,FALSE,"TMCOMP96";#N/A,#N/A,FALSE,"MAT96";#N/A,#N/A,FALSE,"FANDA96";#N/A,#N/A,FALSE,"INTRAN96";#N/A,#N/A,FALSE,"NAA9697";#N/A,#N/A,FALSE,"ECWEBB";#N/A,#N/A,FALSE,"MFT96";#N/A,#N/A,FALSE,"CTrecon"}</definedName>
    <definedName name="asdas17aug_2_1_1_3" hidden="1">{#N/A,#N/A,FALSE,"TMCOMP96";#N/A,#N/A,FALSE,"MAT96";#N/A,#N/A,FALSE,"FANDA96";#N/A,#N/A,FALSE,"INTRAN96";#N/A,#N/A,FALSE,"NAA9697";#N/A,#N/A,FALSE,"ECWEBB";#N/A,#N/A,FALSE,"MFT96";#N/A,#N/A,FALSE,"CTrecon"}</definedName>
    <definedName name="asdas17aug_2_1_1_4" localSheetId="0" hidden="1">{#N/A,#N/A,FALSE,"TMCOMP96";#N/A,#N/A,FALSE,"MAT96";#N/A,#N/A,FALSE,"FANDA96";#N/A,#N/A,FALSE,"INTRAN96";#N/A,#N/A,FALSE,"NAA9697";#N/A,#N/A,FALSE,"ECWEBB";#N/A,#N/A,FALSE,"MFT96";#N/A,#N/A,FALSE,"CTrecon"}</definedName>
    <definedName name="asdas17aug_2_1_1_4" hidden="1">{#N/A,#N/A,FALSE,"TMCOMP96";#N/A,#N/A,FALSE,"MAT96";#N/A,#N/A,FALSE,"FANDA96";#N/A,#N/A,FALSE,"INTRAN96";#N/A,#N/A,FALSE,"NAA9697";#N/A,#N/A,FALSE,"ECWEBB";#N/A,#N/A,FALSE,"MFT96";#N/A,#N/A,FALSE,"CTrecon"}</definedName>
    <definedName name="asdas17aug_2_1_1_5" localSheetId="0" hidden="1">{#N/A,#N/A,FALSE,"TMCOMP96";#N/A,#N/A,FALSE,"MAT96";#N/A,#N/A,FALSE,"FANDA96";#N/A,#N/A,FALSE,"INTRAN96";#N/A,#N/A,FALSE,"NAA9697";#N/A,#N/A,FALSE,"ECWEBB";#N/A,#N/A,FALSE,"MFT96";#N/A,#N/A,FALSE,"CTrecon"}</definedName>
    <definedName name="asdas17aug_2_1_1_5" hidden="1">{#N/A,#N/A,FALSE,"TMCOMP96";#N/A,#N/A,FALSE,"MAT96";#N/A,#N/A,FALSE,"FANDA96";#N/A,#N/A,FALSE,"INTRAN96";#N/A,#N/A,FALSE,"NAA9697";#N/A,#N/A,FALSE,"ECWEBB";#N/A,#N/A,FALSE,"MFT96";#N/A,#N/A,FALSE,"CTrecon"}</definedName>
    <definedName name="asdas17aug_2_1_2" localSheetId="0" hidden="1">{#N/A,#N/A,FALSE,"TMCOMP96";#N/A,#N/A,FALSE,"MAT96";#N/A,#N/A,FALSE,"FANDA96";#N/A,#N/A,FALSE,"INTRAN96";#N/A,#N/A,FALSE,"NAA9697";#N/A,#N/A,FALSE,"ECWEBB";#N/A,#N/A,FALSE,"MFT96";#N/A,#N/A,FALSE,"CTrecon"}</definedName>
    <definedName name="asdas17aug_2_1_2" hidden="1">{#N/A,#N/A,FALSE,"TMCOMP96";#N/A,#N/A,FALSE,"MAT96";#N/A,#N/A,FALSE,"FANDA96";#N/A,#N/A,FALSE,"INTRAN96";#N/A,#N/A,FALSE,"NAA9697";#N/A,#N/A,FALSE,"ECWEBB";#N/A,#N/A,FALSE,"MFT96";#N/A,#N/A,FALSE,"CTrecon"}</definedName>
    <definedName name="asdas17aug_2_1_2_1" localSheetId="0" hidden="1">{#N/A,#N/A,FALSE,"TMCOMP96";#N/A,#N/A,FALSE,"MAT96";#N/A,#N/A,FALSE,"FANDA96";#N/A,#N/A,FALSE,"INTRAN96";#N/A,#N/A,FALSE,"NAA9697";#N/A,#N/A,FALSE,"ECWEBB";#N/A,#N/A,FALSE,"MFT96";#N/A,#N/A,FALSE,"CTrecon"}</definedName>
    <definedName name="asdas17aug_2_1_2_1" hidden="1">{#N/A,#N/A,FALSE,"TMCOMP96";#N/A,#N/A,FALSE,"MAT96";#N/A,#N/A,FALSE,"FANDA96";#N/A,#N/A,FALSE,"INTRAN96";#N/A,#N/A,FALSE,"NAA9697";#N/A,#N/A,FALSE,"ECWEBB";#N/A,#N/A,FALSE,"MFT96";#N/A,#N/A,FALSE,"CTrecon"}</definedName>
    <definedName name="asdas17aug_2_1_2_2" localSheetId="0" hidden="1">{#N/A,#N/A,FALSE,"TMCOMP96";#N/A,#N/A,FALSE,"MAT96";#N/A,#N/A,FALSE,"FANDA96";#N/A,#N/A,FALSE,"INTRAN96";#N/A,#N/A,FALSE,"NAA9697";#N/A,#N/A,FALSE,"ECWEBB";#N/A,#N/A,FALSE,"MFT96";#N/A,#N/A,FALSE,"CTrecon"}</definedName>
    <definedName name="asdas17aug_2_1_2_2" hidden="1">{#N/A,#N/A,FALSE,"TMCOMP96";#N/A,#N/A,FALSE,"MAT96";#N/A,#N/A,FALSE,"FANDA96";#N/A,#N/A,FALSE,"INTRAN96";#N/A,#N/A,FALSE,"NAA9697";#N/A,#N/A,FALSE,"ECWEBB";#N/A,#N/A,FALSE,"MFT96";#N/A,#N/A,FALSE,"CTrecon"}</definedName>
    <definedName name="asdas17aug_2_1_2_3" localSheetId="0" hidden="1">{#N/A,#N/A,FALSE,"TMCOMP96";#N/A,#N/A,FALSE,"MAT96";#N/A,#N/A,FALSE,"FANDA96";#N/A,#N/A,FALSE,"INTRAN96";#N/A,#N/A,FALSE,"NAA9697";#N/A,#N/A,FALSE,"ECWEBB";#N/A,#N/A,FALSE,"MFT96";#N/A,#N/A,FALSE,"CTrecon"}</definedName>
    <definedName name="asdas17aug_2_1_2_3" hidden="1">{#N/A,#N/A,FALSE,"TMCOMP96";#N/A,#N/A,FALSE,"MAT96";#N/A,#N/A,FALSE,"FANDA96";#N/A,#N/A,FALSE,"INTRAN96";#N/A,#N/A,FALSE,"NAA9697";#N/A,#N/A,FALSE,"ECWEBB";#N/A,#N/A,FALSE,"MFT96";#N/A,#N/A,FALSE,"CTrecon"}</definedName>
    <definedName name="asdas17aug_2_1_2_4" localSheetId="0" hidden="1">{#N/A,#N/A,FALSE,"TMCOMP96";#N/A,#N/A,FALSE,"MAT96";#N/A,#N/A,FALSE,"FANDA96";#N/A,#N/A,FALSE,"INTRAN96";#N/A,#N/A,FALSE,"NAA9697";#N/A,#N/A,FALSE,"ECWEBB";#N/A,#N/A,FALSE,"MFT96";#N/A,#N/A,FALSE,"CTrecon"}</definedName>
    <definedName name="asdas17aug_2_1_2_4" hidden="1">{#N/A,#N/A,FALSE,"TMCOMP96";#N/A,#N/A,FALSE,"MAT96";#N/A,#N/A,FALSE,"FANDA96";#N/A,#N/A,FALSE,"INTRAN96";#N/A,#N/A,FALSE,"NAA9697";#N/A,#N/A,FALSE,"ECWEBB";#N/A,#N/A,FALSE,"MFT96";#N/A,#N/A,FALSE,"CTrecon"}</definedName>
    <definedName name="asdas17aug_2_1_2_5" localSheetId="0" hidden="1">{#N/A,#N/A,FALSE,"TMCOMP96";#N/A,#N/A,FALSE,"MAT96";#N/A,#N/A,FALSE,"FANDA96";#N/A,#N/A,FALSE,"INTRAN96";#N/A,#N/A,FALSE,"NAA9697";#N/A,#N/A,FALSE,"ECWEBB";#N/A,#N/A,FALSE,"MFT96";#N/A,#N/A,FALSE,"CTrecon"}</definedName>
    <definedName name="asdas17aug_2_1_2_5" hidden="1">{#N/A,#N/A,FALSE,"TMCOMP96";#N/A,#N/A,FALSE,"MAT96";#N/A,#N/A,FALSE,"FANDA96";#N/A,#N/A,FALSE,"INTRAN96";#N/A,#N/A,FALSE,"NAA9697";#N/A,#N/A,FALSE,"ECWEBB";#N/A,#N/A,FALSE,"MFT96";#N/A,#N/A,FALSE,"CTrecon"}</definedName>
    <definedName name="asdas17aug_2_1_3" localSheetId="0" hidden="1">{#N/A,#N/A,FALSE,"TMCOMP96";#N/A,#N/A,FALSE,"MAT96";#N/A,#N/A,FALSE,"FANDA96";#N/A,#N/A,FALSE,"INTRAN96";#N/A,#N/A,FALSE,"NAA9697";#N/A,#N/A,FALSE,"ECWEBB";#N/A,#N/A,FALSE,"MFT96";#N/A,#N/A,FALSE,"CTrecon"}</definedName>
    <definedName name="asdas17aug_2_1_3" hidden="1">{#N/A,#N/A,FALSE,"TMCOMP96";#N/A,#N/A,FALSE,"MAT96";#N/A,#N/A,FALSE,"FANDA96";#N/A,#N/A,FALSE,"INTRAN96";#N/A,#N/A,FALSE,"NAA9697";#N/A,#N/A,FALSE,"ECWEBB";#N/A,#N/A,FALSE,"MFT96";#N/A,#N/A,FALSE,"CTrecon"}</definedName>
    <definedName name="asdas17aug_2_1_3_1" localSheetId="0" hidden="1">{#N/A,#N/A,FALSE,"TMCOMP96";#N/A,#N/A,FALSE,"MAT96";#N/A,#N/A,FALSE,"FANDA96";#N/A,#N/A,FALSE,"INTRAN96";#N/A,#N/A,FALSE,"NAA9697";#N/A,#N/A,FALSE,"ECWEBB";#N/A,#N/A,FALSE,"MFT96";#N/A,#N/A,FALSE,"CTrecon"}</definedName>
    <definedName name="asdas17aug_2_1_3_1" hidden="1">{#N/A,#N/A,FALSE,"TMCOMP96";#N/A,#N/A,FALSE,"MAT96";#N/A,#N/A,FALSE,"FANDA96";#N/A,#N/A,FALSE,"INTRAN96";#N/A,#N/A,FALSE,"NAA9697";#N/A,#N/A,FALSE,"ECWEBB";#N/A,#N/A,FALSE,"MFT96";#N/A,#N/A,FALSE,"CTrecon"}</definedName>
    <definedName name="asdas17aug_2_1_3_2" localSheetId="0" hidden="1">{#N/A,#N/A,FALSE,"TMCOMP96";#N/A,#N/A,FALSE,"MAT96";#N/A,#N/A,FALSE,"FANDA96";#N/A,#N/A,FALSE,"INTRAN96";#N/A,#N/A,FALSE,"NAA9697";#N/A,#N/A,FALSE,"ECWEBB";#N/A,#N/A,FALSE,"MFT96";#N/A,#N/A,FALSE,"CTrecon"}</definedName>
    <definedName name="asdas17aug_2_1_3_2" hidden="1">{#N/A,#N/A,FALSE,"TMCOMP96";#N/A,#N/A,FALSE,"MAT96";#N/A,#N/A,FALSE,"FANDA96";#N/A,#N/A,FALSE,"INTRAN96";#N/A,#N/A,FALSE,"NAA9697";#N/A,#N/A,FALSE,"ECWEBB";#N/A,#N/A,FALSE,"MFT96";#N/A,#N/A,FALSE,"CTrecon"}</definedName>
    <definedName name="asdas17aug_2_1_3_3" localSheetId="0" hidden="1">{#N/A,#N/A,FALSE,"TMCOMP96";#N/A,#N/A,FALSE,"MAT96";#N/A,#N/A,FALSE,"FANDA96";#N/A,#N/A,FALSE,"INTRAN96";#N/A,#N/A,FALSE,"NAA9697";#N/A,#N/A,FALSE,"ECWEBB";#N/A,#N/A,FALSE,"MFT96";#N/A,#N/A,FALSE,"CTrecon"}</definedName>
    <definedName name="asdas17aug_2_1_3_3" hidden="1">{#N/A,#N/A,FALSE,"TMCOMP96";#N/A,#N/A,FALSE,"MAT96";#N/A,#N/A,FALSE,"FANDA96";#N/A,#N/A,FALSE,"INTRAN96";#N/A,#N/A,FALSE,"NAA9697";#N/A,#N/A,FALSE,"ECWEBB";#N/A,#N/A,FALSE,"MFT96";#N/A,#N/A,FALSE,"CTrecon"}</definedName>
    <definedName name="asdas17aug_2_1_3_4" localSheetId="0" hidden="1">{#N/A,#N/A,FALSE,"TMCOMP96";#N/A,#N/A,FALSE,"MAT96";#N/A,#N/A,FALSE,"FANDA96";#N/A,#N/A,FALSE,"INTRAN96";#N/A,#N/A,FALSE,"NAA9697";#N/A,#N/A,FALSE,"ECWEBB";#N/A,#N/A,FALSE,"MFT96";#N/A,#N/A,FALSE,"CTrecon"}</definedName>
    <definedName name="asdas17aug_2_1_3_4" hidden="1">{#N/A,#N/A,FALSE,"TMCOMP96";#N/A,#N/A,FALSE,"MAT96";#N/A,#N/A,FALSE,"FANDA96";#N/A,#N/A,FALSE,"INTRAN96";#N/A,#N/A,FALSE,"NAA9697";#N/A,#N/A,FALSE,"ECWEBB";#N/A,#N/A,FALSE,"MFT96";#N/A,#N/A,FALSE,"CTrecon"}</definedName>
    <definedName name="asdas17aug_2_1_3_5" localSheetId="0" hidden="1">{#N/A,#N/A,FALSE,"TMCOMP96";#N/A,#N/A,FALSE,"MAT96";#N/A,#N/A,FALSE,"FANDA96";#N/A,#N/A,FALSE,"INTRAN96";#N/A,#N/A,FALSE,"NAA9697";#N/A,#N/A,FALSE,"ECWEBB";#N/A,#N/A,FALSE,"MFT96";#N/A,#N/A,FALSE,"CTrecon"}</definedName>
    <definedName name="asdas17aug_2_1_3_5" hidden="1">{#N/A,#N/A,FALSE,"TMCOMP96";#N/A,#N/A,FALSE,"MAT96";#N/A,#N/A,FALSE,"FANDA96";#N/A,#N/A,FALSE,"INTRAN96";#N/A,#N/A,FALSE,"NAA9697";#N/A,#N/A,FALSE,"ECWEBB";#N/A,#N/A,FALSE,"MFT96";#N/A,#N/A,FALSE,"CTrecon"}</definedName>
    <definedName name="asdas17aug_2_1_4" localSheetId="0" hidden="1">{#N/A,#N/A,FALSE,"TMCOMP96";#N/A,#N/A,FALSE,"MAT96";#N/A,#N/A,FALSE,"FANDA96";#N/A,#N/A,FALSE,"INTRAN96";#N/A,#N/A,FALSE,"NAA9697";#N/A,#N/A,FALSE,"ECWEBB";#N/A,#N/A,FALSE,"MFT96";#N/A,#N/A,FALSE,"CTrecon"}</definedName>
    <definedName name="asdas17aug_2_1_4" hidden="1">{#N/A,#N/A,FALSE,"TMCOMP96";#N/A,#N/A,FALSE,"MAT96";#N/A,#N/A,FALSE,"FANDA96";#N/A,#N/A,FALSE,"INTRAN96";#N/A,#N/A,FALSE,"NAA9697";#N/A,#N/A,FALSE,"ECWEBB";#N/A,#N/A,FALSE,"MFT96";#N/A,#N/A,FALSE,"CTrecon"}</definedName>
    <definedName name="asdas17aug_2_1_5" localSheetId="0" hidden="1">{#N/A,#N/A,FALSE,"TMCOMP96";#N/A,#N/A,FALSE,"MAT96";#N/A,#N/A,FALSE,"FANDA96";#N/A,#N/A,FALSE,"INTRAN96";#N/A,#N/A,FALSE,"NAA9697";#N/A,#N/A,FALSE,"ECWEBB";#N/A,#N/A,FALSE,"MFT96";#N/A,#N/A,FALSE,"CTrecon"}</definedName>
    <definedName name="asdas17aug_2_1_5" hidden="1">{#N/A,#N/A,FALSE,"TMCOMP96";#N/A,#N/A,FALSE,"MAT96";#N/A,#N/A,FALSE,"FANDA96";#N/A,#N/A,FALSE,"INTRAN96";#N/A,#N/A,FALSE,"NAA9697";#N/A,#N/A,FALSE,"ECWEBB";#N/A,#N/A,FALSE,"MFT96";#N/A,#N/A,FALSE,"CTrecon"}</definedName>
    <definedName name="asdas17aug_2_2" localSheetId="0" hidden="1">{#N/A,#N/A,FALSE,"TMCOMP96";#N/A,#N/A,FALSE,"MAT96";#N/A,#N/A,FALSE,"FANDA96";#N/A,#N/A,FALSE,"INTRAN96";#N/A,#N/A,FALSE,"NAA9697";#N/A,#N/A,FALSE,"ECWEBB";#N/A,#N/A,FALSE,"MFT96";#N/A,#N/A,FALSE,"CTrecon"}</definedName>
    <definedName name="asdas17aug_2_2" hidden="1">{#N/A,#N/A,FALSE,"TMCOMP96";#N/A,#N/A,FALSE,"MAT96";#N/A,#N/A,FALSE,"FANDA96";#N/A,#N/A,FALSE,"INTRAN96";#N/A,#N/A,FALSE,"NAA9697";#N/A,#N/A,FALSE,"ECWEBB";#N/A,#N/A,FALSE,"MFT96";#N/A,#N/A,FALSE,"CTrecon"}</definedName>
    <definedName name="asdas17aug_2_2_1" localSheetId="0" hidden="1">{#N/A,#N/A,FALSE,"TMCOMP96";#N/A,#N/A,FALSE,"MAT96";#N/A,#N/A,FALSE,"FANDA96";#N/A,#N/A,FALSE,"INTRAN96";#N/A,#N/A,FALSE,"NAA9697";#N/A,#N/A,FALSE,"ECWEBB";#N/A,#N/A,FALSE,"MFT96";#N/A,#N/A,FALSE,"CTrecon"}</definedName>
    <definedName name="asdas17aug_2_2_1" hidden="1">{#N/A,#N/A,FALSE,"TMCOMP96";#N/A,#N/A,FALSE,"MAT96";#N/A,#N/A,FALSE,"FANDA96";#N/A,#N/A,FALSE,"INTRAN96";#N/A,#N/A,FALSE,"NAA9697";#N/A,#N/A,FALSE,"ECWEBB";#N/A,#N/A,FALSE,"MFT96";#N/A,#N/A,FALSE,"CTrecon"}</definedName>
    <definedName name="asdas17aug_2_2_2" localSheetId="0" hidden="1">{#N/A,#N/A,FALSE,"TMCOMP96";#N/A,#N/A,FALSE,"MAT96";#N/A,#N/A,FALSE,"FANDA96";#N/A,#N/A,FALSE,"INTRAN96";#N/A,#N/A,FALSE,"NAA9697";#N/A,#N/A,FALSE,"ECWEBB";#N/A,#N/A,FALSE,"MFT96";#N/A,#N/A,FALSE,"CTrecon"}</definedName>
    <definedName name="asdas17aug_2_2_2" hidden="1">{#N/A,#N/A,FALSE,"TMCOMP96";#N/A,#N/A,FALSE,"MAT96";#N/A,#N/A,FALSE,"FANDA96";#N/A,#N/A,FALSE,"INTRAN96";#N/A,#N/A,FALSE,"NAA9697";#N/A,#N/A,FALSE,"ECWEBB";#N/A,#N/A,FALSE,"MFT96";#N/A,#N/A,FALSE,"CTrecon"}</definedName>
    <definedName name="asdas17aug_2_2_3" localSheetId="0" hidden="1">{#N/A,#N/A,FALSE,"TMCOMP96";#N/A,#N/A,FALSE,"MAT96";#N/A,#N/A,FALSE,"FANDA96";#N/A,#N/A,FALSE,"INTRAN96";#N/A,#N/A,FALSE,"NAA9697";#N/A,#N/A,FALSE,"ECWEBB";#N/A,#N/A,FALSE,"MFT96";#N/A,#N/A,FALSE,"CTrecon"}</definedName>
    <definedName name="asdas17aug_2_2_3" hidden="1">{#N/A,#N/A,FALSE,"TMCOMP96";#N/A,#N/A,FALSE,"MAT96";#N/A,#N/A,FALSE,"FANDA96";#N/A,#N/A,FALSE,"INTRAN96";#N/A,#N/A,FALSE,"NAA9697";#N/A,#N/A,FALSE,"ECWEBB";#N/A,#N/A,FALSE,"MFT96";#N/A,#N/A,FALSE,"CTrecon"}</definedName>
    <definedName name="asdas17aug_2_2_4" localSheetId="0" hidden="1">{#N/A,#N/A,FALSE,"TMCOMP96";#N/A,#N/A,FALSE,"MAT96";#N/A,#N/A,FALSE,"FANDA96";#N/A,#N/A,FALSE,"INTRAN96";#N/A,#N/A,FALSE,"NAA9697";#N/A,#N/A,FALSE,"ECWEBB";#N/A,#N/A,FALSE,"MFT96";#N/A,#N/A,FALSE,"CTrecon"}</definedName>
    <definedName name="asdas17aug_2_2_4" hidden="1">{#N/A,#N/A,FALSE,"TMCOMP96";#N/A,#N/A,FALSE,"MAT96";#N/A,#N/A,FALSE,"FANDA96";#N/A,#N/A,FALSE,"INTRAN96";#N/A,#N/A,FALSE,"NAA9697";#N/A,#N/A,FALSE,"ECWEBB";#N/A,#N/A,FALSE,"MFT96";#N/A,#N/A,FALSE,"CTrecon"}</definedName>
    <definedName name="asdas17aug_2_2_5" localSheetId="0" hidden="1">{#N/A,#N/A,FALSE,"TMCOMP96";#N/A,#N/A,FALSE,"MAT96";#N/A,#N/A,FALSE,"FANDA96";#N/A,#N/A,FALSE,"INTRAN96";#N/A,#N/A,FALSE,"NAA9697";#N/A,#N/A,FALSE,"ECWEBB";#N/A,#N/A,FALSE,"MFT96";#N/A,#N/A,FALSE,"CTrecon"}</definedName>
    <definedName name="asdas17aug_2_2_5" hidden="1">{#N/A,#N/A,FALSE,"TMCOMP96";#N/A,#N/A,FALSE,"MAT96";#N/A,#N/A,FALSE,"FANDA96";#N/A,#N/A,FALSE,"INTRAN96";#N/A,#N/A,FALSE,"NAA9697";#N/A,#N/A,FALSE,"ECWEBB";#N/A,#N/A,FALSE,"MFT96";#N/A,#N/A,FALSE,"CTrecon"}</definedName>
    <definedName name="asdas17aug_2_3" localSheetId="0" hidden="1">{#N/A,#N/A,FALSE,"TMCOMP96";#N/A,#N/A,FALSE,"MAT96";#N/A,#N/A,FALSE,"FANDA96";#N/A,#N/A,FALSE,"INTRAN96";#N/A,#N/A,FALSE,"NAA9697";#N/A,#N/A,FALSE,"ECWEBB";#N/A,#N/A,FALSE,"MFT96";#N/A,#N/A,FALSE,"CTrecon"}</definedName>
    <definedName name="asdas17aug_2_3" hidden="1">{#N/A,#N/A,FALSE,"TMCOMP96";#N/A,#N/A,FALSE,"MAT96";#N/A,#N/A,FALSE,"FANDA96";#N/A,#N/A,FALSE,"INTRAN96";#N/A,#N/A,FALSE,"NAA9697";#N/A,#N/A,FALSE,"ECWEBB";#N/A,#N/A,FALSE,"MFT96";#N/A,#N/A,FALSE,"CTrecon"}</definedName>
    <definedName name="asdas17aug_2_3_1" localSheetId="0" hidden="1">{#N/A,#N/A,FALSE,"TMCOMP96";#N/A,#N/A,FALSE,"MAT96";#N/A,#N/A,FALSE,"FANDA96";#N/A,#N/A,FALSE,"INTRAN96";#N/A,#N/A,FALSE,"NAA9697";#N/A,#N/A,FALSE,"ECWEBB";#N/A,#N/A,FALSE,"MFT96";#N/A,#N/A,FALSE,"CTrecon"}</definedName>
    <definedName name="asdas17aug_2_3_1" hidden="1">{#N/A,#N/A,FALSE,"TMCOMP96";#N/A,#N/A,FALSE,"MAT96";#N/A,#N/A,FALSE,"FANDA96";#N/A,#N/A,FALSE,"INTRAN96";#N/A,#N/A,FALSE,"NAA9697";#N/A,#N/A,FALSE,"ECWEBB";#N/A,#N/A,FALSE,"MFT96";#N/A,#N/A,FALSE,"CTrecon"}</definedName>
    <definedName name="asdas17aug_2_3_2" localSheetId="0" hidden="1">{#N/A,#N/A,FALSE,"TMCOMP96";#N/A,#N/A,FALSE,"MAT96";#N/A,#N/A,FALSE,"FANDA96";#N/A,#N/A,FALSE,"INTRAN96";#N/A,#N/A,FALSE,"NAA9697";#N/A,#N/A,FALSE,"ECWEBB";#N/A,#N/A,FALSE,"MFT96";#N/A,#N/A,FALSE,"CTrecon"}</definedName>
    <definedName name="asdas17aug_2_3_2" hidden="1">{#N/A,#N/A,FALSE,"TMCOMP96";#N/A,#N/A,FALSE,"MAT96";#N/A,#N/A,FALSE,"FANDA96";#N/A,#N/A,FALSE,"INTRAN96";#N/A,#N/A,FALSE,"NAA9697";#N/A,#N/A,FALSE,"ECWEBB";#N/A,#N/A,FALSE,"MFT96";#N/A,#N/A,FALSE,"CTrecon"}</definedName>
    <definedName name="asdas17aug_2_3_3" localSheetId="0" hidden="1">{#N/A,#N/A,FALSE,"TMCOMP96";#N/A,#N/A,FALSE,"MAT96";#N/A,#N/A,FALSE,"FANDA96";#N/A,#N/A,FALSE,"INTRAN96";#N/A,#N/A,FALSE,"NAA9697";#N/A,#N/A,FALSE,"ECWEBB";#N/A,#N/A,FALSE,"MFT96";#N/A,#N/A,FALSE,"CTrecon"}</definedName>
    <definedName name="asdas17aug_2_3_3" hidden="1">{#N/A,#N/A,FALSE,"TMCOMP96";#N/A,#N/A,FALSE,"MAT96";#N/A,#N/A,FALSE,"FANDA96";#N/A,#N/A,FALSE,"INTRAN96";#N/A,#N/A,FALSE,"NAA9697";#N/A,#N/A,FALSE,"ECWEBB";#N/A,#N/A,FALSE,"MFT96";#N/A,#N/A,FALSE,"CTrecon"}</definedName>
    <definedName name="asdas17aug_2_3_4" localSheetId="0" hidden="1">{#N/A,#N/A,FALSE,"TMCOMP96";#N/A,#N/A,FALSE,"MAT96";#N/A,#N/A,FALSE,"FANDA96";#N/A,#N/A,FALSE,"INTRAN96";#N/A,#N/A,FALSE,"NAA9697";#N/A,#N/A,FALSE,"ECWEBB";#N/A,#N/A,FALSE,"MFT96";#N/A,#N/A,FALSE,"CTrecon"}</definedName>
    <definedName name="asdas17aug_2_3_4" hidden="1">{#N/A,#N/A,FALSE,"TMCOMP96";#N/A,#N/A,FALSE,"MAT96";#N/A,#N/A,FALSE,"FANDA96";#N/A,#N/A,FALSE,"INTRAN96";#N/A,#N/A,FALSE,"NAA9697";#N/A,#N/A,FALSE,"ECWEBB";#N/A,#N/A,FALSE,"MFT96";#N/A,#N/A,FALSE,"CTrecon"}</definedName>
    <definedName name="asdas17aug_2_3_5" localSheetId="0" hidden="1">{#N/A,#N/A,FALSE,"TMCOMP96";#N/A,#N/A,FALSE,"MAT96";#N/A,#N/A,FALSE,"FANDA96";#N/A,#N/A,FALSE,"INTRAN96";#N/A,#N/A,FALSE,"NAA9697";#N/A,#N/A,FALSE,"ECWEBB";#N/A,#N/A,FALSE,"MFT96";#N/A,#N/A,FALSE,"CTrecon"}</definedName>
    <definedName name="asdas17aug_2_3_5" hidden="1">{#N/A,#N/A,FALSE,"TMCOMP96";#N/A,#N/A,FALSE,"MAT96";#N/A,#N/A,FALSE,"FANDA96";#N/A,#N/A,FALSE,"INTRAN96";#N/A,#N/A,FALSE,"NAA9697";#N/A,#N/A,FALSE,"ECWEBB";#N/A,#N/A,FALSE,"MFT96";#N/A,#N/A,FALSE,"CTrecon"}</definedName>
    <definedName name="asdas17aug_2_4" localSheetId="0" hidden="1">{#N/A,#N/A,FALSE,"TMCOMP96";#N/A,#N/A,FALSE,"MAT96";#N/A,#N/A,FALSE,"FANDA96";#N/A,#N/A,FALSE,"INTRAN96";#N/A,#N/A,FALSE,"NAA9697";#N/A,#N/A,FALSE,"ECWEBB";#N/A,#N/A,FALSE,"MFT96";#N/A,#N/A,FALSE,"CTrecon"}</definedName>
    <definedName name="asdas17aug_2_4" hidden="1">{#N/A,#N/A,FALSE,"TMCOMP96";#N/A,#N/A,FALSE,"MAT96";#N/A,#N/A,FALSE,"FANDA96";#N/A,#N/A,FALSE,"INTRAN96";#N/A,#N/A,FALSE,"NAA9697";#N/A,#N/A,FALSE,"ECWEBB";#N/A,#N/A,FALSE,"MFT96";#N/A,#N/A,FALSE,"CTrecon"}</definedName>
    <definedName name="asdas17aug_2_4_1" localSheetId="0" hidden="1">{#N/A,#N/A,FALSE,"TMCOMP96";#N/A,#N/A,FALSE,"MAT96";#N/A,#N/A,FALSE,"FANDA96";#N/A,#N/A,FALSE,"INTRAN96";#N/A,#N/A,FALSE,"NAA9697";#N/A,#N/A,FALSE,"ECWEBB";#N/A,#N/A,FALSE,"MFT96";#N/A,#N/A,FALSE,"CTrecon"}</definedName>
    <definedName name="asdas17aug_2_4_1" hidden="1">{#N/A,#N/A,FALSE,"TMCOMP96";#N/A,#N/A,FALSE,"MAT96";#N/A,#N/A,FALSE,"FANDA96";#N/A,#N/A,FALSE,"INTRAN96";#N/A,#N/A,FALSE,"NAA9697";#N/A,#N/A,FALSE,"ECWEBB";#N/A,#N/A,FALSE,"MFT96";#N/A,#N/A,FALSE,"CTrecon"}</definedName>
    <definedName name="asdas17aug_2_4_2" localSheetId="0" hidden="1">{#N/A,#N/A,FALSE,"TMCOMP96";#N/A,#N/A,FALSE,"MAT96";#N/A,#N/A,FALSE,"FANDA96";#N/A,#N/A,FALSE,"INTRAN96";#N/A,#N/A,FALSE,"NAA9697";#N/A,#N/A,FALSE,"ECWEBB";#N/A,#N/A,FALSE,"MFT96";#N/A,#N/A,FALSE,"CTrecon"}</definedName>
    <definedName name="asdas17aug_2_4_2" hidden="1">{#N/A,#N/A,FALSE,"TMCOMP96";#N/A,#N/A,FALSE,"MAT96";#N/A,#N/A,FALSE,"FANDA96";#N/A,#N/A,FALSE,"INTRAN96";#N/A,#N/A,FALSE,"NAA9697";#N/A,#N/A,FALSE,"ECWEBB";#N/A,#N/A,FALSE,"MFT96";#N/A,#N/A,FALSE,"CTrecon"}</definedName>
    <definedName name="asdas17aug_2_4_3" localSheetId="0" hidden="1">{#N/A,#N/A,FALSE,"TMCOMP96";#N/A,#N/A,FALSE,"MAT96";#N/A,#N/A,FALSE,"FANDA96";#N/A,#N/A,FALSE,"INTRAN96";#N/A,#N/A,FALSE,"NAA9697";#N/A,#N/A,FALSE,"ECWEBB";#N/A,#N/A,FALSE,"MFT96";#N/A,#N/A,FALSE,"CTrecon"}</definedName>
    <definedName name="asdas17aug_2_4_3" hidden="1">{#N/A,#N/A,FALSE,"TMCOMP96";#N/A,#N/A,FALSE,"MAT96";#N/A,#N/A,FALSE,"FANDA96";#N/A,#N/A,FALSE,"INTRAN96";#N/A,#N/A,FALSE,"NAA9697";#N/A,#N/A,FALSE,"ECWEBB";#N/A,#N/A,FALSE,"MFT96";#N/A,#N/A,FALSE,"CTrecon"}</definedName>
    <definedName name="asdas17aug_2_4_4" localSheetId="0" hidden="1">{#N/A,#N/A,FALSE,"TMCOMP96";#N/A,#N/A,FALSE,"MAT96";#N/A,#N/A,FALSE,"FANDA96";#N/A,#N/A,FALSE,"INTRAN96";#N/A,#N/A,FALSE,"NAA9697";#N/A,#N/A,FALSE,"ECWEBB";#N/A,#N/A,FALSE,"MFT96";#N/A,#N/A,FALSE,"CTrecon"}</definedName>
    <definedName name="asdas17aug_2_4_4" hidden="1">{#N/A,#N/A,FALSE,"TMCOMP96";#N/A,#N/A,FALSE,"MAT96";#N/A,#N/A,FALSE,"FANDA96";#N/A,#N/A,FALSE,"INTRAN96";#N/A,#N/A,FALSE,"NAA9697";#N/A,#N/A,FALSE,"ECWEBB";#N/A,#N/A,FALSE,"MFT96";#N/A,#N/A,FALSE,"CTrecon"}</definedName>
    <definedName name="asdas17aug_2_4_5" localSheetId="0" hidden="1">{#N/A,#N/A,FALSE,"TMCOMP96";#N/A,#N/A,FALSE,"MAT96";#N/A,#N/A,FALSE,"FANDA96";#N/A,#N/A,FALSE,"INTRAN96";#N/A,#N/A,FALSE,"NAA9697";#N/A,#N/A,FALSE,"ECWEBB";#N/A,#N/A,FALSE,"MFT96";#N/A,#N/A,FALSE,"CTrecon"}</definedName>
    <definedName name="asdas17aug_2_4_5" hidden="1">{#N/A,#N/A,FALSE,"TMCOMP96";#N/A,#N/A,FALSE,"MAT96";#N/A,#N/A,FALSE,"FANDA96";#N/A,#N/A,FALSE,"INTRAN96";#N/A,#N/A,FALSE,"NAA9697";#N/A,#N/A,FALSE,"ECWEBB";#N/A,#N/A,FALSE,"MFT96";#N/A,#N/A,FALSE,"CTrecon"}</definedName>
    <definedName name="asdas17aug_2_5" localSheetId="0" hidden="1">{#N/A,#N/A,FALSE,"TMCOMP96";#N/A,#N/A,FALSE,"MAT96";#N/A,#N/A,FALSE,"FANDA96";#N/A,#N/A,FALSE,"INTRAN96";#N/A,#N/A,FALSE,"NAA9697";#N/A,#N/A,FALSE,"ECWEBB";#N/A,#N/A,FALSE,"MFT96";#N/A,#N/A,FALSE,"CTrecon"}</definedName>
    <definedName name="asdas17aug_2_5" hidden="1">{#N/A,#N/A,FALSE,"TMCOMP96";#N/A,#N/A,FALSE,"MAT96";#N/A,#N/A,FALSE,"FANDA96";#N/A,#N/A,FALSE,"INTRAN96";#N/A,#N/A,FALSE,"NAA9697";#N/A,#N/A,FALSE,"ECWEBB";#N/A,#N/A,FALSE,"MFT96";#N/A,#N/A,FALSE,"CTrecon"}</definedName>
    <definedName name="asdas17aug_3" localSheetId="0" hidden="1">{#N/A,#N/A,FALSE,"TMCOMP96";#N/A,#N/A,FALSE,"MAT96";#N/A,#N/A,FALSE,"FANDA96";#N/A,#N/A,FALSE,"INTRAN96";#N/A,#N/A,FALSE,"NAA9697";#N/A,#N/A,FALSE,"ECWEBB";#N/A,#N/A,FALSE,"MFT96";#N/A,#N/A,FALSE,"CTrecon"}</definedName>
    <definedName name="asdas17aug_3" hidden="1">{#N/A,#N/A,FALSE,"TMCOMP96";#N/A,#N/A,FALSE,"MAT96";#N/A,#N/A,FALSE,"FANDA96";#N/A,#N/A,FALSE,"INTRAN96";#N/A,#N/A,FALSE,"NAA9697";#N/A,#N/A,FALSE,"ECWEBB";#N/A,#N/A,FALSE,"MFT96";#N/A,#N/A,FALSE,"CTrecon"}</definedName>
    <definedName name="asdas17aug_3_1" localSheetId="0" hidden="1">{#N/A,#N/A,FALSE,"TMCOMP96";#N/A,#N/A,FALSE,"MAT96";#N/A,#N/A,FALSE,"FANDA96";#N/A,#N/A,FALSE,"INTRAN96";#N/A,#N/A,FALSE,"NAA9697";#N/A,#N/A,FALSE,"ECWEBB";#N/A,#N/A,FALSE,"MFT96";#N/A,#N/A,FALSE,"CTrecon"}</definedName>
    <definedName name="asdas17aug_3_1" hidden="1">{#N/A,#N/A,FALSE,"TMCOMP96";#N/A,#N/A,FALSE,"MAT96";#N/A,#N/A,FALSE,"FANDA96";#N/A,#N/A,FALSE,"INTRAN96";#N/A,#N/A,FALSE,"NAA9697";#N/A,#N/A,FALSE,"ECWEBB";#N/A,#N/A,FALSE,"MFT96";#N/A,#N/A,FALSE,"CTrecon"}</definedName>
    <definedName name="asdas17aug_3_1_1" localSheetId="0" hidden="1">{#N/A,#N/A,FALSE,"TMCOMP96";#N/A,#N/A,FALSE,"MAT96";#N/A,#N/A,FALSE,"FANDA96";#N/A,#N/A,FALSE,"INTRAN96";#N/A,#N/A,FALSE,"NAA9697";#N/A,#N/A,FALSE,"ECWEBB";#N/A,#N/A,FALSE,"MFT96";#N/A,#N/A,FALSE,"CTrecon"}</definedName>
    <definedName name="asdas17aug_3_1_1" hidden="1">{#N/A,#N/A,FALSE,"TMCOMP96";#N/A,#N/A,FALSE,"MAT96";#N/A,#N/A,FALSE,"FANDA96";#N/A,#N/A,FALSE,"INTRAN96";#N/A,#N/A,FALSE,"NAA9697";#N/A,#N/A,FALSE,"ECWEBB";#N/A,#N/A,FALSE,"MFT96";#N/A,#N/A,FALSE,"CTrecon"}</definedName>
    <definedName name="asdas17aug_3_1_1_1" localSheetId="0" hidden="1">{#N/A,#N/A,FALSE,"TMCOMP96";#N/A,#N/A,FALSE,"MAT96";#N/A,#N/A,FALSE,"FANDA96";#N/A,#N/A,FALSE,"INTRAN96";#N/A,#N/A,FALSE,"NAA9697";#N/A,#N/A,FALSE,"ECWEBB";#N/A,#N/A,FALSE,"MFT96";#N/A,#N/A,FALSE,"CTrecon"}</definedName>
    <definedName name="asdas17aug_3_1_1_1" hidden="1">{#N/A,#N/A,FALSE,"TMCOMP96";#N/A,#N/A,FALSE,"MAT96";#N/A,#N/A,FALSE,"FANDA96";#N/A,#N/A,FALSE,"INTRAN96";#N/A,#N/A,FALSE,"NAA9697";#N/A,#N/A,FALSE,"ECWEBB";#N/A,#N/A,FALSE,"MFT96";#N/A,#N/A,FALSE,"CTrecon"}</definedName>
    <definedName name="asdas17aug_3_1_1_2" localSheetId="0" hidden="1">{#N/A,#N/A,FALSE,"TMCOMP96";#N/A,#N/A,FALSE,"MAT96";#N/A,#N/A,FALSE,"FANDA96";#N/A,#N/A,FALSE,"INTRAN96";#N/A,#N/A,FALSE,"NAA9697";#N/A,#N/A,FALSE,"ECWEBB";#N/A,#N/A,FALSE,"MFT96";#N/A,#N/A,FALSE,"CTrecon"}</definedName>
    <definedName name="asdas17aug_3_1_1_2" hidden="1">{#N/A,#N/A,FALSE,"TMCOMP96";#N/A,#N/A,FALSE,"MAT96";#N/A,#N/A,FALSE,"FANDA96";#N/A,#N/A,FALSE,"INTRAN96";#N/A,#N/A,FALSE,"NAA9697";#N/A,#N/A,FALSE,"ECWEBB";#N/A,#N/A,FALSE,"MFT96";#N/A,#N/A,FALSE,"CTrecon"}</definedName>
    <definedName name="asdas17aug_3_1_1_3" localSheetId="0" hidden="1">{#N/A,#N/A,FALSE,"TMCOMP96";#N/A,#N/A,FALSE,"MAT96";#N/A,#N/A,FALSE,"FANDA96";#N/A,#N/A,FALSE,"INTRAN96";#N/A,#N/A,FALSE,"NAA9697";#N/A,#N/A,FALSE,"ECWEBB";#N/A,#N/A,FALSE,"MFT96";#N/A,#N/A,FALSE,"CTrecon"}</definedName>
    <definedName name="asdas17aug_3_1_1_3" hidden="1">{#N/A,#N/A,FALSE,"TMCOMP96";#N/A,#N/A,FALSE,"MAT96";#N/A,#N/A,FALSE,"FANDA96";#N/A,#N/A,FALSE,"INTRAN96";#N/A,#N/A,FALSE,"NAA9697";#N/A,#N/A,FALSE,"ECWEBB";#N/A,#N/A,FALSE,"MFT96";#N/A,#N/A,FALSE,"CTrecon"}</definedName>
    <definedName name="asdas17aug_3_1_1_4" localSheetId="0" hidden="1">{#N/A,#N/A,FALSE,"TMCOMP96";#N/A,#N/A,FALSE,"MAT96";#N/A,#N/A,FALSE,"FANDA96";#N/A,#N/A,FALSE,"INTRAN96";#N/A,#N/A,FALSE,"NAA9697";#N/A,#N/A,FALSE,"ECWEBB";#N/A,#N/A,FALSE,"MFT96";#N/A,#N/A,FALSE,"CTrecon"}</definedName>
    <definedName name="asdas17aug_3_1_1_4" hidden="1">{#N/A,#N/A,FALSE,"TMCOMP96";#N/A,#N/A,FALSE,"MAT96";#N/A,#N/A,FALSE,"FANDA96";#N/A,#N/A,FALSE,"INTRAN96";#N/A,#N/A,FALSE,"NAA9697";#N/A,#N/A,FALSE,"ECWEBB";#N/A,#N/A,FALSE,"MFT96";#N/A,#N/A,FALSE,"CTrecon"}</definedName>
    <definedName name="asdas17aug_3_1_1_5" localSheetId="0" hidden="1">{#N/A,#N/A,FALSE,"TMCOMP96";#N/A,#N/A,FALSE,"MAT96";#N/A,#N/A,FALSE,"FANDA96";#N/A,#N/A,FALSE,"INTRAN96";#N/A,#N/A,FALSE,"NAA9697";#N/A,#N/A,FALSE,"ECWEBB";#N/A,#N/A,FALSE,"MFT96";#N/A,#N/A,FALSE,"CTrecon"}</definedName>
    <definedName name="asdas17aug_3_1_1_5" hidden="1">{#N/A,#N/A,FALSE,"TMCOMP96";#N/A,#N/A,FALSE,"MAT96";#N/A,#N/A,FALSE,"FANDA96";#N/A,#N/A,FALSE,"INTRAN96";#N/A,#N/A,FALSE,"NAA9697";#N/A,#N/A,FALSE,"ECWEBB";#N/A,#N/A,FALSE,"MFT96";#N/A,#N/A,FALSE,"CTrecon"}</definedName>
    <definedName name="asdas17aug_3_1_2" localSheetId="0" hidden="1">{#N/A,#N/A,FALSE,"TMCOMP96";#N/A,#N/A,FALSE,"MAT96";#N/A,#N/A,FALSE,"FANDA96";#N/A,#N/A,FALSE,"INTRAN96";#N/A,#N/A,FALSE,"NAA9697";#N/A,#N/A,FALSE,"ECWEBB";#N/A,#N/A,FALSE,"MFT96";#N/A,#N/A,FALSE,"CTrecon"}</definedName>
    <definedName name="asdas17aug_3_1_2" hidden="1">{#N/A,#N/A,FALSE,"TMCOMP96";#N/A,#N/A,FALSE,"MAT96";#N/A,#N/A,FALSE,"FANDA96";#N/A,#N/A,FALSE,"INTRAN96";#N/A,#N/A,FALSE,"NAA9697";#N/A,#N/A,FALSE,"ECWEBB";#N/A,#N/A,FALSE,"MFT96";#N/A,#N/A,FALSE,"CTrecon"}</definedName>
    <definedName name="asdas17aug_3_1_2_1" localSheetId="0" hidden="1">{#N/A,#N/A,FALSE,"TMCOMP96";#N/A,#N/A,FALSE,"MAT96";#N/A,#N/A,FALSE,"FANDA96";#N/A,#N/A,FALSE,"INTRAN96";#N/A,#N/A,FALSE,"NAA9697";#N/A,#N/A,FALSE,"ECWEBB";#N/A,#N/A,FALSE,"MFT96";#N/A,#N/A,FALSE,"CTrecon"}</definedName>
    <definedName name="asdas17aug_3_1_2_1" hidden="1">{#N/A,#N/A,FALSE,"TMCOMP96";#N/A,#N/A,FALSE,"MAT96";#N/A,#N/A,FALSE,"FANDA96";#N/A,#N/A,FALSE,"INTRAN96";#N/A,#N/A,FALSE,"NAA9697";#N/A,#N/A,FALSE,"ECWEBB";#N/A,#N/A,FALSE,"MFT96";#N/A,#N/A,FALSE,"CTrecon"}</definedName>
    <definedName name="asdas17aug_3_1_2_2" localSheetId="0" hidden="1">{#N/A,#N/A,FALSE,"TMCOMP96";#N/A,#N/A,FALSE,"MAT96";#N/A,#N/A,FALSE,"FANDA96";#N/A,#N/A,FALSE,"INTRAN96";#N/A,#N/A,FALSE,"NAA9697";#N/A,#N/A,FALSE,"ECWEBB";#N/A,#N/A,FALSE,"MFT96";#N/A,#N/A,FALSE,"CTrecon"}</definedName>
    <definedName name="asdas17aug_3_1_2_2" hidden="1">{#N/A,#N/A,FALSE,"TMCOMP96";#N/A,#N/A,FALSE,"MAT96";#N/A,#N/A,FALSE,"FANDA96";#N/A,#N/A,FALSE,"INTRAN96";#N/A,#N/A,FALSE,"NAA9697";#N/A,#N/A,FALSE,"ECWEBB";#N/A,#N/A,FALSE,"MFT96";#N/A,#N/A,FALSE,"CTrecon"}</definedName>
    <definedName name="asdas17aug_3_1_2_3" localSheetId="0" hidden="1">{#N/A,#N/A,FALSE,"TMCOMP96";#N/A,#N/A,FALSE,"MAT96";#N/A,#N/A,FALSE,"FANDA96";#N/A,#N/A,FALSE,"INTRAN96";#N/A,#N/A,FALSE,"NAA9697";#N/A,#N/A,FALSE,"ECWEBB";#N/A,#N/A,FALSE,"MFT96";#N/A,#N/A,FALSE,"CTrecon"}</definedName>
    <definedName name="asdas17aug_3_1_2_3" hidden="1">{#N/A,#N/A,FALSE,"TMCOMP96";#N/A,#N/A,FALSE,"MAT96";#N/A,#N/A,FALSE,"FANDA96";#N/A,#N/A,FALSE,"INTRAN96";#N/A,#N/A,FALSE,"NAA9697";#N/A,#N/A,FALSE,"ECWEBB";#N/A,#N/A,FALSE,"MFT96";#N/A,#N/A,FALSE,"CTrecon"}</definedName>
    <definedName name="asdas17aug_3_1_2_4" localSheetId="0" hidden="1">{#N/A,#N/A,FALSE,"TMCOMP96";#N/A,#N/A,FALSE,"MAT96";#N/A,#N/A,FALSE,"FANDA96";#N/A,#N/A,FALSE,"INTRAN96";#N/A,#N/A,FALSE,"NAA9697";#N/A,#N/A,FALSE,"ECWEBB";#N/A,#N/A,FALSE,"MFT96";#N/A,#N/A,FALSE,"CTrecon"}</definedName>
    <definedName name="asdas17aug_3_1_2_4" hidden="1">{#N/A,#N/A,FALSE,"TMCOMP96";#N/A,#N/A,FALSE,"MAT96";#N/A,#N/A,FALSE,"FANDA96";#N/A,#N/A,FALSE,"INTRAN96";#N/A,#N/A,FALSE,"NAA9697";#N/A,#N/A,FALSE,"ECWEBB";#N/A,#N/A,FALSE,"MFT96";#N/A,#N/A,FALSE,"CTrecon"}</definedName>
    <definedName name="asdas17aug_3_1_2_5" localSheetId="0" hidden="1">{#N/A,#N/A,FALSE,"TMCOMP96";#N/A,#N/A,FALSE,"MAT96";#N/A,#N/A,FALSE,"FANDA96";#N/A,#N/A,FALSE,"INTRAN96";#N/A,#N/A,FALSE,"NAA9697";#N/A,#N/A,FALSE,"ECWEBB";#N/A,#N/A,FALSE,"MFT96";#N/A,#N/A,FALSE,"CTrecon"}</definedName>
    <definedName name="asdas17aug_3_1_2_5" hidden="1">{#N/A,#N/A,FALSE,"TMCOMP96";#N/A,#N/A,FALSE,"MAT96";#N/A,#N/A,FALSE,"FANDA96";#N/A,#N/A,FALSE,"INTRAN96";#N/A,#N/A,FALSE,"NAA9697";#N/A,#N/A,FALSE,"ECWEBB";#N/A,#N/A,FALSE,"MFT96";#N/A,#N/A,FALSE,"CTrecon"}</definedName>
    <definedName name="asdas17aug_3_1_3" localSheetId="0" hidden="1">{#N/A,#N/A,FALSE,"TMCOMP96";#N/A,#N/A,FALSE,"MAT96";#N/A,#N/A,FALSE,"FANDA96";#N/A,#N/A,FALSE,"INTRAN96";#N/A,#N/A,FALSE,"NAA9697";#N/A,#N/A,FALSE,"ECWEBB";#N/A,#N/A,FALSE,"MFT96";#N/A,#N/A,FALSE,"CTrecon"}</definedName>
    <definedName name="asdas17aug_3_1_3" hidden="1">{#N/A,#N/A,FALSE,"TMCOMP96";#N/A,#N/A,FALSE,"MAT96";#N/A,#N/A,FALSE,"FANDA96";#N/A,#N/A,FALSE,"INTRAN96";#N/A,#N/A,FALSE,"NAA9697";#N/A,#N/A,FALSE,"ECWEBB";#N/A,#N/A,FALSE,"MFT96";#N/A,#N/A,FALSE,"CTrecon"}</definedName>
    <definedName name="asdas17aug_3_1_3_1" localSheetId="0" hidden="1">{#N/A,#N/A,FALSE,"TMCOMP96";#N/A,#N/A,FALSE,"MAT96";#N/A,#N/A,FALSE,"FANDA96";#N/A,#N/A,FALSE,"INTRAN96";#N/A,#N/A,FALSE,"NAA9697";#N/A,#N/A,FALSE,"ECWEBB";#N/A,#N/A,FALSE,"MFT96";#N/A,#N/A,FALSE,"CTrecon"}</definedName>
    <definedName name="asdas17aug_3_1_3_1" hidden="1">{#N/A,#N/A,FALSE,"TMCOMP96";#N/A,#N/A,FALSE,"MAT96";#N/A,#N/A,FALSE,"FANDA96";#N/A,#N/A,FALSE,"INTRAN96";#N/A,#N/A,FALSE,"NAA9697";#N/A,#N/A,FALSE,"ECWEBB";#N/A,#N/A,FALSE,"MFT96";#N/A,#N/A,FALSE,"CTrecon"}</definedName>
    <definedName name="asdas17aug_3_1_3_2" localSheetId="0" hidden="1">{#N/A,#N/A,FALSE,"TMCOMP96";#N/A,#N/A,FALSE,"MAT96";#N/A,#N/A,FALSE,"FANDA96";#N/A,#N/A,FALSE,"INTRAN96";#N/A,#N/A,FALSE,"NAA9697";#N/A,#N/A,FALSE,"ECWEBB";#N/A,#N/A,FALSE,"MFT96";#N/A,#N/A,FALSE,"CTrecon"}</definedName>
    <definedName name="asdas17aug_3_1_3_2" hidden="1">{#N/A,#N/A,FALSE,"TMCOMP96";#N/A,#N/A,FALSE,"MAT96";#N/A,#N/A,FALSE,"FANDA96";#N/A,#N/A,FALSE,"INTRAN96";#N/A,#N/A,FALSE,"NAA9697";#N/A,#N/A,FALSE,"ECWEBB";#N/A,#N/A,FALSE,"MFT96";#N/A,#N/A,FALSE,"CTrecon"}</definedName>
    <definedName name="asdas17aug_3_1_3_3" localSheetId="0" hidden="1">{#N/A,#N/A,FALSE,"TMCOMP96";#N/A,#N/A,FALSE,"MAT96";#N/A,#N/A,FALSE,"FANDA96";#N/A,#N/A,FALSE,"INTRAN96";#N/A,#N/A,FALSE,"NAA9697";#N/A,#N/A,FALSE,"ECWEBB";#N/A,#N/A,FALSE,"MFT96";#N/A,#N/A,FALSE,"CTrecon"}</definedName>
    <definedName name="asdas17aug_3_1_3_3" hidden="1">{#N/A,#N/A,FALSE,"TMCOMP96";#N/A,#N/A,FALSE,"MAT96";#N/A,#N/A,FALSE,"FANDA96";#N/A,#N/A,FALSE,"INTRAN96";#N/A,#N/A,FALSE,"NAA9697";#N/A,#N/A,FALSE,"ECWEBB";#N/A,#N/A,FALSE,"MFT96";#N/A,#N/A,FALSE,"CTrecon"}</definedName>
    <definedName name="asdas17aug_3_1_3_4" localSheetId="0" hidden="1">{#N/A,#N/A,FALSE,"TMCOMP96";#N/A,#N/A,FALSE,"MAT96";#N/A,#N/A,FALSE,"FANDA96";#N/A,#N/A,FALSE,"INTRAN96";#N/A,#N/A,FALSE,"NAA9697";#N/A,#N/A,FALSE,"ECWEBB";#N/A,#N/A,FALSE,"MFT96";#N/A,#N/A,FALSE,"CTrecon"}</definedName>
    <definedName name="asdas17aug_3_1_3_4" hidden="1">{#N/A,#N/A,FALSE,"TMCOMP96";#N/A,#N/A,FALSE,"MAT96";#N/A,#N/A,FALSE,"FANDA96";#N/A,#N/A,FALSE,"INTRAN96";#N/A,#N/A,FALSE,"NAA9697";#N/A,#N/A,FALSE,"ECWEBB";#N/A,#N/A,FALSE,"MFT96";#N/A,#N/A,FALSE,"CTrecon"}</definedName>
    <definedName name="asdas17aug_3_1_3_5" localSheetId="0" hidden="1">{#N/A,#N/A,FALSE,"TMCOMP96";#N/A,#N/A,FALSE,"MAT96";#N/A,#N/A,FALSE,"FANDA96";#N/A,#N/A,FALSE,"INTRAN96";#N/A,#N/A,FALSE,"NAA9697";#N/A,#N/A,FALSE,"ECWEBB";#N/A,#N/A,FALSE,"MFT96";#N/A,#N/A,FALSE,"CTrecon"}</definedName>
    <definedName name="asdas17aug_3_1_3_5" hidden="1">{#N/A,#N/A,FALSE,"TMCOMP96";#N/A,#N/A,FALSE,"MAT96";#N/A,#N/A,FALSE,"FANDA96";#N/A,#N/A,FALSE,"INTRAN96";#N/A,#N/A,FALSE,"NAA9697";#N/A,#N/A,FALSE,"ECWEBB";#N/A,#N/A,FALSE,"MFT96";#N/A,#N/A,FALSE,"CTrecon"}</definedName>
    <definedName name="asdas17aug_3_1_4" localSheetId="0" hidden="1">{#N/A,#N/A,FALSE,"TMCOMP96";#N/A,#N/A,FALSE,"MAT96";#N/A,#N/A,FALSE,"FANDA96";#N/A,#N/A,FALSE,"INTRAN96";#N/A,#N/A,FALSE,"NAA9697";#N/A,#N/A,FALSE,"ECWEBB";#N/A,#N/A,FALSE,"MFT96";#N/A,#N/A,FALSE,"CTrecon"}</definedName>
    <definedName name="asdas17aug_3_1_4" hidden="1">{#N/A,#N/A,FALSE,"TMCOMP96";#N/A,#N/A,FALSE,"MAT96";#N/A,#N/A,FALSE,"FANDA96";#N/A,#N/A,FALSE,"INTRAN96";#N/A,#N/A,FALSE,"NAA9697";#N/A,#N/A,FALSE,"ECWEBB";#N/A,#N/A,FALSE,"MFT96";#N/A,#N/A,FALSE,"CTrecon"}</definedName>
    <definedName name="asdas17aug_3_1_5" localSheetId="0" hidden="1">{#N/A,#N/A,FALSE,"TMCOMP96";#N/A,#N/A,FALSE,"MAT96";#N/A,#N/A,FALSE,"FANDA96";#N/A,#N/A,FALSE,"INTRAN96";#N/A,#N/A,FALSE,"NAA9697";#N/A,#N/A,FALSE,"ECWEBB";#N/A,#N/A,FALSE,"MFT96";#N/A,#N/A,FALSE,"CTrecon"}</definedName>
    <definedName name="asdas17aug_3_1_5" hidden="1">{#N/A,#N/A,FALSE,"TMCOMP96";#N/A,#N/A,FALSE,"MAT96";#N/A,#N/A,FALSE,"FANDA96";#N/A,#N/A,FALSE,"INTRAN96";#N/A,#N/A,FALSE,"NAA9697";#N/A,#N/A,FALSE,"ECWEBB";#N/A,#N/A,FALSE,"MFT96";#N/A,#N/A,FALSE,"CTrecon"}</definedName>
    <definedName name="asdas17aug_3_2" localSheetId="0" hidden="1">{#N/A,#N/A,FALSE,"TMCOMP96";#N/A,#N/A,FALSE,"MAT96";#N/A,#N/A,FALSE,"FANDA96";#N/A,#N/A,FALSE,"INTRAN96";#N/A,#N/A,FALSE,"NAA9697";#N/A,#N/A,FALSE,"ECWEBB";#N/A,#N/A,FALSE,"MFT96";#N/A,#N/A,FALSE,"CTrecon"}</definedName>
    <definedName name="asdas17aug_3_2" hidden="1">{#N/A,#N/A,FALSE,"TMCOMP96";#N/A,#N/A,FALSE,"MAT96";#N/A,#N/A,FALSE,"FANDA96";#N/A,#N/A,FALSE,"INTRAN96";#N/A,#N/A,FALSE,"NAA9697";#N/A,#N/A,FALSE,"ECWEBB";#N/A,#N/A,FALSE,"MFT96";#N/A,#N/A,FALSE,"CTrecon"}</definedName>
    <definedName name="asdas17aug_3_2_1" localSheetId="0" hidden="1">{#N/A,#N/A,FALSE,"TMCOMP96";#N/A,#N/A,FALSE,"MAT96";#N/A,#N/A,FALSE,"FANDA96";#N/A,#N/A,FALSE,"INTRAN96";#N/A,#N/A,FALSE,"NAA9697";#N/A,#N/A,FALSE,"ECWEBB";#N/A,#N/A,FALSE,"MFT96";#N/A,#N/A,FALSE,"CTrecon"}</definedName>
    <definedName name="asdas17aug_3_2_1" hidden="1">{#N/A,#N/A,FALSE,"TMCOMP96";#N/A,#N/A,FALSE,"MAT96";#N/A,#N/A,FALSE,"FANDA96";#N/A,#N/A,FALSE,"INTRAN96";#N/A,#N/A,FALSE,"NAA9697";#N/A,#N/A,FALSE,"ECWEBB";#N/A,#N/A,FALSE,"MFT96";#N/A,#N/A,FALSE,"CTrecon"}</definedName>
    <definedName name="asdas17aug_3_2_2" localSheetId="0" hidden="1">{#N/A,#N/A,FALSE,"TMCOMP96";#N/A,#N/A,FALSE,"MAT96";#N/A,#N/A,FALSE,"FANDA96";#N/A,#N/A,FALSE,"INTRAN96";#N/A,#N/A,FALSE,"NAA9697";#N/A,#N/A,FALSE,"ECWEBB";#N/A,#N/A,FALSE,"MFT96";#N/A,#N/A,FALSE,"CTrecon"}</definedName>
    <definedName name="asdas17aug_3_2_2" hidden="1">{#N/A,#N/A,FALSE,"TMCOMP96";#N/A,#N/A,FALSE,"MAT96";#N/A,#N/A,FALSE,"FANDA96";#N/A,#N/A,FALSE,"INTRAN96";#N/A,#N/A,FALSE,"NAA9697";#N/A,#N/A,FALSE,"ECWEBB";#N/A,#N/A,FALSE,"MFT96";#N/A,#N/A,FALSE,"CTrecon"}</definedName>
    <definedName name="asdas17aug_3_2_3" localSheetId="0" hidden="1">{#N/A,#N/A,FALSE,"TMCOMP96";#N/A,#N/A,FALSE,"MAT96";#N/A,#N/A,FALSE,"FANDA96";#N/A,#N/A,FALSE,"INTRAN96";#N/A,#N/A,FALSE,"NAA9697";#N/A,#N/A,FALSE,"ECWEBB";#N/A,#N/A,FALSE,"MFT96";#N/A,#N/A,FALSE,"CTrecon"}</definedName>
    <definedName name="asdas17aug_3_2_3" hidden="1">{#N/A,#N/A,FALSE,"TMCOMP96";#N/A,#N/A,FALSE,"MAT96";#N/A,#N/A,FALSE,"FANDA96";#N/A,#N/A,FALSE,"INTRAN96";#N/A,#N/A,FALSE,"NAA9697";#N/A,#N/A,FALSE,"ECWEBB";#N/A,#N/A,FALSE,"MFT96";#N/A,#N/A,FALSE,"CTrecon"}</definedName>
    <definedName name="asdas17aug_3_2_4" localSheetId="0" hidden="1">{#N/A,#N/A,FALSE,"TMCOMP96";#N/A,#N/A,FALSE,"MAT96";#N/A,#N/A,FALSE,"FANDA96";#N/A,#N/A,FALSE,"INTRAN96";#N/A,#N/A,FALSE,"NAA9697";#N/A,#N/A,FALSE,"ECWEBB";#N/A,#N/A,FALSE,"MFT96";#N/A,#N/A,FALSE,"CTrecon"}</definedName>
    <definedName name="asdas17aug_3_2_4" hidden="1">{#N/A,#N/A,FALSE,"TMCOMP96";#N/A,#N/A,FALSE,"MAT96";#N/A,#N/A,FALSE,"FANDA96";#N/A,#N/A,FALSE,"INTRAN96";#N/A,#N/A,FALSE,"NAA9697";#N/A,#N/A,FALSE,"ECWEBB";#N/A,#N/A,FALSE,"MFT96";#N/A,#N/A,FALSE,"CTrecon"}</definedName>
    <definedName name="asdas17aug_3_2_5" localSheetId="0" hidden="1">{#N/A,#N/A,FALSE,"TMCOMP96";#N/A,#N/A,FALSE,"MAT96";#N/A,#N/A,FALSE,"FANDA96";#N/A,#N/A,FALSE,"INTRAN96";#N/A,#N/A,FALSE,"NAA9697";#N/A,#N/A,FALSE,"ECWEBB";#N/A,#N/A,FALSE,"MFT96";#N/A,#N/A,FALSE,"CTrecon"}</definedName>
    <definedName name="asdas17aug_3_2_5" hidden="1">{#N/A,#N/A,FALSE,"TMCOMP96";#N/A,#N/A,FALSE,"MAT96";#N/A,#N/A,FALSE,"FANDA96";#N/A,#N/A,FALSE,"INTRAN96";#N/A,#N/A,FALSE,"NAA9697";#N/A,#N/A,FALSE,"ECWEBB";#N/A,#N/A,FALSE,"MFT96";#N/A,#N/A,FALSE,"CTrecon"}</definedName>
    <definedName name="asdas17aug_3_3" localSheetId="0" hidden="1">{#N/A,#N/A,FALSE,"TMCOMP96";#N/A,#N/A,FALSE,"MAT96";#N/A,#N/A,FALSE,"FANDA96";#N/A,#N/A,FALSE,"INTRAN96";#N/A,#N/A,FALSE,"NAA9697";#N/A,#N/A,FALSE,"ECWEBB";#N/A,#N/A,FALSE,"MFT96";#N/A,#N/A,FALSE,"CTrecon"}</definedName>
    <definedName name="asdas17aug_3_3" hidden="1">{#N/A,#N/A,FALSE,"TMCOMP96";#N/A,#N/A,FALSE,"MAT96";#N/A,#N/A,FALSE,"FANDA96";#N/A,#N/A,FALSE,"INTRAN96";#N/A,#N/A,FALSE,"NAA9697";#N/A,#N/A,FALSE,"ECWEBB";#N/A,#N/A,FALSE,"MFT96";#N/A,#N/A,FALSE,"CTrecon"}</definedName>
    <definedName name="asdas17aug_3_3_1" localSheetId="0" hidden="1">{#N/A,#N/A,FALSE,"TMCOMP96";#N/A,#N/A,FALSE,"MAT96";#N/A,#N/A,FALSE,"FANDA96";#N/A,#N/A,FALSE,"INTRAN96";#N/A,#N/A,FALSE,"NAA9697";#N/A,#N/A,FALSE,"ECWEBB";#N/A,#N/A,FALSE,"MFT96";#N/A,#N/A,FALSE,"CTrecon"}</definedName>
    <definedName name="asdas17aug_3_3_1" hidden="1">{#N/A,#N/A,FALSE,"TMCOMP96";#N/A,#N/A,FALSE,"MAT96";#N/A,#N/A,FALSE,"FANDA96";#N/A,#N/A,FALSE,"INTRAN96";#N/A,#N/A,FALSE,"NAA9697";#N/A,#N/A,FALSE,"ECWEBB";#N/A,#N/A,FALSE,"MFT96";#N/A,#N/A,FALSE,"CTrecon"}</definedName>
    <definedName name="asdas17aug_3_3_2" localSheetId="0" hidden="1">{#N/A,#N/A,FALSE,"TMCOMP96";#N/A,#N/A,FALSE,"MAT96";#N/A,#N/A,FALSE,"FANDA96";#N/A,#N/A,FALSE,"INTRAN96";#N/A,#N/A,FALSE,"NAA9697";#N/A,#N/A,FALSE,"ECWEBB";#N/A,#N/A,FALSE,"MFT96";#N/A,#N/A,FALSE,"CTrecon"}</definedName>
    <definedName name="asdas17aug_3_3_2" hidden="1">{#N/A,#N/A,FALSE,"TMCOMP96";#N/A,#N/A,FALSE,"MAT96";#N/A,#N/A,FALSE,"FANDA96";#N/A,#N/A,FALSE,"INTRAN96";#N/A,#N/A,FALSE,"NAA9697";#N/A,#N/A,FALSE,"ECWEBB";#N/A,#N/A,FALSE,"MFT96";#N/A,#N/A,FALSE,"CTrecon"}</definedName>
    <definedName name="asdas17aug_3_3_3" localSheetId="0" hidden="1">{#N/A,#N/A,FALSE,"TMCOMP96";#N/A,#N/A,FALSE,"MAT96";#N/A,#N/A,FALSE,"FANDA96";#N/A,#N/A,FALSE,"INTRAN96";#N/A,#N/A,FALSE,"NAA9697";#N/A,#N/A,FALSE,"ECWEBB";#N/A,#N/A,FALSE,"MFT96";#N/A,#N/A,FALSE,"CTrecon"}</definedName>
    <definedName name="asdas17aug_3_3_3" hidden="1">{#N/A,#N/A,FALSE,"TMCOMP96";#N/A,#N/A,FALSE,"MAT96";#N/A,#N/A,FALSE,"FANDA96";#N/A,#N/A,FALSE,"INTRAN96";#N/A,#N/A,FALSE,"NAA9697";#N/A,#N/A,FALSE,"ECWEBB";#N/A,#N/A,FALSE,"MFT96";#N/A,#N/A,FALSE,"CTrecon"}</definedName>
    <definedName name="asdas17aug_3_3_4" localSheetId="0" hidden="1">{#N/A,#N/A,FALSE,"TMCOMP96";#N/A,#N/A,FALSE,"MAT96";#N/A,#N/A,FALSE,"FANDA96";#N/A,#N/A,FALSE,"INTRAN96";#N/A,#N/A,FALSE,"NAA9697";#N/A,#N/A,FALSE,"ECWEBB";#N/A,#N/A,FALSE,"MFT96";#N/A,#N/A,FALSE,"CTrecon"}</definedName>
    <definedName name="asdas17aug_3_3_4" hidden="1">{#N/A,#N/A,FALSE,"TMCOMP96";#N/A,#N/A,FALSE,"MAT96";#N/A,#N/A,FALSE,"FANDA96";#N/A,#N/A,FALSE,"INTRAN96";#N/A,#N/A,FALSE,"NAA9697";#N/A,#N/A,FALSE,"ECWEBB";#N/A,#N/A,FALSE,"MFT96";#N/A,#N/A,FALSE,"CTrecon"}</definedName>
    <definedName name="asdas17aug_3_3_5" localSheetId="0" hidden="1">{#N/A,#N/A,FALSE,"TMCOMP96";#N/A,#N/A,FALSE,"MAT96";#N/A,#N/A,FALSE,"FANDA96";#N/A,#N/A,FALSE,"INTRAN96";#N/A,#N/A,FALSE,"NAA9697";#N/A,#N/A,FALSE,"ECWEBB";#N/A,#N/A,FALSE,"MFT96";#N/A,#N/A,FALSE,"CTrecon"}</definedName>
    <definedName name="asdas17aug_3_3_5" hidden="1">{#N/A,#N/A,FALSE,"TMCOMP96";#N/A,#N/A,FALSE,"MAT96";#N/A,#N/A,FALSE,"FANDA96";#N/A,#N/A,FALSE,"INTRAN96";#N/A,#N/A,FALSE,"NAA9697";#N/A,#N/A,FALSE,"ECWEBB";#N/A,#N/A,FALSE,"MFT96";#N/A,#N/A,FALSE,"CTrecon"}</definedName>
    <definedName name="asdas17aug_3_4" localSheetId="0" hidden="1">{#N/A,#N/A,FALSE,"TMCOMP96";#N/A,#N/A,FALSE,"MAT96";#N/A,#N/A,FALSE,"FANDA96";#N/A,#N/A,FALSE,"INTRAN96";#N/A,#N/A,FALSE,"NAA9697";#N/A,#N/A,FALSE,"ECWEBB";#N/A,#N/A,FALSE,"MFT96";#N/A,#N/A,FALSE,"CTrecon"}</definedName>
    <definedName name="asdas17aug_3_4" hidden="1">{#N/A,#N/A,FALSE,"TMCOMP96";#N/A,#N/A,FALSE,"MAT96";#N/A,#N/A,FALSE,"FANDA96";#N/A,#N/A,FALSE,"INTRAN96";#N/A,#N/A,FALSE,"NAA9697";#N/A,#N/A,FALSE,"ECWEBB";#N/A,#N/A,FALSE,"MFT96";#N/A,#N/A,FALSE,"CTrecon"}</definedName>
    <definedName name="asdas17aug_3_4_1" localSheetId="0" hidden="1">{#N/A,#N/A,FALSE,"TMCOMP96";#N/A,#N/A,FALSE,"MAT96";#N/A,#N/A,FALSE,"FANDA96";#N/A,#N/A,FALSE,"INTRAN96";#N/A,#N/A,FALSE,"NAA9697";#N/A,#N/A,FALSE,"ECWEBB";#N/A,#N/A,FALSE,"MFT96";#N/A,#N/A,FALSE,"CTrecon"}</definedName>
    <definedName name="asdas17aug_3_4_1" hidden="1">{#N/A,#N/A,FALSE,"TMCOMP96";#N/A,#N/A,FALSE,"MAT96";#N/A,#N/A,FALSE,"FANDA96";#N/A,#N/A,FALSE,"INTRAN96";#N/A,#N/A,FALSE,"NAA9697";#N/A,#N/A,FALSE,"ECWEBB";#N/A,#N/A,FALSE,"MFT96";#N/A,#N/A,FALSE,"CTrecon"}</definedName>
    <definedName name="asdas17aug_3_4_2" localSheetId="0" hidden="1">{#N/A,#N/A,FALSE,"TMCOMP96";#N/A,#N/A,FALSE,"MAT96";#N/A,#N/A,FALSE,"FANDA96";#N/A,#N/A,FALSE,"INTRAN96";#N/A,#N/A,FALSE,"NAA9697";#N/A,#N/A,FALSE,"ECWEBB";#N/A,#N/A,FALSE,"MFT96";#N/A,#N/A,FALSE,"CTrecon"}</definedName>
    <definedName name="asdas17aug_3_4_2" hidden="1">{#N/A,#N/A,FALSE,"TMCOMP96";#N/A,#N/A,FALSE,"MAT96";#N/A,#N/A,FALSE,"FANDA96";#N/A,#N/A,FALSE,"INTRAN96";#N/A,#N/A,FALSE,"NAA9697";#N/A,#N/A,FALSE,"ECWEBB";#N/A,#N/A,FALSE,"MFT96";#N/A,#N/A,FALSE,"CTrecon"}</definedName>
    <definedName name="asdas17aug_3_4_3" localSheetId="0" hidden="1">{#N/A,#N/A,FALSE,"TMCOMP96";#N/A,#N/A,FALSE,"MAT96";#N/A,#N/A,FALSE,"FANDA96";#N/A,#N/A,FALSE,"INTRAN96";#N/A,#N/A,FALSE,"NAA9697";#N/A,#N/A,FALSE,"ECWEBB";#N/A,#N/A,FALSE,"MFT96";#N/A,#N/A,FALSE,"CTrecon"}</definedName>
    <definedName name="asdas17aug_3_4_3" hidden="1">{#N/A,#N/A,FALSE,"TMCOMP96";#N/A,#N/A,FALSE,"MAT96";#N/A,#N/A,FALSE,"FANDA96";#N/A,#N/A,FALSE,"INTRAN96";#N/A,#N/A,FALSE,"NAA9697";#N/A,#N/A,FALSE,"ECWEBB";#N/A,#N/A,FALSE,"MFT96";#N/A,#N/A,FALSE,"CTrecon"}</definedName>
    <definedName name="asdas17aug_3_4_4" localSheetId="0" hidden="1">{#N/A,#N/A,FALSE,"TMCOMP96";#N/A,#N/A,FALSE,"MAT96";#N/A,#N/A,FALSE,"FANDA96";#N/A,#N/A,FALSE,"INTRAN96";#N/A,#N/A,FALSE,"NAA9697";#N/A,#N/A,FALSE,"ECWEBB";#N/A,#N/A,FALSE,"MFT96";#N/A,#N/A,FALSE,"CTrecon"}</definedName>
    <definedName name="asdas17aug_3_4_4" hidden="1">{#N/A,#N/A,FALSE,"TMCOMP96";#N/A,#N/A,FALSE,"MAT96";#N/A,#N/A,FALSE,"FANDA96";#N/A,#N/A,FALSE,"INTRAN96";#N/A,#N/A,FALSE,"NAA9697";#N/A,#N/A,FALSE,"ECWEBB";#N/A,#N/A,FALSE,"MFT96";#N/A,#N/A,FALSE,"CTrecon"}</definedName>
    <definedName name="asdas17aug_3_4_5" localSheetId="0" hidden="1">{#N/A,#N/A,FALSE,"TMCOMP96";#N/A,#N/A,FALSE,"MAT96";#N/A,#N/A,FALSE,"FANDA96";#N/A,#N/A,FALSE,"INTRAN96";#N/A,#N/A,FALSE,"NAA9697";#N/A,#N/A,FALSE,"ECWEBB";#N/A,#N/A,FALSE,"MFT96";#N/A,#N/A,FALSE,"CTrecon"}</definedName>
    <definedName name="asdas17aug_3_4_5" hidden="1">{#N/A,#N/A,FALSE,"TMCOMP96";#N/A,#N/A,FALSE,"MAT96";#N/A,#N/A,FALSE,"FANDA96";#N/A,#N/A,FALSE,"INTRAN96";#N/A,#N/A,FALSE,"NAA9697";#N/A,#N/A,FALSE,"ECWEBB";#N/A,#N/A,FALSE,"MFT96";#N/A,#N/A,FALSE,"CTrecon"}</definedName>
    <definedName name="asdas17aug_3_5" localSheetId="0" hidden="1">{#N/A,#N/A,FALSE,"TMCOMP96";#N/A,#N/A,FALSE,"MAT96";#N/A,#N/A,FALSE,"FANDA96";#N/A,#N/A,FALSE,"INTRAN96";#N/A,#N/A,FALSE,"NAA9697";#N/A,#N/A,FALSE,"ECWEBB";#N/A,#N/A,FALSE,"MFT96";#N/A,#N/A,FALSE,"CTrecon"}</definedName>
    <definedName name="asdas17aug_3_5" hidden="1">{#N/A,#N/A,FALSE,"TMCOMP96";#N/A,#N/A,FALSE,"MAT96";#N/A,#N/A,FALSE,"FANDA96";#N/A,#N/A,FALSE,"INTRAN96";#N/A,#N/A,FALSE,"NAA9697";#N/A,#N/A,FALSE,"ECWEBB";#N/A,#N/A,FALSE,"MFT96";#N/A,#N/A,FALSE,"CTrecon"}</definedName>
    <definedName name="asdas17aug_4" localSheetId="0" hidden="1">{#N/A,#N/A,FALSE,"TMCOMP96";#N/A,#N/A,FALSE,"MAT96";#N/A,#N/A,FALSE,"FANDA96";#N/A,#N/A,FALSE,"INTRAN96";#N/A,#N/A,FALSE,"NAA9697";#N/A,#N/A,FALSE,"ECWEBB";#N/A,#N/A,FALSE,"MFT96";#N/A,#N/A,FALSE,"CTrecon"}</definedName>
    <definedName name="asdas17aug_4" hidden="1">{#N/A,#N/A,FALSE,"TMCOMP96";#N/A,#N/A,FALSE,"MAT96";#N/A,#N/A,FALSE,"FANDA96";#N/A,#N/A,FALSE,"INTRAN96";#N/A,#N/A,FALSE,"NAA9697";#N/A,#N/A,FALSE,"ECWEBB";#N/A,#N/A,FALSE,"MFT96";#N/A,#N/A,FALSE,"CTrecon"}</definedName>
    <definedName name="asdas17aug_4_1" localSheetId="0" hidden="1">{#N/A,#N/A,FALSE,"TMCOMP96";#N/A,#N/A,FALSE,"MAT96";#N/A,#N/A,FALSE,"FANDA96";#N/A,#N/A,FALSE,"INTRAN96";#N/A,#N/A,FALSE,"NAA9697";#N/A,#N/A,FALSE,"ECWEBB";#N/A,#N/A,FALSE,"MFT96";#N/A,#N/A,FALSE,"CTrecon"}</definedName>
    <definedName name="asdas17aug_4_1" hidden="1">{#N/A,#N/A,FALSE,"TMCOMP96";#N/A,#N/A,FALSE,"MAT96";#N/A,#N/A,FALSE,"FANDA96";#N/A,#N/A,FALSE,"INTRAN96";#N/A,#N/A,FALSE,"NAA9697";#N/A,#N/A,FALSE,"ECWEBB";#N/A,#N/A,FALSE,"MFT96";#N/A,#N/A,FALSE,"CTrecon"}</definedName>
    <definedName name="asdas17aug_4_1_1" localSheetId="0" hidden="1">{#N/A,#N/A,FALSE,"TMCOMP96";#N/A,#N/A,FALSE,"MAT96";#N/A,#N/A,FALSE,"FANDA96";#N/A,#N/A,FALSE,"INTRAN96";#N/A,#N/A,FALSE,"NAA9697";#N/A,#N/A,FALSE,"ECWEBB";#N/A,#N/A,FALSE,"MFT96";#N/A,#N/A,FALSE,"CTrecon"}</definedName>
    <definedName name="asdas17aug_4_1_1" hidden="1">{#N/A,#N/A,FALSE,"TMCOMP96";#N/A,#N/A,FALSE,"MAT96";#N/A,#N/A,FALSE,"FANDA96";#N/A,#N/A,FALSE,"INTRAN96";#N/A,#N/A,FALSE,"NAA9697";#N/A,#N/A,FALSE,"ECWEBB";#N/A,#N/A,FALSE,"MFT96";#N/A,#N/A,FALSE,"CTrecon"}</definedName>
    <definedName name="asdas17aug_4_1_1_1" localSheetId="0" hidden="1">{#N/A,#N/A,FALSE,"TMCOMP96";#N/A,#N/A,FALSE,"MAT96";#N/A,#N/A,FALSE,"FANDA96";#N/A,#N/A,FALSE,"INTRAN96";#N/A,#N/A,FALSE,"NAA9697";#N/A,#N/A,FALSE,"ECWEBB";#N/A,#N/A,FALSE,"MFT96";#N/A,#N/A,FALSE,"CTrecon"}</definedName>
    <definedName name="asdas17aug_4_1_1_1" hidden="1">{#N/A,#N/A,FALSE,"TMCOMP96";#N/A,#N/A,FALSE,"MAT96";#N/A,#N/A,FALSE,"FANDA96";#N/A,#N/A,FALSE,"INTRAN96";#N/A,#N/A,FALSE,"NAA9697";#N/A,#N/A,FALSE,"ECWEBB";#N/A,#N/A,FALSE,"MFT96";#N/A,#N/A,FALSE,"CTrecon"}</definedName>
    <definedName name="asdas17aug_4_1_1_2" localSheetId="0" hidden="1">{#N/A,#N/A,FALSE,"TMCOMP96";#N/A,#N/A,FALSE,"MAT96";#N/A,#N/A,FALSE,"FANDA96";#N/A,#N/A,FALSE,"INTRAN96";#N/A,#N/A,FALSE,"NAA9697";#N/A,#N/A,FALSE,"ECWEBB";#N/A,#N/A,FALSE,"MFT96";#N/A,#N/A,FALSE,"CTrecon"}</definedName>
    <definedName name="asdas17aug_4_1_1_2" hidden="1">{#N/A,#N/A,FALSE,"TMCOMP96";#N/A,#N/A,FALSE,"MAT96";#N/A,#N/A,FALSE,"FANDA96";#N/A,#N/A,FALSE,"INTRAN96";#N/A,#N/A,FALSE,"NAA9697";#N/A,#N/A,FALSE,"ECWEBB";#N/A,#N/A,FALSE,"MFT96";#N/A,#N/A,FALSE,"CTrecon"}</definedName>
    <definedName name="asdas17aug_4_1_1_3" localSheetId="0" hidden="1">{#N/A,#N/A,FALSE,"TMCOMP96";#N/A,#N/A,FALSE,"MAT96";#N/A,#N/A,FALSE,"FANDA96";#N/A,#N/A,FALSE,"INTRAN96";#N/A,#N/A,FALSE,"NAA9697";#N/A,#N/A,FALSE,"ECWEBB";#N/A,#N/A,FALSE,"MFT96";#N/A,#N/A,FALSE,"CTrecon"}</definedName>
    <definedName name="asdas17aug_4_1_1_3" hidden="1">{#N/A,#N/A,FALSE,"TMCOMP96";#N/A,#N/A,FALSE,"MAT96";#N/A,#N/A,FALSE,"FANDA96";#N/A,#N/A,FALSE,"INTRAN96";#N/A,#N/A,FALSE,"NAA9697";#N/A,#N/A,FALSE,"ECWEBB";#N/A,#N/A,FALSE,"MFT96";#N/A,#N/A,FALSE,"CTrecon"}</definedName>
    <definedName name="asdas17aug_4_1_1_4" localSheetId="0" hidden="1">{#N/A,#N/A,FALSE,"TMCOMP96";#N/A,#N/A,FALSE,"MAT96";#N/A,#N/A,FALSE,"FANDA96";#N/A,#N/A,FALSE,"INTRAN96";#N/A,#N/A,FALSE,"NAA9697";#N/A,#N/A,FALSE,"ECWEBB";#N/A,#N/A,FALSE,"MFT96";#N/A,#N/A,FALSE,"CTrecon"}</definedName>
    <definedName name="asdas17aug_4_1_1_4" hidden="1">{#N/A,#N/A,FALSE,"TMCOMP96";#N/A,#N/A,FALSE,"MAT96";#N/A,#N/A,FALSE,"FANDA96";#N/A,#N/A,FALSE,"INTRAN96";#N/A,#N/A,FALSE,"NAA9697";#N/A,#N/A,FALSE,"ECWEBB";#N/A,#N/A,FALSE,"MFT96";#N/A,#N/A,FALSE,"CTrecon"}</definedName>
    <definedName name="asdas17aug_4_1_1_5" localSheetId="0" hidden="1">{#N/A,#N/A,FALSE,"TMCOMP96";#N/A,#N/A,FALSE,"MAT96";#N/A,#N/A,FALSE,"FANDA96";#N/A,#N/A,FALSE,"INTRAN96";#N/A,#N/A,FALSE,"NAA9697";#N/A,#N/A,FALSE,"ECWEBB";#N/A,#N/A,FALSE,"MFT96";#N/A,#N/A,FALSE,"CTrecon"}</definedName>
    <definedName name="asdas17aug_4_1_1_5" hidden="1">{#N/A,#N/A,FALSE,"TMCOMP96";#N/A,#N/A,FALSE,"MAT96";#N/A,#N/A,FALSE,"FANDA96";#N/A,#N/A,FALSE,"INTRAN96";#N/A,#N/A,FALSE,"NAA9697";#N/A,#N/A,FALSE,"ECWEBB";#N/A,#N/A,FALSE,"MFT96";#N/A,#N/A,FALSE,"CTrecon"}</definedName>
    <definedName name="asdas17aug_4_1_2" localSheetId="0" hidden="1">{#N/A,#N/A,FALSE,"TMCOMP96";#N/A,#N/A,FALSE,"MAT96";#N/A,#N/A,FALSE,"FANDA96";#N/A,#N/A,FALSE,"INTRAN96";#N/A,#N/A,FALSE,"NAA9697";#N/A,#N/A,FALSE,"ECWEBB";#N/A,#N/A,FALSE,"MFT96";#N/A,#N/A,FALSE,"CTrecon"}</definedName>
    <definedName name="asdas17aug_4_1_2" hidden="1">{#N/A,#N/A,FALSE,"TMCOMP96";#N/A,#N/A,FALSE,"MAT96";#N/A,#N/A,FALSE,"FANDA96";#N/A,#N/A,FALSE,"INTRAN96";#N/A,#N/A,FALSE,"NAA9697";#N/A,#N/A,FALSE,"ECWEBB";#N/A,#N/A,FALSE,"MFT96";#N/A,#N/A,FALSE,"CTrecon"}</definedName>
    <definedName name="asdas17aug_4_1_2_1" localSheetId="0" hidden="1">{#N/A,#N/A,FALSE,"TMCOMP96";#N/A,#N/A,FALSE,"MAT96";#N/A,#N/A,FALSE,"FANDA96";#N/A,#N/A,FALSE,"INTRAN96";#N/A,#N/A,FALSE,"NAA9697";#N/A,#N/A,FALSE,"ECWEBB";#N/A,#N/A,FALSE,"MFT96";#N/A,#N/A,FALSE,"CTrecon"}</definedName>
    <definedName name="asdas17aug_4_1_2_1" hidden="1">{#N/A,#N/A,FALSE,"TMCOMP96";#N/A,#N/A,FALSE,"MAT96";#N/A,#N/A,FALSE,"FANDA96";#N/A,#N/A,FALSE,"INTRAN96";#N/A,#N/A,FALSE,"NAA9697";#N/A,#N/A,FALSE,"ECWEBB";#N/A,#N/A,FALSE,"MFT96";#N/A,#N/A,FALSE,"CTrecon"}</definedName>
    <definedName name="asdas17aug_4_1_2_2" localSheetId="0" hidden="1">{#N/A,#N/A,FALSE,"TMCOMP96";#N/A,#N/A,FALSE,"MAT96";#N/A,#N/A,FALSE,"FANDA96";#N/A,#N/A,FALSE,"INTRAN96";#N/A,#N/A,FALSE,"NAA9697";#N/A,#N/A,FALSE,"ECWEBB";#N/A,#N/A,FALSE,"MFT96";#N/A,#N/A,FALSE,"CTrecon"}</definedName>
    <definedName name="asdas17aug_4_1_2_2" hidden="1">{#N/A,#N/A,FALSE,"TMCOMP96";#N/A,#N/A,FALSE,"MAT96";#N/A,#N/A,FALSE,"FANDA96";#N/A,#N/A,FALSE,"INTRAN96";#N/A,#N/A,FALSE,"NAA9697";#N/A,#N/A,FALSE,"ECWEBB";#N/A,#N/A,FALSE,"MFT96";#N/A,#N/A,FALSE,"CTrecon"}</definedName>
    <definedName name="asdas17aug_4_1_2_3" localSheetId="0" hidden="1">{#N/A,#N/A,FALSE,"TMCOMP96";#N/A,#N/A,FALSE,"MAT96";#N/A,#N/A,FALSE,"FANDA96";#N/A,#N/A,FALSE,"INTRAN96";#N/A,#N/A,FALSE,"NAA9697";#N/A,#N/A,FALSE,"ECWEBB";#N/A,#N/A,FALSE,"MFT96";#N/A,#N/A,FALSE,"CTrecon"}</definedName>
    <definedName name="asdas17aug_4_1_2_3" hidden="1">{#N/A,#N/A,FALSE,"TMCOMP96";#N/A,#N/A,FALSE,"MAT96";#N/A,#N/A,FALSE,"FANDA96";#N/A,#N/A,FALSE,"INTRAN96";#N/A,#N/A,FALSE,"NAA9697";#N/A,#N/A,FALSE,"ECWEBB";#N/A,#N/A,FALSE,"MFT96";#N/A,#N/A,FALSE,"CTrecon"}</definedName>
    <definedName name="asdas17aug_4_1_2_4" localSheetId="0" hidden="1">{#N/A,#N/A,FALSE,"TMCOMP96";#N/A,#N/A,FALSE,"MAT96";#N/A,#N/A,FALSE,"FANDA96";#N/A,#N/A,FALSE,"INTRAN96";#N/A,#N/A,FALSE,"NAA9697";#N/A,#N/A,FALSE,"ECWEBB";#N/A,#N/A,FALSE,"MFT96";#N/A,#N/A,FALSE,"CTrecon"}</definedName>
    <definedName name="asdas17aug_4_1_2_4" hidden="1">{#N/A,#N/A,FALSE,"TMCOMP96";#N/A,#N/A,FALSE,"MAT96";#N/A,#N/A,FALSE,"FANDA96";#N/A,#N/A,FALSE,"INTRAN96";#N/A,#N/A,FALSE,"NAA9697";#N/A,#N/A,FALSE,"ECWEBB";#N/A,#N/A,FALSE,"MFT96";#N/A,#N/A,FALSE,"CTrecon"}</definedName>
    <definedName name="asdas17aug_4_1_2_5" localSheetId="0" hidden="1">{#N/A,#N/A,FALSE,"TMCOMP96";#N/A,#N/A,FALSE,"MAT96";#N/A,#N/A,FALSE,"FANDA96";#N/A,#N/A,FALSE,"INTRAN96";#N/A,#N/A,FALSE,"NAA9697";#N/A,#N/A,FALSE,"ECWEBB";#N/A,#N/A,FALSE,"MFT96";#N/A,#N/A,FALSE,"CTrecon"}</definedName>
    <definedName name="asdas17aug_4_1_2_5" hidden="1">{#N/A,#N/A,FALSE,"TMCOMP96";#N/A,#N/A,FALSE,"MAT96";#N/A,#N/A,FALSE,"FANDA96";#N/A,#N/A,FALSE,"INTRAN96";#N/A,#N/A,FALSE,"NAA9697";#N/A,#N/A,FALSE,"ECWEBB";#N/A,#N/A,FALSE,"MFT96";#N/A,#N/A,FALSE,"CTrecon"}</definedName>
    <definedName name="asdas17aug_4_1_3" localSheetId="0" hidden="1">{#N/A,#N/A,FALSE,"TMCOMP96";#N/A,#N/A,FALSE,"MAT96";#N/A,#N/A,FALSE,"FANDA96";#N/A,#N/A,FALSE,"INTRAN96";#N/A,#N/A,FALSE,"NAA9697";#N/A,#N/A,FALSE,"ECWEBB";#N/A,#N/A,FALSE,"MFT96";#N/A,#N/A,FALSE,"CTrecon"}</definedName>
    <definedName name="asdas17aug_4_1_3" hidden="1">{#N/A,#N/A,FALSE,"TMCOMP96";#N/A,#N/A,FALSE,"MAT96";#N/A,#N/A,FALSE,"FANDA96";#N/A,#N/A,FALSE,"INTRAN96";#N/A,#N/A,FALSE,"NAA9697";#N/A,#N/A,FALSE,"ECWEBB";#N/A,#N/A,FALSE,"MFT96";#N/A,#N/A,FALSE,"CTrecon"}</definedName>
    <definedName name="asdas17aug_4_1_3_1" localSheetId="0" hidden="1">{#N/A,#N/A,FALSE,"TMCOMP96";#N/A,#N/A,FALSE,"MAT96";#N/A,#N/A,FALSE,"FANDA96";#N/A,#N/A,FALSE,"INTRAN96";#N/A,#N/A,FALSE,"NAA9697";#N/A,#N/A,FALSE,"ECWEBB";#N/A,#N/A,FALSE,"MFT96";#N/A,#N/A,FALSE,"CTrecon"}</definedName>
    <definedName name="asdas17aug_4_1_3_1" hidden="1">{#N/A,#N/A,FALSE,"TMCOMP96";#N/A,#N/A,FALSE,"MAT96";#N/A,#N/A,FALSE,"FANDA96";#N/A,#N/A,FALSE,"INTRAN96";#N/A,#N/A,FALSE,"NAA9697";#N/A,#N/A,FALSE,"ECWEBB";#N/A,#N/A,FALSE,"MFT96";#N/A,#N/A,FALSE,"CTrecon"}</definedName>
    <definedName name="asdas17aug_4_1_3_2" localSheetId="0" hidden="1">{#N/A,#N/A,FALSE,"TMCOMP96";#N/A,#N/A,FALSE,"MAT96";#N/A,#N/A,FALSE,"FANDA96";#N/A,#N/A,FALSE,"INTRAN96";#N/A,#N/A,FALSE,"NAA9697";#N/A,#N/A,FALSE,"ECWEBB";#N/A,#N/A,FALSE,"MFT96";#N/A,#N/A,FALSE,"CTrecon"}</definedName>
    <definedName name="asdas17aug_4_1_3_2" hidden="1">{#N/A,#N/A,FALSE,"TMCOMP96";#N/A,#N/A,FALSE,"MAT96";#N/A,#N/A,FALSE,"FANDA96";#N/A,#N/A,FALSE,"INTRAN96";#N/A,#N/A,FALSE,"NAA9697";#N/A,#N/A,FALSE,"ECWEBB";#N/A,#N/A,FALSE,"MFT96";#N/A,#N/A,FALSE,"CTrecon"}</definedName>
    <definedName name="asdas17aug_4_1_3_3" localSheetId="0" hidden="1">{#N/A,#N/A,FALSE,"TMCOMP96";#N/A,#N/A,FALSE,"MAT96";#N/A,#N/A,FALSE,"FANDA96";#N/A,#N/A,FALSE,"INTRAN96";#N/A,#N/A,FALSE,"NAA9697";#N/A,#N/A,FALSE,"ECWEBB";#N/A,#N/A,FALSE,"MFT96";#N/A,#N/A,FALSE,"CTrecon"}</definedName>
    <definedName name="asdas17aug_4_1_3_3" hidden="1">{#N/A,#N/A,FALSE,"TMCOMP96";#N/A,#N/A,FALSE,"MAT96";#N/A,#N/A,FALSE,"FANDA96";#N/A,#N/A,FALSE,"INTRAN96";#N/A,#N/A,FALSE,"NAA9697";#N/A,#N/A,FALSE,"ECWEBB";#N/A,#N/A,FALSE,"MFT96";#N/A,#N/A,FALSE,"CTrecon"}</definedName>
    <definedName name="asdas17aug_4_1_3_4" localSheetId="0" hidden="1">{#N/A,#N/A,FALSE,"TMCOMP96";#N/A,#N/A,FALSE,"MAT96";#N/A,#N/A,FALSE,"FANDA96";#N/A,#N/A,FALSE,"INTRAN96";#N/A,#N/A,FALSE,"NAA9697";#N/A,#N/A,FALSE,"ECWEBB";#N/A,#N/A,FALSE,"MFT96";#N/A,#N/A,FALSE,"CTrecon"}</definedName>
    <definedName name="asdas17aug_4_1_3_4" hidden="1">{#N/A,#N/A,FALSE,"TMCOMP96";#N/A,#N/A,FALSE,"MAT96";#N/A,#N/A,FALSE,"FANDA96";#N/A,#N/A,FALSE,"INTRAN96";#N/A,#N/A,FALSE,"NAA9697";#N/A,#N/A,FALSE,"ECWEBB";#N/A,#N/A,FALSE,"MFT96";#N/A,#N/A,FALSE,"CTrecon"}</definedName>
    <definedName name="asdas17aug_4_1_3_5" localSheetId="0" hidden="1">{#N/A,#N/A,FALSE,"TMCOMP96";#N/A,#N/A,FALSE,"MAT96";#N/A,#N/A,FALSE,"FANDA96";#N/A,#N/A,FALSE,"INTRAN96";#N/A,#N/A,FALSE,"NAA9697";#N/A,#N/A,FALSE,"ECWEBB";#N/A,#N/A,FALSE,"MFT96";#N/A,#N/A,FALSE,"CTrecon"}</definedName>
    <definedName name="asdas17aug_4_1_3_5" hidden="1">{#N/A,#N/A,FALSE,"TMCOMP96";#N/A,#N/A,FALSE,"MAT96";#N/A,#N/A,FALSE,"FANDA96";#N/A,#N/A,FALSE,"INTRAN96";#N/A,#N/A,FALSE,"NAA9697";#N/A,#N/A,FALSE,"ECWEBB";#N/A,#N/A,FALSE,"MFT96";#N/A,#N/A,FALSE,"CTrecon"}</definedName>
    <definedName name="asdas17aug_4_1_4" localSheetId="0" hidden="1">{#N/A,#N/A,FALSE,"TMCOMP96";#N/A,#N/A,FALSE,"MAT96";#N/A,#N/A,FALSE,"FANDA96";#N/A,#N/A,FALSE,"INTRAN96";#N/A,#N/A,FALSE,"NAA9697";#N/A,#N/A,FALSE,"ECWEBB";#N/A,#N/A,FALSE,"MFT96";#N/A,#N/A,FALSE,"CTrecon"}</definedName>
    <definedName name="asdas17aug_4_1_4" hidden="1">{#N/A,#N/A,FALSE,"TMCOMP96";#N/A,#N/A,FALSE,"MAT96";#N/A,#N/A,FALSE,"FANDA96";#N/A,#N/A,FALSE,"INTRAN96";#N/A,#N/A,FALSE,"NAA9697";#N/A,#N/A,FALSE,"ECWEBB";#N/A,#N/A,FALSE,"MFT96";#N/A,#N/A,FALSE,"CTrecon"}</definedName>
    <definedName name="asdas17aug_4_1_5" localSheetId="0" hidden="1">{#N/A,#N/A,FALSE,"TMCOMP96";#N/A,#N/A,FALSE,"MAT96";#N/A,#N/A,FALSE,"FANDA96";#N/A,#N/A,FALSE,"INTRAN96";#N/A,#N/A,FALSE,"NAA9697";#N/A,#N/A,FALSE,"ECWEBB";#N/A,#N/A,FALSE,"MFT96";#N/A,#N/A,FALSE,"CTrecon"}</definedName>
    <definedName name="asdas17aug_4_1_5" hidden="1">{#N/A,#N/A,FALSE,"TMCOMP96";#N/A,#N/A,FALSE,"MAT96";#N/A,#N/A,FALSE,"FANDA96";#N/A,#N/A,FALSE,"INTRAN96";#N/A,#N/A,FALSE,"NAA9697";#N/A,#N/A,FALSE,"ECWEBB";#N/A,#N/A,FALSE,"MFT96";#N/A,#N/A,FALSE,"CTrecon"}</definedName>
    <definedName name="asdas17aug_4_2" localSheetId="0" hidden="1">{#N/A,#N/A,FALSE,"TMCOMP96";#N/A,#N/A,FALSE,"MAT96";#N/A,#N/A,FALSE,"FANDA96";#N/A,#N/A,FALSE,"INTRAN96";#N/A,#N/A,FALSE,"NAA9697";#N/A,#N/A,FALSE,"ECWEBB";#N/A,#N/A,FALSE,"MFT96";#N/A,#N/A,FALSE,"CTrecon"}</definedName>
    <definedName name="asdas17aug_4_2" hidden="1">{#N/A,#N/A,FALSE,"TMCOMP96";#N/A,#N/A,FALSE,"MAT96";#N/A,#N/A,FALSE,"FANDA96";#N/A,#N/A,FALSE,"INTRAN96";#N/A,#N/A,FALSE,"NAA9697";#N/A,#N/A,FALSE,"ECWEBB";#N/A,#N/A,FALSE,"MFT96";#N/A,#N/A,FALSE,"CTrecon"}</definedName>
    <definedName name="asdas17aug_4_2_1" localSheetId="0" hidden="1">{#N/A,#N/A,FALSE,"TMCOMP96";#N/A,#N/A,FALSE,"MAT96";#N/A,#N/A,FALSE,"FANDA96";#N/A,#N/A,FALSE,"INTRAN96";#N/A,#N/A,FALSE,"NAA9697";#N/A,#N/A,FALSE,"ECWEBB";#N/A,#N/A,FALSE,"MFT96";#N/A,#N/A,FALSE,"CTrecon"}</definedName>
    <definedName name="asdas17aug_4_2_1" hidden="1">{#N/A,#N/A,FALSE,"TMCOMP96";#N/A,#N/A,FALSE,"MAT96";#N/A,#N/A,FALSE,"FANDA96";#N/A,#N/A,FALSE,"INTRAN96";#N/A,#N/A,FALSE,"NAA9697";#N/A,#N/A,FALSE,"ECWEBB";#N/A,#N/A,FALSE,"MFT96";#N/A,#N/A,FALSE,"CTrecon"}</definedName>
    <definedName name="asdas17aug_4_2_2" localSheetId="0" hidden="1">{#N/A,#N/A,FALSE,"TMCOMP96";#N/A,#N/A,FALSE,"MAT96";#N/A,#N/A,FALSE,"FANDA96";#N/A,#N/A,FALSE,"INTRAN96";#N/A,#N/A,FALSE,"NAA9697";#N/A,#N/A,FALSE,"ECWEBB";#N/A,#N/A,FALSE,"MFT96";#N/A,#N/A,FALSE,"CTrecon"}</definedName>
    <definedName name="asdas17aug_4_2_2" hidden="1">{#N/A,#N/A,FALSE,"TMCOMP96";#N/A,#N/A,FALSE,"MAT96";#N/A,#N/A,FALSE,"FANDA96";#N/A,#N/A,FALSE,"INTRAN96";#N/A,#N/A,FALSE,"NAA9697";#N/A,#N/A,FALSE,"ECWEBB";#N/A,#N/A,FALSE,"MFT96";#N/A,#N/A,FALSE,"CTrecon"}</definedName>
    <definedName name="asdas17aug_4_2_3" localSheetId="0" hidden="1">{#N/A,#N/A,FALSE,"TMCOMP96";#N/A,#N/A,FALSE,"MAT96";#N/A,#N/A,FALSE,"FANDA96";#N/A,#N/A,FALSE,"INTRAN96";#N/A,#N/A,FALSE,"NAA9697";#N/A,#N/A,FALSE,"ECWEBB";#N/A,#N/A,FALSE,"MFT96";#N/A,#N/A,FALSE,"CTrecon"}</definedName>
    <definedName name="asdas17aug_4_2_3" hidden="1">{#N/A,#N/A,FALSE,"TMCOMP96";#N/A,#N/A,FALSE,"MAT96";#N/A,#N/A,FALSE,"FANDA96";#N/A,#N/A,FALSE,"INTRAN96";#N/A,#N/A,FALSE,"NAA9697";#N/A,#N/A,FALSE,"ECWEBB";#N/A,#N/A,FALSE,"MFT96";#N/A,#N/A,FALSE,"CTrecon"}</definedName>
    <definedName name="asdas17aug_4_2_4" localSheetId="0" hidden="1">{#N/A,#N/A,FALSE,"TMCOMP96";#N/A,#N/A,FALSE,"MAT96";#N/A,#N/A,FALSE,"FANDA96";#N/A,#N/A,FALSE,"INTRAN96";#N/A,#N/A,FALSE,"NAA9697";#N/A,#N/A,FALSE,"ECWEBB";#N/A,#N/A,FALSE,"MFT96";#N/A,#N/A,FALSE,"CTrecon"}</definedName>
    <definedName name="asdas17aug_4_2_4" hidden="1">{#N/A,#N/A,FALSE,"TMCOMP96";#N/A,#N/A,FALSE,"MAT96";#N/A,#N/A,FALSE,"FANDA96";#N/A,#N/A,FALSE,"INTRAN96";#N/A,#N/A,FALSE,"NAA9697";#N/A,#N/A,FALSE,"ECWEBB";#N/A,#N/A,FALSE,"MFT96";#N/A,#N/A,FALSE,"CTrecon"}</definedName>
    <definedName name="asdas17aug_4_2_5" localSheetId="0" hidden="1">{#N/A,#N/A,FALSE,"TMCOMP96";#N/A,#N/A,FALSE,"MAT96";#N/A,#N/A,FALSE,"FANDA96";#N/A,#N/A,FALSE,"INTRAN96";#N/A,#N/A,FALSE,"NAA9697";#N/A,#N/A,FALSE,"ECWEBB";#N/A,#N/A,FALSE,"MFT96";#N/A,#N/A,FALSE,"CTrecon"}</definedName>
    <definedName name="asdas17aug_4_2_5" hidden="1">{#N/A,#N/A,FALSE,"TMCOMP96";#N/A,#N/A,FALSE,"MAT96";#N/A,#N/A,FALSE,"FANDA96";#N/A,#N/A,FALSE,"INTRAN96";#N/A,#N/A,FALSE,"NAA9697";#N/A,#N/A,FALSE,"ECWEBB";#N/A,#N/A,FALSE,"MFT96";#N/A,#N/A,FALSE,"CTrecon"}</definedName>
    <definedName name="asdas17aug_4_3" localSheetId="0" hidden="1">{#N/A,#N/A,FALSE,"TMCOMP96";#N/A,#N/A,FALSE,"MAT96";#N/A,#N/A,FALSE,"FANDA96";#N/A,#N/A,FALSE,"INTRAN96";#N/A,#N/A,FALSE,"NAA9697";#N/A,#N/A,FALSE,"ECWEBB";#N/A,#N/A,FALSE,"MFT96";#N/A,#N/A,FALSE,"CTrecon"}</definedName>
    <definedName name="asdas17aug_4_3" hidden="1">{#N/A,#N/A,FALSE,"TMCOMP96";#N/A,#N/A,FALSE,"MAT96";#N/A,#N/A,FALSE,"FANDA96";#N/A,#N/A,FALSE,"INTRAN96";#N/A,#N/A,FALSE,"NAA9697";#N/A,#N/A,FALSE,"ECWEBB";#N/A,#N/A,FALSE,"MFT96";#N/A,#N/A,FALSE,"CTrecon"}</definedName>
    <definedName name="asdas17aug_4_3_1" localSheetId="0" hidden="1">{#N/A,#N/A,FALSE,"TMCOMP96";#N/A,#N/A,FALSE,"MAT96";#N/A,#N/A,FALSE,"FANDA96";#N/A,#N/A,FALSE,"INTRAN96";#N/A,#N/A,FALSE,"NAA9697";#N/A,#N/A,FALSE,"ECWEBB";#N/A,#N/A,FALSE,"MFT96";#N/A,#N/A,FALSE,"CTrecon"}</definedName>
    <definedName name="asdas17aug_4_3_1" hidden="1">{#N/A,#N/A,FALSE,"TMCOMP96";#N/A,#N/A,FALSE,"MAT96";#N/A,#N/A,FALSE,"FANDA96";#N/A,#N/A,FALSE,"INTRAN96";#N/A,#N/A,FALSE,"NAA9697";#N/A,#N/A,FALSE,"ECWEBB";#N/A,#N/A,FALSE,"MFT96";#N/A,#N/A,FALSE,"CTrecon"}</definedName>
    <definedName name="asdas17aug_4_3_2" localSheetId="0" hidden="1">{#N/A,#N/A,FALSE,"TMCOMP96";#N/A,#N/A,FALSE,"MAT96";#N/A,#N/A,FALSE,"FANDA96";#N/A,#N/A,FALSE,"INTRAN96";#N/A,#N/A,FALSE,"NAA9697";#N/A,#N/A,FALSE,"ECWEBB";#N/A,#N/A,FALSE,"MFT96";#N/A,#N/A,FALSE,"CTrecon"}</definedName>
    <definedName name="asdas17aug_4_3_2" hidden="1">{#N/A,#N/A,FALSE,"TMCOMP96";#N/A,#N/A,FALSE,"MAT96";#N/A,#N/A,FALSE,"FANDA96";#N/A,#N/A,FALSE,"INTRAN96";#N/A,#N/A,FALSE,"NAA9697";#N/A,#N/A,FALSE,"ECWEBB";#N/A,#N/A,FALSE,"MFT96";#N/A,#N/A,FALSE,"CTrecon"}</definedName>
    <definedName name="asdas17aug_4_3_3" localSheetId="0" hidden="1">{#N/A,#N/A,FALSE,"TMCOMP96";#N/A,#N/A,FALSE,"MAT96";#N/A,#N/A,FALSE,"FANDA96";#N/A,#N/A,FALSE,"INTRAN96";#N/A,#N/A,FALSE,"NAA9697";#N/A,#N/A,FALSE,"ECWEBB";#N/A,#N/A,FALSE,"MFT96";#N/A,#N/A,FALSE,"CTrecon"}</definedName>
    <definedName name="asdas17aug_4_3_3" hidden="1">{#N/A,#N/A,FALSE,"TMCOMP96";#N/A,#N/A,FALSE,"MAT96";#N/A,#N/A,FALSE,"FANDA96";#N/A,#N/A,FALSE,"INTRAN96";#N/A,#N/A,FALSE,"NAA9697";#N/A,#N/A,FALSE,"ECWEBB";#N/A,#N/A,FALSE,"MFT96";#N/A,#N/A,FALSE,"CTrecon"}</definedName>
    <definedName name="asdas17aug_4_3_4" localSheetId="0" hidden="1">{#N/A,#N/A,FALSE,"TMCOMP96";#N/A,#N/A,FALSE,"MAT96";#N/A,#N/A,FALSE,"FANDA96";#N/A,#N/A,FALSE,"INTRAN96";#N/A,#N/A,FALSE,"NAA9697";#N/A,#N/A,FALSE,"ECWEBB";#N/A,#N/A,FALSE,"MFT96";#N/A,#N/A,FALSE,"CTrecon"}</definedName>
    <definedName name="asdas17aug_4_3_4" hidden="1">{#N/A,#N/A,FALSE,"TMCOMP96";#N/A,#N/A,FALSE,"MAT96";#N/A,#N/A,FALSE,"FANDA96";#N/A,#N/A,FALSE,"INTRAN96";#N/A,#N/A,FALSE,"NAA9697";#N/A,#N/A,FALSE,"ECWEBB";#N/A,#N/A,FALSE,"MFT96";#N/A,#N/A,FALSE,"CTrecon"}</definedName>
    <definedName name="asdas17aug_4_3_5" localSheetId="0" hidden="1">{#N/A,#N/A,FALSE,"TMCOMP96";#N/A,#N/A,FALSE,"MAT96";#N/A,#N/A,FALSE,"FANDA96";#N/A,#N/A,FALSE,"INTRAN96";#N/A,#N/A,FALSE,"NAA9697";#N/A,#N/A,FALSE,"ECWEBB";#N/A,#N/A,FALSE,"MFT96";#N/A,#N/A,FALSE,"CTrecon"}</definedName>
    <definedName name="asdas17aug_4_3_5" hidden="1">{#N/A,#N/A,FALSE,"TMCOMP96";#N/A,#N/A,FALSE,"MAT96";#N/A,#N/A,FALSE,"FANDA96";#N/A,#N/A,FALSE,"INTRAN96";#N/A,#N/A,FALSE,"NAA9697";#N/A,#N/A,FALSE,"ECWEBB";#N/A,#N/A,FALSE,"MFT96";#N/A,#N/A,FALSE,"CTrecon"}</definedName>
    <definedName name="asdas17aug_4_4" localSheetId="0" hidden="1">{#N/A,#N/A,FALSE,"TMCOMP96";#N/A,#N/A,FALSE,"MAT96";#N/A,#N/A,FALSE,"FANDA96";#N/A,#N/A,FALSE,"INTRAN96";#N/A,#N/A,FALSE,"NAA9697";#N/A,#N/A,FALSE,"ECWEBB";#N/A,#N/A,FALSE,"MFT96";#N/A,#N/A,FALSE,"CTrecon"}</definedName>
    <definedName name="asdas17aug_4_4" hidden="1">{#N/A,#N/A,FALSE,"TMCOMP96";#N/A,#N/A,FALSE,"MAT96";#N/A,#N/A,FALSE,"FANDA96";#N/A,#N/A,FALSE,"INTRAN96";#N/A,#N/A,FALSE,"NAA9697";#N/A,#N/A,FALSE,"ECWEBB";#N/A,#N/A,FALSE,"MFT96";#N/A,#N/A,FALSE,"CTrecon"}</definedName>
    <definedName name="asdas17aug_4_4_1" localSheetId="0" hidden="1">{#N/A,#N/A,FALSE,"TMCOMP96";#N/A,#N/A,FALSE,"MAT96";#N/A,#N/A,FALSE,"FANDA96";#N/A,#N/A,FALSE,"INTRAN96";#N/A,#N/A,FALSE,"NAA9697";#N/A,#N/A,FALSE,"ECWEBB";#N/A,#N/A,FALSE,"MFT96";#N/A,#N/A,FALSE,"CTrecon"}</definedName>
    <definedName name="asdas17aug_4_4_1" hidden="1">{#N/A,#N/A,FALSE,"TMCOMP96";#N/A,#N/A,FALSE,"MAT96";#N/A,#N/A,FALSE,"FANDA96";#N/A,#N/A,FALSE,"INTRAN96";#N/A,#N/A,FALSE,"NAA9697";#N/A,#N/A,FALSE,"ECWEBB";#N/A,#N/A,FALSE,"MFT96";#N/A,#N/A,FALSE,"CTrecon"}</definedName>
    <definedName name="asdas17aug_4_4_2" localSheetId="0" hidden="1">{#N/A,#N/A,FALSE,"TMCOMP96";#N/A,#N/A,FALSE,"MAT96";#N/A,#N/A,FALSE,"FANDA96";#N/A,#N/A,FALSE,"INTRAN96";#N/A,#N/A,FALSE,"NAA9697";#N/A,#N/A,FALSE,"ECWEBB";#N/A,#N/A,FALSE,"MFT96";#N/A,#N/A,FALSE,"CTrecon"}</definedName>
    <definedName name="asdas17aug_4_4_2" hidden="1">{#N/A,#N/A,FALSE,"TMCOMP96";#N/A,#N/A,FALSE,"MAT96";#N/A,#N/A,FALSE,"FANDA96";#N/A,#N/A,FALSE,"INTRAN96";#N/A,#N/A,FALSE,"NAA9697";#N/A,#N/A,FALSE,"ECWEBB";#N/A,#N/A,FALSE,"MFT96";#N/A,#N/A,FALSE,"CTrecon"}</definedName>
    <definedName name="asdas17aug_4_4_3" localSheetId="0" hidden="1">{#N/A,#N/A,FALSE,"TMCOMP96";#N/A,#N/A,FALSE,"MAT96";#N/A,#N/A,FALSE,"FANDA96";#N/A,#N/A,FALSE,"INTRAN96";#N/A,#N/A,FALSE,"NAA9697";#N/A,#N/A,FALSE,"ECWEBB";#N/A,#N/A,FALSE,"MFT96";#N/A,#N/A,FALSE,"CTrecon"}</definedName>
    <definedName name="asdas17aug_4_4_3" hidden="1">{#N/A,#N/A,FALSE,"TMCOMP96";#N/A,#N/A,FALSE,"MAT96";#N/A,#N/A,FALSE,"FANDA96";#N/A,#N/A,FALSE,"INTRAN96";#N/A,#N/A,FALSE,"NAA9697";#N/A,#N/A,FALSE,"ECWEBB";#N/A,#N/A,FALSE,"MFT96";#N/A,#N/A,FALSE,"CTrecon"}</definedName>
    <definedName name="asdas17aug_4_4_4" localSheetId="0" hidden="1">{#N/A,#N/A,FALSE,"TMCOMP96";#N/A,#N/A,FALSE,"MAT96";#N/A,#N/A,FALSE,"FANDA96";#N/A,#N/A,FALSE,"INTRAN96";#N/A,#N/A,FALSE,"NAA9697";#N/A,#N/A,FALSE,"ECWEBB";#N/A,#N/A,FALSE,"MFT96";#N/A,#N/A,FALSE,"CTrecon"}</definedName>
    <definedName name="asdas17aug_4_4_4" hidden="1">{#N/A,#N/A,FALSE,"TMCOMP96";#N/A,#N/A,FALSE,"MAT96";#N/A,#N/A,FALSE,"FANDA96";#N/A,#N/A,FALSE,"INTRAN96";#N/A,#N/A,FALSE,"NAA9697";#N/A,#N/A,FALSE,"ECWEBB";#N/A,#N/A,FALSE,"MFT96";#N/A,#N/A,FALSE,"CTrecon"}</definedName>
    <definedName name="asdas17aug_4_4_5" localSheetId="0" hidden="1">{#N/A,#N/A,FALSE,"TMCOMP96";#N/A,#N/A,FALSE,"MAT96";#N/A,#N/A,FALSE,"FANDA96";#N/A,#N/A,FALSE,"INTRAN96";#N/A,#N/A,FALSE,"NAA9697";#N/A,#N/A,FALSE,"ECWEBB";#N/A,#N/A,FALSE,"MFT96";#N/A,#N/A,FALSE,"CTrecon"}</definedName>
    <definedName name="asdas17aug_4_4_5" hidden="1">{#N/A,#N/A,FALSE,"TMCOMP96";#N/A,#N/A,FALSE,"MAT96";#N/A,#N/A,FALSE,"FANDA96";#N/A,#N/A,FALSE,"INTRAN96";#N/A,#N/A,FALSE,"NAA9697";#N/A,#N/A,FALSE,"ECWEBB";#N/A,#N/A,FALSE,"MFT96";#N/A,#N/A,FALSE,"CTrecon"}</definedName>
    <definedName name="asdas17aug_4_5" localSheetId="0" hidden="1">{#N/A,#N/A,FALSE,"TMCOMP96";#N/A,#N/A,FALSE,"MAT96";#N/A,#N/A,FALSE,"FANDA96";#N/A,#N/A,FALSE,"INTRAN96";#N/A,#N/A,FALSE,"NAA9697";#N/A,#N/A,FALSE,"ECWEBB";#N/A,#N/A,FALSE,"MFT96";#N/A,#N/A,FALSE,"CTrecon"}</definedName>
    <definedName name="asdas17aug_4_5" hidden="1">{#N/A,#N/A,FALSE,"TMCOMP96";#N/A,#N/A,FALSE,"MAT96";#N/A,#N/A,FALSE,"FANDA96";#N/A,#N/A,FALSE,"INTRAN96";#N/A,#N/A,FALSE,"NAA9697";#N/A,#N/A,FALSE,"ECWEBB";#N/A,#N/A,FALSE,"MFT96";#N/A,#N/A,FALSE,"CTrecon"}</definedName>
    <definedName name="asdas17aug_5" localSheetId="0" hidden="1">{#N/A,#N/A,FALSE,"TMCOMP96";#N/A,#N/A,FALSE,"MAT96";#N/A,#N/A,FALSE,"FANDA96";#N/A,#N/A,FALSE,"INTRAN96";#N/A,#N/A,FALSE,"NAA9697";#N/A,#N/A,FALSE,"ECWEBB";#N/A,#N/A,FALSE,"MFT96";#N/A,#N/A,FALSE,"CTrecon"}</definedName>
    <definedName name="asdas17aug_5" hidden="1">{#N/A,#N/A,FALSE,"TMCOMP96";#N/A,#N/A,FALSE,"MAT96";#N/A,#N/A,FALSE,"FANDA96";#N/A,#N/A,FALSE,"INTRAN96";#N/A,#N/A,FALSE,"NAA9697";#N/A,#N/A,FALSE,"ECWEBB";#N/A,#N/A,FALSE,"MFT96";#N/A,#N/A,FALSE,"CTrecon"}</definedName>
    <definedName name="asdas17aug_5_1" localSheetId="0" hidden="1">{#N/A,#N/A,FALSE,"TMCOMP96";#N/A,#N/A,FALSE,"MAT96";#N/A,#N/A,FALSE,"FANDA96";#N/A,#N/A,FALSE,"INTRAN96";#N/A,#N/A,FALSE,"NAA9697";#N/A,#N/A,FALSE,"ECWEBB";#N/A,#N/A,FALSE,"MFT96";#N/A,#N/A,FALSE,"CTrecon"}</definedName>
    <definedName name="asdas17aug_5_1" hidden="1">{#N/A,#N/A,FALSE,"TMCOMP96";#N/A,#N/A,FALSE,"MAT96";#N/A,#N/A,FALSE,"FANDA96";#N/A,#N/A,FALSE,"INTRAN96";#N/A,#N/A,FALSE,"NAA9697";#N/A,#N/A,FALSE,"ECWEBB";#N/A,#N/A,FALSE,"MFT96";#N/A,#N/A,FALSE,"CTrecon"}</definedName>
    <definedName name="asdas17aug_5_1_1" localSheetId="0" hidden="1">{#N/A,#N/A,FALSE,"TMCOMP96";#N/A,#N/A,FALSE,"MAT96";#N/A,#N/A,FALSE,"FANDA96";#N/A,#N/A,FALSE,"INTRAN96";#N/A,#N/A,FALSE,"NAA9697";#N/A,#N/A,FALSE,"ECWEBB";#N/A,#N/A,FALSE,"MFT96";#N/A,#N/A,FALSE,"CTrecon"}</definedName>
    <definedName name="asdas17aug_5_1_1" hidden="1">{#N/A,#N/A,FALSE,"TMCOMP96";#N/A,#N/A,FALSE,"MAT96";#N/A,#N/A,FALSE,"FANDA96";#N/A,#N/A,FALSE,"INTRAN96";#N/A,#N/A,FALSE,"NAA9697";#N/A,#N/A,FALSE,"ECWEBB";#N/A,#N/A,FALSE,"MFT96";#N/A,#N/A,FALSE,"CTrecon"}</definedName>
    <definedName name="asdas17aug_5_1_1_1" localSheetId="0" hidden="1">{#N/A,#N/A,FALSE,"TMCOMP96";#N/A,#N/A,FALSE,"MAT96";#N/A,#N/A,FALSE,"FANDA96";#N/A,#N/A,FALSE,"INTRAN96";#N/A,#N/A,FALSE,"NAA9697";#N/A,#N/A,FALSE,"ECWEBB";#N/A,#N/A,FALSE,"MFT96";#N/A,#N/A,FALSE,"CTrecon"}</definedName>
    <definedName name="asdas17aug_5_1_1_1" hidden="1">{#N/A,#N/A,FALSE,"TMCOMP96";#N/A,#N/A,FALSE,"MAT96";#N/A,#N/A,FALSE,"FANDA96";#N/A,#N/A,FALSE,"INTRAN96";#N/A,#N/A,FALSE,"NAA9697";#N/A,#N/A,FALSE,"ECWEBB";#N/A,#N/A,FALSE,"MFT96";#N/A,#N/A,FALSE,"CTrecon"}</definedName>
    <definedName name="asdas17aug_5_1_1_2" localSheetId="0" hidden="1">{#N/A,#N/A,FALSE,"TMCOMP96";#N/A,#N/A,FALSE,"MAT96";#N/A,#N/A,FALSE,"FANDA96";#N/A,#N/A,FALSE,"INTRAN96";#N/A,#N/A,FALSE,"NAA9697";#N/A,#N/A,FALSE,"ECWEBB";#N/A,#N/A,FALSE,"MFT96";#N/A,#N/A,FALSE,"CTrecon"}</definedName>
    <definedName name="asdas17aug_5_1_1_2" hidden="1">{#N/A,#N/A,FALSE,"TMCOMP96";#N/A,#N/A,FALSE,"MAT96";#N/A,#N/A,FALSE,"FANDA96";#N/A,#N/A,FALSE,"INTRAN96";#N/A,#N/A,FALSE,"NAA9697";#N/A,#N/A,FALSE,"ECWEBB";#N/A,#N/A,FALSE,"MFT96";#N/A,#N/A,FALSE,"CTrecon"}</definedName>
    <definedName name="asdas17aug_5_1_1_3" localSheetId="0" hidden="1">{#N/A,#N/A,FALSE,"TMCOMP96";#N/A,#N/A,FALSE,"MAT96";#N/A,#N/A,FALSE,"FANDA96";#N/A,#N/A,FALSE,"INTRAN96";#N/A,#N/A,FALSE,"NAA9697";#N/A,#N/A,FALSE,"ECWEBB";#N/A,#N/A,FALSE,"MFT96";#N/A,#N/A,FALSE,"CTrecon"}</definedName>
    <definedName name="asdas17aug_5_1_1_3" hidden="1">{#N/A,#N/A,FALSE,"TMCOMP96";#N/A,#N/A,FALSE,"MAT96";#N/A,#N/A,FALSE,"FANDA96";#N/A,#N/A,FALSE,"INTRAN96";#N/A,#N/A,FALSE,"NAA9697";#N/A,#N/A,FALSE,"ECWEBB";#N/A,#N/A,FALSE,"MFT96";#N/A,#N/A,FALSE,"CTrecon"}</definedName>
    <definedName name="asdas17aug_5_1_1_4" localSheetId="0" hidden="1">{#N/A,#N/A,FALSE,"TMCOMP96";#N/A,#N/A,FALSE,"MAT96";#N/A,#N/A,FALSE,"FANDA96";#N/A,#N/A,FALSE,"INTRAN96";#N/A,#N/A,FALSE,"NAA9697";#N/A,#N/A,FALSE,"ECWEBB";#N/A,#N/A,FALSE,"MFT96";#N/A,#N/A,FALSE,"CTrecon"}</definedName>
    <definedName name="asdas17aug_5_1_1_4" hidden="1">{#N/A,#N/A,FALSE,"TMCOMP96";#N/A,#N/A,FALSE,"MAT96";#N/A,#N/A,FALSE,"FANDA96";#N/A,#N/A,FALSE,"INTRAN96";#N/A,#N/A,FALSE,"NAA9697";#N/A,#N/A,FALSE,"ECWEBB";#N/A,#N/A,FALSE,"MFT96";#N/A,#N/A,FALSE,"CTrecon"}</definedName>
    <definedName name="asdas17aug_5_1_1_5" localSheetId="0" hidden="1">{#N/A,#N/A,FALSE,"TMCOMP96";#N/A,#N/A,FALSE,"MAT96";#N/A,#N/A,FALSE,"FANDA96";#N/A,#N/A,FALSE,"INTRAN96";#N/A,#N/A,FALSE,"NAA9697";#N/A,#N/A,FALSE,"ECWEBB";#N/A,#N/A,FALSE,"MFT96";#N/A,#N/A,FALSE,"CTrecon"}</definedName>
    <definedName name="asdas17aug_5_1_1_5" hidden="1">{#N/A,#N/A,FALSE,"TMCOMP96";#N/A,#N/A,FALSE,"MAT96";#N/A,#N/A,FALSE,"FANDA96";#N/A,#N/A,FALSE,"INTRAN96";#N/A,#N/A,FALSE,"NAA9697";#N/A,#N/A,FALSE,"ECWEBB";#N/A,#N/A,FALSE,"MFT96";#N/A,#N/A,FALSE,"CTrecon"}</definedName>
    <definedName name="asdas17aug_5_1_2" localSheetId="0" hidden="1">{#N/A,#N/A,FALSE,"TMCOMP96";#N/A,#N/A,FALSE,"MAT96";#N/A,#N/A,FALSE,"FANDA96";#N/A,#N/A,FALSE,"INTRAN96";#N/A,#N/A,FALSE,"NAA9697";#N/A,#N/A,FALSE,"ECWEBB";#N/A,#N/A,FALSE,"MFT96";#N/A,#N/A,FALSE,"CTrecon"}</definedName>
    <definedName name="asdas17aug_5_1_2" hidden="1">{#N/A,#N/A,FALSE,"TMCOMP96";#N/A,#N/A,FALSE,"MAT96";#N/A,#N/A,FALSE,"FANDA96";#N/A,#N/A,FALSE,"INTRAN96";#N/A,#N/A,FALSE,"NAA9697";#N/A,#N/A,FALSE,"ECWEBB";#N/A,#N/A,FALSE,"MFT96";#N/A,#N/A,FALSE,"CTrecon"}</definedName>
    <definedName name="asdas17aug_5_1_2_1" localSheetId="0" hidden="1">{#N/A,#N/A,FALSE,"TMCOMP96";#N/A,#N/A,FALSE,"MAT96";#N/A,#N/A,FALSE,"FANDA96";#N/A,#N/A,FALSE,"INTRAN96";#N/A,#N/A,FALSE,"NAA9697";#N/A,#N/A,FALSE,"ECWEBB";#N/A,#N/A,FALSE,"MFT96";#N/A,#N/A,FALSE,"CTrecon"}</definedName>
    <definedName name="asdas17aug_5_1_2_1" hidden="1">{#N/A,#N/A,FALSE,"TMCOMP96";#N/A,#N/A,FALSE,"MAT96";#N/A,#N/A,FALSE,"FANDA96";#N/A,#N/A,FALSE,"INTRAN96";#N/A,#N/A,FALSE,"NAA9697";#N/A,#N/A,FALSE,"ECWEBB";#N/A,#N/A,FALSE,"MFT96";#N/A,#N/A,FALSE,"CTrecon"}</definedName>
    <definedName name="asdas17aug_5_1_2_2" localSheetId="0" hidden="1">{#N/A,#N/A,FALSE,"TMCOMP96";#N/A,#N/A,FALSE,"MAT96";#N/A,#N/A,FALSE,"FANDA96";#N/A,#N/A,FALSE,"INTRAN96";#N/A,#N/A,FALSE,"NAA9697";#N/A,#N/A,FALSE,"ECWEBB";#N/A,#N/A,FALSE,"MFT96";#N/A,#N/A,FALSE,"CTrecon"}</definedName>
    <definedName name="asdas17aug_5_1_2_2" hidden="1">{#N/A,#N/A,FALSE,"TMCOMP96";#N/A,#N/A,FALSE,"MAT96";#N/A,#N/A,FALSE,"FANDA96";#N/A,#N/A,FALSE,"INTRAN96";#N/A,#N/A,FALSE,"NAA9697";#N/A,#N/A,FALSE,"ECWEBB";#N/A,#N/A,FALSE,"MFT96";#N/A,#N/A,FALSE,"CTrecon"}</definedName>
    <definedName name="asdas17aug_5_1_2_3" localSheetId="0" hidden="1">{#N/A,#N/A,FALSE,"TMCOMP96";#N/A,#N/A,FALSE,"MAT96";#N/A,#N/A,FALSE,"FANDA96";#N/A,#N/A,FALSE,"INTRAN96";#N/A,#N/A,FALSE,"NAA9697";#N/A,#N/A,FALSE,"ECWEBB";#N/A,#N/A,FALSE,"MFT96";#N/A,#N/A,FALSE,"CTrecon"}</definedName>
    <definedName name="asdas17aug_5_1_2_3" hidden="1">{#N/A,#N/A,FALSE,"TMCOMP96";#N/A,#N/A,FALSE,"MAT96";#N/A,#N/A,FALSE,"FANDA96";#N/A,#N/A,FALSE,"INTRAN96";#N/A,#N/A,FALSE,"NAA9697";#N/A,#N/A,FALSE,"ECWEBB";#N/A,#N/A,FALSE,"MFT96";#N/A,#N/A,FALSE,"CTrecon"}</definedName>
    <definedName name="asdas17aug_5_1_2_4" localSheetId="0" hidden="1">{#N/A,#N/A,FALSE,"TMCOMP96";#N/A,#N/A,FALSE,"MAT96";#N/A,#N/A,FALSE,"FANDA96";#N/A,#N/A,FALSE,"INTRAN96";#N/A,#N/A,FALSE,"NAA9697";#N/A,#N/A,FALSE,"ECWEBB";#N/A,#N/A,FALSE,"MFT96";#N/A,#N/A,FALSE,"CTrecon"}</definedName>
    <definedName name="asdas17aug_5_1_2_4" hidden="1">{#N/A,#N/A,FALSE,"TMCOMP96";#N/A,#N/A,FALSE,"MAT96";#N/A,#N/A,FALSE,"FANDA96";#N/A,#N/A,FALSE,"INTRAN96";#N/A,#N/A,FALSE,"NAA9697";#N/A,#N/A,FALSE,"ECWEBB";#N/A,#N/A,FALSE,"MFT96";#N/A,#N/A,FALSE,"CTrecon"}</definedName>
    <definedName name="asdas17aug_5_1_2_5" localSheetId="0" hidden="1">{#N/A,#N/A,FALSE,"TMCOMP96";#N/A,#N/A,FALSE,"MAT96";#N/A,#N/A,FALSE,"FANDA96";#N/A,#N/A,FALSE,"INTRAN96";#N/A,#N/A,FALSE,"NAA9697";#N/A,#N/A,FALSE,"ECWEBB";#N/A,#N/A,FALSE,"MFT96";#N/A,#N/A,FALSE,"CTrecon"}</definedName>
    <definedName name="asdas17aug_5_1_2_5" hidden="1">{#N/A,#N/A,FALSE,"TMCOMP96";#N/A,#N/A,FALSE,"MAT96";#N/A,#N/A,FALSE,"FANDA96";#N/A,#N/A,FALSE,"INTRAN96";#N/A,#N/A,FALSE,"NAA9697";#N/A,#N/A,FALSE,"ECWEBB";#N/A,#N/A,FALSE,"MFT96";#N/A,#N/A,FALSE,"CTrecon"}</definedName>
    <definedName name="asdas17aug_5_1_3" localSheetId="0" hidden="1">{#N/A,#N/A,FALSE,"TMCOMP96";#N/A,#N/A,FALSE,"MAT96";#N/A,#N/A,FALSE,"FANDA96";#N/A,#N/A,FALSE,"INTRAN96";#N/A,#N/A,FALSE,"NAA9697";#N/A,#N/A,FALSE,"ECWEBB";#N/A,#N/A,FALSE,"MFT96";#N/A,#N/A,FALSE,"CTrecon"}</definedName>
    <definedName name="asdas17aug_5_1_3" hidden="1">{#N/A,#N/A,FALSE,"TMCOMP96";#N/A,#N/A,FALSE,"MAT96";#N/A,#N/A,FALSE,"FANDA96";#N/A,#N/A,FALSE,"INTRAN96";#N/A,#N/A,FALSE,"NAA9697";#N/A,#N/A,FALSE,"ECWEBB";#N/A,#N/A,FALSE,"MFT96";#N/A,#N/A,FALSE,"CTrecon"}</definedName>
    <definedName name="asdas17aug_5_1_3_1" localSheetId="0" hidden="1">{#N/A,#N/A,FALSE,"TMCOMP96";#N/A,#N/A,FALSE,"MAT96";#N/A,#N/A,FALSE,"FANDA96";#N/A,#N/A,FALSE,"INTRAN96";#N/A,#N/A,FALSE,"NAA9697";#N/A,#N/A,FALSE,"ECWEBB";#N/A,#N/A,FALSE,"MFT96";#N/A,#N/A,FALSE,"CTrecon"}</definedName>
    <definedName name="asdas17aug_5_1_3_1" hidden="1">{#N/A,#N/A,FALSE,"TMCOMP96";#N/A,#N/A,FALSE,"MAT96";#N/A,#N/A,FALSE,"FANDA96";#N/A,#N/A,FALSE,"INTRAN96";#N/A,#N/A,FALSE,"NAA9697";#N/A,#N/A,FALSE,"ECWEBB";#N/A,#N/A,FALSE,"MFT96";#N/A,#N/A,FALSE,"CTrecon"}</definedName>
    <definedName name="asdas17aug_5_1_3_2" localSheetId="0" hidden="1">{#N/A,#N/A,FALSE,"TMCOMP96";#N/A,#N/A,FALSE,"MAT96";#N/A,#N/A,FALSE,"FANDA96";#N/A,#N/A,FALSE,"INTRAN96";#N/A,#N/A,FALSE,"NAA9697";#N/A,#N/A,FALSE,"ECWEBB";#N/A,#N/A,FALSE,"MFT96";#N/A,#N/A,FALSE,"CTrecon"}</definedName>
    <definedName name="asdas17aug_5_1_3_2" hidden="1">{#N/A,#N/A,FALSE,"TMCOMP96";#N/A,#N/A,FALSE,"MAT96";#N/A,#N/A,FALSE,"FANDA96";#N/A,#N/A,FALSE,"INTRAN96";#N/A,#N/A,FALSE,"NAA9697";#N/A,#N/A,FALSE,"ECWEBB";#N/A,#N/A,FALSE,"MFT96";#N/A,#N/A,FALSE,"CTrecon"}</definedName>
    <definedName name="asdas17aug_5_1_3_3" localSheetId="0" hidden="1">{#N/A,#N/A,FALSE,"TMCOMP96";#N/A,#N/A,FALSE,"MAT96";#N/A,#N/A,FALSE,"FANDA96";#N/A,#N/A,FALSE,"INTRAN96";#N/A,#N/A,FALSE,"NAA9697";#N/A,#N/A,FALSE,"ECWEBB";#N/A,#N/A,FALSE,"MFT96";#N/A,#N/A,FALSE,"CTrecon"}</definedName>
    <definedName name="asdas17aug_5_1_3_3" hidden="1">{#N/A,#N/A,FALSE,"TMCOMP96";#N/A,#N/A,FALSE,"MAT96";#N/A,#N/A,FALSE,"FANDA96";#N/A,#N/A,FALSE,"INTRAN96";#N/A,#N/A,FALSE,"NAA9697";#N/A,#N/A,FALSE,"ECWEBB";#N/A,#N/A,FALSE,"MFT96";#N/A,#N/A,FALSE,"CTrecon"}</definedName>
    <definedName name="asdas17aug_5_1_3_4" localSheetId="0" hidden="1">{#N/A,#N/A,FALSE,"TMCOMP96";#N/A,#N/A,FALSE,"MAT96";#N/A,#N/A,FALSE,"FANDA96";#N/A,#N/A,FALSE,"INTRAN96";#N/A,#N/A,FALSE,"NAA9697";#N/A,#N/A,FALSE,"ECWEBB";#N/A,#N/A,FALSE,"MFT96";#N/A,#N/A,FALSE,"CTrecon"}</definedName>
    <definedName name="asdas17aug_5_1_3_4" hidden="1">{#N/A,#N/A,FALSE,"TMCOMP96";#N/A,#N/A,FALSE,"MAT96";#N/A,#N/A,FALSE,"FANDA96";#N/A,#N/A,FALSE,"INTRAN96";#N/A,#N/A,FALSE,"NAA9697";#N/A,#N/A,FALSE,"ECWEBB";#N/A,#N/A,FALSE,"MFT96";#N/A,#N/A,FALSE,"CTrecon"}</definedName>
    <definedName name="asdas17aug_5_1_3_5" localSheetId="0" hidden="1">{#N/A,#N/A,FALSE,"TMCOMP96";#N/A,#N/A,FALSE,"MAT96";#N/A,#N/A,FALSE,"FANDA96";#N/A,#N/A,FALSE,"INTRAN96";#N/A,#N/A,FALSE,"NAA9697";#N/A,#N/A,FALSE,"ECWEBB";#N/A,#N/A,FALSE,"MFT96";#N/A,#N/A,FALSE,"CTrecon"}</definedName>
    <definedName name="asdas17aug_5_1_3_5" hidden="1">{#N/A,#N/A,FALSE,"TMCOMP96";#N/A,#N/A,FALSE,"MAT96";#N/A,#N/A,FALSE,"FANDA96";#N/A,#N/A,FALSE,"INTRAN96";#N/A,#N/A,FALSE,"NAA9697";#N/A,#N/A,FALSE,"ECWEBB";#N/A,#N/A,FALSE,"MFT96";#N/A,#N/A,FALSE,"CTrecon"}</definedName>
    <definedName name="asdas17aug_5_1_4" localSheetId="0" hidden="1">{#N/A,#N/A,FALSE,"TMCOMP96";#N/A,#N/A,FALSE,"MAT96";#N/A,#N/A,FALSE,"FANDA96";#N/A,#N/A,FALSE,"INTRAN96";#N/A,#N/A,FALSE,"NAA9697";#N/A,#N/A,FALSE,"ECWEBB";#N/A,#N/A,FALSE,"MFT96";#N/A,#N/A,FALSE,"CTrecon"}</definedName>
    <definedName name="asdas17aug_5_1_4" hidden="1">{#N/A,#N/A,FALSE,"TMCOMP96";#N/A,#N/A,FALSE,"MAT96";#N/A,#N/A,FALSE,"FANDA96";#N/A,#N/A,FALSE,"INTRAN96";#N/A,#N/A,FALSE,"NAA9697";#N/A,#N/A,FALSE,"ECWEBB";#N/A,#N/A,FALSE,"MFT96";#N/A,#N/A,FALSE,"CTrecon"}</definedName>
    <definedName name="asdas17aug_5_1_5" localSheetId="0" hidden="1">{#N/A,#N/A,FALSE,"TMCOMP96";#N/A,#N/A,FALSE,"MAT96";#N/A,#N/A,FALSE,"FANDA96";#N/A,#N/A,FALSE,"INTRAN96";#N/A,#N/A,FALSE,"NAA9697";#N/A,#N/A,FALSE,"ECWEBB";#N/A,#N/A,FALSE,"MFT96";#N/A,#N/A,FALSE,"CTrecon"}</definedName>
    <definedName name="asdas17aug_5_1_5" hidden="1">{#N/A,#N/A,FALSE,"TMCOMP96";#N/A,#N/A,FALSE,"MAT96";#N/A,#N/A,FALSE,"FANDA96";#N/A,#N/A,FALSE,"INTRAN96";#N/A,#N/A,FALSE,"NAA9697";#N/A,#N/A,FALSE,"ECWEBB";#N/A,#N/A,FALSE,"MFT96";#N/A,#N/A,FALSE,"CTrecon"}</definedName>
    <definedName name="asdas17aug_5_2" localSheetId="0" hidden="1">{#N/A,#N/A,FALSE,"TMCOMP96";#N/A,#N/A,FALSE,"MAT96";#N/A,#N/A,FALSE,"FANDA96";#N/A,#N/A,FALSE,"INTRAN96";#N/A,#N/A,FALSE,"NAA9697";#N/A,#N/A,FALSE,"ECWEBB";#N/A,#N/A,FALSE,"MFT96";#N/A,#N/A,FALSE,"CTrecon"}</definedName>
    <definedName name="asdas17aug_5_2" hidden="1">{#N/A,#N/A,FALSE,"TMCOMP96";#N/A,#N/A,FALSE,"MAT96";#N/A,#N/A,FALSE,"FANDA96";#N/A,#N/A,FALSE,"INTRAN96";#N/A,#N/A,FALSE,"NAA9697";#N/A,#N/A,FALSE,"ECWEBB";#N/A,#N/A,FALSE,"MFT96";#N/A,#N/A,FALSE,"CTrecon"}</definedName>
    <definedName name="asdas17aug_5_2_1" localSheetId="0" hidden="1">{#N/A,#N/A,FALSE,"TMCOMP96";#N/A,#N/A,FALSE,"MAT96";#N/A,#N/A,FALSE,"FANDA96";#N/A,#N/A,FALSE,"INTRAN96";#N/A,#N/A,FALSE,"NAA9697";#N/A,#N/A,FALSE,"ECWEBB";#N/A,#N/A,FALSE,"MFT96";#N/A,#N/A,FALSE,"CTrecon"}</definedName>
    <definedName name="asdas17aug_5_2_1" hidden="1">{#N/A,#N/A,FALSE,"TMCOMP96";#N/A,#N/A,FALSE,"MAT96";#N/A,#N/A,FALSE,"FANDA96";#N/A,#N/A,FALSE,"INTRAN96";#N/A,#N/A,FALSE,"NAA9697";#N/A,#N/A,FALSE,"ECWEBB";#N/A,#N/A,FALSE,"MFT96";#N/A,#N/A,FALSE,"CTrecon"}</definedName>
    <definedName name="asdas17aug_5_2_2" localSheetId="0" hidden="1">{#N/A,#N/A,FALSE,"TMCOMP96";#N/A,#N/A,FALSE,"MAT96";#N/A,#N/A,FALSE,"FANDA96";#N/A,#N/A,FALSE,"INTRAN96";#N/A,#N/A,FALSE,"NAA9697";#N/A,#N/A,FALSE,"ECWEBB";#N/A,#N/A,FALSE,"MFT96";#N/A,#N/A,FALSE,"CTrecon"}</definedName>
    <definedName name="asdas17aug_5_2_2" hidden="1">{#N/A,#N/A,FALSE,"TMCOMP96";#N/A,#N/A,FALSE,"MAT96";#N/A,#N/A,FALSE,"FANDA96";#N/A,#N/A,FALSE,"INTRAN96";#N/A,#N/A,FALSE,"NAA9697";#N/A,#N/A,FALSE,"ECWEBB";#N/A,#N/A,FALSE,"MFT96";#N/A,#N/A,FALSE,"CTrecon"}</definedName>
    <definedName name="asdas17aug_5_2_3" localSheetId="0" hidden="1">{#N/A,#N/A,FALSE,"TMCOMP96";#N/A,#N/A,FALSE,"MAT96";#N/A,#N/A,FALSE,"FANDA96";#N/A,#N/A,FALSE,"INTRAN96";#N/A,#N/A,FALSE,"NAA9697";#N/A,#N/A,FALSE,"ECWEBB";#N/A,#N/A,FALSE,"MFT96";#N/A,#N/A,FALSE,"CTrecon"}</definedName>
    <definedName name="asdas17aug_5_2_3" hidden="1">{#N/A,#N/A,FALSE,"TMCOMP96";#N/A,#N/A,FALSE,"MAT96";#N/A,#N/A,FALSE,"FANDA96";#N/A,#N/A,FALSE,"INTRAN96";#N/A,#N/A,FALSE,"NAA9697";#N/A,#N/A,FALSE,"ECWEBB";#N/A,#N/A,FALSE,"MFT96";#N/A,#N/A,FALSE,"CTrecon"}</definedName>
    <definedName name="asdas17aug_5_2_4" localSheetId="0" hidden="1">{#N/A,#N/A,FALSE,"TMCOMP96";#N/A,#N/A,FALSE,"MAT96";#N/A,#N/A,FALSE,"FANDA96";#N/A,#N/A,FALSE,"INTRAN96";#N/A,#N/A,FALSE,"NAA9697";#N/A,#N/A,FALSE,"ECWEBB";#N/A,#N/A,FALSE,"MFT96";#N/A,#N/A,FALSE,"CTrecon"}</definedName>
    <definedName name="asdas17aug_5_2_4" hidden="1">{#N/A,#N/A,FALSE,"TMCOMP96";#N/A,#N/A,FALSE,"MAT96";#N/A,#N/A,FALSE,"FANDA96";#N/A,#N/A,FALSE,"INTRAN96";#N/A,#N/A,FALSE,"NAA9697";#N/A,#N/A,FALSE,"ECWEBB";#N/A,#N/A,FALSE,"MFT96";#N/A,#N/A,FALSE,"CTrecon"}</definedName>
    <definedName name="asdas17aug_5_2_5" localSheetId="0" hidden="1">{#N/A,#N/A,FALSE,"TMCOMP96";#N/A,#N/A,FALSE,"MAT96";#N/A,#N/A,FALSE,"FANDA96";#N/A,#N/A,FALSE,"INTRAN96";#N/A,#N/A,FALSE,"NAA9697";#N/A,#N/A,FALSE,"ECWEBB";#N/A,#N/A,FALSE,"MFT96";#N/A,#N/A,FALSE,"CTrecon"}</definedName>
    <definedName name="asdas17aug_5_2_5" hidden="1">{#N/A,#N/A,FALSE,"TMCOMP96";#N/A,#N/A,FALSE,"MAT96";#N/A,#N/A,FALSE,"FANDA96";#N/A,#N/A,FALSE,"INTRAN96";#N/A,#N/A,FALSE,"NAA9697";#N/A,#N/A,FALSE,"ECWEBB";#N/A,#N/A,FALSE,"MFT96";#N/A,#N/A,FALSE,"CTrecon"}</definedName>
    <definedName name="asdas17aug_5_3" localSheetId="0" hidden="1">{#N/A,#N/A,FALSE,"TMCOMP96";#N/A,#N/A,FALSE,"MAT96";#N/A,#N/A,FALSE,"FANDA96";#N/A,#N/A,FALSE,"INTRAN96";#N/A,#N/A,FALSE,"NAA9697";#N/A,#N/A,FALSE,"ECWEBB";#N/A,#N/A,FALSE,"MFT96";#N/A,#N/A,FALSE,"CTrecon"}</definedName>
    <definedName name="asdas17aug_5_3" hidden="1">{#N/A,#N/A,FALSE,"TMCOMP96";#N/A,#N/A,FALSE,"MAT96";#N/A,#N/A,FALSE,"FANDA96";#N/A,#N/A,FALSE,"INTRAN96";#N/A,#N/A,FALSE,"NAA9697";#N/A,#N/A,FALSE,"ECWEBB";#N/A,#N/A,FALSE,"MFT96";#N/A,#N/A,FALSE,"CTrecon"}</definedName>
    <definedName name="asdas17aug_5_3_1" localSheetId="0" hidden="1">{#N/A,#N/A,FALSE,"TMCOMP96";#N/A,#N/A,FALSE,"MAT96";#N/A,#N/A,FALSE,"FANDA96";#N/A,#N/A,FALSE,"INTRAN96";#N/A,#N/A,FALSE,"NAA9697";#N/A,#N/A,FALSE,"ECWEBB";#N/A,#N/A,FALSE,"MFT96";#N/A,#N/A,FALSE,"CTrecon"}</definedName>
    <definedName name="asdas17aug_5_3_1" hidden="1">{#N/A,#N/A,FALSE,"TMCOMP96";#N/A,#N/A,FALSE,"MAT96";#N/A,#N/A,FALSE,"FANDA96";#N/A,#N/A,FALSE,"INTRAN96";#N/A,#N/A,FALSE,"NAA9697";#N/A,#N/A,FALSE,"ECWEBB";#N/A,#N/A,FALSE,"MFT96";#N/A,#N/A,FALSE,"CTrecon"}</definedName>
    <definedName name="asdas17aug_5_3_2" localSheetId="0" hidden="1">{#N/A,#N/A,FALSE,"TMCOMP96";#N/A,#N/A,FALSE,"MAT96";#N/A,#N/A,FALSE,"FANDA96";#N/A,#N/A,FALSE,"INTRAN96";#N/A,#N/A,FALSE,"NAA9697";#N/A,#N/A,FALSE,"ECWEBB";#N/A,#N/A,FALSE,"MFT96";#N/A,#N/A,FALSE,"CTrecon"}</definedName>
    <definedName name="asdas17aug_5_3_2" hidden="1">{#N/A,#N/A,FALSE,"TMCOMP96";#N/A,#N/A,FALSE,"MAT96";#N/A,#N/A,FALSE,"FANDA96";#N/A,#N/A,FALSE,"INTRAN96";#N/A,#N/A,FALSE,"NAA9697";#N/A,#N/A,FALSE,"ECWEBB";#N/A,#N/A,FALSE,"MFT96";#N/A,#N/A,FALSE,"CTrecon"}</definedName>
    <definedName name="asdas17aug_5_3_3" localSheetId="0" hidden="1">{#N/A,#N/A,FALSE,"TMCOMP96";#N/A,#N/A,FALSE,"MAT96";#N/A,#N/A,FALSE,"FANDA96";#N/A,#N/A,FALSE,"INTRAN96";#N/A,#N/A,FALSE,"NAA9697";#N/A,#N/A,FALSE,"ECWEBB";#N/A,#N/A,FALSE,"MFT96";#N/A,#N/A,FALSE,"CTrecon"}</definedName>
    <definedName name="asdas17aug_5_3_3" hidden="1">{#N/A,#N/A,FALSE,"TMCOMP96";#N/A,#N/A,FALSE,"MAT96";#N/A,#N/A,FALSE,"FANDA96";#N/A,#N/A,FALSE,"INTRAN96";#N/A,#N/A,FALSE,"NAA9697";#N/A,#N/A,FALSE,"ECWEBB";#N/A,#N/A,FALSE,"MFT96";#N/A,#N/A,FALSE,"CTrecon"}</definedName>
    <definedName name="asdas17aug_5_3_4" localSheetId="0" hidden="1">{#N/A,#N/A,FALSE,"TMCOMP96";#N/A,#N/A,FALSE,"MAT96";#N/A,#N/A,FALSE,"FANDA96";#N/A,#N/A,FALSE,"INTRAN96";#N/A,#N/A,FALSE,"NAA9697";#N/A,#N/A,FALSE,"ECWEBB";#N/A,#N/A,FALSE,"MFT96";#N/A,#N/A,FALSE,"CTrecon"}</definedName>
    <definedName name="asdas17aug_5_3_4" hidden="1">{#N/A,#N/A,FALSE,"TMCOMP96";#N/A,#N/A,FALSE,"MAT96";#N/A,#N/A,FALSE,"FANDA96";#N/A,#N/A,FALSE,"INTRAN96";#N/A,#N/A,FALSE,"NAA9697";#N/A,#N/A,FALSE,"ECWEBB";#N/A,#N/A,FALSE,"MFT96";#N/A,#N/A,FALSE,"CTrecon"}</definedName>
    <definedName name="asdas17aug_5_3_5" localSheetId="0" hidden="1">{#N/A,#N/A,FALSE,"TMCOMP96";#N/A,#N/A,FALSE,"MAT96";#N/A,#N/A,FALSE,"FANDA96";#N/A,#N/A,FALSE,"INTRAN96";#N/A,#N/A,FALSE,"NAA9697";#N/A,#N/A,FALSE,"ECWEBB";#N/A,#N/A,FALSE,"MFT96";#N/A,#N/A,FALSE,"CTrecon"}</definedName>
    <definedName name="asdas17aug_5_3_5" hidden="1">{#N/A,#N/A,FALSE,"TMCOMP96";#N/A,#N/A,FALSE,"MAT96";#N/A,#N/A,FALSE,"FANDA96";#N/A,#N/A,FALSE,"INTRAN96";#N/A,#N/A,FALSE,"NAA9697";#N/A,#N/A,FALSE,"ECWEBB";#N/A,#N/A,FALSE,"MFT96";#N/A,#N/A,FALSE,"CTrecon"}</definedName>
    <definedName name="asdas17aug_5_4" localSheetId="0" hidden="1">{#N/A,#N/A,FALSE,"TMCOMP96";#N/A,#N/A,FALSE,"MAT96";#N/A,#N/A,FALSE,"FANDA96";#N/A,#N/A,FALSE,"INTRAN96";#N/A,#N/A,FALSE,"NAA9697";#N/A,#N/A,FALSE,"ECWEBB";#N/A,#N/A,FALSE,"MFT96";#N/A,#N/A,FALSE,"CTrecon"}</definedName>
    <definedName name="asdas17aug_5_4" hidden="1">{#N/A,#N/A,FALSE,"TMCOMP96";#N/A,#N/A,FALSE,"MAT96";#N/A,#N/A,FALSE,"FANDA96";#N/A,#N/A,FALSE,"INTRAN96";#N/A,#N/A,FALSE,"NAA9697";#N/A,#N/A,FALSE,"ECWEBB";#N/A,#N/A,FALSE,"MFT96";#N/A,#N/A,FALSE,"CTrecon"}</definedName>
    <definedName name="asdas17aug_5_4_1" localSheetId="0" hidden="1">{#N/A,#N/A,FALSE,"TMCOMP96";#N/A,#N/A,FALSE,"MAT96";#N/A,#N/A,FALSE,"FANDA96";#N/A,#N/A,FALSE,"INTRAN96";#N/A,#N/A,FALSE,"NAA9697";#N/A,#N/A,FALSE,"ECWEBB";#N/A,#N/A,FALSE,"MFT96";#N/A,#N/A,FALSE,"CTrecon"}</definedName>
    <definedName name="asdas17aug_5_4_1" hidden="1">{#N/A,#N/A,FALSE,"TMCOMP96";#N/A,#N/A,FALSE,"MAT96";#N/A,#N/A,FALSE,"FANDA96";#N/A,#N/A,FALSE,"INTRAN96";#N/A,#N/A,FALSE,"NAA9697";#N/A,#N/A,FALSE,"ECWEBB";#N/A,#N/A,FALSE,"MFT96";#N/A,#N/A,FALSE,"CTrecon"}</definedName>
    <definedName name="asdas17aug_5_4_2" localSheetId="0" hidden="1">{#N/A,#N/A,FALSE,"TMCOMP96";#N/A,#N/A,FALSE,"MAT96";#N/A,#N/A,FALSE,"FANDA96";#N/A,#N/A,FALSE,"INTRAN96";#N/A,#N/A,FALSE,"NAA9697";#N/A,#N/A,FALSE,"ECWEBB";#N/A,#N/A,FALSE,"MFT96";#N/A,#N/A,FALSE,"CTrecon"}</definedName>
    <definedName name="asdas17aug_5_4_2" hidden="1">{#N/A,#N/A,FALSE,"TMCOMP96";#N/A,#N/A,FALSE,"MAT96";#N/A,#N/A,FALSE,"FANDA96";#N/A,#N/A,FALSE,"INTRAN96";#N/A,#N/A,FALSE,"NAA9697";#N/A,#N/A,FALSE,"ECWEBB";#N/A,#N/A,FALSE,"MFT96";#N/A,#N/A,FALSE,"CTrecon"}</definedName>
    <definedName name="asdas17aug_5_4_3" localSheetId="0" hidden="1">{#N/A,#N/A,FALSE,"TMCOMP96";#N/A,#N/A,FALSE,"MAT96";#N/A,#N/A,FALSE,"FANDA96";#N/A,#N/A,FALSE,"INTRAN96";#N/A,#N/A,FALSE,"NAA9697";#N/A,#N/A,FALSE,"ECWEBB";#N/A,#N/A,FALSE,"MFT96";#N/A,#N/A,FALSE,"CTrecon"}</definedName>
    <definedName name="asdas17aug_5_4_3" hidden="1">{#N/A,#N/A,FALSE,"TMCOMP96";#N/A,#N/A,FALSE,"MAT96";#N/A,#N/A,FALSE,"FANDA96";#N/A,#N/A,FALSE,"INTRAN96";#N/A,#N/A,FALSE,"NAA9697";#N/A,#N/A,FALSE,"ECWEBB";#N/A,#N/A,FALSE,"MFT96";#N/A,#N/A,FALSE,"CTrecon"}</definedName>
    <definedName name="asdas17aug_5_4_4" localSheetId="0" hidden="1">{#N/A,#N/A,FALSE,"TMCOMP96";#N/A,#N/A,FALSE,"MAT96";#N/A,#N/A,FALSE,"FANDA96";#N/A,#N/A,FALSE,"INTRAN96";#N/A,#N/A,FALSE,"NAA9697";#N/A,#N/A,FALSE,"ECWEBB";#N/A,#N/A,FALSE,"MFT96";#N/A,#N/A,FALSE,"CTrecon"}</definedName>
    <definedName name="asdas17aug_5_4_4" hidden="1">{#N/A,#N/A,FALSE,"TMCOMP96";#N/A,#N/A,FALSE,"MAT96";#N/A,#N/A,FALSE,"FANDA96";#N/A,#N/A,FALSE,"INTRAN96";#N/A,#N/A,FALSE,"NAA9697";#N/A,#N/A,FALSE,"ECWEBB";#N/A,#N/A,FALSE,"MFT96";#N/A,#N/A,FALSE,"CTrecon"}</definedName>
    <definedName name="asdas17aug_5_4_5" localSheetId="0" hidden="1">{#N/A,#N/A,FALSE,"TMCOMP96";#N/A,#N/A,FALSE,"MAT96";#N/A,#N/A,FALSE,"FANDA96";#N/A,#N/A,FALSE,"INTRAN96";#N/A,#N/A,FALSE,"NAA9697";#N/A,#N/A,FALSE,"ECWEBB";#N/A,#N/A,FALSE,"MFT96";#N/A,#N/A,FALSE,"CTrecon"}</definedName>
    <definedName name="asdas17aug_5_4_5" hidden="1">{#N/A,#N/A,FALSE,"TMCOMP96";#N/A,#N/A,FALSE,"MAT96";#N/A,#N/A,FALSE,"FANDA96";#N/A,#N/A,FALSE,"INTRAN96";#N/A,#N/A,FALSE,"NAA9697";#N/A,#N/A,FALSE,"ECWEBB";#N/A,#N/A,FALSE,"MFT96";#N/A,#N/A,FALSE,"CTrecon"}</definedName>
    <definedName name="asdas17aug_5_5" localSheetId="0" hidden="1">{#N/A,#N/A,FALSE,"TMCOMP96";#N/A,#N/A,FALSE,"MAT96";#N/A,#N/A,FALSE,"FANDA96";#N/A,#N/A,FALSE,"INTRAN96";#N/A,#N/A,FALSE,"NAA9697";#N/A,#N/A,FALSE,"ECWEBB";#N/A,#N/A,FALSE,"MFT96";#N/A,#N/A,FALSE,"CTrecon"}</definedName>
    <definedName name="asdas17aug_5_5" hidden="1">{#N/A,#N/A,FALSE,"TMCOMP96";#N/A,#N/A,FALSE,"MAT96";#N/A,#N/A,FALSE,"FANDA96";#N/A,#N/A,FALSE,"INTRAN96";#N/A,#N/A,FALSE,"NAA9697";#N/A,#N/A,FALSE,"ECWEBB";#N/A,#N/A,FALSE,"MFT96";#N/A,#N/A,FALSE,"CTrecon"}</definedName>
    <definedName name="ASDASFD" localSheetId="0"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FD_1" localSheetId="0" hidden="1">{#N/A,#N/A,FALSE,"TMCOMP96";#N/A,#N/A,FALSE,"MAT96";#N/A,#N/A,FALSE,"FANDA96";#N/A,#N/A,FALSE,"INTRAN96";#N/A,#N/A,FALSE,"NAA9697";#N/A,#N/A,FALSE,"ECWEBB";#N/A,#N/A,FALSE,"MFT96";#N/A,#N/A,FALSE,"CTrecon"}</definedName>
    <definedName name="ASDASFD_1" hidden="1">{#N/A,#N/A,FALSE,"TMCOMP96";#N/A,#N/A,FALSE,"MAT96";#N/A,#N/A,FALSE,"FANDA96";#N/A,#N/A,FALSE,"INTRAN96";#N/A,#N/A,FALSE,"NAA9697";#N/A,#N/A,FALSE,"ECWEBB";#N/A,#N/A,FALSE,"MFT96";#N/A,#N/A,FALSE,"CTrecon"}</definedName>
    <definedName name="ASDASFD_1_1" localSheetId="0" hidden="1">{#N/A,#N/A,FALSE,"TMCOMP96";#N/A,#N/A,FALSE,"MAT96";#N/A,#N/A,FALSE,"FANDA96";#N/A,#N/A,FALSE,"INTRAN96";#N/A,#N/A,FALSE,"NAA9697";#N/A,#N/A,FALSE,"ECWEBB";#N/A,#N/A,FALSE,"MFT96";#N/A,#N/A,FALSE,"CTrecon"}</definedName>
    <definedName name="ASDASFD_1_1" hidden="1">{#N/A,#N/A,FALSE,"TMCOMP96";#N/A,#N/A,FALSE,"MAT96";#N/A,#N/A,FALSE,"FANDA96";#N/A,#N/A,FALSE,"INTRAN96";#N/A,#N/A,FALSE,"NAA9697";#N/A,#N/A,FALSE,"ECWEBB";#N/A,#N/A,FALSE,"MFT96";#N/A,#N/A,FALSE,"CTrecon"}</definedName>
    <definedName name="ASDASFD_1_1_1" localSheetId="0" hidden="1">{#N/A,#N/A,FALSE,"TMCOMP96";#N/A,#N/A,FALSE,"MAT96";#N/A,#N/A,FALSE,"FANDA96";#N/A,#N/A,FALSE,"INTRAN96";#N/A,#N/A,FALSE,"NAA9697";#N/A,#N/A,FALSE,"ECWEBB";#N/A,#N/A,FALSE,"MFT96";#N/A,#N/A,FALSE,"CTrecon"}</definedName>
    <definedName name="ASDASFD_1_1_1" hidden="1">{#N/A,#N/A,FALSE,"TMCOMP96";#N/A,#N/A,FALSE,"MAT96";#N/A,#N/A,FALSE,"FANDA96";#N/A,#N/A,FALSE,"INTRAN96";#N/A,#N/A,FALSE,"NAA9697";#N/A,#N/A,FALSE,"ECWEBB";#N/A,#N/A,FALSE,"MFT96";#N/A,#N/A,FALSE,"CTrecon"}</definedName>
    <definedName name="ASDASFD_1_1_1_1" localSheetId="0" hidden="1">{#N/A,#N/A,FALSE,"TMCOMP96";#N/A,#N/A,FALSE,"MAT96";#N/A,#N/A,FALSE,"FANDA96";#N/A,#N/A,FALSE,"INTRAN96";#N/A,#N/A,FALSE,"NAA9697";#N/A,#N/A,FALSE,"ECWEBB";#N/A,#N/A,FALSE,"MFT96";#N/A,#N/A,FALSE,"CTrecon"}</definedName>
    <definedName name="ASDASFD_1_1_1_1" hidden="1">{#N/A,#N/A,FALSE,"TMCOMP96";#N/A,#N/A,FALSE,"MAT96";#N/A,#N/A,FALSE,"FANDA96";#N/A,#N/A,FALSE,"INTRAN96";#N/A,#N/A,FALSE,"NAA9697";#N/A,#N/A,FALSE,"ECWEBB";#N/A,#N/A,FALSE,"MFT96";#N/A,#N/A,FALSE,"CTrecon"}</definedName>
    <definedName name="ASDASFD_1_1_1_1_1" localSheetId="0" hidden="1">{#N/A,#N/A,FALSE,"TMCOMP96";#N/A,#N/A,FALSE,"MAT96";#N/A,#N/A,FALSE,"FANDA96";#N/A,#N/A,FALSE,"INTRAN96";#N/A,#N/A,FALSE,"NAA9697";#N/A,#N/A,FALSE,"ECWEBB";#N/A,#N/A,FALSE,"MFT96";#N/A,#N/A,FALSE,"CTrecon"}</definedName>
    <definedName name="ASDASFD_1_1_1_1_1" hidden="1">{#N/A,#N/A,FALSE,"TMCOMP96";#N/A,#N/A,FALSE,"MAT96";#N/A,#N/A,FALSE,"FANDA96";#N/A,#N/A,FALSE,"INTRAN96";#N/A,#N/A,FALSE,"NAA9697";#N/A,#N/A,FALSE,"ECWEBB";#N/A,#N/A,FALSE,"MFT96";#N/A,#N/A,FALSE,"CTrecon"}</definedName>
    <definedName name="ASDASFD_1_1_1_1_2" localSheetId="0" hidden="1">{#N/A,#N/A,FALSE,"TMCOMP96";#N/A,#N/A,FALSE,"MAT96";#N/A,#N/A,FALSE,"FANDA96";#N/A,#N/A,FALSE,"INTRAN96";#N/A,#N/A,FALSE,"NAA9697";#N/A,#N/A,FALSE,"ECWEBB";#N/A,#N/A,FALSE,"MFT96";#N/A,#N/A,FALSE,"CTrecon"}</definedName>
    <definedName name="ASDASFD_1_1_1_1_2" hidden="1">{#N/A,#N/A,FALSE,"TMCOMP96";#N/A,#N/A,FALSE,"MAT96";#N/A,#N/A,FALSE,"FANDA96";#N/A,#N/A,FALSE,"INTRAN96";#N/A,#N/A,FALSE,"NAA9697";#N/A,#N/A,FALSE,"ECWEBB";#N/A,#N/A,FALSE,"MFT96";#N/A,#N/A,FALSE,"CTrecon"}</definedName>
    <definedName name="ASDASFD_1_1_1_1_3" localSheetId="0" hidden="1">{#N/A,#N/A,FALSE,"TMCOMP96";#N/A,#N/A,FALSE,"MAT96";#N/A,#N/A,FALSE,"FANDA96";#N/A,#N/A,FALSE,"INTRAN96";#N/A,#N/A,FALSE,"NAA9697";#N/A,#N/A,FALSE,"ECWEBB";#N/A,#N/A,FALSE,"MFT96";#N/A,#N/A,FALSE,"CTrecon"}</definedName>
    <definedName name="ASDASFD_1_1_1_1_3" hidden="1">{#N/A,#N/A,FALSE,"TMCOMP96";#N/A,#N/A,FALSE,"MAT96";#N/A,#N/A,FALSE,"FANDA96";#N/A,#N/A,FALSE,"INTRAN96";#N/A,#N/A,FALSE,"NAA9697";#N/A,#N/A,FALSE,"ECWEBB";#N/A,#N/A,FALSE,"MFT96";#N/A,#N/A,FALSE,"CTrecon"}</definedName>
    <definedName name="ASDASFD_1_1_1_1_4" localSheetId="0" hidden="1">{#N/A,#N/A,FALSE,"TMCOMP96";#N/A,#N/A,FALSE,"MAT96";#N/A,#N/A,FALSE,"FANDA96";#N/A,#N/A,FALSE,"INTRAN96";#N/A,#N/A,FALSE,"NAA9697";#N/A,#N/A,FALSE,"ECWEBB";#N/A,#N/A,FALSE,"MFT96";#N/A,#N/A,FALSE,"CTrecon"}</definedName>
    <definedName name="ASDASFD_1_1_1_1_4" hidden="1">{#N/A,#N/A,FALSE,"TMCOMP96";#N/A,#N/A,FALSE,"MAT96";#N/A,#N/A,FALSE,"FANDA96";#N/A,#N/A,FALSE,"INTRAN96";#N/A,#N/A,FALSE,"NAA9697";#N/A,#N/A,FALSE,"ECWEBB";#N/A,#N/A,FALSE,"MFT96";#N/A,#N/A,FALSE,"CTrecon"}</definedName>
    <definedName name="ASDASFD_1_1_1_1_5" localSheetId="0" hidden="1">{#N/A,#N/A,FALSE,"TMCOMP96";#N/A,#N/A,FALSE,"MAT96";#N/A,#N/A,FALSE,"FANDA96";#N/A,#N/A,FALSE,"INTRAN96";#N/A,#N/A,FALSE,"NAA9697";#N/A,#N/A,FALSE,"ECWEBB";#N/A,#N/A,FALSE,"MFT96";#N/A,#N/A,FALSE,"CTrecon"}</definedName>
    <definedName name="ASDASFD_1_1_1_1_5" hidden="1">{#N/A,#N/A,FALSE,"TMCOMP96";#N/A,#N/A,FALSE,"MAT96";#N/A,#N/A,FALSE,"FANDA96";#N/A,#N/A,FALSE,"INTRAN96";#N/A,#N/A,FALSE,"NAA9697";#N/A,#N/A,FALSE,"ECWEBB";#N/A,#N/A,FALSE,"MFT96";#N/A,#N/A,FALSE,"CTrecon"}</definedName>
    <definedName name="ASDASFD_1_1_1_2" localSheetId="0" hidden="1">{#N/A,#N/A,FALSE,"TMCOMP96";#N/A,#N/A,FALSE,"MAT96";#N/A,#N/A,FALSE,"FANDA96";#N/A,#N/A,FALSE,"INTRAN96";#N/A,#N/A,FALSE,"NAA9697";#N/A,#N/A,FALSE,"ECWEBB";#N/A,#N/A,FALSE,"MFT96";#N/A,#N/A,FALSE,"CTrecon"}</definedName>
    <definedName name="ASDASFD_1_1_1_2" hidden="1">{#N/A,#N/A,FALSE,"TMCOMP96";#N/A,#N/A,FALSE,"MAT96";#N/A,#N/A,FALSE,"FANDA96";#N/A,#N/A,FALSE,"INTRAN96";#N/A,#N/A,FALSE,"NAA9697";#N/A,#N/A,FALSE,"ECWEBB";#N/A,#N/A,FALSE,"MFT96";#N/A,#N/A,FALSE,"CTrecon"}</definedName>
    <definedName name="ASDASFD_1_1_1_2_1" localSheetId="0" hidden="1">{#N/A,#N/A,FALSE,"TMCOMP96";#N/A,#N/A,FALSE,"MAT96";#N/A,#N/A,FALSE,"FANDA96";#N/A,#N/A,FALSE,"INTRAN96";#N/A,#N/A,FALSE,"NAA9697";#N/A,#N/A,FALSE,"ECWEBB";#N/A,#N/A,FALSE,"MFT96";#N/A,#N/A,FALSE,"CTrecon"}</definedName>
    <definedName name="ASDASFD_1_1_1_2_1" hidden="1">{#N/A,#N/A,FALSE,"TMCOMP96";#N/A,#N/A,FALSE,"MAT96";#N/A,#N/A,FALSE,"FANDA96";#N/A,#N/A,FALSE,"INTRAN96";#N/A,#N/A,FALSE,"NAA9697";#N/A,#N/A,FALSE,"ECWEBB";#N/A,#N/A,FALSE,"MFT96";#N/A,#N/A,FALSE,"CTrecon"}</definedName>
    <definedName name="ASDASFD_1_1_1_2_2" localSheetId="0" hidden="1">{#N/A,#N/A,FALSE,"TMCOMP96";#N/A,#N/A,FALSE,"MAT96";#N/A,#N/A,FALSE,"FANDA96";#N/A,#N/A,FALSE,"INTRAN96";#N/A,#N/A,FALSE,"NAA9697";#N/A,#N/A,FALSE,"ECWEBB";#N/A,#N/A,FALSE,"MFT96";#N/A,#N/A,FALSE,"CTrecon"}</definedName>
    <definedName name="ASDASFD_1_1_1_2_2" hidden="1">{#N/A,#N/A,FALSE,"TMCOMP96";#N/A,#N/A,FALSE,"MAT96";#N/A,#N/A,FALSE,"FANDA96";#N/A,#N/A,FALSE,"INTRAN96";#N/A,#N/A,FALSE,"NAA9697";#N/A,#N/A,FALSE,"ECWEBB";#N/A,#N/A,FALSE,"MFT96";#N/A,#N/A,FALSE,"CTrecon"}</definedName>
    <definedName name="ASDASFD_1_1_1_2_3" localSheetId="0" hidden="1">{#N/A,#N/A,FALSE,"TMCOMP96";#N/A,#N/A,FALSE,"MAT96";#N/A,#N/A,FALSE,"FANDA96";#N/A,#N/A,FALSE,"INTRAN96";#N/A,#N/A,FALSE,"NAA9697";#N/A,#N/A,FALSE,"ECWEBB";#N/A,#N/A,FALSE,"MFT96";#N/A,#N/A,FALSE,"CTrecon"}</definedName>
    <definedName name="ASDASFD_1_1_1_2_3" hidden="1">{#N/A,#N/A,FALSE,"TMCOMP96";#N/A,#N/A,FALSE,"MAT96";#N/A,#N/A,FALSE,"FANDA96";#N/A,#N/A,FALSE,"INTRAN96";#N/A,#N/A,FALSE,"NAA9697";#N/A,#N/A,FALSE,"ECWEBB";#N/A,#N/A,FALSE,"MFT96";#N/A,#N/A,FALSE,"CTrecon"}</definedName>
    <definedName name="ASDASFD_1_1_1_2_4" localSheetId="0" hidden="1">{#N/A,#N/A,FALSE,"TMCOMP96";#N/A,#N/A,FALSE,"MAT96";#N/A,#N/A,FALSE,"FANDA96";#N/A,#N/A,FALSE,"INTRAN96";#N/A,#N/A,FALSE,"NAA9697";#N/A,#N/A,FALSE,"ECWEBB";#N/A,#N/A,FALSE,"MFT96";#N/A,#N/A,FALSE,"CTrecon"}</definedName>
    <definedName name="ASDASFD_1_1_1_2_4" hidden="1">{#N/A,#N/A,FALSE,"TMCOMP96";#N/A,#N/A,FALSE,"MAT96";#N/A,#N/A,FALSE,"FANDA96";#N/A,#N/A,FALSE,"INTRAN96";#N/A,#N/A,FALSE,"NAA9697";#N/A,#N/A,FALSE,"ECWEBB";#N/A,#N/A,FALSE,"MFT96";#N/A,#N/A,FALSE,"CTrecon"}</definedName>
    <definedName name="ASDASFD_1_1_1_2_5" localSheetId="0" hidden="1">{#N/A,#N/A,FALSE,"TMCOMP96";#N/A,#N/A,FALSE,"MAT96";#N/A,#N/A,FALSE,"FANDA96";#N/A,#N/A,FALSE,"INTRAN96";#N/A,#N/A,FALSE,"NAA9697";#N/A,#N/A,FALSE,"ECWEBB";#N/A,#N/A,FALSE,"MFT96";#N/A,#N/A,FALSE,"CTrecon"}</definedName>
    <definedName name="ASDASFD_1_1_1_2_5" hidden="1">{#N/A,#N/A,FALSE,"TMCOMP96";#N/A,#N/A,FALSE,"MAT96";#N/A,#N/A,FALSE,"FANDA96";#N/A,#N/A,FALSE,"INTRAN96";#N/A,#N/A,FALSE,"NAA9697";#N/A,#N/A,FALSE,"ECWEBB";#N/A,#N/A,FALSE,"MFT96";#N/A,#N/A,FALSE,"CTrecon"}</definedName>
    <definedName name="ASDASFD_1_1_1_3" localSheetId="0" hidden="1">{#N/A,#N/A,FALSE,"TMCOMP96";#N/A,#N/A,FALSE,"MAT96";#N/A,#N/A,FALSE,"FANDA96";#N/A,#N/A,FALSE,"INTRAN96";#N/A,#N/A,FALSE,"NAA9697";#N/A,#N/A,FALSE,"ECWEBB";#N/A,#N/A,FALSE,"MFT96";#N/A,#N/A,FALSE,"CTrecon"}</definedName>
    <definedName name="ASDASFD_1_1_1_3" hidden="1">{#N/A,#N/A,FALSE,"TMCOMP96";#N/A,#N/A,FALSE,"MAT96";#N/A,#N/A,FALSE,"FANDA96";#N/A,#N/A,FALSE,"INTRAN96";#N/A,#N/A,FALSE,"NAA9697";#N/A,#N/A,FALSE,"ECWEBB";#N/A,#N/A,FALSE,"MFT96";#N/A,#N/A,FALSE,"CTrecon"}</definedName>
    <definedName name="ASDASFD_1_1_1_3_1" localSheetId="0" hidden="1">{#N/A,#N/A,FALSE,"TMCOMP96";#N/A,#N/A,FALSE,"MAT96";#N/A,#N/A,FALSE,"FANDA96";#N/A,#N/A,FALSE,"INTRAN96";#N/A,#N/A,FALSE,"NAA9697";#N/A,#N/A,FALSE,"ECWEBB";#N/A,#N/A,FALSE,"MFT96";#N/A,#N/A,FALSE,"CTrecon"}</definedName>
    <definedName name="ASDASFD_1_1_1_3_1" hidden="1">{#N/A,#N/A,FALSE,"TMCOMP96";#N/A,#N/A,FALSE,"MAT96";#N/A,#N/A,FALSE,"FANDA96";#N/A,#N/A,FALSE,"INTRAN96";#N/A,#N/A,FALSE,"NAA9697";#N/A,#N/A,FALSE,"ECWEBB";#N/A,#N/A,FALSE,"MFT96";#N/A,#N/A,FALSE,"CTrecon"}</definedName>
    <definedName name="ASDASFD_1_1_1_3_2" localSheetId="0" hidden="1">{#N/A,#N/A,FALSE,"TMCOMP96";#N/A,#N/A,FALSE,"MAT96";#N/A,#N/A,FALSE,"FANDA96";#N/A,#N/A,FALSE,"INTRAN96";#N/A,#N/A,FALSE,"NAA9697";#N/A,#N/A,FALSE,"ECWEBB";#N/A,#N/A,FALSE,"MFT96";#N/A,#N/A,FALSE,"CTrecon"}</definedName>
    <definedName name="ASDASFD_1_1_1_3_2" hidden="1">{#N/A,#N/A,FALSE,"TMCOMP96";#N/A,#N/A,FALSE,"MAT96";#N/A,#N/A,FALSE,"FANDA96";#N/A,#N/A,FALSE,"INTRAN96";#N/A,#N/A,FALSE,"NAA9697";#N/A,#N/A,FALSE,"ECWEBB";#N/A,#N/A,FALSE,"MFT96";#N/A,#N/A,FALSE,"CTrecon"}</definedName>
    <definedName name="ASDASFD_1_1_1_3_3" localSheetId="0" hidden="1">{#N/A,#N/A,FALSE,"TMCOMP96";#N/A,#N/A,FALSE,"MAT96";#N/A,#N/A,FALSE,"FANDA96";#N/A,#N/A,FALSE,"INTRAN96";#N/A,#N/A,FALSE,"NAA9697";#N/A,#N/A,FALSE,"ECWEBB";#N/A,#N/A,FALSE,"MFT96";#N/A,#N/A,FALSE,"CTrecon"}</definedName>
    <definedName name="ASDASFD_1_1_1_3_3" hidden="1">{#N/A,#N/A,FALSE,"TMCOMP96";#N/A,#N/A,FALSE,"MAT96";#N/A,#N/A,FALSE,"FANDA96";#N/A,#N/A,FALSE,"INTRAN96";#N/A,#N/A,FALSE,"NAA9697";#N/A,#N/A,FALSE,"ECWEBB";#N/A,#N/A,FALSE,"MFT96";#N/A,#N/A,FALSE,"CTrecon"}</definedName>
    <definedName name="ASDASFD_1_1_1_3_4" localSheetId="0" hidden="1">{#N/A,#N/A,FALSE,"TMCOMP96";#N/A,#N/A,FALSE,"MAT96";#N/A,#N/A,FALSE,"FANDA96";#N/A,#N/A,FALSE,"INTRAN96";#N/A,#N/A,FALSE,"NAA9697";#N/A,#N/A,FALSE,"ECWEBB";#N/A,#N/A,FALSE,"MFT96";#N/A,#N/A,FALSE,"CTrecon"}</definedName>
    <definedName name="ASDASFD_1_1_1_3_4" hidden="1">{#N/A,#N/A,FALSE,"TMCOMP96";#N/A,#N/A,FALSE,"MAT96";#N/A,#N/A,FALSE,"FANDA96";#N/A,#N/A,FALSE,"INTRAN96";#N/A,#N/A,FALSE,"NAA9697";#N/A,#N/A,FALSE,"ECWEBB";#N/A,#N/A,FALSE,"MFT96";#N/A,#N/A,FALSE,"CTrecon"}</definedName>
    <definedName name="ASDASFD_1_1_1_3_5" localSheetId="0" hidden="1">{#N/A,#N/A,FALSE,"TMCOMP96";#N/A,#N/A,FALSE,"MAT96";#N/A,#N/A,FALSE,"FANDA96";#N/A,#N/A,FALSE,"INTRAN96";#N/A,#N/A,FALSE,"NAA9697";#N/A,#N/A,FALSE,"ECWEBB";#N/A,#N/A,FALSE,"MFT96";#N/A,#N/A,FALSE,"CTrecon"}</definedName>
    <definedName name="ASDASFD_1_1_1_3_5" hidden="1">{#N/A,#N/A,FALSE,"TMCOMP96";#N/A,#N/A,FALSE,"MAT96";#N/A,#N/A,FALSE,"FANDA96";#N/A,#N/A,FALSE,"INTRAN96";#N/A,#N/A,FALSE,"NAA9697";#N/A,#N/A,FALSE,"ECWEBB";#N/A,#N/A,FALSE,"MFT96";#N/A,#N/A,FALSE,"CTrecon"}</definedName>
    <definedName name="ASDASFD_1_1_1_4" localSheetId="0" hidden="1">{#N/A,#N/A,FALSE,"TMCOMP96";#N/A,#N/A,FALSE,"MAT96";#N/A,#N/A,FALSE,"FANDA96";#N/A,#N/A,FALSE,"INTRAN96";#N/A,#N/A,FALSE,"NAA9697";#N/A,#N/A,FALSE,"ECWEBB";#N/A,#N/A,FALSE,"MFT96";#N/A,#N/A,FALSE,"CTrecon"}</definedName>
    <definedName name="ASDASFD_1_1_1_4" hidden="1">{#N/A,#N/A,FALSE,"TMCOMP96";#N/A,#N/A,FALSE,"MAT96";#N/A,#N/A,FALSE,"FANDA96";#N/A,#N/A,FALSE,"INTRAN96";#N/A,#N/A,FALSE,"NAA9697";#N/A,#N/A,FALSE,"ECWEBB";#N/A,#N/A,FALSE,"MFT96";#N/A,#N/A,FALSE,"CTrecon"}</definedName>
    <definedName name="ASDASFD_1_1_1_5" localSheetId="0" hidden="1">{#N/A,#N/A,FALSE,"TMCOMP96";#N/A,#N/A,FALSE,"MAT96";#N/A,#N/A,FALSE,"FANDA96";#N/A,#N/A,FALSE,"INTRAN96";#N/A,#N/A,FALSE,"NAA9697";#N/A,#N/A,FALSE,"ECWEBB";#N/A,#N/A,FALSE,"MFT96";#N/A,#N/A,FALSE,"CTrecon"}</definedName>
    <definedName name="ASDASFD_1_1_1_5" hidden="1">{#N/A,#N/A,FALSE,"TMCOMP96";#N/A,#N/A,FALSE,"MAT96";#N/A,#N/A,FALSE,"FANDA96";#N/A,#N/A,FALSE,"INTRAN96";#N/A,#N/A,FALSE,"NAA9697";#N/A,#N/A,FALSE,"ECWEBB";#N/A,#N/A,FALSE,"MFT96";#N/A,#N/A,FALSE,"CTrecon"}</definedName>
    <definedName name="ASDASFD_1_1_2" localSheetId="0" hidden="1">{#N/A,#N/A,FALSE,"TMCOMP96";#N/A,#N/A,FALSE,"MAT96";#N/A,#N/A,FALSE,"FANDA96";#N/A,#N/A,FALSE,"INTRAN96";#N/A,#N/A,FALSE,"NAA9697";#N/A,#N/A,FALSE,"ECWEBB";#N/A,#N/A,FALSE,"MFT96";#N/A,#N/A,FALSE,"CTrecon"}</definedName>
    <definedName name="ASDASFD_1_1_2" hidden="1">{#N/A,#N/A,FALSE,"TMCOMP96";#N/A,#N/A,FALSE,"MAT96";#N/A,#N/A,FALSE,"FANDA96";#N/A,#N/A,FALSE,"INTRAN96";#N/A,#N/A,FALSE,"NAA9697";#N/A,#N/A,FALSE,"ECWEBB";#N/A,#N/A,FALSE,"MFT96";#N/A,#N/A,FALSE,"CTrecon"}</definedName>
    <definedName name="ASDASFD_1_1_2_1" localSheetId="0" hidden="1">{#N/A,#N/A,FALSE,"TMCOMP96";#N/A,#N/A,FALSE,"MAT96";#N/A,#N/A,FALSE,"FANDA96";#N/A,#N/A,FALSE,"INTRAN96";#N/A,#N/A,FALSE,"NAA9697";#N/A,#N/A,FALSE,"ECWEBB";#N/A,#N/A,FALSE,"MFT96";#N/A,#N/A,FALSE,"CTrecon"}</definedName>
    <definedName name="ASDASFD_1_1_2_1" hidden="1">{#N/A,#N/A,FALSE,"TMCOMP96";#N/A,#N/A,FALSE,"MAT96";#N/A,#N/A,FALSE,"FANDA96";#N/A,#N/A,FALSE,"INTRAN96";#N/A,#N/A,FALSE,"NAA9697";#N/A,#N/A,FALSE,"ECWEBB";#N/A,#N/A,FALSE,"MFT96";#N/A,#N/A,FALSE,"CTrecon"}</definedName>
    <definedName name="ASDASFD_1_1_2_2" localSheetId="0" hidden="1">{#N/A,#N/A,FALSE,"TMCOMP96";#N/A,#N/A,FALSE,"MAT96";#N/A,#N/A,FALSE,"FANDA96";#N/A,#N/A,FALSE,"INTRAN96";#N/A,#N/A,FALSE,"NAA9697";#N/A,#N/A,FALSE,"ECWEBB";#N/A,#N/A,FALSE,"MFT96";#N/A,#N/A,FALSE,"CTrecon"}</definedName>
    <definedName name="ASDASFD_1_1_2_2" hidden="1">{#N/A,#N/A,FALSE,"TMCOMP96";#N/A,#N/A,FALSE,"MAT96";#N/A,#N/A,FALSE,"FANDA96";#N/A,#N/A,FALSE,"INTRAN96";#N/A,#N/A,FALSE,"NAA9697";#N/A,#N/A,FALSE,"ECWEBB";#N/A,#N/A,FALSE,"MFT96";#N/A,#N/A,FALSE,"CTrecon"}</definedName>
    <definedName name="ASDASFD_1_1_2_3" localSheetId="0" hidden="1">{#N/A,#N/A,FALSE,"TMCOMP96";#N/A,#N/A,FALSE,"MAT96";#N/A,#N/A,FALSE,"FANDA96";#N/A,#N/A,FALSE,"INTRAN96";#N/A,#N/A,FALSE,"NAA9697";#N/A,#N/A,FALSE,"ECWEBB";#N/A,#N/A,FALSE,"MFT96";#N/A,#N/A,FALSE,"CTrecon"}</definedName>
    <definedName name="ASDASFD_1_1_2_3" hidden="1">{#N/A,#N/A,FALSE,"TMCOMP96";#N/A,#N/A,FALSE,"MAT96";#N/A,#N/A,FALSE,"FANDA96";#N/A,#N/A,FALSE,"INTRAN96";#N/A,#N/A,FALSE,"NAA9697";#N/A,#N/A,FALSE,"ECWEBB";#N/A,#N/A,FALSE,"MFT96";#N/A,#N/A,FALSE,"CTrecon"}</definedName>
    <definedName name="ASDASFD_1_1_2_4" localSheetId="0" hidden="1">{#N/A,#N/A,FALSE,"TMCOMP96";#N/A,#N/A,FALSE,"MAT96";#N/A,#N/A,FALSE,"FANDA96";#N/A,#N/A,FALSE,"INTRAN96";#N/A,#N/A,FALSE,"NAA9697";#N/A,#N/A,FALSE,"ECWEBB";#N/A,#N/A,FALSE,"MFT96";#N/A,#N/A,FALSE,"CTrecon"}</definedName>
    <definedName name="ASDASFD_1_1_2_4" hidden="1">{#N/A,#N/A,FALSE,"TMCOMP96";#N/A,#N/A,FALSE,"MAT96";#N/A,#N/A,FALSE,"FANDA96";#N/A,#N/A,FALSE,"INTRAN96";#N/A,#N/A,FALSE,"NAA9697";#N/A,#N/A,FALSE,"ECWEBB";#N/A,#N/A,FALSE,"MFT96";#N/A,#N/A,FALSE,"CTrecon"}</definedName>
    <definedName name="ASDASFD_1_1_2_5" localSheetId="0" hidden="1">{#N/A,#N/A,FALSE,"TMCOMP96";#N/A,#N/A,FALSE,"MAT96";#N/A,#N/A,FALSE,"FANDA96";#N/A,#N/A,FALSE,"INTRAN96";#N/A,#N/A,FALSE,"NAA9697";#N/A,#N/A,FALSE,"ECWEBB";#N/A,#N/A,FALSE,"MFT96";#N/A,#N/A,FALSE,"CTrecon"}</definedName>
    <definedName name="ASDASFD_1_1_2_5" hidden="1">{#N/A,#N/A,FALSE,"TMCOMP96";#N/A,#N/A,FALSE,"MAT96";#N/A,#N/A,FALSE,"FANDA96";#N/A,#N/A,FALSE,"INTRAN96";#N/A,#N/A,FALSE,"NAA9697";#N/A,#N/A,FALSE,"ECWEBB";#N/A,#N/A,FALSE,"MFT96";#N/A,#N/A,FALSE,"CTrecon"}</definedName>
    <definedName name="ASDASFD_1_1_3" localSheetId="0" hidden="1">{#N/A,#N/A,FALSE,"TMCOMP96";#N/A,#N/A,FALSE,"MAT96";#N/A,#N/A,FALSE,"FANDA96";#N/A,#N/A,FALSE,"INTRAN96";#N/A,#N/A,FALSE,"NAA9697";#N/A,#N/A,FALSE,"ECWEBB";#N/A,#N/A,FALSE,"MFT96";#N/A,#N/A,FALSE,"CTrecon"}</definedName>
    <definedName name="ASDASFD_1_1_3" hidden="1">{#N/A,#N/A,FALSE,"TMCOMP96";#N/A,#N/A,FALSE,"MAT96";#N/A,#N/A,FALSE,"FANDA96";#N/A,#N/A,FALSE,"INTRAN96";#N/A,#N/A,FALSE,"NAA9697";#N/A,#N/A,FALSE,"ECWEBB";#N/A,#N/A,FALSE,"MFT96";#N/A,#N/A,FALSE,"CTrecon"}</definedName>
    <definedName name="ASDASFD_1_1_3_1" localSheetId="0" hidden="1">{#N/A,#N/A,FALSE,"TMCOMP96";#N/A,#N/A,FALSE,"MAT96";#N/A,#N/A,FALSE,"FANDA96";#N/A,#N/A,FALSE,"INTRAN96";#N/A,#N/A,FALSE,"NAA9697";#N/A,#N/A,FALSE,"ECWEBB";#N/A,#N/A,FALSE,"MFT96";#N/A,#N/A,FALSE,"CTrecon"}</definedName>
    <definedName name="ASDASFD_1_1_3_1" hidden="1">{#N/A,#N/A,FALSE,"TMCOMP96";#N/A,#N/A,FALSE,"MAT96";#N/A,#N/A,FALSE,"FANDA96";#N/A,#N/A,FALSE,"INTRAN96";#N/A,#N/A,FALSE,"NAA9697";#N/A,#N/A,FALSE,"ECWEBB";#N/A,#N/A,FALSE,"MFT96";#N/A,#N/A,FALSE,"CTrecon"}</definedName>
    <definedName name="ASDASFD_1_1_3_2" localSheetId="0" hidden="1">{#N/A,#N/A,FALSE,"TMCOMP96";#N/A,#N/A,FALSE,"MAT96";#N/A,#N/A,FALSE,"FANDA96";#N/A,#N/A,FALSE,"INTRAN96";#N/A,#N/A,FALSE,"NAA9697";#N/A,#N/A,FALSE,"ECWEBB";#N/A,#N/A,FALSE,"MFT96";#N/A,#N/A,FALSE,"CTrecon"}</definedName>
    <definedName name="ASDASFD_1_1_3_2" hidden="1">{#N/A,#N/A,FALSE,"TMCOMP96";#N/A,#N/A,FALSE,"MAT96";#N/A,#N/A,FALSE,"FANDA96";#N/A,#N/A,FALSE,"INTRAN96";#N/A,#N/A,FALSE,"NAA9697";#N/A,#N/A,FALSE,"ECWEBB";#N/A,#N/A,FALSE,"MFT96";#N/A,#N/A,FALSE,"CTrecon"}</definedName>
    <definedName name="ASDASFD_1_1_3_3" localSheetId="0" hidden="1">{#N/A,#N/A,FALSE,"TMCOMP96";#N/A,#N/A,FALSE,"MAT96";#N/A,#N/A,FALSE,"FANDA96";#N/A,#N/A,FALSE,"INTRAN96";#N/A,#N/A,FALSE,"NAA9697";#N/A,#N/A,FALSE,"ECWEBB";#N/A,#N/A,FALSE,"MFT96";#N/A,#N/A,FALSE,"CTrecon"}</definedName>
    <definedName name="ASDASFD_1_1_3_3" hidden="1">{#N/A,#N/A,FALSE,"TMCOMP96";#N/A,#N/A,FALSE,"MAT96";#N/A,#N/A,FALSE,"FANDA96";#N/A,#N/A,FALSE,"INTRAN96";#N/A,#N/A,FALSE,"NAA9697";#N/A,#N/A,FALSE,"ECWEBB";#N/A,#N/A,FALSE,"MFT96";#N/A,#N/A,FALSE,"CTrecon"}</definedName>
    <definedName name="ASDASFD_1_1_3_4" localSheetId="0" hidden="1">{#N/A,#N/A,FALSE,"TMCOMP96";#N/A,#N/A,FALSE,"MAT96";#N/A,#N/A,FALSE,"FANDA96";#N/A,#N/A,FALSE,"INTRAN96";#N/A,#N/A,FALSE,"NAA9697";#N/A,#N/A,FALSE,"ECWEBB";#N/A,#N/A,FALSE,"MFT96";#N/A,#N/A,FALSE,"CTrecon"}</definedName>
    <definedName name="ASDASFD_1_1_3_4" hidden="1">{#N/A,#N/A,FALSE,"TMCOMP96";#N/A,#N/A,FALSE,"MAT96";#N/A,#N/A,FALSE,"FANDA96";#N/A,#N/A,FALSE,"INTRAN96";#N/A,#N/A,FALSE,"NAA9697";#N/A,#N/A,FALSE,"ECWEBB";#N/A,#N/A,FALSE,"MFT96";#N/A,#N/A,FALSE,"CTrecon"}</definedName>
    <definedName name="ASDASFD_1_1_3_5" localSheetId="0" hidden="1">{#N/A,#N/A,FALSE,"TMCOMP96";#N/A,#N/A,FALSE,"MAT96";#N/A,#N/A,FALSE,"FANDA96";#N/A,#N/A,FALSE,"INTRAN96";#N/A,#N/A,FALSE,"NAA9697";#N/A,#N/A,FALSE,"ECWEBB";#N/A,#N/A,FALSE,"MFT96";#N/A,#N/A,FALSE,"CTrecon"}</definedName>
    <definedName name="ASDASFD_1_1_3_5" hidden="1">{#N/A,#N/A,FALSE,"TMCOMP96";#N/A,#N/A,FALSE,"MAT96";#N/A,#N/A,FALSE,"FANDA96";#N/A,#N/A,FALSE,"INTRAN96";#N/A,#N/A,FALSE,"NAA9697";#N/A,#N/A,FALSE,"ECWEBB";#N/A,#N/A,FALSE,"MFT96";#N/A,#N/A,FALSE,"CTrecon"}</definedName>
    <definedName name="ASDASFD_1_1_4" localSheetId="0" hidden="1">{#N/A,#N/A,FALSE,"TMCOMP96";#N/A,#N/A,FALSE,"MAT96";#N/A,#N/A,FALSE,"FANDA96";#N/A,#N/A,FALSE,"INTRAN96";#N/A,#N/A,FALSE,"NAA9697";#N/A,#N/A,FALSE,"ECWEBB";#N/A,#N/A,FALSE,"MFT96";#N/A,#N/A,FALSE,"CTrecon"}</definedName>
    <definedName name="ASDASFD_1_1_4" hidden="1">{#N/A,#N/A,FALSE,"TMCOMP96";#N/A,#N/A,FALSE,"MAT96";#N/A,#N/A,FALSE,"FANDA96";#N/A,#N/A,FALSE,"INTRAN96";#N/A,#N/A,FALSE,"NAA9697";#N/A,#N/A,FALSE,"ECWEBB";#N/A,#N/A,FALSE,"MFT96";#N/A,#N/A,FALSE,"CTrecon"}</definedName>
    <definedName name="ASDASFD_1_1_4_1" localSheetId="0" hidden="1">{#N/A,#N/A,FALSE,"TMCOMP96";#N/A,#N/A,FALSE,"MAT96";#N/A,#N/A,FALSE,"FANDA96";#N/A,#N/A,FALSE,"INTRAN96";#N/A,#N/A,FALSE,"NAA9697";#N/A,#N/A,FALSE,"ECWEBB";#N/A,#N/A,FALSE,"MFT96";#N/A,#N/A,FALSE,"CTrecon"}</definedName>
    <definedName name="ASDASFD_1_1_4_1" hidden="1">{#N/A,#N/A,FALSE,"TMCOMP96";#N/A,#N/A,FALSE,"MAT96";#N/A,#N/A,FALSE,"FANDA96";#N/A,#N/A,FALSE,"INTRAN96";#N/A,#N/A,FALSE,"NAA9697";#N/A,#N/A,FALSE,"ECWEBB";#N/A,#N/A,FALSE,"MFT96";#N/A,#N/A,FALSE,"CTrecon"}</definedName>
    <definedName name="ASDASFD_1_1_4_2" localSheetId="0" hidden="1">{#N/A,#N/A,FALSE,"TMCOMP96";#N/A,#N/A,FALSE,"MAT96";#N/A,#N/A,FALSE,"FANDA96";#N/A,#N/A,FALSE,"INTRAN96";#N/A,#N/A,FALSE,"NAA9697";#N/A,#N/A,FALSE,"ECWEBB";#N/A,#N/A,FALSE,"MFT96";#N/A,#N/A,FALSE,"CTrecon"}</definedName>
    <definedName name="ASDASFD_1_1_4_2" hidden="1">{#N/A,#N/A,FALSE,"TMCOMP96";#N/A,#N/A,FALSE,"MAT96";#N/A,#N/A,FALSE,"FANDA96";#N/A,#N/A,FALSE,"INTRAN96";#N/A,#N/A,FALSE,"NAA9697";#N/A,#N/A,FALSE,"ECWEBB";#N/A,#N/A,FALSE,"MFT96";#N/A,#N/A,FALSE,"CTrecon"}</definedName>
    <definedName name="ASDASFD_1_1_4_3" localSheetId="0" hidden="1">{#N/A,#N/A,FALSE,"TMCOMP96";#N/A,#N/A,FALSE,"MAT96";#N/A,#N/A,FALSE,"FANDA96";#N/A,#N/A,FALSE,"INTRAN96";#N/A,#N/A,FALSE,"NAA9697";#N/A,#N/A,FALSE,"ECWEBB";#N/A,#N/A,FALSE,"MFT96";#N/A,#N/A,FALSE,"CTrecon"}</definedName>
    <definedName name="ASDASFD_1_1_4_3" hidden="1">{#N/A,#N/A,FALSE,"TMCOMP96";#N/A,#N/A,FALSE,"MAT96";#N/A,#N/A,FALSE,"FANDA96";#N/A,#N/A,FALSE,"INTRAN96";#N/A,#N/A,FALSE,"NAA9697";#N/A,#N/A,FALSE,"ECWEBB";#N/A,#N/A,FALSE,"MFT96";#N/A,#N/A,FALSE,"CTrecon"}</definedName>
    <definedName name="ASDASFD_1_1_4_4" localSheetId="0" hidden="1">{#N/A,#N/A,FALSE,"TMCOMP96";#N/A,#N/A,FALSE,"MAT96";#N/A,#N/A,FALSE,"FANDA96";#N/A,#N/A,FALSE,"INTRAN96";#N/A,#N/A,FALSE,"NAA9697";#N/A,#N/A,FALSE,"ECWEBB";#N/A,#N/A,FALSE,"MFT96";#N/A,#N/A,FALSE,"CTrecon"}</definedName>
    <definedName name="ASDASFD_1_1_4_4" hidden="1">{#N/A,#N/A,FALSE,"TMCOMP96";#N/A,#N/A,FALSE,"MAT96";#N/A,#N/A,FALSE,"FANDA96";#N/A,#N/A,FALSE,"INTRAN96";#N/A,#N/A,FALSE,"NAA9697";#N/A,#N/A,FALSE,"ECWEBB";#N/A,#N/A,FALSE,"MFT96";#N/A,#N/A,FALSE,"CTrecon"}</definedName>
    <definedName name="ASDASFD_1_1_4_5" localSheetId="0" hidden="1">{#N/A,#N/A,FALSE,"TMCOMP96";#N/A,#N/A,FALSE,"MAT96";#N/A,#N/A,FALSE,"FANDA96";#N/A,#N/A,FALSE,"INTRAN96";#N/A,#N/A,FALSE,"NAA9697";#N/A,#N/A,FALSE,"ECWEBB";#N/A,#N/A,FALSE,"MFT96";#N/A,#N/A,FALSE,"CTrecon"}</definedName>
    <definedName name="ASDASFD_1_1_4_5" hidden="1">{#N/A,#N/A,FALSE,"TMCOMP96";#N/A,#N/A,FALSE,"MAT96";#N/A,#N/A,FALSE,"FANDA96";#N/A,#N/A,FALSE,"INTRAN96";#N/A,#N/A,FALSE,"NAA9697";#N/A,#N/A,FALSE,"ECWEBB";#N/A,#N/A,FALSE,"MFT96";#N/A,#N/A,FALSE,"CTrecon"}</definedName>
    <definedName name="ASDASFD_1_1_5" localSheetId="0" hidden="1">{#N/A,#N/A,FALSE,"TMCOMP96";#N/A,#N/A,FALSE,"MAT96";#N/A,#N/A,FALSE,"FANDA96";#N/A,#N/A,FALSE,"INTRAN96";#N/A,#N/A,FALSE,"NAA9697";#N/A,#N/A,FALSE,"ECWEBB";#N/A,#N/A,FALSE,"MFT96";#N/A,#N/A,FALSE,"CTrecon"}</definedName>
    <definedName name="ASDASFD_1_1_5" hidden="1">{#N/A,#N/A,FALSE,"TMCOMP96";#N/A,#N/A,FALSE,"MAT96";#N/A,#N/A,FALSE,"FANDA96";#N/A,#N/A,FALSE,"INTRAN96";#N/A,#N/A,FALSE,"NAA9697";#N/A,#N/A,FALSE,"ECWEBB";#N/A,#N/A,FALSE,"MFT96";#N/A,#N/A,FALSE,"CTrecon"}</definedName>
    <definedName name="ASDASFD_1_2" localSheetId="0" hidden="1">{#N/A,#N/A,FALSE,"TMCOMP96";#N/A,#N/A,FALSE,"MAT96";#N/A,#N/A,FALSE,"FANDA96";#N/A,#N/A,FALSE,"INTRAN96";#N/A,#N/A,FALSE,"NAA9697";#N/A,#N/A,FALSE,"ECWEBB";#N/A,#N/A,FALSE,"MFT96";#N/A,#N/A,FALSE,"CTrecon"}</definedName>
    <definedName name="ASDASFD_1_2" hidden="1">{#N/A,#N/A,FALSE,"TMCOMP96";#N/A,#N/A,FALSE,"MAT96";#N/A,#N/A,FALSE,"FANDA96";#N/A,#N/A,FALSE,"INTRAN96";#N/A,#N/A,FALSE,"NAA9697";#N/A,#N/A,FALSE,"ECWEBB";#N/A,#N/A,FALSE,"MFT96";#N/A,#N/A,FALSE,"CTrecon"}</definedName>
    <definedName name="ASDASFD_1_2_1" localSheetId="0" hidden="1">{#N/A,#N/A,FALSE,"TMCOMP96";#N/A,#N/A,FALSE,"MAT96";#N/A,#N/A,FALSE,"FANDA96";#N/A,#N/A,FALSE,"INTRAN96";#N/A,#N/A,FALSE,"NAA9697";#N/A,#N/A,FALSE,"ECWEBB";#N/A,#N/A,FALSE,"MFT96";#N/A,#N/A,FALSE,"CTrecon"}</definedName>
    <definedName name="ASDASFD_1_2_1" hidden="1">{#N/A,#N/A,FALSE,"TMCOMP96";#N/A,#N/A,FALSE,"MAT96";#N/A,#N/A,FALSE,"FANDA96";#N/A,#N/A,FALSE,"INTRAN96";#N/A,#N/A,FALSE,"NAA9697";#N/A,#N/A,FALSE,"ECWEBB";#N/A,#N/A,FALSE,"MFT96";#N/A,#N/A,FALSE,"CTrecon"}</definedName>
    <definedName name="ASDASFD_1_2_1_1" localSheetId="0" hidden="1">{#N/A,#N/A,FALSE,"TMCOMP96";#N/A,#N/A,FALSE,"MAT96";#N/A,#N/A,FALSE,"FANDA96";#N/A,#N/A,FALSE,"INTRAN96";#N/A,#N/A,FALSE,"NAA9697";#N/A,#N/A,FALSE,"ECWEBB";#N/A,#N/A,FALSE,"MFT96";#N/A,#N/A,FALSE,"CTrecon"}</definedName>
    <definedName name="ASDASFD_1_2_1_1" hidden="1">{#N/A,#N/A,FALSE,"TMCOMP96";#N/A,#N/A,FALSE,"MAT96";#N/A,#N/A,FALSE,"FANDA96";#N/A,#N/A,FALSE,"INTRAN96";#N/A,#N/A,FALSE,"NAA9697";#N/A,#N/A,FALSE,"ECWEBB";#N/A,#N/A,FALSE,"MFT96";#N/A,#N/A,FALSE,"CTrecon"}</definedName>
    <definedName name="ASDASFD_1_2_1_1_1" localSheetId="0" hidden="1">{#N/A,#N/A,FALSE,"TMCOMP96";#N/A,#N/A,FALSE,"MAT96";#N/A,#N/A,FALSE,"FANDA96";#N/A,#N/A,FALSE,"INTRAN96";#N/A,#N/A,FALSE,"NAA9697";#N/A,#N/A,FALSE,"ECWEBB";#N/A,#N/A,FALSE,"MFT96";#N/A,#N/A,FALSE,"CTrecon"}</definedName>
    <definedName name="ASDASFD_1_2_1_1_1" hidden="1">{#N/A,#N/A,FALSE,"TMCOMP96";#N/A,#N/A,FALSE,"MAT96";#N/A,#N/A,FALSE,"FANDA96";#N/A,#N/A,FALSE,"INTRAN96";#N/A,#N/A,FALSE,"NAA9697";#N/A,#N/A,FALSE,"ECWEBB";#N/A,#N/A,FALSE,"MFT96";#N/A,#N/A,FALSE,"CTrecon"}</definedName>
    <definedName name="ASDASFD_1_2_1_1_2" localSheetId="0" hidden="1">{#N/A,#N/A,FALSE,"TMCOMP96";#N/A,#N/A,FALSE,"MAT96";#N/A,#N/A,FALSE,"FANDA96";#N/A,#N/A,FALSE,"INTRAN96";#N/A,#N/A,FALSE,"NAA9697";#N/A,#N/A,FALSE,"ECWEBB";#N/A,#N/A,FALSE,"MFT96";#N/A,#N/A,FALSE,"CTrecon"}</definedName>
    <definedName name="ASDASFD_1_2_1_1_2" hidden="1">{#N/A,#N/A,FALSE,"TMCOMP96";#N/A,#N/A,FALSE,"MAT96";#N/A,#N/A,FALSE,"FANDA96";#N/A,#N/A,FALSE,"INTRAN96";#N/A,#N/A,FALSE,"NAA9697";#N/A,#N/A,FALSE,"ECWEBB";#N/A,#N/A,FALSE,"MFT96";#N/A,#N/A,FALSE,"CTrecon"}</definedName>
    <definedName name="ASDASFD_1_2_1_1_3" localSheetId="0" hidden="1">{#N/A,#N/A,FALSE,"TMCOMP96";#N/A,#N/A,FALSE,"MAT96";#N/A,#N/A,FALSE,"FANDA96";#N/A,#N/A,FALSE,"INTRAN96";#N/A,#N/A,FALSE,"NAA9697";#N/A,#N/A,FALSE,"ECWEBB";#N/A,#N/A,FALSE,"MFT96";#N/A,#N/A,FALSE,"CTrecon"}</definedName>
    <definedName name="ASDASFD_1_2_1_1_3" hidden="1">{#N/A,#N/A,FALSE,"TMCOMP96";#N/A,#N/A,FALSE,"MAT96";#N/A,#N/A,FALSE,"FANDA96";#N/A,#N/A,FALSE,"INTRAN96";#N/A,#N/A,FALSE,"NAA9697";#N/A,#N/A,FALSE,"ECWEBB";#N/A,#N/A,FALSE,"MFT96";#N/A,#N/A,FALSE,"CTrecon"}</definedName>
    <definedName name="ASDASFD_1_2_1_1_4" localSheetId="0" hidden="1">{#N/A,#N/A,FALSE,"TMCOMP96";#N/A,#N/A,FALSE,"MAT96";#N/A,#N/A,FALSE,"FANDA96";#N/A,#N/A,FALSE,"INTRAN96";#N/A,#N/A,FALSE,"NAA9697";#N/A,#N/A,FALSE,"ECWEBB";#N/A,#N/A,FALSE,"MFT96";#N/A,#N/A,FALSE,"CTrecon"}</definedName>
    <definedName name="ASDASFD_1_2_1_1_4" hidden="1">{#N/A,#N/A,FALSE,"TMCOMP96";#N/A,#N/A,FALSE,"MAT96";#N/A,#N/A,FALSE,"FANDA96";#N/A,#N/A,FALSE,"INTRAN96";#N/A,#N/A,FALSE,"NAA9697";#N/A,#N/A,FALSE,"ECWEBB";#N/A,#N/A,FALSE,"MFT96";#N/A,#N/A,FALSE,"CTrecon"}</definedName>
    <definedName name="ASDASFD_1_2_1_1_5" localSheetId="0" hidden="1">{#N/A,#N/A,FALSE,"TMCOMP96";#N/A,#N/A,FALSE,"MAT96";#N/A,#N/A,FALSE,"FANDA96";#N/A,#N/A,FALSE,"INTRAN96";#N/A,#N/A,FALSE,"NAA9697";#N/A,#N/A,FALSE,"ECWEBB";#N/A,#N/A,FALSE,"MFT96";#N/A,#N/A,FALSE,"CTrecon"}</definedName>
    <definedName name="ASDASFD_1_2_1_1_5" hidden="1">{#N/A,#N/A,FALSE,"TMCOMP96";#N/A,#N/A,FALSE,"MAT96";#N/A,#N/A,FALSE,"FANDA96";#N/A,#N/A,FALSE,"INTRAN96";#N/A,#N/A,FALSE,"NAA9697";#N/A,#N/A,FALSE,"ECWEBB";#N/A,#N/A,FALSE,"MFT96";#N/A,#N/A,FALSE,"CTrecon"}</definedName>
    <definedName name="ASDASFD_1_2_1_2" localSheetId="0" hidden="1">{#N/A,#N/A,FALSE,"TMCOMP96";#N/A,#N/A,FALSE,"MAT96";#N/A,#N/A,FALSE,"FANDA96";#N/A,#N/A,FALSE,"INTRAN96";#N/A,#N/A,FALSE,"NAA9697";#N/A,#N/A,FALSE,"ECWEBB";#N/A,#N/A,FALSE,"MFT96";#N/A,#N/A,FALSE,"CTrecon"}</definedName>
    <definedName name="ASDASFD_1_2_1_2" hidden="1">{#N/A,#N/A,FALSE,"TMCOMP96";#N/A,#N/A,FALSE,"MAT96";#N/A,#N/A,FALSE,"FANDA96";#N/A,#N/A,FALSE,"INTRAN96";#N/A,#N/A,FALSE,"NAA9697";#N/A,#N/A,FALSE,"ECWEBB";#N/A,#N/A,FALSE,"MFT96";#N/A,#N/A,FALSE,"CTrecon"}</definedName>
    <definedName name="ASDASFD_1_2_1_2_1" localSheetId="0" hidden="1">{#N/A,#N/A,FALSE,"TMCOMP96";#N/A,#N/A,FALSE,"MAT96";#N/A,#N/A,FALSE,"FANDA96";#N/A,#N/A,FALSE,"INTRAN96";#N/A,#N/A,FALSE,"NAA9697";#N/A,#N/A,FALSE,"ECWEBB";#N/A,#N/A,FALSE,"MFT96";#N/A,#N/A,FALSE,"CTrecon"}</definedName>
    <definedName name="ASDASFD_1_2_1_2_1" hidden="1">{#N/A,#N/A,FALSE,"TMCOMP96";#N/A,#N/A,FALSE,"MAT96";#N/A,#N/A,FALSE,"FANDA96";#N/A,#N/A,FALSE,"INTRAN96";#N/A,#N/A,FALSE,"NAA9697";#N/A,#N/A,FALSE,"ECWEBB";#N/A,#N/A,FALSE,"MFT96";#N/A,#N/A,FALSE,"CTrecon"}</definedName>
    <definedName name="ASDASFD_1_2_1_2_2" localSheetId="0" hidden="1">{#N/A,#N/A,FALSE,"TMCOMP96";#N/A,#N/A,FALSE,"MAT96";#N/A,#N/A,FALSE,"FANDA96";#N/A,#N/A,FALSE,"INTRAN96";#N/A,#N/A,FALSE,"NAA9697";#N/A,#N/A,FALSE,"ECWEBB";#N/A,#N/A,FALSE,"MFT96";#N/A,#N/A,FALSE,"CTrecon"}</definedName>
    <definedName name="ASDASFD_1_2_1_2_2" hidden="1">{#N/A,#N/A,FALSE,"TMCOMP96";#N/A,#N/A,FALSE,"MAT96";#N/A,#N/A,FALSE,"FANDA96";#N/A,#N/A,FALSE,"INTRAN96";#N/A,#N/A,FALSE,"NAA9697";#N/A,#N/A,FALSE,"ECWEBB";#N/A,#N/A,FALSE,"MFT96";#N/A,#N/A,FALSE,"CTrecon"}</definedName>
    <definedName name="ASDASFD_1_2_1_2_3" localSheetId="0" hidden="1">{#N/A,#N/A,FALSE,"TMCOMP96";#N/A,#N/A,FALSE,"MAT96";#N/A,#N/A,FALSE,"FANDA96";#N/A,#N/A,FALSE,"INTRAN96";#N/A,#N/A,FALSE,"NAA9697";#N/A,#N/A,FALSE,"ECWEBB";#N/A,#N/A,FALSE,"MFT96";#N/A,#N/A,FALSE,"CTrecon"}</definedName>
    <definedName name="ASDASFD_1_2_1_2_3" hidden="1">{#N/A,#N/A,FALSE,"TMCOMP96";#N/A,#N/A,FALSE,"MAT96";#N/A,#N/A,FALSE,"FANDA96";#N/A,#N/A,FALSE,"INTRAN96";#N/A,#N/A,FALSE,"NAA9697";#N/A,#N/A,FALSE,"ECWEBB";#N/A,#N/A,FALSE,"MFT96";#N/A,#N/A,FALSE,"CTrecon"}</definedName>
    <definedName name="ASDASFD_1_2_1_2_4" localSheetId="0" hidden="1">{#N/A,#N/A,FALSE,"TMCOMP96";#N/A,#N/A,FALSE,"MAT96";#N/A,#N/A,FALSE,"FANDA96";#N/A,#N/A,FALSE,"INTRAN96";#N/A,#N/A,FALSE,"NAA9697";#N/A,#N/A,FALSE,"ECWEBB";#N/A,#N/A,FALSE,"MFT96";#N/A,#N/A,FALSE,"CTrecon"}</definedName>
    <definedName name="ASDASFD_1_2_1_2_4" hidden="1">{#N/A,#N/A,FALSE,"TMCOMP96";#N/A,#N/A,FALSE,"MAT96";#N/A,#N/A,FALSE,"FANDA96";#N/A,#N/A,FALSE,"INTRAN96";#N/A,#N/A,FALSE,"NAA9697";#N/A,#N/A,FALSE,"ECWEBB";#N/A,#N/A,FALSE,"MFT96";#N/A,#N/A,FALSE,"CTrecon"}</definedName>
    <definedName name="ASDASFD_1_2_1_2_5" localSheetId="0" hidden="1">{#N/A,#N/A,FALSE,"TMCOMP96";#N/A,#N/A,FALSE,"MAT96";#N/A,#N/A,FALSE,"FANDA96";#N/A,#N/A,FALSE,"INTRAN96";#N/A,#N/A,FALSE,"NAA9697";#N/A,#N/A,FALSE,"ECWEBB";#N/A,#N/A,FALSE,"MFT96";#N/A,#N/A,FALSE,"CTrecon"}</definedName>
    <definedName name="ASDASFD_1_2_1_2_5" hidden="1">{#N/A,#N/A,FALSE,"TMCOMP96";#N/A,#N/A,FALSE,"MAT96";#N/A,#N/A,FALSE,"FANDA96";#N/A,#N/A,FALSE,"INTRAN96";#N/A,#N/A,FALSE,"NAA9697";#N/A,#N/A,FALSE,"ECWEBB";#N/A,#N/A,FALSE,"MFT96";#N/A,#N/A,FALSE,"CTrecon"}</definedName>
    <definedName name="ASDASFD_1_2_1_3" localSheetId="0" hidden="1">{#N/A,#N/A,FALSE,"TMCOMP96";#N/A,#N/A,FALSE,"MAT96";#N/A,#N/A,FALSE,"FANDA96";#N/A,#N/A,FALSE,"INTRAN96";#N/A,#N/A,FALSE,"NAA9697";#N/A,#N/A,FALSE,"ECWEBB";#N/A,#N/A,FALSE,"MFT96";#N/A,#N/A,FALSE,"CTrecon"}</definedName>
    <definedName name="ASDASFD_1_2_1_3" hidden="1">{#N/A,#N/A,FALSE,"TMCOMP96";#N/A,#N/A,FALSE,"MAT96";#N/A,#N/A,FALSE,"FANDA96";#N/A,#N/A,FALSE,"INTRAN96";#N/A,#N/A,FALSE,"NAA9697";#N/A,#N/A,FALSE,"ECWEBB";#N/A,#N/A,FALSE,"MFT96";#N/A,#N/A,FALSE,"CTrecon"}</definedName>
    <definedName name="ASDASFD_1_2_1_3_1" localSheetId="0" hidden="1">{#N/A,#N/A,FALSE,"TMCOMP96";#N/A,#N/A,FALSE,"MAT96";#N/A,#N/A,FALSE,"FANDA96";#N/A,#N/A,FALSE,"INTRAN96";#N/A,#N/A,FALSE,"NAA9697";#N/A,#N/A,FALSE,"ECWEBB";#N/A,#N/A,FALSE,"MFT96";#N/A,#N/A,FALSE,"CTrecon"}</definedName>
    <definedName name="ASDASFD_1_2_1_3_1" hidden="1">{#N/A,#N/A,FALSE,"TMCOMP96";#N/A,#N/A,FALSE,"MAT96";#N/A,#N/A,FALSE,"FANDA96";#N/A,#N/A,FALSE,"INTRAN96";#N/A,#N/A,FALSE,"NAA9697";#N/A,#N/A,FALSE,"ECWEBB";#N/A,#N/A,FALSE,"MFT96";#N/A,#N/A,FALSE,"CTrecon"}</definedName>
    <definedName name="ASDASFD_1_2_1_3_2" localSheetId="0" hidden="1">{#N/A,#N/A,FALSE,"TMCOMP96";#N/A,#N/A,FALSE,"MAT96";#N/A,#N/A,FALSE,"FANDA96";#N/A,#N/A,FALSE,"INTRAN96";#N/A,#N/A,FALSE,"NAA9697";#N/A,#N/A,FALSE,"ECWEBB";#N/A,#N/A,FALSE,"MFT96";#N/A,#N/A,FALSE,"CTrecon"}</definedName>
    <definedName name="ASDASFD_1_2_1_3_2" hidden="1">{#N/A,#N/A,FALSE,"TMCOMP96";#N/A,#N/A,FALSE,"MAT96";#N/A,#N/A,FALSE,"FANDA96";#N/A,#N/A,FALSE,"INTRAN96";#N/A,#N/A,FALSE,"NAA9697";#N/A,#N/A,FALSE,"ECWEBB";#N/A,#N/A,FALSE,"MFT96";#N/A,#N/A,FALSE,"CTrecon"}</definedName>
    <definedName name="ASDASFD_1_2_1_3_3" localSheetId="0" hidden="1">{#N/A,#N/A,FALSE,"TMCOMP96";#N/A,#N/A,FALSE,"MAT96";#N/A,#N/A,FALSE,"FANDA96";#N/A,#N/A,FALSE,"INTRAN96";#N/A,#N/A,FALSE,"NAA9697";#N/A,#N/A,FALSE,"ECWEBB";#N/A,#N/A,FALSE,"MFT96";#N/A,#N/A,FALSE,"CTrecon"}</definedName>
    <definedName name="ASDASFD_1_2_1_3_3" hidden="1">{#N/A,#N/A,FALSE,"TMCOMP96";#N/A,#N/A,FALSE,"MAT96";#N/A,#N/A,FALSE,"FANDA96";#N/A,#N/A,FALSE,"INTRAN96";#N/A,#N/A,FALSE,"NAA9697";#N/A,#N/A,FALSE,"ECWEBB";#N/A,#N/A,FALSE,"MFT96";#N/A,#N/A,FALSE,"CTrecon"}</definedName>
    <definedName name="ASDASFD_1_2_1_3_4" localSheetId="0" hidden="1">{#N/A,#N/A,FALSE,"TMCOMP96";#N/A,#N/A,FALSE,"MAT96";#N/A,#N/A,FALSE,"FANDA96";#N/A,#N/A,FALSE,"INTRAN96";#N/A,#N/A,FALSE,"NAA9697";#N/A,#N/A,FALSE,"ECWEBB";#N/A,#N/A,FALSE,"MFT96";#N/A,#N/A,FALSE,"CTrecon"}</definedName>
    <definedName name="ASDASFD_1_2_1_3_4" hidden="1">{#N/A,#N/A,FALSE,"TMCOMP96";#N/A,#N/A,FALSE,"MAT96";#N/A,#N/A,FALSE,"FANDA96";#N/A,#N/A,FALSE,"INTRAN96";#N/A,#N/A,FALSE,"NAA9697";#N/A,#N/A,FALSE,"ECWEBB";#N/A,#N/A,FALSE,"MFT96";#N/A,#N/A,FALSE,"CTrecon"}</definedName>
    <definedName name="ASDASFD_1_2_1_3_5" localSheetId="0" hidden="1">{#N/A,#N/A,FALSE,"TMCOMP96";#N/A,#N/A,FALSE,"MAT96";#N/A,#N/A,FALSE,"FANDA96";#N/A,#N/A,FALSE,"INTRAN96";#N/A,#N/A,FALSE,"NAA9697";#N/A,#N/A,FALSE,"ECWEBB";#N/A,#N/A,FALSE,"MFT96";#N/A,#N/A,FALSE,"CTrecon"}</definedName>
    <definedName name="ASDASFD_1_2_1_3_5" hidden="1">{#N/A,#N/A,FALSE,"TMCOMP96";#N/A,#N/A,FALSE,"MAT96";#N/A,#N/A,FALSE,"FANDA96";#N/A,#N/A,FALSE,"INTRAN96";#N/A,#N/A,FALSE,"NAA9697";#N/A,#N/A,FALSE,"ECWEBB";#N/A,#N/A,FALSE,"MFT96";#N/A,#N/A,FALSE,"CTrecon"}</definedName>
    <definedName name="ASDASFD_1_2_1_4" localSheetId="0" hidden="1">{#N/A,#N/A,FALSE,"TMCOMP96";#N/A,#N/A,FALSE,"MAT96";#N/A,#N/A,FALSE,"FANDA96";#N/A,#N/A,FALSE,"INTRAN96";#N/A,#N/A,FALSE,"NAA9697";#N/A,#N/A,FALSE,"ECWEBB";#N/A,#N/A,FALSE,"MFT96";#N/A,#N/A,FALSE,"CTrecon"}</definedName>
    <definedName name="ASDASFD_1_2_1_4" hidden="1">{#N/A,#N/A,FALSE,"TMCOMP96";#N/A,#N/A,FALSE,"MAT96";#N/A,#N/A,FALSE,"FANDA96";#N/A,#N/A,FALSE,"INTRAN96";#N/A,#N/A,FALSE,"NAA9697";#N/A,#N/A,FALSE,"ECWEBB";#N/A,#N/A,FALSE,"MFT96";#N/A,#N/A,FALSE,"CTrecon"}</definedName>
    <definedName name="ASDASFD_1_2_1_5" localSheetId="0" hidden="1">{#N/A,#N/A,FALSE,"TMCOMP96";#N/A,#N/A,FALSE,"MAT96";#N/A,#N/A,FALSE,"FANDA96";#N/A,#N/A,FALSE,"INTRAN96";#N/A,#N/A,FALSE,"NAA9697";#N/A,#N/A,FALSE,"ECWEBB";#N/A,#N/A,FALSE,"MFT96";#N/A,#N/A,FALSE,"CTrecon"}</definedName>
    <definedName name="ASDASFD_1_2_1_5" hidden="1">{#N/A,#N/A,FALSE,"TMCOMP96";#N/A,#N/A,FALSE,"MAT96";#N/A,#N/A,FALSE,"FANDA96";#N/A,#N/A,FALSE,"INTRAN96";#N/A,#N/A,FALSE,"NAA9697";#N/A,#N/A,FALSE,"ECWEBB";#N/A,#N/A,FALSE,"MFT96";#N/A,#N/A,FALSE,"CTrecon"}</definedName>
    <definedName name="ASDASFD_1_2_2" localSheetId="0" hidden="1">{#N/A,#N/A,FALSE,"TMCOMP96";#N/A,#N/A,FALSE,"MAT96";#N/A,#N/A,FALSE,"FANDA96";#N/A,#N/A,FALSE,"INTRAN96";#N/A,#N/A,FALSE,"NAA9697";#N/A,#N/A,FALSE,"ECWEBB";#N/A,#N/A,FALSE,"MFT96";#N/A,#N/A,FALSE,"CTrecon"}</definedName>
    <definedName name="ASDASFD_1_2_2" hidden="1">{#N/A,#N/A,FALSE,"TMCOMP96";#N/A,#N/A,FALSE,"MAT96";#N/A,#N/A,FALSE,"FANDA96";#N/A,#N/A,FALSE,"INTRAN96";#N/A,#N/A,FALSE,"NAA9697";#N/A,#N/A,FALSE,"ECWEBB";#N/A,#N/A,FALSE,"MFT96";#N/A,#N/A,FALSE,"CTrecon"}</definedName>
    <definedName name="ASDASFD_1_2_2_1" localSheetId="0" hidden="1">{#N/A,#N/A,FALSE,"TMCOMP96";#N/A,#N/A,FALSE,"MAT96";#N/A,#N/A,FALSE,"FANDA96";#N/A,#N/A,FALSE,"INTRAN96";#N/A,#N/A,FALSE,"NAA9697";#N/A,#N/A,FALSE,"ECWEBB";#N/A,#N/A,FALSE,"MFT96";#N/A,#N/A,FALSE,"CTrecon"}</definedName>
    <definedName name="ASDASFD_1_2_2_1" hidden="1">{#N/A,#N/A,FALSE,"TMCOMP96";#N/A,#N/A,FALSE,"MAT96";#N/A,#N/A,FALSE,"FANDA96";#N/A,#N/A,FALSE,"INTRAN96";#N/A,#N/A,FALSE,"NAA9697";#N/A,#N/A,FALSE,"ECWEBB";#N/A,#N/A,FALSE,"MFT96";#N/A,#N/A,FALSE,"CTrecon"}</definedName>
    <definedName name="ASDASFD_1_2_2_2" localSheetId="0" hidden="1">{#N/A,#N/A,FALSE,"TMCOMP96";#N/A,#N/A,FALSE,"MAT96";#N/A,#N/A,FALSE,"FANDA96";#N/A,#N/A,FALSE,"INTRAN96";#N/A,#N/A,FALSE,"NAA9697";#N/A,#N/A,FALSE,"ECWEBB";#N/A,#N/A,FALSE,"MFT96";#N/A,#N/A,FALSE,"CTrecon"}</definedName>
    <definedName name="ASDASFD_1_2_2_2" hidden="1">{#N/A,#N/A,FALSE,"TMCOMP96";#N/A,#N/A,FALSE,"MAT96";#N/A,#N/A,FALSE,"FANDA96";#N/A,#N/A,FALSE,"INTRAN96";#N/A,#N/A,FALSE,"NAA9697";#N/A,#N/A,FALSE,"ECWEBB";#N/A,#N/A,FALSE,"MFT96";#N/A,#N/A,FALSE,"CTrecon"}</definedName>
    <definedName name="ASDASFD_1_2_2_3" localSheetId="0" hidden="1">{#N/A,#N/A,FALSE,"TMCOMP96";#N/A,#N/A,FALSE,"MAT96";#N/A,#N/A,FALSE,"FANDA96";#N/A,#N/A,FALSE,"INTRAN96";#N/A,#N/A,FALSE,"NAA9697";#N/A,#N/A,FALSE,"ECWEBB";#N/A,#N/A,FALSE,"MFT96";#N/A,#N/A,FALSE,"CTrecon"}</definedName>
    <definedName name="ASDASFD_1_2_2_3" hidden="1">{#N/A,#N/A,FALSE,"TMCOMP96";#N/A,#N/A,FALSE,"MAT96";#N/A,#N/A,FALSE,"FANDA96";#N/A,#N/A,FALSE,"INTRAN96";#N/A,#N/A,FALSE,"NAA9697";#N/A,#N/A,FALSE,"ECWEBB";#N/A,#N/A,FALSE,"MFT96";#N/A,#N/A,FALSE,"CTrecon"}</definedName>
    <definedName name="ASDASFD_1_2_2_4" localSheetId="0" hidden="1">{#N/A,#N/A,FALSE,"TMCOMP96";#N/A,#N/A,FALSE,"MAT96";#N/A,#N/A,FALSE,"FANDA96";#N/A,#N/A,FALSE,"INTRAN96";#N/A,#N/A,FALSE,"NAA9697";#N/A,#N/A,FALSE,"ECWEBB";#N/A,#N/A,FALSE,"MFT96";#N/A,#N/A,FALSE,"CTrecon"}</definedName>
    <definedName name="ASDASFD_1_2_2_4" hidden="1">{#N/A,#N/A,FALSE,"TMCOMP96";#N/A,#N/A,FALSE,"MAT96";#N/A,#N/A,FALSE,"FANDA96";#N/A,#N/A,FALSE,"INTRAN96";#N/A,#N/A,FALSE,"NAA9697";#N/A,#N/A,FALSE,"ECWEBB";#N/A,#N/A,FALSE,"MFT96";#N/A,#N/A,FALSE,"CTrecon"}</definedName>
    <definedName name="ASDASFD_1_2_2_5" localSheetId="0" hidden="1">{#N/A,#N/A,FALSE,"TMCOMP96";#N/A,#N/A,FALSE,"MAT96";#N/A,#N/A,FALSE,"FANDA96";#N/A,#N/A,FALSE,"INTRAN96";#N/A,#N/A,FALSE,"NAA9697";#N/A,#N/A,FALSE,"ECWEBB";#N/A,#N/A,FALSE,"MFT96";#N/A,#N/A,FALSE,"CTrecon"}</definedName>
    <definedName name="ASDASFD_1_2_2_5" hidden="1">{#N/A,#N/A,FALSE,"TMCOMP96";#N/A,#N/A,FALSE,"MAT96";#N/A,#N/A,FALSE,"FANDA96";#N/A,#N/A,FALSE,"INTRAN96";#N/A,#N/A,FALSE,"NAA9697";#N/A,#N/A,FALSE,"ECWEBB";#N/A,#N/A,FALSE,"MFT96";#N/A,#N/A,FALSE,"CTrecon"}</definedName>
    <definedName name="ASDASFD_1_2_3" localSheetId="0" hidden="1">{#N/A,#N/A,FALSE,"TMCOMP96";#N/A,#N/A,FALSE,"MAT96";#N/A,#N/A,FALSE,"FANDA96";#N/A,#N/A,FALSE,"INTRAN96";#N/A,#N/A,FALSE,"NAA9697";#N/A,#N/A,FALSE,"ECWEBB";#N/A,#N/A,FALSE,"MFT96";#N/A,#N/A,FALSE,"CTrecon"}</definedName>
    <definedName name="ASDASFD_1_2_3" hidden="1">{#N/A,#N/A,FALSE,"TMCOMP96";#N/A,#N/A,FALSE,"MAT96";#N/A,#N/A,FALSE,"FANDA96";#N/A,#N/A,FALSE,"INTRAN96";#N/A,#N/A,FALSE,"NAA9697";#N/A,#N/A,FALSE,"ECWEBB";#N/A,#N/A,FALSE,"MFT96";#N/A,#N/A,FALSE,"CTrecon"}</definedName>
    <definedName name="ASDASFD_1_2_3_1" localSheetId="0" hidden="1">{#N/A,#N/A,FALSE,"TMCOMP96";#N/A,#N/A,FALSE,"MAT96";#N/A,#N/A,FALSE,"FANDA96";#N/A,#N/A,FALSE,"INTRAN96";#N/A,#N/A,FALSE,"NAA9697";#N/A,#N/A,FALSE,"ECWEBB";#N/A,#N/A,FALSE,"MFT96";#N/A,#N/A,FALSE,"CTrecon"}</definedName>
    <definedName name="ASDASFD_1_2_3_1" hidden="1">{#N/A,#N/A,FALSE,"TMCOMP96";#N/A,#N/A,FALSE,"MAT96";#N/A,#N/A,FALSE,"FANDA96";#N/A,#N/A,FALSE,"INTRAN96";#N/A,#N/A,FALSE,"NAA9697";#N/A,#N/A,FALSE,"ECWEBB";#N/A,#N/A,FALSE,"MFT96";#N/A,#N/A,FALSE,"CTrecon"}</definedName>
    <definedName name="ASDASFD_1_2_3_2" localSheetId="0" hidden="1">{#N/A,#N/A,FALSE,"TMCOMP96";#N/A,#N/A,FALSE,"MAT96";#N/A,#N/A,FALSE,"FANDA96";#N/A,#N/A,FALSE,"INTRAN96";#N/A,#N/A,FALSE,"NAA9697";#N/A,#N/A,FALSE,"ECWEBB";#N/A,#N/A,FALSE,"MFT96";#N/A,#N/A,FALSE,"CTrecon"}</definedName>
    <definedName name="ASDASFD_1_2_3_2" hidden="1">{#N/A,#N/A,FALSE,"TMCOMP96";#N/A,#N/A,FALSE,"MAT96";#N/A,#N/A,FALSE,"FANDA96";#N/A,#N/A,FALSE,"INTRAN96";#N/A,#N/A,FALSE,"NAA9697";#N/A,#N/A,FALSE,"ECWEBB";#N/A,#N/A,FALSE,"MFT96";#N/A,#N/A,FALSE,"CTrecon"}</definedName>
    <definedName name="ASDASFD_1_2_3_3" localSheetId="0" hidden="1">{#N/A,#N/A,FALSE,"TMCOMP96";#N/A,#N/A,FALSE,"MAT96";#N/A,#N/A,FALSE,"FANDA96";#N/A,#N/A,FALSE,"INTRAN96";#N/A,#N/A,FALSE,"NAA9697";#N/A,#N/A,FALSE,"ECWEBB";#N/A,#N/A,FALSE,"MFT96";#N/A,#N/A,FALSE,"CTrecon"}</definedName>
    <definedName name="ASDASFD_1_2_3_3" hidden="1">{#N/A,#N/A,FALSE,"TMCOMP96";#N/A,#N/A,FALSE,"MAT96";#N/A,#N/A,FALSE,"FANDA96";#N/A,#N/A,FALSE,"INTRAN96";#N/A,#N/A,FALSE,"NAA9697";#N/A,#N/A,FALSE,"ECWEBB";#N/A,#N/A,FALSE,"MFT96";#N/A,#N/A,FALSE,"CTrecon"}</definedName>
    <definedName name="ASDASFD_1_2_3_4" localSheetId="0" hidden="1">{#N/A,#N/A,FALSE,"TMCOMP96";#N/A,#N/A,FALSE,"MAT96";#N/A,#N/A,FALSE,"FANDA96";#N/A,#N/A,FALSE,"INTRAN96";#N/A,#N/A,FALSE,"NAA9697";#N/A,#N/A,FALSE,"ECWEBB";#N/A,#N/A,FALSE,"MFT96";#N/A,#N/A,FALSE,"CTrecon"}</definedName>
    <definedName name="ASDASFD_1_2_3_4" hidden="1">{#N/A,#N/A,FALSE,"TMCOMP96";#N/A,#N/A,FALSE,"MAT96";#N/A,#N/A,FALSE,"FANDA96";#N/A,#N/A,FALSE,"INTRAN96";#N/A,#N/A,FALSE,"NAA9697";#N/A,#N/A,FALSE,"ECWEBB";#N/A,#N/A,FALSE,"MFT96";#N/A,#N/A,FALSE,"CTrecon"}</definedName>
    <definedName name="ASDASFD_1_2_3_5" localSheetId="0" hidden="1">{#N/A,#N/A,FALSE,"TMCOMP96";#N/A,#N/A,FALSE,"MAT96";#N/A,#N/A,FALSE,"FANDA96";#N/A,#N/A,FALSE,"INTRAN96";#N/A,#N/A,FALSE,"NAA9697";#N/A,#N/A,FALSE,"ECWEBB";#N/A,#N/A,FALSE,"MFT96";#N/A,#N/A,FALSE,"CTrecon"}</definedName>
    <definedName name="ASDASFD_1_2_3_5" hidden="1">{#N/A,#N/A,FALSE,"TMCOMP96";#N/A,#N/A,FALSE,"MAT96";#N/A,#N/A,FALSE,"FANDA96";#N/A,#N/A,FALSE,"INTRAN96";#N/A,#N/A,FALSE,"NAA9697";#N/A,#N/A,FALSE,"ECWEBB";#N/A,#N/A,FALSE,"MFT96";#N/A,#N/A,FALSE,"CTrecon"}</definedName>
    <definedName name="ASDASFD_1_2_4" localSheetId="0" hidden="1">{#N/A,#N/A,FALSE,"TMCOMP96";#N/A,#N/A,FALSE,"MAT96";#N/A,#N/A,FALSE,"FANDA96";#N/A,#N/A,FALSE,"INTRAN96";#N/A,#N/A,FALSE,"NAA9697";#N/A,#N/A,FALSE,"ECWEBB";#N/A,#N/A,FALSE,"MFT96";#N/A,#N/A,FALSE,"CTrecon"}</definedName>
    <definedName name="ASDASFD_1_2_4" hidden="1">{#N/A,#N/A,FALSE,"TMCOMP96";#N/A,#N/A,FALSE,"MAT96";#N/A,#N/A,FALSE,"FANDA96";#N/A,#N/A,FALSE,"INTRAN96";#N/A,#N/A,FALSE,"NAA9697";#N/A,#N/A,FALSE,"ECWEBB";#N/A,#N/A,FALSE,"MFT96";#N/A,#N/A,FALSE,"CTrecon"}</definedName>
    <definedName name="ASDASFD_1_2_4_1" localSheetId="0" hidden="1">{#N/A,#N/A,FALSE,"TMCOMP96";#N/A,#N/A,FALSE,"MAT96";#N/A,#N/A,FALSE,"FANDA96";#N/A,#N/A,FALSE,"INTRAN96";#N/A,#N/A,FALSE,"NAA9697";#N/A,#N/A,FALSE,"ECWEBB";#N/A,#N/A,FALSE,"MFT96";#N/A,#N/A,FALSE,"CTrecon"}</definedName>
    <definedName name="ASDASFD_1_2_4_1" hidden="1">{#N/A,#N/A,FALSE,"TMCOMP96";#N/A,#N/A,FALSE,"MAT96";#N/A,#N/A,FALSE,"FANDA96";#N/A,#N/A,FALSE,"INTRAN96";#N/A,#N/A,FALSE,"NAA9697";#N/A,#N/A,FALSE,"ECWEBB";#N/A,#N/A,FALSE,"MFT96";#N/A,#N/A,FALSE,"CTrecon"}</definedName>
    <definedName name="ASDASFD_1_2_4_2" localSheetId="0" hidden="1">{#N/A,#N/A,FALSE,"TMCOMP96";#N/A,#N/A,FALSE,"MAT96";#N/A,#N/A,FALSE,"FANDA96";#N/A,#N/A,FALSE,"INTRAN96";#N/A,#N/A,FALSE,"NAA9697";#N/A,#N/A,FALSE,"ECWEBB";#N/A,#N/A,FALSE,"MFT96";#N/A,#N/A,FALSE,"CTrecon"}</definedName>
    <definedName name="ASDASFD_1_2_4_2" hidden="1">{#N/A,#N/A,FALSE,"TMCOMP96";#N/A,#N/A,FALSE,"MAT96";#N/A,#N/A,FALSE,"FANDA96";#N/A,#N/A,FALSE,"INTRAN96";#N/A,#N/A,FALSE,"NAA9697";#N/A,#N/A,FALSE,"ECWEBB";#N/A,#N/A,FALSE,"MFT96";#N/A,#N/A,FALSE,"CTrecon"}</definedName>
    <definedName name="ASDASFD_1_2_4_3" localSheetId="0" hidden="1">{#N/A,#N/A,FALSE,"TMCOMP96";#N/A,#N/A,FALSE,"MAT96";#N/A,#N/A,FALSE,"FANDA96";#N/A,#N/A,FALSE,"INTRAN96";#N/A,#N/A,FALSE,"NAA9697";#N/A,#N/A,FALSE,"ECWEBB";#N/A,#N/A,FALSE,"MFT96";#N/A,#N/A,FALSE,"CTrecon"}</definedName>
    <definedName name="ASDASFD_1_2_4_3" hidden="1">{#N/A,#N/A,FALSE,"TMCOMP96";#N/A,#N/A,FALSE,"MAT96";#N/A,#N/A,FALSE,"FANDA96";#N/A,#N/A,FALSE,"INTRAN96";#N/A,#N/A,FALSE,"NAA9697";#N/A,#N/A,FALSE,"ECWEBB";#N/A,#N/A,FALSE,"MFT96";#N/A,#N/A,FALSE,"CTrecon"}</definedName>
    <definedName name="ASDASFD_1_2_4_4" localSheetId="0" hidden="1">{#N/A,#N/A,FALSE,"TMCOMP96";#N/A,#N/A,FALSE,"MAT96";#N/A,#N/A,FALSE,"FANDA96";#N/A,#N/A,FALSE,"INTRAN96";#N/A,#N/A,FALSE,"NAA9697";#N/A,#N/A,FALSE,"ECWEBB";#N/A,#N/A,FALSE,"MFT96";#N/A,#N/A,FALSE,"CTrecon"}</definedName>
    <definedName name="ASDASFD_1_2_4_4" hidden="1">{#N/A,#N/A,FALSE,"TMCOMP96";#N/A,#N/A,FALSE,"MAT96";#N/A,#N/A,FALSE,"FANDA96";#N/A,#N/A,FALSE,"INTRAN96";#N/A,#N/A,FALSE,"NAA9697";#N/A,#N/A,FALSE,"ECWEBB";#N/A,#N/A,FALSE,"MFT96";#N/A,#N/A,FALSE,"CTrecon"}</definedName>
    <definedName name="ASDASFD_1_2_4_5" localSheetId="0" hidden="1">{#N/A,#N/A,FALSE,"TMCOMP96";#N/A,#N/A,FALSE,"MAT96";#N/A,#N/A,FALSE,"FANDA96";#N/A,#N/A,FALSE,"INTRAN96";#N/A,#N/A,FALSE,"NAA9697";#N/A,#N/A,FALSE,"ECWEBB";#N/A,#N/A,FALSE,"MFT96";#N/A,#N/A,FALSE,"CTrecon"}</definedName>
    <definedName name="ASDASFD_1_2_4_5" hidden="1">{#N/A,#N/A,FALSE,"TMCOMP96";#N/A,#N/A,FALSE,"MAT96";#N/A,#N/A,FALSE,"FANDA96";#N/A,#N/A,FALSE,"INTRAN96";#N/A,#N/A,FALSE,"NAA9697";#N/A,#N/A,FALSE,"ECWEBB";#N/A,#N/A,FALSE,"MFT96";#N/A,#N/A,FALSE,"CTrecon"}</definedName>
    <definedName name="ASDASFD_1_2_5" localSheetId="0" hidden="1">{#N/A,#N/A,FALSE,"TMCOMP96";#N/A,#N/A,FALSE,"MAT96";#N/A,#N/A,FALSE,"FANDA96";#N/A,#N/A,FALSE,"INTRAN96";#N/A,#N/A,FALSE,"NAA9697";#N/A,#N/A,FALSE,"ECWEBB";#N/A,#N/A,FALSE,"MFT96";#N/A,#N/A,FALSE,"CTrecon"}</definedName>
    <definedName name="ASDASFD_1_2_5" hidden="1">{#N/A,#N/A,FALSE,"TMCOMP96";#N/A,#N/A,FALSE,"MAT96";#N/A,#N/A,FALSE,"FANDA96";#N/A,#N/A,FALSE,"INTRAN96";#N/A,#N/A,FALSE,"NAA9697";#N/A,#N/A,FALSE,"ECWEBB";#N/A,#N/A,FALSE,"MFT96";#N/A,#N/A,FALSE,"CTrecon"}</definedName>
    <definedName name="ASDASFD_1_3" localSheetId="0" hidden="1">{#N/A,#N/A,FALSE,"TMCOMP96";#N/A,#N/A,FALSE,"MAT96";#N/A,#N/A,FALSE,"FANDA96";#N/A,#N/A,FALSE,"INTRAN96";#N/A,#N/A,FALSE,"NAA9697";#N/A,#N/A,FALSE,"ECWEBB";#N/A,#N/A,FALSE,"MFT96";#N/A,#N/A,FALSE,"CTrecon"}</definedName>
    <definedName name="ASDASFD_1_3" hidden="1">{#N/A,#N/A,FALSE,"TMCOMP96";#N/A,#N/A,FALSE,"MAT96";#N/A,#N/A,FALSE,"FANDA96";#N/A,#N/A,FALSE,"INTRAN96";#N/A,#N/A,FALSE,"NAA9697";#N/A,#N/A,FALSE,"ECWEBB";#N/A,#N/A,FALSE,"MFT96";#N/A,#N/A,FALSE,"CTrecon"}</definedName>
    <definedName name="ASDASFD_1_3_1" localSheetId="0" hidden="1">{#N/A,#N/A,FALSE,"TMCOMP96";#N/A,#N/A,FALSE,"MAT96";#N/A,#N/A,FALSE,"FANDA96";#N/A,#N/A,FALSE,"INTRAN96";#N/A,#N/A,FALSE,"NAA9697";#N/A,#N/A,FALSE,"ECWEBB";#N/A,#N/A,FALSE,"MFT96";#N/A,#N/A,FALSE,"CTrecon"}</definedName>
    <definedName name="ASDASFD_1_3_1" hidden="1">{#N/A,#N/A,FALSE,"TMCOMP96";#N/A,#N/A,FALSE,"MAT96";#N/A,#N/A,FALSE,"FANDA96";#N/A,#N/A,FALSE,"INTRAN96";#N/A,#N/A,FALSE,"NAA9697";#N/A,#N/A,FALSE,"ECWEBB";#N/A,#N/A,FALSE,"MFT96";#N/A,#N/A,FALSE,"CTrecon"}</definedName>
    <definedName name="ASDASFD_1_3_1_1" localSheetId="0" hidden="1">{#N/A,#N/A,FALSE,"TMCOMP96";#N/A,#N/A,FALSE,"MAT96";#N/A,#N/A,FALSE,"FANDA96";#N/A,#N/A,FALSE,"INTRAN96";#N/A,#N/A,FALSE,"NAA9697";#N/A,#N/A,FALSE,"ECWEBB";#N/A,#N/A,FALSE,"MFT96";#N/A,#N/A,FALSE,"CTrecon"}</definedName>
    <definedName name="ASDASFD_1_3_1_1" hidden="1">{#N/A,#N/A,FALSE,"TMCOMP96";#N/A,#N/A,FALSE,"MAT96";#N/A,#N/A,FALSE,"FANDA96";#N/A,#N/A,FALSE,"INTRAN96";#N/A,#N/A,FALSE,"NAA9697";#N/A,#N/A,FALSE,"ECWEBB";#N/A,#N/A,FALSE,"MFT96";#N/A,#N/A,FALSE,"CTrecon"}</definedName>
    <definedName name="ASDASFD_1_3_1_1_1" localSheetId="0" hidden="1">{#N/A,#N/A,FALSE,"TMCOMP96";#N/A,#N/A,FALSE,"MAT96";#N/A,#N/A,FALSE,"FANDA96";#N/A,#N/A,FALSE,"INTRAN96";#N/A,#N/A,FALSE,"NAA9697";#N/A,#N/A,FALSE,"ECWEBB";#N/A,#N/A,FALSE,"MFT96";#N/A,#N/A,FALSE,"CTrecon"}</definedName>
    <definedName name="ASDASFD_1_3_1_1_1" hidden="1">{#N/A,#N/A,FALSE,"TMCOMP96";#N/A,#N/A,FALSE,"MAT96";#N/A,#N/A,FALSE,"FANDA96";#N/A,#N/A,FALSE,"INTRAN96";#N/A,#N/A,FALSE,"NAA9697";#N/A,#N/A,FALSE,"ECWEBB";#N/A,#N/A,FALSE,"MFT96";#N/A,#N/A,FALSE,"CTrecon"}</definedName>
    <definedName name="ASDASFD_1_3_1_1_2" localSheetId="0" hidden="1">{#N/A,#N/A,FALSE,"TMCOMP96";#N/A,#N/A,FALSE,"MAT96";#N/A,#N/A,FALSE,"FANDA96";#N/A,#N/A,FALSE,"INTRAN96";#N/A,#N/A,FALSE,"NAA9697";#N/A,#N/A,FALSE,"ECWEBB";#N/A,#N/A,FALSE,"MFT96";#N/A,#N/A,FALSE,"CTrecon"}</definedName>
    <definedName name="ASDASFD_1_3_1_1_2" hidden="1">{#N/A,#N/A,FALSE,"TMCOMP96";#N/A,#N/A,FALSE,"MAT96";#N/A,#N/A,FALSE,"FANDA96";#N/A,#N/A,FALSE,"INTRAN96";#N/A,#N/A,FALSE,"NAA9697";#N/A,#N/A,FALSE,"ECWEBB";#N/A,#N/A,FALSE,"MFT96";#N/A,#N/A,FALSE,"CTrecon"}</definedName>
    <definedName name="ASDASFD_1_3_1_1_3" localSheetId="0" hidden="1">{#N/A,#N/A,FALSE,"TMCOMP96";#N/A,#N/A,FALSE,"MAT96";#N/A,#N/A,FALSE,"FANDA96";#N/A,#N/A,FALSE,"INTRAN96";#N/A,#N/A,FALSE,"NAA9697";#N/A,#N/A,FALSE,"ECWEBB";#N/A,#N/A,FALSE,"MFT96";#N/A,#N/A,FALSE,"CTrecon"}</definedName>
    <definedName name="ASDASFD_1_3_1_1_3" hidden="1">{#N/A,#N/A,FALSE,"TMCOMP96";#N/A,#N/A,FALSE,"MAT96";#N/A,#N/A,FALSE,"FANDA96";#N/A,#N/A,FALSE,"INTRAN96";#N/A,#N/A,FALSE,"NAA9697";#N/A,#N/A,FALSE,"ECWEBB";#N/A,#N/A,FALSE,"MFT96";#N/A,#N/A,FALSE,"CTrecon"}</definedName>
    <definedName name="ASDASFD_1_3_1_1_4" localSheetId="0" hidden="1">{#N/A,#N/A,FALSE,"TMCOMP96";#N/A,#N/A,FALSE,"MAT96";#N/A,#N/A,FALSE,"FANDA96";#N/A,#N/A,FALSE,"INTRAN96";#N/A,#N/A,FALSE,"NAA9697";#N/A,#N/A,FALSE,"ECWEBB";#N/A,#N/A,FALSE,"MFT96";#N/A,#N/A,FALSE,"CTrecon"}</definedName>
    <definedName name="ASDASFD_1_3_1_1_4" hidden="1">{#N/A,#N/A,FALSE,"TMCOMP96";#N/A,#N/A,FALSE,"MAT96";#N/A,#N/A,FALSE,"FANDA96";#N/A,#N/A,FALSE,"INTRAN96";#N/A,#N/A,FALSE,"NAA9697";#N/A,#N/A,FALSE,"ECWEBB";#N/A,#N/A,FALSE,"MFT96";#N/A,#N/A,FALSE,"CTrecon"}</definedName>
    <definedName name="ASDASFD_1_3_1_1_5" localSheetId="0" hidden="1">{#N/A,#N/A,FALSE,"TMCOMP96";#N/A,#N/A,FALSE,"MAT96";#N/A,#N/A,FALSE,"FANDA96";#N/A,#N/A,FALSE,"INTRAN96";#N/A,#N/A,FALSE,"NAA9697";#N/A,#N/A,FALSE,"ECWEBB";#N/A,#N/A,FALSE,"MFT96";#N/A,#N/A,FALSE,"CTrecon"}</definedName>
    <definedName name="ASDASFD_1_3_1_1_5" hidden="1">{#N/A,#N/A,FALSE,"TMCOMP96";#N/A,#N/A,FALSE,"MAT96";#N/A,#N/A,FALSE,"FANDA96";#N/A,#N/A,FALSE,"INTRAN96";#N/A,#N/A,FALSE,"NAA9697";#N/A,#N/A,FALSE,"ECWEBB";#N/A,#N/A,FALSE,"MFT96";#N/A,#N/A,FALSE,"CTrecon"}</definedName>
    <definedName name="ASDASFD_1_3_1_2" localSheetId="0" hidden="1">{#N/A,#N/A,FALSE,"TMCOMP96";#N/A,#N/A,FALSE,"MAT96";#N/A,#N/A,FALSE,"FANDA96";#N/A,#N/A,FALSE,"INTRAN96";#N/A,#N/A,FALSE,"NAA9697";#N/A,#N/A,FALSE,"ECWEBB";#N/A,#N/A,FALSE,"MFT96";#N/A,#N/A,FALSE,"CTrecon"}</definedName>
    <definedName name="ASDASFD_1_3_1_2" hidden="1">{#N/A,#N/A,FALSE,"TMCOMP96";#N/A,#N/A,FALSE,"MAT96";#N/A,#N/A,FALSE,"FANDA96";#N/A,#N/A,FALSE,"INTRAN96";#N/A,#N/A,FALSE,"NAA9697";#N/A,#N/A,FALSE,"ECWEBB";#N/A,#N/A,FALSE,"MFT96";#N/A,#N/A,FALSE,"CTrecon"}</definedName>
    <definedName name="ASDASFD_1_3_1_2_1" localSheetId="0" hidden="1">{#N/A,#N/A,FALSE,"TMCOMP96";#N/A,#N/A,FALSE,"MAT96";#N/A,#N/A,FALSE,"FANDA96";#N/A,#N/A,FALSE,"INTRAN96";#N/A,#N/A,FALSE,"NAA9697";#N/A,#N/A,FALSE,"ECWEBB";#N/A,#N/A,FALSE,"MFT96";#N/A,#N/A,FALSE,"CTrecon"}</definedName>
    <definedName name="ASDASFD_1_3_1_2_1" hidden="1">{#N/A,#N/A,FALSE,"TMCOMP96";#N/A,#N/A,FALSE,"MAT96";#N/A,#N/A,FALSE,"FANDA96";#N/A,#N/A,FALSE,"INTRAN96";#N/A,#N/A,FALSE,"NAA9697";#N/A,#N/A,FALSE,"ECWEBB";#N/A,#N/A,FALSE,"MFT96";#N/A,#N/A,FALSE,"CTrecon"}</definedName>
    <definedName name="ASDASFD_1_3_1_2_2" localSheetId="0" hidden="1">{#N/A,#N/A,FALSE,"TMCOMP96";#N/A,#N/A,FALSE,"MAT96";#N/A,#N/A,FALSE,"FANDA96";#N/A,#N/A,FALSE,"INTRAN96";#N/A,#N/A,FALSE,"NAA9697";#N/A,#N/A,FALSE,"ECWEBB";#N/A,#N/A,FALSE,"MFT96";#N/A,#N/A,FALSE,"CTrecon"}</definedName>
    <definedName name="ASDASFD_1_3_1_2_2" hidden="1">{#N/A,#N/A,FALSE,"TMCOMP96";#N/A,#N/A,FALSE,"MAT96";#N/A,#N/A,FALSE,"FANDA96";#N/A,#N/A,FALSE,"INTRAN96";#N/A,#N/A,FALSE,"NAA9697";#N/A,#N/A,FALSE,"ECWEBB";#N/A,#N/A,FALSE,"MFT96";#N/A,#N/A,FALSE,"CTrecon"}</definedName>
    <definedName name="ASDASFD_1_3_1_2_3" localSheetId="0" hidden="1">{#N/A,#N/A,FALSE,"TMCOMP96";#N/A,#N/A,FALSE,"MAT96";#N/A,#N/A,FALSE,"FANDA96";#N/A,#N/A,FALSE,"INTRAN96";#N/A,#N/A,FALSE,"NAA9697";#N/A,#N/A,FALSE,"ECWEBB";#N/A,#N/A,FALSE,"MFT96";#N/A,#N/A,FALSE,"CTrecon"}</definedName>
    <definedName name="ASDASFD_1_3_1_2_3" hidden="1">{#N/A,#N/A,FALSE,"TMCOMP96";#N/A,#N/A,FALSE,"MAT96";#N/A,#N/A,FALSE,"FANDA96";#N/A,#N/A,FALSE,"INTRAN96";#N/A,#N/A,FALSE,"NAA9697";#N/A,#N/A,FALSE,"ECWEBB";#N/A,#N/A,FALSE,"MFT96";#N/A,#N/A,FALSE,"CTrecon"}</definedName>
    <definedName name="ASDASFD_1_3_1_2_4" localSheetId="0" hidden="1">{#N/A,#N/A,FALSE,"TMCOMP96";#N/A,#N/A,FALSE,"MAT96";#N/A,#N/A,FALSE,"FANDA96";#N/A,#N/A,FALSE,"INTRAN96";#N/A,#N/A,FALSE,"NAA9697";#N/A,#N/A,FALSE,"ECWEBB";#N/A,#N/A,FALSE,"MFT96";#N/A,#N/A,FALSE,"CTrecon"}</definedName>
    <definedName name="ASDASFD_1_3_1_2_4" hidden="1">{#N/A,#N/A,FALSE,"TMCOMP96";#N/A,#N/A,FALSE,"MAT96";#N/A,#N/A,FALSE,"FANDA96";#N/A,#N/A,FALSE,"INTRAN96";#N/A,#N/A,FALSE,"NAA9697";#N/A,#N/A,FALSE,"ECWEBB";#N/A,#N/A,FALSE,"MFT96";#N/A,#N/A,FALSE,"CTrecon"}</definedName>
    <definedName name="ASDASFD_1_3_1_2_5" localSheetId="0" hidden="1">{#N/A,#N/A,FALSE,"TMCOMP96";#N/A,#N/A,FALSE,"MAT96";#N/A,#N/A,FALSE,"FANDA96";#N/A,#N/A,FALSE,"INTRAN96";#N/A,#N/A,FALSE,"NAA9697";#N/A,#N/A,FALSE,"ECWEBB";#N/A,#N/A,FALSE,"MFT96";#N/A,#N/A,FALSE,"CTrecon"}</definedName>
    <definedName name="ASDASFD_1_3_1_2_5" hidden="1">{#N/A,#N/A,FALSE,"TMCOMP96";#N/A,#N/A,FALSE,"MAT96";#N/A,#N/A,FALSE,"FANDA96";#N/A,#N/A,FALSE,"INTRAN96";#N/A,#N/A,FALSE,"NAA9697";#N/A,#N/A,FALSE,"ECWEBB";#N/A,#N/A,FALSE,"MFT96";#N/A,#N/A,FALSE,"CTrecon"}</definedName>
    <definedName name="ASDASFD_1_3_1_3" localSheetId="0" hidden="1">{#N/A,#N/A,FALSE,"TMCOMP96";#N/A,#N/A,FALSE,"MAT96";#N/A,#N/A,FALSE,"FANDA96";#N/A,#N/A,FALSE,"INTRAN96";#N/A,#N/A,FALSE,"NAA9697";#N/A,#N/A,FALSE,"ECWEBB";#N/A,#N/A,FALSE,"MFT96";#N/A,#N/A,FALSE,"CTrecon"}</definedName>
    <definedName name="ASDASFD_1_3_1_3" hidden="1">{#N/A,#N/A,FALSE,"TMCOMP96";#N/A,#N/A,FALSE,"MAT96";#N/A,#N/A,FALSE,"FANDA96";#N/A,#N/A,FALSE,"INTRAN96";#N/A,#N/A,FALSE,"NAA9697";#N/A,#N/A,FALSE,"ECWEBB";#N/A,#N/A,FALSE,"MFT96";#N/A,#N/A,FALSE,"CTrecon"}</definedName>
    <definedName name="ASDASFD_1_3_1_3_1" localSheetId="0" hidden="1">{#N/A,#N/A,FALSE,"TMCOMP96";#N/A,#N/A,FALSE,"MAT96";#N/A,#N/A,FALSE,"FANDA96";#N/A,#N/A,FALSE,"INTRAN96";#N/A,#N/A,FALSE,"NAA9697";#N/A,#N/A,FALSE,"ECWEBB";#N/A,#N/A,FALSE,"MFT96";#N/A,#N/A,FALSE,"CTrecon"}</definedName>
    <definedName name="ASDASFD_1_3_1_3_1" hidden="1">{#N/A,#N/A,FALSE,"TMCOMP96";#N/A,#N/A,FALSE,"MAT96";#N/A,#N/A,FALSE,"FANDA96";#N/A,#N/A,FALSE,"INTRAN96";#N/A,#N/A,FALSE,"NAA9697";#N/A,#N/A,FALSE,"ECWEBB";#N/A,#N/A,FALSE,"MFT96";#N/A,#N/A,FALSE,"CTrecon"}</definedName>
    <definedName name="ASDASFD_1_3_1_3_2" localSheetId="0" hidden="1">{#N/A,#N/A,FALSE,"TMCOMP96";#N/A,#N/A,FALSE,"MAT96";#N/A,#N/A,FALSE,"FANDA96";#N/A,#N/A,FALSE,"INTRAN96";#N/A,#N/A,FALSE,"NAA9697";#N/A,#N/A,FALSE,"ECWEBB";#N/A,#N/A,FALSE,"MFT96";#N/A,#N/A,FALSE,"CTrecon"}</definedName>
    <definedName name="ASDASFD_1_3_1_3_2" hidden="1">{#N/A,#N/A,FALSE,"TMCOMP96";#N/A,#N/A,FALSE,"MAT96";#N/A,#N/A,FALSE,"FANDA96";#N/A,#N/A,FALSE,"INTRAN96";#N/A,#N/A,FALSE,"NAA9697";#N/A,#N/A,FALSE,"ECWEBB";#N/A,#N/A,FALSE,"MFT96";#N/A,#N/A,FALSE,"CTrecon"}</definedName>
    <definedName name="ASDASFD_1_3_1_3_3" localSheetId="0" hidden="1">{#N/A,#N/A,FALSE,"TMCOMP96";#N/A,#N/A,FALSE,"MAT96";#N/A,#N/A,FALSE,"FANDA96";#N/A,#N/A,FALSE,"INTRAN96";#N/A,#N/A,FALSE,"NAA9697";#N/A,#N/A,FALSE,"ECWEBB";#N/A,#N/A,FALSE,"MFT96";#N/A,#N/A,FALSE,"CTrecon"}</definedName>
    <definedName name="ASDASFD_1_3_1_3_3" hidden="1">{#N/A,#N/A,FALSE,"TMCOMP96";#N/A,#N/A,FALSE,"MAT96";#N/A,#N/A,FALSE,"FANDA96";#N/A,#N/A,FALSE,"INTRAN96";#N/A,#N/A,FALSE,"NAA9697";#N/A,#N/A,FALSE,"ECWEBB";#N/A,#N/A,FALSE,"MFT96";#N/A,#N/A,FALSE,"CTrecon"}</definedName>
    <definedName name="ASDASFD_1_3_1_3_4" localSheetId="0" hidden="1">{#N/A,#N/A,FALSE,"TMCOMP96";#N/A,#N/A,FALSE,"MAT96";#N/A,#N/A,FALSE,"FANDA96";#N/A,#N/A,FALSE,"INTRAN96";#N/A,#N/A,FALSE,"NAA9697";#N/A,#N/A,FALSE,"ECWEBB";#N/A,#N/A,FALSE,"MFT96";#N/A,#N/A,FALSE,"CTrecon"}</definedName>
    <definedName name="ASDASFD_1_3_1_3_4" hidden="1">{#N/A,#N/A,FALSE,"TMCOMP96";#N/A,#N/A,FALSE,"MAT96";#N/A,#N/A,FALSE,"FANDA96";#N/A,#N/A,FALSE,"INTRAN96";#N/A,#N/A,FALSE,"NAA9697";#N/A,#N/A,FALSE,"ECWEBB";#N/A,#N/A,FALSE,"MFT96";#N/A,#N/A,FALSE,"CTrecon"}</definedName>
    <definedName name="ASDASFD_1_3_1_3_5" localSheetId="0" hidden="1">{#N/A,#N/A,FALSE,"TMCOMP96";#N/A,#N/A,FALSE,"MAT96";#N/A,#N/A,FALSE,"FANDA96";#N/A,#N/A,FALSE,"INTRAN96";#N/A,#N/A,FALSE,"NAA9697";#N/A,#N/A,FALSE,"ECWEBB";#N/A,#N/A,FALSE,"MFT96";#N/A,#N/A,FALSE,"CTrecon"}</definedName>
    <definedName name="ASDASFD_1_3_1_3_5" hidden="1">{#N/A,#N/A,FALSE,"TMCOMP96";#N/A,#N/A,FALSE,"MAT96";#N/A,#N/A,FALSE,"FANDA96";#N/A,#N/A,FALSE,"INTRAN96";#N/A,#N/A,FALSE,"NAA9697";#N/A,#N/A,FALSE,"ECWEBB";#N/A,#N/A,FALSE,"MFT96";#N/A,#N/A,FALSE,"CTrecon"}</definedName>
    <definedName name="ASDASFD_1_3_1_4" localSheetId="0" hidden="1">{#N/A,#N/A,FALSE,"TMCOMP96";#N/A,#N/A,FALSE,"MAT96";#N/A,#N/A,FALSE,"FANDA96";#N/A,#N/A,FALSE,"INTRAN96";#N/A,#N/A,FALSE,"NAA9697";#N/A,#N/A,FALSE,"ECWEBB";#N/A,#N/A,FALSE,"MFT96";#N/A,#N/A,FALSE,"CTrecon"}</definedName>
    <definedName name="ASDASFD_1_3_1_4" hidden="1">{#N/A,#N/A,FALSE,"TMCOMP96";#N/A,#N/A,FALSE,"MAT96";#N/A,#N/A,FALSE,"FANDA96";#N/A,#N/A,FALSE,"INTRAN96";#N/A,#N/A,FALSE,"NAA9697";#N/A,#N/A,FALSE,"ECWEBB";#N/A,#N/A,FALSE,"MFT96";#N/A,#N/A,FALSE,"CTrecon"}</definedName>
    <definedName name="ASDASFD_1_3_1_5" localSheetId="0" hidden="1">{#N/A,#N/A,FALSE,"TMCOMP96";#N/A,#N/A,FALSE,"MAT96";#N/A,#N/A,FALSE,"FANDA96";#N/A,#N/A,FALSE,"INTRAN96";#N/A,#N/A,FALSE,"NAA9697";#N/A,#N/A,FALSE,"ECWEBB";#N/A,#N/A,FALSE,"MFT96";#N/A,#N/A,FALSE,"CTrecon"}</definedName>
    <definedName name="ASDASFD_1_3_1_5" hidden="1">{#N/A,#N/A,FALSE,"TMCOMP96";#N/A,#N/A,FALSE,"MAT96";#N/A,#N/A,FALSE,"FANDA96";#N/A,#N/A,FALSE,"INTRAN96";#N/A,#N/A,FALSE,"NAA9697";#N/A,#N/A,FALSE,"ECWEBB";#N/A,#N/A,FALSE,"MFT96";#N/A,#N/A,FALSE,"CTrecon"}</definedName>
    <definedName name="ASDASFD_1_3_2" localSheetId="0" hidden="1">{#N/A,#N/A,FALSE,"TMCOMP96";#N/A,#N/A,FALSE,"MAT96";#N/A,#N/A,FALSE,"FANDA96";#N/A,#N/A,FALSE,"INTRAN96";#N/A,#N/A,FALSE,"NAA9697";#N/A,#N/A,FALSE,"ECWEBB";#N/A,#N/A,FALSE,"MFT96";#N/A,#N/A,FALSE,"CTrecon"}</definedName>
    <definedName name="ASDASFD_1_3_2" hidden="1">{#N/A,#N/A,FALSE,"TMCOMP96";#N/A,#N/A,FALSE,"MAT96";#N/A,#N/A,FALSE,"FANDA96";#N/A,#N/A,FALSE,"INTRAN96";#N/A,#N/A,FALSE,"NAA9697";#N/A,#N/A,FALSE,"ECWEBB";#N/A,#N/A,FALSE,"MFT96";#N/A,#N/A,FALSE,"CTrecon"}</definedName>
    <definedName name="ASDASFD_1_3_2_1" localSheetId="0" hidden="1">{#N/A,#N/A,FALSE,"TMCOMP96";#N/A,#N/A,FALSE,"MAT96";#N/A,#N/A,FALSE,"FANDA96";#N/A,#N/A,FALSE,"INTRAN96";#N/A,#N/A,FALSE,"NAA9697";#N/A,#N/A,FALSE,"ECWEBB";#N/A,#N/A,FALSE,"MFT96";#N/A,#N/A,FALSE,"CTrecon"}</definedName>
    <definedName name="ASDASFD_1_3_2_1" hidden="1">{#N/A,#N/A,FALSE,"TMCOMP96";#N/A,#N/A,FALSE,"MAT96";#N/A,#N/A,FALSE,"FANDA96";#N/A,#N/A,FALSE,"INTRAN96";#N/A,#N/A,FALSE,"NAA9697";#N/A,#N/A,FALSE,"ECWEBB";#N/A,#N/A,FALSE,"MFT96";#N/A,#N/A,FALSE,"CTrecon"}</definedName>
    <definedName name="ASDASFD_1_3_2_2" localSheetId="0" hidden="1">{#N/A,#N/A,FALSE,"TMCOMP96";#N/A,#N/A,FALSE,"MAT96";#N/A,#N/A,FALSE,"FANDA96";#N/A,#N/A,FALSE,"INTRAN96";#N/A,#N/A,FALSE,"NAA9697";#N/A,#N/A,FALSE,"ECWEBB";#N/A,#N/A,FALSE,"MFT96";#N/A,#N/A,FALSE,"CTrecon"}</definedName>
    <definedName name="ASDASFD_1_3_2_2" hidden="1">{#N/A,#N/A,FALSE,"TMCOMP96";#N/A,#N/A,FALSE,"MAT96";#N/A,#N/A,FALSE,"FANDA96";#N/A,#N/A,FALSE,"INTRAN96";#N/A,#N/A,FALSE,"NAA9697";#N/A,#N/A,FALSE,"ECWEBB";#N/A,#N/A,FALSE,"MFT96";#N/A,#N/A,FALSE,"CTrecon"}</definedName>
    <definedName name="ASDASFD_1_3_2_3" localSheetId="0" hidden="1">{#N/A,#N/A,FALSE,"TMCOMP96";#N/A,#N/A,FALSE,"MAT96";#N/A,#N/A,FALSE,"FANDA96";#N/A,#N/A,FALSE,"INTRAN96";#N/A,#N/A,FALSE,"NAA9697";#N/A,#N/A,FALSE,"ECWEBB";#N/A,#N/A,FALSE,"MFT96";#N/A,#N/A,FALSE,"CTrecon"}</definedName>
    <definedName name="ASDASFD_1_3_2_3" hidden="1">{#N/A,#N/A,FALSE,"TMCOMP96";#N/A,#N/A,FALSE,"MAT96";#N/A,#N/A,FALSE,"FANDA96";#N/A,#N/A,FALSE,"INTRAN96";#N/A,#N/A,FALSE,"NAA9697";#N/A,#N/A,FALSE,"ECWEBB";#N/A,#N/A,FALSE,"MFT96";#N/A,#N/A,FALSE,"CTrecon"}</definedName>
    <definedName name="ASDASFD_1_3_2_4" localSheetId="0" hidden="1">{#N/A,#N/A,FALSE,"TMCOMP96";#N/A,#N/A,FALSE,"MAT96";#N/A,#N/A,FALSE,"FANDA96";#N/A,#N/A,FALSE,"INTRAN96";#N/A,#N/A,FALSE,"NAA9697";#N/A,#N/A,FALSE,"ECWEBB";#N/A,#N/A,FALSE,"MFT96";#N/A,#N/A,FALSE,"CTrecon"}</definedName>
    <definedName name="ASDASFD_1_3_2_4" hidden="1">{#N/A,#N/A,FALSE,"TMCOMP96";#N/A,#N/A,FALSE,"MAT96";#N/A,#N/A,FALSE,"FANDA96";#N/A,#N/A,FALSE,"INTRAN96";#N/A,#N/A,FALSE,"NAA9697";#N/A,#N/A,FALSE,"ECWEBB";#N/A,#N/A,FALSE,"MFT96";#N/A,#N/A,FALSE,"CTrecon"}</definedName>
    <definedName name="ASDASFD_1_3_2_5" localSheetId="0" hidden="1">{#N/A,#N/A,FALSE,"TMCOMP96";#N/A,#N/A,FALSE,"MAT96";#N/A,#N/A,FALSE,"FANDA96";#N/A,#N/A,FALSE,"INTRAN96";#N/A,#N/A,FALSE,"NAA9697";#N/A,#N/A,FALSE,"ECWEBB";#N/A,#N/A,FALSE,"MFT96";#N/A,#N/A,FALSE,"CTrecon"}</definedName>
    <definedName name="ASDASFD_1_3_2_5" hidden="1">{#N/A,#N/A,FALSE,"TMCOMP96";#N/A,#N/A,FALSE,"MAT96";#N/A,#N/A,FALSE,"FANDA96";#N/A,#N/A,FALSE,"INTRAN96";#N/A,#N/A,FALSE,"NAA9697";#N/A,#N/A,FALSE,"ECWEBB";#N/A,#N/A,FALSE,"MFT96";#N/A,#N/A,FALSE,"CTrecon"}</definedName>
    <definedName name="ASDASFD_1_3_3" localSheetId="0" hidden="1">{#N/A,#N/A,FALSE,"TMCOMP96";#N/A,#N/A,FALSE,"MAT96";#N/A,#N/A,FALSE,"FANDA96";#N/A,#N/A,FALSE,"INTRAN96";#N/A,#N/A,FALSE,"NAA9697";#N/A,#N/A,FALSE,"ECWEBB";#N/A,#N/A,FALSE,"MFT96";#N/A,#N/A,FALSE,"CTrecon"}</definedName>
    <definedName name="ASDASFD_1_3_3" hidden="1">{#N/A,#N/A,FALSE,"TMCOMP96";#N/A,#N/A,FALSE,"MAT96";#N/A,#N/A,FALSE,"FANDA96";#N/A,#N/A,FALSE,"INTRAN96";#N/A,#N/A,FALSE,"NAA9697";#N/A,#N/A,FALSE,"ECWEBB";#N/A,#N/A,FALSE,"MFT96";#N/A,#N/A,FALSE,"CTrecon"}</definedName>
    <definedName name="ASDASFD_1_3_3_1" localSheetId="0" hidden="1">{#N/A,#N/A,FALSE,"TMCOMP96";#N/A,#N/A,FALSE,"MAT96";#N/A,#N/A,FALSE,"FANDA96";#N/A,#N/A,FALSE,"INTRAN96";#N/A,#N/A,FALSE,"NAA9697";#N/A,#N/A,FALSE,"ECWEBB";#N/A,#N/A,FALSE,"MFT96";#N/A,#N/A,FALSE,"CTrecon"}</definedName>
    <definedName name="ASDASFD_1_3_3_1" hidden="1">{#N/A,#N/A,FALSE,"TMCOMP96";#N/A,#N/A,FALSE,"MAT96";#N/A,#N/A,FALSE,"FANDA96";#N/A,#N/A,FALSE,"INTRAN96";#N/A,#N/A,FALSE,"NAA9697";#N/A,#N/A,FALSE,"ECWEBB";#N/A,#N/A,FALSE,"MFT96";#N/A,#N/A,FALSE,"CTrecon"}</definedName>
    <definedName name="ASDASFD_1_3_3_2" localSheetId="0" hidden="1">{#N/A,#N/A,FALSE,"TMCOMP96";#N/A,#N/A,FALSE,"MAT96";#N/A,#N/A,FALSE,"FANDA96";#N/A,#N/A,FALSE,"INTRAN96";#N/A,#N/A,FALSE,"NAA9697";#N/A,#N/A,FALSE,"ECWEBB";#N/A,#N/A,FALSE,"MFT96";#N/A,#N/A,FALSE,"CTrecon"}</definedName>
    <definedName name="ASDASFD_1_3_3_2" hidden="1">{#N/A,#N/A,FALSE,"TMCOMP96";#N/A,#N/A,FALSE,"MAT96";#N/A,#N/A,FALSE,"FANDA96";#N/A,#N/A,FALSE,"INTRAN96";#N/A,#N/A,FALSE,"NAA9697";#N/A,#N/A,FALSE,"ECWEBB";#N/A,#N/A,FALSE,"MFT96";#N/A,#N/A,FALSE,"CTrecon"}</definedName>
    <definedName name="ASDASFD_1_3_3_3" localSheetId="0" hidden="1">{#N/A,#N/A,FALSE,"TMCOMP96";#N/A,#N/A,FALSE,"MAT96";#N/A,#N/A,FALSE,"FANDA96";#N/A,#N/A,FALSE,"INTRAN96";#N/A,#N/A,FALSE,"NAA9697";#N/A,#N/A,FALSE,"ECWEBB";#N/A,#N/A,FALSE,"MFT96";#N/A,#N/A,FALSE,"CTrecon"}</definedName>
    <definedName name="ASDASFD_1_3_3_3" hidden="1">{#N/A,#N/A,FALSE,"TMCOMP96";#N/A,#N/A,FALSE,"MAT96";#N/A,#N/A,FALSE,"FANDA96";#N/A,#N/A,FALSE,"INTRAN96";#N/A,#N/A,FALSE,"NAA9697";#N/A,#N/A,FALSE,"ECWEBB";#N/A,#N/A,FALSE,"MFT96";#N/A,#N/A,FALSE,"CTrecon"}</definedName>
    <definedName name="ASDASFD_1_3_3_4" localSheetId="0" hidden="1">{#N/A,#N/A,FALSE,"TMCOMP96";#N/A,#N/A,FALSE,"MAT96";#N/A,#N/A,FALSE,"FANDA96";#N/A,#N/A,FALSE,"INTRAN96";#N/A,#N/A,FALSE,"NAA9697";#N/A,#N/A,FALSE,"ECWEBB";#N/A,#N/A,FALSE,"MFT96";#N/A,#N/A,FALSE,"CTrecon"}</definedName>
    <definedName name="ASDASFD_1_3_3_4" hidden="1">{#N/A,#N/A,FALSE,"TMCOMP96";#N/A,#N/A,FALSE,"MAT96";#N/A,#N/A,FALSE,"FANDA96";#N/A,#N/A,FALSE,"INTRAN96";#N/A,#N/A,FALSE,"NAA9697";#N/A,#N/A,FALSE,"ECWEBB";#N/A,#N/A,FALSE,"MFT96";#N/A,#N/A,FALSE,"CTrecon"}</definedName>
    <definedName name="ASDASFD_1_3_3_5" localSheetId="0" hidden="1">{#N/A,#N/A,FALSE,"TMCOMP96";#N/A,#N/A,FALSE,"MAT96";#N/A,#N/A,FALSE,"FANDA96";#N/A,#N/A,FALSE,"INTRAN96";#N/A,#N/A,FALSE,"NAA9697";#N/A,#N/A,FALSE,"ECWEBB";#N/A,#N/A,FALSE,"MFT96";#N/A,#N/A,FALSE,"CTrecon"}</definedName>
    <definedName name="ASDASFD_1_3_3_5" hidden="1">{#N/A,#N/A,FALSE,"TMCOMP96";#N/A,#N/A,FALSE,"MAT96";#N/A,#N/A,FALSE,"FANDA96";#N/A,#N/A,FALSE,"INTRAN96";#N/A,#N/A,FALSE,"NAA9697";#N/A,#N/A,FALSE,"ECWEBB";#N/A,#N/A,FALSE,"MFT96";#N/A,#N/A,FALSE,"CTrecon"}</definedName>
    <definedName name="ASDASFD_1_3_4" localSheetId="0" hidden="1">{#N/A,#N/A,FALSE,"TMCOMP96";#N/A,#N/A,FALSE,"MAT96";#N/A,#N/A,FALSE,"FANDA96";#N/A,#N/A,FALSE,"INTRAN96";#N/A,#N/A,FALSE,"NAA9697";#N/A,#N/A,FALSE,"ECWEBB";#N/A,#N/A,FALSE,"MFT96";#N/A,#N/A,FALSE,"CTrecon"}</definedName>
    <definedName name="ASDASFD_1_3_4" hidden="1">{#N/A,#N/A,FALSE,"TMCOMP96";#N/A,#N/A,FALSE,"MAT96";#N/A,#N/A,FALSE,"FANDA96";#N/A,#N/A,FALSE,"INTRAN96";#N/A,#N/A,FALSE,"NAA9697";#N/A,#N/A,FALSE,"ECWEBB";#N/A,#N/A,FALSE,"MFT96";#N/A,#N/A,FALSE,"CTrecon"}</definedName>
    <definedName name="ASDASFD_1_3_4_1" localSheetId="0" hidden="1">{#N/A,#N/A,FALSE,"TMCOMP96";#N/A,#N/A,FALSE,"MAT96";#N/A,#N/A,FALSE,"FANDA96";#N/A,#N/A,FALSE,"INTRAN96";#N/A,#N/A,FALSE,"NAA9697";#N/A,#N/A,FALSE,"ECWEBB";#N/A,#N/A,FALSE,"MFT96";#N/A,#N/A,FALSE,"CTrecon"}</definedName>
    <definedName name="ASDASFD_1_3_4_1" hidden="1">{#N/A,#N/A,FALSE,"TMCOMP96";#N/A,#N/A,FALSE,"MAT96";#N/A,#N/A,FALSE,"FANDA96";#N/A,#N/A,FALSE,"INTRAN96";#N/A,#N/A,FALSE,"NAA9697";#N/A,#N/A,FALSE,"ECWEBB";#N/A,#N/A,FALSE,"MFT96";#N/A,#N/A,FALSE,"CTrecon"}</definedName>
    <definedName name="ASDASFD_1_3_4_2" localSheetId="0" hidden="1">{#N/A,#N/A,FALSE,"TMCOMP96";#N/A,#N/A,FALSE,"MAT96";#N/A,#N/A,FALSE,"FANDA96";#N/A,#N/A,FALSE,"INTRAN96";#N/A,#N/A,FALSE,"NAA9697";#N/A,#N/A,FALSE,"ECWEBB";#N/A,#N/A,FALSE,"MFT96";#N/A,#N/A,FALSE,"CTrecon"}</definedName>
    <definedName name="ASDASFD_1_3_4_2" hidden="1">{#N/A,#N/A,FALSE,"TMCOMP96";#N/A,#N/A,FALSE,"MAT96";#N/A,#N/A,FALSE,"FANDA96";#N/A,#N/A,FALSE,"INTRAN96";#N/A,#N/A,FALSE,"NAA9697";#N/A,#N/A,FALSE,"ECWEBB";#N/A,#N/A,FALSE,"MFT96";#N/A,#N/A,FALSE,"CTrecon"}</definedName>
    <definedName name="ASDASFD_1_3_4_3" localSheetId="0" hidden="1">{#N/A,#N/A,FALSE,"TMCOMP96";#N/A,#N/A,FALSE,"MAT96";#N/A,#N/A,FALSE,"FANDA96";#N/A,#N/A,FALSE,"INTRAN96";#N/A,#N/A,FALSE,"NAA9697";#N/A,#N/A,FALSE,"ECWEBB";#N/A,#N/A,FALSE,"MFT96";#N/A,#N/A,FALSE,"CTrecon"}</definedName>
    <definedName name="ASDASFD_1_3_4_3" hidden="1">{#N/A,#N/A,FALSE,"TMCOMP96";#N/A,#N/A,FALSE,"MAT96";#N/A,#N/A,FALSE,"FANDA96";#N/A,#N/A,FALSE,"INTRAN96";#N/A,#N/A,FALSE,"NAA9697";#N/A,#N/A,FALSE,"ECWEBB";#N/A,#N/A,FALSE,"MFT96";#N/A,#N/A,FALSE,"CTrecon"}</definedName>
    <definedName name="ASDASFD_1_3_4_4" localSheetId="0" hidden="1">{#N/A,#N/A,FALSE,"TMCOMP96";#N/A,#N/A,FALSE,"MAT96";#N/A,#N/A,FALSE,"FANDA96";#N/A,#N/A,FALSE,"INTRAN96";#N/A,#N/A,FALSE,"NAA9697";#N/A,#N/A,FALSE,"ECWEBB";#N/A,#N/A,FALSE,"MFT96";#N/A,#N/A,FALSE,"CTrecon"}</definedName>
    <definedName name="ASDASFD_1_3_4_4" hidden="1">{#N/A,#N/A,FALSE,"TMCOMP96";#N/A,#N/A,FALSE,"MAT96";#N/A,#N/A,FALSE,"FANDA96";#N/A,#N/A,FALSE,"INTRAN96";#N/A,#N/A,FALSE,"NAA9697";#N/A,#N/A,FALSE,"ECWEBB";#N/A,#N/A,FALSE,"MFT96";#N/A,#N/A,FALSE,"CTrecon"}</definedName>
    <definedName name="ASDASFD_1_3_4_5" localSheetId="0" hidden="1">{#N/A,#N/A,FALSE,"TMCOMP96";#N/A,#N/A,FALSE,"MAT96";#N/A,#N/A,FALSE,"FANDA96";#N/A,#N/A,FALSE,"INTRAN96";#N/A,#N/A,FALSE,"NAA9697";#N/A,#N/A,FALSE,"ECWEBB";#N/A,#N/A,FALSE,"MFT96";#N/A,#N/A,FALSE,"CTrecon"}</definedName>
    <definedName name="ASDASFD_1_3_4_5" hidden="1">{#N/A,#N/A,FALSE,"TMCOMP96";#N/A,#N/A,FALSE,"MAT96";#N/A,#N/A,FALSE,"FANDA96";#N/A,#N/A,FALSE,"INTRAN96";#N/A,#N/A,FALSE,"NAA9697";#N/A,#N/A,FALSE,"ECWEBB";#N/A,#N/A,FALSE,"MFT96";#N/A,#N/A,FALSE,"CTrecon"}</definedName>
    <definedName name="ASDASFD_1_3_5" localSheetId="0" hidden="1">{#N/A,#N/A,FALSE,"TMCOMP96";#N/A,#N/A,FALSE,"MAT96";#N/A,#N/A,FALSE,"FANDA96";#N/A,#N/A,FALSE,"INTRAN96";#N/A,#N/A,FALSE,"NAA9697";#N/A,#N/A,FALSE,"ECWEBB";#N/A,#N/A,FALSE,"MFT96";#N/A,#N/A,FALSE,"CTrecon"}</definedName>
    <definedName name="ASDASFD_1_3_5" hidden="1">{#N/A,#N/A,FALSE,"TMCOMP96";#N/A,#N/A,FALSE,"MAT96";#N/A,#N/A,FALSE,"FANDA96";#N/A,#N/A,FALSE,"INTRAN96";#N/A,#N/A,FALSE,"NAA9697";#N/A,#N/A,FALSE,"ECWEBB";#N/A,#N/A,FALSE,"MFT96";#N/A,#N/A,FALSE,"CTrecon"}</definedName>
    <definedName name="ASDASFD_1_4" localSheetId="0" hidden="1">{#N/A,#N/A,FALSE,"TMCOMP96";#N/A,#N/A,FALSE,"MAT96";#N/A,#N/A,FALSE,"FANDA96";#N/A,#N/A,FALSE,"INTRAN96";#N/A,#N/A,FALSE,"NAA9697";#N/A,#N/A,FALSE,"ECWEBB";#N/A,#N/A,FALSE,"MFT96";#N/A,#N/A,FALSE,"CTrecon"}</definedName>
    <definedName name="ASDASFD_1_4" hidden="1">{#N/A,#N/A,FALSE,"TMCOMP96";#N/A,#N/A,FALSE,"MAT96";#N/A,#N/A,FALSE,"FANDA96";#N/A,#N/A,FALSE,"INTRAN96";#N/A,#N/A,FALSE,"NAA9697";#N/A,#N/A,FALSE,"ECWEBB";#N/A,#N/A,FALSE,"MFT96";#N/A,#N/A,FALSE,"CTrecon"}</definedName>
    <definedName name="ASDASFD_1_4_1" localSheetId="0" hidden="1">{#N/A,#N/A,FALSE,"TMCOMP96";#N/A,#N/A,FALSE,"MAT96";#N/A,#N/A,FALSE,"FANDA96";#N/A,#N/A,FALSE,"INTRAN96";#N/A,#N/A,FALSE,"NAA9697";#N/A,#N/A,FALSE,"ECWEBB";#N/A,#N/A,FALSE,"MFT96";#N/A,#N/A,FALSE,"CTrecon"}</definedName>
    <definedName name="ASDASFD_1_4_1" hidden="1">{#N/A,#N/A,FALSE,"TMCOMP96";#N/A,#N/A,FALSE,"MAT96";#N/A,#N/A,FALSE,"FANDA96";#N/A,#N/A,FALSE,"INTRAN96";#N/A,#N/A,FALSE,"NAA9697";#N/A,#N/A,FALSE,"ECWEBB";#N/A,#N/A,FALSE,"MFT96";#N/A,#N/A,FALSE,"CTrecon"}</definedName>
    <definedName name="ASDASFD_1_4_1_1" localSheetId="0" hidden="1">{#N/A,#N/A,FALSE,"TMCOMP96";#N/A,#N/A,FALSE,"MAT96";#N/A,#N/A,FALSE,"FANDA96";#N/A,#N/A,FALSE,"INTRAN96";#N/A,#N/A,FALSE,"NAA9697";#N/A,#N/A,FALSE,"ECWEBB";#N/A,#N/A,FALSE,"MFT96";#N/A,#N/A,FALSE,"CTrecon"}</definedName>
    <definedName name="ASDASFD_1_4_1_1" hidden="1">{#N/A,#N/A,FALSE,"TMCOMP96";#N/A,#N/A,FALSE,"MAT96";#N/A,#N/A,FALSE,"FANDA96";#N/A,#N/A,FALSE,"INTRAN96";#N/A,#N/A,FALSE,"NAA9697";#N/A,#N/A,FALSE,"ECWEBB";#N/A,#N/A,FALSE,"MFT96";#N/A,#N/A,FALSE,"CTrecon"}</definedName>
    <definedName name="ASDASFD_1_4_1_1_1" localSheetId="0" hidden="1">{#N/A,#N/A,FALSE,"TMCOMP96";#N/A,#N/A,FALSE,"MAT96";#N/A,#N/A,FALSE,"FANDA96";#N/A,#N/A,FALSE,"INTRAN96";#N/A,#N/A,FALSE,"NAA9697";#N/A,#N/A,FALSE,"ECWEBB";#N/A,#N/A,FALSE,"MFT96";#N/A,#N/A,FALSE,"CTrecon"}</definedName>
    <definedName name="ASDASFD_1_4_1_1_1" hidden="1">{#N/A,#N/A,FALSE,"TMCOMP96";#N/A,#N/A,FALSE,"MAT96";#N/A,#N/A,FALSE,"FANDA96";#N/A,#N/A,FALSE,"INTRAN96";#N/A,#N/A,FALSE,"NAA9697";#N/A,#N/A,FALSE,"ECWEBB";#N/A,#N/A,FALSE,"MFT96";#N/A,#N/A,FALSE,"CTrecon"}</definedName>
    <definedName name="ASDASFD_1_4_1_1_2" localSheetId="0" hidden="1">{#N/A,#N/A,FALSE,"TMCOMP96";#N/A,#N/A,FALSE,"MAT96";#N/A,#N/A,FALSE,"FANDA96";#N/A,#N/A,FALSE,"INTRAN96";#N/A,#N/A,FALSE,"NAA9697";#N/A,#N/A,FALSE,"ECWEBB";#N/A,#N/A,FALSE,"MFT96";#N/A,#N/A,FALSE,"CTrecon"}</definedName>
    <definedName name="ASDASFD_1_4_1_1_2" hidden="1">{#N/A,#N/A,FALSE,"TMCOMP96";#N/A,#N/A,FALSE,"MAT96";#N/A,#N/A,FALSE,"FANDA96";#N/A,#N/A,FALSE,"INTRAN96";#N/A,#N/A,FALSE,"NAA9697";#N/A,#N/A,FALSE,"ECWEBB";#N/A,#N/A,FALSE,"MFT96";#N/A,#N/A,FALSE,"CTrecon"}</definedName>
    <definedName name="ASDASFD_1_4_1_1_3" localSheetId="0" hidden="1">{#N/A,#N/A,FALSE,"TMCOMP96";#N/A,#N/A,FALSE,"MAT96";#N/A,#N/A,FALSE,"FANDA96";#N/A,#N/A,FALSE,"INTRAN96";#N/A,#N/A,FALSE,"NAA9697";#N/A,#N/A,FALSE,"ECWEBB";#N/A,#N/A,FALSE,"MFT96";#N/A,#N/A,FALSE,"CTrecon"}</definedName>
    <definedName name="ASDASFD_1_4_1_1_3" hidden="1">{#N/A,#N/A,FALSE,"TMCOMP96";#N/A,#N/A,FALSE,"MAT96";#N/A,#N/A,FALSE,"FANDA96";#N/A,#N/A,FALSE,"INTRAN96";#N/A,#N/A,FALSE,"NAA9697";#N/A,#N/A,FALSE,"ECWEBB";#N/A,#N/A,FALSE,"MFT96";#N/A,#N/A,FALSE,"CTrecon"}</definedName>
    <definedName name="ASDASFD_1_4_1_1_4" localSheetId="0" hidden="1">{#N/A,#N/A,FALSE,"TMCOMP96";#N/A,#N/A,FALSE,"MAT96";#N/A,#N/A,FALSE,"FANDA96";#N/A,#N/A,FALSE,"INTRAN96";#N/A,#N/A,FALSE,"NAA9697";#N/A,#N/A,FALSE,"ECWEBB";#N/A,#N/A,FALSE,"MFT96";#N/A,#N/A,FALSE,"CTrecon"}</definedName>
    <definedName name="ASDASFD_1_4_1_1_4" hidden="1">{#N/A,#N/A,FALSE,"TMCOMP96";#N/A,#N/A,FALSE,"MAT96";#N/A,#N/A,FALSE,"FANDA96";#N/A,#N/A,FALSE,"INTRAN96";#N/A,#N/A,FALSE,"NAA9697";#N/A,#N/A,FALSE,"ECWEBB";#N/A,#N/A,FALSE,"MFT96";#N/A,#N/A,FALSE,"CTrecon"}</definedName>
    <definedName name="ASDASFD_1_4_1_1_5" localSheetId="0" hidden="1">{#N/A,#N/A,FALSE,"TMCOMP96";#N/A,#N/A,FALSE,"MAT96";#N/A,#N/A,FALSE,"FANDA96";#N/A,#N/A,FALSE,"INTRAN96";#N/A,#N/A,FALSE,"NAA9697";#N/A,#N/A,FALSE,"ECWEBB";#N/A,#N/A,FALSE,"MFT96";#N/A,#N/A,FALSE,"CTrecon"}</definedName>
    <definedName name="ASDASFD_1_4_1_1_5" hidden="1">{#N/A,#N/A,FALSE,"TMCOMP96";#N/A,#N/A,FALSE,"MAT96";#N/A,#N/A,FALSE,"FANDA96";#N/A,#N/A,FALSE,"INTRAN96";#N/A,#N/A,FALSE,"NAA9697";#N/A,#N/A,FALSE,"ECWEBB";#N/A,#N/A,FALSE,"MFT96";#N/A,#N/A,FALSE,"CTrecon"}</definedName>
    <definedName name="ASDASFD_1_4_1_2" localSheetId="0" hidden="1">{#N/A,#N/A,FALSE,"TMCOMP96";#N/A,#N/A,FALSE,"MAT96";#N/A,#N/A,FALSE,"FANDA96";#N/A,#N/A,FALSE,"INTRAN96";#N/A,#N/A,FALSE,"NAA9697";#N/A,#N/A,FALSE,"ECWEBB";#N/A,#N/A,FALSE,"MFT96";#N/A,#N/A,FALSE,"CTrecon"}</definedName>
    <definedName name="ASDASFD_1_4_1_2" hidden="1">{#N/A,#N/A,FALSE,"TMCOMP96";#N/A,#N/A,FALSE,"MAT96";#N/A,#N/A,FALSE,"FANDA96";#N/A,#N/A,FALSE,"INTRAN96";#N/A,#N/A,FALSE,"NAA9697";#N/A,#N/A,FALSE,"ECWEBB";#N/A,#N/A,FALSE,"MFT96";#N/A,#N/A,FALSE,"CTrecon"}</definedName>
    <definedName name="ASDASFD_1_4_1_2_1" localSheetId="0" hidden="1">{#N/A,#N/A,FALSE,"TMCOMP96";#N/A,#N/A,FALSE,"MAT96";#N/A,#N/A,FALSE,"FANDA96";#N/A,#N/A,FALSE,"INTRAN96";#N/A,#N/A,FALSE,"NAA9697";#N/A,#N/A,FALSE,"ECWEBB";#N/A,#N/A,FALSE,"MFT96";#N/A,#N/A,FALSE,"CTrecon"}</definedName>
    <definedName name="ASDASFD_1_4_1_2_1" hidden="1">{#N/A,#N/A,FALSE,"TMCOMP96";#N/A,#N/A,FALSE,"MAT96";#N/A,#N/A,FALSE,"FANDA96";#N/A,#N/A,FALSE,"INTRAN96";#N/A,#N/A,FALSE,"NAA9697";#N/A,#N/A,FALSE,"ECWEBB";#N/A,#N/A,FALSE,"MFT96";#N/A,#N/A,FALSE,"CTrecon"}</definedName>
    <definedName name="ASDASFD_1_4_1_2_2" localSheetId="0" hidden="1">{#N/A,#N/A,FALSE,"TMCOMP96";#N/A,#N/A,FALSE,"MAT96";#N/A,#N/A,FALSE,"FANDA96";#N/A,#N/A,FALSE,"INTRAN96";#N/A,#N/A,FALSE,"NAA9697";#N/A,#N/A,FALSE,"ECWEBB";#N/A,#N/A,FALSE,"MFT96";#N/A,#N/A,FALSE,"CTrecon"}</definedName>
    <definedName name="ASDASFD_1_4_1_2_2" hidden="1">{#N/A,#N/A,FALSE,"TMCOMP96";#N/A,#N/A,FALSE,"MAT96";#N/A,#N/A,FALSE,"FANDA96";#N/A,#N/A,FALSE,"INTRAN96";#N/A,#N/A,FALSE,"NAA9697";#N/A,#N/A,FALSE,"ECWEBB";#N/A,#N/A,FALSE,"MFT96";#N/A,#N/A,FALSE,"CTrecon"}</definedName>
    <definedName name="ASDASFD_1_4_1_2_3" localSheetId="0" hidden="1">{#N/A,#N/A,FALSE,"TMCOMP96";#N/A,#N/A,FALSE,"MAT96";#N/A,#N/A,FALSE,"FANDA96";#N/A,#N/A,FALSE,"INTRAN96";#N/A,#N/A,FALSE,"NAA9697";#N/A,#N/A,FALSE,"ECWEBB";#N/A,#N/A,FALSE,"MFT96";#N/A,#N/A,FALSE,"CTrecon"}</definedName>
    <definedName name="ASDASFD_1_4_1_2_3" hidden="1">{#N/A,#N/A,FALSE,"TMCOMP96";#N/A,#N/A,FALSE,"MAT96";#N/A,#N/A,FALSE,"FANDA96";#N/A,#N/A,FALSE,"INTRAN96";#N/A,#N/A,FALSE,"NAA9697";#N/A,#N/A,FALSE,"ECWEBB";#N/A,#N/A,FALSE,"MFT96";#N/A,#N/A,FALSE,"CTrecon"}</definedName>
    <definedName name="ASDASFD_1_4_1_2_4" localSheetId="0" hidden="1">{#N/A,#N/A,FALSE,"TMCOMP96";#N/A,#N/A,FALSE,"MAT96";#N/A,#N/A,FALSE,"FANDA96";#N/A,#N/A,FALSE,"INTRAN96";#N/A,#N/A,FALSE,"NAA9697";#N/A,#N/A,FALSE,"ECWEBB";#N/A,#N/A,FALSE,"MFT96";#N/A,#N/A,FALSE,"CTrecon"}</definedName>
    <definedName name="ASDASFD_1_4_1_2_4" hidden="1">{#N/A,#N/A,FALSE,"TMCOMP96";#N/A,#N/A,FALSE,"MAT96";#N/A,#N/A,FALSE,"FANDA96";#N/A,#N/A,FALSE,"INTRAN96";#N/A,#N/A,FALSE,"NAA9697";#N/A,#N/A,FALSE,"ECWEBB";#N/A,#N/A,FALSE,"MFT96";#N/A,#N/A,FALSE,"CTrecon"}</definedName>
    <definedName name="ASDASFD_1_4_1_2_5" localSheetId="0" hidden="1">{#N/A,#N/A,FALSE,"TMCOMP96";#N/A,#N/A,FALSE,"MAT96";#N/A,#N/A,FALSE,"FANDA96";#N/A,#N/A,FALSE,"INTRAN96";#N/A,#N/A,FALSE,"NAA9697";#N/A,#N/A,FALSE,"ECWEBB";#N/A,#N/A,FALSE,"MFT96";#N/A,#N/A,FALSE,"CTrecon"}</definedName>
    <definedName name="ASDASFD_1_4_1_2_5" hidden="1">{#N/A,#N/A,FALSE,"TMCOMP96";#N/A,#N/A,FALSE,"MAT96";#N/A,#N/A,FALSE,"FANDA96";#N/A,#N/A,FALSE,"INTRAN96";#N/A,#N/A,FALSE,"NAA9697";#N/A,#N/A,FALSE,"ECWEBB";#N/A,#N/A,FALSE,"MFT96";#N/A,#N/A,FALSE,"CTrecon"}</definedName>
    <definedName name="ASDASFD_1_4_1_3" localSheetId="0" hidden="1">{#N/A,#N/A,FALSE,"TMCOMP96";#N/A,#N/A,FALSE,"MAT96";#N/A,#N/A,FALSE,"FANDA96";#N/A,#N/A,FALSE,"INTRAN96";#N/A,#N/A,FALSE,"NAA9697";#N/A,#N/A,FALSE,"ECWEBB";#N/A,#N/A,FALSE,"MFT96";#N/A,#N/A,FALSE,"CTrecon"}</definedName>
    <definedName name="ASDASFD_1_4_1_3" hidden="1">{#N/A,#N/A,FALSE,"TMCOMP96";#N/A,#N/A,FALSE,"MAT96";#N/A,#N/A,FALSE,"FANDA96";#N/A,#N/A,FALSE,"INTRAN96";#N/A,#N/A,FALSE,"NAA9697";#N/A,#N/A,FALSE,"ECWEBB";#N/A,#N/A,FALSE,"MFT96";#N/A,#N/A,FALSE,"CTrecon"}</definedName>
    <definedName name="ASDASFD_1_4_1_3_1" localSheetId="0" hidden="1">{#N/A,#N/A,FALSE,"TMCOMP96";#N/A,#N/A,FALSE,"MAT96";#N/A,#N/A,FALSE,"FANDA96";#N/A,#N/A,FALSE,"INTRAN96";#N/A,#N/A,FALSE,"NAA9697";#N/A,#N/A,FALSE,"ECWEBB";#N/A,#N/A,FALSE,"MFT96";#N/A,#N/A,FALSE,"CTrecon"}</definedName>
    <definedName name="ASDASFD_1_4_1_3_1" hidden="1">{#N/A,#N/A,FALSE,"TMCOMP96";#N/A,#N/A,FALSE,"MAT96";#N/A,#N/A,FALSE,"FANDA96";#N/A,#N/A,FALSE,"INTRAN96";#N/A,#N/A,FALSE,"NAA9697";#N/A,#N/A,FALSE,"ECWEBB";#N/A,#N/A,FALSE,"MFT96";#N/A,#N/A,FALSE,"CTrecon"}</definedName>
    <definedName name="ASDASFD_1_4_1_3_2" localSheetId="0" hidden="1">{#N/A,#N/A,FALSE,"TMCOMP96";#N/A,#N/A,FALSE,"MAT96";#N/A,#N/A,FALSE,"FANDA96";#N/A,#N/A,FALSE,"INTRAN96";#N/A,#N/A,FALSE,"NAA9697";#N/A,#N/A,FALSE,"ECWEBB";#N/A,#N/A,FALSE,"MFT96";#N/A,#N/A,FALSE,"CTrecon"}</definedName>
    <definedName name="ASDASFD_1_4_1_3_2" hidden="1">{#N/A,#N/A,FALSE,"TMCOMP96";#N/A,#N/A,FALSE,"MAT96";#N/A,#N/A,FALSE,"FANDA96";#N/A,#N/A,FALSE,"INTRAN96";#N/A,#N/A,FALSE,"NAA9697";#N/A,#N/A,FALSE,"ECWEBB";#N/A,#N/A,FALSE,"MFT96";#N/A,#N/A,FALSE,"CTrecon"}</definedName>
    <definedName name="ASDASFD_1_4_1_3_3" localSheetId="0" hidden="1">{#N/A,#N/A,FALSE,"TMCOMP96";#N/A,#N/A,FALSE,"MAT96";#N/A,#N/A,FALSE,"FANDA96";#N/A,#N/A,FALSE,"INTRAN96";#N/A,#N/A,FALSE,"NAA9697";#N/A,#N/A,FALSE,"ECWEBB";#N/A,#N/A,FALSE,"MFT96";#N/A,#N/A,FALSE,"CTrecon"}</definedName>
    <definedName name="ASDASFD_1_4_1_3_3" hidden="1">{#N/A,#N/A,FALSE,"TMCOMP96";#N/A,#N/A,FALSE,"MAT96";#N/A,#N/A,FALSE,"FANDA96";#N/A,#N/A,FALSE,"INTRAN96";#N/A,#N/A,FALSE,"NAA9697";#N/A,#N/A,FALSE,"ECWEBB";#N/A,#N/A,FALSE,"MFT96";#N/A,#N/A,FALSE,"CTrecon"}</definedName>
    <definedName name="ASDASFD_1_4_1_3_4" localSheetId="0" hidden="1">{#N/A,#N/A,FALSE,"TMCOMP96";#N/A,#N/A,FALSE,"MAT96";#N/A,#N/A,FALSE,"FANDA96";#N/A,#N/A,FALSE,"INTRAN96";#N/A,#N/A,FALSE,"NAA9697";#N/A,#N/A,FALSE,"ECWEBB";#N/A,#N/A,FALSE,"MFT96";#N/A,#N/A,FALSE,"CTrecon"}</definedName>
    <definedName name="ASDASFD_1_4_1_3_4" hidden="1">{#N/A,#N/A,FALSE,"TMCOMP96";#N/A,#N/A,FALSE,"MAT96";#N/A,#N/A,FALSE,"FANDA96";#N/A,#N/A,FALSE,"INTRAN96";#N/A,#N/A,FALSE,"NAA9697";#N/A,#N/A,FALSE,"ECWEBB";#N/A,#N/A,FALSE,"MFT96";#N/A,#N/A,FALSE,"CTrecon"}</definedName>
    <definedName name="ASDASFD_1_4_1_3_5" localSheetId="0" hidden="1">{#N/A,#N/A,FALSE,"TMCOMP96";#N/A,#N/A,FALSE,"MAT96";#N/A,#N/A,FALSE,"FANDA96";#N/A,#N/A,FALSE,"INTRAN96";#N/A,#N/A,FALSE,"NAA9697";#N/A,#N/A,FALSE,"ECWEBB";#N/A,#N/A,FALSE,"MFT96";#N/A,#N/A,FALSE,"CTrecon"}</definedName>
    <definedName name="ASDASFD_1_4_1_3_5" hidden="1">{#N/A,#N/A,FALSE,"TMCOMP96";#N/A,#N/A,FALSE,"MAT96";#N/A,#N/A,FALSE,"FANDA96";#N/A,#N/A,FALSE,"INTRAN96";#N/A,#N/A,FALSE,"NAA9697";#N/A,#N/A,FALSE,"ECWEBB";#N/A,#N/A,FALSE,"MFT96";#N/A,#N/A,FALSE,"CTrecon"}</definedName>
    <definedName name="ASDASFD_1_4_1_4" localSheetId="0" hidden="1">{#N/A,#N/A,FALSE,"TMCOMP96";#N/A,#N/A,FALSE,"MAT96";#N/A,#N/A,FALSE,"FANDA96";#N/A,#N/A,FALSE,"INTRAN96";#N/A,#N/A,FALSE,"NAA9697";#N/A,#N/A,FALSE,"ECWEBB";#N/A,#N/A,FALSE,"MFT96";#N/A,#N/A,FALSE,"CTrecon"}</definedName>
    <definedName name="ASDASFD_1_4_1_4" hidden="1">{#N/A,#N/A,FALSE,"TMCOMP96";#N/A,#N/A,FALSE,"MAT96";#N/A,#N/A,FALSE,"FANDA96";#N/A,#N/A,FALSE,"INTRAN96";#N/A,#N/A,FALSE,"NAA9697";#N/A,#N/A,FALSE,"ECWEBB";#N/A,#N/A,FALSE,"MFT96";#N/A,#N/A,FALSE,"CTrecon"}</definedName>
    <definedName name="ASDASFD_1_4_1_5" localSheetId="0" hidden="1">{#N/A,#N/A,FALSE,"TMCOMP96";#N/A,#N/A,FALSE,"MAT96";#N/A,#N/A,FALSE,"FANDA96";#N/A,#N/A,FALSE,"INTRAN96";#N/A,#N/A,FALSE,"NAA9697";#N/A,#N/A,FALSE,"ECWEBB";#N/A,#N/A,FALSE,"MFT96";#N/A,#N/A,FALSE,"CTrecon"}</definedName>
    <definedName name="ASDASFD_1_4_1_5" hidden="1">{#N/A,#N/A,FALSE,"TMCOMP96";#N/A,#N/A,FALSE,"MAT96";#N/A,#N/A,FALSE,"FANDA96";#N/A,#N/A,FALSE,"INTRAN96";#N/A,#N/A,FALSE,"NAA9697";#N/A,#N/A,FALSE,"ECWEBB";#N/A,#N/A,FALSE,"MFT96";#N/A,#N/A,FALSE,"CTrecon"}</definedName>
    <definedName name="ASDASFD_1_4_2" localSheetId="0" hidden="1">{#N/A,#N/A,FALSE,"TMCOMP96";#N/A,#N/A,FALSE,"MAT96";#N/A,#N/A,FALSE,"FANDA96";#N/A,#N/A,FALSE,"INTRAN96";#N/A,#N/A,FALSE,"NAA9697";#N/A,#N/A,FALSE,"ECWEBB";#N/A,#N/A,FALSE,"MFT96";#N/A,#N/A,FALSE,"CTrecon"}</definedName>
    <definedName name="ASDASFD_1_4_2" hidden="1">{#N/A,#N/A,FALSE,"TMCOMP96";#N/A,#N/A,FALSE,"MAT96";#N/A,#N/A,FALSE,"FANDA96";#N/A,#N/A,FALSE,"INTRAN96";#N/A,#N/A,FALSE,"NAA9697";#N/A,#N/A,FALSE,"ECWEBB";#N/A,#N/A,FALSE,"MFT96";#N/A,#N/A,FALSE,"CTrecon"}</definedName>
    <definedName name="ASDASFD_1_4_2_1" localSheetId="0" hidden="1">{#N/A,#N/A,FALSE,"TMCOMP96";#N/A,#N/A,FALSE,"MAT96";#N/A,#N/A,FALSE,"FANDA96";#N/A,#N/A,FALSE,"INTRAN96";#N/A,#N/A,FALSE,"NAA9697";#N/A,#N/A,FALSE,"ECWEBB";#N/A,#N/A,FALSE,"MFT96";#N/A,#N/A,FALSE,"CTrecon"}</definedName>
    <definedName name="ASDASFD_1_4_2_1" hidden="1">{#N/A,#N/A,FALSE,"TMCOMP96";#N/A,#N/A,FALSE,"MAT96";#N/A,#N/A,FALSE,"FANDA96";#N/A,#N/A,FALSE,"INTRAN96";#N/A,#N/A,FALSE,"NAA9697";#N/A,#N/A,FALSE,"ECWEBB";#N/A,#N/A,FALSE,"MFT96";#N/A,#N/A,FALSE,"CTrecon"}</definedName>
    <definedName name="ASDASFD_1_4_2_2" localSheetId="0" hidden="1">{#N/A,#N/A,FALSE,"TMCOMP96";#N/A,#N/A,FALSE,"MAT96";#N/A,#N/A,FALSE,"FANDA96";#N/A,#N/A,FALSE,"INTRAN96";#N/A,#N/A,FALSE,"NAA9697";#N/A,#N/A,FALSE,"ECWEBB";#N/A,#N/A,FALSE,"MFT96";#N/A,#N/A,FALSE,"CTrecon"}</definedName>
    <definedName name="ASDASFD_1_4_2_2" hidden="1">{#N/A,#N/A,FALSE,"TMCOMP96";#N/A,#N/A,FALSE,"MAT96";#N/A,#N/A,FALSE,"FANDA96";#N/A,#N/A,FALSE,"INTRAN96";#N/A,#N/A,FALSE,"NAA9697";#N/A,#N/A,FALSE,"ECWEBB";#N/A,#N/A,FALSE,"MFT96";#N/A,#N/A,FALSE,"CTrecon"}</definedName>
    <definedName name="ASDASFD_1_4_2_3" localSheetId="0" hidden="1">{#N/A,#N/A,FALSE,"TMCOMP96";#N/A,#N/A,FALSE,"MAT96";#N/A,#N/A,FALSE,"FANDA96";#N/A,#N/A,FALSE,"INTRAN96";#N/A,#N/A,FALSE,"NAA9697";#N/A,#N/A,FALSE,"ECWEBB";#N/A,#N/A,FALSE,"MFT96";#N/A,#N/A,FALSE,"CTrecon"}</definedName>
    <definedName name="ASDASFD_1_4_2_3" hidden="1">{#N/A,#N/A,FALSE,"TMCOMP96";#N/A,#N/A,FALSE,"MAT96";#N/A,#N/A,FALSE,"FANDA96";#N/A,#N/A,FALSE,"INTRAN96";#N/A,#N/A,FALSE,"NAA9697";#N/A,#N/A,FALSE,"ECWEBB";#N/A,#N/A,FALSE,"MFT96";#N/A,#N/A,FALSE,"CTrecon"}</definedName>
    <definedName name="ASDASFD_1_4_2_4" localSheetId="0" hidden="1">{#N/A,#N/A,FALSE,"TMCOMP96";#N/A,#N/A,FALSE,"MAT96";#N/A,#N/A,FALSE,"FANDA96";#N/A,#N/A,FALSE,"INTRAN96";#N/A,#N/A,FALSE,"NAA9697";#N/A,#N/A,FALSE,"ECWEBB";#N/A,#N/A,FALSE,"MFT96";#N/A,#N/A,FALSE,"CTrecon"}</definedName>
    <definedName name="ASDASFD_1_4_2_4" hidden="1">{#N/A,#N/A,FALSE,"TMCOMP96";#N/A,#N/A,FALSE,"MAT96";#N/A,#N/A,FALSE,"FANDA96";#N/A,#N/A,FALSE,"INTRAN96";#N/A,#N/A,FALSE,"NAA9697";#N/A,#N/A,FALSE,"ECWEBB";#N/A,#N/A,FALSE,"MFT96";#N/A,#N/A,FALSE,"CTrecon"}</definedName>
    <definedName name="ASDASFD_1_4_2_5" localSheetId="0" hidden="1">{#N/A,#N/A,FALSE,"TMCOMP96";#N/A,#N/A,FALSE,"MAT96";#N/A,#N/A,FALSE,"FANDA96";#N/A,#N/A,FALSE,"INTRAN96";#N/A,#N/A,FALSE,"NAA9697";#N/A,#N/A,FALSE,"ECWEBB";#N/A,#N/A,FALSE,"MFT96";#N/A,#N/A,FALSE,"CTrecon"}</definedName>
    <definedName name="ASDASFD_1_4_2_5" hidden="1">{#N/A,#N/A,FALSE,"TMCOMP96";#N/A,#N/A,FALSE,"MAT96";#N/A,#N/A,FALSE,"FANDA96";#N/A,#N/A,FALSE,"INTRAN96";#N/A,#N/A,FALSE,"NAA9697";#N/A,#N/A,FALSE,"ECWEBB";#N/A,#N/A,FALSE,"MFT96";#N/A,#N/A,FALSE,"CTrecon"}</definedName>
    <definedName name="ASDASFD_1_4_3" localSheetId="0" hidden="1">{#N/A,#N/A,FALSE,"TMCOMP96";#N/A,#N/A,FALSE,"MAT96";#N/A,#N/A,FALSE,"FANDA96";#N/A,#N/A,FALSE,"INTRAN96";#N/A,#N/A,FALSE,"NAA9697";#N/A,#N/A,FALSE,"ECWEBB";#N/A,#N/A,FALSE,"MFT96";#N/A,#N/A,FALSE,"CTrecon"}</definedName>
    <definedName name="ASDASFD_1_4_3" hidden="1">{#N/A,#N/A,FALSE,"TMCOMP96";#N/A,#N/A,FALSE,"MAT96";#N/A,#N/A,FALSE,"FANDA96";#N/A,#N/A,FALSE,"INTRAN96";#N/A,#N/A,FALSE,"NAA9697";#N/A,#N/A,FALSE,"ECWEBB";#N/A,#N/A,FALSE,"MFT96";#N/A,#N/A,FALSE,"CTrecon"}</definedName>
    <definedName name="ASDASFD_1_4_3_1" localSheetId="0" hidden="1">{#N/A,#N/A,FALSE,"TMCOMP96";#N/A,#N/A,FALSE,"MAT96";#N/A,#N/A,FALSE,"FANDA96";#N/A,#N/A,FALSE,"INTRAN96";#N/A,#N/A,FALSE,"NAA9697";#N/A,#N/A,FALSE,"ECWEBB";#N/A,#N/A,FALSE,"MFT96";#N/A,#N/A,FALSE,"CTrecon"}</definedName>
    <definedName name="ASDASFD_1_4_3_1" hidden="1">{#N/A,#N/A,FALSE,"TMCOMP96";#N/A,#N/A,FALSE,"MAT96";#N/A,#N/A,FALSE,"FANDA96";#N/A,#N/A,FALSE,"INTRAN96";#N/A,#N/A,FALSE,"NAA9697";#N/A,#N/A,FALSE,"ECWEBB";#N/A,#N/A,FALSE,"MFT96";#N/A,#N/A,FALSE,"CTrecon"}</definedName>
    <definedName name="ASDASFD_1_4_3_2" localSheetId="0" hidden="1">{#N/A,#N/A,FALSE,"TMCOMP96";#N/A,#N/A,FALSE,"MAT96";#N/A,#N/A,FALSE,"FANDA96";#N/A,#N/A,FALSE,"INTRAN96";#N/A,#N/A,FALSE,"NAA9697";#N/A,#N/A,FALSE,"ECWEBB";#N/A,#N/A,FALSE,"MFT96";#N/A,#N/A,FALSE,"CTrecon"}</definedName>
    <definedName name="ASDASFD_1_4_3_2" hidden="1">{#N/A,#N/A,FALSE,"TMCOMP96";#N/A,#N/A,FALSE,"MAT96";#N/A,#N/A,FALSE,"FANDA96";#N/A,#N/A,FALSE,"INTRAN96";#N/A,#N/A,FALSE,"NAA9697";#N/A,#N/A,FALSE,"ECWEBB";#N/A,#N/A,FALSE,"MFT96";#N/A,#N/A,FALSE,"CTrecon"}</definedName>
    <definedName name="ASDASFD_1_4_3_3" localSheetId="0" hidden="1">{#N/A,#N/A,FALSE,"TMCOMP96";#N/A,#N/A,FALSE,"MAT96";#N/A,#N/A,FALSE,"FANDA96";#N/A,#N/A,FALSE,"INTRAN96";#N/A,#N/A,FALSE,"NAA9697";#N/A,#N/A,FALSE,"ECWEBB";#N/A,#N/A,FALSE,"MFT96";#N/A,#N/A,FALSE,"CTrecon"}</definedName>
    <definedName name="ASDASFD_1_4_3_3" hidden="1">{#N/A,#N/A,FALSE,"TMCOMP96";#N/A,#N/A,FALSE,"MAT96";#N/A,#N/A,FALSE,"FANDA96";#N/A,#N/A,FALSE,"INTRAN96";#N/A,#N/A,FALSE,"NAA9697";#N/A,#N/A,FALSE,"ECWEBB";#N/A,#N/A,FALSE,"MFT96";#N/A,#N/A,FALSE,"CTrecon"}</definedName>
    <definedName name="ASDASFD_1_4_3_4" localSheetId="0" hidden="1">{#N/A,#N/A,FALSE,"TMCOMP96";#N/A,#N/A,FALSE,"MAT96";#N/A,#N/A,FALSE,"FANDA96";#N/A,#N/A,FALSE,"INTRAN96";#N/A,#N/A,FALSE,"NAA9697";#N/A,#N/A,FALSE,"ECWEBB";#N/A,#N/A,FALSE,"MFT96";#N/A,#N/A,FALSE,"CTrecon"}</definedName>
    <definedName name="ASDASFD_1_4_3_4" hidden="1">{#N/A,#N/A,FALSE,"TMCOMP96";#N/A,#N/A,FALSE,"MAT96";#N/A,#N/A,FALSE,"FANDA96";#N/A,#N/A,FALSE,"INTRAN96";#N/A,#N/A,FALSE,"NAA9697";#N/A,#N/A,FALSE,"ECWEBB";#N/A,#N/A,FALSE,"MFT96";#N/A,#N/A,FALSE,"CTrecon"}</definedName>
    <definedName name="ASDASFD_1_4_3_5" localSheetId="0" hidden="1">{#N/A,#N/A,FALSE,"TMCOMP96";#N/A,#N/A,FALSE,"MAT96";#N/A,#N/A,FALSE,"FANDA96";#N/A,#N/A,FALSE,"INTRAN96";#N/A,#N/A,FALSE,"NAA9697";#N/A,#N/A,FALSE,"ECWEBB";#N/A,#N/A,FALSE,"MFT96";#N/A,#N/A,FALSE,"CTrecon"}</definedName>
    <definedName name="ASDASFD_1_4_3_5" hidden="1">{#N/A,#N/A,FALSE,"TMCOMP96";#N/A,#N/A,FALSE,"MAT96";#N/A,#N/A,FALSE,"FANDA96";#N/A,#N/A,FALSE,"INTRAN96";#N/A,#N/A,FALSE,"NAA9697";#N/A,#N/A,FALSE,"ECWEBB";#N/A,#N/A,FALSE,"MFT96";#N/A,#N/A,FALSE,"CTrecon"}</definedName>
    <definedName name="ASDASFD_1_4_4" localSheetId="0" hidden="1">{#N/A,#N/A,FALSE,"TMCOMP96";#N/A,#N/A,FALSE,"MAT96";#N/A,#N/A,FALSE,"FANDA96";#N/A,#N/A,FALSE,"INTRAN96";#N/A,#N/A,FALSE,"NAA9697";#N/A,#N/A,FALSE,"ECWEBB";#N/A,#N/A,FALSE,"MFT96";#N/A,#N/A,FALSE,"CTrecon"}</definedName>
    <definedName name="ASDASFD_1_4_4" hidden="1">{#N/A,#N/A,FALSE,"TMCOMP96";#N/A,#N/A,FALSE,"MAT96";#N/A,#N/A,FALSE,"FANDA96";#N/A,#N/A,FALSE,"INTRAN96";#N/A,#N/A,FALSE,"NAA9697";#N/A,#N/A,FALSE,"ECWEBB";#N/A,#N/A,FALSE,"MFT96";#N/A,#N/A,FALSE,"CTrecon"}</definedName>
    <definedName name="ASDASFD_1_4_4_1" localSheetId="0" hidden="1">{#N/A,#N/A,FALSE,"TMCOMP96";#N/A,#N/A,FALSE,"MAT96";#N/A,#N/A,FALSE,"FANDA96";#N/A,#N/A,FALSE,"INTRAN96";#N/A,#N/A,FALSE,"NAA9697";#N/A,#N/A,FALSE,"ECWEBB";#N/A,#N/A,FALSE,"MFT96";#N/A,#N/A,FALSE,"CTrecon"}</definedName>
    <definedName name="ASDASFD_1_4_4_1" hidden="1">{#N/A,#N/A,FALSE,"TMCOMP96";#N/A,#N/A,FALSE,"MAT96";#N/A,#N/A,FALSE,"FANDA96";#N/A,#N/A,FALSE,"INTRAN96";#N/A,#N/A,FALSE,"NAA9697";#N/A,#N/A,FALSE,"ECWEBB";#N/A,#N/A,FALSE,"MFT96";#N/A,#N/A,FALSE,"CTrecon"}</definedName>
    <definedName name="ASDASFD_1_4_4_2" localSheetId="0" hidden="1">{#N/A,#N/A,FALSE,"TMCOMP96";#N/A,#N/A,FALSE,"MAT96";#N/A,#N/A,FALSE,"FANDA96";#N/A,#N/A,FALSE,"INTRAN96";#N/A,#N/A,FALSE,"NAA9697";#N/A,#N/A,FALSE,"ECWEBB";#N/A,#N/A,FALSE,"MFT96";#N/A,#N/A,FALSE,"CTrecon"}</definedName>
    <definedName name="ASDASFD_1_4_4_2" hidden="1">{#N/A,#N/A,FALSE,"TMCOMP96";#N/A,#N/A,FALSE,"MAT96";#N/A,#N/A,FALSE,"FANDA96";#N/A,#N/A,FALSE,"INTRAN96";#N/A,#N/A,FALSE,"NAA9697";#N/A,#N/A,FALSE,"ECWEBB";#N/A,#N/A,FALSE,"MFT96";#N/A,#N/A,FALSE,"CTrecon"}</definedName>
    <definedName name="ASDASFD_1_4_4_3" localSheetId="0" hidden="1">{#N/A,#N/A,FALSE,"TMCOMP96";#N/A,#N/A,FALSE,"MAT96";#N/A,#N/A,FALSE,"FANDA96";#N/A,#N/A,FALSE,"INTRAN96";#N/A,#N/A,FALSE,"NAA9697";#N/A,#N/A,FALSE,"ECWEBB";#N/A,#N/A,FALSE,"MFT96";#N/A,#N/A,FALSE,"CTrecon"}</definedName>
    <definedName name="ASDASFD_1_4_4_3" hidden="1">{#N/A,#N/A,FALSE,"TMCOMP96";#N/A,#N/A,FALSE,"MAT96";#N/A,#N/A,FALSE,"FANDA96";#N/A,#N/A,FALSE,"INTRAN96";#N/A,#N/A,FALSE,"NAA9697";#N/A,#N/A,FALSE,"ECWEBB";#N/A,#N/A,FALSE,"MFT96";#N/A,#N/A,FALSE,"CTrecon"}</definedName>
    <definedName name="ASDASFD_1_4_4_4" localSheetId="0" hidden="1">{#N/A,#N/A,FALSE,"TMCOMP96";#N/A,#N/A,FALSE,"MAT96";#N/A,#N/A,FALSE,"FANDA96";#N/A,#N/A,FALSE,"INTRAN96";#N/A,#N/A,FALSE,"NAA9697";#N/A,#N/A,FALSE,"ECWEBB";#N/A,#N/A,FALSE,"MFT96";#N/A,#N/A,FALSE,"CTrecon"}</definedName>
    <definedName name="ASDASFD_1_4_4_4" hidden="1">{#N/A,#N/A,FALSE,"TMCOMP96";#N/A,#N/A,FALSE,"MAT96";#N/A,#N/A,FALSE,"FANDA96";#N/A,#N/A,FALSE,"INTRAN96";#N/A,#N/A,FALSE,"NAA9697";#N/A,#N/A,FALSE,"ECWEBB";#N/A,#N/A,FALSE,"MFT96";#N/A,#N/A,FALSE,"CTrecon"}</definedName>
    <definedName name="ASDASFD_1_4_4_5" localSheetId="0" hidden="1">{#N/A,#N/A,FALSE,"TMCOMP96";#N/A,#N/A,FALSE,"MAT96";#N/A,#N/A,FALSE,"FANDA96";#N/A,#N/A,FALSE,"INTRAN96";#N/A,#N/A,FALSE,"NAA9697";#N/A,#N/A,FALSE,"ECWEBB";#N/A,#N/A,FALSE,"MFT96";#N/A,#N/A,FALSE,"CTrecon"}</definedName>
    <definedName name="ASDASFD_1_4_4_5" hidden="1">{#N/A,#N/A,FALSE,"TMCOMP96";#N/A,#N/A,FALSE,"MAT96";#N/A,#N/A,FALSE,"FANDA96";#N/A,#N/A,FALSE,"INTRAN96";#N/A,#N/A,FALSE,"NAA9697";#N/A,#N/A,FALSE,"ECWEBB";#N/A,#N/A,FALSE,"MFT96";#N/A,#N/A,FALSE,"CTrecon"}</definedName>
    <definedName name="ASDASFD_1_4_5" localSheetId="0" hidden="1">{#N/A,#N/A,FALSE,"TMCOMP96";#N/A,#N/A,FALSE,"MAT96";#N/A,#N/A,FALSE,"FANDA96";#N/A,#N/A,FALSE,"INTRAN96";#N/A,#N/A,FALSE,"NAA9697";#N/A,#N/A,FALSE,"ECWEBB";#N/A,#N/A,FALSE,"MFT96";#N/A,#N/A,FALSE,"CTrecon"}</definedName>
    <definedName name="ASDASFD_1_4_5" hidden="1">{#N/A,#N/A,FALSE,"TMCOMP96";#N/A,#N/A,FALSE,"MAT96";#N/A,#N/A,FALSE,"FANDA96";#N/A,#N/A,FALSE,"INTRAN96";#N/A,#N/A,FALSE,"NAA9697";#N/A,#N/A,FALSE,"ECWEBB";#N/A,#N/A,FALSE,"MFT96";#N/A,#N/A,FALSE,"CTrecon"}</definedName>
    <definedName name="ASDASFD_1_5" localSheetId="0" hidden="1">{#N/A,#N/A,FALSE,"TMCOMP96";#N/A,#N/A,FALSE,"MAT96";#N/A,#N/A,FALSE,"FANDA96";#N/A,#N/A,FALSE,"INTRAN96";#N/A,#N/A,FALSE,"NAA9697";#N/A,#N/A,FALSE,"ECWEBB";#N/A,#N/A,FALSE,"MFT96";#N/A,#N/A,FALSE,"CTrecon"}</definedName>
    <definedName name="ASDASFD_1_5" hidden="1">{#N/A,#N/A,FALSE,"TMCOMP96";#N/A,#N/A,FALSE,"MAT96";#N/A,#N/A,FALSE,"FANDA96";#N/A,#N/A,FALSE,"INTRAN96";#N/A,#N/A,FALSE,"NAA9697";#N/A,#N/A,FALSE,"ECWEBB";#N/A,#N/A,FALSE,"MFT96";#N/A,#N/A,FALSE,"CTrecon"}</definedName>
    <definedName name="ASDASFD_1_5_1" localSheetId="0" hidden="1">{#N/A,#N/A,FALSE,"TMCOMP96";#N/A,#N/A,FALSE,"MAT96";#N/A,#N/A,FALSE,"FANDA96";#N/A,#N/A,FALSE,"INTRAN96";#N/A,#N/A,FALSE,"NAA9697";#N/A,#N/A,FALSE,"ECWEBB";#N/A,#N/A,FALSE,"MFT96";#N/A,#N/A,FALSE,"CTrecon"}</definedName>
    <definedName name="ASDASFD_1_5_1" hidden="1">{#N/A,#N/A,FALSE,"TMCOMP96";#N/A,#N/A,FALSE,"MAT96";#N/A,#N/A,FALSE,"FANDA96";#N/A,#N/A,FALSE,"INTRAN96";#N/A,#N/A,FALSE,"NAA9697";#N/A,#N/A,FALSE,"ECWEBB";#N/A,#N/A,FALSE,"MFT96";#N/A,#N/A,FALSE,"CTrecon"}</definedName>
    <definedName name="ASDASFD_1_5_1_1" localSheetId="0" hidden="1">{#N/A,#N/A,FALSE,"TMCOMP96";#N/A,#N/A,FALSE,"MAT96";#N/A,#N/A,FALSE,"FANDA96";#N/A,#N/A,FALSE,"INTRAN96";#N/A,#N/A,FALSE,"NAA9697";#N/A,#N/A,FALSE,"ECWEBB";#N/A,#N/A,FALSE,"MFT96";#N/A,#N/A,FALSE,"CTrecon"}</definedName>
    <definedName name="ASDASFD_1_5_1_1" hidden="1">{#N/A,#N/A,FALSE,"TMCOMP96";#N/A,#N/A,FALSE,"MAT96";#N/A,#N/A,FALSE,"FANDA96";#N/A,#N/A,FALSE,"INTRAN96";#N/A,#N/A,FALSE,"NAA9697";#N/A,#N/A,FALSE,"ECWEBB";#N/A,#N/A,FALSE,"MFT96";#N/A,#N/A,FALSE,"CTrecon"}</definedName>
    <definedName name="ASDASFD_1_5_1_2" localSheetId="0" hidden="1">{#N/A,#N/A,FALSE,"TMCOMP96";#N/A,#N/A,FALSE,"MAT96";#N/A,#N/A,FALSE,"FANDA96";#N/A,#N/A,FALSE,"INTRAN96";#N/A,#N/A,FALSE,"NAA9697";#N/A,#N/A,FALSE,"ECWEBB";#N/A,#N/A,FALSE,"MFT96";#N/A,#N/A,FALSE,"CTrecon"}</definedName>
    <definedName name="ASDASFD_1_5_1_2" hidden="1">{#N/A,#N/A,FALSE,"TMCOMP96";#N/A,#N/A,FALSE,"MAT96";#N/A,#N/A,FALSE,"FANDA96";#N/A,#N/A,FALSE,"INTRAN96";#N/A,#N/A,FALSE,"NAA9697";#N/A,#N/A,FALSE,"ECWEBB";#N/A,#N/A,FALSE,"MFT96";#N/A,#N/A,FALSE,"CTrecon"}</definedName>
    <definedName name="ASDASFD_1_5_1_3" localSheetId="0" hidden="1">{#N/A,#N/A,FALSE,"TMCOMP96";#N/A,#N/A,FALSE,"MAT96";#N/A,#N/A,FALSE,"FANDA96";#N/A,#N/A,FALSE,"INTRAN96";#N/A,#N/A,FALSE,"NAA9697";#N/A,#N/A,FALSE,"ECWEBB";#N/A,#N/A,FALSE,"MFT96";#N/A,#N/A,FALSE,"CTrecon"}</definedName>
    <definedName name="ASDASFD_1_5_1_3" hidden="1">{#N/A,#N/A,FALSE,"TMCOMP96";#N/A,#N/A,FALSE,"MAT96";#N/A,#N/A,FALSE,"FANDA96";#N/A,#N/A,FALSE,"INTRAN96";#N/A,#N/A,FALSE,"NAA9697";#N/A,#N/A,FALSE,"ECWEBB";#N/A,#N/A,FALSE,"MFT96";#N/A,#N/A,FALSE,"CTrecon"}</definedName>
    <definedName name="ASDASFD_1_5_1_4" localSheetId="0" hidden="1">{#N/A,#N/A,FALSE,"TMCOMP96";#N/A,#N/A,FALSE,"MAT96";#N/A,#N/A,FALSE,"FANDA96";#N/A,#N/A,FALSE,"INTRAN96";#N/A,#N/A,FALSE,"NAA9697";#N/A,#N/A,FALSE,"ECWEBB";#N/A,#N/A,FALSE,"MFT96";#N/A,#N/A,FALSE,"CTrecon"}</definedName>
    <definedName name="ASDASFD_1_5_1_4" hidden="1">{#N/A,#N/A,FALSE,"TMCOMP96";#N/A,#N/A,FALSE,"MAT96";#N/A,#N/A,FALSE,"FANDA96";#N/A,#N/A,FALSE,"INTRAN96";#N/A,#N/A,FALSE,"NAA9697";#N/A,#N/A,FALSE,"ECWEBB";#N/A,#N/A,FALSE,"MFT96";#N/A,#N/A,FALSE,"CTrecon"}</definedName>
    <definedName name="ASDASFD_1_5_1_5" localSheetId="0" hidden="1">{#N/A,#N/A,FALSE,"TMCOMP96";#N/A,#N/A,FALSE,"MAT96";#N/A,#N/A,FALSE,"FANDA96";#N/A,#N/A,FALSE,"INTRAN96";#N/A,#N/A,FALSE,"NAA9697";#N/A,#N/A,FALSE,"ECWEBB";#N/A,#N/A,FALSE,"MFT96";#N/A,#N/A,FALSE,"CTrecon"}</definedName>
    <definedName name="ASDASFD_1_5_1_5" hidden="1">{#N/A,#N/A,FALSE,"TMCOMP96";#N/A,#N/A,FALSE,"MAT96";#N/A,#N/A,FALSE,"FANDA96";#N/A,#N/A,FALSE,"INTRAN96";#N/A,#N/A,FALSE,"NAA9697";#N/A,#N/A,FALSE,"ECWEBB";#N/A,#N/A,FALSE,"MFT96";#N/A,#N/A,FALSE,"CTrecon"}</definedName>
    <definedName name="ASDASFD_1_5_2" localSheetId="0" hidden="1">{#N/A,#N/A,FALSE,"TMCOMP96";#N/A,#N/A,FALSE,"MAT96";#N/A,#N/A,FALSE,"FANDA96";#N/A,#N/A,FALSE,"INTRAN96";#N/A,#N/A,FALSE,"NAA9697";#N/A,#N/A,FALSE,"ECWEBB";#N/A,#N/A,FALSE,"MFT96";#N/A,#N/A,FALSE,"CTrecon"}</definedName>
    <definedName name="ASDASFD_1_5_2" hidden="1">{#N/A,#N/A,FALSE,"TMCOMP96";#N/A,#N/A,FALSE,"MAT96";#N/A,#N/A,FALSE,"FANDA96";#N/A,#N/A,FALSE,"INTRAN96";#N/A,#N/A,FALSE,"NAA9697";#N/A,#N/A,FALSE,"ECWEBB";#N/A,#N/A,FALSE,"MFT96";#N/A,#N/A,FALSE,"CTrecon"}</definedName>
    <definedName name="ASDASFD_1_5_2_1" localSheetId="0" hidden="1">{#N/A,#N/A,FALSE,"TMCOMP96";#N/A,#N/A,FALSE,"MAT96";#N/A,#N/A,FALSE,"FANDA96";#N/A,#N/A,FALSE,"INTRAN96";#N/A,#N/A,FALSE,"NAA9697";#N/A,#N/A,FALSE,"ECWEBB";#N/A,#N/A,FALSE,"MFT96";#N/A,#N/A,FALSE,"CTrecon"}</definedName>
    <definedName name="ASDASFD_1_5_2_1" hidden="1">{#N/A,#N/A,FALSE,"TMCOMP96";#N/A,#N/A,FALSE,"MAT96";#N/A,#N/A,FALSE,"FANDA96";#N/A,#N/A,FALSE,"INTRAN96";#N/A,#N/A,FALSE,"NAA9697";#N/A,#N/A,FALSE,"ECWEBB";#N/A,#N/A,FALSE,"MFT96";#N/A,#N/A,FALSE,"CTrecon"}</definedName>
    <definedName name="ASDASFD_1_5_2_2" localSheetId="0" hidden="1">{#N/A,#N/A,FALSE,"TMCOMP96";#N/A,#N/A,FALSE,"MAT96";#N/A,#N/A,FALSE,"FANDA96";#N/A,#N/A,FALSE,"INTRAN96";#N/A,#N/A,FALSE,"NAA9697";#N/A,#N/A,FALSE,"ECWEBB";#N/A,#N/A,FALSE,"MFT96";#N/A,#N/A,FALSE,"CTrecon"}</definedName>
    <definedName name="ASDASFD_1_5_2_2" hidden="1">{#N/A,#N/A,FALSE,"TMCOMP96";#N/A,#N/A,FALSE,"MAT96";#N/A,#N/A,FALSE,"FANDA96";#N/A,#N/A,FALSE,"INTRAN96";#N/A,#N/A,FALSE,"NAA9697";#N/A,#N/A,FALSE,"ECWEBB";#N/A,#N/A,FALSE,"MFT96";#N/A,#N/A,FALSE,"CTrecon"}</definedName>
    <definedName name="ASDASFD_1_5_2_3" localSheetId="0" hidden="1">{#N/A,#N/A,FALSE,"TMCOMP96";#N/A,#N/A,FALSE,"MAT96";#N/A,#N/A,FALSE,"FANDA96";#N/A,#N/A,FALSE,"INTRAN96";#N/A,#N/A,FALSE,"NAA9697";#N/A,#N/A,FALSE,"ECWEBB";#N/A,#N/A,FALSE,"MFT96";#N/A,#N/A,FALSE,"CTrecon"}</definedName>
    <definedName name="ASDASFD_1_5_2_3" hidden="1">{#N/A,#N/A,FALSE,"TMCOMP96";#N/A,#N/A,FALSE,"MAT96";#N/A,#N/A,FALSE,"FANDA96";#N/A,#N/A,FALSE,"INTRAN96";#N/A,#N/A,FALSE,"NAA9697";#N/A,#N/A,FALSE,"ECWEBB";#N/A,#N/A,FALSE,"MFT96";#N/A,#N/A,FALSE,"CTrecon"}</definedName>
    <definedName name="ASDASFD_1_5_2_4" localSheetId="0" hidden="1">{#N/A,#N/A,FALSE,"TMCOMP96";#N/A,#N/A,FALSE,"MAT96";#N/A,#N/A,FALSE,"FANDA96";#N/A,#N/A,FALSE,"INTRAN96";#N/A,#N/A,FALSE,"NAA9697";#N/A,#N/A,FALSE,"ECWEBB";#N/A,#N/A,FALSE,"MFT96";#N/A,#N/A,FALSE,"CTrecon"}</definedName>
    <definedName name="ASDASFD_1_5_2_4" hidden="1">{#N/A,#N/A,FALSE,"TMCOMP96";#N/A,#N/A,FALSE,"MAT96";#N/A,#N/A,FALSE,"FANDA96";#N/A,#N/A,FALSE,"INTRAN96";#N/A,#N/A,FALSE,"NAA9697";#N/A,#N/A,FALSE,"ECWEBB";#N/A,#N/A,FALSE,"MFT96";#N/A,#N/A,FALSE,"CTrecon"}</definedName>
    <definedName name="ASDASFD_1_5_2_5" localSheetId="0" hidden="1">{#N/A,#N/A,FALSE,"TMCOMP96";#N/A,#N/A,FALSE,"MAT96";#N/A,#N/A,FALSE,"FANDA96";#N/A,#N/A,FALSE,"INTRAN96";#N/A,#N/A,FALSE,"NAA9697";#N/A,#N/A,FALSE,"ECWEBB";#N/A,#N/A,FALSE,"MFT96";#N/A,#N/A,FALSE,"CTrecon"}</definedName>
    <definedName name="ASDASFD_1_5_2_5" hidden="1">{#N/A,#N/A,FALSE,"TMCOMP96";#N/A,#N/A,FALSE,"MAT96";#N/A,#N/A,FALSE,"FANDA96";#N/A,#N/A,FALSE,"INTRAN96";#N/A,#N/A,FALSE,"NAA9697";#N/A,#N/A,FALSE,"ECWEBB";#N/A,#N/A,FALSE,"MFT96";#N/A,#N/A,FALSE,"CTrecon"}</definedName>
    <definedName name="ASDASFD_1_5_3" localSheetId="0" hidden="1">{#N/A,#N/A,FALSE,"TMCOMP96";#N/A,#N/A,FALSE,"MAT96";#N/A,#N/A,FALSE,"FANDA96";#N/A,#N/A,FALSE,"INTRAN96";#N/A,#N/A,FALSE,"NAA9697";#N/A,#N/A,FALSE,"ECWEBB";#N/A,#N/A,FALSE,"MFT96";#N/A,#N/A,FALSE,"CTrecon"}</definedName>
    <definedName name="ASDASFD_1_5_3" hidden="1">{#N/A,#N/A,FALSE,"TMCOMP96";#N/A,#N/A,FALSE,"MAT96";#N/A,#N/A,FALSE,"FANDA96";#N/A,#N/A,FALSE,"INTRAN96";#N/A,#N/A,FALSE,"NAA9697";#N/A,#N/A,FALSE,"ECWEBB";#N/A,#N/A,FALSE,"MFT96";#N/A,#N/A,FALSE,"CTrecon"}</definedName>
    <definedName name="ASDASFD_1_5_3_1" localSheetId="0" hidden="1">{#N/A,#N/A,FALSE,"TMCOMP96";#N/A,#N/A,FALSE,"MAT96";#N/A,#N/A,FALSE,"FANDA96";#N/A,#N/A,FALSE,"INTRAN96";#N/A,#N/A,FALSE,"NAA9697";#N/A,#N/A,FALSE,"ECWEBB";#N/A,#N/A,FALSE,"MFT96";#N/A,#N/A,FALSE,"CTrecon"}</definedName>
    <definedName name="ASDASFD_1_5_3_1" hidden="1">{#N/A,#N/A,FALSE,"TMCOMP96";#N/A,#N/A,FALSE,"MAT96";#N/A,#N/A,FALSE,"FANDA96";#N/A,#N/A,FALSE,"INTRAN96";#N/A,#N/A,FALSE,"NAA9697";#N/A,#N/A,FALSE,"ECWEBB";#N/A,#N/A,FALSE,"MFT96";#N/A,#N/A,FALSE,"CTrecon"}</definedName>
    <definedName name="ASDASFD_1_5_3_2" localSheetId="0" hidden="1">{#N/A,#N/A,FALSE,"TMCOMP96";#N/A,#N/A,FALSE,"MAT96";#N/A,#N/A,FALSE,"FANDA96";#N/A,#N/A,FALSE,"INTRAN96";#N/A,#N/A,FALSE,"NAA9697";#N/A,#N/A,FALSE,"ECWEBB";#N/A,#N/A,FALSE,"MFT96";#N/A,#N/A,FALSE,"CTrecon"}</definedName>
    <definedName name="ASDASFD_1_5_3_2" hidden="1">{#N/A,#N/A,FALSE,"TMCOMP96";#N/A,#N/A,FALSE,"MAT96";#N/A,#N/A,FALSE,"FANDA96";#N/A,#N/A,FALSE,"INTRAN96";#N/A,#N/A,FALSE,"NAA9697";#N/A,#N/A,FALSE,"ECWEBB";#N/A,#N/A,FALSE,"MFT96";#N/A,#N/A,FALSE,"CTrecon"}</definedName>
    <definedName name="ASDASFD_1_5_3_3" localSheetId="0" hidden="1">{#N/A,#N/A,FALSE,"TMCOMP96";#N/A,#N/A,FALSE,"MAT96";#N/A,#N/A,FALSE,"FANDA96";#N/A,#N/A,FALSE,"INTRAN96";#N/A,#N/A,FALSE,"NAA9697";#N/A,#N/A,FALSE,"ECWEBB";#N/A,#N/A,FALSE,"MFT96";#N/A,#N/A,FALSE,"CTrecon"}</definedName>
    <definedName name="ASDASFD_1_5_3_3" hidden="1">{#N/A,#N/A,FALSE,"TMCOMP96";#N/A,#N/A,FALSE,"MAT96";#N/A,#N/A,FALSE,"FANDA96";#N/A,#N/A,FALSE,"INTRAN96";#N/A,#N/A,FALSE,"NAA9697";#N/A,#N/A,FALSE,"ECWEBB";#N/A,#N/A,FALSE,"MFT96";#N/A,#N/A,FALSE,"CTrecon"}</definedName>
    <definedName name="ASDASFD_1_5_3_4" localSheetId="0" hidden="1">{#N/A,#N/A,FALSE,"TMCOMP96";#N/A,#N/A,FALSE,"MAT96";#N/A,#N/A,FALSE,"FANDA96";#N/A,#N/A,FALSE,"INTRAN96";#N/A,#N/A,FALSE,"NAA9697";#N/A,#N/A,FALSE,"ECWEBB";#N/A,#N/A,FALSE,"MFT96";#N/A,#N/A,FALSE,"CTrecon"}</definedName>
    <definedName name="ASDASFD_1_5_3_4" hidden="1">{#N/A,#N/A,FALSE,"TMCOMP96";#N/A,#N/A,FALSE,"MAT96";#N/A,#N/A,FALSE,"FANDA96";#N/A,#N/A,FALSE,"INTRAN96";#N/A,#N/A,FALSE,"NAA9697";#N/A,#N/A,FALSE,"ECWEBB";#N/A,#N/A,FALSE,"MFT96";#N/A,#N/A,FALSE,"CTrecon"}</definedName>
    <definedName name="ASDASFD_1_5_3_5" localSheetId="0" hidden="1">{#N/A,#N/A,FALSE,"TMCOMP96";#N/A,#N/A,FALSE,"MAT96";#N/A,#N/A,FALSE,"FANDA96";#N/A,#N/A,FALSE,"INTRAN96";#N/A,#N/A,FALSE,"NAA9697";#N/A,#N/A,FALSE,"ECWEBB";#N/A,#N/A,FALSE,"MFT96";#N/A,#N/A,FALSE,"CTrecon"}</definedName>
    <definedName name="ASDASFD_1_5_3_5" hidden="1">{#N/A,#N/A,FALSE,"TMCOMP96";#N/A,#N/A,FALSE,"MAT96";#N/A,#N/A,FALSE,"FANDA96";#N/A,#N/A,FALSE,"INTRAN96";#N/A,#N/A,FALSE,"NAA9697";#N/A,#N/A,FALSE,"ECWEBB";#N/A,#N/A,FALSE,"MFT96";#N/A,#N/A,FALSE,"CTrecon"}</definedName>
    <definedName name="ASDASFD_1_5_4" localSheetId="0" hidden="1">{#N/A,#N/A,FALSE,"TMCOMP96";#N/A,#N/A,FALSE,"MAT96";#N/A,#N/A,FALSE,"FANDA96";#N/A,#N/A,FALSE,"INTRAN96";#N/A,#N/A,FALSE,"NAA9697";#N/A,#N/A,FALSE,"ECWEBB";#N/A,#N/A,FALSE,"MFT96";#N/A,#N/A,FALSE,"CTrecon"}</definedName>
    <definedName name="ASDASFD_1_5_4" hidden="1">{#N/A,#N/A,FALSE,"TMCOMP96";#N/A,#N/A,FALSE,"MAT96";#N/A,#N/A,FALSE,"FANDA96";#N/A,#N/A,FALSE,"INTRAN96";#N/A,#N/A,FALSE,"NAA9697";#N/A,#N/A,FALSE,"ECWEBB";#N/A,#N/A,FALSE,"MFT96";#N/A,#N/A,FALSE,"CTrecon"}</definedName>
    <definedName name="ASDASFD_1_5_5" localSheetId="0" hidden="1">{#N/A,#N/A,FALSE,"TMCOMP96";#N/A,#N/A,FALSE,"MAT96";#N/A,#N/A,FALSE,"FANDA96";#N/A,#N/A,FALSE,"INTRAN96";#N/A,#N/A,FALSE,"NAA9697";#N/A,#N/A,FALSE,"ECWEBB";#N/A,#N/A,FALSE,"MFT96";#N/A,#N/A,FALSE,"CTrecon"}</definedName>
    <definedName name="ASDASFD_1_5_5" hidden="1">{#N/A,#N/A,FALSE,"TMCOMP96";#N/A,#N/A,FALSE,"MAT96";#N/A,#N/A,FALSE,"FANDA96";#N/A,#N/A,FALSE,"INTRAN96";#N/A,#N/A,FALSE,"NAA9697";#N/A,#N/A,FALSE,"ECWEBB";#N/A,#N/A,FALSE,"MFT96";#N/A,#N/A,FALSE,"CTrecon"}</definedName>
    <definedName name="ASDASFD_2" localSheetId="0" hidden="1">{#N/A,#N/A,FALSE,"TMCOMP96";#N/A,#N/A,FALSE,"MAT96";#N/A,#N/A,FALSE,"FANDA96";#N/A,#N/A,FALSE,"INTRAN96";#N/A,#N/A,FALSE,"NAA9697";#N/A,#N/A,FALSE,"ECWEBB";#N/A,#N/A,FALSE,"MFT96";#N/A,#N/A,FALSE,"CTrecon"}</definedName>
    <definedName name="ASDASFD_2" hidden="1">{#N/A,#N/A,FALSE,"TMCOMP96";#N/A,#N/A,FALSE,"MAT96";#N/A,#N/A,FALSE,"FANDA96";#N/A,#N/A,FALSE,"INTRAN96";#N/A,#N/A,FALSE,"NAA9697";#N/A,#N/A,FALSE,"ECWEBB";#N/A,#N/A,FALSE,"MFT96";#N/A,#N/A,FALSE,"CTrecon"}</definedName>
    <definedName name="ASDASFD_2_1" localSheetId="0" hidden="1">{#N/A,#N/A,FALSE,"TMCOMP96";#N/A,#N/A,FALSE,"MAT96";#N/A,#N/A,FALSE,"FANDA96";#N/A,#N/A,FALSE,"INTRAN96";#N/A,#N/A,FALSE,"NAA9697";#N/A,#N/A,FALSE,"ECWEBB";#N/A,#N/A,FALSE,"MFT96";#N/A,#N/A,FALSE,"CTrecon"}</definedName>
    <definedName name="ASDASFD_2_1" hidden="1">{#N/A,#N/A,FALSE,"TMCOMP96";#N/A,#N/A,FALSE,"MAT96";#N/A,#N/A,FALSE,"FANDA96";#N/A,#N/A,FALSE,"INTRAN96";#N/A,#N/A,FALSE,"NAA9697";#N/A,#N/A,FALSE,"ECWEBB";#N/A,#N/A,FALSE,"MFT96";#N/A,#N/A,FALSE,"CTrecon"}</definedName>
    <definedName name="ASDASFD_2_1_1" localSheetId="0" hidden="1">{#N/A,#N/A,FALSE,"TMCOMP96";#N/A,#N/A,FALSE,"MAT96";#N/A,#N/A,FALSE,"FANDA96";#N/A,#N/A,FALSE,"INTRAN96";#N/A,#N/A,FALSE,"NAA9697";#N/A,#N/A,FALSE,"ECWEBB";#N/A,#N/A,FALSE,"MFT96";#N/A,#N/A,FALSE,"CTrecon"}</definedName>
    <definedName name="ASDASFD_2_1_1" hidden="1">{#N/A,#N/A,FALSE,"TMCOMP96";#N/A,#N/A,FALSE,"MAT96";#N/A,#N/A,FALSE,"FANDA96";#N/A,#N/A,FALSE,"INTRAN96";#N/A,#N/A,FALSE,"NAA9697";#N/A,#N/A,FALSE,"ECWEBB";#N/A,#N/A,FALSE,"MFT96";#N/A,#N/A,FALSE,"CTrecon"}</definedName>
    <definedName name="ASDASFD_2_1_1_1" localSheetId="0" hidden="1">{#N/A,#N/A,FALSE,"TMCOMP96";#N/A,#N/A,FALSE,"MAT96";#N/A,#N/A,FALSE,"FANDA96";#N/A,#N/A,FALSE,"INTRAN96";#N/A,#N/A,FALSE,"NAA9697";#N/A,#N/A,FALSE,"ECWEBB";#N/A,#N/A,FALSE,"MFT96";#N/A,#N/A,FALSE,"CTrecon"}</definedName>
    <definedName name="ASDASFD_2_1_1_1" hidden="1">{#N/A,#N/A,FALSE,"TMCOMP96";#N/A,#N/A,FALSE,"MAT96";#N/A,#N/A,FALSE,"FANDA96";#N/A,#N/A,FALSE,"INTRAN96";#N/A,#N/A,FALSE,"NAA9697";#N/A,#N/A,FALSE,"ECWEBB";#N/A,#N/A,FALSE,"MFT96";#N/A,#N/A,FALSE,"CTrecon"}</definedName>
    <definedName name="ASDASFD_2_1_1_2" localSheetId="0" hidden="1">{#N/A,#N/A,FALSE,"TMCOMP96";#N/A,#N/A,FALSE,"MAT96";#N/A,#N/A,FALSE,"FANDA96";#N/A,#N/A,FALSE,"INTRAN96";#N/A,#N/A,FALSE,"NAA9697";#N/A,#N/A,FALSE,"ECWEBB";#N/A,#N/A,FALSE,"MFT96";#N/A,#N/A,FALSE,"CTrecon"}</definedName>
    <definedName name="ASDASFD_2_1_1_2" hidden="1">{#N/A,#N/A,FALSE,"TMCOMP96";#N/A,#N/A,FALSE,"MAT96";#N/A,#N/A,FALSE,"FANDA96";#N/A,#N/A,FALSE,"INTRAN96";#N/A,#N/A,FALSE,"NAA9697";#N/A,#N/A,FALSE,"ECWEBB";#N/A,#N/A,FALSE,"MFT96";#N/A,#N/A,FALSE,"CTrecon"}</definedName>
    <definedName name="ASDASFD_2_1_1_3" localSheetId="0" hidden="1">{#N/A,#N/A,FALSE,"TMCOMP96";#N/A,#N/A,FALSE,"MAT96";#N/A,#N/A,FALSE,"FANDA96";#N/A,#N/A,FALSE,"INTRAN96";#N/A,#N/A,FALSE,"NAA9697";#N/A,#N/A,FALSE,"ECWEBB";#N/A,#N/A,FALSE,"MFT96";#N/A,#N/A,FALSE,"CTrecon"}</definedName>
    <definedName name="ASDASFD_2_1_1_3" hidden="1">{#N/A,#N/A,FALSE,"TMCOMP96";#N/A,#N/A,FALSE,"MAT96";#N/A,#N/A,FALSE,"FANDA96";#N/A,#N/A,FALSE,"INTRAN96";#N/A,#N/A,FALSE,"NAA9697";#N/A,#N/A,FALSE,"ECWEBB";#N/A,#N/A,FALSE,"MFT96";#N/A,#N/A,FALSE,"CTrecon"}</definedName>
    <definedName name="ASDASFD_2_1_1_4" localSheetId="0" hidden="1">{#N/A,#N/A,FALSE,"TMCOMP96";#N/A,#N/A,FALSE,"MAT96";#N/A,#N/A,FALSE,"FANDA96";#N/A,#N/A,FALSE,"INTRAN96";#N/A,#N/A,FALSE,"NAA9697";#N/A,#N/A,FALSE,"ECWEBB";#N/A,#N/A,FALSE,"MFT96";#N/A,#N/A,FALSE,"CTrecon"}</definedName>
    <definedName name="ASDASFD_2_1_1_4" hidden="1">{#N/A,#N/A,FALSE,"TMCOMP96";#N/A,#N/A,FALSE,"MAT96";#N/A,#N/A,FALSE,"FANDA96";#N/A,#N/A,FALSE,"INTRAN96";#N/A,#N/A,FALSE,"NAA9697";#N/A,#N/A,FALSE,"ECWEBB";#N/A,#N/A,FALSE,"MFT96";#N/A,#N/A,FALSE,"CTrecon"}</definedName>
    <definedName name="ASDASFD_2_1_1_5" localSheetId="0" hidden="1">{#N/A,#N/A,FALSE,"TMCOMP96";#N/A,#N/A,FALSE,"MAT96";#N/A,#N/A,FALSE,"FANDA96";#N/A,#N/A,FALSE,"INTRAN96";#N/A,#N/A,FALSE,"NAA9697";#N/A,#N/A,FALSE,"ECWEBB";#N/A,#N/A,FALSE,"MFT96";#N/A,#N/A,FALSE,"CTrecon"}</definedName>
    <definedName name="ASDASFD_2_1_1_5" hidden="1">{#N/A,#N/A,FALSE,"TMCOMP96";#N/A,#N/A,FALSE,"MAT96";#N/A,#N/A,FALSE,"FANDA96";#N/A,#N/A,FALSE,"INTRAN96";#N/A,#N/A,FALSE,"NAA9697";#N/A,#N/A,FALSE,"ECWEBB";#N/A,#N/A,FALSE,"MFT96";#N/A,#N/A,FALSE,"CTrecon"}</definedName>
    <definedName name="ASDASFD_2_1_2" localSheetId="0" hidden="1">{#N/A,#N/A,FALSE,"TMCOMP96";#N/A,#N/A,FALSE,"MAT96";#N/A,#N/A,FALSE,"FANDA96";#N/A,#N/A,FALSE,"INTRAN96";#N/A,#N/A,FALSE,"NAA9697";#N/A,#N/A,FALSE,"ECWEBB";#N/A,#N/A,FALSE,"MFT96";#N/A,#N/A,FALSE,"CTrecon"}</definedName>
    <definedName name="ASDASFD_2_1_2" hidden="1">{#N/A,#N/A,FALSE,"TMCOMP96";#N/A,#N/A,FALSE,"MAT96";#N/A,#N/A,FALSE,"FANDA96";#N/A,#N/A,FALSE,"INTRAN96";#N/A,#N/A,FALSE,"NAA9697";#N/A,#N/A,FALSE,"ECWEBB";#N/A,#N/A,FALSE,"MFT96";#N/A,#N/A,FALSE,"CTrecon"}</definedName>
    <definedName name="ASDASFD_2_1_2_1" localSheetId="0" hidden="1">{#N/A,#N/A,FALSE,"TMCOMP96";#N/A,#N/A,FALSE,"MAT96";#N/A,#N/A,FALSE,"FANDA96";#N/A,#N/A,FALSE,"INTRAN96";#N/A,#N/A,FALSE,"NAA9697";#N/A,#N/A,FALSE,"ECWEBB";#N/A,#N/A,FALSE,"MFT96";#N/A,#N/A,FALSE,"CTrecon"}</definedName>
    <definedName name="ASDASFD_2_1_2_1" hidden="1">{#N/A,#N/A,FALSE,"TMCOMP96";#N/A,#N/A,FALSE,"MAT96";#N/A,#N/A,FALSE,"FANDA96";#N/A,#N/A,FALSE,"INTRAN96";#N/A,#N/A,FALSE,"NAA9697";#N/A,#N/A,FALSE,"ECWEBB";#N/A,#N/A,FALSE,"MFT96";#N/A,#N/A,FALSE,"CTrecon"}</definedName>
    <definedName name="ASDASFD_2_1_2_2" localSheetId="0" hidden="1">{#N/A,#N/A,FALSE,"TMCOMP96";#N/A,#N/A,FALSE,"MAT96";#N/A,#N/A,FALSE,"FANDA96";#N/A,#N/A,FALSE,"INTRAN96";#N/A,#N/A,FALSE,"NAA9697";#N/A,#N/A,FALSE,"ECWEBB";#N/A,#N/A,FALSE,"MFT96";#N/A,#N/A,FALSE,"CTrecon"}</definedName>
    <definedName name="ASDASFD_2_1_2_2" hidden="1">{#N/A,#N/A,FALSE,"TMCOMP96";#N/A,#N/A,FALSE,"MAT96";#N/A,#N/A,FALSE,"FANDA96";#N/A,#N/A,FALSE,"INTRAN96";#N/A,#N/A,FALSE,"NAA9697";#N/A,#N/A,FALSE,"ECWEBB";#N/A,#N/A,FALSE,"MFT96";#N/A,#N/A,FALSE,"CTrecon"}</definedName>
    <definedName name="ASDASFD_2_1_2_3" localSheetId="0" hidden="1">{#N/A,#N/A,FALSE,"TMCOMP96";#N/A,#N/A,FALSE,"MAT96";#N/A,#N/A,FALSE,"FANDA96";#N/A,#N/A,FALSE,"INTRAN96";#N/A,#N/A,FALSE,"NAA9697";#N/A,#N/A,FALSE,"ECWEBB";#N/A,#N/A,FALSE,"MFT96";#N/A,#N/A,FALSE,"CTrecon"}</definedName>
    <definedName name="ASDASFD_2_1_2_3" hidden="1">{#N/A,#N/A,FALSE,"TMCOMP96";#N/A,#N/A,FALSE,"MAT96";#N/A,#N/A,FALSE,"FANDA96";#N/A,#N/A,FALSE,"INTRAN96";#N/A,#N/A,FALSE,"NAA9697";#N/A,#N/A,FALSE,"ECWEBB";#N/A,#N/A,FALSE,"MFT96";#N/A,#N/A,FALSE,"CTrecon"}</definedName>
    <definedName name="ASDASFD_2_1_2_4" localSheetId="0" hidden="1">{#N/A,#N/A,FALSE,"TMCOMP96";#N/A,#N/A,FALSE,"MAT96";#N/A,#N/A,FALSE,"FANDA96";#N/A,#N/A,FALSE,"INTRAN96";#N/A,#N/A,FALSE,"NAA9697";#N/A,#N/A,FALSE,"ECWEBB";#N/A,#N/A,FALSE,"MFT96";#N/A,#N/A,FALSE,"CTrecon"}</definedName>
    <definedName name="ASDASFD_2_1_2_4" hidden="1">{#N/A,#N/A,FALSE,"TMCOMP96";#N/A,#N/A,FALSE,"MAT96";#N/A,#N/A,FALSE,"FANDA96";#N/A,#N/A,FALSE,"INTRAN96";#N/A,#N/A,FALSE,"NAA9697";#N/A,#N/A,FALSE,"ECWEBB";#N/A,#N/A,FALSE,"MFT96";#N/A,#N/A,FALSE,"CTrecon"}</definedName>
    <definedName name="ASDASFD_2_1_2_5" localSheetId="0" hidden="1">{#N/A,#N/A,FALSE,"TMCOMP96";#N/A,#N/A,FALSE,"MAT96";#N/A,#N/A,FALSE,"FANDA96";#N/A,#N/A,FALSE,"INTRAN96";#N/A,#N/A,FALSE,"NAA9697";#N/A,#N/A,FALSE,"ECWEBB";#N/A,#N/A,FALSE,"MFT96";#N/A,#N/A,FALSE,"CTrecon"}</definedName>
    <definedName name="ASDASFD_2_1_2_5" hidden="1">{#N/A,#N/A,FALSE,"TMCOMP96";#N/A,#N/A,FALSE,"MAT96";#N/A,#N/A,FALSE,"FANDA96";#N/A,#N/A,FALSE,"INTRAN96";#N/A,#N/A,FALSE,"NAA9697";#N/A,#N/A,FALSE,"ECWEBB";#N/A,#N/A,FALSE,"MFT96";#N/A,#N/A,FALSE,"CTrecon"}</definedName>
    <definedName name="ASDASFD_2_1_3" localSheetId="0" hidden="1">{#N/A,#N/A,FALSE,"TMCOMP96";#N/A,#N/A,FALSE,"MAT96";#N/A,#N/A,FALSE,"FANDA96";#N/A,#N/A,FALSE,"INTRAN96";#N/A,#N/A,FALSE,"NAA9697";#N/A,#N/A,FALSE,"ECWEBB";#N/A,#N/A,FALSE,"MFT96";#N/A,#N/A,FALSE,"CTrecon"}</definedName>
    <definedName name="ASDASFD_2_1_3" hidden="1">{#N/A,#N/A,FALSE,"TMCOMP96";#N/A,#N/A,FALSE,"MAT96";#N/A,#N/A,FALSE,"FANDA96";#N/A,#N/A,FALSE,"INTRAN96";#N/A,#N/A,FALSE,"NAA9697";#N/A,#N/A,FALSE,"ECWEBB";#N/A,#N/A,FALSE,"MFT96";#N/A,#N/A,FALSE,"CTrecon"}</definedName>
    <definedName name="ASDASFD_2_1_3_1" localSheetId="0" hidden="1">{#N/A,#N/A,FALSE,"TMCOMP96";#N/A,#N/A,FALSE,"MAT96";#N/A,#N/A,FALSE,"FANDA96";#N/A,#N/A,FALSE,"INTRAN96";#N/A,#N/A,FALSE,"NAA9697";#N/A,#N/A,FALSE,"ECWEBB";#N/A,#N/A,FALSE,"MFT96";#N/A,#N/A,FALSE,"CTrecon"}</definedName>
    <definedName name="ASDASFD_2_1_3_1" hidden="1">{#N/A,#N/A,FALSE,"TMCOMP96";#N/A,#N/A,FALSE,"MAT96";#N/A,#N/A,FALSE,"FANDA96";#N/A,#N/A,FALSE,"INTRAN96";#N/A,#N/A,FALSE,"NAA9697";#N/A,#N/A,FALSE,"ECWEBB";#N/A,#N/A,FALSE,"MFT96";#N/A,#N/A,FALSE,"CTrecon"}</definedName>
    <definedName name="ASDASFD_2_1_3_2" localSheetId="0" hidden="1">{#N/A,#N/A,FALSE,"TMCOMP96";#N/A,#N/A,FALSE,"MAT96";#N/A,#N/A,FALSE,"FANDA96";#N/A,#N/A,FALSE,"INTRAN96";#N/A,#N/A,FALSE,"NAA9697";#N/A,#N/A,FALSE,"ECWEBB";#N/A,#N/A,FALSE,"MFT96";#N/A,#N/A,FALSE,"CTrecon"}</definedName>
    <definedName name="ASDASFD_2_1_3_2" hidden="1">{#N/A,#N/A,FALSE,"TMCOMP96";#N/A,#N/A,FALSE,"MAT96";#N/A,#N/A,FALSE,"FANDA96";#N/A,#N/A,FALSE,"INTRAN96";#N/A,#N/A,FALSE,"NAA9697";#N/A,#N/A,FALSE,"ECWEBB";#N/A,#N/A,FALSE,"MFT96";#N/A,#N/A,FALSE,"CTrecon"}</definedName>
    <definedName name="ASDASFD_2_1_3_3" localSheetId="0" hidden="1">{#N/A,#N/A,FALSE,"TMCOMP96";#N/A,#N/A,FALSE,"MAT96";#N/A,#N/A,FALSE,"FANDA96";#N/A,#N/A,FALSE,"INTRAN96";#N/A,#N/A,FALSE,"NAA9697";#N/A,#N/A,FALSE,"ECWEBB";#N/A,#N/A,FALSE,"MFT96";#N/A,#N/A,FALSE,"CTrecon"}</definedName>
    <definedName name="ASDASFD_2_1_3_3" hidden="1">{#N/A,#N/A,FALSE,"TMCOMP96";#N/A,#N/A,FALSE,"MAT96";#N/A,#N/A,FALSE,"FANDA96";#N/A,#N/A,FALSE,"INTRAN96";#N/A,#N/A,FALSE,"NAA9697";#N/A,#N/A,FALSE,"ECWEBB";#N/A,#N/A,FALSE,"MFT96";#N/A,#N/A,FALSE,"CTrecon"}</definedName>
    <definedName name="ASDASFD_2_1_3_4" localSheetId="0" hidden="1">{#N/A,#N/A,FALSE,"TMCOMP96";#N/A,#N/A,FALSE,"MAT96";#N/A,#N/A,FALSE,"FANDA96";#N/A,#N/A,FALSE,"INTRAN96";#N/A,#N/A,FALSE,"NAA9697";#N/A,#N/A,FALSE,"ECWEBB";#N/A,#N/A,FALSE,"MFT96";#N/A,#N/A,FALSE,"CTrecon"}</definedName>
    <definedName name="ASDASFD_2_1_3_4" hidden="1">{#N/A,#N/A,FALSE,"TMCOMP96";#N/A,#N/A,FALSE,"MAT96";#N/A,#N/A,FALSE,"FANDA96";#N/A,#N/A,FALSE,"INTRAN96";#N/A,#N/A,FALSE,"NAA9697";#N/A,#N/A,FALSE,"ECWEBB";#N/A,#N/A,FALSE,"MFT96";#N/A,#N/A,FALSE,"CTrecon"}</definedName>
    <definedName name="ASDASFD_2_1_3_5" localSheetId="0" hidden="1">{#N/A,#N/A,FALSE,"TMCOMP96";#N/A,#N/A,FALSE,"MAT96";#N/A,#N/A,FALSE,"FANDA96";#N/A,#N/A,FALSE,"INTRAN96";#N/A,#N/A,FALSE,"NAA9697";#N/A,#N/A,FALSE,"ECWEBB";#N/A,#N/A,FALSE,"MFT96";#N/A,#N/A,FALSE,"CTrecon"}</definedName>
    <definedName name="ASDASFD_2_1_3_5" hidden="1">{#N/A,#N/A,FALSE,"TMCOMP96";#N/A,#N/A,FALSE,"MAT96";#N/A,#N/A,FALSE,"FANDA96";#N/A,#N/A,FALSE,"INTRAN96";#N/A,#N/A,FALSE,"NAA9697";#N/A,#N/A,FALSE,"ECWEBB";#N/A,#N/A,FALSE,"MFT96";#N/A,#N/A,FALSE,"CTrecon"}</definedName>
    <definedName name="ASDASFD_2_1_4" localSheetId="0" hidden="1">{#N/A,#N/A,FALSE,"TMCOMP96";#N/A,#N/A,FALSE,"MAT96";#N/A,#N/A,FALSE,"FANDA96";#N/A,#N/A,FALSE,"INTRAN96";#N/A,#N/A,FALSE,"NAA9697";#N/A,#N/A,FALSE,"ECWEBB";#N/A,#N/A,FALSE,"MFT96";#N/A,#N/A,FALSE,"CTrecon"}</definedName>
    <definedName name="ASDASFD_2_1_4" hidden="1">{#N/A,#N/A,FALSE,"TMCOMP96";#N/A,#N/A,FALSE,"MAT96";#N/A,#N/A,FALSE,"FANDA96";#N/A,#N/A,FALSE,"INTRAN96";#N/A,#N/A,FALSE,"NAA9697";#N/A,#N/A,FALSE,"ECWEBB";#N/A,#N/A,FALSE,"MFT96";#N/A,#N/A,FALSE,"CTrecon"}</definedName>
    <definedName name="ASDASFD_2_1_5" localSheetId="0" hidden="1">{#N/A,#N/A,FALSE,"TMCOMP96";#N/A,#N/A,FALSE,"MAT96";#N/A,#N/A,FALSE,"FANDA96";#N/A,#N/A,FALSE,"INTRAN96";#N/A,#N/A,FALSE,"NAA9697";#N/A,#N/A,FALSE,"ECWEBB";#N/A,#N/A,FALSE,"MFT96";#N/A,#N/A,FALSE,"CTrecon"}</definedName>
    <definedName name="ASDASFD_2_1_5" hidden="1">{#N/A,#N/A,FALSE,"TMCOMP96";#N/A,#N/A,FALSE,"MAT96";#N/A,#N/A,FALSE,"FANDA96";#N/A,#N/A,FALSE,"INTRAN96";#N/A,#N/A,FALSE,"NAA9697";#N/A,#N/A,FALSE,"ECWEBB";#N/A,#N/A,FALSE,"MFT96";#N/A,#N/A,FALSE,"CTrecon"}</definedName>
    <definedName name="ASDASFD_2_2" localSheetId="0" hidden="1">{#N/A,#N/A,FALSE,"TMCOMP96";#N/A,#N/A,FALSE,"MAT96";#N/A,#N/A,FALSE,"FANDA96";#N/A,#N/A,FALSE,"INTRAN96";#N/A,#N/A,FALSE,"NAA9697";#N/A,#N/A,FALSE,"ECWEBB";#N/A,#N/A,FALSE,"MFT96";#N/A,#N/A,FALSE,"CTrecon"}</definedName>
    <definedName name="ASDASFD_2_2" hidden="1">{#N/A,#N/A,FALSE,"TMCOMP96";#N/A,#N/A,FALSE,"MAT96";#N/A,#N/A,FALSE,"FANDA96";#N/A,#N/A,FALSE,"INTRAN96";#N/A,#N/A,FALSE,"NAA9697";#N/A,#N/A,FALSE,"ECWEBB";#N/A,#N/A,FALSE,"MFT96";#N/A,#N/A,FALSE,"CTrecon"}</definedName>
    <definedName name="ASDASFD_2_2_1" localSheetId="0" hidden="1">{#N/A,#N/A,FALSE,"TMCOMP96";#N/A,#N/A,FALSE,"MAT96";#N/A,#N/A,FALSE,"FANDA96";#N/A,#N/A,FALSE,"INTRAN96";#N/A,#N/A,FALSE,"NAA9697";#N/A,#N/A,FALSE,"ECWEBB";#N/A,#N/A,FALSE,"MFT96";#N/A,#N/A,FALSE,"CTrecon"}</definedName>
    <definedName name="ASDASFD_2_2_1" hidden="1">{#N/A,#N/A,FALSE,"TMCOMP96";#N/A,#N/A,FALSE,"MAT96";#N/A,#N/A,FALSE,"FANDA96";#N/A,#N/A,FALSE,"INTRAN96";#N/A,#N/A,FALSE,"NAA9697";#N/A,#N/A,FALSE,"ECWEBB";#N/A,#N/A,FALSE,"MFT96";#N/A,#N/A,FALSE,"CTrecon"}</definedName>
    <definedName name="ASDASFD_2_2_2" localSheetId="0" hidden="1">{#N/A,#N/A,FALSE,"TMCOMP96";#N/A,#N/A,FALSE,"MAT96";#N/A,#N/A,FALSE,"FANDA96";#N/A,#N/A,FALSE,"INTRAN96";#N/A,#N/A,FALSE,"NAA9697";#N/A,#N/A,FALSE,"ECWEBB";#N/A,#N/A,FALSE,"MFT96";#N/A,#N/A,FALSE,"CTrecon"}</definedName>
    <definedName name="ASDASFD_2_2_2" hidden="1">{#N/A,#N/A,FALSE,"TMCOMP96";#N/A,#N/A,FALSE,"MAT96";#N/A,#N/A,FALSE,"FANDA96";#N/A,#N/A,FALSE,"INTRAN96";#N/A,#N/A,FALSE,"NAA9697";#N/A,#N/A,FALSE,"ECWEBB";#N/A,#N/A,FALSE,"MFT96";#N/A,#N/A,FALSE,"CTrecon"}</definedName>
    <definedName name="ASDASFD_2_2_3" localSheetId="0" hidden="1">{#N/A,#N/A,FALSE,"TMCOMP96";#N/A,#N/A,FALSE,"MAT96";#N/A,#N/A,FALSE,"FANDA96";#N/A,#N/A,FALSE,"INTRAN96";#N/A,#N/A,FALSE,"NAA9697";#N/A,#N/A,FALSE,"ECWEBB";#N/A,#N/A,FALSE,"MFT96";#N/A,#N/A,FALSE,"CTrecon"}</definedName>
    <definedName name="ASDASFD_2_2_3" hidden="1">{#N/A,#N/A,FALSE,"TMCOMP96";#N/A,#N/A,FALSE,"MAT96";#N/A,#N/A,FALSE,"FANDA96";#N/A,#N/A,FALSE,"INTRAN96";#N/A,#N/A,FALSE,"NAA9697";#N/A,#N/A,FALSE,"ECWEBB";#N/A,#N/A,FALSE,"MFT96";#N/A,#N/A,FALSE,"CTrecon"}</definedName>
    <definedName name="ASDASFD_2_2_4" localSheetId="0" hidden="1">{#N/A,#N/A,FALSE,"TMCOMP96";#N/A,#N/A,FALSE,"MAT96";#N/A,#N/A,FALSE,"FANDA96";#N/A,#N/A,FALSE,"INTRAN96";#N/A,#N/A,FALSE,"NAA9697";#N/A,#N/A,FALSE,"ECWEBB";#N/A,#N/A,FALSE,"MFT96";#N/A,#N/A,FALSE,"CTrecon"}</definedName>
    <definedName name="ASDASFD_2_2_4" hidden="1">{#N/A,#N/A,FALSE,"TMCOMP96";#N/A,#N/A,FALSE,"MAT96";#N/A,#N/A,FALSE,"FANDA96";#N/A,#N/A,FALSE,"INTRAN96";#N/A,#N/A,FALSE,"NAA9697";#N/A,#N/A,FALSE,"ECWEBB";#N/A,#N/A,FALSE,"MFT96";#N/A,#N/A,FALSE,"CTrecon"}</definedName>
    <definedName name="ASDASFD_2_2_5" localSheetId="0" hidden="1">{#N/A,#N/A,FALSE,"TMCOMP96";#N/A,#N/A,FALSE,"MAT96";#N/A,#N/A,FALSE,"FANDA96";#N/A,#N/A,FALSE,"INTRAN96";#N/A,#N/A,FALSE,"NAA9697";#N/A,#N/A,FALSE,"ECWEBB";#N/A,#N/A,FALSE,"MFT96";#N/A,#N/A,FALSE,"CTrecon"}</definedName>
    <definedName name="ASDASFD_2_2_5" hidden="1">{#N/A,#N/A,FALSE,"TMCOMP96";#N/A,#N/A,FALSE,"MAT96";#N/A,#N/A,FALSE,"FANDA96";#N/A,#N/A,FALSE,"INTRAN96";#N/A,#N/A,FALSE,"NAA9697";#N/A,#N/A,FALSE,"ECWEBB";#N/A,#N/A,FALSE,"MFT96";#N/A,#N/A,FALSE,"CTrecon"}</definedName>
    <definedName name="ASDASFD_2_3" localSheetId="0" hidden="1">{#N/A,#N/A,FALSE,"TMCOMP96";#N/A,#N/A,FALSE,"MAT96";#N/A,#N/A,FALSE,"FANDA96";#N/A,#N/A,FALSE,"INTRAN96";#N/A,#N/A,FALSE,"NAA9697";#N/A,#N/A,FALSE,"ECWEBB";#N/A,#N/A,FALSE,"MFT96";#N/A,#N/A,FALSE,"CTrecon"}</definedName>
    <definedName name="ASDASFD_2_3" hidden="1">{#N/A,#N/A,FALSE,"TMCOMP96";#N/A,#N/A,FALSE,"MAT96";#N/A,#N/A,FALSE,"FANDA96";#N/A,#N/A,FALSE,"INTRAN96";#N/A,#N/A,FALSE,"NAA9697";#N/A,#N/A,FALSE,"ECWEBB";#N/A,#N/A,FALSE,"MFT96";#N/A,#N/A,FALSE,"CTrecon"}</definedName>
    <definedName name="ASDASFD_2_3_1" localSheetId="0" hidden="1">{#N/A,#N/A,FALSE,"TMCOMP96";#N/A,#N/A,FALSE,"MAT96";#N/A,#N/A,FALSE,"FANDA96";#N/A,#N/A,FALSE,"INTRAN96";#N/A,#N/A,FALSE,"NAA9697";#N/A,#N/A,FALSE,"ECWEBB";#N/A,#N/A,FALSE,"MFT96";#N/A,#N/A,FALSE,"CTrecon"}</definedName>
    <definedName name="ASDASFD_2_3_1" hidden="1">{#N/A,#N/A,FALSE,"TMCOMP96";#N/A,#N/A,FALSE,"MAT96";#N/A,#N/A,FALSE,"FANDA96";#N/A,#N/A,FALSE,"INTRAN96";#N/A,#N/A,FALSE,"NAA9697";#N/A,#N/A,FALSE,"ECWEBB";#N/A,#N/A,FALSE,"MFT96";#N/A,#N/A,FALSE,"CTrecon"}</definedName>
    <definedName name="ASDASFD_2_3_2" localSheetId="0" hidden="1">{#N/A,#N/A,FALSE,"TMCOMP96";#N/A,#N/A,FALSE,"MAT96";#N/A,#N/A,FALSE,"FANDA96";#N/A,#N/A,FALSE,"INTRAN96";#N/A,#N/A,FALSE,"NAA9697";#N/A,#N/A,FALSE,"ECWEBB";#N/A,#N/A,FALSE,"MFT96";#N/A,#N/A,FALSE,"CTrecon"}</definedName>
    <definedName name="ASDASFD_2_3_2" hidden="1">{#N/A,#N/A,FALSE,"TMCOMP96";#N/A,#N/A,FALSE,"MAT96";#N/A,#N/A,FALSE,"FANDA96";#N/A,#N/A,FALSE,"INTRAN96";#N/A,#N/A,FALSE,"NAA9697";#N/A,#N/A,FALSE,"ECWEBB";#N/A,#N/A,FALSE,"MFT96";#N/A,#N/A,FALSE,"CTrecon"}</definedName>
    <definedName name="ASDASFD_2_3_3" localSheetId="0" hidden="1">{#N/A,#N/A,FALSE,"TMCOMP96";#N/A,#N/A,FALSE,"MAT96";#N/A,#N/A,FALSE,"FANDA96";#N/A,#N/A,FALSE,"INTRAN96";#N/A,#N/A,FALSE,"NAA9697";#N/A,#N/A,FALSE,"ECWEBB";#N/A,#N/A,FALSE,"MFT96";#N/A,#N/A,FALSE,"CTrecon"}</definedName>
    <definedName name="ASDASFD_2_3_3" hidden="1">{#N/A,#N/A,FALSE,"TMCOMP96";#N/A,#N/A,FALSE,"MAT96";#N/A,#N/A,FALSE,"FANDA96";#N/A,#N/A,FALSE,"INTRAN96";#N/A,#N/A,FALSE,"NAA9697";#N/A,#N/A,FALSE,"ECWEBB";#N/A,#N/A,FALSE,"MFT96";#N/A,#N/A,FALSE,"CTrecon"}</definedName>
    <definedName name="ASDASFD_2_3_4" localSheetId="0" hidden="1">{#N/A,#N/A,FALSE,"TMCOMP96";#N/A,#N/A,FALSE,"MAT96";#N/A,#N/A,FALSE,"FANDA96";#N/A,#N/A,FALSE,"INTRAN96";#N/A,#N/A,FALSE,"NAA9697";#N/A,#N/A,FALSE,"ECWEBB";#N/A,#N/A,FALSE,"MFT96";#N/A,#N/A,FALSE,"CTrecon"}</definedName>
    <definedName name="ASDASFD_2_3_4" hidden="1">{#N/A,#N/A,FALSE,"TMCOMP96";#N/A,#N/A,FALSE,"MAT96";#N/A,#N/A,FALSE,"FANDA96";#N/A,#N/A,FALSE,"INTRAN96";#N/A,#N/A,FALSE,"NAA9697";#N/A,#N/A,FALSE,"ECWEBB";#N/A,#N/A,FALSE,"MFT96";#N/A,#N/A,FALSE,"CTrecon"}</definedName>
    <definedName name="ASDASFD_2_3_5" localSheetId="0" hidden="1">{#N/A,#N/A,FALSE,"TMCOMP96";#N/A,#N/A,FALSE,"MAT96";#N/A,#N/A,FALSE,"FANDA96";#N/A,#N/A,FALSE,"INTRAN96";#N/A,#N/A,FALSE,"NAA9697";#N/A,#N/A,FALSE,"ECWEBB";#N/A,#N/A,FALSE,"MFT96";#N/A,#N/A,FALSE,"CTrecon"}</definedName>
    <definedName name="ASDASFD_2_3_5" hidden="1">{#N/A,#N/A,FALSE,"TMCOMP96";#N/A,#N/A,FALSE,"MAT96";#N/A,#N/A,FALSE,"FANDA96";#N/A,#N/A,FALSE,"INTRAN96";#N/A,#N/A,FALSE,"NAA9697";#N/A,#N/A,FALSE,"ECWEBB";#N/A,#N/A,FALSE,"MFT96";#N/A,#N/A,FALSE,"CTrecon"}</definedName>
    <definedName name="ASDASFD_2_4" localSheetId="0" hidden="1">{#N/A,#N/A,FALSE,"TMCOMP96";#N/A,#N/A,FALSE,"MAT96";#N/A,#N/A,FALSE,"FANDA96";#N/A,#N/A,FALSE,"INTRAN96";#N/A,#N/A,FALSE,"NAA9697";#N/A,#N/A,FALSE,"ECWEBB";#N/A,#N/A,FALSE,"MFT96";#N/A,#N/A,FALSE,"CTrecon"}</definedName>
    <definedName name="ASDASFD_2_4" hidden="1">{#N/A,#N/A,FALSE,"TMCOMP96";#N/A,#N/A,FALSE,"MAT96";#N/A,#N/A,FALSE,"FANDA96";#N/A,#N/A,FALSE,"INTRAN96";#N/A,#N/A,FALSE,"NAA9697";#N/A,#N/A,FALSE,"ECWEBB";#N/A,#N/A,FALSE,"MFT96";#N/A,#N/A,FALSE,"CTrecon"}</definedName>
    <definedName name="ASDASFD_2_4_1" localSheetId="0" hidden="1">{#N/A,#N/A,FALSE,"TMCOMP96";#N/A,#N/A,FALSE,"MAT96";#N/A,#N/A,FALSE,"FANDA96";#N/A,#N/A,FALSE,"INTRAN96";#N/A,#N/A,FALSE,"NAA9697";#N/A,#N/A,FALSE,"ECWEBB";#N/A,#N/A,FALSE,"MFT96";#N/A,#N/A,FALSE,"CTrecon"}</definedName>
    <definedName name="ASDASFD_2_4_1" hidden="1">{#N/A,#N/A,FALSE,"TMCOMP96";#N/A,#N/A,FALSE,"MAT96";#N/A,#N/A,FALSE,"FANDA96";#N/A,#N/A,FALSE,"INTRAN96";#N/A,#N/A,FALSE,"NAA9697";#N/A,#N/A,FALSE,"ECWEBB";#N/A,#N/A,FALSE,"MFT96";#N/A,#N/A,FALSE,"CTrecon"}</definedName>
    <definedName name="ASDASFD_2_4_2" localSheetId="0" hidden="1">{#N/A,#N/A,FALSE,"TMCOMP96";#N/A,#N/A,FALSE,"MAT96";#N/A,#N/A,FALSE,"FANDA96";#N/A,#N/A,FALSE,"INTRAN96";#N/A,#N/A,FALSE,"NAA9697";#N/A,#N/A,FALSE,"ECWEBB";#N/A,#N/A,FALSE,"MFT96";#N/A,#N/A,FALSE,"CTrecon"}</definedName>
    <definedName name="ASDASFD_2_4_2" hidden="1">{#N/A,#N/A,FALSE,"TMCOMP96";#N/A,#N/A,FALSE,"MAT96";#N/A,#N/A,FALSE,"FANDA96";#N/A,#N/A,FALSE,"INTRAN96";#N/A,#N/A,FALSE,"NAA9697";#N/A,#N/A,FALSE,"ECWEBB";#N/A,#N/A,FALSE,"MFT96";#N/A,#N/A,FALSE,"CTrecon"}</definedName>
    <definedName name="ASDASFD_2_4_3" localSheetId="0" hidden="1">{#N/A,#N/A,FALSE,"TMCOMP96";#N/A,#N/A,FALSE,"MAT96";#N/A,#N/A,FALSE,"FANDA96";#N/A,#N/A,FALSE,"INTRAN96";#N/A,#N/A,FALSE,"NAA9697";#N/A,#N/A,FALSE,"ECWEBB";#N/A,#N/A,FALSE,"MFT96";#N/A,#N/A,FALSE,"CTrecon"}</definedName>
    <definedName name="ASDASFD_2_4_3" hidden="1">{#N/A,#N/A,FALSE,"TMCOMP96";#N/A,#N/A,FALSE,"MAT96";#N/A,#N/A,FALSE,"FANDA96";#N/A,#N/A,FALSE,"INTRAN96";#N/A,#N/A,FALSE,"NAA9697";#N/A,#N/A,FALSE,"ECWEBB";#N/A,#N/A,FALSE,"MFT96";#N/A,#N/A,FALSE,"CTrecon"}</definedName>
    <definedName name="ASDASFD_2_4_4" localSheetId="0" hidden="1">{#N/A,#N/A,FALSE,"TMCOMP96";#N/A,#N/A,FALSE,"MAT96";#N/A,#N/A,FALSE,"FANDA96";#N/A,#N/A,FALSE,"INTRAN96";#N/A,#N/A,FALSE,"NAA9697";#N/A,#N/A,FALSE,"ECWEBB";#N/A,#N/A,FALSE,"MFT96";#N/A,#N/A,FALSE,"CTrecon"}</definedName>
    <definedName name="ASDASFD_2_4_4" hidden="1">{#N/A,#N/A,FALSE,"TMCOMP96";#N/A,#N/A,FALSE,"MAT96";#N/A,#N/A,FALSE,"FANDA96";#N/A,#N/A,FALSE,"INTRAN96";#N/A,#N/A,FALSE,"NAA9697";#N/A,#N/A,FALSE,"ECWEBB";#N/A,#N/A,FALSE,"MFT96";#N/A,#N/A,FALSE,"CTrecon"}</definedName>
    <definedName name="ASDASFD_2_4_5" localSheetId="0" hidden="1">{#N/A,#N/A,FALSE,"TMCOMP96";#N/A,#N/A,FALSE,"MAT96";#N/A,#N/A,FALSE,"FANDA96";#N/A,#N/A,FALSE,"INTRAN96";#N/A,#N/A,FALSE,"NAA9697";#N/A,#N/A,FALSE,"ECWEBB";#N/A,#N/A,FALSE,"MFT96";#N/A,#N/A,FALSE,"CTrecon"}</definedName>
    <definedName name="ASDASFD_2_4_5" hidden="1">{#N/A,#N/A,FALSE,"TMCOMP96";#N/A,#N/A,FALSE,"MAT96";#N/A,#N/A,FALSE,"FANDA96";#N/A,#N/A,FALSE,"INTRAN96";#N/A,#N/A,FALSE,"NAA9697";#N/A,#N/A,FALSE,"ECWEBB";#N/A,#N/A,FALSE,"MFT96";#N/A,#N/A,FALSE,"CTrecon"}</definedName>
    <definedName name="ASDASFD_2_5" localSheetId="0" hidden="1">{#N/A,#N/A,FALSE,"TMCOMP96";#N/A,#N/A,FALSE,"MAT96";#N/A,#N/A,FALSE,"FANDA96";#N/A,#N/A,FALSE,"INTRAN96";#N/A,#N/A,FALSE,"NAA9697";#N/A,#N/A,FALSE,"ECWEBB";#N/A,#N/A,FALSE,"MFT96";#N/A,#N/A,FALSE,"CTrecon"}</definedName>
    <definedName name="ASDASFD_2_5" hidden="1">{#N/A,#N/A,FALSE,"TMCOMP96";#N/A,#N/A,FALSE,"MAT96";#N/A,#N/A,FALSE,"FANDA96";#N/A,#N/A,FALSE,"INTRAN96";#N/A,#N/A,FALSE,"NAA9697";#N/A,#N/A,FALSE,"ECWEBB";#N/A,#N/A,FALSE,"MFT96";#N/A,#N/A,FALSE,"CTrecon"}</definedName>
    <definedName name="ASDASFD_3" localSheetId="0" hidden="1">{#N/A,#N/A,FALSE,"TMCOMP96";#N/A,#N/A,FALSE,"MAT96";#N/A,#N/A,FALSE,"FANDA96";#N/A,#N/A,FALSE,"INTRAN96";#N/A,#N/A,FALSE,"NAA9697";#N/A,#N/A,FALSE,"ECWEBB";#N/A,#N/A,FALSE,"MFT96";#N/A,#N/A,FALSE,"CTrecon"}</definedName>
    <definedName name="ASDASFD_3" hidden="1">{#N/A,#N/A,FALSE,"TMCOMP96";#N/A,#N/A,FALSE,"MAT96";#N/A,#N/A,FALSE,"FANDA96";#N/A,#N/A,FALSE,"INTRAN96";#N/A,#N/A,FALSE,"NAA9697";#N/A,#N/A,FALSE,"ECWEBB";#N/A,#N/A,FALSE,"MFT96";#N/A,#N/A,FALSE,"CTrecon"}</definedName>
    <definedName name="ASDASFD_3_1" localSheetId="0" hidden="1">{#N/A,#N/A,FALSE,"TMCOMP96";#N/A,#N/A,FALSE,"MAT96";#N/A,#N/A,FALSE,"FANDA96";#N/A,#N/A,FALSE,"INTRAN96";#N/A,#N/A,FALSE,"NAA9697";#N/A,#N/A,FALSE,"ECWEBB";#N/A,#N/A,FALSE,"MFT96";#N/A,#N/A,FALSE,"CTrecon"}</definedName>
    <definedName name="ASDASFD_3_1" hidden="1">{#N/A,#N/A,FALSE,"TMCOMP96";#N/A,#N/A,FALSE,"MAT96";#N/A,#N/A,FALSE,"FANDA96";#N/A,#N/A,FALSE,"INTRAN96";#N/A,#N/A,FALSE,"NAA9697";#N/A,#N/A,FALSE,"ECWEBB";#N/A,#N/A,FALSE,"MFT96";#N/A,#N/A,FALSE,"CTrecon"}</definedName>
    <definedName name="ASDASFD_3_1_1" localSheetId="0" hidden="1">{#N/A,#N/A,FALSE,"TMCOMP96";#N/A,#N/A,FALSE,"MAT96";#N/A,#N/A,FALSE,"FANDA96";#N/A,#N/A,FALSE,"INTRAN96";#N/A,#N/A,FALSE,"NAA9697";#N/A,#N/A,FALSE,"ECWEBB";#N/A,#N/A,FALSE,"MFT96";#N/A,#N/A,FALSE,"CTrecon"}</definedName>
    <definedName name="ASDASFD_3_1_1" hidden="1">{#N/A,#N/A,FALSE,"TMCOMP96";#N/A,#N/A,FALSE,"MAT96";#N/A,#N/A,FALSE,"FANDA96";#N/A,#N/A,FALSE,"INTRAN96";#N/A,#N/A,FALSE,"NAA9697";#N/A,#N/A,FALSE,"ECWEBB";#N/A,#N/A,FALSE,"MFT96";#N/A,#N/A,FALSE,"CTrecon"}</definedName>
    <definedName name="ASDASFD_3_1_1_1" localSheetId="0" hidden="1">{#N/A,#N/A,FALSE,"TMCOMP96";#N/A,#N/A,FALSE,"MAT96";#N/A,#N/A,FALSE,"FANDA96";#N/A,#N/A,FALSE,"INTRAN96";#N/A,#N/A,FALSE,"NAA9697";#N/A,#N/A,FALSE,"ECWEBB";#N/A,#N/A,FALSE,"MFT96";#N/A,#N/A,FALSE,"CTrecon"}</definedName>
    <definedName name="ASDASFD_3_1_1_1" hidden="1">{#N/A,#N/A,FALSE,"TMCOMP96";#N/A,#N/A,FALSE,"MAT96";#N/A,#N/A,FALSE,"FANDA96";#N/A,#N/A,FALSE,"INTRAN96";#N/A,#N/A,FALSE,"NAA9697";#N/A,#N/A,FALSE,"ECWEBB";#N/A,#N/A,FALSE,"MFT96";#N/A,#N/A,FALSE,"CTrecon"}</definedName>
    <definedName name="ASDASFD_3_1_1_2" localSheetId="0" hidden="1">{#N/A,#N/A,FALSE,"TMCOMP96";#N/A,#N/A,FALSE,"MAT96";#N/A,#N/A,FALSE,"FANDA96";#N/A,#N/A,FALSE,"INTRAN96";#N/A,#N/A,FALSE,"NAA9697";#N/A,#N/A,FALSE,"ECWEBB";#N/A,#N/A,FALSE,"MFT96";#N/A,#N/A,FALSE,"CTrecon"}</definedName>
    <definedName name="ASDASFD_3_1_1_2" hidden="1">{#N/A,#N/A,FALSE,"TMCOMP96";#N/A,#N/A,FALSE,"MAT96";#N/A,#N/A,FALSE,"FANDA96";#N/A,#N/A,FALSE,"INTRAN96";#N/A,#N/A,FALSE,"NAA9697";#N/A,#N/A,FALSE,"ECWEBB";#N/A,#N/A,FALSE,"MFT96";#N/A,#N/A,FALSE,"CTrecon"}</definedName>
    <definedName name="ASDASFD_3_1_1_3" localSheetId="0" hidden="1">{#N/A,#N/A,FALSE,"TMCOMP96";#N/A,#N/A,FALSE,"MAT96";#N/A,#N/A,FALSE,"FANDA96";#N/A,#N/A,FALSE,"INTRAN96";#N/A,#N/A,FALSE,"NAA9697";#N/A,#N/A,FALSE,"ECWEBB";#N/A,#N/A,FALSE,"MFT96";#N/A,#N/A,FALSE,"CTrecon"}</definedName>
    <definedName name="ASDASFD_3_1_1_3" hidden="1">{#N/A,#N/A,FALSE,"TMCOMP96";#N/A,#N/A,FALSE,"MAT96";#N/A,#N/A,FALSE,"FANDA96";#N/A,#N/A,FALSE,"INTRAN96";#N/A,#N/A,FALSE,"NAA9697";#N/A,#N/A,FALSE,"ECWEBB";#N/A,#N/A,FALSE,"MFT96";#N/A,#N/A,FALSE,"CTrecon"}</definedName>
    <definedName name="ASDASFD_3_1_1_4" localSheetId="0" hidden="1">{#N/A,#N/A,FALSE,"TMCOMP96";#N/A,#N/A,FALSE,"MAT96";#N/A,#N/A,FALSE,"FANDA96";#N/A,#N/A,FALSE,"INTRAN96";#N/A,#N/A,FALSE,"NAA9697";#N/A,#N/A,FALSE,"ECWEBB";#N/A,#N/A,FALSE,"MFT96";#N/A,#N/A,FALSE,"CTrecon"}</definedName>
    <definedName name="ASDASFD_3_1_1_4" hidden="1">{#N/A,#N/A,FALSE,"TMCOMP96";#N/A,#N/A,FALSE,"MAT96";#N/A,#N/A,FALSE,"FANDA96";#N/A,#N/A,FALSE,"INTRAN96";#N/A,#N/A,FALSE,"NAA9697";#N/A,#N/A,FALSE,"ECWEBB";#N/A,#N/A,FALSE,"MFT96";#N/A,#N/A,FALSE,"CTrecon"}</definedName>
    <definedName name="ASDASFD_3_1_1_5" localSheetId="0" hidden="1">{#N/A,#N/A,FALSE,"TMCOMP96";#N/A,#N/A,FALSE,"MAT96";#N/A,#N/A,FALSE,"FANDA96";#N/A,#N/A,FALSE,"INTRAN96";#N/A,#N/A,FALSE,"NAA9697";#N/A,#N/A,FALSE,"ECWEBB";#N/A,#N/A,FALSE,"MFT96";#N/A,#N/A,FALSE,"CTrecon"}</definedName>
    <definedName name="ASDASFD_3_1_1_5" hidden="1">{#N/A,#N/A,FALSE,"TMCOMP96";#N/A,#N/A,FALSE,"MAT96";#N/A,#N/A,FALSE,"FANDA96";#N/A,#N/A,FALSE,"INTRAN96";#N/A,#N/A,FALSE,"NAA9697";#N/A,#N/A,FALSE,"ECWEBB";#N/A,#N/A,FALSE,"MFT96";#N/A,#N/A,FALSE,"CTrecon"}</definedName>
    <definedName name="ASDASFD_3_1_2" localSheetId="0" hidden="1">{#N/A,#N/A,FALSE,"TMCOMP96";#N/A,#N/A,FALSE,"MAT96";#N/A,#N/A,FALSE,"FANDA96";#N/A,#N/A,FALSE,"INTRAN96";#N/A,#N/A,FALSE,"NAA9697";#N/A,#N/A,FALSE,"ECWEBB";#N/A,#N/A,FALSE,"MFT96";#N/A,#N/A,FALSE,"CTrecon"}</definedName>
    <definedName name="ASDASFD_3_1_2" hidden="1">{#N/A,#N/A,FALSE,"TMCOMP96";#N/A,#N/A,FALSE,"MAT96";#N/A,#N/A,FALSE,"FANDA96";#N/A,#N/A,FALSE,"INTRAN96";#N/A,#N/A,FALSE,"NAA9697";#N/A,#N/A,FALSE,"ECWEBB";#N/A,#N/A,FALSE,"MFT96";#N/A,#N/A,FALSE,"CTrecon"}</definedName>
    <definedName name="ASDASFD_3_1_2_1" localSheetId="0" hidden="1">{#N/A,#N/A,FALSE,"TMCOMP96";#N/A,#N/A,FALSE,"MAT96";#N/A,#N/A,FALSE,"FANDA96";#N/A,#N/A,FALSE,"INTRAN96";#N/A,#N/A,FALSE,"NAA9697";#N/A,#N/A,FALSE,"ECWEBB";#N/A,#N/A,FALSE,"MFT96";#N/A,#N/A,FALSE,"CTrecon"}</definedName>
    <definedName name="ASDASFD_3_1_2_1" hidden="1">{#N/A,#N/A,FALSE,"TMCOMP96";#N/A,#N/A,FALSE,"MAT96";#N/A,#N/A,FALSE,"FANDA96";#N/A,#N/A,FALSE,"INTRAN96";#N/A,#N/A,FALSE,"NAA9697";#N/A,#N/A,FALSE,"ECWEBB";#N/A,#N/A,FALSE,"MFT96";#N/A,#N/A,FALSE,"CTrecon"}</definedName>
    <definedName name="ASDASFD_3_1_2_2" localSheetId="0" hidden="1">{#N/A,#N/A,FALSE,"TMCOMP96";#N/A,#N/A,FALSE,"MAT96";#N/A,#N/A,FALSE,"FANDA96";#N/A,#N/A,FALSE,"INTRAN96";#N/A,#N/A,FALSE,"NAA9697";#N/A,#N/A,FALSE,"ECWEBB";#N/A,#N/A,FALSE,"MFT96";#N/A,#N/A,FALSE,"CTrecon"}</definedName>
    <definedName name="ASDASFD_3_1_2_2" hidden="1">{#N/A,#N/A,FALSE,"TMCOMP96";#N/A,#N/A,FALSE,"MAT96";#N/A,#N/A,FALSE,"FANDA96";#N/A,#N/A,FALSE,"INTRAN96";#N/A,#N/A,FALSE,"NAA9697";#N/A,#N/A,FALSE,"ECWEBB";#N/A,#N/A,FALSE,"MFT96";#N/A,#N/A,FALSE,"CTrecon"}</definedName>
    <definedName name="ASDASFD_3_1_2_3" localSheetId="0" hidden="1">{#N/A,#N/A,FALSE,"TMCOMP96";#N/A,#N/A,FALSE,"MAT96";#N/A,#N/A,FALSE,"FANDA96";#N/A,#N/A,FALSE,"INTRAN96";#N/A,#N/A,FALSE,"NAA9697";#N/A,#N/A,FALSE,"ECWEBB";#N/A,#N/A,FALSE,"MFT96";#N/A,#N/A,FALSE,"CTrecon"}</definedName>
    <definedName name="ASDASFD_3_1_2_3" hidden="1">{#N/A,#N/A,FALSE,"TMCOMP96";#N/A,#N/A,FALSE,"MAT96";#N/A,#N/A,FALSE,"FANDA96";#N/A,#N/A,FALSE,"INTRAN96";#N/A,#N/A,FALSE,"NAA9697";#N/A,#N/A,FALSE,"ECWEBB";#N/A,#N/A,FALSE,"MFT96";#N/A,#N/A,FALSE,"CTrecon"}</definedName>
    <definedName name="ASDASFD_3_1_2_4" localSheetId="0" hidden="1">{#N/A,#N/A,FALSE,"TMCOMP96";#N/A,#N/A,FALSE,"MAT96";#N/A,#N/A,FALSE,"FANDA96";#N/A,#N/A,FALSE,"INTRAN96";#N/A,#N/A,FALSE,"NAA9697";#N/A,#N/A,FALSE,"ECWEBB";#N/A,#N/A,FALSE,"MFT96";#N/A,#N/A,FALSE,"CTrecon"}</definedName>
    <definedName name="ASDASFD_3_1_2_4" hidden="1">{#N/A,#N/A,FALSE,"TMCOMP96";#N/A,#N/A,FALSE,"MAT96";#N/A,#N/A,FALSE,"FANDA96";#N/A,#N/A,FALSE,"INTRAN96";#N/A,#N/A,FALSE,"NAA9697";#N/A,#N/A,FALSE,"ECWEBB";#N/A,#N/A,FALSE,"MFT96";#N/A,#N/A,FALSE,"CTrecon"}</definedName>
    <definedName name="ASDASFD_3_1_2_5" localSheetId="0" hidden="1">{#N/A,#N/A,FALSE,"TMCOMP96";#N/A,#N/A,FALSE,"MAT96";#N/A,#N/A,FALSE,"FANDA96";#N/A,#N/A,FALSE,"INTRAN96";#N/A,#N/A,FALSE,"NAA9697";#N/A,#N/A,FALSE,"ECWEBB";#N/A,#N/A,FALSE,"MFT96";#N/A,#N/A,FALSE,"CTrecon"}</definedName>
    <definedName name="ASDASFD_3_1_2_5" hidden="1">{#N/A,#N/A,FALSE,"TMCOMP96";#N/A,#N/A,FALSE,"MAT96";#N/A,#N/A,FALSE,"FANDA96";#N/A,#N/A,FALSE,"INTRAN96";#N/A,#N/A,FALSE,"NAA9697";#N/A,#N/A,FALSE,"ECWEBB";#N/A,#N/A,FALSE,"MFT96";#N/A,#N/A,FALSE,"CTrecon"}</definedName>
    <definedName name="ASDASFD_3_1_3" localSheetId="0" hidden="1">{#N/A,#N/A,FALSE,"TMCOMP96";#N/A,#N/A,FALSE,"MAT96";#N/A,#N/A,FALSE,"FANDA96";#N/A,#N/A,FALSE,"INTRAN96";#N/A,#N/A,FALSE,"NAA9697";#N/A,#N/A,FALSE,"ECWEBB";#N/A,#N/A,FALSE,"MFT96";#N/A,#N/A,FALSE,"CTrecon"}</definedName>
    <definedName name="ASDASFD_3_1_3" hidden="1">{#N/A,#N/A,FALSE,"TMCOMP96";#N/A,#N/A,FALSE,"MAT96";#N/A,#N/A,FALSE,"FANDA96";#N/A,#N/A,FALSE,"INTRAN96";#N/A,#N/A,FALSE,"NAA9697";#N/A,#N/A,FALSE,"ECWEBB";#N/A,#N/A,FALSE,"MFT96";#N/A,#N/A,FALSE,"CTrecon"}</definedName>
    <definedName name="ASDASFD_3_1_3_1" localSheetId="0" hidden="1">{#N/A,#N/A,FALSE,"TMCOMP96";#N/A,#N/A,FALSE,"MAT96";#N/A,#N/A,FALSE,"FANDA96";#N/A,#N/A,FALSE,"INTRAN96";#N/A,#N/A,FALSE,"NAA9697";#N/A,#N/A,FALSE,"ECWEBB";#N/A,#N/A,FALSE,"MFT96";#N/A,#N/A,FALSE,"CTrecon"}</definedName>
    <definedName name="ASDASFD_3_1_3_1" hidden="1">{#N/A,#N/A,FALSE,"TMCOMP96";#N/A,#N/A,FALSE,"MAT96";#N/A,#N/A,FALSE,"FANDA96";#N/A,#N/A,FALSE,"INTRAN96";#N/A,#N/A,FALSE,"NAA9697";#N/A,#N/A,FALSE,"ECWEBB";#N/A,#N/A,FALSE,"MFT96";#N/A,#N/A,FALSE,"CTrecon"}</definedName>
    <definedName name="ASDASFD_3_1_3_2" localSheetId="0" hidden="1">{#N/A,#N/A,FALSE,"TMCOMP96";#N/A,#N/A,FALSE,"MAT96";#N/A,#N/A,FALSE,"FANDA96";#N/A,#N/A,FALSE,"INTRAN96";#N/A,#N/A,FALSE,"NAA9697";#N/A,#N/A,FALSE,"ECWEBB";#N/A,#N/A,FALSE,"MFT96";#N/A,#N/A,FALSE,"CTrecon"}</definedName>
    <definedName name="ASDASFD_3_1_3_2" hidden="1">{#N/A,#N/A,FALSE,"TMCOMP96";#N/A,#N/A,FALSE,"MAT96";#N/A,#N/A,FALSE,"FANDA96";#N/A,#N/A,FALSE,"INTRAN96";#N/A,#N/A,FALSE,"NAA9697";#N/A,#N/A,FALSE,"ECWEBB";#N/A,#N/A,FALSE,"MFT96";#N/A,#N/A,FALSE,"CTrecon"}</definedName>
    <definedName name="ASDASFD_3_1_3_3" localSheetId="0" hidden="1">{#N/A,#N/A,FALSE,"TMCOMP96";#N/A,#N/A,FALSE,"MAT96";#N/A,#N/A,FALSE,"FANDA96";#N/A,#N/A,FALSE,"INTRAN96";#N/A,#N/A,FALSE,"NAA9697";#N/A,#N/A,FALSE,"ECWEBB";#N/A,#N/A,FALSE,"MFT96";#N/A,#N/A,FALSE,"CTrecon"}</definedName>
    <definedName name="ASDASFD_3_1_3_3" hidden="1">{#N/A,#N/A,FALSE,"TMCOMP96";#N/A,#N/A,FALSE,"MAT96";#N/A,#N/A,FALSE,"FANDA96";#N/A,#N/A,FALSE,"INTRAN96";#N/A,#N/A,FALSE,"NAA9697";#N/A,#N/A,FALSE,"ECWEBB";#N/A,#N/A,FALSE,"MFT96";#N/A,#N/A,FALSE,"CTrecon"}</definedName>
    <definedName name="ASDASFD_3_1_3_4" localSheetId="0" hidden="1">{#N/A,#N/A,FALSE,"TMCOMP96";#N/A,#N/A,FALSE,"MAT96";#N/A,#N/A,FALSE,"FANDA96";#N/A,#N/A,FALSE,"INTRAN96";#N/A,#N/A,FALSE,"NAA9697";#N/A,#N/A,FALSE,"ECWEBB";#N/A,#N/A,FALSE,"MFT96";#N/A,#N/A,FALSE,"CTrecon"}</definedName>
    <definedName name="ASDASFD_3_1_3_4" hidden="1">{#N/A,#N/A,FALSE,"TMCOMP96";#N/A,#N/A,FALSE,"MAT96";#N/A,#N/A,FALSE,"FANDA96";#N/A,#N/A,FALSE,"INTRAN96";#N/A,#N/A,FALSE,"NAA9697";#N/A,#N/A,FALSE,"ECWEBB";#N/A,#N/A,FALSE,"MFT96";#N/A,#N/A,FALSE,"CTrecon"}</definedName>
    <definedName name="ASDASFD_3_1_3_5" localSheetId="0" hidden="1">{#N/A,#N/A,FALSE,"TMCOMP96";#N/A,#N/A,FALSE,"MAT96";#N/A,#N/A,FALSE,"FANDA96";#N/A,#N/A,FALSE,"INTRAN96";#N/A,#N/A,FALSE,"NAA9697";#N/A,#N/A,FALSE,"ECWEBB";#N/A,#N/A,FALSE,"MFT96";#N/A,#N/A,FALSE,"CTrecon"}</definedName>
    <definedName name="ASDASFD_3_1_3_5" hidden="1">{#N/A,#N/A,FALSE,"TMCOMP96";#N/A,#N/A,FALSE,"MAT96";#N/A,#N/A,FALSE,"FANDA96";#N/A,#N/A,FALSE,"INTRAN96";#N/A,#N/A,FALSE,"NAA9697";#N/A,#N/A,FALSE,"ECWEBB";#N/A,#N/A,FALSE,"MFT96";#N/A,#N/A,FALSE,"CTrecon"}</definedName>
    <definedName name="ASDASFD_3_1_4" localSheetId="0" hidden="1">{#N/A,#N/A,FALSE,"TMCOMP96";#N/A,#N/A,FALSE,"MAT96";#N/A,#N/A,FALSE,"FANDA96";#N/A,#N/A,FALSE,"INTRAN96";#N/A,#N/A,FALSE,"NAA9697";#N/A,#N/A,FALSE,"ECWEBB";#N/A,#N/A,FALSE,"MFT96";#N/A,#N/A,FALSE,"CTrecon"}</definedName>
    <definedName name="ASDASFD_3_1_4" hidden="1">{#N/A,#N/A,FALSE,"TMCOMP96";#N/A,#N/A,FALSE,"MAT96";#N/A,#N/A,FALSE,"FANDA96";#N/A,#N/A,FALSE,"INTRAN96";#N/A,#N/A,FALSE,"NAA9697";#N/A,#N/A,FALSE,"ECWEBB";#N/A,#N/A,FALSE,"MFT96";#N/A,#N/A,FALSE,"CTrecon"}</definedName>
    <definedName name="ASDASFD_3_1_5" localSheetId="0" hidden="1">{#N/A,#N/A,FALSE,"TMCOMP96";#N/A,#N/A,FALSE,"MAT96";#N/A,#N/A,FALSE,"FANDA96";#N/A,#N/A,FALSE,"INTRAN96";#N/A,#N/A,FALSE,"NAA9697";#N/A,#N/A,FALSE,"ECWEBB";#N/A,#N/A,FALSE,"MFT96";#N/A,#N/A,FALSE,"CTrecon"}</definedName>
    <definedName name="ASDASFD_3_1_5" hidden="1">{#N/A,#N/A,FALSE,"TMCOMP96";#N/A,#N/A,FALSE,"MAT96";#N/A,#N/A,FALSE,"FANDA96";#N/A,#N/A,FALSE,"INTRAN96";#N/A,#N/A,FALSE,"NAA9697";#N/A,#N/A,FALSE,"ECWEBB";#N/A,#N/A,FALSE,"MFT96";#N/A,#N/A,FALSE,"CTrecon"}</definedName>
    <definedName name="ASDASFD_3_2" localSheetId="0" hidden="1">{#N/A,#N/A,FALSE,"TMCOMP96";#N/A,#N/A,FALSE,"MAT96";#N/A,#N/A,FALSE,"FANDA96";#N/A,#N/A,FALSE,"INTRAN96";#N/A,#N/A,FALSE,"NAA9697";#N/A,#N/A,FALSE,"ECWEBB";#N/A,#N/A,FALSE,"MFT96";#N/A,#N/A,FALSE,"CTrecon"}</definedName>
    <definedName name="ASDASFD_3_2" hidden="1">{#N/A,#N/A,FALSE,"TMCOMP96";#N/A,#N/A,FALSE,"MAT96";#N/A,#N/A,FALSE,"FANDA96";#N/A,#N/A,FALSE,"INTRAN96";#N/A,#N/A,FALSE,"NAA9697";#N/A,#N/A,FALSE,"ECWEBB";#N/A,#N/A,FALSE,"MFT96";#N/A,#N/A,FALSE,"CTrecon"}</definedName>
    <definedName name="ASDASFD_3_2_1" localSheetId="0" hidden="1">{#N/A,#N/A,FALSE,"TMCOMP96";#N/A,#N/A,FALSE,"MAT96";#N/A,#N/A,FALSE,"FANDA96";#N/A,#N/A,FALSE,"INTRAN96";#N/A,#N/A,FALSE,"NAA9697";#N/A,#N/A,FALSE,"ECWEBB";#N/A,#N/A,FALSE,"MFT96";#N/A,#N/A,FALSE,"CTrecon"}</definedName>
    <definedName name="ASDASFD_3_2_1" hidden="1">{#N/A,#N/A,FALSE,"TMCOMP96";#N/A,#N/A,FALSE,"MAT96";#N/A,#N/A,FALSE,"FANDA96";#N/A,#N/A,FALSE,"INTRAN96";#N/A,#N/A,FALSE,"NAA9697";#N/A,#N/A,FALSE,"ECWEBB";#N/A,#N/A,FALSE,"MFT96";#N/A,#N/A,FALSE,"CTrecon"}</definedName>
    <definedName name="ASDASFD_3_2_2" localSheetId="0" hidden="1">{#N/A,#N/A,FALSE,"TMCOMP96";#N/A,#N/A,FALSE,"MAT96";#N/A,#N/A,FALSE,"FANDA96";#N/A,#N/A,FALSE,"INTRAN96";#N/A,#N/A,FALSE,"NAA9697";#N/A,#N/A,FALSE,"ECWEBB";#N/A,#N/A,FALSE,"MFT96";#N/A,#N/A,FALSE,"CTrecon"}</definedName>
    <definedName name="ASDASFD_3_2_2" hidden="1">{#N/A,#N/A,FALSE,"TMCOMP96";#N/A,#N/A,FALSE,"MAT96";#N/A,#N/A,FALSE,"FANDA96";#N/A,#N/A,FALSE,"INTRAN96";#N/A,#N/A,FALSE,"NAA9697";#N/A,#N/A,FALSE,"ECWEBB";#N/A,#N/A,FALSE,"MFT96";#N/A,#N/A,FALSE,"CTrecon"}</definedName>
    <definedName name="ASDASFD_3_2_3" localSheetId="0" hidden="1">{#N/A,#N/A,FALSE,"TMCOMP96";#N/A,#N/A,FALSE,"MAT96";#N/A,#N/A,FALSE,"FANDA96";#N/A,#N/A,FALSE,"INTRAN96";#N/A,#N/A,FALSE,"NAA9697";#N/A,#N/A,FALSE,"ECWEBB";#N/A,#N/A,FALSE,"MFT96";#N/A,#N/A,FALSE,"CTrecon"}</definedName>
    <definedName name="ASDASFD_3_2_3" hidden="1">{#N/A,#N/A,FALSE,"TMCOMP96";#N/A,#N/A,FALSE,"MAT96";#N/A,#N/A,FALSE,"FANDA96";#N/A,#N/A,FALSE,"INTRAN96";#N/A,#N/A,FALSE,"NAA9697";#N/A,#N/A,FALSE,"ECWEBB";#N/A,#N/A,FALSE,"MFT96";#N/A,#N/A,FALSE,"CTrecon"}</definedName>
    <definedName name="ASDASFD_3_2_4" localSheetId="0" hidden="1">{#N/A,#N/A,FALSE,"TMCOMP96";#N/A,#N/A,FALSE,"MAT96";#N/A,#N/A,FALSE,"FANDA96";#N/A,#N/A,FALSE,"INTRAN96";#N/A,#N/A,FALSE,"NAA9697";#N/A,#N/A,FALSE,"ECWEBB";#N/A,#N/A,FALSE,"MFT96";#N/A,#N/A,FALSE,"CTrecon"}</definedName>
    <definedName name="ASDASFD_3_2_4" hidden="1">{#N/A,#N/A,FALSE,"TMCOMP96";#N/A,#N/A,FALSE,"MAT96";#N/A,#N/A,FALSE,"FANDA96";#N/A,#N/A,FALSE,"INTRAN96";#N/A,#N/A,FALSE,"NAA9697";#N/A,#N/A,FALSE,"ECWEBB";#N/A,#N/A,FALSE,"MFT96";#N/A,#N/A,FALSE,"CTrecon"}</definedName>
    <definedName name="ASDASFD_3_2_5" localSheetId="0" hidden="1">{#N/A,#N/A,FALSE,"TMCOMP96";#N/A,#N/A,FALSE,"MAT96";#N/A,#N/A,FALSE,"FANDA96";#N/A,#N/A,FALSE,"INTRAN96";#N/A,#N/A,FALSE,"NAA9697";#N/A,#N/A,FALSE,"ECWEBB";#N/A,#N/A,FALSE,"MFT96";#N/A,#N/A,FALSE,"CTrecon"}</definedName>
    <definedName name="ASDASFD_3_2_5" hidden="1">{#N/A,#N/A,FALSE,"TMCOMP96";#N/A,#N/A,FALSE,"MAT96";#N/A,#N/A,FALSE,"FANDA96";#N/A,#N/A,FALSE,"INTRAN96";#N/A,#N/A,FALSE,"NAA9697";#N/A,#N/A,FALSE,"ECWEBB";#N/A,#N/A,FALSE,"MFT96";#N/A,#N/A,FALSE,"CTrecon"}</definedName>
    <definedName name="ASDASFD_3_3" localSheetId="0" hidden="1">{#N/A,#N/A,FALSE,"TMCOMP96";#N/A,#N/A,FALSE,"MAT96";#N/A,#N/A,FALSE,"FANDA96";#N/A,#N/A,FALSE,"INTRAN96";#N/A,#N/A,FALSE,"NAA9697";#N/A,#N/A,FALSE,"ECWEBB";#N/A,#N/A,FALSE,"MFT96";#N/A,#N/A,FALSE,"CTrecon"}</definedName>
    <definedName name="ASDASFD_3_3" hidden="1">{#N/A,#N/A,FALSE,"TMCOMP96";#N/A,#N/A,FALSE,"MAT96";#N/A,#N/A,FALSE,"FANDA96";#N/A,#N/A,FALSE,"INTRAN96";#N/A,#N/A,FALSE,"NAA9697";#N/A,#N/A,FALSE,"ECWEBB";#N/A,#N/A,FALSE,"MFT96";#N/A,#N/A,FALSE,"CTrecon"}</definedName>
    <definedName name="ASDASFD_3_3_1" localSheetId="0" hidden="1">{#N/A,#N/A,FALSE,"TMCOMP96";#N/A,#N/A,FALSE,"MAT96";#N/A,#N/A,FALSE,"FANDA96";#N/A,#N/A,FALSE,"INTRAN96";#N/A,#N/A,FALSE,"NAA9697";#N/A,#N/A,FALSE,"ECWEBB";#N/A,#N/A,FALSE,"MFT96";#N/A,#N/A,FALSE,"CTrecon"}</definedName>
    <definedName name="ASDASFD_3_3_1" hidden="1">{#N/A,#N/A,FALSE,"TMCOMP96";#N/A,#N/A,FALSE,"MAT96";#N/A,#N/A,FALSE,"FANDA96";#N/A,#N/A,FALSE,"INTRAN96";#N/A,#N/A,FALSE,"NAA9697";#N/A,#N/A,FALSE,"ECWEBB";#N/A,#N/A,FALSE,"MFT96";#N/A,#N/A,FALSE,"CTrecon"}</definedName>
    <definedName name="ASDASFD_3_3_2" localSheetId="0" hidden="1">{#N/A,#N/A,FALSE,"TMCOMP96";#N/A,#N/A,FALSE,"MAT96";#N/A,#N/A,FALSE,"FANDA96";#N/A,#N/A,FALSE,"INTRAN96";#N/A,#N/A,FALSE,"NAA9697";#N/A,#N/A,FALSE,"ECWEBB";#N/A,#N/A,FALSE,"MFT96";#N/A,#N/A,FALSE,"CTrecon"}</definedName>
    <definedName name="ASDASFD_3_3_2" hidden="1">{#N/A,#N/A,FALSE,"TMCOMP96";#N/A,#N/A,FALSE,"MAT96";#N/A,#N/A,FALSE,"FANDA96";#N/A,#N/A,FALSE,"INTRAN96";#N/A,#N/A,FALSE,"NAA9697";#N/A,#N/A,FALSE,"ECWEBB";#N/A,#N/A,FALSE,"MFT96";#N/A,#N/A,FALSE,"CTrecon"}</definedName>
    <definedName name="ASDASFD_3_3_3" localSheetId="0" hidden="1">{#N/A,#N/A,FALSE,"TMCOMP96";#N/A,#N/A,FALSE,"MAT96";#N/A,#N/A,FALSE,"FANDA96";#N/A,#N/A,FALSE,"INTRAN96";#N/A,#N/A,FALSE,"NAA9697";#N/A,#N/A,FALSE,"ECWEBB";#N/A,#N/A,FALSE,"MFT96";#N/A,#N/A,FALSE,"CTrecon"}</definedName>
    <definedName name="ASDASFD_3_3_3" hidden="1">{#N/A,#N/A,FALSE,"TMCOMP96";#N/A,#N/A,FALSE,"MAT96";#N/A,#N/A,FALSE,"FANDA96";#N/A,#N/A,FALSE,"INTRAN96";#N/A,#N/A,FALSE,"NAA9697";#N/A,#N/A,FALSE,"ECWEBB";#N/A,#N/A,FALSE,"MFT96";#N/A,#N/A,FALSE,"CTrecon"}</definedName>
    <definedName name="ASDASFD_3_3_4" localSheetId="0" hidden="1">{#N/A,#N/A,FALSE,"TMCOMP96";#N/A,#N/A,FALSE,"MAT96";#N/A,#N/A,FALSE,"FANDA96";#N/A,#N/A,FALSE,"INTRAN96";#N/A,#N/A,FALSE,"NAA9697";#N/A,#N/A,FALSE,"ECWEBB";#N/A,#N/A,FALSE,"MFT96";#N/A,#N/A,FALSE,"CTrecon"}</definedName>
    <definedName name="ASDASFD_3_3_4" hidden="1">{#N/A,#N/A,FALSE,"TMCOMP96";#N/A,#N/A,FALSE,"MAT96";#N/A,#N/A,FALSE,"FANDA96";#N/A,#N/A,FALSE,"INTRAN96";#N/A,#N/A,FALSE,"NAA9697";#N/A,#N/A,FALSE,"ECWEBB";#N/A,#N/A,FALSE,"MFT96";#N/A,#N/A,FALSE,"CTrecon"}</definedName>
    <definedName name="ASDASFD_3_3_5" localSheetId="0" hidden="1">{#N/A,#N/A,FALSE,"TMCOMP96";#N/A,#N/A,FALSE,"MAT96";#N/A,#N/A,FALSE,"FANDA96";#N/A,#N/A,FALSE,"INTRAN96";#N/A,#N/A,FALSE,"NAA9697";#N/A,#N/A,FALSE,"ECWEBB";#N/A,#N/A,FALSE,"MFT96";#N/A,#N/A,FALSE,"CTrecon"}</definedName>
    <definedName name="ASDASFD_3_3_5" hidden="1">{#N/A,#N/A,FALSE,"TMCOMP96";#N/A,#N/A,FALSE,"MAT96";#N/A,#N/A,FALSE,"FANDA96";#N/A,#N/A,FALSE,"INTRAN96";#N/A,#N/A,FALSE,"NAA9697";#N/A,#N/A,FALSE,"ECWEBB";#N/A,#N/A,FALSE,"MFT96";#N/A,#N/A,FALSE,"CTrecon"}</definedName>
    <definedName name="ASDASFD_3_4" localSheetId="0" hidden="1">{#N/A,#N/A,FALSE,"TMCOMP96";#N/A,#N/A,FALSE,"MAT96";#N/A,#N/A,FALSE,"FANDA96";#N/A,#N/A,FALSE,"INTRAN96";#N/A,#N/A,FALSE,"NAA9697";#N/A,#N/A,FALSE,"ECWEBB";#N/A,#N/A,FALSE,"MFT96";#N/A,#N/A,FALSE,"CTrecon"}</definedName>
    <definedName name="ASDASFD_3_4" hidden="1">{#N/A,#N/A,FALSE,"TMCOMP96";#N/A,#N/A,FALSE,"MAT96";#N/A,#N/A,FALSE,"FANDA96";#N/A,#N/A,FALSE,"INTRAN96";#N/A,#N/A,FALSE,"NAA9697";#N/A,#N/A,FALSE,"ECWEBB";#N/A,#N/A,FALSE,"MFT96";#N/A,#N/A,FALSE,"CTrecon"}</definedName>
    <definedName name="ASDASFD_3_4_1" localSheetId="0" hidden="1">{#N/A,#N/A,FALSE,"TMCOMP96";#N/A,#N/A,FALSE,"MAT96";#N/A,#N/A,FALSE,"FANDA96";#N/A,#N/A,FALSE,"INTRAN96";#N/A,#N/A,FALSE,"NAA9697";#N/A,#N/A,FALSE,"ECWEBB";#N/A,#N/A,FALSE,"MFT96";#N/A,#N/A,FALSE,"CTrecon"}</definedName>
    <definedName name="ASDASFD_3_4_1" hidden="1">{#N/A,#N/A,FALSE,"TMCOMP96";#N/A,#N/A,FALSE,"MAT96";#N/A,#N/A,FALSE,"FANDA96";#N/A,#N/A,FALSE,"INTRAN96";#N/A,#N/A,FALSE,"NAA9697";#N/A,#N/A,FALSE,"ECWEBB";#N/A,#N/A,FALSE,"MFT96";#N/A,#N/A,FALSE,"CTrecon"}</definedName>
    <definedName name="ASDASFD_3_4_2" localSheetId="0" hidden="1">{#N/A,#N/A,FALSE,"TMCOMP96";#N/A,#N/A,FALSE,"MAT96";#N/A,#N/A,FALSE,"FANDA96";#N/A,#N/A,FALSE,"INTRAN96";#N/A,#N/A,FALSE,"NAA9697";#N/A,#N/A,FALSE,"ECWEBB";#N/A,#N/A,FALSE,"MFT96";#N/A,#N/A,FALSE,"CTrecon"}</definedName>
    <definedName name="ASDASFD_3_4_2" hidden="1">{#N/A,#N/A,FALSE,"TMCOMP96";#N/A,#N/A,FALSE,"MAT96";#N/A,#N/A,FALSE,"FANDA96";#N/A,#N/A,FALSE,"INTRAN96";#N/A,#N/A,FALSE,"NAA9697";#N/A,#N/A,FALSE,"ECWEBB";#N/A,#N/A,FALSE,"MFT96";#N/A,#N/A,FALSE,"CTrecon"}</definedName>
    <definedName name="ASDASFD_3_4_3" localSheetId="0" hidden="1">{#N/A,#N/A,FALSE,"TMCOMP96";#N/A,#N/A,FALSE,"MAT96";#N/A,#N/A,FALSE,"FANDA96";#N/A,#N/A,FALSE,"INTRAN96";#N/A,#N/A,FALSE,"NAA9697";#N/A,#N/A,FALSE,"ECWEBB";#N/A,#N/A,FALSE,"MFT96";#N/A,#N/A,FALSE,"CTrecon"}</definedName>
    <definedName name="ASDASFD_3_4_3" hidden="1">{#N/A,#N/A,FALSE,"TMCOMP96";#N/A,#N/A,FALSE,"MAT96";#N/A,#N/A,FALSE,"FANDA96";#N/A,#N/A,FALSE,"INTRAN96";#N/A,#N/A,FALSE,"NAA9697";#N/A,#N/A,FALSE,"ECWEBB";#N/A,#N/A,FALSE,"MFT96";#N/A,#N/A,FALSE,"CTrecon"}</definedName>
    <definedName name="ASDASFD_3_4_4" localSheetId="0" hidden="1">{#N/A,#N/A,FALSE,"TMCOMP96";#N/A,#N/A,FALSE,"MAT96";#N/A,#N/A,FALSE,"FANDA96";#N/A,#N/A,FALSE,"INTRAN96";#N/A,#N/A,FALSE,"NAA9697";#N/A,#N/A,FALSE,"ECWEBB";#N/A,#N/A,FALSE,"MFT96";#N/A,#N/A,FALSE,"CTrecon"}</definedName>
    <definedName name="ASDASFD_3_4_4" hidden="1">{#N/A,#N/A,FALSE,"TMCOMP96";#N/A,#N/A,FALSE,"MAT96";#N/A,#N/A,FALSE,"FANDA96";#N/A,#N/A,FALSE,"INTRAN96";#N/A,#N/A,FALSE,"NAA9697";#N/A,#N/A,FALSE,"ECWEBB";#N/A,#N/A,FALSE,"MFT96";#N/A,#N/A,FALSE,"CTrecon"}</definedName>
    <definedName name="ASDASFD_3_4_5" localSheetId="0" hidden="1">{#N/A,#N/A,FALSE,"TMCOMP96";#N/A,#N/A,FALSE,"MAT96";#N/A,#N/A,FALSE,"FANDA96";#N/A,#N/A,FALSE,"INTRAN96";#N/A,#N/A,FALSE,"NAA9697";#N/A,#N/A,FALSE,"ECWEBB";#N/A,#N/A,FALSE,"MFT96";#N/A,#N/A,FALSE,"CTrecon"}</definedName>
    <definedName name="ASDASFD_3_4_5" hidden="1">{#N/A,#N/A,FALSE,"TMCOMP96";#N/A,#N/A,FALSE,"MAT96";#N/A,#N/A,FALSE,"FANDA96";#N/A,#N/A,FALSE,"INTRAN96";#N/A,#N/A,FALSE,"NAA9697";#N/A,#N/A,FALSE,"ECWEBB";#N/A,#N/A,FALSE,"MFT96";#N/A,#N/A,FALSE,"CTrecon"}</definedName>
    <definedName name="ASDASFD_3_5" localSheetId="0" hidden="1">{#N/A,#N/A,FALSE,"TMCOMP96";#N/A,#N/A,FALSE,"MAT96";#N/A,#N/A,FALSE,"FANDA96";#N/A,#N/A,FALSE,"INTRAN96";#N/A,#N/A,FALSE,"NAA9697";#N/A,#N/A,FALSE,"ECWEBB";#N/A,#N/A,FALSE,"MFT96";#N/A,#N/A,FALSE,"CTrecon"}</definedName>
    <definedName name="ASDASFD_3_5" hidden="1">{#N/A,#N/A,FALSE,"TMCOMP96";#N/A,#N/A,FALSE,"MAT96";#N/A,#N/A,FALSE,"FANDA96";#N/A,#N/A,FALSE,"INTRAN96";#N/A,#N/A,FALSE,"NAA9697";#N/A,#N/A,FALSE,"ECWEBB";#N/A,#N/A,FALSE,"MFT96";#N/A,#N/A,FALSE,"CTrecon"}</definedName>
    <definedName name="ASDASFD_4" localSheetId="0" hidden="1">{#N/A,#N/A,FALSE,"TMCOMP96";#N/A,#N/A,FALSE,"MAT96";#N/A,#N/A,FALSE,"FANDA96";#N/A,#N/A,FALSE,"INTRAN96";#N/A,#N/A,FALSE,"NAA9697";#N/A,#N/A,FALSE,"ECWEBB";#N/A,#N/A,FALSE,"MFT96";#N/A,#N/A,FALSE,"CTrecon"}</definedName>
    <definedName name="ASDASFD_4" hidden="1">{#N/A,#N/A,FALSE,"TMCOMP96";#N/A,#N/A,FALSE,"MAT96";#N/A,#N/A,FALSE,"FANDA96";#N/A,#N/A,FALSE,"INTRAN96";#N/A,#N/A,FALSE,"NAA9697";#N/A,#N/A,FALSE,"ECWEBB";#N/A,#N/A,FALSE,"MFT96";#N/A,#N/A,FALSE,"CTrecon"}</definedName>
    <definedName name="ASDASFD_4_1" localSheetId="0" hidden="1">{#N/A,#N/A,FALSE,"TMCOMP96";#N/A,#N/A,FALSE,"MAT96";#N/A,#N/A,FALSE,"FANDA96";#N/A,#N/A,FALSE,"INTRAN96";#N/A,#N/A,FALSE,"NAA9697";#N/A,#N/A,FALSE,"ECWEBB";#N/A,#N/A,FALSE,"MFT96";#N/A,#N/A,FALSE,"CTrecon"}</definedName>
    <definedName name="ASDASFD_4_1" hidden="1">{#N/A,#N/A,FALSE,"TMCOMP96";#N/A,#N/A,FALSE,"MAT96";#N/A,#N/A,FALSE,"FANDA96";#N/A,#N/A,FALSE,"INTRAN96";#N/A,#N/A,FALSE,"NAA9697";#N/A,#N/A,FALSE,"ECWEBB";#N/A,#N/A,FALSE,"MFT96";#N/A,#N/A,FALSE,"CTrecon"}</definedName>
    <definedName name="ASDASFD_4_1_1" localSheetId="0" hidden="1">{#N/A,#N/A,FALSE,"TMCOMP96";#N/A,#N/A,FALSE,"MAT96";#N/A,#N/A,FALSE,"FANDA96";#N/A,#N/A,FALSE,"INTRAN96";#N/A,#N/A,FALSE,"NAA9697";#N/A,#N/A,FALSE,"ECWEBB";#N/A,#N/A,FALSE,"MFT96";#N/A,#N/A,FALSE,"CTrecon"}</definedName>
    <definedName name="ASDASFD_4_1_1" hidden="1">{#N/A,#N/A,FALSE,"TMCOMP96";#N/A,#N/A,FALSE,"MAT96";#N/A,#N/A,FALSE,"FANDA96";#N/A,#N/A,FALSE,"INTRAN96";#N/A,#N/A,FALSE,"NAA9697";#N/A,#N/A,FALSE,"ECWEBB";#N/A,#N/A,FALSE,"MFT96";#N/A,#N/A,FALSE,"CTrecon"}</definedName>
    <definedName name="ASDASFD_4_1_1_1" localSheetId="0" hidden="1">{#N/A,#N/A,FALSE,"TMCOMP96";#N/A,#N/A,FALSE,"MAT96";#N/A,#N/A,FALSE,"FANDA96";#N/A,#N/A,FALSE,"INTRAN96";#N/A,#N/A,FALSE,"NAA9697";#N/A,#N/A,FALSE,"ECWEBB";#N/A,#N/A,FALSE,"MFT96";#N/A,#N/A,FALSE,"CTrecon"}</definedName>
    <definedName name="ASDASFD_4_1_1_1" hidden="1">{#N/A,#N/A,FALSE,"TMCOMP96";#N/A,#N/A,FALSE,"MAT96";#N/A,#N/A,FALSE,"FANDA96";#N/A,#N/A,FALSE,"INTRAN96";#N/A,#N/A,FALSE,"NAA9697";#N/A,#N/A,FALSE,"ECWEBB";#N/A,#N/A,FALSE,"MFT96";#N/A,#N/A,FALSE,"CTrecon"}</definedName>
    <definedName name="ASDASFD_4_1_1_2" localSheetId="0" hidden="1">{#N/A,#N/A,FALSE,"TMCOMP96";#N/A,#N/A,FALSE,"MAT96";#N/A,#N/A,FALSE,"FANDA96";#N/A,#N/A,FALSE,"INTRAN96";#N/A,#N/A,FALSE,"NAA9697";#N/A,#N/A,FALSE,"ECWEBB";#N/A,#N/A,FALSE,"MFT96";#N/A,#N/A,FALSE,"CTrecon"}</definedName>
    <definedName name="ASDASFD_4_1_1_2" hidden="1">{#N/A,#N/A,FALSE,"TMCOMP96";#N/A,#N/A,FALSE,"MAT96";#N/A,#N/A,FALSE,"FANDA96";#N/A,#N/A,FALSE,"INTRAN96";#N/A,#N/A,FALSE,"NAA9697";#N/A,#N/A,FALSE,"ECWEBB";#N/A,#N/A,FALSE,"MFT96";#N/A,#N/A,FALSE,"CTrecon"}</definedName>
    <definedName name="ASDASFD_4_1_1_3" localSheetId="0" hidden="1">{#N/A,#N/A,FALSE,"TMCOMP96";#N/A,#N/A,FALSE,"MAT96";#N/A,#N/A,FALSE,"FANDA96";#N/A,#N/A,FALSE,"INTRAN96";#N/A,#N/A,FALSE,"NAA9697";#N/A,#N/A,FALSE,"ECWEBB";#N/A,#N/A,FALSE,"MFT96";#N/A,#N/A,FALSE,"CTrecon"}</definedName>
    <definedName name="ASDASFD_4_1_1_3" hidden="1">{#N/A,#N/A,FALSE,"TMCOMP96";#N/A,#N/A,FALSE,"MAT96";#N/A,#N/A,FALSE,"FANDA96";#N/A,#N/A,FALSE,"INTRAN96";#N/A,#N/A,FALSE,"NAA9697";#N/A,#N/A,FALSE,"ECWEBB";#N/A,#N/A,FALSE,"MFT96";#N/A,#N/A,FALSE,"CTrecon"}</definedName>
    <definedName name="ASDASFD_4_1_1_4" localSheetId="0" hidden="1">{#N/A,#N/A,FALSE,"TMCOMP96";#N/A,#N/A,FALSE,"MAT96";#N/A,#N/A,FALSE,"FANDA96";#N/A,#N/A,FALSE,"INTRAN96";#N/A,#N/A,FALSE,"NAA9697";#N/A,#N/A,FALSE,"ECWEBB";#N/A,#N/A,FALSE,"MFT96";#N/A,#N/A,FALSE,"CTrecon"}</definedName>
    <definedName name="ASDASFD_4_1_1_4" hidden="1">{#N/A,#N/A,FALSE,"TMCOMP96";#N/A,#N/A,FALSE,"MAT96";#N/A,#N/A,FALSE,"FANDA96";#N/A,#N/A,FALSE,"INTRAN96";#N/A,#N/A,FALSE,"NAA9697";#N/A,#N/A,FALSE,"ECWEBB";#N/A,#N/A,FALSE,"MFT96";#N/A,#N/A,FALSE,"CTrecon"}</definedName>
    <definedName name="ASDASFD_4_1_1_5" localSheetId="0" hidden="1">{#N/A,#N/A,FALSE,"TMCOMP96";#N/A,#N/A,FALSE,"MAT96";#N/A,#N/A,FALSE,"FANDA96";#N/A,#N/A,FALSE,"INTRAN96";#N/A,#N/A,FALSE,"NAA9697";#N/A,#N/A,FALSE,"ECWEBB";#N/A,#N/A,FALSE,"MFT96";#N/A,#N/A,FALSE,"CTrecon"}</definedName>
    <definedName name="ASDASFD_4_1_1_5" hidden="1">{#N/A,#N/A,FALSE,"TMCOMP96";#N/A,#N/A,FALSE,"MAT96";#N/A,#N/A,FALSE,"FANDA96";#N/A,#N/A,FALSE,"INTRAN96";#N/A,#N/A,FALSE,"NAA9697";#N/A,#N/A,FALSE,"ECWEBB";#N/A,#N/A,FALSE,"MFT96";#N/A,#N/A,FALSE,"CTrecon"}</definedName>
    <definedName name="ASDASFD_4_1_2" localSheetId="0" hidden="1">{#N/A,#N/A,FALSE,"TMCOMP96";#N/A,#N/A,FALSE,"MAT96";#N/A,#N/A,FALSE,"FANDA96";#N/A,#N/A,FALSE,"INTRAN96";#N/A,#N/A,FALSE,"NAA9697";#N/A,#N/A,FALSE,"ECWEBB";#N/A,#N/A,FALSE,"MFT96";#N/A,#N/A,FALSE,"CTrecon"}</definedName>
    <definedName name="ASDASFD_4_1_2" hidden="1">{#N/A,#N/A,FALSE,"TMCOMP96";#N/A,#N/A,FALSE,"MAT96";#N/A,#N/A,FALSE,"FANDA96";#N/A,#N/A,FALSE,"INTRAN96";#N/A,#N/A,FALSE,"NAA9697";#N/A,#N/A,FALSE,"ECWEBB";#N/A,#N/A,FALSE,"MFT96";#N/A,#N/A,FALSE,"CTrecon"}</definedName>
    <definedName name="ASDASFD_4_1_2_1" localSheetId="0" hidden="1">{#N/A,#N/A,FALSE,"TMCOMP96";#N/A,#N/A,FALSE,"MAT96";#N/A,#N/A,FALSE,"FANDA96";#N/A,#N/A,FALSE,"INTRAN96";#N/A,#N/A,FALSE,"NAA9697";#N/A,#N/A,FALSE,"ECWEBB";#N/A,#N/A,FALSE,"MFT96";#N/A,#N/A,FALSE,"CTrecon"}</definedName>
    <definedName name="ASDASFD_4_1_2_1" hidden="1">{#N/A,#N/A,FALSE,"TMCOMP96";#N/A,#N/A,FALSE,"MAT96";#N/A,#N/A,FALSE,"FANDA96";#N/A,#N/A,FALSE,"INTRAN96";#N/A,#N/A,FALSE,"NAA9697";#N/A,#N/A,FALSE,"ECWEBB";#N/A,#N/A,FALSE,"MFT96";#N/A,#N/A,FALSE,"CTrecon"}</definedName>
    <definedName name="ASDASFD_4_1_2_2" localSheetId="0" hidden="1">{#N/A,#N/A,FALSE,"TMCOMP96";#N/A,#N/A,FALSE,"MAT96";#N/A,#N/A,FALSE,"FANDA96";#N/A,#N/A,FALSE,"INTRAN96";#N/A,#N/A,FALSE,"NAA9697";#N/A,#N/A,FALSE,"ECWEBB";#N/A,#N/A,FALSE,"MFT96";#N/A,#N/A,FALSE,"CTrecon"}</definedName>
    <definedName name="ASDASFD_4_1_2_2" hidden="1">{#N/A,#N/A,FALSE,"TMCOMP96";#N/A,#N/A,FALSE,"MAT96";#N/A,#N/A,FALSE,"FANDA96";#N/A,#N/A,FALSE,"INTRAN96";#N/A,#N/A,FALSE,"NAA9697";#N/A,#N/A,FALSE,"ECWEBB";#N/A,#N/A,FALSE,"MFT96";#N/A,#N/A,FALSE,"CTrecon"}</definedName>
    <definedName name="ASDASFD_4_1_2_3" localSheetId="0" hidden="1">{#N/A,#N/A,FALSE,"TMCOMP96";#N/A,#N/A,FALSE,"MAT96";#N/A,#N/A,FALSE,"FANDA96";#N/A,#N/A,FALSE,"INTRAN96";#N/A,#N/A,FALSE,"NAA9697";#N/A,#N/A,FALSE,"ECWEBB";#N/A,#N/A,FALSE,"MFT96";#N/A,#N/A,FALSE,"CTrecon"}</definedName>
    <definedName name="ASDASFD_4_1_2_3" hidden="1">{#N/A,#N/A,FALSE,"TMCOMP96";#N/A,#N/A,FALSE,"MAT96";#N/A,#N/A,FALSE,"FANDA96";#N/A,#N/A,FALSE,"INTRAN96";#N/A,#N/A,FALSE,"NAA9697";#N/A,#N/A,FALSE,"ECWEBB";#N/A,#N/A,FALSE,"MFT96";#N/A,#N/A,FALSE,"CTrecon"}</definedName>
    <definedName name="ASDASFD_4_1_2_4" localSheetId="0" hidden="1">{#N/A,#N/A,FALSE,"TMCOMP96";#N/A,#N/A,FALSE,"MAT96";#N/A,#N/A,FALSE,"FANDA96";#N/A,#N/A,FALSE,"INTRAN96";#N/A,#N/A,FALSE,"NAA9697";#N/A,#N/A,FALSE,"ECWEBB";#N/A,#N/A,FALSE,"MFT96";#N/A,#N/A,FALSE,"CTrecon"}</definedName>
    <definedName name="ASDASFD_4_1_2_4" hidden="1">{#N/A,#N/A,FALSE,"TMCOMP96";#N/A,#N/A,FALSE,"MAT96";#N/A,#N/A,FALSE,"FANDA96";#N/A,#N/A,FALSE,"INTRAN96";#N/A,#N/A,FALSE,"NAA9697";#N/A,#N/A,FALSE,"ECWEBB";#N/A,#N/A,FALSE,"MFT96";#N/A,#N/A,FALSE,"CTrecon"}</definedName>
    <definedName name="ASDASFD_4_1_2_5" localSheetId="0" hidden="1">{#N/A,#N/A,FALSE,"TMCOMP96";#N/A,#N/A,FALSE,"MAT96";#N/A,#N/A,FALSE,"FANDA96";#N/A,#N/A,FALSE,"INTRAN96";#N/A,#N/A,FALSE,"NAA9697";#N/A,#N/A,FALSE,"ECWEBB";#N/A,#N/A,FALSE,"MFT96";#N/A,#N/A,FALSE,"CTrecon"}</definedName>
    <definedName name="ASDASFD_4_1_2_5" hidden="1">{#N/A,#N/A,FALSE,"TMCOMP96";#N/A,#N/A,FALSE,"MAT96";#N/A,#N/A,FALSE,"FANDA96";#N/A,#N/A,FALSE,"INTRAN96";#N/A,#N/A,FALSE,"NAA9697";#N/A,#N/A,FALSE,"ECWEBB";#N/A,#N/A,FALSE,"MFT96";#N/A,#N/A,FALSE,"CTrecon"}</definedName>
    <definedName name="ASDASFD_4_1_3" localSheetId="0" hidden="1">{#N/A,#N/A,FALSE,"TMCOMP96";#N/A,#N/A,FALSE,"MAT96";#N/A,#N/A,FALSE,"FANDA96";#N/A,#N/A,FALSE,"INTRAN96";#N/A,#N/A,FALSE,"NAA9697";#N/A,#N/A,FALSE,"ECWEBB";#N/A,#N/A,FALSE,"MFT96";#N/A,#N/A,FALSE,"CTrecon"}</definedName>
    <definedName name="ASDASFD_4_1_3" hidden="1">{#N/A,#N/A,FALSE,"TMCOMP96";#N/A,#N/A,FALSE,"MAT96";#N/A,#N/A,FALSE,"FANDA96";#N/A,#N/A,FALSE,"INTRAN96";#N/A,#N/A,FALSE,"NAA9697";#N/A,#N/A,FALSE,"ECWEBB";#N/A,#N/A,FALSE,"MFT96";#N/A,#N/A,FALSE,"CTrecon"}</definedName>
    <definedName name="ASDASFD_4_1_3_1" localSheetId="0" hidden="1">{#N/A,#N/A,FALSE,"TMCOMP96";#N/A,#N/A,FALSE,"MAT96";#N/A,#N/A,FALSE,"FANDA96";#N/A,#N/A,FALSE,"INTRAN96";#N/A,#N/A,FALSE,"NAA9697";#N/A,#N/A,FALSE,"ECWEBB";#N/A,#N/A,FALSE,"MFT96";#N/A,#N/A,FALSE,"CTrecon"}</definedName>
    <definedName name="ASDASFD_4_1_3_1" hidden="1">{#N/A,#N/A,FALSE,"TMCOMP96";#N/A,#N/A,FALSE,"MAT96";#N/A,#N/A,FALSE,"FANDA96";#N/A,#N/A,FALSE,"INTRAN96";#N/A,#N/A,FALSE,"NAA9697";#N/A,#N/A,FALSE,"ECWEBB";#N/A,#N/A,FALSE,"MFT96";#N/A,#N/A,FALSE,"CTrecon"}</definedName>
    <definedName name="ASDASFD_4_1_3_2" localSheetId="0" hidden="1">{#N/A,#N/A,FALSE,"TMCOMP96";#N/A,#N/A,FALSE,"MAT96";#N/A,#N/A,FALSE,"FANDA96";#N/A,#N/A,FALSE,"INTRAN96";#N/A,#N/A,FALSE,"NAA9697";#N/A,#N/A,FALSE,"ECWEBB";#N/A,#N/A,FALSE,"MFT96";#N/A,#N/A,FALSE,"CTrecon"}</definedName>
    <definedName name="ASDASFD_4_1_3_2" hidden="1">{#N/A,#N/A,FALSE,"TMCOMP96";#N/A,#N/A,FALSE,"MAT96";#N/A,#N/A,FALSE,"FANDA96";#N/A,#N/A,FALSE,"INTRAN96";#N/A,#N/A,FALSE,"NAA9697";#N/A,#N/A,FALSE,"ECWEBB";#N/A,#N/A,FALSE,"MFT96";#N/A,#N/A,FALSE,"CTrecon"}</definedName>
    <definedName name="ASDASFD_4_1_3_3" localSheetId="0" hidden="1">{#N/A,#N/A,FALSE,"TMCOMP96";#N/A,#N/A,FALSE,"MAT96";#N/A,#N/A,FALSE,"FANDA96";#N/A,#N/A,FALSE,"INTRAN96";#N/A,#N/A,FALSE,"NAA9697";#N/A,#N/A,FALSE,"ECWEBB";#N/A,#N/A,FALSE,"MFT96";#N/A,#N/A,FALSE,"CTrecon"}</definedName>
    <definedName name="ASDASFD_4_1_3_3" hidden="1">{#N/A,#N/A,FALSE,"TMCOMP96";#N/A,#N/A,FALSE,"MAT96";#N/A,#N/A,FALSE,"FANDA96";#N/A,#N/A,FALSE,"INTRAN96";#N/A,#N/A,FALSE,"NAA9697";#N/A,#N/A,FALSE,"ECWEBB";#N/A,#N/A,FALSE,"MFT96";#N/A,#N/A,FALSE,"CTrecon"}</definedName>
    <definedName name="ASDASFD_4_1_3_4" localSheetId="0" hidden="1">{#N/A,#N/A,FALSE,"TMCOMP96";#N/A,#N/A,FALSE,"MAT96";#N/A,#N/A,FALSE,"FANDA96";#N/A,#N/A,FALSE,"INTRAN96";#N/A,#N/A,FALSE,"NAA9697";#N/A,#N/A,FALSE,"ECWEBB";#N/A,#N/A,FALSE,"MFT96";#N/A,#N/A,FALSE,"CTrecon"}</definedName>
    <definedName name="ASDASFD_4_1_3_4" hidden="1">{#N/A,#N/A,FALSE,"TMCOMP96";#N/A,#N/A,FALSE,"MAT96";#N/A,#N/A,FALSE,"FANDA96";#N/A,#N/A,FALSE,"INTRAN96";#N/A,#N/A,FALSE,"NAA9697";#N/A,#N/A,FALSE,"ECWEBB";#N/A,#N/A,FALSE,"MFT96";#N/A,#N/A,FALSE,"CTrecon"}</definedName>
    <definedName name="ASDASFD_4_1_3_5" localSheetId="0" hidden="1">{#N/A,#N/A,FALSE,"TMCOMP96";#N/A,#N/A,FALSE,"MAT96";#N/A,#N/A,FALSE,"FANDA96";#N/A,#N/A,FALSE,"INTRAN96";#N/A,#N/A,FALSE,"NAA9697";#N/A,#N/A,FALSE,"ECWEBB";#N/A,#N/A,FALSE,"MFT96";#N/A,#N/A,FALSE,"CTrecon"}</definedName>
    <definedName name="ASDASFD_4_1_3_5" hidden="1">{#N/A,#N/A,FALSE,"TMCOMP96";#N/A,#N/A,FALSE,"MAT96";#N/A,#N/A,FALSE,"FANDA96";#N/A,#N/A,FALSE,"INTRAN96";#N/A,#N/A,FALSE,"NAA9697";#N/A,#N/A,FALSE,"ECWEBB";#N/A,#N/A,FALSE,"MFT96";#N/A,#N/A,FALSE,"CTrecon"}</definedName>
    <definedName name="ASDASFD_4_1_4" localSheetId="0" hidden="1">{#N/A,#N/A,FALSE,"TMCOMP96";#N/A,#N/A,FALSE,"MAT96";#N/A,#N/A,FALSE,"FANDA96";#N/A,#N/A,FALSE,"INTRAN96";#N/A,#N/A,FALSE,"NAA9697";#N/A,#N/A,FALSE,"ECWEBB";#N/A,#N/A,FALSE,"MFT96";#N/A,#N/A,FALSE,"CTrecon"}</definedName>
    <definedName name="ASDASFD_4_1_4" hidden="1">{#N/A,#N/A,FALSE,"TMCOMP96";#N/A,#N/A,FALSE,"MAT96";#N/A,#N/A,FALSE,"FANDA96";#N/A,#N/A,FALSE,"INTRAN96";#N/A,#N/A,FALSE,"NAA9697";#N/A,#N/A,FALSE,"ECWEBB";#N/A,#N/A,FALSE,"MFT96";#N/A,#N/A,FALSE,"CTrecon"}</definedName>
    <definedName name="ASDASFD_4_1_5" localSheetId="0" hidden="1">{#N/A,#N/A,FALSE,"TMCOMP96";#N/A,#N/A,FALSE,"MAT96";#N/A,#N/A,FALSE,"FANDA96";#N/A,#N/A,FALSE,"INTRAN96";#N/A,#N/A,FALSE,"NAA9697";#N/A,#N/A,FALSE,"ECWEBB";#N/A,#N/A,FALSE,"MFT96";#N/A,#N/A,FALSE,"CTrecon"}</definedName>
    <definedName name="ASDASFD_4_1_5" hidden="1">{#N/A,#N/A,FALSE,"TMCOMP96";#N/A,#N/A,FALSE,"MAT96";#N/A,#N/A,FALSE,"FANDA96";#N/A,#N/A,FALSE,"INTRAN96";#N/A,#N/A,FALSE,"NAA9697";#N/A,#N/A,FALSE,"ECWEBB";#N/A,#N/A,FALSE,"MFT96";#N/A,#N/A,FALSE,"CTrecon"}</definedName>
    <definedName name="ASDASFD_4_2" localSheetId="0" hidden="1">{#N/A,#N/A,FALSE,"TMCOMP96";#N/A,#N/A,FALSE,"MAT96";#N/A,#N/A,FALSE,"FANDA96";#N/A,#N/A,FALSE,"INTRAN96";#N/A,#N/A,FALSE,"NAA9697";#N/A,#N/A,FALSE,"ECWEBB";#N/A,#N/A,FALSE,"MFT96";#N/A,#N/A,FALSE,"CTrecon"}</definedName>
    <definedName name="ASDASFD_4_2" hidden="1">{#N/A,#N/A,FALSE,"TMCOMP96";#N/A,#N/A,FALSE,"MAT96";#N/A,#N/A,FALSE,"FANDA96";#N/A,#N/A,FALSE,"INTRAN96";#N/A,#N/A,FALSE,"NAA9697";#N/A,#N/A,FALSE,"ECWEBB";#N/A,#N/A,FALSE,"MFT96";#N/A,#N/A,FALSE,"CTrecon"}</definedName>
    <definedName name="ASDASFD_4_2_1" localSheetId="0" hidden="1">{#N/A,#N/A,FALSE,"TMCOMP96";#N/A,#N/A,FALSE,"MAT96";#N/A,#N/A,FALSE,"FANDA96";#N/A,#N/A,FALSE,"INTRAN96";#N/A,#N/A,FALSE,"NAA9697";#N/A,#N/A,FALSE,"ECWEBB";#N/A,#N/A,FALSE,"MFT96";#N/A,#N/A,FALSE,"CTrecon"}</definedName>
    <definedName name="ASDASFD_4_2_1" hidden="1">{#N/A,#N/A,FALSE,"TMCOMP96";#N/A,#N/A,FALSE,"MAT96";#N/A,#N/A,FALSE,"FANDA96";#N/A,#N/A,FALSE,"INTRAN96";#N/A,#N/A,FALSE,"NAA9697";#N/A,#N/A,FALSE,"ECWEBB";#N/A,#N/A,FALSE,"MFT96";#N/A,#N/A,FALSE,"CTrecon"}</definedName>
    <definedName name="ASDASFD_4_2_2" localSheetId="0" hidden="1">{#N/A,#N/A,FALSE,"TMCOMP96";#N/A,#N/A,FALSE,"MAT96";#N/A,#N/A,FALSE,"FANDA96";#N/A,#N/A,FALSE,"INTRAN96";#N/A,#N/A,FALSE,"NAA9697";#N/A,#N/A,FALSE,"ECWEBB";#N/A,#N/A,FALSE,"MFT96";#N/A,#N/A,FALSE,"CTrecon"}</definedName>
    <definedName name="ASDASFD_4_2_2" hidden="1">{#N/A,#N/A,FALSE,"TMCOMP96";#N/A,#N/A,FALSE,"MAT96";#N/A,#N/A,FALSE,"FANDA96";#N/A,#N/A,FALSE,"INTRAN96";#N/A,#N/A,FALSE,"NAA9697";#N/A,#N/A,FALSE,"ECWEBB";#N/A,#N/A,FALSE,"MFT96";#N/A,#N/A,FALSE,"CTrecon"}</definedName>
    <definedName name="ASDASFD_4_2_3" localSheetId="0" hidden="1">{#N/A,#N/A,FALSE,"TMCOMP96";#N/A,#N/A,FALSE,"MAT96";#N/A,#N/A,FALSE,"FANDA96";#N/A,#N/A,FALSE,"INTRAN96";#N/A,#N/A,FALSE,"NAA9697";#N/A,#N/A,FALSE,"ECWEBB";#N/A,#N/A,FALSE,"MFT96";#N/A,#N/A,FALSE,"CTrecon"}</definedName>
    <definedName name="ASDASFD_4_2_3" hidden="1">{#N/A,#N/A,FALSE,"TMCOMP96";#N/A,#N/A,FALSE,"MAT96";#N/A,#N/A,FALSE,"FANDA96";#N/A,#N/A,FALSE,"INTRAN96";#N/A,#N/A,FALSE,"NAA9697";#N/A,#N/A,FALSE,"ECWEBB";#N/A,#N/A,FALSE,"MFT96";#N/A,#N/A,FALSE,"CTrecon"}</definedName>
    <definedName name="ASDASFD_4_2_4" localSheetId="0" hidden="1">{#N/A,#N/A,FALSE,"TMCOMP96";#N/A,#N/A,FALSE,"MAT96";#N/A,#N/A,FALSE,"FANDA96";#N/A,#N/A,FALSE,"INTRAN96";#N/A,#N/A,FALSE,"NAA9697";#N/A,#N/A,FALSE,"ECWEBB";#N/A,#N/A,FALSE,"MFT96";#N/A,#N/A,FALSE,"CTrecon"}</definedName>
    <definedName name="ASDASFD_4_2_4" hidden="1">{#N/A,#N/A,FALSE,"TMCOMP96";#N/A,#N/A,FALSE,"MAT96";#N/A,#N/A,FALSE,"FANDA96";#N/A,#N/A,FALSE,"INTRAN96";#N/A,#N/A,FALSE,"NAA9697";#N/A,#N/A,FALSE,"ECWEBB";#N/A,#N/A,FALSE,"MFT96";#N/A,#N/A,FALSE,"CTrecon"}</definedName>
    <definedName name="ASDASFD_4_2_5" localSheetId="0" hidden="1">{#N/A,#N/A,FALSE,"TMCOMP96";#N/A,#N/A,FALSE,"MAT96";#N/A,#N/A,FALSE,"FANDA96";#N/A,#N/A,FALSE,"INTRAN96";#N/A,#N/A,FALSE,"NAA9697";#N/A,#N/A,FALSE,"ECWEBB";#N/A,#N/A,FALSE,"MFT96";#N/A,#N/A,FALSE,"CTrecon"}</definedName>
    <definedName name="ASDASFD_4_2_5" hidden="1">{#N/A,#N/A,FALSE,"TMCOMP96";#N/A,#N/A,FALSE,"MAT96";#N/A,#N/A,FALSE,"FANDA96";#N/A,#N/A,FALSE,"INTRAN96";#N/A,#N/A,FALSE,"NAA9697";#N/A,#N/A,FALSE,"ECWEBB";#N/A,#N/A,FALSE,"MFT96";#N/A,#N/A,FALSE,"CTrecon"}</definedName>
    <definedName name="ASDASFD_4_3" localSheetId="0" hidden="1">{#N/A,#N/A,FALSE,"TMCOMP96";#N/A,#N/A,FALSE,"MAT96";#N/A,#N/A,FALSE,"FANDA96";#N/A,#N/A,FALSE,"INTRAN96";#N/A,#N/A,FALSE,"NAA9697";#N/A,#N/A,FALSE,"ECWEBB";#N/A,#N/A,FALSE,"MFT96";#N/A,#N/A,FALSE,"CTrecon"}</definedName>
    <definedName name="ASDASFD_4_3" hidden="1">{#N/A,#N/A,FALSE,"TMCOMP96";#N/A,#N/A,FALSE,"MAT96";#N/A,#N/A,FALSE,"FANDA96";#N/A,#N/A,FALSE,"INTRAN96";#N/A,#N/A,FALSE,"NAA9697";#N/A,#N/A,FALSE,"ECWEBB";#N/A,#N/A,FALSE,"MFT96";#N/A,#N/A,FALSE,"CTrecon"}</definedName>
    <definedName name="ASDASFD_4_3_1" localSheetId="0" hidden="1">{#N/A,#N/A,FALSE,"TMCOMP96";#N/A,#N/A,FALSE,"MAT96";#N/A,#N/A,FALSE,"FANDA96";#N/A,#N/A,FALSE,"INTRAN96";#N/A,#N/A,FALSE,"NAA9697";#N/A,#N/A,FALSE,"ECWEBB";#N/A,#N/A,FALSE,"MFT96";#N/A,#N/A,FALSE,"CTrecon"}</definedName>
    <definedName name="ASDASFD_4_3_1" hidden="1">{#N/A,#N/A,FALSE,"TMCOMP96";#N/A,#N/A,FALSE,"MAT96";#N/A,#N/A,FALSE,"FANDA96";#N/A,#N/A,FALSE,"INTRAN96";#N/A,#N/A,FALSE,"NAA9697";#N/A,#N/A,FALSE,"ECWEBB";#N/A,#N/A,FALSE,"MFT96";#N/A,#N/A,FALSE,"CTrecon"}</definedName>
    <definedName name="ASDASFD_4_3_2" localSheetId="0" hidden="1">{#N/A,#N/A,FALSE,"TMCOMP96";#N/A,#N/A,FALSE,"MAT96";#N/A,#N/A,FALSE,"FANDA96";#N/A,#N/A,FALSE,"INTRAN96";#N/A,#N/A,FALSE,"NAA9697";#N/A,#N/A,FALSE,"ECWEBB";#N/A,#N/A,FALSE,"MFT96";#N/A,#N/A,FALSE,"CTrecon"}</definedName>
    <definedName name="ASDASFD_4_3_2" hidden="1">{#N/A,#N/A,FALSE,"TMCOMP96";#N/A,#N/A,FALSE,"MAT96";#N/A,#N/A,FALSE,"FANDA96";#N/A,#N/A,FALSE,"INTRAN96";#N/A,#N/A,FALSE,"NAA9697";#N/A,#N/A,FALSE,"ECWEBB";#N/A,#N/A,FALSE,"MFT96";#N/A,#N/A,FALSE,"CTrecon"}</definedName>
    <definedName name="ASDASFD_4_3_3" localSheetId="0" hidden="1">{#N/A,#N/A,FALSE,"TMCOMP96";#N/A,#N/A,FALSE,"MAT96";#N/A,#N/A,FALSE,"FANDA96";#N/A,#N/A,FALSE,"INTRAN96";#N/A,#N/A,FALSE,"NAA9697";#N/A,#N/A,FALSE,"ECWEBB";#N/A,#N/A,FALSE,"MFT96";#N/A,#N/A,FALSE,"CTrecon"}</definedName>
    <definedName name="ASDASFD_4_3_3" hidden="1">{#N/A,#N/A,FALSE,"TMCOMP96";#N/A,#N/A,FALSE,"MAT96";#N/A,#N/A,FALSE,"FANDA96";#N/A,#N/A,FALSE,"INTRAN96";#N/A,#N/A,FALSE,"NAA9697";#N/A,#N/A,FALSE,"ECWEBB";#N/A,#N/A,FALSE,"MFT96";#N/A,#N/A,FALSE,"CTrecon"}</definedName>
    <definedName name="ASDASFD_4_3_4" localSheetId="0" hidden="1">{#N/A,#N/A,FALSE,"TMCOMP96";#N/A,#N/A,FALSE,"MAT96";#N/A,#N/A,FALSE,"FANDA96";#N/A,#N/A,FALSE,"INTRAN96";#N/A,#N/A,FALSE,"NAA9697";#N/A,#N/A,FALSE,"ECWEBB";#N/A,#N/A,FALSE,"MFT96";#N/A,#N/A,FALSE,"CTrecon"}</definedName>
    <definedName name="ASDASFD_4_3_4" hidden="1">{#N/A,#N/A,FALSE,"TMCOMP96";#N/A,#N/A,FALSE,"MAT96";#N/A,#N/A,FALSE,"FANDA96";#N/A,#N/A,FALSE,"INTRAN96";#N/A,#N/A,FALSE,"NAA9697";#N/A,#N/A,FALSE,"ECWEBB";#N/A,#N/A,FALSE,"MFT96";#N/A,#N/A,FALSE,"CTrecon"}</definedName>
    <definedName name="ASDASFD_4_3_5" localSheetId="0" hidden="1">{#N/A,#N/A,FALSE,"TMCOMP96";#N/A,#N/A,FALSE,"MAT96";#N/A,#N/A,FALSE,"FANDA96";#N/A,#N/A,FALSE,"INTRAN96";#N/A,#N/A,FALSE,"NAA9697";#N/A,#N/A,FALSE,"ECWEBB";#N/A,#N/A,FALSE,"MFT96";#N/A,#N/A,FALSE,"CTrecon"}</definedName>
    <definedName name="ASDASFD_4_3_5" hidden="1">{#N/A,#N/A,FALSE,"TMCOMP96";#N/A,#N/A,FALSE,"MAT96";#N/A,#N/A,FALSE,"FANDA96";#N/A,#N/A,FALSE,"INTRAN96";#N/A,#N/A,FALSE,"NAA9697";#N/A,#N/A,FALSE,"ECWEBB";#N/A,#N/A,FALSE,"MFT96";#N/A,#N/A,FALSE,"CTrecon"}</definedName>
    <definedName name="ASDASFD_4_4" localSheetId="0" hidden="1">{#N/A,#N/A,FALSE,"TMCOMP96";#N/A,#N/A,FALSE,"MAT96";#N/A,#N/A,FALSE,"FANDA96";#N/A,#N/A,FALSE,"INTRAN96";#N/A,#N/A,FALSE,"NAA9697";#N/A,#N/A,FALSE,"ECWEBB";#N/A,#N/A,FALSE,"MFT96";#N/A,#N/A,FALSE,"CTrecon"}</definedName>
    <definedName name="ASDASFD_4_4" hidden="1">{#N/A,#N/A,FALSE,"TMCOMP96";#N/A,#N/A,FALSE,"MAT96";#N/A,#N/A,FALSE,"FANDA96";#N/A,#N/A,FALSE,"INTRAN96";#N/A,#N/A,FALSE,"NAA9697";#N/A,#N/A,FALSE,"ECWEBB";#N/A,#N/A,FALSE,"MFT96";#N/A,#N/A,FALSE,"CTrecon"}</definedName>
    <definedName name="ASDASFD_4_4_1" localSheetId="0" hidden="1">{#N/A,#N/A,FALSE,"TMCOMP96";#N/A,#N/A,FALSE,"MAT96";#N/A,#N/A,FALSE,"FANDA96";#N/A,#N/A,FALSE,"INTRAN96";#N/A,#N/A,FALSE,"NAA9697";#N/A,#N/A,FALSE,"ECWEBB";#N/A,#N/A,FALSE,"MFT96";#N/A,#N/A,FALSE,"CTrecon"}</definedName>
    <definedName name="ASDASFD_4_4_1" hidden="1">{#N/A,#N/A,FALSE,"TMCOMP96";#N/A,#N/A,FALSE,"MAT96";#N/A,#N/A,FALSE,"FANDA96";#N/A,#N/A,FALSE,"INTRAN96";#N/A,#N/A,FALSE,"NAA9697";#N/A,#N/A,FALSE,"ECWEBB";#N/A,#N/A,FALSE,"MFT96";#N/A,#N/A,FALSE,"CTrecon"}</definedName>
    <definedName name="ASDASFD_4_4_2" localSheetId="0" hidden="1">{#N/A,#N/A,FALSE,"TMCOMP96";#N/A,#N/A,FALSE,"MAT96";#N/A,#N/A,FALSE,"FANDA96";#N/A,#N/A,FALSE,"INTRAN96";#N/A,#N/A,FALSE,"NAA9697";#N/A,#N/A,FALSE,"ECWEBB";#N/A,#N/A,FALSE,"MFT96";#N/A,#N/A,FALSE,"CTrecon"}</definedName>
    <definedName name="ASDASFD_4_4_2" hidden="1">{#N/A,#N/A,FALSE,"TMCOMP96";#N/A,#N/A,FALSE,"MAT96";#N/A,#N/A,FALSE,"FANDA96";#N/A,#N/A,FALSE,"INTRAN96";#N/A,#N/A,FALSE,"NAA9697";#N/A,#N/A,FALSE,"ECWEBB";#N/A,#N/A,FALSE,"MFT96";#N/A,#N/A,FALSE,"CTrecon"}</definedName>
    <definedName name="ASDASFD_4_4_3" localSheetId="0" hidden="1">{#N/A,#N/A,FALSE,"TMCOMP96";#N/A,#N/A,FALSE,"MAT96";#N/A,#N/A,FALSE,"FANDA96";#N/A,#N/A,FALSE,"INTRAN96";#N/A,#N/A,FALSE,"NAA9697";#N/A,#N/A,FALSE,"ECWEBB";#N/A,#N/A,FALSE,"MFT96";#N/A,#N/A,FALSE,"CTrecon"}</definedName>
    <definedName name="ASDASFD_4_4_3" hidden="1">{#N/A,#N/A,FALSE,"TMCOMP96";#N/A,#N/A,FALSE,"MAT96";#N/A,#N/A,FALSE,"FANDA96";#N/A,#N/A,FALSE,"INTRAN96";#N/A,#N/A,FALSE,"NAA9697";#N/A,#N/A,FALSE,"ECWEBB";#N/A,#N/A,FALSE,"MFT96";#N/A,#N/A,FALSE,"CTrecon"}</definedName>
    <definedName name="ASDASFD_4_4_4" localSheetId="0" hidden="1">{#N/A,#N/A,FALSE,"TMCOMP96";#N/A,#N/A,FALSE,"MAT96";#N/A,#N/A,FALSE,"FANDA96";#N/A,#N/A,FALSE,"INTRAN96";#N/A,#N/A,FALSE,"NAA9697";#N/A,#N/A,FALSE,"ECWEBB";#N/A,#N/A,FALSE,"MFT96";#N/A,#N/A,FALSE,"CTrecon"}</definedName>
    <definedName name="ASDASFD_4_4_4" hidden="1">{#N/A,#N/A,FALSE,"TMCOMP96";#N/A,#N/A,FALSE,"MAT96";#N/A,#N/A,FALSE,"FANDA96";#N/A,#N/A,FALSE,"INTRAN96";#N/A,#N/A,FALSE,"NAA9697";#N/A,#N/A,FALSE,"ECWEBB";#N/A,#N/A,FALSE,"MFT96";#N/A,#N/A,FALSE,"CTrecon"}</definedName>
    <definedName name="ASDASFD_4_4_5" localSheetId="0" hidden="1">{#N/A,#N/A,FALSE,"TMCOMP96";#N/A,#N/A,FALSE,"MAT96";#N/A,#N/A,FALSE,"FANDA96";#N/A,#N/A,FALSE,"INTRAN96";#N/A,#N/A,FALSE,"NAA9697";#N/A,#N/A,FALSE,"ECWEBB";#N/A,#N/A,FALSE,"MFT96";#N/A,#N/A,FALSE,"CTrecon"}</definedName>
    <definedName name="ASDASFD_4_4_5" hidden="1">{#N/A,#N/A,FALSE,"TMCOMP96";#N/A,#N/A,FALSE,"MAT96";#N/A,#N/A,FALSE,"FANDA96";#N/A,#N/A,FALSE,"INTRAN96";#N/A,#N/A,FALSE,"NAA9697";#N/A,#N/A,FALSE,"ECWEBB";#N/A,#N/A,FALSE,"MFT96";#N/A,#N/A,FALSE,"CTrecon"}</definedName>
    <definedName name="ASDASFD_4_5" localSheetId="0" hidden="1">{#N/A,#N/A,FALSE,"TMCOMP96";#N/A,#N/A,FALSE,"MAT96";#N/A,#N/A,FALSE,"FANDA96";#N/A,#N/A,FALSE,"INTRAN96";#N/A,#N/A,FALSE,"NAA9697";#N/A,#N/A,FALSE,"ECWEBB";#N/A,#N/A,FALSE,"MFT96";#N/A,#N/A,FALSE,"CTrecon"}</definedName>
    <definedName name="ASDASFD_4_5" hidden="1">{#N/A,#N/A,FALSE,"TMCOMP96";#N/A,#N/A,FALSE,"MAT96";#N/A,#N/A,FALSE,"FANDA96";#N/A,#N/A,FALSE,"INTRAN96";#N/A,#N/A,FALSE,"NAA9697";#N/A,#N/A,FALSE,"ECWEBB";#N/A,#N/A,FALSE,"MFT96";#N/A,#N/A,FALSE,"CTrecon"}</definedName>
    <definedName name="ASDASFD_5" localSheetId="0" hidden="1">{#N/A,#N/A,FALSE,"TMCOMP96";#N/A,#N/A,FALSE,"MAT96";#N/A,#N/A,FALSE,"FANDA96";#N/A,#N/A,FALSE,"INTRAN96";#N/A,#N/A,FALSE,"NAA9697";#N/A,#N/A,FALSE,"ECWEBB";#N/A,#N/A,FALSE,"MFT96";#N/A,#N/A,FALSE,"CTrecon"}</definedName>
    <definedName name="ASDASFD_5" hidden="1">{#N/A,#N/A,FALSE,"TMCOMP96";#N/A,#N/A,FALSE,"MAT96";#N/A,#N/A,FALSE,"FANDA96";#N/A,#N/A,FALSE,"INTRAN96";#N/A,#N/A,FALSE,"NAA9697";#N/A,#N/A,FALSE,"ECWEBB";#N/A,#N/A,FALSE,"MFT96";#N/A,#N/A,FALSE,"CTrecon"}</definedName>
    <definedName name="ASDASFD_5_1" localSheetId="0" hidden="1">{#N/A,#N/A,FALSE,"TMCOMP96";#N/A,#N/A,FALSE,"MAT96";#N/A,#N/A,FALSE,"FANDA96";#N/A,#N/A,FALSE,"INTRAN96";#N/A,#N/A,FALSE,"NAA9697";#N/A,#N/A,FALSE,"ECWEBB";#N/A,#N/A,FALSE,"MFT96";#N/A,#N/A,FALSE,"CTrecon"}</definedName>
    <definedName name="ASDASFD_5_1" hidden="1">{#N/A,#N/A,FALSE,"TMCOMP96";#N/A,#N/A,FALSE,"MAT96";#N/A,#N/A,FALSE,"FANDA96";#N/A,#N/A,FALSE,"INTRAN96";#N/A,#N/A,FALSE,"NAA9697";#N/A,#N/A,FALSE,"ECWEBB";#N/A,#N/A,FALSE,"MFT96";#N/A,#N/A,FALSE,"CTrecon"}</definedName>
    <definedName name="ASDASFD_5_1_1" localSheetId="0" hidden="1">{#N/A,#N/A,FALSE,"TMCOMP96";#N/A,#N/A,FALSE,"MAT96";#N/A,#N/A,FALSE,"FANDA96";#N/A,#N/A,FALSE,"INTRAN96";#N/A,#N/A,FALSE,"NAA9697";#N/A,#N/A,FALSE,"ECWEBB";#N/A,#N/A,FALSE,"MFT96";#N/A,#N/A,FALSE,"CTrecon"}</definedName>
    <definedName name="ASDASFD_5_1_1" hidden="1">{#N/A,#N/A,FALSE,"TMCOMP96";#N/A,#N/A,FALSE,"MAT96";#N/A,#N/A,FALSE,"FANDA96";#N/A,#N/A,FALSE,"INTRAN96";#N/A,#N/A,FALSE,"NAA9697";#N/A,#N/A,FALSE,"ECWEBB";#N/A,#N/A,FALSE,"MFT96";#N/A,#N/A,FALSE,"CTrecon"}</definedName>
    <definedName name="ASDASFD_5_1_1_1" localSheetId="0" hidden="1">{#N/A,#N/A,FALSE,"TMCOMP96";#N/A,#N/A,FALSE,"MAT96";#N/A,#N/A,FALSE,"FANDA96";#N/A,#N/A,FALSE,"INTRAN96";#N/A,#N/A,FALSE,"NAA9697";#N/A,#N/A,FALSE,"ECWEBB";#N/A,#N/A,FALSE,"MFT96";#N/A,#N/A,FALSE,"CTrecon"}</definedName>
    <definedName name="ASDASFD_5_1_1_1" hidden="1">{#N/A,#N/A,FALSE,"TMCOMP96";#N/A,#N/A,FALSE,"MAT96";#N/A,#N/A,FALSE,"FANDA96";#N/A,#N/A,FALSE,"INTRAN96";#N/A,#N/A,FALSE,"NAA9697";#N/A,#N/A,FALSE,"ECWEBB";#N/A,#N/A,FALSE,"MFT96";#N/A,#N/A,FALSE,"CTrecon"}</definedName>
    <definedName name="ASDASFD_5_1_1_2" localSheetId="0" hidden="1">{#N/A,#N/A,FALSE,"TMCOMP96";#N/A,#N/A,FALSE,"MAT96";#N/A,#N/A,FALSE,"FANDA96";#N/A,#N/A,FALSE,"INTRAN96";#N/A,#N/A,FALSE,"NAA9697";#N/A,#N/A,FALSE,"ECWEBB";#N/A,#N/A,FALSE,"MFT96";#N/A,#N/A,FALSE,"CTrecon"}</definedName>
    <definedName name="ASDASFD_5_1_1_2" hidden="1">{#N/A,#N/A,FALSE,"TMCOMP96";#N/A,#N/A,FALSE,"MAT96";#N/A,#N/A,FALSE,"FANDA96";#N/A,#N/A,FALSE,"INTRAN96";#N/A,#N/A,FALSE,"NAA9697";#N/A,#N/A,FALSE,"ECWEBB";#N/A,#N/A,FALSE,"MFT96";#N/A,#N/A,FALSE,"CTrecon"}</definedName>
    <definedName name="ASDASFD_5_1_1_3" localSheetId="0" hidden="1">{#N/A,#N/A,FALSE,"TMCOMP96";#N/A,#N/A,FALSE,"MAT96";#N/A,#N/A,FALSE,"FANDA96";#N/A,#N/A,FALSE,"INTRAN96";#N/A,#N/A,FALSE,"NAA9697";#N/A,#N/A,FALSE,"ECWEBB";#N/A,#N/A,FALSE,"MFT96";#N/A,#N/A,FALSE,"CTrecon"}</definedName>
    <definedName name="ASDASFD_5_1_1_3" hidden="1">{#N/A,#N/A,FALSE,"TMCOMP96";#N/A,#N/A,FALSE,"MAT96";#N/A,#N/A,FALSE,"FANDA96";#N/A,#N/A,FALSE,"INTRAN96";#N/A,#N/A,FALSE,"NAA9697";#N/A,#N/A,FALSE,"ECWEBB";#N/A,#N/A,FALSE,"MFT96";#N/A,#N/A,FALSE,"CTrecon"}</definedName>
    <definedName name="ASDASFD_5_1_1_4" localSheetId="0" hidden="1">{#N/A,#N/A,FALSE,"TMCOMP96";#N/A,#N/A,FALSE,"MAT96";#N/A,#N/A,FALSE,"FANDA96";#N/A,#N/A,FALSE,"INTRAN96";#N/A,#N/A,FALSE,"NAA9697";#N/A,#N/A,FALSE,"ECWEBB";#N/A,#N/A,FALSE,"MFT96";#N/A,#N/A,FALSE,"CTrecon"}</definedName>
    <definedName name="ASDASFD_5_1_1_4" hidden="1">{#N/A,#N/A,FALSE,"TMCOMP96";#N/A,#N/A,FALSE,"MAT96";#N/A,#N/A,FALSE,"FANDA96";#N/A,#N/A,FALSE,"INTRAN96";#N/A,#N/A,FALSE,"NAA9697";#N/A,#N/A,FALSE,"ECWEBB";#N/A,#N/A,FALSE,"MFT96";#N/A,#N/A,FALSE,"CTrecon"}</definedName>
    <definedName name="ASDASFD_5_1_1_5" localSheetId="0" hidden="1">{#N/A,#N/A,FALSE,"TMCOMP96";#N/A,#N/A,FALSE,"MAT96";#N/A,#N/A,FALSE,"FANDA96";#N/A,#N/A,FALSE,"INTRAN96";#N/A,#N/A,FALSE,"NAA9697";#N/A,#N/A,FALSE,"ECWEBB";#N/A,#N/A,FALSE,"MFT96";#N/A,#N/A,FALSE,"CTrecon"}</definedName>
    <definedName name="ASDASFD_5_1_1_5" hidden="1">{#N/A,#N/A,FALSE,"TMCOMP96";#N/A,#N/A,FALSE,"MAT96";#N/A,#N/A,FALSE,"FANDA96";#N/A,#N/A,FALSE,"INTRAN96";#N/A,#N/A,FALSE,"NAA9697";#N/A,#N/A,FALSE,"ECWEBB";#N/A,#N/A,FALSE,"MFT96";#N/A,#N/A,FALSE,"CTrecon"}</definedName>
    <definedName name="ASDASFD_5_1_2" localSheetId="0" hidden="1">{#N/A,#N/A,FALSE,"TMCOMP96";#N/A,#N/A,FALSE,"MAT96";#N/A,#N/A,FALSE,"FANDA96";#N/A,#N/A,FALSE,"INTRAN96";#N/A,#N/A,FALSE,"NAA9697";#N/A,#N/A,FALSE,"ECWEBB";#N/A,#N/A,FALSE,"MFT96";#N/A,#N/A,FALSE,"CTrecon"}</definedName>
    <definedName name="ASDASFD_5_1_2" hidden="1">{#N/A,#N/A,FALSE,"TMCOMP96";#N/A,#N/A,FALSE,"MAT96";#N/A,#N/A,FALSE,"FANDA96";#N/A,#N/A,FALSE,"INTRAN96";#N/A,#N/A,FALSE,"NAA9697";#N/A,#N/A,FALSE,"ECWEBB";#N/A,#N/A,FALSE,"MFT96";#N/A,#N/A,FALSE,"CTrecon"}</definedName>
    <definedName name="ASDASFD_5_1_2_1" localSheetId="0" hidden="1">{#N/A,#N/A,FALSE,"TMCOMP96";#N/A,#N/A,FALSE,"MAT96";#N/A,#N/A,FALSE,"FANDA96";#N/A,#N/A,FALSE,"INTRAN96";#N/A,#N/A,FALSE,"NAA9697";#N/A,#N/A,FALSE,"ECWEBB";#N/A,#N/A,FALSE,"MFT96";#N/A,#N/A,FALSE,"CTrecon"}</definedName>
    <definedName name="ASDASFD_5_1_2_1" hidden="1">{#N/A,#N/A,FALSE,"TMCOMP96";#N/A,#N/A,FALSE,"MAT96";#N/A,#N/A,FALSE,"FANDA96";#N/A,#N/A,FALSE,"INTRAN96";#N/A,#N/A,FALSE,"NAA9697";#N/A,#N/A,FALSE,"ECWEBB";#N/A,#N/A,FALSE,"MFT96";#N/A,#N/A,FALSE,"CTrecon"}</definedName>
    <definedName name="ASDASFD_5_1_2_2" localSheetId="0" hidden="1">{#N/A,#N/A,FALSE,"TMCOMP96";#N/A,#N/A,FALSE,"MAT96";#N/A,#N/A,FALSE,"FANDA96";#N/A,#N/A,FALSE,"INTRAN96";#N/A,#N/A,FALSE,"NAA9697";#N/A,#N/A,FALSE,"ECWEBB";#N/A,#N/A,FALSE,"MFT96";#N/A,#N/A,FALSE,"CTrecon"}</definedName>
    <definedName name="ASDASFD_5_1_2_2" hidden="1">{#N/A,#N/A,FALSE,"TMCOMP96";#N/A,#N/A,FALSE,"MAT96";#N/A,#N/A,FALSE,"FANDA96";#N/A,#N/A,FALSE,"INTRAN96";#N/A,#N/A,FALSE,"NAA9697";#N/A,#N/A,FALSE,"ECWEBB";#N/A,#N/A,FALSE,"MFT96";#N/A,#N/A,FALSE,"CTrecon"}</definedName>
    <definedName name="ASDASFD_5_1_2_3" localSheetId="0" hidden="1">{#N/A,#N/A,FALSE,"TMCOMP96";#N/A,#N/A,FALSE,"MAT96";#N/A,#N/A,FALSE,"FANDA96";#N/A,#N/A,FALSE,"INTRAN96";#N/A,#N/A,FALSE,"NAA9697";#N/A,#N/A,FALSE,"ECWEBB";#N/A,#N/A,FALSE,"MFT96";#N/A,#N/A,FALSE,"CTrecon"}</definedName>
    <definedName name="ASDASFD_5_1_2_3" hidden="1">{#N/A,#N/A,FALSE,"TMCOMP96";#N/A,#N/A,FALSE,"MAT96";#N/A,#N/A,FALSE,"FANDA96";#N/A,#N/A,FALSE,"INTRAN96";#N/A,#N/A,FALSE,"NAA9697";#N/A,#N/A,FALSE,"ECWEBB";#N/A,#N/A,FALSE,"MFT96";#N/A,#N/A,FALSE,"CTrecon"}</definedName>
    <definedName name="ASDASFD_5_1_2_4" localSheetId="0" hidden="1">{#N/A,#N/A,FALSE,"TMCOMP96";#N/A,#N/A,FALSE,"MAT96";#N/A,#N/A,FALSE,"FANDA96";#N/A,#N/A,FALSE,"INTRAN96";#N/A,#N/A,FALSE,"NAA9697";#N/A,#N/A,FALSE,"ECWEBB";#N/A,#N/A,FALSE,"MFT96";#N/A,#N/A,FALSE,"CTrecon"}</definedName>
    <definedName name="ASDASFD_5_1_2_4" hidden="1">{#N/A,#N/A,FALSE,"TMCOMP96";#N/A,#N/A,FALSE,"MAT96";#N/A,#N/A,FALSE,"FANDA96";#N/A,#N/A,FALSE,"INTRAN96";#N/A,#N/A,FALSE,"NAA9697";#N/A,#N/A,FALSE,"ECWEBB";#N/A,#N/A,FALSE,"MFT96";#N/A,#N/A,FALSE,"CTrecon"}</definedName>
    <definedName name="ASDASFD_5_1_2_5" localSheetId="0" hidden="1">{#N/A,#N/A,FALSE,"TMCOMP96";#N/A,#N/A,FALSE,"MAT96";#N/A,#N/A,FALSE,"FANDA96";#N/A,#N/A,FALSE,"INTRAN96";#N/A,#N/A,FALSE,"NAA9697";#N/A,#N/A,FALSE,"ECWEBB";#N/A,#N/A,FALSE,"MFT96";#N/A,#N/A,FALSE,"CTrecon"}</definedName>
    <definedName name="ASDASFD_5_1_2_5" hidden="1">{#N/A,#N/A,FALSE,"TMCOMP96";#N/A,#N/A,FALSE,"MAT96";#N/A,#N/A,FALSE,"FANDA96";#N/A,#N/A,FALSE,"INTRAN96";#N/A,#N/A,FALSE,"NAA9697";#N/A,#N/A,FALSE,"ECWEBB";#N/A,#N/A,FALSE,"MFT96";#N/A,#N/A,FALSE,"CTrecon"}</definedName>
    <definedName name="ASDASFD_5_1_3" localSheetId="0" hidden="1">{#N/A,#N/A,FALSE,"TMCOMP96";#N/A,#N/A,FALSE,"MAT96";#N/A,#N/A,FALSE,"FANDA96";#N/A,#N/A,FALSE,"INTRAN96";#N/A,#N/A,FALSE,"NAA9697";#N/A,#N/A,FALSE,"ECWEBB";#N/A,#N/A,FALSE,"MFT96";#N/A,#N/A,FALSE,"CTrecon"}</definedName>
    <definedName name="ASDASFD_5_1_3" hidden="1">{#N/A,#N/A,FALSE,"TMCOMP96";#N/A,#N/A,FALSE,"MAT96";#N/A,#N/A,FALSE,"FANDA96";#N/A,#N/A,FALSE,"INTRAN96";#N/A,#N/A,FALSE,"NAA9697";#N/A,#N/A,FALSE,"ECWEBB";#N/A,#N/A,FALSE,"MFT96";#N/A,#N/A,FALSE,"CTrecon"}</definedName>
    <definedName name="ASDASFD_5_1_3_1" localSheetId="0" hidden="1">{#N/A,#N/A,FALSE,"TMCOMP96";#N/A,#N/A,FALSE,"MAT96";#N/A,#N/A,FALSE,"FANDA96";#N/A,#N/A,FALSE,"INTRAN96";#N/A,#N/A,FALSE,"NAA9697";#N/A,#N/A,FALSE,"ECWEBB";#N/A,#N/A,FALSE,"MFT96";#N/A,#N/A,FALSE,"CTrecon"}</definedName>
    <definedName name="ASDASFD_5_1_3_1" hidden="1">{#N/A,#N/A,FALSE,"TMCOMP96";#N/A,#N/A,FALSE,"MAT96";#N/A,#N/A,FALSE,"FANDA96";#N/A,#N/A,FALSE,"INTRAN96";#N/A,#N/A,FALSE,"NAA9697";#N/A,#N/A,FALSE,"ECWEBB";#N/A,#N/A,FALSE,"MFT96";#N/A,#N/A,FALSE,"CTrecon"}</definedName>
    <definedName name="ASDASFD_5_1_3_2" localSheetId="0" hidden="1">{#N/A,#N/A,FALSE,"TMCOMP96";#N/A,#N/A,FALSE,"MAT96";#N/A,#N/A,FALSE,"FANDA96";#N/A,#N/A,FALSE,"INTRAN96";#N/A,#N/A,FALSE,"NAA9697";#N/A,#N/A,FALSE,"ECWEBB";#N/A,#N/A,FALSE,"MFT96";#N/A,#N/A,FALSE,"CTrecon"}</definedName>
    <definedName name="ASDASFD_5_1_3_2" hidden="1">{#N/A,#N/A,FALSE,"TMCOMP96";#N/A,#N/A,FALSE,"MAT96";#N/A,#N/A,FALSE,"FANDA96";#N/A,#N/A,FALSE,"INTRAN96";#N/A,#N/A,FALSE,"NAA9697";#N/A,#N/A,FALSE,"ECWEBB";#N/A,#N/A,FALSE,"MFT96";#N/A,#N/A,FALSE,"CTrecon"}</definedName>
    <definedName name="ASDASFD_5_1_3_3" localSheetId="0" hidden="1">{#N/A,#N/A,FALSE,"TMCOMP96";#N/A,#N/A,FALSE,"MAT96";#N/A,#N/A,FALSE,"FANDA96";#N/A,#N/A,FALSE,"INTRAN96";#N/A,#N/A,FALSE,"NAA9697";#N/A,#N/A,FALSE,"ECWEBB";#N/A,#N/A,FALSE,"MFT96";#N/A,#N/A,FALSE,"CTrecon"}</definedName>
    <definedName name="ASDASFD_5_1_3_3" hidden="1">{#N/A,#N/A,FALSE,"TMCOMP96";#N/A,#N/A,FALSE,"MAT96";#N/A,#N/A,FALSE,"FANDA96";#N/A,#N/A,FALSE,"INTRAN96";#N/A,#N/A,FALSE,"NAA9697";#N/A,#N/A,FALSE,"ECWEBB";#N/A,#N/A,FALSE,"MFT96";#N/A,#N/A,FALSE,"CTrecon"}</definedName>
    <definedName name="ASDASFD_5_1_3_4" localSheetId="0" hidden="1">{#N/A,#N/A,FALSE,"TMCOMP96";#N/A,#N/A,FALSE,"MAT96";#N/A,#N/A,FALSE,"FANDA96";#N/A,#N/A,FALSE,"INTRAN96";#N/A,#N/A,FALSE,"NAA9697";#N/A,#N/A,FALSE,"ECWEBB";#N/A,#N/A,FALSE,"MFT96";#N/A,#N/A,FALSE,"CTrecon"}</definedName>
    <definedName name="ASDASFD_5_1_3_4" hidden="1">{#N/A,#N/A,FALSE,"TMCOMP96";#N/A,#N/A,FALSE,"MAT96";#N/A,#N/A,FALSE,"FANDA96";#N/A,#N/A,FALSE,"INTRAN96";#N/A,#N/A,FALSE,"NAA9697";#N/A,#N/A,FALSE,"ECWEBB";#N/A,#N/A,FALSE,"MFT96";#N/A,#N/A,FALSE,"CTrecon"}</definedName>
    <definedName name="ASDASFD_5_1_3_5" localSheetId="0" hidden="1">{#N/A,#N/A,FALSE,"TMCOMP96";#N/A,#N/A,FALSE,"MAT96";#N/A,#N/A,FALSE,"FANDA96";#N/A,#N/A,FALSE,"INTRAN96";#N/A,#N/A,FALSE,"NAA9697";#N/A,#N/A,FALSE,"ECWEBB";#N/A,#N/A,FALSE,"MFT96";#N/A,#N/A,FALSE,"CTrecon"}</definedName>
    <definedName name="ASDASFD_5_1_3_5" hidden="1">{#N/A,#N/A,FALSE,"TMCOMP96";#N/A,#N/A,FALSE,"MAT96";#N/A,#N/A,FALSE,"FANDA96";#N/A,#N/A,FALSE,"INTRAN96";#N/A,#N/A,FALSE,"NAA9697";#N/A,#N/A,FALSE,"ECWEBB";#N/A,#N/A,FALSE,"MFT96";#N/A,#N/A,FALSE,"CTrecon"}</definedName>
    <definedName name="ASDASFD_5_1_4" localSheetId="0" hidden="1">{#N/A,#N/A,FALSE,"TMCOMP96";#N/A,#N/A,FALSE,"MAT96";#N/A,#N/A,FALSE,"FANDA96";#N/A,#N/A,FALSE,"INTRAN96";#N/A,#N/A,FALSE,"NAA9697";#N/A,#N/A,FALSE,"ECWEBB";#N/A,#N/A,FALSE,"MFT96";#N/A,#N/A,FALSE,"CTrecon"}</definedName>
    <definedName name="ASDASFD_5_1_4" hidden="1">{#N/A,#N/A,FALSE,"TMCOMP96";#N/A,#N/A,FALSE,"MAT96";#N/A,#N/A,FALSE,"FANDA96";#N/A,#N/A,FALSE,"INTRAN96";#N/A,#N/A,FALSE,"NAA9697";#N/A,#N/A,FALSE,"ECWEBB";#N/A,#N/A,FALSE,"MFT96";#N/A,#N/A,FALSE,"CTrecon"}</definedName>
    <definedName name="ASDASFD_5_1_5" localSheetId="0" hidden="1">{#N/A,#N/A,FALSE,"TMCOMP96";#N/A,#N/A,FALSE,"MAT96";#N/A,#N/A,FALSE,"FANDA96";#N/A,#N/A,FALSE,"INTRAN96";#N/A,#N/A,FALSE,"NAA9697";#N/A,#N/A,FALSE,"ECWEBB";#N/A,#N/A,FALSE,"MFT96";#N/A,#N/A,FALSE,"CTrecon"}</definedName>
    <definedName name="ASDASFD_5_1_5" hidden="1">{#N/A,#N/A,FALSE,"TMCOMP96";#N/A,#N/A,FALSE,"MAT96";#N/A,#N/A,FALSE,"FANDA96";#N/A,#N/A,FALSE,"INTRAN96";#N/A,#N/A,FALSE,"NAA9697";#N/A,#N/A,FALSE,"ECWEBB";#N/A,#N/A,FALSE,"MFT96";#N/A,#N/A,FALSE,"CTrecon"}</definedName>
    <definedName name="ASDASFD_5_2" localSheetId="0" hidden="1">{#N/A,#N/A,FALSE,"TMCOMP96";#N/A,#N/A,FALSE,"MAT96";#N/A,#N/A,FALSE,"FANDA96";#N/A,#N/A,FALSE,"INTRAN96";#N/A,#N/A,FALSE,"NAA9697";#N/A,#N/A,FALSE,"ECWEBB";#N/A,#N/A,FALSE,"MFT96";#N/A,#N/A,FALSE,"CTrecon"}</definedName>
    <definedName name="ASDASFD_5_2" hidden="1">{#N/A,#N/A,FALSE,"TMCOMP96";#N/A,#N/A,FALSE,"MAT96";#N/A,#N/A,FALSE,"FANDA96";#N/A,#N/A,FALSE,"INTRAN96";#N/A,#N/A,FALSE,"NAA9697";#N/A,#N/A,FALSE,"ECWEBB";#N/A,#N/A,FALSE,"MFT96";#N/A,#N/A,FALSE,"CTrecon"}</definedName>
    <definedName name="ASDASFD_5_2_1" localSheetId="0" hidden="1">{#N/A,#N/A,FALSE,"TMCOMP96";#N/A,#N/A,FALSE,"MAT96";#N/A,#N/A,FALSE,"FANDA96";#N/A,#N/A,FALSE,"INTRAN96";#N/A,#N/A,FALSE,"NAA9697";#N/A,#N/A,FALSE,"ECWEBB";#N/A,#N/A,FALSE,"MFT96";#N/A,#N/A,FALSE,"CTrecon"}</definedName>
    <definedName name="ASDASFD_5_2_1" hidden="1">{#N/A,#N/A,FALSE,"TMCOMP96";#N/A,#N/A,FALSE,"MAT96";#N/A,#N/A,FALSE,"FANDA96";#N/A,#N/A,FALSE,"INTRAN96";#N/A,#N/A,FALSE,"NAA9697";#N/A,#N/A,FALSE,"ECWEBB";#N/A,#N/A,FALSE,"MFT96";#N/A,#N/A,FALSE,"CTrecon"}</definedName>
    <definedName name="ASDASFD_5_2_2" localSheetId="0" hidden="1">{#N/A,#N/A,FALSE,"TMCOMP96";#N/A,#N/A,FALSE,"MAT96";#N/A,#N/A,FALSE,"FANDA96";#N/A,#N/A,FALSE,"INTRAN96";#N/A,#N/A,FALSE,"NAA9697";#N/A,#N/A,FALSE,"ECWEBB";#N/A,#N/A,FALSE,"MFT96";#N/A,#N/A,FALSE,"CTrecon"}</definedName>
    <definedName name="ASDASFD_5_2_2" hidden="1">{#N/A,#N/A,FALSE,"TMCOMP96";#N/A,#N/A,FALSE,"MAT96";#N/A,#N/A,FALSE,"FANDA96";#N/A,#N/A,FALSE,"INTRAN96";#N/A,#N/A,FALSE,"NAA9697";#N/A,#N/A,FALSE,"ECWEBB";#N/A,#N/A,FALSE,"MFT96";#N/A,#N/A,FALSE,"CTrecon"}</definedName>
    <definedName name="ASDASFD_5_2_3" localSheetId="0" hidden="1">{#N/A,#N/A,FALSE,"TMCOMP96";#N/A,#N/A,FALSE,"MAT96";#N/A,#N/A,FALSE,"FANDA96";#N/A,#N/A,FALSE,"INTRAN96";#N/A,#N/A,FALSE,"NAA9697";#N/A,#N/A,FALSE,"ECWEBB";#N/A,#N/A,FALSE,"MFT96";#N/A,#N/A,FALSE,"CTrecon"}</definedName>
    <definedName name="ASDASFD_5_2_3" hidden="1">{#N/A,#N/A,FALSE,"TMCOMP96";#N/A,#N/A,FALSE,"MAT96";#N/A,#N/A,FALSE,"FANDA96";#N/A,#N/A,FALSE,"INTRAN96";#N/A,#N/A,FALSE,"NAA9697";#N/A,#N/A,FALSE,"ECWEBB";#N/A,#N/A,FALSE,"MFT96";#N/A,#N/A,FALSE,"CTrecon"}</definedName>
    <definedName name="ASDASFD_5_2_4" localSheetId="0" hidden="1">{#N/A,#N/A,FALSE,"TMCOMP96";#N/A,#N/A,FALSE,"MAT96";#N/A,#N/A,FALSE,"FANDA96";#N/A,#N/A,FALSE,"INTRAN96";#N/A,#N/A,FALSE,"NAA9697";#N/A,#N/A,FALSE,"ECWEBB";#N/A,#N/A,FALSE,"MFT96";#N/A,#N/A,FALSE,"CTrecon"}</definedName>
    <definedName name="ASDASFD_5_2_4" hidden="1">{#N/A,#N/A,FALSE,"TMCOMP96";#N/A,#N/A,FALSE,"MAT96";#N/A,#N/A,FALSE,"FANDA96";#N/A,#N/A,FALSE,"INTRAN96";#N/A,#N/A,FALSE,"NAA9697";#N/A,#N/A,FALSE,"ECWEBB";#N/A,#N/A,FALSE,"MFT96";#N/A,#N/A,FALSE,"CTrecon"}</definedName>
    <definedName name="ASDASFD_5_2_5" localSheetId="0" hidden="1">{#N/A,#N/A,FALSE,"TMCOMP96";#N/A,#N/A,FALSE,"MAT96";#N/A,#N/A,FALSE,"FANDA96";#N/A,#N/A,FALSE,"INTRAN96";#N/A,#N/A,FALSE,"NAA9697";#N/A,#N/A,FALSE,"ECWEBB";#N/A,#N/A,FALSE,"MFT96";#N/A,#N/A,FALSE,"CTrecon"}</definedName>
    <definedName name="ASDASFD_5_2_5" hidden="1">{#N/A,#N/A,FALSE,"TMCOMP96";#N/A,#N/A,FALSE,"MAT96";#N/A,#N/A,FALSE,"FANDA96";#N/A,#N/A,FALSE,"INTRAN96";#N/A,#N/A,FALSE,"NAA9697";#N/A,#N/A,FALSE,"ECWEBB";#N/A,#N/A,FALSE,"MFT96";#N/A,#N/A,FALSE,"CTrecon"}</definedName>
    <definedName name="ASDASFD_5_3" localSheetId="0" hidden="1">{#N/A,#N/A,FALSE,"TMCOMP96";#N/A,#N/A,FALSE,"MAT96";#N/A,#N/A,FALSE,"FANDA96";#N/A,#N/A,FALSE,"INTRAN96";#N/A,#N/A,FALSE,"NAA9697";#N/A,#N/A,FALSE,"ECWEBB";#N/A,#N/A,FALSE,"MFT96";#N/A,#N/A,FALSE,"CTrecon"}</definedName>
    <definedName name="ASDASFD_5_3" hidden="1">{#N/A,#N/A,FALSE,"TMCOMP96";#N/A,#N/A,FALSE,"MAT96";#N/A,#N/A,FALSE,"FANDA96";#N/A,#N/A,FALSE,"INTRAN96";#N/A,#N/A,FALSE,"NAA9697";#N/A,#N/A,FALSE,"ECWEBB";#N/A,#N/A,FALSE,"MFT96";#N/A,#N/A,FALSE,"CTrecon"}</definedName>
    <definedName name="ASDASFD_5_3_1" localSheetId="0" hidden="1">{#N/A,#N/A,FALSE,"TMCOMP96";#N/A,#N/A,FALSE,"MAT96";#N/A,#N/A,FALSE,"FANDA96";#N/A,#N/A,FALSE,"INTRAN96";#N/A,#N/A,FALSE,"NAA9697";#N/A,#N/A,FALSE,"ECWEBB";#N/A,#N/A,FALSE,"MFT96";#N/A,#N/A,FALSE,"CTrecon"}</definedName>
    <definedName name="ASDASFD_5_3_1" hidden="1">{#N/A,#N/A,FALSE,"TMCOMP96";#N/A,#N/A,FALSE,"MAT96";#N/A,#N/A,FALSE,"FANDA96";#N/A,#N/A,FALSE,"INTRAN96";#N/A,#N/A,FALSE,"NAA9697";#N/A,#N/A,FALSE,"ECWEBB";#N/A,#N/A,FALSE,"MFT96";#N/A,#N/A,FALSE,"CTrecon"}</definedName>
    <definedName name="ASDASFD_5_3_2" localSheetId="0" hidden="1">{#N/A,#N/A,FALSE,"TMCOMP96";#N/A,#N/A,FALSE,"MAT96";#N/A,#N/A,FALSE,"FANDA96";#N/A,#N/A,FALSE,"INTRAN96";#N/A,#N/A,FALSE,"NAA9697";#N/A,#N/A,FALSE,"ECWEBB";#N/A,#N/A,FALSE,"MFT96";#N/A,#N/A,FALSE,"CTrecon"}</definedName>
    <definedName name="ASDASFD_5_3_2" hidden="1">{#N/A,#N/A,FALSE,"TMCOMP96";#N/A,#N/A,FALSE,"MAT96";#N/A,#N/A,FALSE,"FANDA96";#N/A,#N/A,FALSE,"INTRAN96";#N/A,#N/A,FALSE,"NAA9697";#N/A,#N/A,FALSE,"ECWEBB";#N/A,#N/A,FALSE,"MFT96";#N/A,#N/A,FALSE,"CTrecon"}</definedName>
    <definedName name="ASDASFD_5_3_3" localSheetId="0" hidden="1">{#N/A,#N/A,FALSE,"TMCOMP96";#N/A,#N/A,FALSE,"MAT96";#N/A,#N/A,FALSE,"FANDA96";#N/A,#N/A,FALSE,"INTRAN96";#N/A,#N/A,FALSE,"NAA9697";#N/A,#N/A,FALSE,"ECWEBB";#N/A,#N/A,FALSE,"MFT96";#N/A,#N/A,FALSE,"CTrecon"}</definedName>
    <definedName name="ASDASFD_5_3_3" hidden="1">{#N/A,#N/A,FALSE,"TMCOMP96";#N/A,#N/A,FALSE,"MAT96";#N/A,#N/A,FALSE,"FANDA96";#N/A,#N/A,FALSE,"INTRAN96";#N/A,#N/A,FALSE,"NAA9697";#N/A,#N/A,FALSE,"ECWEBB";#N/A,#N/A,FALSE,"MFT96";#N/A,#N/A,FALSE,"CTrecon"}</definedName>
    <definedName name="ASDASFD_5_3_4" localSheetId="0" hidden="1">{#N/A,#N/A,FALSE,"TMCOMP96";#N/A,#N/A,FALSE,"MAT96";#N/A,#N/A,FALSE,"FANDA96";#N/A,#N/A,FALSE,"INTRAN96";#N/A,#N/A,FALSE,"NAA9697";#N/A,#N/A,FALSE,"ECWEBB";#N/A,#N/A,FALSE,"MFT96";#N/A,#N/A,FALSE,"CTrecon"}</definedName>
    <definedName name="ASDASFD_5_3_4" hidden="1">{#N/A,#N/A,FALSE,"TMCOMP96";#N/A,#N/A,FALSE,"MAT96";#N/A,#N/A,FALSE,"FANDA96";#N/A,#N/A,FALSE,"INTRAN96";#N/A,#N/A,FALSE,"NAA9697";#N/A,#N/A,FALSE,"ECWEBB";#N/A,#N/A,FALSE,"MFT96";#N/A,#N/A,FALSE,"CTrecon"}</definedName>
    <definedName name="ASDASFD_5_3_5" localSheetId="0" hidden="1">{#N/A,#N/A,FALSE,"TMCOMP96";#N/A,#N/A,FALSE,"MAT96";#N/A,#N/A,FALSE,"FANDA96";#N/A,#N/A,FALSE,"INTRAN96";#N/A,#N/A,FALSE,"NAA9697";#N/A,#N/A,FALSE,"ECWEBB";#N/A,#N/A,FALSE,"MFT96";#N/A,#N/A,FALSE,"CTrecon"}</definedName>
    <definedName name="ASDASFD_5_3_5" hidden="1">{#N/A,#N/A,FALSE,"TMCOMP96";#N/A,#N/A,FALSE,"MAT96";#N/A,#N/A,FALSE,"FANDA96";#N/A,#N/A,FALSE,"INTRAN96";#N/A,#N/A,FALSE,"NAA9697";#N/A,#N/A,FALSE,"ECWEBB";#N/A,#N/A,FALSE,"MFT96";#N/A,#N/A,FALSE,"CTrecon"}</definedName>
    <definedName name="ASDASFD_5_4" localSheetId="0" hidden="1">{#N/A,#N/A,FALSE,"TMCOMP96";#N/A,#N/A,FALSE,"MAT96";#N/A,#N/A,FALSE,"FANDA96";#N/A,#N/A,FALSE,"INTRAN96";#N/A,#N/A,FALSE,"NAA9697";#N/A,#N/A,FALSE,"ECWEBB";#N/A,#N/A,FALSE,"MFT96";#N/A,#N/A,FALSE,"CTrecon"}</definedName>
    <definedName name="ASDASFD_5_4" hidden="1">{#N/A,#N/A,FALSE,"TMCOMP96";#N/A,#N/A,FALSE,"MAT96";#N/A,#N/A,FALSE,"FANDA96";#N/A,#N/A,FALSE,"INTRAN96";#N/A,#N/A,FALSE,"NAA9697";#N/A,#N/A,FALSE,"ECWEBB";#N/A,#N/A,FALSE,"MFT96";#N/A,#N/A,FALSE,"CTrecon"}</definedName>
    <definedName name="ASDASFD_5_4_1" localSheetId="0" hidden="1">{#N/A,#N/A,FALSE,"TMCOMP96";#N/A,#N/A,FALSE,"MAT96";#N/A,#N/A,FALSE,"FANDA96";#N/A,#N/A,FALSE,"INTRAN96";#N/A,#N/A,FALSE,"NAA9697";#N/A,#N/A,FALSE,"ECWEBB";#N/A,#N/A,FALSE,"MFT96";#N/A,#N/A,FALSE,"CTrecon"}</definedName>
    <definedName name="ASDASFD_5_4_1" hidden="1">{#N/A,#N/A,FALSE,"TMCOMP96";#N/A,#N/A,FALSE,"MAT96";#N/A,#N/A,FALSE,"FANDA96";#N/A,#N/A,FALSE,"INTRAN96";#N/A,#N/A,FALSE,"NAA9697";#N/A,#N/A,FALSE,"ECWEBB";#N/A,#N/A,FALSE,"MFT96";#N/A,#N/A,FALSE,"CTrecon"}</definedName>
    <definedName name="ASDASFD_5_4_2" localSheetId="0" hidden="1">{#N/A,#N/A,FALSE,"TMCOMP96";#N/A,#N/A,FALSE,"MAT96";#N/A,#N/A,FALSE,"FANDA96";#N/A,#N/A,FALSE,"INTRAN96";#N/A,#N/A,FALSE,"NAA9697";#N/A,#N/A,FALSE,"ECWEBB";#N/A,#N/A,FALSE,"MFT96";#N/A,#N/A,FALSE,"CTrecon"}</definedName>
    <definedName name="ASDASFD_5_4_2" hidden="1">{#N/A,#N/A,FALSE,"TMCOMP96";#N/A,#N/A,FALSE,"MAT96";#N/A,#N/A,FALSE,"FANDA96";#N/A,#N/A,FALSE,"INTRAN96";#N/A,#N/A,FALSE,"NAA9697";#N/A,#N/A,FALSE,"ECWEBB";#N/A,#N/A,FALSE,"MFT96";#N/A,#N/A,FALSE,"CTrecon"}</definedName>
    <definedName name="ASDASFD_5_4_3" localSheetId="0" hidden="1">{#N/A,#N/A,FALSE,"TMCOMP96";#N/A,#N/A,FALSE,"MAT96";#N/A,#N/A,FALSE,"FANDA96";#N/A,#N/A,FALSE,"INTRAN96";#N/A,#N/A,FALSE,"NAA9697";#N/A,#N/A,FALSE,"ECWEBB";#N/A,#N/A,FALSE,"MFT96";#N/A,#N/A,FALSE,"CTrecon"}</definedName>
    <definedName name="ASDASFD_5_4_3" hidden="1">{#N/A,#N/A,FALSE,"TMCOMP96";#N/A,#N/A,FALSE,"MAT96";#N/A,#N/A,FALSE,"FANDA96";#N/A,#N/A,FALSE,"INTRAN96";#N/A,#N/A,FALSE,"NAA9697";#N/A,#N/A,FALSE,"ECWEBB";#N/A,#N/A,FALSE,"MFT96";#N/A,#N/A,FALSE,"CTrecon"}</definedName>
    <definedName name="ASDASFD_5_4_4" localSheetId="0" hidden="1">{#N/A,#N/A,FALSE,"TMCOMP96";#N/A,#N/A,FALSE,"MAT96";#N/A,#N/A,FALSE,"FANDA96";#N/A,#N/A,FALSE,"INTRAN96";#N/A,#N/A,FALSE,"NAA9697";#N/A,#N/A,FALSE,"ECWEBB";#N/A,#N/A,FALSE,"MFT96";#N/A,#N/A,FALSE,"CTrecon"}</definedName>
    <definedName name="ASDASFD_5_4_4" hidden="1">{#N/A,#N/A,FALSE,"TMCOMP96";#N/A,#N/A,FALSE,"MAT96";#N/A,#N/A,FALSE,"FANDA96";#N/A,#N/A,FALSE,"INTRAN96";#N/A,#N/A,FALSE,"NAA9697";#N/A,#N/A,FALSE,"ECWEBB";#N/A,#N/A,FALSE,"MFT96";#N/A,#N/A,FALSE,"CTrecon"}</definedName>
    <definedName name="ASDASFD_5_4_5" localSheetId="0" hidden="1">{#N/A,#N/A,FALSE,"TMCOMP96";#N/A,#N/A,FALSE,"MAT96";#N/A,#N/A,FALSE,"FANDA96";#N/A,#N/A,FALSE,"INTRAN96";#N/A,#N/A,FALSE,"NAA9697";#N/A,#N/A,FALSE,"ECWEBB";#N/A,#N/A,FALSE,"MFT96";#N/A,#N/A,FALSE,"CTrecon"}</definedName>
    <definedName name="ASDASFD_5_4_5" hidden="1">{#N/A,#N/A,FALSE,"TMCOMP96";#N/A,#N/A,FALSE,"MAT96";#N/A,#N/A,FALSE,"FANDA96";#N/A,#N/A,FALSE,"INTRAN96";#N/A,#N/A,FALSE,"NAA9697";#N/A,#N/A,FALSE,"ECWEBB";#N/A,#N/A,FALSE,"MFT96";#N/A,#N/A,FALSE,"CTrecon"}</definedName>
    <definedName name="ASDASFD_5_5" localSheetId="0" hidden="1">{#N/A,#N/A,FALSE,"TMCOMP96";#N/A,#N/A,FALSE,"MAT96";#N/A,#N/A,FALSE,"FANDA96";#N/A,#N/A,FALSE,"INTRAN96";#N/A,#N/A,FALSE,"NAA9697";#N/A,#N/A,FALSE,"ECWEBB";#N/A,#N/A,FALSE,"MFT96";#N/A,#N/A,FALSE,"CTrecon"}</definedName>
    <definedName name="ASDASFD_5_5" hidden="1">{#N/A,#N/A,FALSE,"TMCOMP96";#N/A,#N/A,FALSE,"MAT96";#N/A,#N/A,FALSE,"FANDA96";#N/A,#N/A,FALSE,"INTRAN96";#N/A,#N/A,FALSE,"NAA9697";#N/A,#N/A,FALSE,"ECWEBB";#N/A,#N/A,FALSE,"MFT96";#N/A,#N/A,FALSE,"CTrecon"}</definedName>
    <definedName name="ASDF" localSheetId="0"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_1" localSheetId="0" hidden="1">{#N/A,#N/A,FALSE,"TMCOMP96";#N/A,#N/A,FALSE,"MAT96";#N/A,#N/A,FALSE,"FANDA96";#N/A,#N/A,FALSE,"INTRAN96";#N/A,#N/A,FALSE,"NAA9697";#N/A,#N/A,FALSE,"ECWEBB";#N/A,#N/A,FALSE,"MFT96";#N/A,#N/A,FALSE,"CTrecon"}</definedName>
    <definedName name="ASDF_1" hidden="1">{#N/A,#N/A,FALSE,"TMCOMP96";#N/A,#N/A,FALSE,"MAT96";#N/A,#N/A,FALSE,"FANDA96";#N/A,#N/A,FALSE,"INTRAN96";#N/A,#N/A,FALSE,"NAA9697";#N/A,#N/A,FALSE,"ECWEBB";#N/A,#N/A,FALSE,"MFT96";#N/A,#N/A,FALSE,"CTrecon"}</definedName>
    <definedName name="ASDF_1_1" localSheetId="0" hidden="1">{#N/A,#N/A,FALSE,"TMCOMP96";#N/A,#N/A,FALSE,"MAT96";#N/A,#N/A,FALSE,"FANDA96";#N/A,#N/A,FALSE,"INTRAN96";#N/A,#N/A,FALSE,"NAA9697";#N/A,#N/A,FALSE,"ECWEBB";#N/A,#N/A,FALSE,"MFT96";#N/A,#N/A,FALSE,"CTrecon"}</definedName>
    <definedName name="ASDF_1_1" hidden="1">{#N/A,#N/A,FALSE,"TMCOMP96";#N/A,#N/A,FALSE,"MAT96";#N/A,#N/A,FALSE,"FANDA96";#N/A,#N/A,FALSE,"INTRAN96";#N/A,#N/A,FALSE,"NAA9697";#N/A,#N/A,FALSE,"ECWEBB";#N/A,#N/A,FALSE,"MFT96";#N/A,#N/A,FALSE,"CTrecon"}</definedName>
    <definedName name="ASDF_1_1_1" localSheetId="0" hidden="1">{#N/A,#N/A,FALSE,"TMCOMP96";#N/A,#N/A,FALSE,"MAT96";#N/A,#N/A,FALSE,"FANDA96";#N/A,#N/A,FALSE,"INTRAN96";#N/A,#N/A,FALSE,"NAA9697";#N/A,#N/A,FALSE,"ECWEBB";#N/A,#N/A,FALSE,"MFT96";#N/A,#N/A,FALSE,"CTrecon"}</definedName>
    <definedName name="ASDF_1_1_1" hidden="1">{#N/A,#N/A,FALSE,"TMCOMP96";#N/A,#N/A,FALSE,"MAT96";#N/A,#N/A,FALSE,"FANDA96";#N/A,#N/A,FALSE,"INTRAN96";#N/A,#N/A,FALSE,"NAA9697";#N/A,#N/A,FALSE,"ECWEBB";#N/A,#N/A,FALSE,"MFT96";#N/A,#N/A,FALSE,"CTrecon"}</definedName>
    <definedName name="ASDF_1_1_1_1" localSheetId="0" hidden="1">{#N/A,#N/A,FALSE,"TMCOMP96";#N/A,#N/A,FALSE,"MAT96";#N/A,#N/A,FALSE,"FANDA96";#N/A,#N/A,FALSE,"INTRAN96";#N/A,#N/A,FALSE,"NAA9697";#N/A,#N/A,FALSE,"ECWEBB";#N/A,#N/A,FALSE,"MFT96";#N/A,#N/A,FALSE,"CTrecon"}</definedName>
    <definedName name="ASDF_1_1_1_1" hidden="1">{#N/A,#N/A,FALSE,"TMCOMP96";#N/A,#N/A,FALSE,"MAT96";#N/A,#N/A,FALSE,"FANDA96";#N/A,#N/A,FALSE,"INTRAN96";#N/A,#N/A,FALSE,"NAA9697";#N/A,#N/A,FALSE,"ECWEBB";#N/A,#N/A,FALSE,"MFT96";#N/A,#N/A,FALSE,"CTrecon"}</definedName>
    <definedName name="ASDF_1_1_1_1_1" localSheetId="0" hidden="1">{#N/A,#N/A,FALSE,"TMCOMP96";#N/A,#N/A,FALSE,"MAT96";#N/A,#N/A,FALSE,"FANDA96";#N/A,#N/A,FALSE,"INTRAN96";#N/A,#N/A,FALSE,"NAA9697";#N/A,#N/A,FALSE,"ECWEBB";#N/A,#N/A,FALSE,"MFT96";#N/A,#N/A,FALSE,"CTrecon"}</definedName>
    <definedName name="ASDF_1_1_1_1_1" hidden="1">{#N/A,#N/A,FALSE,"TMCOMP96";#N/A,#N/A,FALSE,"MAT96";#N/A,#N/A,FALSE,"FANDA96";#N/A,#N/A,FALSE,"INTRAN96";#N/A,#N/A,FALSE,"NAA9697";#N/A,#N/A,FALSE,"ECWEBB";#N/A,#N/A,FALSE,"MFT96";#N/A,#N/A,FALSE,"CTrecon"}</definedName>
    <definedName name="ASDF_1_1_1_1_2" localSheetId="0" hidden="1">{#N/A,#N/A,FALSE,"TMCOMP96";#N/A,#N/A,FALSE,"MAT96";#N/A,#N/A,FALSE,"FANDA96";#N/A,#N/A,FALSE,"INTRAN96";#N/A,#N/A,FALSE,"NAA9697";#N/A,#N/A,FALSE,"ECWEBB";#N/A,#N/A,FALSE,"MFT96";#N/A,#N/A,FALSE,"CTrecon"}</definedName>
    <definedName name="ASDF_1_1_1_1_2" hidden="1">{#N/A,#N/A,FALSE,"TMCOMP96";#N/A,#N/A,FALSE,"MAT96";#N/A,#N/A,FALSE,"FANDA96";#N/A,#N/A,FALSE,"INTRAN96";#N/A,#N/A,FALSE,"NAA9697";#N/A,#N/A,FALSE,"ECWEBB";#N/A,#N/A,FALSE,"MFT96";#N/A,#N/A,FALSE,"CTrecon"}</definedName>
    <definedName name="ASDF_1_1_1_1_3" localSheetId="0" hidden="1">{#N/A,#N/A,FALSE,"TMCOMP96";#N/A,#N/A,FALSE,"MAT96";#N/A,#N/A,FALSE,"FANDA96";#N/A,#N/A,FALSE,"INTRAN96";#N/A,#N/A,FALSE,"NAA9697";#N/A,#N/A,FALSE,"ECWEBB";#N/A,#N/A,FALSE,"MFT96";#N/A,#N/A,FALSE,"CTrecon"}</definedName>
    <definedName name="ASDF_1_1_1_1_3" hidden="1">{#N/A,#N/A,FALSE,"TMCOMP96";#N/A,#N/A,FALSE,"MAT96";#N/A,#N/A,FALSE,"FANDA96";#N/A,#N/A,FALSE,"INTRAN96";#N/A,#N/A,FALSE,"NAA9697";#N/A,#N/A,FALSE,"ECWEBB";#N/A,#N/A,FALSE,"MFT96";#N/A,#N/A,FALSE,"CTrecon"}</definedName>
    <definedName name="ASDF_1_1_1_1_4" localSheetId="0" hidden="1">{#N/A,#N/A,FALSE,"TMCOMP96";#N/A,#N/A,FALSE,"MAT96";#N/A,#N/A,FALSE,"FANDA96";#N/A,#N/A,FALSE,"INTRAN96";#N/A,#N/A,FALSE,"NAA9697";#N/A,#N/A,FALSE,"ECWEBB";#N/A,#N/A,FALSE,"MFT96";#N/A,#N/A,FALSE,"CTrecon"}</definedName>
    <definedName name="ASDF_1_1_1_1_4" hidden="1">{#N/A,#N/A,FALSE,"TMCOMP96";#N/A,#N/A,FALSE,"MAT96";#N/A,#N/A,FALSE,"FANDA96";#N/A,#N/A,FALSE,"INTRAN96";#N/A,#N/A,FALSE,"NAA9697";#N/A,#N/A,FALSE,"ECWEBB";#N/A,#N/A,FALSE,"MFT96";#N/A,#N/A,FALSE,"CTrecon"}</definedName>
    <definedName name="ASDF_1_1_1_1_5" localSheetId="0" hidden="1">{#N/A,#N/A,FALSE,"TMCOMP96";#N/A,#N/A,FALSE,"MAT96";#N/A,#N/A,FALSE,"FANDA96";#N/A,#N/A,FALSE,"INTRAN96";#N/A,#N/A,FALSE,"NAA9697";#N/A,#N/A,FALSE,"ECWEBB";#N/A,#N/A,FALSE,"MFT96";#N/A,#N/A,FALSE,"CTrecon"}</definedName>
    <definedName name="ASDF_1_1_1_1_5" hidden="1">{#N/A,#N/A,FALSE,"TMCOMP96";#N/A,#N/A,FALSE,"MAT96";#N/A,#N/A,FALSE,"FANDA96";#N/A,#N/A,FALSE,"INTRAN96";#N/A,#N/A,FALSE,"NAA9697";#N/A,#N/A,FALSE,"ECWEBB";#N/A,#N/A,FALSE,"MFT96";#N/A,#N/A,FALSE,"CTrecon"}</definedName>
    <definedName name="ASDF_1_1_1_2" localSheetId="0" hidden="1">{#N/A,#N/A,FALSE,"TMCOMP96";#N/A,#N/A,FALSE,"MAT96";#N/A,#N/A,FALSE,"FANDA96";#N/A,#N/A,FALSE,"INTRAN96";#N/A,#N/A,FALSE,"NAA9697";#N/A,#N/A,FALSE,"ECWEBB";#N/A,#N/A,FALSE,"MFT96";#N/A,#N/A,FALSE,"CTrecon"}</definedName>
    <definedName name="ASDF_1_1_1_2" hidden="1">{#N/A,#N/A,FALSE,"TMCOMP96";#N/A,#N/A,FALSE,"MAT96";#N/A,#N/A,FALSE,"FANDA96";#N/A,#N/A,FALSE,"INTRAN96";#N/A,#N/A,FALSE,"NAA9697";#N/A,#N/A,FALSE,"ECWEBB";#N/A,#N/A,FALSE,"MFT96";#N/A,#N/A,FALSE,"CTrecon"}</definedName>
    <definedName name="ASDF_1_1_1_2_1" localSheetId="0" hidden="1">{#N/A,#N/A,FALSE,"TMCOMP96";#N/A,#N/A,FALSE,"MAT96";#N/A,#N/A,FALSE,"FANDA96";#N/A,#N/A,FALSE,"INTRAN96";#N/A,#N/A,FALSE,"NAA9697";#N/A,#N/A,FALSE,"ECWEBB";#N/A,#N/A,FALSE,"MFT96";#N/A,#N/A,FALSE,"CTrecon"}</definedName>
    <definedName name="ASDF_1_1_1_2_1" hidden="1">{#N/A,#N/A,FALSE,"TMCOMP96";#N/A,#N/A,FALSE,"MAT96";#N/A,#N/A,FALSE,"FANDA96";#N/A,#N/A,FALSE,"INTRAN96";#N/A,#N/A,FALSE,"NAA9697";#N/A,#N/A,FALSE,"ECWEBB";#N/A,#N/A,FALSE,"MFT96";#N/A,#N/A,FALSE,"CTrecon"}</definedName>
    <definedName name="ASDF_1_1_1_2_2" localSheetId="0" hidden="1">{#N/A,#N/A,FALSE,"TMCOMP96";#N/A,#N/A,FALSE,"MAT96";#N/A,#N/A,FALSE,"FANDA96";#N/A,#N/A,FALSE,"INTRAN96";#N/A,#N/A,FALSE,"NAA9697";#N/A,#N/A,FALSE,"ECWEBB";#N/A,#N/A,FALSE,"MFT96";#N/A,#N/A,FALSE,"CTrecon"}</definedName>
    <definedName name="ASDF_1_1_1_2_2" hidden="1">{#N/A,#N/A,FALSE,"TMCOMP96";#N/A,#N/A,FALSE,"MAT96";#N/A,#N/A,FALSE,"FANDA96";#N/A,#N/A,FALSE,"INTRAN96";#N/A,#N/A,FALSE,"NAA9697";#N/A,#N/A,FALSE,"ECWEBB";#N/A,#N/A,FALSE,"MFT96";#N/A,#N/A,FALSE,"CTrecon"}</definedName>
    <definedName name="ASDF_1_1_1_2_3" localSheetId="0" hidden="1">{#N/A,#N/A,FALSE,"TMCOMP96";#N/A,#N/A,FALSE,"MAT96";#N/A,#N/A,FALSE,"FANDA96";#N/A,#N/A,FALSE,"INTRAN96";#N/A,#N/A,FALSE,"NAA9697";#N/A,#N/A,FALSE,"ECWEBB";#N/A,#N/A,FALSE,"MFT96";#N/A,#N/A,FALSE,"CTrecon"}</definedName>
    <definedName name="ASDF_1_1_1_2_3" hidden="1">{#N/A,#N/A,FALSE,"TMCOMP96";#N/A,#N/A,FALSE,"MAT96";#N/A,#N/A,FALSE,"FANDA96";#N/A,#N/A,FALSE,"INTRAN96";#N/A,#N/A,FALSE,"NAA9697";#N/A,#N/A,FALSE,"ECWEBB";#N/A,#N/A,FALSE,"MFT96";#N/A,#N/A,FALSE,"CTrecon"}</definedName>
    <definedName name="ASDF_1_1_1_2_4" localSheetId="0" hidden="1">{#N/A,#N/A,FALSE,"TMCOMP96";#N/A,#N/A,FALSE,"MAT96";#N/A,#N/A,FALSE,"FANDA96";#N/A,#N/A,FALSE,"INTRAN96";#N/A,#N/A,FALSE,"NAA9697";#N/A,#N/A,FALSE,"ECWEBB";#N/A,#N/A,FALSE,"MFT96";#N/A,#N/A,FALSE,"CTrecon"}</definedName>
    <definedName name="ASDF_1_1_1_2_4" hidden="1">{#N/A,#N/A,FALSE,"TMCOMP96";#N/A,#N/A,FALSE,"MAT96";#N/A,#N/A,FALSE,"FANDA96";#N/A,#N/A,FALSE,"INTRAN96";#N/A,#N/A,FALSE,"NAA9697";#N/A,#N/A,FALSE,"ECWEBB";#N/A,#N/A,FALSE,"MFT96";#N/A,#N/A,FALSE,"CTrecon"}</definedName>
    <definedName name="ASDF_1_1_1_2_5" localSheetId="0" hidden="1">{#N/A,#N/A,FALSE,"TMCOMP96";#N/A,#N/A,FALSE,"MAT96";#N/A,#N/A,FALSE,"FANDA96";#N/A,#N/A,FALSE,"INTRAN96";#N/A,#N/A,FALSE,"NAA9697";#N/A,#N/A,FALSE,"ECWEBB";#N/A,#N/A,FALSE,"MFT96";#N/A,#N/A,FALSE,"CTrecon"}</definedName>
    <definedName name="ASDF_1_1_1_2_5" hidden="1">{#N/A,#N/A,FALSE,"TMCOMP96";#N/A,#N/A,FALSE,"MAT96";#N/A,#N/A,FALSE,"FANDA96";#N/A,#N/A,FALSE,"INTRAN96";#N/A,#N/A,FALSE,"NAA9697";#N/A,#N/A,FALSE,"ECWEBB";#N/A,#N/A,FALSE,"MFT96";#N/A,#N/A,FALSE,"CTrecon"}</definedName>
    <definedName name="ASDF_1_1_1_3" localSheetId="0" hidden="1">{#N/A,#N/A,FALSE,"TMCOMP96";#N/A,#N/A,FALSE,"MAT96";#N/A,#N/A,FALSE,"FANDA96";#N/A,#N/A,FALSE,"INTRAN96";#N/A,#N/A,FALSE,"NAA9697";#N/A,#N/A,FALSE,"ECWEBB";#N/A,#N/A,FALSE,"MFT96";#N/A,#N/A,FALSE,"CTrecon"}</definedName>
    <definedName name="ASDF_1_1_1_3" hidden="1">{#N/A,#N/A,FALSE,"TMCOMP96";#N/A,#N/A,FALSE,"MAT96";#N/A,#N/A,FALSE,"FANDA96";#N/A,#N/A,FALSE,"INTRAN96";#N/A,#N/A,FALSE,"NAA9697";#N/A,#N/A,FALSE,"ECWEBB";#N/A,#N/A,FALSE,"MFT96";#N/A,#N/A,FALSE,"CTrecon"}</definedName>
    <definedName name="ASDF_1_1_1_3_1" localSheetId="0" hidden="1">{#N/A,#N/A,FALSE,"TMCOMP96";#N/A,#N/A,FALSE,"MAT96";#N/A,#N/A,FALSE,"FANDA96";#N/A,#N/A,FALSE,"INTRAN96";#N/A,#N/A,FALSE,"NAA9697";#N/A,#N/A,FALSE,"ECWEBB";#N/A,#N/A,FALSE,"MFT96";#N/A,#N/A,FALSE,"CTrecon"}</definedName>
    <definedName name="ASDF_1_1_1_3_1" hidden="1">{#N/A,#N/A,FALSE,"TMCOMP96";#N/A,#N/A,FALSE,"MAT96";#N/A,#N/A,FALSE,"FANDA96";#N/A,#N/A,FALSE,"INTRAN96";#N/A,#N/A,FALSE,"NAA9697";#N/A,#N/A,FALSE,"ECWEBB";#N/A,#N/A,FALSE,"MFT96";#N/A,#N/A,FALSE,"CTrecon"}</definedName>
    <definedName name="ASDF_1_1_1_3_2" localSheetId="0" hidden="1">{#N/A,#N/A,FALSE,"TMCOMP96";#N/A,#N/A,FALSE,"MAT96";#N/A,#N/A,FALSE,"FANDA96";#N/A,#N/A,FALSE,"INTRAN96";#N/A,#N/A,FALSE,"NAA9697";#N/A,#N/A,FALSE,"ECWEBB";#N/A,#N/A,FALSE,"MFT96";#N/A,#N/A,FALSE,"CTrecon"}</definedName>
    <definedName name="ASDF_1_1_1_3_2" hidden="1">{#N/A,#N/A,FALSE,"TMCOMP96";#N/A,#N/A,FALSE,"MAT96";#N/A,#N/A,FALSE,"FANDA96";#N/A,#N/A,FALSE,"INTRAN96";#N/A,#N/A,FALSE,"NAA9697";#N/A,#N/A,FALSE,"ECWEBB";#N/A,#N/A,FALSE,"MFT96";#N/A,#N/A,FALSE,"CTrecon"}</definedName>
    <definedName name="ASDF_1_1_1_3_3" localSheetId="0" hidden="1">{#N/A,#N/A,FALSE,"TMCOMP96";#N/A,#N/A,FALSE,"MAT96";#N/A,#N/A,FALSE,"FANDA96";#N/A,#N/A,FALSE,"INTRAN96";#N/A,#N/A,FALSE,"NAA9697";#N/A,#N/A,FALSE,"ECWEBB";#N/A,#N/A,FALSE,"MFT96";#N/A,#N/A,FALSE,"CTrecon"}</definedName>
    <definedName name="ASDF_1_1_1_3_3" hidden="1">{#N/A,#N/A,FALSE,"TMCOMP96";#N/A,#N/A,FALSE,"MAT96";#N/A,#N/A,FALSE,"FANDA96";#N/A,#N/A,FALSE,"INTRAN96";#N/A,#N/A,FALSE,"NAA9697";#N/A,#N/A,FALSE,"ECWEBB";#N/A,#N/A,FALSE,"MFT96";#N/A,#N/A,FALSE,"CTrecon"}</definedName>
    <definedName name="ASDF_1_1_1_3_4" localSheetId="0" hidden="1">{#N/A,#N/A,FALSE,"TMCOMP96";#N/A,#N/A,FALSE,"MAT96";#N/A,#N/A,FALSE,"FANDA96";#N/A,#N/A,FALSE,"INTRAN96";#N/A,#N/A,FALSE,"NAA9697";#N/A,#N/A,FALSE,"ECWEBB";#N/A,#N/A,FALSE,"MFT96";#N/A,#N/A,FALSE,"CTrecon"}</definedName>
    <definedName name="ASDF_1_1_1_3_4" hidden="1">{#N/A,#N/A,FALSE,"TMCOMP96";#N/A,#N/A,FALSE,"MAT96";#N/A,#N/A,FALSE,"FANDA96";#N/A,#N/A,FALSE,"INTRAN96";#N/A,#N/A,FALSE,"NAA9697";#N/A,#N/A,FALSE,"ECWEBB";#N/A,#N/A,FALSE,"MFT96";#N/A,#N/A,FALSE,"CTrecon"}</definedName>
    <definedName name="ASDF_1_1_1_3_5" localSheetId="0" hidden="1">{#N/A,#N/A,FALSE,"TMCOMP96";#N/A,#N/A,FALSE,"MAT96";#N/A,#N/A,FALSE,"FANDA96";#N/A,#N/A,FALSE,"INTRAN96";#N/A,#N/A,FALSE,"NAA9697";#N/A,#N/A,FALSE,"ECWEBB";#N/A,#N/A,FALSE,"MFT96";#N/A,#N/A,FALSE,"CTrecon"}</definedName>
    <definedName name="ASDF_1_1_1_3_5" hidden="1">{#N/A,#N/A,FALSE,"TMCOMP96";#N/A,#N/A,FALSE,"MAT96";#N/A,#N/A,FALSE,"FANDA96";#N/A,#N/A,FALSE,"INTRAN96";#N/A,#N/A,FALSE,"NAA9697";#N/A,#N/A,FALSE,"ECWEBB";#N/A,#N/A,FALSE,"MFT96";#N/A,#N/A,FALSE,"CTrecon"}</definedName>
    <definedName name="ASDF_1_1_1_4" localSheetId="0" hidden="1">{#N/A,#N/A,FALSE,"TMCOMP96";#N/A,#N/A,FALSE,"MAT96";#N/A,#N/A,FALSE,"FANDA96";#N/A,#N/A,FALSE,"INTRAN96";#N/A,#N/A,FALSE,"NAA9697";#N/A,#N/A,FALSE,"ECWEBB";#N/A,#N/A,FALSE,"MFT96";#N/A,#N/A,FALSE,"CTrecon"}</definedName>
    <definedName name="ASDF_1_1_1_4" hidden="1">{#N/A,#N/A,FALSE,"TMCOMP96";#N/A,#N/A,FALSE,"MAT96";#N/A,#N/A,FALSE,"FANDA96";#N/A,#N/A,FALSE,"INTRAN96";#N/A,#N/A,FALSE,"NAA9697";#N/A,#N/A,FALSE,"ECWEBB";#N/A,#N/A,FALSE,"MFT96";#N/A,#N/A,FALSE,"CTrecon"}</definedName>
    <definedName name="ASDF_1_1_1_5" localSheetId="0" hidden="1">{#N/A,#N/A,FALSE,"TMCOMP96";#N/A,#N/A,FALSE,"MAT96";#N/A,#N/A,FALSE,"FANDA96";#N/A,#N/A,FALSE,"INTRAN96";#N/A,#N/A,FALSE,"NAA9697";#N/A,#N/A,FALSE,"ECWEBB";#N/A,#N/A,FALSE,"MFT96";#N/A,#N/A,FALSE,"CTrecon"}</definedName>
    <definedName name="ASDF_1_1_1_5" hidden="1">{#N/A,#N/A,FALSE,"TMCOMP96";#N/A,#N/A,FALSE,"MAT96";#N/A,#N/A,FALSE,"FANDA96";#N/A,#N/A,FALSE,"INTRAN96";#N/A,#N/A,FALSE,"NAA9697";#N/A,#N/A,FALSE,"ECWEBB";#N/A,#N/A,FALSE,"MFT96";#N/A,#N/A,FALSE,"CTrecon"}</definedName>
    <definedName name="ASDF_1_1_2" localSheetId="0" hidden="1">{#N/A,#N/A,FALSE,"TMCOMP96";#N/A,#N/A,FALSE,"MAT96";#N/A,#N/A,FALSE,"FANDA96";#N/A,#N/A,FALSE,"INTRAN96";#N/A,#N/A,FALSE,"NAA9697";#N/A,#N/A,FALSE,"ECWEBB";#N/A,#N/A,FALSE,"MFT96";#N/A,#N/A,FALSE,"CTrecon"}</definedName>
    <definedName name="ASDF_1_1_2" hidden="1">{#N/A,#N/A,FALSE,"TMCOMP96";#N/A,#N/A,FALSE,"MAT96";#N/A,#N/A,FALSE,"FANDA96";#N/A,#N/A,FALSE,"INTRAN96";#N/A,#N/A,FALSE,"NAA9697";#N/A,#N/A,FALSE,"ECWEBB";#N/A,#N/A,FALSE,"MFT96";#N/A,#N/A,FALSE,"CTrecon"}</definedName>
    <definedName name="ASDF_1_1_2_1" localSheetId="0" hidden="1">{#N/A,#N/A,FALSE,"TMCOMP96";#N/A,#N/A,FALSE,"MAT96";#N/A,#N/A,FALSE,"FANDA96";#N/A,#N/A,FALSE,"INTRAN96";#N/A,#N/A,FALSE,"NAA9697";#N/A,#N/A,FALSE,"ECWEBB";#N/A,#N/A,FALSE,"MFT96";#N/A,#N/A,FALSE,"CTrecon"}</definedName>
    <definedName name="ASDF_1_1_2_1" hidden="1">{#N/A,#N/A,FALSE,"TMCOMP96";#N/A,#N/A,FALSE,"MAT96";#N/A,#N/A,FALSE,"FANDA96";#N/A,#N/A,FALSE,"INTRAN96";#N/A,#N/A,FALSE,"NAA9697";#N/A,#N/A,FALSE,"ECWEBB";#N/A,#N/A,FALSE,"MFT96";#N/A,#N/A,FALSE,"CTrecon"}</definedName>
    <definedName name="ASDF_1_1_2_2" localSheetId="0" hidden="1">{#N/A,#N/A,FALSE,"TMCOMP96";#N/A,#N/A,FALSE,"MAT96";#N/A,#N/A,FALSE,"FANDA96";#N/A,#N/A,FALSE,"INTRAN96";#N/A,#N/A,FALSE,"NAA9697";#N/A,#N/A,FALSE,"ECWEBB";#N/A,#N/A,FALSE,"MFT96";#N/A,#N/A,FALSE,"CTrecon"}</definedName>
    <definedName name="ASDF_1_1_2_2" hidden="1">{#N/A,#N/A,FALSE,"TMCOMP96";#N/A,#N/A,FALSE,"MAT96";#N/A,#N/A,FALSE,"FANDA96";#N/A,#N/A,FALSE,"INTRAN96";#N/A,#N/A,FALSE,"NAA9697";#N/A,#N/A,FALSE,"ECWEBB";#N/A,#N/A,FALSE,"MFT96";#N/A,#N/A,FALSE,"CTrecon"}</definedName>
    <definedName name="ASDF_1_1_2_3" localSheetId="0" hidden="1">{#N/A,#N/A,FALSE,"TMCOMP96";#N/A,#N/A,FALSE,"MAT96";#N/A,#N/A,FALSE,"FANDA96";#N/A,#N/A,FALSE,"INTRAN96";#N/A,#N/A,FALSE,"NAA9697";#N/A,#N/A,FALSE,"ECWEBB";#N/A,#N/A,FALSE,"MFT96";#N/A,#N/A,FALSE,"CTrecon"}</definedName>
    <definedName name="ASDF_1_1_2_3" hidden="1">{#N/A,#N/A,FALSE,"TMCOMP96";#N/A,#N/A,FALSE,"MAT96";#N/A,#N/A,FALSE,"FANDA96";#N/A,#N/A,FALSE,"INTRAN96";#N/A,#N/A,FALSE,"NAA9697";#N/A,#N/A,FALSE,"ECWEBB";#N/A,#N/A,FALSE,"MFT96";#N/A,#N/A,FALSE,"CTrecon"}</definedName>
    <definedName name="ASDF_1_1_2_4" localSheetId="0" hidden="1">{#N/A,#N/A,FALSE,"TMCOMP96";#N/A,#N/A,FALSE,"MAT96";#N/A,#N/A,FALSE,"FANDA96";#N/A,#N/A,FALSE,"INTRAN96";#N/A,#N/A,FALSE,"NAA9697";#N/A,#N/A,FALSE,"ECWEBB";#N/A,#N/A,FALSE,"MFT96";#N/A,#N/A,FALSE,"CTrecon"}</definedName>
    <definedName name="ASDF_1_1_2_4" hidden="1">{#N/A,#N/A,FALSE,"TMCOMP96";#N/A,#N/A,FALSE,"MAT96";#N/A,#N/A,FALSE,"FANDA96";#N/A,#N/A,FALSE,"INTRAN96";#N/A,#N/A,FALSE,"NAA9697";#N/A,#N/A,FALSE,"ECWEBB";#N/A,#N/A,FALSE,"MFT96";#N/A,#N/A,FALSE,"CTrecon"}</definedName>
    <definedName name="ASDF_1_1_2_5" localSheetId="0" hidden="1">{#N/A,#N/A,FALSE,"TMCOMP96";#N/A,#N/A,FALSE,"MAT96";#N/A,#N/A,FALSE,"FANDA96";#N/A,#N/A,FALSE,"INTRAN96";#N/A,#N/A,FALSE,"NAA9697";#N/A,#N/A,FALSE,"ECWEBB";#N/A,#N/A,FALSE,"MFT96";#N/A,#N/A,FALSE,"CTrecon"}</definedName>
    <definedName name="ASDF_1_1_2_5" hidden="1">{#N/A,#N/A,FALSE,"TMCOMP96";#N/A,#N/A,FALSE,"MAT96";#N/A,#N/A,FALSE,"FANDA96";#N/A,#N/A,FALSE,"INTRAN96";#N/A,#N/A,FALSE,"NAA9697";#N/A,#N/A,FALSE,"ECWEBB";#N/A,#N/A,FALSE,"MFT96";#N/A,#N/A,FALSE,"CTrecon"}</definedName>
    <definedName name="ASDF_1_1_3" localSheetId="0" hidden="1">{#N/A,#N/A,FALSE,"TMCOMP96";#N/A,#N/A,FALSE,"MAT96";#N/A,#N/A,FALSE,"FANDA96";#N/A,#N/A,FALSE,"INTRAN96";#N/A,#N/A,FALSE,"NAA9697";#N/A,#N/A,FALSE,"ECWEBB";#N/A,#N/A,FALSE,"MFT96";#N/A,#N/A,FALSE,"CTrecon"}</definedName>
    <definedName name="ASDF_1_1_3" hidden="1">{#N/A,#N/A,FALSE,"TMCOMP96";#N/A,#N/A,FALSE,"MAT96";#N/A,#N/A,FALSE,"FANDA96";#N/A,#N/A,FALSE,"INTRAN96";#N/A,#N/A,FALSE,"NAA9697";#N/A,#N/A,FALSE,"ECWEBB";#N/A,#N/A,FALSE,"MFT96";#N/A,#N/A,FALSE,"CTrecon"}</definedName>
    <definedName name="ASDF_1_1_3_1" localSheetId="0" hidden="1">{#N/A,#N/A,FALSE,"TMCOMP96";#N/A,#N/A,FALSE,"MAT96";#N/A,#N/A,FALSE,"FANDA96";#N/A,#N/A,FALSE,"INTRAN96";#N/A,#N/A,FALSE,"NAA9697";#N/A,#N/A,FALSE,"ECWEBB";#N/A,#N/A,FALSE,"MFT96";#N/A,#N/A,FALSE,"CTrecon"}</definedName>
    <definedName name="ASDF_1_1_3_1" hidden="1">{#N/A,#N/A,FALSE,"TMCOMP96";#N/A,#N/A,FALSE,"MAT96";#N/A,#N/A,FALSE,"FANDA96";#N/A,#N/A,FALSE,"INTRAN96";#N/A,#N/A,FALSE,"NAA9697";#N/A,#N/A,FALSE,"ECWEBB";#N/A,#N/A,FALSE,"MFT96";#N/A,#N/A,FALSE,"CTrecon"}</definedName>
    <definedName name="ASDF_1_1_3_2" localSheetId="0" hidden="1">{#N/A,#N/A,FALSE,"TMCOMP96";#N/A,#N/A,FALSE,"MAT96";#N/A,#N/A,FALSE,"FANDA96";#N/A,#N/A,FALSE,"INTRAN96";#N/A,#N/A,FALSE,"NAA9697";#N/A,#N/A,FALSE,"ECWEBB";#N/A,#N/A,FALSE,"MFT96";#N/A,#N/A,FALSE,"CTrecon"}</definedName>
    <definedName name="ASDF_1_1_3_2" hidden="1">{#N/A,#N/A,FALSE,"TMCOMP96";#N/A,#N/A,FALSE,"MAT96";#N/A,#N/A,FALSE,"FANDA96";#N/A,#N/A,FALSE,"INTRAN96";#N/A,#N/A,FALSE,"NAA9697";#N/A,#N/A,FALSE,"ECWEBB";#N/A,#N/A,FALSE,"MFT96";#N/A,#N/A,FALSE,"CTrecon"}</definedName>
    <definedName name="ASDF_1_1_3_3" localSheetId="0" hidden="1">{#N/A,#N/A,FALSE,"TMCOMP96";#N/A,#N/A,FALSE,"MAT96";#N/A,#N/A,FALSE,"FANDA96";#N/A,#N/A,FALSE,"INTRAN96";#N/A,#N/A,FALSE,"NAA9697";#N/A,#N/A,FALSE,"ECWEBB";#N/A,#N/A,FALSE,"MFT96";#N/A,#N/A,FALSE,"CTrecon"}</definedName>
    <definedName name="ASDF_1_1_3_3" hidden="1">{#N/A,#N/A,FALSE,"TMCOMP96";#N/A,#N/A,FALSE,"MAT96";#N/A,#N/A,FALSE,"FANDA96";#N/A,#N/A,FALSE,"INTRAN96";#N/A,#N/A,FALSE,"NAA9697";#N/A,#N/A,FALSE,"ECWEBB";#N/A,#N/A,FALSE,"MFT96";#N/A,#N/A,FALSE,"CTrecon"}</definedName>
    <definedName name="ASDF_1_1_3_4" localSheetId="0" hidden="1">{#N/A,#N/A,FALSE,"TMCOMP96";#N/A,#N/A,FALSE,"MAT96";#N/A,#N/A,FALSE,"FANDA96";#N/A,#N/A,FALSE,"INTRAN96";#N/A,#N/A,FALSE,"NAA9697";#N/A,#N/A,FALSE,"ECWEBB";#N/A,#N/A,FALSE,"MFT96";#N/A,#N/A,FALSE,"CTrecon"}</definedName>
    <definedName name="ASDF_1_1_3_4" hidden="1">{#N/A,#N/A,FALSE,"TMCOMP96";#N/A,#N/A,FALSE,"MAT96";#N/A,#N/A,FALSE,"FANDA96";#N/A,#N/A,FALSE,"INTRAN96";#N/A,#N/A,FALSE,"NAA9697";#N/A,#N/A,FALSE,"ECWEBB";#N/A,#N/A,FALSE,"MFT96";#N/A,#N/A,FALSE,"CTrecon"}</definedName>
    <definedName name="ASDF_1_1_3_5" localSheetId="0" hidden="1">{#N/A,#N/A,FALSE,"TMCOMP96";#N/A,#N/A,FALSE,"MAT96";#N/A,#N/A,FALSE,"FANDA96";#N/A,#N/A,FALSE,"INTRAN96";#N/A,#N/A,FALSE,"NAA9697";#N/A,#N/A,FALSE,"ECWEBB";#N/A,#N/A,FALSE,"MFT96";#N/A,#N/A,FALSE,"CTrecon"}</definedName>
    <definedName name="ASDF_1_1_3_5" hidden="1">{#N/A,#N/A,FALSE,"TMCOMP96";#N/A,#N/A,FALSE,"MAT96";#N/A,#N/A,FALSE,"FANDA96";#N/A,#N/A,FALSE,"INTRAN96";#N/A,#N/A,FALSE,"NAA9697";#N/A,#N/A,FALSE,"ECWEBB";#N/A,#N/A,FALSE,"MFT96";#N/A,#N/A,FALSE,"CTrecon"}</definedName>
    <definedName name="ASDF_1_1_4" localSheetId="0" hidden="1">{#N/A,#N/A,FALSE,"TMCOMP96";#N/A,#N/A,FALSE,"MAT96";#N/A,#N/A,FALSE,"FANDA96";#N/A,#N/A,FALSE,"INTRAN96";#N/A,#N/A,FALSE,"NAA9697";#N/A,#N/A,FALSE,"ECWEBB";#N/A,#N/A,FALSE,"MFT96";#N/A,#N/A,FALSE,"CTrecon"}</definedName>
    <definedName name="ASDF_1_1_4" hidden="1">{#N/A,#N/A,FALSE,"TMCOMP96";#N/A,#N/A,FALSE,"MAT96";#N/A,#N/A,FALSE,"FANDA96";#N/A,#N/A,FALSE,"INTRAN96";#N/A,#N/A,FALSE,"NAA9697";#N/A,#N/A,FALSE,"ECWEBB";#N/A,#N/A,FALSE,"MFT96";#N/A,#N/A,FALSE,"CTrecon"}</definedName>
    <definedName name="ASDF_1_1_4_1" localSheetId="0" hidden="1">{#N/A,#N/A,FALSE,"TMCOMP96";#N/A,#N/A,FALSE,"MAT96";#N/A,#N/A,FALSE,"FANDA96";#N/A,#N/A,FALSE,"INTRAN96";#N/A,#N/A,FALSE,"NAA9697";#N/A,#N/A,FALSE,"ECWEBB";#N/A,#N/A,FALSE,"MFT96";#N/A,#N/A,FALSE,"CTrecon"}</definedName>
    <definedName name="ASDF_1_1_4_1" hidden="1">{#N/A,#N/A,FALSE,"TMCOMP96";#N/A,#N/A,FALSE,"MAT96";#N/A,#N/A,FALSE,"FANDA96";#N/A,#N/A,FALSE,"INTRAN96";#N/A,#N/A,FALSE,"NAA9697";#N/A,#N/A,FALSE,"ECWEBB";#N/A,#N/A,FALSE,"MFT96";#N/A,#N/A,FALSE,"CTrecon"}</definedName>
    <definedName name="ASDF_1_1_4_2" localSheetId="0" hidden="1">{#N/A,#N/A,FALSE,"TMCOMP96";#N/A,#N/A,FALSE,"MAT96";#N/A,#N/A,FALSE,"FANDA96";#N/A,#N/A,FALSE,"INTRAN96";#N/A,#N/A,FALSE,"NAA9697";#N/A,#N/A,FALSE,"ECWEBB";#N/A,#N/A,FALSE,"MFT96";#N/A,#N/A,FALSE,"CTrecon"}</definedName>
    <definedName name="ASDF_1_1_4_2" hidden="1">{#N/A,#N/A,FALSE,"TMCOMP96";#N/A,#N/A,FALSE,"MAT96";#N/A,#N/A,FALSE,"FANDA96";#N/A,#N/A,FALSE,"INTRAN96";#N/A,#N/A,FALSE,"NAA9697";#N/A,#N/A,FALSE,"ECWEBB";#N/A,#N/A,FALSE,"MFT96";#N/A,#N/A,FALSE,"CTrecon"}</definedName>
    <definedName name="ASDF_1_1_4_3" localSheetId="0" hidden="1">{#N/A,#N/A,FALSE,"TMCOMP96";#N/A,#N/A,FALSE,"MAT96";#N/A,#N/A,FALSE,"FANDA96";#N/A,#N/A,FALSE,"INTRAN96";#N/A,#N/A,FALSE,"NAA9697";#N/A,#N/A,FALSE,"ECWEBB";#N/A,#N/A,FALSE,"MFT96";#N/A,#N/A,FALSE,"CTrecon"}</definedName>
    <definedName name="ASDF_1_1_4_3" hidden="1">{#N/A,#N/A,FALSE,"TMCOMP96";#N/A,#N/A,FALSE,"MAT96";#N/A,#N/A,FALSE,"FANDA96";#N/A,#N/A,FALSE,"INTRAN96";#N/A,#N/A,FALSE,"NAA9697";#N/A,#N/A,FALSE,"ECWEBB";#N/A,#N/A,FALSE,"MFT96";#N/A,#N/A,FALSE,"CTrecon"}</definedName>
    <definedName name="ASDF_1_1_4_4" localSheetId="0" hidden="1">{#N/A,#N/A,FALSE,"TMCOMP96";#N/A,#N/A,FALSE,"MAT96";#N/A,#N/A,FALSE,"FANDA96";#N/A,#N/A,FALSE,"INTRAN96";#N/A,#N/A,FALSE,"NAA9697";#N/A,#N/A,FALSE,"ECWEBB";#N/A,#N/A,FALSE,"MFT96";#N/A,#N/A,FALSE,"CTrecon"}</definedName>
    <definedName name="ASDF_1_1_4_4" hidden="1">{#N/A,#N/A,FALSE,"TMCOMP96";#N/A,#N/A,FALSE,"MAT96";#N/A,#N/A,FALSE,"FANDA96";#N/A,#N/A,FALSE,"INTRAN96";#N/A,#N/A,FALSE,"NAA9697";#N/A,#N/A,FALSE,"ECWEBB";#N/A,#N/A,FALSE,"MFT96";#N/A,#N/A,FALSE,"CTrecon"}</definedName>
    <definedName name="ASDF_1_1_4_5" localSheetId="0" hidden="1">{#N/A,#N/A,FALSE,"TMCOMP96";#N/A,#N/A,FALSE,"MAT96";#N/A,#N/A,FALSE,"FANDA96";#N/A,#N/A,FALSE,"INTRAN96";#N/A,#N/A,FALSE,"NAA9697";#N/A,#N/A,FALSE,"ECWEBB";#N/A,#N/A,FALSE,"MFT96";#N/A,#N/A,FALSE,"CTrecon"}</definedName>
    <definedName name="ASDF_1_1_4_5" hidden="1">{#N/A,#N/A,FALSE,"TMCOMP96";#N/A,#N/A,FALSE,"MAT96";#N/A,#N/A,FALSE,"FANDA96";#N/A,#N/A,FALSE,"INTRAN96";#N/A,#N/A,FALSE,"NAA9697";#N/A,#N/A,FALSE,"ECWEBB";#N/A,#N/A,FALSE,"MFT96";#N/A,#N/A,FALSE,"CTrecon"}</definedName>
    <definedName name="ASDF_1_1_5" localSheetId="0" hidden="1">{#N/A,#N/A,FALSE,"TMCOMP96";#N/A,#N/A,FALSE,"MAT96";#N/A,#N/A,FALSE,"FANDA96";#N/A,#N/A,FALSE,"INTRAN96";#N/A,#N/A,FALSE,"NAA9697";#N/A,#N/A,FALSE,"ECWEBB";#N/A,#N/A,FALSE,"MFT96";#N/A,#N/A,FALSE,"CTrecon"}</definedName>
    <definedName name="ASDF_1_1_5" hidden="1">{#N/A,#N/A,FALSE,"TMCOMP96";#N/A,#N/A,FALSE,"MAT96";#N/A,#N/A,FALSE,"FANDA96";#N/A,#N/A,FALSE,"INTRAN96";#N/A,#N/A,FALSE,"NAA9697";#N/A,#N/A,FALSE,"ECWEBB";#N/A,#N/A,FALSE,"MFT96";#N/A,#N/A,FALSE,"CTrecon"}</definedName>
    <definedName name="ASDF_1_2" localSheetId="0" hidden="1">{#N/A,#N/A,FALSE,"TMCOMP96";#N/A,#N/A,FALSE,"MAT96";#N/A,#N/A,FALSE,"FANDA96";#N/A,#N/A,FALSE,"INTRAN96";#N/A,#N/A,FALSE,"NAA9697";#N/A,#N/A,FALSE,"ECWEBB";#N/A,#N/A,FALSE,"MFT96";#N/A,#N/A,FALSE,"CTrecon"}</definedName>
    <definedName name="ASDF_1_2" hidden="1">{#N/A,#N/A,FALSE,"TMCOMP96";#N/A,#N/A,FALSE,"MAT96";#N/A,#N/A,FALSE,"FANDA96";#N/A,#N/A,FALSE,"INTRAN96";#N/A,#N/A,FALSE,"NAA9697";#N/A,#N/A,FALSE,"ECWEBB";#N/A,#N/A,FALSE,"MFT96";#N/A,#N/A,FALSE,"CTrecon"}</definedName>
    <definedName name="ASDF_1_2_1" localSheetId="0" hidden="1">{#N/A,#N/A,FALSE,"TMCOMP96";#N/A,#N/A,FALSE,"MAT96";#N/A,#N/A,FALSE,"FANDA96";#N/A,#N/A,FALSE,"INTRAN96";#N/A,#N/A,FALSE,"NAA9697";#N/A,#N/A,FALSE,"ECWEBB";#N/A,#N/A,FALSE,"MFT96";#N/A,#N/A,FALSE,"CTrecon"}</definedName>
    <definedName name="ASDF_1_2_1" hidden="1">{#N/A,#N/A,FALSE,"TMCOMP96";#N/A,#N/A,FALSE,"MAT96";#N/A,#N/A,FALSE,"FANDA96";#N/A,#N/A,FALSE,"INTRAN96";#N/A,#N/A,FALSE,"NAA9697";#N/A,#N/A,FALSE,"ECWEBB";#N/A,#N/A,FALSE,"MFT96";#N/A,#N/A,FALSE,"CTrecon"}</definedName>
    <definedName name="ASDF_1_2_1_1" localSheetId="0" hidden="1">{#N/A,#N/A,FALSE,"TMCOMP96";#N/A,#N/A,FALSE,"MAT96";#N/A,#N/A,FALSE,"FANDA96";#N/A,#N/A,FALSE,"INTRAN96";#N/A,#N/A,FALSE,"NAA9697";#N/A,#N/A,FALSE,"ECWEBB";#N/A,#N/A,FALSE,"MFT96";#N/A,#N/A,FALSE,"CTrecon"}</definedName>
    <definedName name="ASDF_1_2_1_1" hidden="1">{#N/A,#N/A,FALSE,"TMCOMP96";#N/A,#N/A,FALSE,"MAT96";#N/A,#N/A,FALSE,"FANDA96";#N/A,#N/A,FALSE,"INTRAN96";#N/A,#N/A,FALSE,"NAA9697";#N/A,#N/A,FALSE,"ECWEBB";#N/A,#N/A,FALSE,"MFT96";#N/A,#N/A,FALSE,"CTrecon"}</definedName>
    <definedName name="ASDF_1_2_1_1_1" localSheetId="0" hidden="1">{#N/A,#N/A,FALSE,"TMCOMP96";#N/A,#N/A,FALSE,"MAT96";#N/A,#N/A,FALSE,"FANDA96";#N/A,#N/A,FALSE,"INTRAN96";#N/A,#N/A,FALSE,"NAA9697";#N/A,#N/A,FALSE,"ECWEBB";#N/A,#N/A,FALSE,"MFT96";#N/A,#N/A,FALSE,"CTrecon"}</definedName>
    <definedName name="ASDF_1_2_1_1_1" hidden="1">{#N/A,#N/A,FALSE,"TMCOMP96";#N/A,#N/A,FALSE,"MAT96";#N/A,#N/A,FALSE,"FANDA96";#N/A,#N/A,FALSE,"INTRAN96";#N/A,#N/A,FALSE,"NAA9697";#N/A,#N/A,FALSE,"ECWEBB";#N/A,#N/A,FALSE,"MFT96";#N/A,#N/A,FALSE,"CTrecon"}</definedName>
    <definedName name="ASDF_1_2_1_1_2" localSheetId="0" hidden="1">{#N/A,#N/A,FALSE,"TMCOMP96";#N/A,#N/A,FALSE,"MAT96";#N/A,#N/A,FALSE,"FANDA96";#N/A,#N/A,FALSE,"INTRAN96";#N/A,#N/A,FALSE,"NAA9697";#N/A,#N/A,FALSE,"ECWEBB";#N/A,#N/A,FALSE,"MFT96";#N/A,#N/A,FALSE,"CTrecon"}</definedName>
    <definedName name="ASDF_1_2_1_1_2" hidden="1">{#N/A,#N/A,FALSE,"TMCOMP96";#N/A,#N/A,FALSE,"MAT96";#N/A,#N/A,FALSE,"FANDA96";#N/A,#N/A,FALSE,"INTRAN96";#N/A,#N/A,FALSE,"NAA9697";#N/A,#N/A,FALSE,"ECWEBB";#N/A,#N/A,FALSE,"MFT96";#N/A,#N/A,FALSE,"CTrecon"}</definedName>
    <definedName name="ASDF_1_2_1_1_3" localSheetId="0" hidden="1">{#N/A,#N/A,FALSE,"TMCOMP96";#N/A,#N/A,FALSE,"MAT96";#N/A,#N/A,FALSE,"FANDA96";#N/A,#N/A,FALSE,"INTRAN96";#N/A,#N/A,FALSE,"NAA9697";#N/A,#N/A,FALSE,"ECWEBB";#N/A,#N/A,FALSE,"MFT96";#N/A,#N/A,FALSE,"CTrecon"}</definedName>
    <definedName name="ASDF_1_2_1_1_3" hidden="1">{#N/A,#N/A,FALSE,"TMCOMP96";#N/A,#N/A,FALSE,"MAT96";#N/A,#N/A,FALSE,"FANDA96";#N/A,#N/A,FALSE,"INTRAN96";#N/A,#N/A,FALSE,"NAA9697";#N/A,#N/A,FALSE,"ECWEBB";#N/A,#N/A,FALSE,"MFT96";#N/A,#N/A,FALSE,"CTrecon"}</definedName>
    <definedName name="ASDF_1_2_1_1_4" localSheetId="0" hidden="1">{#N/A,#N/A,FALSE,"TMCOMP96";#N/A,#N/A,FALSE,"MAT96";#N/A,#N/A,FALSE,"FANDA96";#N/A,#N/A,FALSE,"INTRAN96";#N/A,#N/A,FALSE,"NAA9697";#N/A,#N/A,FALSE,"ECWEBB";#N/A,#N/A,FALSE,"MFT96";#N/A,#N/A,FALSE,"CTrecon"}</definedName>
    <definedName name="ASDF_1_2_1_1_4" hidden="1">{#N/A,#N/A,FALSE,"TMCOMP96";#N/A,#N/A,FALSE,"MAT96";#N/A,#N/A,FALSE,"FANDA96";#N/A,#N/A,FALSE,"INTRAN96";#N/A,#N/A,FALSE,"NAA9697";#N/A,#N/A,FALSE,"ECWEBB";#N/A,#N/A,FALSE,"MFT96";#N/A,#N/A,FALSE,"CTrecon"}</definedName>
    <definedName name="ASDF_1_2_1_1_5" localSheetId="0" hidden="1">{#N/A,#N/A,FALSE,"TMCOMP96";#N/A,#N/A,FALSE,"MAT96";#N/A,#N/A,FALSE,"FANDA96";#N/A,#N/A,FALSE,"INTRAN96";#N/A,#N/A,FALSE,"NAA9697";#N/A,#N/A,FALSE,"ECWEBB";#N/A,#N/A,FALSE,"MFT96";#N/A,#N/A,FALSE,"CTrecon"}</definedName>
    <definedName name="ASDF_1_2_1_1_5" hidden="1">{#N/A,#N/A,FALSE,"TMCOMP96";#N/A,#N/A,FALSE,"MAT96";#N/A,#N/A,FALSE,"FANDA96";#N/A,#N/A,FALSE,"INTRAN96";#N/A,#N/A,FALSE,"NAA9697";#N/A,#N/A,FALSE,"ECWEBB";#N/A,#N/A,FALSE,"MFT96";#N/A,#N/A,FALSE,"CTrecon"}</definedName>
    <definedName name="ASDF_1_2_1_2" localSheetId="0" hidden="1">{#N/A,#N/A,FALSE,"TMCOMP96";#N/A,#N/A,FALSE,"MAT96";#N/A,#N/A,FALSE,"FANDA96";#N/A,#N/A,FALSE,"INTRAN96";#N/A,#N/A,FALSE,"NAA9697";#N/A,#N/A,FALSE,"ECWEBB";#N/A,#N/A,FALSE,"MFT96";#N/A,#N/A,FALSE,"CTrecon"}</definedName>
    <definedName name="ASDF_1_2_1_2" hidden="1">{#N/A,#N/A,FALSE,"TMCOMP96";#N/A,#N/A,FALSE,"MAT96";#N/A,#N/A,FALSE,"FANDA96";#N/A,#N/A,FALSE,"INTRAN96";#N/A,#N/A,FALSE,"NAA9697";#N/A,#N/A,FALSE,"ECWEBB";#N/A,#N/A,FALSE,"MFT96";#N/A,#N/A,FALSE,"CTrecon"}</definedName>
    <definedName name="ASDF_1_2_1_2_1" localSheetId="0" hidden="1">{#N/A,#N/A,FALSE,"TMCOMP96";#N/A,#N/A,FALSE,"MAT96";#N/A,#N/A,FALSE,"FANDA96";#N/A,#N/A,FALSE,"INTRAN96";#N/A,#N/A,FALSE,"NAA9697";#N/A,#N/A,FALSE,"ECWEBB";#N/A,#N/A,FALSE,"MFT96";#N/A,#N/A,FALSE,"CTrecon"}</definedName>
    <definedName name="ASDF_1_2_1_2_1" hidden="1">{#N/A,#N/A,FALSE,"TMCOMP96";#N/A,#N/A,FALSE,"MAT96";#N/A,#N/A,FALSE,"FANDA96";#N/A,#N/A,FALSE,"INTRAN96";#N/A,#N/A,FALSE,"NAA9697";#N/A,#N/A,FALSE,"ECWEBB";#N/A,#N/A,FALSE,"MFT96";#N/A,#N/A,FALSE,"CTrecon"}</definedName>
    <definedName name="ASDF_1_2_1_2_2" localSheetId="0" hidden="1">{#N/A,#N/A,FALSE,"TMCOMP96";#N/A,#N/A,FALSE,"MAT96";#N/A,#N/A,FALSE,"FANDA96";#N/A,#N/A,FALSE,"INTRAN96";#N/A,#N/A,FALSE,"NAA9697";#N/A,#N/A,FALSE,"ECWEBB";#N/A,#N/A,FALSE,"MFT96";#N/A,#N/A,FALSE,"CTrecon"}</definedName>
    <definedName name="ASDF_1_2_1_2_2" hidden="1">{#N/A,#N/A,FALSE,"TMCOMP96";#N/A,#N/A,FALSE,"MAT96";#N/A,#N/A,FALSE,"FANDA96";#N/A,#N/A,FALSE,"INTRAN96";#N/A,#N/A,FALSE,"NAA9697";#N/A,#N/A,FALSE,"ECWEBB";#N/A,#N/A,FALSE,"MFT96";#N/A,#N/A,FALSE,"CTrecon"}</definedName>
    <definedName name="ASDF_1_2_1_2_3" localSheetId="0" hidden="1">{#N/A,#N/A,FALSE,"TMCOMP96";#N/A,#N/A,FALSE,"MAT96";#N/A,#N/A,FALSE,"FANDA96";#N/A,#N/A,FALSE,"INTRAN96";#N/A,#N/A,FALSE,"NAA9697";#N/A,#N/A,FALSE,"ECWEBB";#N/A,#N/A,FALSE,"MFT96";#N/A,#N/A,FALSE,"CTrecon"}</definedName>
    <definedName name="ASDF_1_2_1_2_3" hidden="1">{#N/A,#N/A,FALSE,"TMCOMP96";#N/A,#N/A,FALSE,"MAT96";#N/A,#N/A,FALSE,"FANDA96";#N/A,#N/A,FALSE,"INTRAN96";#N/A,#N/A,FALSE,"NAA9697";#N/A,#N/A,FALSE,"ECWEBB";#N/A,#N/A,FALSE,"MFT96";#N/A,#N/A,FALSE,"CTrecon"}</definedName>
    <definedName name="ASDF_1_2_1_2_4" localSheetId="0" hidden="1">{#N/A,#N/A,FALSE,"TMCOMP96";#N/A,#N/A,FALSE,"MAT96";#N/A,#N/A,FALSE,"FANDA96";#N/A,#N/A,FALSE,"INTRAN96";#N/A,#N/A,FALSE,"NAA9697";#N/A,#N/A,FALSE,"ECWEBB";#N/A,#N/A,FALSE,"MFT96";#N/A,#N/A,FALSE,"CTrecon"}</definedName>
    <definedName name="ASDF_1_2_1_2_4" hidden="1">{#N/A,#N/A,FALSE,"TMCOMP96";#N/A,#N/A,FALSE,"MAT96";#N/A,#N/A,FALSE,"FANDA96";#N/A,#N/A,FALSE,"INTRAN96";#N/A,#N/A,FALSE,"NAA9697";#N/A,#N/A,FALSE,"ECWEBB";#N/A,#N/A,FALSE,"MFT96";#N/A,#N/A,FALSE,"CTrecon"}</definedName>
    <definedName name="ASDF_1_2_1_2_5" localSheetId="0" hidden="1">{#N/A,#N/A,FALSE,"TMCOMP96";#N/A,#N/A,FALSE,"MAT96";#N/A,#N/A,FALSE,"FANDA96";#N/A,#N/A,FALSE,"INTRAN96";#N/A,#N/A,FALSE,"NAA9697";#N/A,#N/A,FALSE,"ECWEBB";#N/A,#N/A,FALSE,"MFT96";#N/A,#N/A,FALSE,"CTrecon"}</definedName>
    <definedName name="ASDF_1_2_1_2_5" hidden="1">{#N/A,#N/A,FALSE,"TMCOMP96";#N/A,#N/A,FALSE,"MAT96";#N/A,#N/A,FALSE,"FANDA96";#N/A,#N/A,FALSE,"INTRAN96";#N/A,#N/A,FALSE,"NAA9697";#N/A,#N/A,FALSE,"ECWEBB";#N/A,#N/A,FALSE,"MFT96";#N/A,#N/A,FALSE,"CTrecon"}</definedName>
    <definedName name="ASDF_1_2_1_3" localSheetId="0" hidden="1">{#N/A,#N/A,FALSE,"TMCOMP96";#N/A,#N/A,FALSE,"MAT96";#N/A,#N/A,FALSE,"FANDA96";#N/A,#N/A,FALSE,"INTRAN96";#N/A,#N/A,FALSE,"NAA9697";#N/A,#N/A,FALSE,"ECWEBB";#N/A,#N/A,FALSE,"MFT96";#N/A,#N/A,FALSE,"CTrecon"}</definedName>
    <definedName name="ASDF_1_2_1_3" hidden="1">{#N/A,#N/A,FALSE,"TMCOMP96";#N/A,#N/A,FALSE,"MAT96";#N/A,#N/A,FALSE,"FANDA96";#N/A,#N/A,FALSE,"INTRAN96";#N/A,#N/A,FALSE,"NAA9697";#N/A,#N/A,FALSE,"ECWEBB";#N/A,#N/A,FALSE,"MFT96";#N/A,#N/A,FALSE,"CTrecon"}</definedName>
    <definedName name="ASDF_1_2_1_3_1" localSheetId="0" hidden="1">{#N/A,#N/A,FALSE,"TMCOMP96";#N/A,#N/A,FALSE,"MAT96";#N/A,#N/A,FALSE,"FANDA96";#N/A,#N/A,FALSE,"INTRAN96";#N/A,#N/A,FALSE,"NAA9697";#N/A,#N/A,FALSE,"ECWEBB";#N/A,#N/A,FALSE,"MFT96";#N/A,#N/A,FALSE,"CTrecon"}</definedName>
    <definedName name="ASDF_1_2_1_3_1" hidden="1">{#N/A,#N/A,FALSE,"TMCOMP96";#N/A,#N/A,FALSE,"MAT96";#N/A,#N/A,FALSE,"FANDA96";#N/A,#N/A,FALSE,"INTRAN96";#N/A,#N/A,FALSE,"NAA9697";#N/A,#N/A,FALSE,"ECWEBB";#N/A,#N/A,FALSE,"MFT96";#N/A,#N/A,FALSE,"CTrecon"}</definedName>
    <definedName name="ASDF_1_2_1_3_2" localSheetId="0" hidden="1">{#N/A,#N/A,FALSE,"TMCOMP96";#N/A,#N/A,FALSE,"MAT96";#N/A,#N/A,FALSE,"FANDA96";#N/A,#N/A,FALSE,"INTRAN96";#N/A,#N/A,FALSE,"NAA9697";#N/A,#N/A,FALSE,"ECWEBB";#N/A,#N/A,FALSE,"MFT96";#N/A,#N/A,FALSE,"CTrecon"}</definedName>
    <definedName name="ASDF_1_2_1_3_2" hidden="1">{#N/A,#N/A,FALSE,"TMCOMP96";#N/A,#N/A,FALSE,"MAT96";#N/A,#N/A,FALSE,"FANDA96";#N/A,#N/A,FALSE,"INTRAN96";#N/A,#N/A,FALSE,"NAA9697";#N/A,#N/A,FALSE,"ECWEBB";#N/A,#N/A,FALSE,"MFT96";#N/A,#N/A,FALSE,"CTrecon"}</definedName>
    <definedName name="ASDF_1_2_1_3_3" localSheetId="0" hidden="1">{#N/A,#N/A,FALSE,"TMCOMP96";#N/A,#N/A,FALSE,"MAT96";#N/A,#N/A,FALSE,"FANDA96";#N/A,#N/A,FALSE,"INTRAN96";#N/A,#N/A,FALSE,"NAA9697";#N/A,#N/A,FALSE,"ECWEBB";#N/A,#N/A,FALSE,"MFT96";#N/A,#N/A,FALSE,"CTrecon"}</definedName>
    <definedName name="ASDF_1_2_1_3_3" hidden="1">{#N/A,#N/A,FALSE,"TMCOMP96";#N/A,#N/A,FALSE,"MAT96";#N/A,#N/A,FALSE,"FANDA96";#N/A,#N/A,FALSE,"INTRAN96";#N/A,#N/A,FALSE,"NAA9697";#N/A,#N/A,FALSE,"ECWEBB";#N/A,#N/A,FALSE,"MFT96";#N/A,#N/A,FALSE,"CTrecon"}</definedName>
    <definedName name="ASDF_1_2_1_3_4" localSheetId="0" hidden="1">{#N/A,#N/A,FALSE,"TMCOMP96";#N/A,#N/A,FALSE,"MAT96";#N/A,#N/A,FALSE,"FANDA96";#N/A,#N/A,FALSE,"INTRAN96";#N/A,#N/A,FALSE,"NAA9697";#N/A,#N/A,FALSE,"ECWEBB";#N/A,#N/A,FALSE,"MFT96";#N/A,#N/A,FALSE,"CTrecon"}</definedName>
    <definedName name="ASDF_1_2_1_3_4" hidden="1">{#N/A,#N/A,FALSE,"TMCOMP96";#N/A,#N/A,FALSE,"MAT96";#N/A,#N/A,FALSE,"FANDA96";#N/A,#N/A,FALSE,"INTRAN96";#N/A,#N/A,FALSE,"NAA9697";#N/A,#N/A,FALSE,"ECWEBB";#N/A,#N/A,FALSE,"MFT96";#N/A,#N/A,FALSE,"CTrecon"}</definedName>
    <definedName name="ASDF_1_2_1_3_5" localSheetId="0" hidden="1">{#N/A,#N/A,FALSE,"TMCOMP96";#N/A,#N/A,FALSE,"MAT96";#N/A,#N/A,FALSE,"FANDA96";#N/A,#N/A,FALSE,"INTRAN96";#N/A,#N/A,FALSE,"NAA9697";#N/A,#N/A,FALSE,"ECWEBB";#N/A,#N/A,FALSE,"MFT96";#N/A,#N/A,FALSE,"CTrecon"}</definedName>
    <definedName name="ASDF_1_2_1_3_5" hidden="1">{#N/A,#N/A,FALSE,"TMCOMP96";#N/A,#N/A,FALSE,"MAT96";#N/A,#N/A,FALSE,"FANDA96";#N/A,#N/A,FALSE,"INTRAN96";#N/A,#N/A,FALSE,"NAA9697";#N/A,#N/A,FALSE,"ECWEBB";#N/A,#N/A,FALSE,"MFT96";#N/A,#N/A,FALSE,"CTrecon"}</definedName>
    <definedName name="ASDF_1_2_1_4" localSheetId="0" hidden="1">{#N/A,#N/A,FALSE,"TMCOMP96";#N/A,#N/A,FALSE,"MAT96";#N/A,#N/A,FALSE,"FANDA96";#N/A,#N/A,FALSE,"INTRAN96";#N/A,#N/A,FALSE,"NAA9697";#N/A,#N/A,FALSE,"ECWEBB";#N/A,#N/A,FALSE,"MFT96";#N/A,#N/A,FALSE,"CTrecon"}</definedName>
    <definedName name="ASDF_1_2_1_4" hidden="1">{#N/A,#N/A,FALSE,"TMCOMP96";#N/A,#N/A,FALSE,"MAT96";#N/A,#N/A,FALSE,"FANDA96";#N/A,#N/A,FALSE,"INTRAN96";#N/A,#N/A,FALSE,"NAA9697";#N/A,#N/A,FALSE,"ECWEBB";#N/A,#N/A,FALSE,"MFT96";#N/A,#N/A,FALSE,"CTrecon"}</definedName>
    <definedName name="ASDF_1_2_1_5" localSheetId="0" hidden="1">{#N/A,#N/A,FALSE,"TMCOMP96";#N/A,#N/A,FALSE,"MAT96";#N/A,#N/A,FALSE,"FANDA96";#N/A,#N/A,FALSE,"INTRAN96";#N/A,#N/A,FALSE,"NAA9697";#N/A,#N/A,FALSE,"ECWEBB";#N/A,#N/A,FALSE,"MFT96";#N/A,#N/A,FALSE,"CTrecon"}</definedName>
    <definedName name="ASDF_1_2_1_5" hidden="1">{#N/A,#N/A,FALSE,"TMCOMP96";#N/A,#N/A,FALSE,"MAT96";#N/A,#N/A,FALSE,"FANDA96";#N/A,#N/A,FALSE,"INTRAN96";#N/A,#N/A,FALSE,"NAA9697";#N/A,#N/A,FALSE,"ECWEBB";#N/A,#N/A,FALSE,"MFT96";#N/A,#N/A,FALSE,"CTrecon"}</definedName>
    <definedName name="ASDF_1_2_2" localSheetId="0" hidden="1">{#N/A,#N/A,FALSE,"TMCOMP96";#N/A,#N/A,FALSE,"MAT96";#N/A,#N/A,FALSE,"FANDA96";#N/A,#N/A,FALSE,"INTRAN96";#N/A,#N/A,FALSE,"NAA9697";#N/A,#N/A,FALSE,"ECWEBB";#N/A,#N/A,FALSE,"MFT96";#N/A,#N/A,FALSE,"CTrecon"}</definedName>
    <definedName name="ASDF_1_2_2" hidden="1">{#N/A,#N/A,FALSE,"TMCOMP96";#N/A,#N/A,FALSE,"MAT96";#N/A,#N/A,FALSE,"FANDA96";#N/A,#N/A,FALSE,"INTRAN96";#N/A,#N/A,FALSE,"NAA9697";#N/A,#N/A,FALSE,"ECWEBB";#N/A,#N/A,FALSE,"MFT96";#N/A,#N/A,FALSE,"CTrecon"}</definedName>
    <definedName name="ASDF_1_2_2_1" localSheetId="0" hidden="1">{#N/A,#N/A,FALSE,"TMCOMP96";#N/A,#N/A,FALSE,"MAT96";#N/A,#N/A,FALSE,"FANDA96";#N/A,#N/A,FALSE,"INTRAN96";#N/A,#N/A,FALSE,"NAA9697";#N/A,#N/A,FALSE,"ECWEBB";#N/A,#N/A,FALSE,"MFT96";#N/A,#N/A,FALSE,"CTrecon"}</definedName>
    <definedName name="ASDF_1_2_2_1" hidden="1">{#N/A,#N/A,FALSE,"TMCOMP96";#N/A,#N/A,FALSE,"MAT96";#N/A,#N/A,FALSE,"FANDA96";#N/A,#N/A,FALSE,"INTRAN96";#N/A,#N/A,FALSE,"NAA9697";#N/A,#N/A,FALSE,"ECWEBB";#N/A,#N/A,FALSE,"MFT96";#N/A,#N/A,FALSE,"CTrecon"}</definedName>
    <definedName name="ASDF_1_2_2_2" localSheetId="0" hidden="1">{#N/A,#N/A,FALSE,"TMCOMP96";#N/A,#N/A,FALSE,"MAT96";#N/A,#N/A,FALSE,"FANDA96";#N/A,#N/A,FALSE,"INTRAN96";#N/A,#N/A,FALSE,"NAA9697";#N/A,#N/A,FALSE,"ECWEBB";#N/A,#N/A,FALSE,"MFT96";#N/A,#N/A,FALSE,"CTrecon"}</definedName>
    <definedName name="ASDF_1_2_2_2" hidden="1">{#N/A,#N/A,FALSE,"TMCOMP96";#N/A,#N/A,FALSE,"MAT96";#N/A,#N/A,FALSE,"FANDA96";#N/A,#N/A,FALSE,"INTRAN96";#N/A,#N/A,FALSE,"NAA9697";#N/A,#N/A,FALSE,"ECWEBB";#N/A,#N/A,FALSE,"MFT96";#N/A,#N/A,FALSE,"CTrecon"}</definedName>
    <definedName name="ASDF_1_2_2_3" localSheetId="0" hidden="1">{#N/A,#N/A,FALSE,"TMCOMP96";#N/A,#N/A,FALSE,"MAT96";#N/A,#N/A,FALSE,"FANDA96";#N/A,#N/A,FALSE,"INTRAN96";#N/A,#N/A,FALSE,"NAA9697";#N/A,#N/A,FALSE,"ECWEBB";#N/A,#N/A,FALSE,"MFT96";#N/A,#N/A,FALSE,"CTrecon"}</definedName>
    <definedName name="ASDF_1_2_2_3" hidden="1">{#N/A,#N/A,FALSE,"TMCOMP96";#N/A,#N/A,FALSE,"MAT96";#N/A,#N/A,FALSE,"FANDA96";#N/A,#N/A,FALSE,"INTRAN96";#N/A,#N/A,FALSE,"NAA9697";#N/A,#N/A,FALSE,"ECWEBB";#N/A,#N/A,FALSE,"MFT96";#N/A,#N/A,FALSE,"CTrecon"}</definedName>
    <definedName name="ASDF_1_2_2_4" localSheetId="0" hidden="1">{#N/A,#N/A,FALSE,"TMCOMP96";#N/A,#N/A,FALSE,"MAT96";#N/A,#N/A,FALSE,"FANDA96";#N/A,#N/A,FALSE,"INTRAN96";#N/A,#N/A,FALSE,"NAA9697";#N/A,#N/A,FALSE,"ECWEBB";#N/A,#N/A,FALSE,"MFT96";#N/A,#N/A,FALSE,"CTrecon"}</definedName>
    <definedName name="ASDF_1_2_2_4" hidden="1">{#N/A,#N/A,FALSE,"TMCOMP96";#N/A,#N/A,FALSE,"MAT96";#N/A,#N/A,FALSE,"FANDA96";#N/A,#N/A,FALSE,"INTRAN96";#N/A,#N/A,FALSE,"NAA9697";#N/A,#N/A,FALSE,"ECWEBB";#N/A,#N/A,FALSE,"MFT96";#N/A,#N/A,FALSE,"CTrecon"}</definedName>
    <definedName name="ASDF_1_2_2_5" localSheetId="0" hidden="1">{#N/A,#N/A,FALSE,"TMCOMP96";#N/A,#N/A,FALSE,"MAT96";#N/A,#N/A,FALSE,"FANDA96";#N/A,#N/A,FALSE,"INTRAN96";#N/A,#N/A,FALSE,"NAA9697";#N/A,#N/A,FALSE,"ECWEBB";#N/A,#N/A,FALSE,"MFT96";#N/A,#N/A,FALSE,"CTrecon"}</definedName>
    <definedName name="ASDF_1_2_2_5" hidden="1">{#N/A,#N/A,FALSE,"TMCOMP96";#N/A,#N/A,FALSE,"MAT96";#N/A,#N/A,FALSE,"FANDA96";#N/A,#N/A,FALSE,"INTRAN96";#N/A,#N/A,FALSE,"NAA9697";#N/A,#N/A,FALSE,"ECWEBB";#N/A,#N/A,FALSE,"MFT96";#N/A,#N/A,FALSE,"CTrecon"}</definedName>
    <definedName name="ASDF_1_2_3" localSheetId="0" hidden="1">{#N/A,#N/A,FALSE,"TMCOMP96";#N/A,#N/A,FALSE,"MAT96";#N/A,#N/A,FALSE,"FANDA96";#N/A,#N/A,FALSE,"INTRAN96";#N/A,#N/A,FALSE,"NAA9697";#N/A,#N/A,FALSE,"ECWEBB";#N/A,#N/A,FALSE,"MFT96";#N/A,#N/A,FALSE,"CTrecon"}</definedName>
    <definedName name="ASDF_1_2_3" hidden="1">{#N/A,#N/A,FALSE,"TMCOMP96";#N/A,#N/A,FALSE,"MAT96";#N/A,#N/A,FALSE,"FANDA96";#N/A,#N/A,FALSE,"INTRAN96";#N/A,#N/A,FALSE,"NAA9697";#N/A,#N/A,FALSE,"ECWEBB";#N/A,#N/A,FALSE,"MFT96";#N/A,#N/A,FALSE,"CTrecon"}</definedName>
    <definedName name="ASDF_1_2_3_1" localSheetId="0" hidden="1">{#N/A,#N/A,FALSE,"TMCOMP96";#N/A,#N/A,FALSE,"MAT96";#N/A,#N/A,FALSE,"FANDA96";#N/A,#N/A,FALSE,"INTRAN96";#N/A,#N/A,FALSE,"NAA9697";#N/A,#N/A,FALSE,"ECWEBB";#N/A,#N/A,FALSE,"MFT96";#N/A,#N/A,FALSE,"CTrecon"}</definedName>
    <definedName name="ASDF_1_2_3_1" hidden="1">{#N/A,#N/A,FALSE,"TMCOMP96";#N/A,#N/A,FALSE,"MAT96";#N/A,#N/A,FALSE,"FANDA96";#N/A,#N/A,FALSE,"INTRAN96";#N/A,#N/A,FALSE,"NAA9697";#N/A,#N/A,FALSE,"ECWEBB";#N/A,#N/A,FALSE,"MFT96";#N/A,#N/A,FALSE,"CTrecon"}</definedName>
    <definedName name="ASDF_1_2_3_2" localSheetId="0" hidden="1">{#N/A,#N/A,FALSE,"TMCOMP96";#N/A,#N/A,FALSE,"MAT96";#N/A,#N/A,FALSE,"FANDA96";#N/A,#N/A,FALSE,"INTRAN96";#N/A,#N/A,FALSE,"NAA9697";#N/A,#N/A,FALSE,"ECWEBB";#N/A,#N/A,FALSE,"MFT96";#N/A,#N/A,FALSE,"CTrecon"}</definedName>
    <definedName name="ASDF_1_2_3_2" hidden="1">{#N/A,#N/A,FALSE,"TMCOMP96";#N/A,#N/A,FALSE,"MAT96";#N/A,#N/A,FALSE,"FANDA96";#N/A,#N/A,FALSE,"INTRAN96";#N/A,#N/A,FALSE,"NAA9697";#N/A,#N/A,FALSE,"ECWEBB";#N/A,#N/A,FALSE,"MFT96";#N/A,#N/A,FALSE,"CTrecon"}</definedName>
    <definedName name="ASDF_1_2_3_3" localSheetId="0" hidden="1">{#N/A,#N/A,FALSE,"TMCOMP96";#N/A,#N/A,FALSE,"MAT96";#N/A,#N/A,FALSE,"FANDA96";#N/A,#N/A,FALSE,"INTRAN96";#N/A,#N/A,FALSE,"NAA9697";#N/A,#N/A,FALSE,"ECWEBB";#N/A,#N/A,FALSE,"MFT96";#N/A,#N/A,FALSE,"CTrecon"}</definedName>
    <definedName name="ASDF_1_2_3_3" hidden="1">{#N/A,#N/A,FALSE,"TMCOMP96";#N/A,#N/A,FALSE,"MAT96";#N/A,#N/A,FALSE,"FANDA96";#N/A,#N/A,FALSE,"INTRAN96";#N/A,#N/A,FALSE,"NAA9697";#N/A,#N/A,FALSE,"ECWEBB";#N/A,#N/A,FALSE,"MFT96";#N/A,#N/A,FALSE,"CTrecon"}</definedName>
    <definedName name="ASDF_1_2_3_4" localSheetId="0" hidden="1">{#N/A,#N/A,FALSE,"TMCOMP96";#N/A,#N/A,FALSE,"MAT96";#N/A,#N/A,FALSE,"FANDA96";#N/A,#N/A,FALSE,"INTRAN96";#N/A,#N/A,FALSE,"NAA9697";#N/A,#N/A,FALSE,"ECWEBB";#N/A,#N/A,FALSE,"MFT96";#N/A,#N/A,FALSE,"CTrecon"}</definedName>
    <definedName name="ASDF_1_2_3_4" hidden="1">{#N/A,#N/A,FALSE,"TMCOMP96";#N/A,#N/A,FALSE,"MAT96";#N/A,#N/A,FALSE,"FANDA96";#N/A,#N/A,FALSE,"INTRAN96";#N/A,#N/A,FALSE,"NAA9697";#N/A,#N/A,FALSE,"ECWEBB";#N/A,#N/A,FALSE,"MFT96";#N/A,#N/A,FALSE,"CTrecon"}</definedName>
    <definedName name="ASDF_1_2_3_5" localSheetId="0" hidden="1">{#N/A,#N/A,FALSE,"TMCOMP96";#N/A,#N/A,FALSE,"MAT96";#N/A,#N/A,FALSE,"FANDA96";#N/A,#N/A,FALSE,"INTRAN96";#N/A,#N/A,FALSE,"NAA9697";#N/A,#N/A,FALSE,"ECWEBB";#N/A,#N/A,FALSE,"MFT96";#N/A,#N/A,FALSE,"CTrecon"}</definedName>
    <definedName name="ASDF_1_2_3_5" hidden="1">{#N/A,#N/A,FALSE,"TMCOMP96";#N/A,#N/A,FALSE,"MAT96";#N/A,#N/A,FALSE,"FANDA96";#N/A,#N/A,FALSE,"INTRAN96";#N/A,#N/A,FALSE,"NAA9697";#N/A,#N/A,FALSE,"ECWEBB";#N/A,#N/A,FALSE,"MFT96";#N/A,#N/A,FALSE,"CTrecon"}</definedName>
    <definedName name="ASDF_1_2_4" localSheetId="0" hidden="1">{#N/A,#N/A,FALSE,"TMCOMP96";#N/A,#N/A,FALSE,"MAT96";#N/A,#N/A,FALSE,"FANDA96";#N/A,#N/A,FALSE,"INTRAN96";#N/A,#N/A,FALSE,"NAA9697";#N/A,#N/A,FALSE,"ECWEBB";#N/A,#N/A,FALSE,"MFT96";#N/A,#N/A,FALSE,"CTrecon"}</definedName>
    <definedName name="ASDF_1_2_4" hidden="1">{#N/A,#N/A,FALSE,"TMCOMP96";#N/A,#N/A,FALSE,"MAT96";#N/A,#N/A,FALSE,"FANDA96";#N/A,#N/A,FALSE,"INTRAN96";#N/A,#N/A,FALSE,"NAA9697";#N/A,#N/A,FALSE,"ECWEBB";#N/A,#N/A,FALSE,"MFT96";#N/A,#N/A,FALSE,"CTrecon"}</definedName>
    <definedName name="ASDF_1_2_4_1" localSheetId="0" hidden="1">{#N/A,#N/A,FALSE,"TMCOMP96";#N/A,#N/A,FALSE,"MAT96";#N/A,#N/A,FALSE,"FANDA96";#N/A,#N/A,FALSE,"INTRAN96";#N/A,#N/A,FALSE,"NAA9697";#N/A,#N/A,FALSE,"ECWEBB";#N/A,#N/A,FALSE,"MFT96";#N/A,#N/A,FALSE,"CTrecon"}</definedName>
    <definedName name="ASDF_1_2_4_1" hidden="1">{#N/A,#N/A,FALSE,"TMCOMP96";#N/A,#N/A,FALSE,"MAT96";#N/A,#N/A,FALSE,"FANDA96";#N/A,#N/A,FALSE,"INTRAN96";#N/A,#N/A,FALSE,"NAA9697";#N/A,#N/A,FALSE,"ECWEBB";#N/A,#N/A,FALSE,"MFT96";#N/A,#N/A,FALSE,"CTrecon"}</definedName>
    <definedName name="ASDF_1_2_4_2" localSheetId="0" hidden="1">{#N/A,#N/A,FALSE,"TMCOMP96";#N/A,#N/A,FALSE,"MAT96";#N/A,#N/A,FALSE,"FANDA96";#N/A,#N/A,FALSE,"INTRAN96";#N/A,#N/A,FALSE,"NAA9697";#N/A,#N/A,FALSE,"ECWEBB";#N/A,#N/A,FALSE,"MFT96";#N/A,#N/A,FALSE,"CTrecon"}</definedName>
    <definedName name="ASDF_1_2_4_2" hidden="1">{#N/A,#N/A,FALSE,"TMCOMP96";#N/A,#N/A,FALSE,"MAT96";#N/A,#N/A,FALSE,"FANDA96";#N/A,#N/A,FALSE,"INTRAN96";#N/A,#N/A,FALSE,"NAA9697";#N/A,#N/A,FALSE,"ECWEBB";#N/A,#N/A,FALSE,"MFT96";#N/A,#N/A,FALSE,"CTrecon"}</definedName>
    <definedName name="ASDF_1_2_4_3" localSheetId="0" hidden="1">{#N/A,#N/A,FALSE,"TMCOMP96";#N/A,#N/A,FALSE,"MAT96";#N/A,#N/A,FALSE,"FANDA96";#N/A,#N/A,FALSE,"INTRAN96";#N/A,#N/A,FALSE,"NAA9697";#N/A,#N/A,FALSE,"ECWEBB";#N/A,#N/A,FALSE,"MFT96";#N/A,#N/A,FALSE,"CTrecon"}</definedName>
    <definedName name="ASDF_1_2_4_3" hidden="1">{#N/A,#N/A,FALSE,"TMCOMP96";#N/A,#N/A,FALSE,"MAT96";#N/A,#N/A,FALSE,"FANDA96";#N/A,#N/A,FALSE,"INTRAN96";#N/A,#N/A,FALSE,"NAA9697";#N/A,#N/A,FALSE,"ECWEBB";#N/A,#N/A,FALSE,"MFT96";#N/A,#N/A,FALSE,"CTrecon"}</definedName>
    <definedName name="ASDF_1_2_4_4" localSheetId="0" hidden="1">{#N/A,#N/A,FALSE,"TMCOMP96";#N/A,#N/A,FALSE,"MAT96";#N/A,#N/A,FALSE,"FANDA96";#N/A,#N/A,FALSE,"INTRAN96";#N/A,#N/A,FALSE,"NAA9697";#N/A,#N/A,FALSE,"ECWEBB";#N/A,#N/A,FALSE,"MFT96";#N/A,#N/A,FALSE,"CTrecon"}</definedName>
    <definedName name="ASDF_1_2_4_4" hidden="1">{#N/A,#N/A,FALSE,"TMCOMP96";#N/A,#N/A,FALSE,"MAT96";#N/A,#N/A,FALSE,"FANDA96";#N/A,#N/A,FALSE,"INTRAN96";#N/A,#N/A,FALSE,"NAA9697";#N/A,#N/A,FALSE,"ECWEBB";#N/A,#N/A,FALSE,"MFT96";#N/A,#N/A,FALSE,"CTrecon"}</definedName>
    <definedName name="ASDF_1_2_4_5" localSheetId="0" hidden="1">{#N/A,#N/A,FALSE,"TMCOMP96";#N/A,#N/A,FALSE,"MAT96";#N/A,#N/A,FALSE,"FANDA96";#N/A,#N/A,FALSE,"INTRAN96";#N/A,#N/A,FALSE,"NAA9697";#N/A,#N/A,FALSE,"ECWEBB";#N/A,#N/A,FALSE,"MFT96";#N/A,#N/A,FALSE,"CTrecon"}</definedName>
    <definedName name="ASDF_1_2_4_5" hidden="1">{#N/A,#N/A,FALSE,"TMCOMP96";#N/A,#N/A,FALSE,"MAT96";#N/A,#N/A,FALSE,"FANDA96";#N/A,#N/A,FALSE,"INTRAN96";#N/A,#N/A,FALSE,"NAA9697";#N/A,#N/A,FALSE,"ECWEBB";#N/A,#N/A,FALSE,"MFT96";#N/A,#N/A,FALSE,"CTrecon"}</definedName>
    <definedName name="ASDF_1_2_5" localSheetId="0" hidden="1">{#N/A,#N/A,FALSE,"TMCOMP96";#N/A,#N/A,FALSE,"MAT96";#N/A,#N/A,FALSE,"FANDA96";#N/A,#N/A,FALSE,"INTRAN96";#N/A,#N/A,FALSE,"NAA9697";#N/A,#N/A,FALSE,"ECWEBB";#N/A,#N/A,FALSE,"MFT96";#N/A,#N/A,FALSE,"CTrecon"}</definedName>
    <definedName name="ASDF_1_2_5" hidden="1">{#N/A,#N/A,FALSE,"TMCOMP96";#N/A,#N/A,FALSE,"MAT96";#N/A,#N/A,FALSE,"FANDA96";#N/A,#N/A,FALSE,"INTRAN96";#N/A,#N/A,FALSE,"NAA9697";#N/A,#N/A,FALSE,"ECWEBB";#N/A,#N/A,FALSE,"MFT96";#N/A,#N/A,FALSE,"CTrecon"}</definedName>
    <definedName name="ASDF_1_3" localSheetId="0" hidden="1">{#N/A,#N/A,FALSE,"TMCOMP96";#N/A,#N/A,FALSE,"MAT96";#N/A,#N/A,FALSE,"FANDA96";#N/A,#N/A,FALSE,"INTRAN96";#N/A,#N/A,FALSE,"NAA9697";#N/A,#N/A,FALSE,"ECWEBB";#N/A,#N/A,FALSE,"MFT96";#N/A,#N/A,FALSE,"CTrecon"}</definedName>
    <definedName name="ASDF_1_3" hidden="1">{#N/A,#N/A,FALSE,"TMCOMP96";#N/A,#N/A,FALSE,"MAT96";#N/A,#N/A,FALSE,"FANDA96";#N/A,#N/A,FALSE,"INTRAN96";#N/A,#N/A,FALSE,"NAA9697";#N/A,#N/A,FALSE,"ECWEBB";#N/A,#N/A,FALSE,"MFT96";#N/A,#N/A,FALSE,"CTrecon"}</definedName>
    <definedName name="ASDF_1_3_1" localSheetId="0" hidden="1">{#N/A,#N/A,FALSE,"TMCOMP96";#N/A,#N/A,FALSE,"MAT96";#N/A,#N/A,FALSE,"FANDA96";#N/A,#N/A,FALSE,"INTRAN96";#N/A,#N/A,FALSE,"NAA9697";#N/A,#N/A,FALSE,"ECWEBB";#N/A,#N/A,FALSE,"MFT96";#N/A,#N/A,FALSE,"CTrecon"}</definedName>
    <definedName name="ASDF_1_3_1" hidden="1">{#N/A,#N/A,FALSE,"TMCOMP96";#N/A,#N/A,FALSE,"MAT96";#N/A,#N/A,FALSE,"FANDA96";#N/A,#N/A,FALSE,"INTRAN96";#N/A,#N/A,FALSE,"NAA9697";#N/A,#N/A,FALSE,"ECWEBB";#N/A,#N/A,FALSE,"MFT96";#N/A,#N/A,FALSE,"CTrecon"}</definedName>
    <definedName name="ASDF_1_3_1_1" localSheetId="0" hidden="1">{#N/A,#N/A,FALSE,"TMCOMP96";#N/A,#N/A,FALSE,"MAT96";#N/A,#N/A,FALSE,"FANDA96";#N/A,#N/A,FALSE,"INTRAN96";#N/A,#N/A,FALSE,"NAA9697";#N/A,#N/A,FALSE,"ECWEBB";#N/A,#N/A,FALSE,"MFT96";#N/A,#N/A,FALSE,"CTrecon"}</definedName>
    <definedName name="ASDF_1_3_1_1" hidden="1">{#N/A,#N/A,FALSE,"TMCOMP96";#N/A,#N/A,FALSE,"MAT96";#N/A,#N/A,FALSE,"FANDA96";#N/A,#N/A,FALSE,"INTRAN96";#N/A,#N/A,FALSE,"NAA9697";#N/A,#N/A,FALSE,"ECWEBB";#N/A,#N/A,FALSE,"MFT96";#N/A,#N/A,FALSE,"CTrecon"}</definedName>
    <definedName name="ASDF_1_3_1_1_1" localSheetId="0" hidden="1">{#N/A,#N/A,FALSE,"TMCOMP96";#N/A,#N/A,FALSE,"MAT96";#N/A,#N/A,FALSE,"FANDA96";#N/A,#N/A,FALSE,"INTRAN96";#N/A,#N/A,FALSE,"NAA9697";#N/A,#N/A,FALSE,"ECWEBB";#N/A,#N/A,FALSE,"MFT96";#N/A,#N/A,FALSE,"CTrecon"}</definedName>
    <definedName name="ASDF_1_3_1_1_1" hidden="1">{#N/A,#N/A,FALSE,"TMCOMP96";#N/A,#N/A,FALSE,"MAT96";#N/A,#N/A,FALSE,"FANDA96";#N/A,#N/A,FALSE,"INTRAN96";#N/A,#N/A,FALSE,"NAA9697";#N/A,#N/A,FALSE,"ECWEBB";#N/A,#N/A,FALSE,"MFT96";#N/A,#N/A,FALSE,"CTrecon"}</definedName>
    <definedName name="ASDF_1_3_1_1_2" localSheetId="0" hidden="1">{#N/A,#N/A,FALSE,"TMCOMP96";#N/A,#N/A,FALSE,"MAT96";#N/A,#N/A,FALSE,"FANDA96";#N/A,#N/A,FALSE,"INTRAN96";#N/A,#N/A,FALSE,"NAA9697";#N/A,#N/A,FALSE,"ECWEBB";#N/A,#N/A,FALSE,"MFT96";#N/A,#N/A,FALSE,"CTrecon"}</definedName>
    <definedName name="ASDF_1_3_1_1_2" hidden="1">{#N/A,#N/A,FALSE,"TMCOMP96";#N/A,#N/A,FALSE,"MAT96";#N/A,#N/A,FALSE,"FANDA96";#N/A,#N/A,FALSE,"INTRAN96";#N/A,#N/A,FALSE,"NAA9697";#N/A,#N/A,FALSE,"ECWEBB";#N/A,#N/A,FALSE,"MFT96";#N/A,#N/A,FALSE,"CTrecon"}</definedName>
    <definedName name="ASDF_1_3_1_1_3" localSheetId="0" hidden="1">{#N/A,#N/A,FALSE,"TMCOMP96";#N/A,#N/A,FALSE,"MAT96";#N/A,#N/A,FALSE,"FANDA96";#N/A,#N/A,FALSE,"INTRAN96";#N/A,#N/A,FALSE,"NAA9697";#N/A,#N/A,FALSE,"ECWEBB";#N/A,#N/A,FALSE,"MFT96";#N/A,#N/A,FALSE,"CTrecon"}</definedName>
    <definedName name="ASDF_1_3_1_1_3" hidden="1">{#N/A,#N/A,FALSE,"TMCOMP96";#N/A,#N/A,FALSE,"MAT96";#N/A,#N/A,FALSE,"FANDA96";#N/A,#N/A,FALSE,"INTRAN96";#N/A,#N/A,FALSE,"NAA9697";#N/A,#N/A,FALSE,"ECWEBB";#N/A,#N/A,FALSE,"MFT96";#N/A,#N/A,FALSE,"CTrecon"}</definedName>
    <definedName name="ASDF_1_3_1_1_4" localSheetId="0" hidden="1">{#N/A,#N/A,FALSE,"TMCOMP96";#N/A,#N/A,FALSE,"MAT96";#N/A,#N/A,FALSE,"FANDA96";#N/A,#N/A,FALSE,"INTRAN96";#N/A,#N/A,FALSE,"NAA9697";#N/A,#N/A,FALSE,"ECWEBB";#N/A,#N/A,FALSE,"MFT96";#N/A,#N/A,FALSE,"CTrecon"}</definedName>
    <definedName name="ASDF_1_3_1_1_4" hidden="1">{#N/A,#N/A,FALSE,"TMCOMP96";#N/A,#N/A,FALSE,"MAT96";#N/A,#N/A,FALSE,"FANDA96";#N/A,#N/A,FALSE,"INTRAN96";#N/A,#N/A,FALSE,"NAA9697";#N/A,#N/A,FALSE,"ECWEBB";#N/A,#N/A,FALSE,"MFT96";#N/A,#N/A,FALSE,"CTrecon"}</definedName>
    <definedName name="ASDF_1_3_1_1_5" localSheetId="0" hidden="1">{#N/A,#N/A,FALSE,"TMCOMP96";#N/A,#N/A,FALSE,"MAT96";#N/A,#N/A,FALSE,"FANDA96";#N/A,#N/A,FALSE,"INTRAN96";#N/A,#N/A,FALSE,"NAA9697";#N/A,#N/A,FALSE,"ECWEBB";#N/A,#N/A,FALSE,"MFT96";#N/A,#N/A,FALSE,"CTrecon"}</definedName>
    <definedName name="ASDF_1_3_1_1_5" hidden="1">{#N/A,#N/A,FALSE,"TMCOMP96";#N/A,#N/A,FALSE,"MAT96";#N/A,#N/A,FALSE,"FANDA96";#N/A,#N/A,FALSE,"INTRAN96";#N/A,#N/A,FALSE,"NAA9697";#N/A,#N/A,FALSE,"ECWEBB";#N/A,#N/A,FALSE,"MFT96";#N/A,#N/A,FALSE,"CTrecon"}</definedName>
    <definedName name="ASDF_1_3_1_2" localSheetId="0" hidden="1">{#N/A,#N/A,FALSE,"TMCOMP96";#N/A,#N/A,FALSE,"MAT96";#N/A,#N/A,FALSE,"FANDA96";#N/A,#N/A,FALSE,"INTRAN96";#N/A,#N/A,FALSE,"NAA9697";#N/A,#N/A,FALSE,"ECWEBB";#N/A,#N/A,FALSE,"MFT96";#N/A,#N/A,FALSE,"CTrecon"}</definedName>
    <definedName name="ASDF_1_3_1_2" hidden="1">{#N/A,#N/A,FALSE,"TMCOMP96";#N/A,#N/A,FALSE,"MAT96";#N/A,#N/A,FALSE,"FANDA96";#N/A,#N/A,FALSE,"INTRAN96";#N/A,#N/A,FALSE,"NAA9697";#N/A,#N/A,FALSE,"ECWEBB";#N/A,#N/A,FALSE,"MFT96";#N/A,#N/A,FALSE,"CTrecon"}</definedName>
    <definedName name="ASDF_1_3_1_2_1" localSheetId="0" hidden="1">{#N/A,#N/A,FALSE,"TMCOMP96";#N/A,#N/A,FALSE,"MAT96";#N/A,#N/A,FALSE,"FANDA96";#N/A,#N/A,FALSE,"INTRAN96";#N/A,#N/A,FALSE,"NAA9697";#N/A,#N/A,FALSE,"ECWEBB";#N/A,#N/A,FALSE,"MFT96";#N/A,#N/A,FALSE,"CTrecon"}</definedName>
    <definedName name="ASDF_1_3_1_2_1" hidden="1">{#N/A,#N/A,FALSE,"TMCOMP96";#N/A,#N/A,FALSE,"MAT96";#N/A,#N/A,FALSE,"FANDA96";#N/A,#N/A,FALSE,"INTRAN96";#N/A,#N/A,FALSE,"NAA9697";#N/A,#N/A,FALSE,"ECWEBB";#N/A,#N/A,FALSE,"MFT96";#N/A,#N/A,FALSE,"CTrecon"}</definedName>
    <definedName name="ASDF_1_3_1_2_2" localSheetId="0" hidden="1">{#N/A,#N/A,FALSE,"TMCOMP96";#N/A,#N/A,FALSE,"MAT96";#N/A,#N/A,FALSE,"FANDA96";#N/A,#N/A,FALSE,"INTRAN96";#N/A,#N/A,FALSE,"NAA9697";#N/A,#N/A,FALSE,"ECWEBB";#N/A,#N/A,FALSE,"MFT96";#N/A,#N/A,FALSE,"CTrecon"}</definedName>
    <definedName name="ASDF_1_3_1_2_2" hidden="1">{#N/A,#N/A,FALSE,"TMCOMP96";#N/A,#N/A,FALSE,"MAT96";#N/A,#N/A,FALSE,"FANDA96";#N/A,#N/A,FALSE,"INTRAN96";#N/A,#N/A,FALSE,"NAA9697";#N/A,#N/A,FALSE,"ECWEBB";#N/A,#N/A,FALSE,"MFT96";#N/A,#N/A,FALSE,"CTrecon"}</definedName>
    <definedName name="ASDF_1_3_1_2_3" localSheetId="0" hidden="1">{#N/A,#N/A,FALSE,"TMCOMP96";#N/A,#N/A,FALSE,"MAT96";#N/A,#N/A,FALSE,"FANDA96";#N/A,#N/A,FALSE,"INTRAN96";#N/A,#N/A,FALSE,"NAA9697";#N/A,#N/A,FALSE,"ECWEBB";#N/A,#N/A,FALSE,"MFT96";#N/A,#N/A,FALSE,"CTrecon"}</definedName>
    <definedName name="ASDF_1_3_1_2_3" hidden="1">{#N/A,#N/A,FALSE,"TMCOMP96";#N/A,#N/A,FALSE,"MAT96";#N/A,#N/A,FALSE,"FANDA96";#N/A,#N/A,FALSE,"INTRAN96";#N/A,#N/A,FALSE,"NAA9697";#N/A,#N/A,FALSE,"ECWEBB";#N/A,#N/A,FALSE,"MFT96";#N/A,#N/A,FALSE,"CTrecon"}</definedName>
    <definedName name="ASDF_1_3_1_2_4" localSheetId="0" hidden="1">{#N/A,#N/A,FALSE,"TMCOMP96";#N/A,#N/A,FALSE,"MAT96";#N/A,#N/A,FALSE,"FANDA96";#N/A,#N/A,FALSE,"INTRAN96";#N/A,#N/A,FALSE,"NAA9697";#N/A,#N/A,FALSE,"ECWEBB";#N/A,#N/A,FALSE,"MFT96";#N/A,#N/A,FALSE,"CTrecon"}</definedName>
    <definedName name="ASDF_1_3_1_2_4" hidden="1">{#N/A,#N/A,FALSE,"TMCOMP96";#N/A,#N/A,FALSE,"MAT96";#N/A,#N/A,FALSE,"FANDA96";#N/A,#N/A,FALSE,"INTRAN96";#N/A,#N/A,FALSE,"NAA9697";#N/A,#N/A,FALSE,"ECWEBB";#N/A,#N/A,FALSE,"MFT96";#N/A,#N/A,FALSE,"CTrecon"}</definedName>
    <definedName name="ASDF_1_3_1_2_5" localSheetId="0" hidden="1">{#N/A,#N/A,FALSE,"TMCOMP96";#N/A,#N/A,FALSE,"MAT96";#N/A,#N/A,FALSE,"FANDA96";#N/A,#N/A,FALSE,"INTRAN96";#N/A,#N/A,FALSE,"NAA9697";#N/A,#N/A,FALSE,"ECWEBB";#N/A,#N/A,FALSE,"MFT96";#N/A,#N/A,FALSE,"CTrecon"}</definedName>
    <definedName name="ASDF_1_3_1_2_5" hidden="1">{#N/A,#N/A,FALSE,"TMCOMP96";#N/A,#N/A,FALSE,"MAT96";#N/A,#N/A,FALSE,"FANDA96";#N/A,#N/A,FALSE,"INTRAN96";#N/A,#N/A,FALSE,"NAA9697";#N/A,#N/A,FALSE,"ECWEBB";#N/A,#N/A,FALSE,"MFT96";#N/A,#N/A,FALSE,"CTrecon"}</definedName>
    <definedName name="ASDF_1_3_1_3" localSheetId="0" hidden="1">{#N/A,#N/A,FALSE,"TMCOMP96";#N/A,#N/A,FALSE,"MAT96";#N/A,#N/A,FALSE,"FANDA96";#N/A,#N/A,FALSE,"INTRAN96";#N/A,#N/A,FALSE,"NAA9697";#N/A,#N/A,FALSE,"ECWEBB";#N/A,#N/A,FALSE,"MFT96";#N/A,#N/A,FALSE,"CTrecon"}</definedName>
    <definedName name="ASDF_1_3_1_3" hidden="1">{#N/A,#N/A,FALSE,"TMCOMP96";#N/A,#N/A,FALSE,"MAT96";#N/A,#N/A,FALSE,"FANDA96";#N/A,#N/A,FALSE,"INTRAN96";#N/A,#N/A,FALSE,"NAA9697";#N/A,#N/A,FALSE,"ECWEBB";#N/A,#N/A,FALSE,"MFT96";#N/A,#N/A,FALSE,"CTrecon"}</definedName>
    <definedName name="ASDF_1_3_1_3_1" localSheetId="0" hidden="1">{#N/A,#N/A,FALSE,"TMCOMP96";#N/A,#N/A,FALSE,"MAT96";#N/A,#N/A,FALSE,"FANDA96";#N/A,#N/A,FALSE,"INTRAN96";#N/A,#N/A,FALSE,"NAA9697";#N/A,#N/A,FALSE,"ECWEBB";#N/A,#N/A,FALSE,"MFT96";#N/A,#N/A,FALSE,"CTrecon"}</definedName>
    <definedName name="ASDF_1_3_1_3_1" hidden="1">{#N/A,#N/A,FALSE,"TMCOMP96";#N/A,#N/A,FALSE,"MAT96";#N/A,#N/A,FALSE,"FANDA96";#N/A,#N/A,FALSE,"INTRAN96";#N/A,#N/A,FALSE,"NAA9697";#N/A,#N/A,FALSE,"ECWEBB";#N/A,#N/A,FALSE,"MFT96";#N/A,#N/A,FALSE,"CTrecon"}</definedName>
    <definedName name="ASDF_1_3_1_3_2" localSheetId="0" hidden="1">{#N/A,#N/A,FALSE,"TMCOMP96";#N/A,#N/A,FALSE,"MAT96";#N/A,#N/A,FALSE,"FANDA96";#N/A,#N/A,FALSE,"INTRAN96";#N/A,#N/A,FALSE,"NAA9697";#N/A,#N/A,FALSE,"ECWEBB";#N/A,#N/A,FALSE,"MFT96";#N/A,#N/A,FALSE,"CTrecon"}</definedName>
    <definedName name="ASDF_1_3_1_3_2" hidden="1">{#N/A,#N/A,FALSE,"TMCOMP96";#N/A,#N/A,FALSE,"MAT96";#N/A,#N/A,FALSE,"FANDA96";#N/A,#N/A,FALSE,"INTRAN96";#N/A,#N/A,FALSE,"NAA9697";#N/A,#N/A,FALSE,"ECWEBB";#N/A,#N/A,FALSE,"MFT96";#N/A,#N/A,FALSE,"CTrecon"}</definedName>
    <definedName name="ASDF_1_3_1_3_3" localSheetId="0" hidden="1">{#N/A,#N/A,FALSE,"TMCOMP96";#N/A,#N/A,FALSE,"MAT96";#N/A,#N/A,FALSE,"FANDA96";#N/A,#N/A,FALSE,"INTRAN96";#N/A,#N/A,FALSE,"NAA9697";#N/A,#N/A,FALSE,"ECWEBB";#N/A,#N/A,FALSE,"MFT96";#N/A,#N/A,FALSE,"CTrecon"}</definedName>
    <definedName name="ASDF_1_3_1_3_3" hidden="1">{#N/A,#N/A,FALSE,"TMCOMP96";#N/A,#N/A,FALSE,"MAT96";#N/A,#N/A,FALSE,"FANDA96";#N/A,#N/A,FALSE,"INTRAN96";#N/A,#N/A,FALSE,"NAA9697";#N/A,#N/A,FALSE,"ECWEBB";#N/A,#N/A,FALSE,"MFT96";#N/A,#N/A,FALSE,"CTrecon"}</definedName>
    <definedName name="ASDF_1_3_1_3_4" localSheetId="0" hidden="1">{#N/A,#N/A,FALSE,"TMCOMP96";#N/A,#N/A,FALSE,"MAT96";#N/A,#N/A,FALSE,"FANDA96";#N/A,#N/A,FALSE,"INTRAN96";#N/A,#N/A,FALSE,"NAA9697";#N/A,#N/A,FALSE,"ECWEBB";#N/A,#N/A,FALSE,"MFT96";#N/A,#N/A,FALSE,"CTrecon"}</definedName>
    <definedName name="ASDF_1_3_1_3_4" hidden="1">{#N/A,#N/A,FALSE,"TMCOMP96";#N/A,#N/A,FALSE,"MAT96";#N/A,#N/A,FALSE,"FANDA96";#N/A,#N/A,FALSE,"INTRAN96";#N/A,#N/A,FALSE,"NAA9697";#N/A,#N/A,FALSE,"ECWEBB";#N/A,#N/A,FALSE,"MFT96";#N/A,#N/A,FALSE,"CTrecon"}</definedName>
    <definedName name="ASDF_1_3_1_3_5" localSheetId="0" hidden="1">{#N/A,#N/A,FALSE,"TMCOMP96";#N/A,#N/A,FALSE,"MAT96";#N/A,#N/A,FALSE,"FANDA96";#N/A,#N/A,FALSE,"INTRAN96";#N/A,#N/A,FALSE,"NAA9697";#N/A,#N/A,FALSE,"ECWEBB";#N/A,#N/A,FALSE,"MFT96";#N/A,#N/A,FALSE,"CTrecon"}</definedName>
    <definedName name="ASDF_1_3_1_3_5" hidden="1">{#N/A,#N/A,FALSE,"TMCOMP96";#N/A,#N/A,FALSE,"MAT96";#N/A,#N/A,FALSE,"FANDA96";#N/A,#N/A,FALSE,"INTRAN96";#N/A,#N/A,FALSE,"NAA9697";#N/A,#N/A,FALSE,"ECWEBB";#N/A,#N/A,FALSE,"MFT96";#N/A,#N/A,FALSE,"CTrecon"}</definedName>
    <definedName name="ASDF_1_3_1_4" localSheetId="0" hidden="1">{#N/A,#N/A,FALSE,"TMCOMP96";#N/A,#N/A,FALSE,"MAT96";#N/A,#N/A,FALSE,"FANDA96";#N/A,#N/A,FALSE,"INTRAN96";#N/A,#N/A,FALSE,"NAA9697";#N/A,#N/A,FALSE,"ECWEBB";#N/A,#N/A,FALSE,"MFT96";#N/A,#N/A,FALSE,"CTrecon"}</definedName>
    <definedName name="ASDF_1_3_1_4" hidden="1">{#N/A,#N/A,FALSE,"TMCOMP96";#N/A,#N/A,FALSE,"MAT96";#N/A,#N/A,FALSE,"FANDA96";#N/A,#N/A,FALSE,"INTRAN96";#N/A,#N/A,FALSE,"NAA9697";#N/A,#N/A,FALSE,"ECWEBB";#N/A,#N/A,FALSE,"MFT96";#N/A,#N/A,FALSE,"CTrecon"}</definedName>
    <definedName name="ASDF_1_3_1_5" localSheetId="0" hidden="1">{#N/A,#N/A,FALSE,"TMCOMP96";#N/A,#N/A,FALSE,"MAT96";#N/A,#N/A,FALSE,"FANDA96";#N/A,#N/A,FALSE,"INTRAN96";#N/A,#N/A,FALSE,"NAA9697";#N/A,#N/A,FALSE,"ECWEBB";#N/A,#N/A,FALSE,"MFT96";#N/A,#N/A,FALSE,"CTrecon"}</definedName>
    <definedName name="ASDF_1_3_1_5" hidden="1">{#N/A,#N/A,FALSE,"TMCOMP96";#N/A,#N/A,FALSE,"MAT96";#N/A,#N/A,FALSE,"FANDA96";#N/A,#N/A,FALSE,"INTRAN96";#N/A,#N/A,FALSE,"NAA9697";#N/A,#N/A,FALSE,"ECWEBB";#N/A,#N/A,FALSE,"MFT96";#N/A,#N/A,FALSE,"CTrecon"}</definedName>
    <definedName name="ASDF_1_3_2" localSheetId="0" hidden="1">{#N/A,#N/A,FALSE,"TMCOMP96";#N/A,#N/A,FALSE,"MAT96";#N/A,#N/A,FALSE,"FANDA96";#N/A,#N/A,FALSE,"INTRAN96";#N/A,#N/A,FALSE,"NAA9697";#N/A,#N/A,FALSE,"ECWEBB";#N/A,#N/A,FALSE,"MFT96";#N/A,#N/A,FALSE,"CTrecon"}</definedName>
    <definedName name="ASDF_1_3_2" hidden="1">{#N/A,#N/A,FALSE,"TMCOMP96";#N/A,#N/A,FALSE,"MAT96";#N/A,#N/A,FALSE,"FANDA96";#N/A,#N/A,FALSE,"INTRAN96";#N/A,#N/A,FALSE,"NAA9697";#N/A,#N/A,FALSE,"ECWEBB";#N/A,#N/A,FALSE,"MFT96";#N/A,#N/A,FALSE,"CTrecon"}</definedName>
    <definedName name="ASDF_1_3_2_1" localSheetId="0" hidden="1">{#N/A,#N/A,FALSE,"TMCOMP96";#N/A,#N/A,FALSE,"MAT96";#N/A,#N/A,FALSE,"FANDA96";#N/A,#N/A,FALSE,"INTRAN96";#N/A,#N/A,FALSE,"NAA9697";#N/A,#N/A,FALSE,"ECWEBB";#N/A,#N/A,FALSE,"MFT96";#N/A,#N/A,FALSE,"CTrecon"}</definedName>
    <definedName name="ASDF_1_3_2_1" hidden="1">{#N/A,#N/A,FALSE,"TMCOMP96";#N/A,#N/A,FALSE,"MAT96";#N/A,#N/A,FALSE,"FANDA96";#N/A,#N/A,FALSE,"INTRAN96";#N/A,#N/A,FALSE,"NAA9697";#N/A,#N/A,FALSE,"ECWEBB";#N/A,#N/A,FALSE,"MFT96";#N/A,#N/A,FALSE,"CTrecon"}</definedName>
    <definedName name="ASDF_1_3_2_2" localSheetId="0" hidden="1">{#N/A,#N/A,FALSE,"TMCOMP96";#N/A,#N/A,FALSE,"MAT96";#N/A,#N/A,FALSE,"FANDA96";#N/A,#N/A,FALSE,"INTRAN96";#N/A,#N/A,FALSE,"NAA9697";#N/A,#N/A,FALSE,"ECWEBB";#N/A,#N/A,FALSE,"MFT96";#N/A,#N/A,FALSE,"CTrecon"}</definedName>
    <definedName name="ASDF_1_3_2_2" hidden="1">{#N/A,#N/A,FALSE,"TMCOMP96";#N/A,#N/A,FALSE,"MAT96";#N/A,#N/A,FALSE,"FANDA96";#N/A,#N/A,FALSE,"INTRAN96";#N/A,#N/A,FALSE,"NAA9697";#N/A,#N/A,FALSE,"ECWEBB";#N/A,#N/A,FALSE,"MFT96";#N/A,#N/A,FALSE,"CTrecon"}</definedName>
    <definedName name="ASDF_1_3_2_3" localSheetId="0" hidden="1">{#N/A,#N/A,FALSE,"TMCOMP96";#N/A,#N/A,FALSE,"MAT96";#N/A,#N/A,FALSE,"FANDA96";#N/A,#N/A,FALSE,"INTRAN96";#N/A,#N/A,FALSE,"NAA9697";#N/A,#N/A,FALSE,"ECWEBB";#N/A,#N/A,FALSE,"MFT96";#N/A,#N/A,FALSE,"CTrecon"}</definedName>
    <definedName name="ASDF_1_3_2_3" hidden="1">{#N/A,#N/A,FALSE,"TMCOMP96";#N/A,#N/A,FALSE,"MAT96";#N/A,#N/A,FALSE,"FANDA96";#N/A,#N/A,FALSE,"INTRAN96";#N/A,#N/A,FALSE,"NAA9697";#N/A,#N/A,FALSE,"ECWEBB";#N/A,#N/A,FALSE,"MFT96";#N/A,#N/A,FALSE,"CTrecon"}</definedName>
    <definedName name="ASDF_1_3_2_4" localSheetId="0" hidden="1">{#N/A,#N/A,FALSE,"TMCOMP96";#N/A,#N/A,FALSE,"MAT96";#N/A,#N/A,FALSE,"FANDA96";#N/A,#N/A,FALSE,"INTRAN96";#N/A,#N/A,FALSE,"NAA9697";#N/A,#N/A,FALSE,"ECWEBB";#N/A,#N/A,FALSE,"MFT96";#N/A,#N/A,FALSE,"CTrecon"}</definedName>
    <definedName name="ASDF_1_3_2_4" hidden="1">{#N/A,#N/A,FALSE,"TMCOMP96";#N/A,#N/A,FALSE,"MAT96";#N/A,#N/A,FALSE,"FANDA96";#N/A,#N/A,FALSE,"INTRAN96";#N/A,#N/A,FALSE,"NAA9697";#N/A,#N/A,FALSE,"ECWEBB";#N/A,#N/A,FALSE,"MFT96";#N/A,#N/A,FALSE,"CTrecon"}</definedName>
    <definedName name="ASDF_1_3_2_5" localSheetId="0" hidden="1">{#N/A,#N/A,FALSE,"TMCOMP96";#N/A,#N/A,FALSE,"MAT96";#N/A,#N/A,FALSE,"FANDA96";#N/A,#N/A,FALSE,"INTRAN96";#N/A,#N/A,FALSE,"NAA9697";#N/A,#N/A,FALSE,"ECWEBB";#N/A,#N/A,FALSE,"MFT96";#N/A,#N/A,FALSE,"CTrecon"}</definedName>
    <definedName name="ASDF_1_3_2_5" hidden="1">{#N/A,#N/A,FALSE,"TMCOMP96";#N/A,#N/A,FALSE,"MAT96";#N/A,#N/A,FALSE,"FANDA96";#N/A,#N/A,FALSE,"INTRAN96";#N/A,#N/A,FALSE,"NAA9697";#N/A,#N/A,FALSE,"ECWEBB";#N/A,#N/A,FALSE,"MFT96";#N/A,#N/A,FALSE,"CTrecon"}</definedName>
    <definedName name="ASDF_1_3_3" localSheetId="0" hidden="1">{#N/A,#N/A,FALSE,"TMCOMP96";#N/A,#N/A,FALSE,"MAT96";#N/A,#N/A,FALSE,"FANDA96";#N/A,#N/A,FALSE,"INTRAN96";#N/A,#N/A,FALSE,"NAA9697";#N/A,#N/A,FALSE,"ECWEBB";#N/A,#N/A,FALSE,"MFT96";#N/A,#N/A,FALSE,"CTrecon"}</definedName>
    <definedName name="ASDF_1_3_3" hidden="1">{#N/A,#N/A,FALSE,"TMCOMP96";#N/A,#N/A,FALSE,"MAT96";#N/A,#N/A,FALSE,"FANDA96";#N/A,#N/A,FALSE,"INTRAN96";#N/A,#N/A,FALSE,"NAA9697";#N/A,#N/A,FALSE,"ECWEBB";#N/A,#N/A,FALSE,"MFT96";#N/A,#N/A,FALSE,"CTrecon"}</definedName>
    <definedName name="ASDF_1_3_3_1" localSheetId="0" hidden="1">{#N/A,#N/A,FALSE,"TMCOMP96";#N/A,#N/A,FALSE,"MAT96";#N/A,#N/A,FALSE,"FANDA96";#N/A,#N/A,FALSE,"INTRAN96";#N/A,#N/A,FALSE,"NAA9697";#N/A,#N/A,FALSE,"ECWEBB";#N/A,#N/A,FALSE,"MFT96";#N/A,#N/A,FALSE,"CTrecon"}</definedName>
    <definedName name="ASDF_1_3_3_1" hidden="1">{#N/A,#N/A,FALSE,"TMCOMP96";#N/A,#N/A,FALSE,"MAT96";#N/A,#N/A,FALSE,"FANDA96";#N/A,#N/A,FALSE,"INTRAN96";#N/A,#N/A,FALSE,"NAA9697";#N/A,#N/A,FALSE,"ECWEBB";#N/A,#N/A,FALSE,"MFT96";#N/A,#N/A,FALSE,"CTrecon"}</definedName>
    <definedName name="ASDF_1_3_3_2" localSheetId="0" hidden="1">{#N/A,#N/A,FALSE,"TMCOMP96";#N/A,#N/A,FALSE,"MAT96";#N/A,#N/A,FALSE,"FANDA96";#N/A,#N/A,FALSE,"INTRAN96";#N/A,#N/A,FALSE,"NAA9697";#N/A,#N/A,FALSE,"ECWEBB";#N/A,#N/A,FALSE,"MFT96";#N/A,#N/A,FALSE,"CTrecon"}</definedName>
    <definedName name="ASDF_1_3_3_2" hidden="1">{#N/A,#N/A,FALSE,"TMCOMP96";#N/A,#N/A,FALSE,"MAT96";#N/A,#N/A,FALSE,"FANDA96";#N/A,#N/A,FALSE,"INTRAN96";#N/A,#N/A,FALSE,"NAA9697";#N/A,#N/A,FALSE,"ECWEBB";#N/A,#N/A,FALSE,"MFT96";#N/A,#N/A,FALSE,"CTrecon"}</definedName>
    <definedName name="ASDF_1_3_3_3" localSheetId="0" hidden="1">{#N/A,#N/A,FALSE,"TMCOMP96";#N/A,#N/A,FALSE,"MAT96";#N/A,#N/A,FALSE,"FANDA96";#N/A,#N/A,FALSE,"INTRAN96";#N/A,#N/A,FALSE,"NAA9697";#N/A,#N/A,FALSE,"ECWEBB";#N/A,#N/A,FALSE,"MFT96";#N/A,#N/A,FALSE,"CTrecon"}</definedName>
    <definedName name="ASDF_1_3_3_3" hidden="1">{#N/A,#N/A,FALSE,"TMCOMP96";#N/A,#N/A,FALSE,"MAT96";#N/A,#N/A,FALSE,"FANDA96";#N/A,#N/A,FALSE,"INTRAN96";#N/A,#N/A,FALSE,"NAA9697";#N/A,#N/A,FALSE,"ECWEBB";#N/A,#N/A,FALSE,"MFT96";#N/A,#N/A,FALSE,"CTrecon"}</definedName>
    <definedName name="ASDF_1_3_3_4" localSheetId="0" hidden="1">{#N/A,#N/A,FALSE,"TMCOMP96";#N/A,#N/A,FALSE,"MAT96";#N/A,#N/A,FALSE,"FANDA96";#N/A,#N/A,FALSE,"INTRAN96";#N/A,#N/A,FALSE,"NAA9697";#N/A,#N/A,FALSE,"ECWEBB";#N/A,#N/A,FALSE,"MFT96";#N/A,#N/A,FALSE,"CTrecon"}</definedName>
    <definedName name="ASDF_1_3_3_4" hidden="1">{#N/A,#N/A,FALSE,"TMCOMP96";#N/A,#N/A,FALSE,"MAT96";#N/A,#N/A,FALSE,"FANDA96";#N/A,#N/A,FALSE,"INTRAN96";#N/A,#N/A,FALSE,"NAA9697";#N/A,#N/A,FALSE,"ECWEBB";#N/A,#N/A,FALSE,"MFT96";#N/A,#N/A,FALSE,"CTrecon"}</definedName>
    <definedName name="ASDF_1_3_3_5" localSheetId="0" hidden="1">{#N/A,#N/A,FALSE,"TMCOMP96";#N/A,#N/A,FALSE,"MAT96";#N/A,#N/A,FALSE,"FANDA96";#N/A,#N/A,FALSE,"INTRAN96";#N/A,#N/A,FALSE,"NAA9697";#N/A,#N/A,FALSE,"ECWEBB";#N/A,#N/A,FALSE,"MFT96";#N/A,#N/A,FALSE,"CTrecon"}</definedName>
    <definedName name="ASDF_1_3_3_5" hidden="1">{#N/A,#N/A,FALSE,"TMCOMP96";#N/A,#N/A,FALSE,"MAT96";#N/A,#N/A,FALSE,"FANDA96";#N/A,#N/A,FALSE,"INTRAN96";#N/A,#N/A,FALSE,"NAA9697";#N/A,#N/A,FALSE,"ECWEBB";#N/A,#N/A,FALSE,"MFT96";#N/A,#N/A,FALSE,"CTrecon"}</definedName>
    <definedName name="ASDF_1_3_4" localSheetId="0" hidden="1">{#N/A,#N/A,FALSE,"TMCOMP96";#N/A,#N/A,FALSE,"MAT96";#N/A,#N/A,FALSE,"FANDA96";#N/A,#N/A,FALSE,"INTRAN96";#N/A,#N/A,FALSE,"NAA9697";#N/A,#N/A,FALSE,"ECWEBB";#N/A,#N/A,FALSE,"MFT96";#N/A,#N/A,FALSE,"CTrecon"}</definedName>
    <definedName name="ASDF_1_3_4" hidden="1">{#N/A,#N/A,FALSE,"TMCOMP96";#N/A,#N/A,FALSE,"MAT96";#N/A,#N/A,FALSE,"FANDA96";#N/A,#N/A,FALSE,"INTRAN96";#N/A,#N/A,FALSE,"NAA9697";#N/A,#N/A,FALSE,"ECWEBB";#N/A,#N/A,FALSE,"MFT96";#N/A,#N/A,FALSE,"CTrecon"}</definedName>
    <definedName name="ASDF_1_3_4_1" localSheetId="0" hidden="1">{#N/A,#N/A,FALSE,"TMCOMP96";#N/A,#N/A,FALSE,"MAT96";#N/A,#N/A,FALSE,"FANDA96";#N/A,#N/A,FALSE,"INTRAN96";#N/A,#N/A,FALSE,"NAA9697";#N/A,#N/A,FALSE,"ECWEBB";#N/A,#N/A,FALSE,"MFT96";#N/A,#N/A,FALSE,"CTrecon"}</definedName>
    <definedName name="ASDF_1_3_4_1" hidden="1">{#N/A,#N/A,FALSE,"TMCOMP96";#N/A,#N/A,FALSE,"MAT96";#N/A,#N/A,FALSE,"FANDA96";#N/A,#N/A,FALSE,"INTRAN96";#N/A,#N/A,FALSE,"NAA9697";#N/A,#N/A,FALSE,"ECWEBB";#N/A,#N/A,FALSE,"MFT96";#N/A,#N/A,FALSE,"CTrecon"}</definedName>
    <definedName name="ASDF_1_3_4_2" localSheetId="0" hidden="1">{#N/A,#N/A,FALSE,"TMCOMP96";#N/A,#N/A,FALSE,"MAT96";#N/A,#N/A,FALSE,"FANDA96";#N/A,#N/A,FALSE,"INTRAN96";#N/A,#N/A,FALSE,"NAA9697";#N/A,#N/A,FALSE,"ECWEBB";#N/A,#N/A,FALSE,"MFT96";#N/A,#N/A,FALSE,"CTrecon"}</definedName>
    <definedName name="ASDF_1_3_4_2" hidden="1">{#N/A,#N/A,FALSE,"TMCOMP96";#N/A,#N/A,FALSE,"MAT96";#N/A,#N/A,FALSE,"FANDA96";#N/A,#N/A,FALSE,"INTRAN96";#N/A,#N/A,FALSE,"NAA9697";#N/A,#N/A,FALSE,"ECWEBB";#N/A,#N/A,FALSE,"MFT96";#N/A,#N/A,FALSE,"CTrecon"}</definedName>
    <definedName name="ASDF_1_3_4_3" localSheetId="0" hidden="1">{#N/A,#N/A,FALSE,"TMCOMP96";#N/A,#N/A,FALSE,"MAT96";#N/A,#N/A,FALSE,"FANDA96";#N/A,#N/A,FALSE,"INTRAN96";#N/A,#N/A,FALSE,"NAA9697";#N/A,#N/A,FALSE,"ECWEBB";#N/A,#N/A,FALSE,"MFT96";#N/A,#N/A,FALSE,"CTrecon"}</definedName>
    <definedName name="ASDF_1_3_4_3" hidden="1">{#N/A,#N/A,FALSE,"TMCOMP96";#N/A,#N/A,FALSE,"MAT96";#N/A,#N/A,FALSE,"FANDA96";#N/A,#N/A,FALSE,"INTRAN96";#N/A,#N/A,FALSE,"NAA9697";#N/A,#N/A,FALSE,"ECWEBB";#N/A,#N/A,FALSE,"MFT96";#N/A,#N/A,FALSE,"CTrecon"}</definedName>
    <definedName name="ASDF_1_3_4_4" localSheetId="0" hidden="1">{#N/A,#N/A,FALSE,"TMCOMP96";#N/A,#N/A,FALSE,"MAT96";#N/A,#N/A,FALSE,"FANDA96";#N/A,#N/A,FALSE,"INTRAN96";#N/A,#N/A,FALSE,"NAA9697";#N/A,#N/A,FALSE,"ECWEBB";#N/A,#N/A,FALSE,"MFT96";#N/A,#N/A,FALSE,"CTrecon"}</definedName>
    <definedName name="ASDF_1_3_4_4" hidden="1">{#N/A,#N/A,FALSE,"TMCOMP96";#N/A,#N/A,FALSE,"MAT96";#N/A,#N/A,FALSE,"FANDA96";#N/A,#N/A,FALSE,"INTRAN96";#N/A,#N/A,FALSE,"NAA9697";#N/A,#N/A,FALSE,"ECWEBB";#N/A,#N/A,FALSE,"MFT96";#N/A,#N/A,FALSE,"CTrecon"}</definedName>
    <definedName name="ASDF_1_3_4_5" localSheetId="0" hidden="1">{#N/A,#N/A,FALSE,"TMCOMP96";#N/A,#N/A,FALSE,"MAT96";#N/A,#N/A,FALSE,"FANDA96";#N/A,#N/A,FALSE,"INTRAN96";#N/A,#N/A,FALSE,"NAA9697";#N/A,#N/A,FALSE,"ECWEBB";#N/A,#N/A,FALSE,"MFT96";#N/A,#N/A,FALSE,"CTrecon"}</definedName>
    <definedName name="ASDF_1_3_4_5" hidden="1">{#N/A,#N/A,FALSE,"TMCOMP96";#N/A,#N/A,FALSE,"MAT96";#N/A,#N/A,FALSE,"FANDA96";#N/A,#N/A,FALSE,"INTRAN96";#N/A,#N/A,FALSE,"NAA9697";#N/A,#N/A,FALSE,"ECWEBB";#N/A,#N/A,FALSE,"MFT96";#N/A,#N/A,FALSE,"CTrecon"}</definedName>
    <definedName name="ASDF_1_3_5" localSheetId="0" hidden="1">{#N/A,#N/A,FALSE,"TMCOMP96";#N/A,#N/A,FALSE,"MAT96";#N/A,#N/A,FALSE,"FANDA96";#N/A,#N/A,FALSE,"INTRAN96";#N/A,#N/A,FALSE,"NAA9697";#N/A,#N/A,FALSE,"ECWEBB";#N/A,#N/A,FALSE,"MFT96";#N/A,#N/A,FALSE,"CTrecon"}</definedName>
    <definedName name="ASDF_1_3_5" hidden="1">{#N/A,#N/A,FALSE,"TMCOMP96";#N/A,#N/A,FALSE,"MAT96";#N/A,#N/A,FALSE,"FANDA96";#N/A,#N/A,FALSE,"INTRAN96";#N/A,#N/A,FALSE,"NAA9697";#N/A,#N/A,FALSE,"ECWEBB";#N/A,#N/A,FALSE,"MFT96";#N/A,#N/A,FALSE,"CTrecon"}</definedName>
    <definedName name="ASDF_1_4" localSheetId="0" hidden="1">{#N/A,#N/A,FALSE,"TMCOMP96";#N/A,#N/A,FALSE,"MAT96";#N/A,#N/A,FALSE,"FANDA96";#N/A,#N/A,FALSE,"INTRAN96";#N/A,#N/A,FALSE,"NAA9697";#N/A,#N/A,FALSE,"ECWEBB";#N/A,#N/A,FALSE,"MFT96";#N/A,#N/A,FALSE,"CTrecon"}</definedName>
    <definedName name="ASDF_1_4" hidden="1">{#N/A,#N/A,FALSE,"TMCOMP96";#N/A,#N/A,FALSE,"MAT96";#N/A,#N/A,FALSE,"FANDA96";#N/A,#N/A,FALSE,"INTRAN96";#N/A,#N/A,FALSE,"NAA9697";#N/A,#N/A,FALSE,"ECWEBB";#N/A,#N/A,FALSE,"MFT96";#N/A,#N/A,FALSE,"CTrecon"}</definedName>
    <definedName name="ASDF_1_4_1" localSheetId="0" hidden="1">{#N/A,#N/A,FALSE,"TMCOMP96";#N/A,#N/A,FALSE,"MAT96";#N/A,#N/A,FALSE,"FANDA96";#N/A,#N/A,FALSE,"INTRAN96";#N/A,#N/A,FALSE,"NAA9697";#N/A,#N/A,FALSE,"ECWEBB";#N/A,#N/A,FALSE,"MFT96";#N/A,#N/A,FALSE,"CTrecon"}</definedName>
    <definedName name="ASDF_1_4_1" hidden="1">{#N/A,#N/A,FALSE,"TMCOMP96";#N/A,#N/A,FALSE,"MAT96";#N/A,#N/A,FALSE,"FANDA96";#N/A,#N/A,FALSE,"INTRAN96";#N/A,#N/A,FALSE,"NAA9697";#N/A,#N/A,FALSE,"ECWEBB";#N/A,#N/A,FALSE,"MFT96";#N/A,#N/A,FALSE,"CTrecon"}</definedName>
    <definedName name="ASDF_1_4_1_1" localSheetId="0" hidden="1">{#N/A,#N/A,FALSE,"TMCOMP96";#N/A,#N/A,FALSE,"MAT96";#N/A,#N/A,FALSE,"FANDA96";#N/A,#N/A,FALSE,"INTRAN96";#N/A,#N/A,FALSE,"NAA9697";#N/A,#N/A,FALSE,"ECWEBB";#N/A,#N/A,FALSE,"MFT96";#N/A,#N/A,FALSE,"CTrecon"}</definedName>
    <definedName name="ASDF_1_4_1_1" hidden="1">{#N/A,#N/A,FALSE,"TMCOMP96";#N/A,#N/A,FALSE,"MAT96";#N/A,#N/A,FALSE,"FANDA96";#N/A,#N/A,FALSE,"INTRAN96";#N/A,#N/A,FALSE,"NAA9697";#N/A,#N/A,FALSE,"ECWEBB";#N/A,#N/A,FALSE,"MFT96";#N/A,#N/A,FALSE,"CTrecon"}</definedName>
    <definedName name="ASDF_1_4_1_1_1" localSheetId="0" hidden="1">{#N/A,#N/A,FALSE,"TMCOMP96";#N/A,#N/A,FALSE,"MAT96";#N/A,#N/A,FALSE,"FANDA96";#N/A,#N/A,FALSE,"INTRAN96";#N/A,#N/A,FALSE,"NAA9697";#N/A,#N/A,FALSE,"ECWEBB";#N/A,#N/A,FALSE,"MFT96";#N/A,#N/A,FALSE,"CTrecon"}</definedName>
    <definedName name="ASDF_1_4_1_1_1" hidden="1">{#N/A,#N/A,FALSE,"TMCOMP96";#N/A,#N/A,FALSE,"MAT96";#N/A,#N/A,FALSE,"FANDA96";#N/A,#N/A,FALSE,"INTRAN96";#N/A,#N/A,FALSE,"NAA9697";#N/A,#N/A,FALSE,"ECWEBB";#N/A,#N/A,FALSE,"MFT96";#N/A,#N/A,FALSE,"CTrecon"}</definedName>
    <definedName name="ASDF_1_4_1_1_2" localSheetId="0" hidden="1">{#N/A,#N/A,FALSE,"TMCOMP96";#N/A,#N/A,FALSE,"MAT96";#N/A,#N/A,FALSE,"FANDA96";#N/A,#N/A,FALSE,"INTRAN96";#N/A,#N/A,FALSE,"NAA9697";#N/A,#N/A,FALSE,"ECWEBB";#N/A,#N/A,FALSE,"MFT96";#N/A,#N/A,FALSE,"CTrecon"}</definedName>
    <definedName name="ASDF_1_4_1_1_2" hidden="1">{#N/A,#N/A,FALSE,"TMCOMP96";#N/A,#N/A,FALSE,"MAT96";#N/A,#N/A,FALSE,"FANDA96";#N/A,#N/A,FALSE,"INTRAN96";#N/A,#N/A,FALSE,"NAA9697";#N/A,#N/A,FALSE,"ECWEBB";#N/A,#N/A,FALSE,"MFT96";#N/A,#N/A,FALSE,"CTrecon"}</definedName>
    <definedName name="ASDF_1_4_1_1_3" localSheetId="0" hidden="1">{#N/A,#N/A,FALSE,"TMCOMP96";#N/A,#N/A,FALSE,"MAT96";#N/A,#N/A,FALSE,"FANDA96";#N/A,#N/A,FALSE,"INTRAN96";#N/A,#N/A,FALSE,"NAA9697";#N/A,#N/A,FALSE,"ECWEBB";#N/A,#N/A,FALSE,"MFT96";#N/A,#N/A,FALSE,"CTrecon"}</definedName>
    <definedName name="ASDF_1_4_1_1_3" hidden="1">{#N/A,#N/A,FALSE,"TMCOMP96";#N/A,#N/A,FALSE,"MAT96";#N/A,#N/A,FALSE,"FANDA96";#N/A,#N/A,FALSE,"INTRAN96";#N/A,#N/A,FALSE,"NAA9697";#N/A,#N/A,FALSE,"ECWEBB";#N/A,#N/A,FALSE,"MFT96";#N/A,#N/A,FALSE,"CTrecon"}</definedName>
    <definedName name="ASDF_1_4_1_1_4" localSheetId="0" hidden="1">{#N/A,#N/A,FALSE,"TMCOMP96";#N/A,#N/A,FALSE,"MAT96";#N/A,#N/A,FALSE,"FANDA96";#N/A,#N/A,FALSE,"INTRAN96";#N/A,#N/A,FALSE,"NAA9697";#N/A,#N/A,FALSE,"ECWEBB";#N/A,#N/A,FALSE,"MFT96";#N/A,#N/A,FALSE,"CTrecon"}</definedName>
    <definedName name="ASDF_1_4_1_1_4" hidden="1">{#N/A,#N/A,FALSE,"TMCOMP96";#N/A,#N/A,FALSE,"MAT96";#N/A,#N/A,FALSE,"FANDA96";#N/A,#N/A,FALSE,"INTRAN96";#N/A,#N/A,FALSE,"NAA9697";#N/A,#N/A,FALSE,"ECWEBB";#N/A,#N/A,FALSE,"MFT96";#N/A,#N/A,FALSE,"CTrecon"}</definedName>
    <definedName name="ASDF_1_4_1_1_5" localSheetId="0" hidden="1">{#N/A,#N/A,FALSE,"TMCOMP96";#N/A,#N/A,FALSE,"MAT96";#N/A,#N/A,FALSE,"FANDA96";#N/A,#N/A,FALSE,"INTRAN96";#N/A,#N/A,FALSE,"NAA9697";#N/A,#N/A,FALSE,"ECWEBB";#N/A,#N/A,FALSE,"MFT96";#N/A,#N/A,FALSE,"CTrecon"}</definedName>
    <definedName name="ASDF_1_4_1_1_5" hidden="1">{#N/A,#N/A,FALSE,"TMCOMP96";#N/A,#N/A,FALSE,"MAT96";#N/A,#N/A,FALSE,"FANDA96";#N/A,#N/A,FALSE,"INTRAN96";#N/A,#N/A,FALSE,"NAA9697";#N/A,#N/A,FALSE,"ECWEBB";#N/A,#N/A,FALSE,"MFT96";#N/A,#N/A,FALSE,"CTrecon"}</definedName>
    <definedName name="ASDF_1_4_1_2" localSheetId="0" hidden="1">{#N/A,#N/A,FALSE,"TMCOMP96";#N/A,#N/A,FALSE,"MAT96";#N/A,#N/A,FALSE,"FANDA96";#N/A,#N/A,FALSE,"INTRAN96";#N/A,#N/A,FALSE,"NAA9697";#N/A,#N/A,FALSE,"ECWEBB";#N/A,#N/A,FALSE,"MFT96";#N/A,#N/A,FALSE,"CTrecon"}</definedName>
    <definedName name="ASDF_1_4_1_2" hidden="1">{#N/A,#N/A,FALSE,"TMCOMP96";#N/A,#N/A,FALSE,"MAT96";#N/A,#N/A,FALSE,"FANDA96";#N/A,#N/A,FALSE,"INTRAN96";#N/A,#N/A,FALSE,"NAA9697";#N/A,#N/A,FALSE,"ECWEBB";#N/A,#N/A,FALSE,"MFT96";#N/A,#N/A,FALSE,"CTrecon"}</definedName>
    <definedName name="ASDF_1_4_1_2_1" localSheetId="0" hidden="1">{#N/A,#N/A,FALSE,"TMCOMP96";#N/A,#N/A,FALSE,"MAT96";#N/A,#N/A,FALSE,"FANDA96";#N/A,#N/A,FALSE,"INTRAN96";#N/A,#N/A,FALSE,"NAA9697";#N/A,#N/A,FALSE,"ECWEBB";#N/A,#N/A,FALSE,"MFT96";#N/A,#N/A,FALSE,"CTrecon"}</definedName>
    <definedName name="ASDF_1_4_1_2_1" hidden="1">{#N/A,#N/A,FALSE,"TMCOMP96";#N/A,#N/A,FALSE,"MAT96";#N/A,#N/A,FALSE,"FANDA96";#N/A,#N/A,FALSE,"INTRAN96";#N/A,#N/A,FALSE,"NAA9697";#N/A,#N/A,FALSE,"ECWEBB";#N/A,#N/A,FALSE,"MFT96";#N/A,#N/A,FALSE,"CTrecon"}</definedName>
    <definedName name="ASDF_1_4_1_2_2" localSheetId="0" hidden="1">{#N/A,#N/A,FALSE,"TMCOMP96";#N/A,#N/A,FALSE,"MAT96";#N/A,#N/A,FALSE,"FANDA96";#N/A,#N/A,FALSE,"INTRAN96";#N/A,#N/A,FALSE,"NAA9697";#N/A,#N/A,FALSE,"ECWEBB";#N/A,#N/A,FALSE,"MFT96";#N/A,#N/A,FALSE,"CTrecon"}</definedName>
    <definedName name="ASDF_1_4_1_2_2" hidden="1">{#N/A,#N/A,FALSE,"TMCOMP96";#N/A,#N/A,FALSE,"MAT96";#N/A,#N/A,FALSE,"FANDA96";#N/A,#N/A,FALSE,"INTRAN96";#N/A,#N/A,FALSE,"NAA9697";#N/A,#N/A,FALSE,"ECWEBB";#N/A,#N/A,FALSE,"MFT96";#N/A,#N/A,FALSE,"CTrecon"}</definedName>
    <definedName name="ASDF_1_4_1_2_3" localSheetId="0" hidden="1">{#N/A,#N/A,FALSE,"TMCOMP96";#N/A,#N/A,FALSE,"MAT96";#N/A,#N/A,FALSE,"FANDA96";#N/A,#N/A,FALSE,"INTRAN96";#N/A,#N/A,FALSE,"NAA9697";#N/A,#N/A,FALSE,"ECWEBB";#N/A,#N/A,FALSE,"MFT96";#N/A,#N/A,FALSE,"CTrecon"}</definedName>
    <definedName name="ASDF_1_4_1_2_3" hidden="1">{#N/A,#N/A,FALSE,"TMCOMP96";#N/A,#N/A,FALSE,"MAT96";#N/A,#N/A,FALSE,"FANDA96";#N/A,#N/A,FALSE,"INTRAN96";#N/A,#N/A,FALSE,"NAA9697";#N/A,#N/A,FALSE,"ECWEBB";#N/A,#N/A,FALSE,"MFT96";#N/A,#N/A,FALSE,"CTrecon"}</definedName>
    <definedName name="ASDF_1_4_1_2_4" localSheetId="0" hidden="1">{#N/A,#N/A,FALSE,"TMCOMP96";#N/A,#N/A,FALSE,"MAT96";#N/A,#N/A,FALSE,"FANDA96";#N/A,#N/A,FALSE,"INTRAN96";#N/A,#N/A,FALSE,"NAA9697";#N/A,#N/A,FALSE,"ECWEBB";#N/A,#N/A,FALSE,"MFT96";#N/A,#N/A,FALSE,"CTrecon"}</definedName>
    <definedName name="ASDF_1_4_1_2_4" hidden="1">{#N/A,#N/A,FALSE,"TMCOMP96";#N/A,#N/A,FALSE,"MAT96";#N/A,#N/A,FALSE,"FANDA96";#N/A,#N/A,FALSE,"INTRAN96";#N/A,#N/A,FALSE,"NAA9697";#N/A,#N/A,FALSE,"ECWEBB";#N/A,#N/A,FALSE,"MFT96";#N/A,#N/A,FALSE,"CTrecon"}</definedName>
    <definedName name="ASDF_1_4_1_2_5" localSheetId="0" hidden="1">{#N/A,#N/A,FALSE,"TMCOMP96";#N/A,#N/A,FALSE,"MAT96";#N/A,#N/A,FALSE,"FANDA96";#N/A,#N/A,FALSE,"INTRAN96";#N/A,#N/A,FALSE,"NAA9697";#N/A,#N/A,FALSE,"ECWEBB";#N/A,#N/A,FALSE,"MFT96";#N/A,#N/A,FALSE,"CTrecon"}</definedName>
    <definedName name="ASDF_1_4_1_2_5" hidden="1">{#N/A,#N/A,FALSE,"TMCOMP96";#N/A,#N/A,FALSE,"MAT96";#N/A,#N/A,FALSE,"FANDA96";#N/A,#N/A,FALSE,"INTRAN96";#N/A,#N/A,FALSE,"NAA9697";#N/A,#N/A,FALSE,"ECWEBB";#N/A,#N/A,FALSE,"MFT96";#N/A,#N/A,FALSE,"CTrecon"}</definedName>
    <definedName name="ASDF_1_4_1_3" localSheetId="0" hidden="1">{#N/A,#N/A,FALSE,"TMCOMP96";#N/A,#N/A,FALSE,"MAT96";#N/A,#N/A,FALSE,"FANDA96";#N/A,#N/A,FALSE,"INTRAN96";#N/A,#N/A,FALSE,"NAA9697";#N/A,#N/A,FALSE,"ECWEBB";#N/A,#N/A,FALSE,"MFT96";#N/A,#N/A,FALSE,"CTrecon"}</definedName>
    <definedName name="ASDF_1_4_1_3" hidden="1">{#N/A,#N/A,FALSE,"TMCOMP96";#N/A,#N/A,FALSE,"MAT96";#N/A,#N/A,FALSE,"FANDA96";#N/A,#N/A,FALSE,"INTRAN96";#N/A,#N/A,FALSE,"NAA9697";#N/A,#N/A,FALSE,"ECWEBB";#N/A,#N/A,FALSE,"MFT96";#N/A,#N/A,FALSE,"CTrecon"}</definedName>
    <definedName name="ASDF_1_4_1_3_1" localSheetId="0" hidden="1">{#N/A,#N/A,FALSE,"TMCOMP96";#N/A,#N/A,FALSE,"MAT96";#N/A,#N/A,FALSE,"FANDA96";#N/A,#N/A,FALSE,"INTRAN96";#N/A,#N/A,FALSE,"NAA9697";#N/A,#N/A,FALSE,"ECWEBB";#N/A,#N/A,FALSE,"MFT96";#N/A,#N/A,FALSE,"CTrecon"}</definedName>
    <definedName name="ASDF_1_4_1_3_1" hidden="1">{#N/A,#N/A,FALSE,"TMCOMP96";#N/A,#N/A,FALSE,"MAT96";#N/A,#N/A,FALSE,"FANDA96";#N/A,#N/A,FALSE,"INTRAN96";#N/A,#N/A,FALSE,"NAA9697";#N/A,#N/A,FALSE,"ECWEBB";#N/A,#N/A,FALSE,"MFT96";#N/A,#N/A,FALSE,"CTrecon"}</definedName>
    <definedName name="ASDF_1_4_1_3_2" localSheetId="0" hidden="1">{#N/A,#N/A,FALSE,"TMCOMP96";#N/A,#N/A,FALSE,"MAT96";#N/A,#N/A,FALSE,"FANDA96";#N/A,#N/A,FALSE,"INTRAN96";#N/A,#N/A,FALSE,"NAA9697";#N/A,#N/A,FALSE,"ECWEBB";#N/A,#N/A,FALSE,"MFT96";#N/A,#N/A,FALSE,"CTrecon"}</definedName>
    <definedName name="ASDF_1_4_1_3_2" hidden="1">{#N/A,#N/A,FALSE,"TMCOMP96";#N/A,#N/A,FALSE,"MAT96";#N/A,#N/A,FALSE,"FANDA96";#N/A,#N/A,FALSE,"INTRAN96";#N/A,#N/A,FALSE,"NAA9697";#N/A,#N/A,FALSE,"ECWEBB";#N/A,#N/A,FALSE,"MFT96";#N/A,#N/A,FALSE,"CTrecon"}</definedName>
    <definedName name="ASDF_1_4_1_3_3" localSheetId="0" hidden="1">{#N/A,#N/A,FALSE,"TMCOMP96";#N/A,#N/A,FALSE,"MAT96";#N/A,#N/A,FALSE,"FANDA96";#N/A,#N/A,FALSE,"INTRAN96";#N/A,#N/A,FALSE,"NAA9697";#N/A,#N/A,FALSE,"ECWEBB";#N/A,#N/A,FALSE,"MFT96";#N/A,#N/A,FALSE,"CTrecon"}</definedName>
    <definedName name="ASDF_1_4_1_3_3" hidden="1">{#N/A,#N/A,FALSE,"TMCOMP96";#N/A,#N/A,FALSE,"MAT96";#N/A,#N/A,FALSE,"FANDA96";#N/A,#N/A,FALSE,"INTRAN96";#N/A,#N/A,FALSE,"NAA9697";#N/A,#N/A,FALSE,"ECWEBB";#N/A,#N/A,FALSE,"MFT96";#N/A,#N/A,FALSE,"CTrecon"}</definedName>
    <definedName name="ASDF_1_4_1_3_4" localSheetId="0" hidden="1">{#N/A,#N/A,FALSE,"TMCOMP96";#N/A,#N/A,FALSE,"MAT96";#N/A,#N/A,FALSE,"FANDA96";#N/A,#N/A,FALSE,"INTRAN96";#N/A,#N/A,FALSE,"NAA9697";#N/A,#N/A,FALSE,"ECWEBB";#N/A,#N/A,FALSE,"MFT96";#N/A,#N/A,FALSE,"CTrecon"}</definedName>
    <definedName name="ASDF_1_4_1_3_4" hidden="1">{#N/A,#N/A,FALSE,"TMCOMP96";#N/A,#N/A,FALSE,"MAT96";#N/A,#N/A,FALSE,"FANDA96";#N/A,#N/A,FALSE,"INTRAN96";#N/A,#N/A,FALSE,"NAA9697";#N/A,#N/A,FALSE,"ECWEBB";#N/A,#N/A,FALSE,"MFT96";#N/A,#N/A,FALSE,"CTrecon"}</definedName>
    <definedName name="ASDF_1_4_1_3_5" localSheetId="0" hidden="1">{#N/A,#N/A,FALSE,"TMCOMP96";#N/A,#N/A,FALSE,"MAT96";#N/A,#N/A,FALSE,"FANDA96";#N/A,#N/A,FALSE,"INTRAN96";#N/A,#N/A,FALSE,"NAA9697";#N/A,#N/A,FALSE,"ECWEBB";#N/A,#N/A,FALSE,"MFT96";#N/A,#N/A,FALSE,"CTrecon"}</definedName>
    <definedName name="ASDF_1_4_1_3_5" hidden="1">{#N/A,#N/A,FALSE,"TMCOMP96";#N/A,#N/A,FALSE,"MAT96";#N/A,#N/A,FALSE,"FANDA96";#N/A,#N/A,FALSE,"INTRAN96";#N/A,#N/A,FALSE,"NAA9697";#N/A,#N/A,FALSE,"ECWEBB";#N/A,#N/A,FALSE,"MFT96";#N/A,#N/A,FALSE,"CTrecon"}</definedName>
    <definedName name="ASDF_1_4_1_4" localSheetId="0" hidden="1">{#N/A,#N/A,FALSE,"TMCOMP96";#N/A,#N/A,FALSE,"MAT96";#N/A,#N/A,FALSE,"FANDA96";#N/A,#N/A,FALSE,"INTRAN96";#N/A,#N/A,FALSE,"NAA9697";#N/A,#N/A,FALSE,"ECWEBB";#N/A,#N/A,FALSE,"MFT96";#N/A,#N/A,FALSE,"CTrecon"}</definedName>
    <definedName name="ASDF_1_4_1_4" hidden="1">{#N/A,#N/A,FALSE,"TMCOMP96";#N/A,#N/A,FALSE,"MAT96";#N/A,#N/A,FALSE,"FANDA96";#N/A,#N/A,FALSE,"INTRAN96";#N/A,#N/A,FALSE,"NAA9697";#N/A,#N/A,FALSE,"ECWEBB";#N/A,#N/A,FALSE,"MFT96";#N/A,#N/A,FALSE,"CTrecon"}</definedName>
    <definedName name="ASDF_1_4_1_5" localSheetId="0" hidden="1">{#N/A,#N/A,FALSE,"TMCOMP96";#N/A,#N/A,FALSE,"MAT96";#N/A,#N/A,FALSE,"FANDA96";#N/A,#N/A,FALSE,"INTRAN96";#N/A,#N/A,FALSE,"NAA9697";#N/A,#N/A,FALSE,"ECWEBB";#N/A,#N/A,FALSE,"MFT96";#N/A,#N/A,FALSE,"CTrecon"}</definedName>
    <definedName name="ASDF_1_4_1_5" hidden="1">{#N/A,#N/A,FALSE,"TMCOMP96";#N/A,#N/A,FALSE,"MAT96";#N/A,#N/A,FALSE,"FANDA96";#N/A,#N/A,FALSE,"INTRAN96";#N/A,#N/A,FALSE,"NAA9697";#N/A,#N/A,FALSE,"ECWEBB";#N/A,#N/A,FALSE,"MFT96";#N/A,#N/A,FALSE,"CTrecon"}</definedName>
    <definedName name="ASDF_1_4_2" localSheetId="0" hidden="1">{#N/A,#N/A,FALSE,"TMCOMP96";#N/A,#N/A,FALSE,"MAT96";#N/A,#N/A,FALSE,"FANDA96";#N/A,#N/A,FALSE,"INTRAN96";#N/A,#N/A,FALSE,"NAA9697";#N/A,#N/A,FALSE,"ECWEBB";#N/A,#N/A,FALSE,"MFT96";#N/A,#N/A,FALSE,"CTrecon"}</definedName>
    <definedName name="ASDF_1_4_2" hidden="1">{#N/A,#N/A,FALSE,"TMCOMP96";#N/A,#N/A,FALSE,"MAT96";#N/A,#N/A,FALSE,"FANDA96";#N/A,#N/A,FALSE,"INTRAN96";#N/A,#N/A,FALSE,"NAA9697";#N/A,#N/A,FALSE,"ECWEBB";#N/A,#N/A,FALSE,"MFT96";#N/A,#N/A,FALSE,"CTrecon"}</definedName>
    <definedName name="ASDF_1_4_2_1" localSheetId="0" hidden="1">{#N/A,#N/A,FALSE,"TMCOMP96";#N/A,#N/A,FALSE,"MAT96";#N/A,#N/A,FALSE,"FANDA96";#N/A,#N/A,FALSE,"INTRAN96";#N/A,#N/A,FALSE,"NAA9697";#N/A,#N/A,FALSE,"ECWEBB";#N/A,#N/A,FALSE,"MFT96";#N/A,#N/A,FALSE,"CTrecon"}</definedName>
    <definedName name="ASDF_1_4_2_1" hidden="1">{#N/A,#N/A,FALSE,"TMCOMP96";#N/A,#N/A,FALSE,"MAT96";#N/A,#N/A,FALSE,"FANDA96";#N/A,#N/A,FALSE,"INTRAN96";#N/A,#N/A,FALSE,"NAA9697";#N/A,#N/A,FALSE,"ECWEBB";#N/A,#N/A,FALSE,"MFT96";#N/A,#N/A,FALSE,"CTrecon"}</definedName>
    <definedName name="ASDF_1_4_2_2" localSheetId="0" hidden="1">{#N/A,#N/A,FALSE,"TMCOMP96";#N/A,#N/A,FALSE,"MAT96";#N/A,#N/A,FALSE,"FANDA96";#N/A,#N/A,FALSE,"INTRAN96";#N/A,#N/A,FALSE,"NAA9697";#N/A,#N/A,FALSE,"ECWEBB";#N/A,#N/A,FALSE,"MFT96";#N/A,#N/A,FALSE,"CTrecon"}</definedName>
    <definedName name="ASDF_1_4_2_2" hidden="1">{#N/A,#N/A,FALSE,"TMCOMP96";#N/A,#N/A,FALSE,"MAT96";#N/A,#N/A,FALSE,"FANDA96";#N/A,#N/A,FALSE,"INTRAN96";#N/A,#N/A,FALSE,"NAA9697";#N/A,#N/A,FALSE,"ECWEBB";#N/A,#N/A,FALSE,"MFT96";#N/A,#N/A,FALSE,"CTrecon"}</definedName>
    <definedName name="ASDF_1_4_2_3" localSheetId="0" hidden="1">{#N/A,#N/A,FALSE,"TMCOMP96";#N/A,#N/A,FALSE,"MAT96";#N/A,#N/A,FALSE,"FANDA96";#N/A,#N/A,FALSE,"INTRAN96";#N/A,#N/A,FALSE,"NAA9697";#N/A,#N/A,FALSE,"ECWEBB";#N/A,#N/A,FALSE,"MFT96";#N/A,#N/A,FALSE,"CTrecon"}</definedName>
    <definedName name="ASDF_1_4_2_3" hidden="1">{#N/A,#N/A,FALSE,"TMCOMP96";#N/A,#N/A,FALSE,"MAT96";#N/A,#N/A,FALSE,"FANDA96";#N/A,#N/A,FALSE,"INTRAN96";#N/A,#N/A,FALSE,"NAA9697";#N/A,#N/A,FALSE,"ECWEBB";#N/A,#N/A,FALSE,"MFT96";#N/A,#N/A,FALSE,"CTrecon"}</definedName>
    <definedName name="ASDF_1_4_2_4" localSheetId="0" hidden="1">{#N/A,#N/A,FALSE,"TMCOMP96";#N/A,#N/A,FALSE,"MAT96";#N/A,#N/A,FALSE,"FANDA96";#N/A,#N/A,FALSE,"INTRAN96";#N/A,#N/A,FALSE,"NAA9697";#N/A,#N/A,FALSE,"ECWEBB";#N/A,#N/A,FALSE,"MFT96";#N/A,#N/A,FALSE,"CTrecon"}</definedName>
    <definedName name="ASDF_1_4_2_4" hidden="1">{#N/A,#N/A,FALSE,"TMCOMP96";#N/A,#N/A,FALSE,"MAT96";#N/A,#N/A,FALSE,"FANDA96";#N/A,#N/A,FALSE,"INTRAN96";#N/A,#N/A,FALSE,"NAA9697";#N/A,#N/A,FALSE,"ECWEBB";#N/A,#N/A,FALSE,"MFT96";#N/A,#N/A,FALSE,"CTrecon"}</definedName>
    <definedName name="ASDF_1_4_2_5" localSheetId="0" hidden="1">{#N/A,#N/A,FALSE,"TMCOMP96";#N/A,#N/A,FALSE,"MAT96";#N/A,#N/A,FALSE,"FANDA96";#N/A,#N/A,FALSE,"INTRAN96";#N/A,#N/A,FALSE,"NAA9697";#N/A,#N/A,FALSE,"ECWEBB";#N/A,#N/A,FALSE,"MFT96";#N/A,#N/A,FALSE,"CTrecon"}</definedName>
    <definedName name="ASDF_1_4_2_5" hidden="1">{#N/A,#N/A,FALSE,"TMCOMP96";#N/A,#N/A,FALSE,"MAT96";#N/A,#N/A,FALSE,"FANDA96";#N/A,#N/A,FALSE,"INTRAN96";#N/A,#N/A,FALSE,"NAA9697";#N/A,#N/A,FALSE,"ECWEBB";#N/A,#N/A,FALSE,"MFT96";#N/A,#N/A,FALSE,"CTrecon"}</definedName>
    <definedName name="ASDF_1_4_3" localSheetId="0" hidden="1">{#N/A,#N/A,FALSE,"TMCOMP96";#N/A,#N/A,FALSE,"MAT96";#N/A,#N/A,FALSE,"FANDA96";#N/A,#N/A,FALSE,"INTRAN96";#N/A,#N/A,FALSE,"NAA9697";#N/A,#N/A,FALSE,"ECWEBB";#N/A,#N/A,FALSE,"MFT96";#N/A,#N/A,FALSE,"CTrecon"}</definedName>
    <definedName name="ASDF_1_4_3" hidden="1">{#N/A,#N/A,FALSE,"TMCOMP96";#N/A,#N/A,FALSE,"MAT96";#N/A,#N/A,FALSE,"FANDA96";#N/A,#N/A,FALSE,"INTRAN96";#N/A,#N/A,FALSE,"NAA9697";#N/A,#N/A,FALSE,"ECWEBB";#N/A,#N/A,FALSE,"MFT96";#N/A,#N/A,FALSE,"CTrecon"}</definedName>
    <definedName name="ASDF_1_4_3_1" localSheetId="0" hidden="1">{#N/A,#N/A,FALSE,"TMCOMP96";#N/A,#N/A,FALSE,"MAT96";#N/A,#N/A,FALSE,"FANDA96";#N/A,#N/A,FALSE,"INTRAN96";#N/A,#N/A,FALSE,"NAA9697";#N/A,#N/A,FALSE,"ECWEBB";#N/A,#N/A,FALSE,"MFT96";#N/A,#N/A,FALSE,"CTrecon"}</definedName>
    <definedName name="ASDF_1_4_3_1" hidden="1">{#N/A,#N/A,FALSE,"TMCOMP96";#N/A,#N/A,FALSE,"MAT96";#N/A,#N/A,FALSE,"FANDA96";#N/A,#N/A,FALSE,"INTRAN96";#N/A,#N/A,FALSE,"NAA9697";#N/A,#N/A,FALSE,"ECWEBB";#N/A,#N/A,FALSE,"MFT96";#N/A,#N/A,FALSE,"CTrecon"}</definedName>
    <definedName name="ASDF_1_4_3_2" localSheetId="0" hidden="1">{#N/A,#N/A,FALSE,"TMCOMP96";#N/A,#N/A,FALSE,"MAT96";#N/A,#N/A,FALSE,"FANDA96";#N/A,#N/A,FALSE,"INTRAN96";#N/A,#N/A,FALSE,"NAA9697";#N/A,#N/A,FALSE,"ECWEBB";#N/A,#N/A,FALSE,"MFT96";#N/A,#N/A,FALSE,"CTrecon"}</definedName>
    <definedName name="ASDF_1_4_3_2" hidden="1">{#N/A,#N/A,FALSE,"TMCOMP96";#N/A,#N/A,FALSE,"MAT96";#N/A,#N/A,FALSE,"FANDA96";#N/A,#N/A,FALSE,"INTRAN96";#N/A,#N/A,FALSE,"NAA9697";#N/A,#N/A,FALSE,"ECWEBB";#N/A,#N/A,FALSE,"MFT96";#N/A,#N/A,FALSE,"CTrecon"}</definedName>
    <definedName name="ASDF_1_4_3_3" localSheetId="0" hidden="1">{#N/A,#N/A,FALSE,"TMCOMP96";#N/A,#N/A,FALSE,"MAT96";#N/A,#N/A,FALSE,"FANDA96";#N/A,#N/A,FALSE,"INTRAN96";#N/A,#N/A,FALSE,"NAA9697";#N/A,#N/A,FALSE,"ECWEBB";#N/A,#N/A,FALSE,"MFT96";#N/A,#N/A,FALSE,"CTrecon"}</definedName>
    <definedName name="ASDF_1_4_3_3" hidden="1">{#N/A,#N/A,FALSE,"TMCOMP96";#N/A,#N/A,FALSE,"MAT96";#N/A,#N/A,FALSE,"FANDA96";#N/A,#N/A,FALSE,"INTRAN96";#N/A,#N/A,FALSE,"NAA9697";#N/A,#N/A,FALSE,"ECWEBB";#N/A,#N/A,FALSE,"MFT96";#N/A,#N/A,FALSE,"CTrecon"}</definedName>
    <definedName name="ASDF_1_4_3_4" localSheetId="0" hidden="1">{#N/A,#N/A,FALSE,"TMCOMP96";#N/A,#N/A,FALSE,"MAT96";#N/A,#N/A,FALSE,"FANDA96";#N/A,#N/A,FALSE,"INTRAN96";#N/A,#N/A,FALSE,"NAA9697";#N/A,#N/A,FALSE,"ECWEBB";#N/A,#N/A,FALSE,"MFT96";#N/A,#N/A,FALSE,"CTrecon"}</definedName>
    <definedName name="ASDF_1_4_3_4" hidden="1">{#N/A,#N/A,FALSE,"TMCOMP96";#N/A,#N/A,FALSE,"MAT96";#N/A,#N/A,FALSE,"FANDA96";#N/A,#N/A,FALSE,"INTRAN96";#N/A,#N/A,FALSE,"NAA9697";#N/A,#N/A,FALSE,"ECWEBB";#N/A,#N/A,FALSE,"MFT96";#N/A,#N/A,FALSE,"CTrecon"}</definedName>
    <definedName name="ASDF_1_4_3_5" localSheetId="0" hidden="1">{#N/A,#N/A,FALSE,"TMCOMP96";#N/A,#N/A,FALSE,"MAT96";#N/A,#N/A,FALSE,"FANDA96";#N/A,#N/A,FALSE,"INTRAN96";#N/A,#N/A,FALSE,"NAA9697";#N/A,#N/A,FALSE,"ECWEBB";#N/A,#N/A,FALSE,"MFT96";#N/A,#N/A,FALSE,"CTrecon"}</definedName>
    <definedName name="ASDF_1_4_3_5" hidden="1">{#N/A,#N/A,FALSE,"TMCOMP96";#N/A,#N/A,FALSE,"MAT96";#N/A,#N/A,FALSE,"FANDA96";#N/A,#N/A,FALSE,"INTRAN96";#N/A,#N/A,FALSE,"NAA9697";#N/A,#N/A,FALSE,"ECWEBB";#N/A,#N/A,FALSE,"MFT96";#N/A,#N/A,FALSE,"CTrecon"}</definedName>
    <definedName name="ASDF_1_4_4" localSheetId="0" hidden="1">{#N/A,#N/A,FALSE,"TMCOMP96";#N/A,#N/A,FALSE,"MAT96";#N/A,#N/A,FALSE,"FANDA96";#N/A,#N/A,FALSE,"INTRAN96";#N/A,#N/A,FALSE,"NAA9697";#N/A,#N/A,FALSE,"ECWEBB";#N/A,#N/A,FALSE,"MFT96";#N/A,#N/A,FALSE,"CTrecon"}</definedName>
    <definedName name="ASDF_1_4_4" hidden="1">{#N/A,#N/A,FALSE,"TMCOMP96";#N/A,#N/A,FALSE,"MAT96";#N/A,#N/A,FALSE,"FANDA96";#N/A,#N/A,FALSE,"INTRAN96";#N/A,#N/A,FALSE,"NAA9697";#N/A,#N/A,FALSE,"ECWEBB";#N/A,#N/A,FALSE,"MFT96";#N/A,#N/A,FALSE,"CTrecon"}</definedName>
    <definedName name="ASDF_1_4_4_1" localSheetId="0" hidden="1">{#N/A,#N/A,FALSE,"TMCOMP96";#N/A,#N/A,FALSE,"MAT96";#N/A,#N/A,FALSE,"FANDA96";#N/A,#N/A,FALSE,"INTRAN96";#N/A,#N/A,FALSE,"NAA9697";#N/A,#N/A,FALSE,"ECWEBB";#N/A,#N/A,FALSE,"MFT96";#N/A,#N/A,FALSE,"CTrecon"}</definedName>
    <definedName name="ASDF_1_4_4_1" hidden="1">{#N/A,#N/A,FALSE,"TMCOMP96";#N/A,#N/A,FALSE,"MAT96";#N/A,#N/A,FALSE,"FANDA96";#N/A,#N/A,FALSE,"INTRAN96";#N/A,#N/A,FALSE,"NAA9697";#N/A,#N/A,FALSE,"ECWEBB";#N/A,#N/A,FALSE,"MFT96";#N/A,#N/A,FALSE,"CTrecon"}</definedName>
    <definedName name="ASDF_1_4_4_2" localSheetId="0" hidden="1">{#N/A,#N/A,FALSE,"TMCOMP96";#N/A,#N/A,FALSE,"MAT96";#N/A,#N/A,FALSE,"FANDA96";#N/A,#N/A,FALSE,"INTRAN96";#N/A,#N/A,FALSE,"NAA9697";#N/A,#N/A,FALSE,"ECWEBB";#N/A,#N/A,FALSE,"MFT96";#N/A,#N/A,FALSE,"CTrecon"}</definedName>
    <definedName name="ASDF_1_4_4_2" hidden="1">{#N/A,#N/A,FALSE,"TMCOMP96";#N/A,#N/A,FALSE,"MAT96";#N/A,#N/A,FALSE,"FANDA96";#N/A,#N/A,FALSE,"INTRAN96";#N/A,#N/A,FALSE,"NAA9697";#N/A,#N/A,FALSE,"ECWEBB";#N/A,#N/A,FALSE,"MFT96";#N/A,#N/A,FALSE,"CTrecon"}</definedName>
    <definedName name="ASDF_1_4_4_3" localSheetId="0" hidden="1">{#N/A,#N/A,FALSE,"TMCOMP96";#N/A,#N/A,FALSE,"MAT96";#N/A,#N/A,FALSE,"FANDA96";#N/A,#N/A,FALSE,"INTRAN96";#N/A,#N/A,FALSE,"NAA9697";#N/A,#N/A,FALSE,"ECWEBB";#N/A,#N/A,FALSE,"MFT96";#N/A,#N/A,FALSE,"CTrecon"}</definedName>
    <definedName name="ASDF_1_4_4_3" hidden="1">{#N/A,#N/A,FALSE,"TMCOMP96";#N/A,#N/A,FALSE,"MAT96";#N/A,#N/A,FALSE,"FANDA96";#N/A,#N/A,FALSE,"INTRAN96";#N/A,#N/A,FALSE,"NAA9697";#N/A,#N/A,FALSE,"ECWEBB";#N/A,#N/A,FALSE,"MFT96";#N/A,#N/A,FALSE,"CTrecon"}</definedName>
    <definedName name="ASDF_1_4_4_4" localSheetId="0" hidden="1">{#N/A,#N/A,FALSE,"TMCOMP96";#N/A,#N/A,FALSE,"MAT96";#N/A,#N/A,FALSE,"FANDA96";#N/A,#N/A,FALSE,"INTRAN96";#N/A,#N/A,FALSE,"NAA9697";#N/A,#N/A,FALSE,"ECWEBB";#N/A,#N/A,FALSE,"MFT96";#N/A,#N/A,FALSE,"CTrecon"}</definedName>
    <definedName name="ASDF_1_4_4_4" hidden="1">{#N/A,#N/A,FALSE,"TMCOMP96";#N/A,#N/A,FALSE,"MAT96";#N/A,#N/A,FALSE,"FANDA96";#N/A,#N/A,FALSE,"INTRAN96";#N/A,#N/A,FALSE,"NAA9697";#N/A,#N/A,FALSE,"ECWEBB";#N/A,#N/A,FALSE,"MFT96";#N/A,#N/A,FALSE,"CTrecon"}</definedName>
    <definedName name="ASDF_1_4_4_5" localSheetId="0" hidden="1">{#N/A,#N/A,FALSE,"TMCOMP96";#N/A,#N/A,FALSE,"MAT96";#N/A,#N/A,FALSE,"FANDA96";#N/A,#N/A,FALSE,"INTRAN96";#N/A,#N/A,FALSE,"NAA9697";#N/A,#N/A,FALSE,"ECWEBB";#N/A,#N/A,FALSE,"MFT96";#N/A,#N/A,FALSE,"CTrecon"}</definedName>
    <definedName name="ASDF_1_4_4_5" hidden="1">{#N/A,#N/A,FALSE,"TMCOMP96";#N/A,#N/A,FALSE,"MAT96";#N/A,#N/A,FALSE,"FANDA96";#N/A,#N/A,FALSE,"INTRAN96";#N/A,#N/A,FALSE,"NAA9697";#N/A,#N/A,FALSE,"ECWEBB";#N/A,#N/A,FALSE,"MFT96";#N/A,#N/A,FALSE,"CTrecon"}</definedName>
    <definedName name="ASDF_1_4_5" localSheetId="0" hidden="1">{#N/A,#N/A,FALSE,"TMCOMP96";#N/A,#N/A,FALSE,"MAT96";#N/A,#N/A,FALSE,"FANDA96";#N/A,#N/A,FALSE,"INTRAN96";#N/A,#N/A,FALSE,"NAA9697";#N/A,#N/A,FALSE,"ECWEBB";#N/A,#N/A,FALSE,"MFT96";#N/A,#N/A,FALSE,"CTrecon"}</definedName>
    <definedName name="ASDF_1_4_5" hidden="1">{#N/A,#N/A,FALSE,"TMCOMP96";#N/A,#N/A,FALSE,"MAT96";#N/A,#N/A,FALSE,"FANDA96";#N/A,#N/A,FALSE,"INTRAN96";#N/A,#N/A,FALSE,"NAA9697";#N/A,#N/A,FALSE,"ECWEBB";#N/A,#N/A,FALSE,"MFT96";#N/A,#N/A,FALSE,"CTrecon"}</definedName>
    <definedName name="ASDF_1_5" localSheetId="0" hidden="1">{#N/A,#N/A,FALSE,"TMCOMP96";#N/A,#N/A,FALSE,"MAT96";#N/A,#N/A,FALSE,"FANDA96";#N/A,#N/A,FALSE,"INTRAN96";#N/A,#N/A,FALSE,"NAA9697";#N/A,#N/A,FALSE,"ECWEBB";#N/A,#N/A,FALSE,"MFT96";#N/A,#N/A,FALSE,"CTrecon"}</definedName>
    <definedName name="ASDF_1_5" hidden="1">{#N/A,#N/A,FALSE,"TMCOMP96";#N/A,#N/A,FALSE,"MAT96";#N/A,#N/A,FALSE,"FANDA96";#N/A,#N/A,FALSE,"INTRAN96";#N/A,#N/A,FALSE,"NAA9697";#N/A,#N/A,FALSE,"ECWEBB";#N/A,#N/A,FALSE,"MFT96";#N/A,#N/A,FALSE,"CTrecon"}</definedName>
    <definedName name="ASDF_1_5_1" localSheetId="0" hidden="1">{#N/A,#N/A,FALSE,"TMCOMP96";#N/A,#N/A,FALSE,"MAT96";#N/A,#N/A,FALSE,"FANDA96";#N/A,#N/A,FALSE,"INTRAN96";#N/A,#N/A,FALSE,"NAA9697";#N/A,#N/A,FALSE,"ECWEBB";#N/A,#N/A,FALSE,"MFT96";#N/A,#N/A,FALSE,"CTrecon"}</definedName>
    <definedName name="ASDF_1_5_1" hidden="1">{#N/A,#N/A,FALSE,"TMCOMP96";#N/A,#N/A,FALSE,"MAT96";#N/A,#N/A,FALSE,"FANDA96";#N/A,#N/A,FALSE,"INTRAN96";#N/A,#N/A,FALSE,"NAA9697";#N/A,#N/A,FALSE,"ECWEBB";#N/A,#N/A,FALSE,"MFT96";#N/A,#N/A,FALSE,"CTrecon"}</definedName>
    <definedName name="ASDF_1_5_1_1" localSheetId="0" hidden="1">{#N/A,#N/A,FALSE,"TMCOMP96";#N/A,#N/A,FALSE,"MAT96";#N/A,#N/A,FALSE,"FANDA96";#N/A,#N/A,FALSE,"INTRAN96";#N/A,#N/A,FALSE,"NAA9697";#N/A,#N/A,FALSE,"ECWEBB";#N/A,#N/A,FALSE,"MFT96";#N/A,#N/A,FALSE,"CTrecon"}</definedName>
    <definedName name="ASDF_1_5_1_1" hidden="1">{#N/A,#N/A,FALSE,"TMCOMP96";#N/A,#N/A,FALSE,"MAT96";#N/A,#N/A,FALSE,"FANDA96";#N/A,#N/A,FALSE,"INTRAN96";#N/A,#N/A,FALSE,"NAA9697";#N/A,#N/A,FALSE,"ECWEBB";#N/A,#N/A,FALSE,"MFT96";#N/A,#N/A,FALSE,"CTrecon"}</definedName>
    <definedName name="ASDF_1_5_1_2" localSheetId="0" hidden="1">{#N/A,#N/A,FALSE,"TMCOMP96";#N/A,#N/A,FALSE,"MAT96";#N/A,#N/A,FALSE,"FANDA96";#N/A,#N/A,FALSE,"INTRAN96";#N/A,#N/A,FALSE,"NAA9697";#N/A,#N/A,FALSE,"ECWEBB";#N/A,#N/A,FALSE,"MFT96";#N/A,#N/A,FALSE,"CTrecon"}</definedName>
    <definedName name="ASDF_1_5_1_2" hidden="1">{#N/A,#N/A,FALSE,"TMCOMP96";#N/A,#N/A,FALSE,"MAT96";#N/A,#N/A,FALSE,"FANDA96";#N/A,#N/A,FALSE,"INTRAN96";#N/A,#N/A,FALSE,"NAA9697";#N/A,#N/A,FALSE,"ECWEBB";#N/A,#N/A,FALSE,"MFT96";#N/A,#N/A,FALSE,"CTrecon"}</definedName>
    <definedName name="ASDF_1_5_1_3" localSheetId="0" hidden="1">{#N/A,#N/A,FALSE,"TMCOMP96";#N/A,#N/A,FALSE,"MAT96";#N/A,#N/A,FALSE,"FANDA96";#N/A,#N/A,FALSE,"INTRAN96";#N/A,#N/A,FALSE,"NAA9697";#N/A,#N/A,FALSE,"ECWEBB";#N/A,#N/A,FALSE,"MFT96";#N/A,#N/A,FALSE,"CTrecon"}</definedName>
    <definedName name="ASDF_1_5_1_3" hidden="1">{#N/A,#N/A,FALSE,"TMCOMP96";#N/A,#N/A,FALSE,"MAT96";#N/A,#N/A,FALSE,"FANDA96";#N/A,#N/A,FALSE,"INTRAN96";#N/A,#N/A,FALSE,"NAA9697";#N/A,#N/A,FALSE,"ECWEBB";#N/A,#N/A,FALSE,"MFT96";#N/A,#N/A,FALSE,"CTrecon"}</definedName>
    <definedName name="ASDF_1_5_1_4" localSheetId="0" hidden="1">{#N/A,#N/A,FALSE,"TMCOMP96";#N/A,#N/A,FALSE,"MAT96";#N/A,#N/A,FALSE,"FANDA96";#N/A,#N/A,FALSE,"INTRAN96";#N/A,#N/A,FALSE,"NAA9697";#N/A,#N/A,FALSE,"ECWEBB";#N/A,#N/A,FALSE,"MFT96";#N/A,#N/A,FALSE,"CTrecon"}</definedName>
    <definedName name="ASDF_1_5_1_4" hidden="1">{#N/A,#N/A,FALSE,"TMCOMP96";#N/A,#N/A,FALSE,"MAT96";#N/A,#N/A,FALSE,"FANDA96";#N/A,#N/A,FALSE,"INTRAN96";#N/A,#N/A,FALSE,"NAA9697";#N/A,#N/A,FALSE,"ECWEBB";#N/A,#N/A,FALSE,"MFT96";#N/A,#N/A,FALSE,"CTrecon"}</definedName>
    <definedName name="ASDF_1_5_1_5" localSheetId="0" hidden="1">{#N/A,#N/A,FALSE,"TMCOMP96";#N/A,#N/A,FALSE,"MAT96";#N/A,#N/A,FALSE,"FANDA96";#N/A,#N/A,FALSE,"INTRAN96";#N/A,#N/A,FALSE,"NAA9697";#N/A,#N/A,FALSE,"ECWEBB";#N/A,#N/A,FALSE,"MFT96";#N/A,#N/A,FALSE,"CTrecon"}</definedName>
    <definedName name="ASDF_1_5_1_5" hidden="1">{#N/A,#N/A,FALSE,"TMCOMP96";#N/A,#N/A,FALSE,"MAT96";#N/A,#N/A,FALSE,"FANDA96";#N/A,#N/A,FALSE,"INTRAN96";#N/A,#N/A,FALSE,"NAA9697";#N/A,#N/A,FALSE,"ECWEBB";#N/A,#N/A,FALSE,"MFT96";#N/A,#N/A,FALSE,"CTrecon"}</definedName>
    <definedName name="ASDF_1_5_2" localSheetId="0" hidden="1">{#N/A,#N/A,FALSE,"TMCOMP96";#N/A,#N/A,FALSE,"MAT96";#N/A,#N/A,FALSE,"FANDA96";#N/A,#N/A,FALSE,"INTRAN96";#N/A,#N/A,FALSE,"NAA9697";#N/A,#N/A,FALSE,"ECWEBB";#N/A,#N/A,FALSE,"MFT96";#N/A,#N/A,FALSE,"CTrecon"}</definedName>
    <definedName name="ASDF_1_5_2" hidden="1">{#N/A,#N/A,FALSE,"TMCOMP96";#N/A,#N/A,FALSE,"MAT96";#N/A,#N/A,FALSE,"FANDA96";#N/A,#N/A,FALSE,"INTRAN96";#N/A,#N/A,FALSE,"NAA9697";#N/A,#N/A,FALSE,"ECWEBB";#N/A,#N/A,FALSE,"MFT96";#N/A,#N/A,FALSE,"CTrecon"}</definedName>
    <definedName name="ASDF_1_5_2_1" localSheetId="0" hidden="1">{#N/A,#N/A,FALSE,"TMCOMP96";#N/A,#N/A,FALSE,"MAT96";#N/A,#N/A,FALSE,"FANDA96";#N/A,#N/A,FALSE,"INTRAN96";#N/A,#N/A,FALSE,"NAA9697";#N/A,#N/A,FALSE,"ECWEBB";#N/A,#N/A,FALSE,"MFT96";#N/A,#N/A,FALSE,"CTrecon"}</definedName>
    <definedName name="ASDF_1_5_2_1" hidden="1">{#N/A,#N/A,FALSE,"TMCOMP96";#N/A,#N/A,FALSE,"MAT96";#N/A,#N/A,FALSE,"FANDA96";#N/A,#N/A,FALSE,"INTRAN96";#N/A,#N/A,FALSE,"NAA9697";#N/A,#N/A,FALSE,"ECWEBB";#N/A,#N/A,FALSE,"MFT96";#N/A,#N/A,FALSE,"CTrecon"}</definedName>
    <definedName name="ASDF_1_5_2_2" localSheetId="0" hidden="1">{#N/A,#N/A,FALSE,"TMCOMP96";#N/A,#N/A,FALSE,"MAT96";#N/A,#N/A,FALSE,"FANDA96";#N/A,#N/A,FALSE,"INTRAN96";#N/A,#N/A,FALSE,"NAA9697";#N/A,#N/A,FALSE,"ECWEBB";#N/A,#N/A,FALSE,"MFT96";#N/A,#N/A,FALSE,"CTrecon"}</definedName>
    <definedName name="ASDF_1_5_2_2" hidden="1">{#N/A,#N/A,FALSE,"TMCOMP96";#N/A,#N/A,FALSE,"MAT96";#N/A,#N/A,FALSE,"FANDA96";#N/A,#N/A,FALSE,"INTRAN96";#N/A,#N/A,FALSE,"NAA9697";#N/A,#N/A,FALSE,"ECWEBB";#N/A,#N/A,FALSE,"MFT96";#N/A,#N/A,FALSE,"CTrecon"}</definedName>
    <definedName name="ASDF_1_5_2_3" localSheetId="0" hidden="1">{#N/A,#N/A,FALSE,"TMCOMP96";#N/A,#N/A,FALSE,"MAT96";#N/A,#N/A,FALSE,"FANDA96";#N/A,#N/A,FALSE,"INTRAN96";#N/A,#N/A,FALSE,"NAA9697";#N/A,#N/A,FALSE,"ECWEBB";#N/A,#N/A,FALSE,"MFT96";#N/A,#N/A,FALSE,"CTrecon"}</definedName>
    <definedName name="ASDF_1_5_2_3" hidden="1">{#N/A,#N/A,FALSE,"TMCOMP96";#N/A,#N/A,FALSE,"MAT96";#N/A,#N/A,FALSE,"FANDA96";#N/A,#N/A,FALSE,"INTRAN96";#N/A,#N/A,FALSE,"NAA9697";#N/A,#N/A,FALSE,"ECWEBB";#N/A,#N/A,FALSE,"MFT96";#N/A,#N/A,FALSE,"CTrecon"}</definedName>
    <definedName name="ASDF_1_5_2_4" localSheetId="0" hidden="1">{#N/A,#N/A,FALSE,"TMCOMP96";#N/A,#N/A,FALSE,"MAT96";#N/A,#N/A,FALSE,"FANDA96";#N/A,#N/A,FALSE,"INTRAN96";#N/A,#N/A,FALSE,"NAA9697";#N/A,#N/A,FALSE,"ECWEBB";#N/A,#N/A,FALSE,"MFT96";#N/A,#N/A,FALSE,"CTrecon"}</definedName>
    <definedName name="ASDF_1_5_2_4" hidden="1">{#N/A,#N/A,FALSE,"TMCOMP96";#N/A,#N/A,FALSE,"MAT96";#N/A,#N/A,FALSE,"FANDA96";#N/A,#N/A,FALSE,"INTRAN96";#N/A,#N/A,FALSE,"NAA9697";#N/A,#N/A,FALSE,"ECWEBB";#N/A,#N/A,FALSE,"MFT96";#N/A,#N/A,FALSE,"CTrecon"}</definedName>
    <definedName name="ASDF_1_5_2_5" localSheetId="0" hidden="1">{#N/A,#N/A,FALSE,"TMCOMP96";#N/A,#N/A,FALSE,"MAT96";#N/A,#N/A,FALSE,"FANDA96";#N/A,#N/A,FALSE,"INTRAN96";#N/A,#N/A,FALSE,"NAA9697";#N/A,#N/A,FALSE,"ECWEBB";#N/A,#N/A,FALSE,"MFT96";#N/A,#N/A,FALSE,"CTrecon"}</definedName>
    <definedName name="ASDF_1_5_2_5" hidden="1">{#N/A,#N/A,FALSE,"TMCOMP96";#N/A,#N/A,FALSE,"MAT96";#N/A,#N/A,FALSE,"FANDA96";#N/A,#N/A,FALSE,"INTRAN96";#N/A,#N/A,FALSE,"NAA9697";#N/A,#N/A,FALSE,"ECWEBB";#N/A,#N/A,FALSE,"MFT96";#N/A,#N/A,FALSE,"CTrecon"}</definedName>
    <definedName name="ASDF_1_5_3" localSheetId="0" hidden="1">{#N/A,#N/A,FALSE,"TMCOMP96";#N/A,#N/A,FALSE,"MAT96";#N/A,#N/A,FALSE,"FANDA96";#N/A,#N/A,FALSE,"INTRAN96";#N/A,#N/A,FALSE,"NAA9697";#N/A,#N/A,FALSE,"ECWEBB";#N/A,#N/A,FALSE,"MFT96";#N/A,#N/A,FALSE,"CTrecon"}</definedName>
    <definedName name="ASDF_1_5_3" hidden="1">{#N/A,#N/A,FALSE,"TMCOMP96";#N/A,#N/A,FALSE,"MAT96";#N/A,#N/A,FALSE,"FANDA96";#N/A,#N/A,FALSE,"INTRAN96";#N/A,#N/A,FALSE,"NAA9697";#N/A,#N/A,FALSE,"ECWEBB";#N/A,#N/A,FALSE,"MFT96";#N/A,#N/A,FALSE,"CTrecon"}</definedName>
    <definedName name="ASDF_1_5_3_1" localSheetId="0" hidden="1">{#N/A,#N/A,FALSE,"TMCOMP96";#N/A,#N/A,FALSE,"MAT96";#N/A,#N/A,FALSE,"FANDA96";#N/A,#N/A,FALSE,"INTRAN96";#N/A,#N/A,FALSE,"NAA9697";#N/A,#N/A,FALSE,"ECWEBB";#N/A,#N/A,FALSE,"MFT96";#N/A,#N/A,FALSE,"CTrecon"}</definedName>
    <definedName name="ASDF_1_5_3_1" hidden="1">{#N/A,#N/A,FALSE,"TMCOMP96";#N/A,#N/A,FALSE,"MAT96";#N/A,#N/A,FALSE,"FANDA96";#N/A,#N/A,FALSE,"INTRAN96";#N/A,#N/A,FALSE,"NAA9697";#N/A,#N/A,FALSE,"ECWEBB";#N/A,#N/A,FALSE,"MFT96";#N/A,#N/A,FALSE,"CTrecon"}</definedName>
    <definedName name="ASDF_1_5_3_2" localSheetId="0" hidden="1">{#N/A,#N/A,FALSE,"TMCOMP96";#N/A,#N/A,FALSE,"MAT96";#N/A,#N/A,FALSE,"FANDA96";#N/A,#N/A,FALSE,"INTRAN96";#N/A,#N/A,FALSE,"NAA9697";#N/A,#N/A,FALSE,"ECWEBB";#N/A,#N/A,FALSE,"MFT96";#N/A,#N/A,FALSE,"CTrecon"}</definedName>
    <definedName name="ASDF_1_5_3_2" hidden="1">{#N/A,#N/A,FALSE,"TMCOMP96";#N/A,#N/A,FALSE,"MAT96";#N/A,#N/A,FALSE,"FANDA96";#N/A,#N/A,FALSE,"INTRAN96";#N/A,#N/A,FALSE,"NAA9697";#N/A,#N/A,FALSE,"ECWEBB";#N/A,#N/A,FALSE,"MFT96";#N/A,#N/A,FALSE,"CTrecon"}</definedName>
    <definedName name="ASDF_1_5_3_3" localSheetId="0" hidden="1">{#N/A,#N/A,FALSE,"TMCOMP96";#N/A,#N/A,FALSE,"MAT96";#N/A,#N/A,FALSE,"FANDA96";#N/A,#N/A,FALSE,"INTRAN96";#N/A,#N/A,FALSE,"NAA9697";#N/A,#N/A,FALSE,"ECWEBB";#N/A,#N/A,FALSE,"MFT96";#N/A,#N/A,FALSE,"CTrecon"}</definedName>
    <definedName name="ASDF_1_5_3_3" hidden="1">{#N/A,#N/A,FALSE,"TMCOMP96";#N/A,#N/A,FALSE,"MAT96";#N/A,#N/A,FALSE,"FANDA96";#N/A,#N/A,FALSE,"INTRAN96";#N/A,#N/A,FALSE,"NAA9697";#N/A,#N/A,FALSE,"ECWEBB";#N/A,#N/A,FALSE,"MFT96";#N/A,#N/A,FALSE,"CTrecon"}</definedName>
    <definedName name="ASDF_1_5_3_4" localSheetId="0" hidden="1">{#N/A,#N/A,FALSE,"TMCOMP96";#N/A,#N/A,FALSE,"MAT96";#N/A,#N/A,FALSE,"FANDA96";#N/A,#N/A,FALSE,"INTRAN96";#N/A,#N/A,FALSE,"NAA9697";#N/A,#N/A,FALSE,"ECWEBB";#N/A,#N/A,FALSE,"MFT96";#N/A,#N/A,FALSE,"CTrecon"}</definedName>
    <definedName name="ASDF_1_5_3_4" hidden="1">{#N/A,#N/A,FALSE,"TMCOMP96";#N/A,#N/A,FALSE,"MAT96";#N/A,#N/A,FALSE,"FANDA96";#N/A,#N/A,FALSE,"INTRAN96";#N/A,#N/A,FALSE,"NAA9697";#N/A,#N/A,FALSE,"ECWEBB";#N/A,#N/A,FALSE,"MFT96";#N/A,#N/A,FALSE,"CTrecon"}</definedName>
    <definedName name="ASDF_1_5_3_5" localSheetId="0" hidden="1">{#N/A,#N/A,FALSE,"TMCOMP96";#N/A,#N/A,FALSE,"MAT96";#N/A,#N/A,FALSE,"FANDA96";#N/A,#N/A,FALSE,"INTRAN96";#N/A,#N/A,FALSE,"NAA9697";#N/A,#N/A,FALSE,"ECWEBB";#N/A,#N/A,FALSE,"MFT96";#N/A,#N/A,FALSE,"CTrecon"}</definedName>
    <definedName name="ASDF_1_5_3_5" hidden="1">{#N/A,#N/A,FALSE,"TMCOMP96";#N/A,#N/A,FALSE,"MAT96";#N/A,#N/A,FALSE,"FANDA96";#N/A,#N/A,FALSE,"INTRAN96";#N/A,#N/A,FALSE,"NAA9697";#N/A,#N/A,FALSE,"ECWEBB";#N/A,#N/A,FALSE,"MFT96";#N/A,#N/A,FALSE,"CTrecon"}</definedName>
    <definedName name="ASDF_1_5_4" localSheetId="0" hidden="1">{#N/A,#N/A,FALSE,"TMCOMP96";#N/A,#N/A,FALSE,"MAT96";#N/A,#N/A,FALSE,"FANDA96";#N/A,#N/A,FALSE,"INTRAN96";#N/A,#N/A,FALSE,"NAA9697";#N/A,#N/A,FALSE,"ECWEBB";#N/A,#N/A,FALSE,"MFT96";#N/A,#N/A,FALSE,"CTrecon"}</definedName>
    <definedName name="ASDF_1_5_4" hidden="1">{#N/A,#N/A,FALSE,"TMCOMP96";#N/A,#N/A,FALSE,"MAT96";#N/A,#N/A,FALSE,"FANDA96";#N/A,#N/A,FALSE,"INTRAN96";#N/A,#N/A,FALSE,"NAA9697";#N/A,#N/A,FALSE,"ECWEBB";#N/A,#N/A,FALSE,"MFT96";#N/A,#N/A,FALSE,"CTrecon"}</definedName>
    <definedName name="ASDF_1_5_5" localSheetId="0" hidden="1">{#N/A,#N/A,FALSE,"TMCOMP96";#N/A,#N/A,FALSE,"MAT96";#N/A,#N/A,FALSE,"FANDA96";#N/A,#N/A,FALSE,"INTRAN96";#N/A,#N/A,FALSE,"NAA9697";#N/A,#N/A,FALSE,"ECWEBB";#N/A,#N/A,FALSE,"MFT96";#N/A,#N/A,FALSE,"CTrecon"}</definedName>
    <definedName name="ASDF_1_5_5" hidden="1">{#N/A,#N/A,FALSE,"TMCOMP96";#N/A,#N/A,FALSE,"MAT96";#N/A,#N/A,FALSE,"FANDA96";#N/A,#N/A,FALSE,"INTRAN96";#N/A,#N/A,FALSE,"NAA9697";#N/A,#N/A,FALSE,"ECWEBB";#N/A,#N/A,FALSE,"MFT96";#N/A,#N/A,FALSE,"CTrecon"}</definedName>
    <definedName name="ASDF_2" localSheetId="0" hidden="1">{#N/A,#N/A,FALSE,"TMCOMP96";#N/A,#N/A,FALSE,"MAT96";#N/A,#N/A,FALSE,"FANDA96";#N/A,#N/A,FALSE,"INTRAN96";#N/A,#N/A,FALSE,"NAA9697";#N/A,#N/A,FALSE,"ECWEBB";#N/A,#N/A,FALSE,"MFT96";#N/A,#N/A,FALSE,"CTrecon"}</definedName>
    <definedName name="ASDF_2" hidden="1">{#N/A,#N/A,FALSE,"TMCOMP96";#N/A,#N/A,FALSE,"MAT96";#N/A,#N/A,FALSE,"FANDA96";#N/A,#N/A,FALSE,"INTRAN96";#N/A,#N/A,FALSE,"NAA9697";#N/A,#N/A,FALSE,"ECWEBB";#N/A,#N/A,FALSE,"MFT96";#N/A,#N/A,FALSE,"CTrecon"}</definedName>
    <definedName name="ASDF_2_1" localSheetId="0" hidden="1">{#N/A,#N/A,FALSE,"TMCOMP96";#N/A,#N/A,FALSE,"MAT96";#N/A,#N/A,FALSE,"FANDA96";#N/A,#N/A,FALSE,"INTRAN96";#N/A,#N/A,FALSE,"NAA9697";#N/A,#N/A,FALSE,"ECWEBB";#N/A,#N/A,FALSE,"MFT96";#N/A,#N/A,FALSE,"CTrecon"}</definedName>
    <definedName name="ASDF_2_1" hidden="1">{#N/A,#N/A,FALSE,"TMCOMP96";#N/A,#N/A,FALSE,"MAT96";#N/A,#N/A,FALSE,"FANDA96";#N/A,#N/A,FALSE,"INTRAN96";#N/A,#N/A,FALSE,"NAA9697";#N/A,#N/A,FALSE,"ECWEBB";#N/A,#N/A,FALSE,"MFT96";#N/A,#N/A,FALSE,"CTrecon"}</definedName>
    <definedName name="ASDF_2_1_1" localSheetId="0" hidden="1">{#N/A,#N/A,FALSE,"TMCOMP96";#N/A,#N/A,FALSE,"MAT96";#N/A,#N/A,FALSE,"FANDA96";#N/A,#N/A,FALSE,"INTRAN96";#N/A,#N/A,FALSE,"NAA9697";#N/A,#N/A,FALSE,"ECWEBB";#N/A,#N/A,FALSE,"MFT96";#N/A,#N/A,FALSE,"CTrecon"}</definedName>
    <definedName name="ASDF_2_1_1" hidden="1">{#N/A,#N/A,FALSE,"TMCOMP96";#N/A,#N/A,FALSE,"MAT96";#N/A,#N/A,FALSE,"FANDA96";#N/A,#N/A,FALSE,"INTRAN96";#N/A,#N/A,FALSE,"NAA9697";#N/A,#N/A,FALSE,"ECWEBB";#N/A,#N/A,FALSE,"MFT96";#N/A,#N/A,FALSE,"CTrecon"}</definedName>
    <definedName name="ASDF_2_1_1_1" localSheetId="0" hidden="1">{#N/A,#N/A,FALSE,"TMCOMP96";#N/A,#N/A,FALSE,"MAT96";#N/A,#N/A,FALSE,"FANDA96";#N/A,#N/A,FALSE,"INTRAN96";#N/A,#N/A,FALSE,"NAA9697";#N/A,#N/A,FALSE,"ECWEBB";#N/A,#N/A,FALSE,"MFT96";#N/A,#N/A,FALSE,"CTrecon"}</definedName>
    <definedName name="ASDF_2_1_1_1" hidden="1">{#N/A,#N/A,FALSE,"TMCOMP96";#N/A,#N/A,FALSE,"MAT96";#N/A,#N/A,FALSE,"FANDA96";#N/A,#N/A,FALSE,"INTRAN96";#N/A,#N/A,FALSE,"NAA9697";#N/A,#N/A,FALSE,"ECWEBB";#N/A,#N/A,FALSE,"MFT96";#N/A,#N/A,FALSE,"CTrecon"}</definedName>
    <definedName name="ASDF_2_1_1_2" localSheetId="0" hidden="1">{#N/A,#N/A,FALSE,"TMCOMP96";#N/A,#N/A,FALSE,"MAT96";#N/A,#N/A,FALSE,"FANDA96";#N/A,#N/A,FALSE,"INTRAN96";#N/A,#N/A,FALSE,"NAA9697";#N/A,#N/A,FALSE,"ECWEBB";#N/A,#N/A,FALSE,"MFT96";#N/A,#N/A,FALSE,"CTrecon"}</definedName>
    <definedName name="ASDF_2_1_1_2" hidden="1">{#N/A,#N/A,FALSE,"TMCOMP96";#N/A,#N/A,FALSE,"MAT96";#N/A,#N/A,FALSE,"FANDA96";#N/A,#N/A,FALSE,"INTRAN96";#N/A,#N/A,FALSE,"NAA9697";#N/A,#N/A,FALSE,"ECWEBB";#N/A,#N/A,FALSE,"MFT96";#N/A,#N/A,FALSE,"CTrecon"}</definedName>
    <definedName name="ASDF_2_1_1_3" localSheetId="0" hidden="1">{#N/A,#N/A,FALSE,"TMCOMP96";#N/A,#N/A,FALSE,"MAT96";#N/A,#N/A,FALSE,"FANDA96";#N/A,#N/A,FALSE,"INTRAN96";#N/A,#N/A,FALSE,"NAA9697";#N/A,#N/A,FALSE,"ECWEBB";#N/A,#N/A,FALSE,"MFT96";#N/A,#N/A,FALSE,"CTrecon"}</definedName>
    <definedName name="ASDF_2_1_1_3" hidden="1">{#N/A,#N/A,FALSE,"TMCOMP96";#N/A,#N/A,FALSE,"MAT96";#N/A,#N/A,FALSE,"FANDA96";#N/A,#N/A,FALSE,"INTRAN96";#N/A,#N/A,FALSE,"NAA9697";#N/A,#N/A,FALSE,"ECWEBB";#N/A,#N/A,FALSE,"MFT96";#N/A,#N/A,FALSE,"CTrecon"}</definedName>
    <definedName name="ASDF_2_1_1_4" localSheetId="0" hidden="1">{#N/A,#N/A,FALSE,"TMCOMP96";#N/A,#N/A,FALSE,"MAT96";#N/A,#N/A,FALSE,"FANDA96";#N/A,#N/A,FALSE,"INTRAN96";#N/A,#N/A,FALSE,"NAA9697";#N/A,#N/A,FALSE,"ECWEBB";#N/A,#N/A,FALSE,"MFT96";#N/A,#N/A,FALSE,"CTrecon"}</definedName>
    <definedName name="ASDF_2_1_1_4" hidden="1">{#N/A,#N/A,FALSE,"TMCOMP96";#N/A,#N/A,FALSE,"MAT96";#N/A,#N/A,FALSE,"FANDA96";#N/A,#N/A,FALSE,"INTRAN96";#N/A,#N/A,FALSE,"NAA9697";#N/A,#N/A,FALSE,"ECWEBB";#N/A,#N/A,FALSE,"MFT96";#N/A,#N/A,FALSE,"CTrecon"}</definedName>
    <definedName name="ASDF_2_1_1_5" localSheetId="0" hidden="1">{#N/A,#N/A,FALSE,"TMCOMP96";#N/A,#N/A,FALSE,"MAT96";#N/A,#N/A,FALSE,"FANDA96";#N/A,#N/A,FALSE,"INTRAN96";#N/A,#N/A,FALSE,"NAA9697";#N/A,#N/A,FALSE,"ECWEBB";#N/A,#N/A,FALSE,"MFT96";#N/A,#N/A,FALSE,"CTrecon"}</definedName>
    <definedName name="ASDF_2_1_1_5" hidden="1">{#N/A,#N/A,FALSE,"TMCOMP96";#N/A,#N/A,FALSE,"MAT96";#N/A,#N/A,FALSE,"FANDA96";#N/A,#N/A,FALSE,"INTRAN96";#N/A,#N/A,FALSE,"NAA9697";#N/A,#N/A,FALSE,"ECWEBB";#N/A,#N/A,FALSE,"MFT96";#N/A,#N/A,FALSE,"CTrecon"}</definedName>
    <definedName name="ASDF_2_1_2" localSheetId="0" hidden="1">{#N/A,#N/A,FALSE,"TMCOMP96";#N/A,#N/A,FALSE,"MAT96";#N/A,#N/A,FALSE,"FANDA96";#N/A,#N/A,FALSE,"INTRAN96";#N/A,#N/A,FALSE,"NAA9697";#N/A,#N/A,FALSE,"ECWEBB";#N/A,#N/A,FALSE,"MFT96";#N/A,#N/A,FALSE,"CTrecon"}</definedName>
    <definedName name="ASDF_2_1_2" hidden="1">{#N/A,#N/A,FALSE,"TMCOMP96";#N/A,#N/A,FALSE,"MAT96";#N/A,#N/A,FALSE,"FANDA96";#N/A,#N/A,FALSE,"INTRAN96";#N/A,#N/A,FALSE,"NAA9697";#N/A,#N/A,FALSE,"ECWEBB";#N/A,#N/A,FALSE,"MFT96";#N/A,#N/A,FALSE,"CTrecon"}</definedName>
    <definedName name="ASDF_2_1_2_1" localSheetId="0" hidden="1">{#N/A,#N/A,FALSE,"TMCOMP96";#N/A,#N/A,FALSE,"MAT96";#N/A,#N/A,FALSE,"FANDA96";#N/A,#N/A,FALSE,"INTRAN96";#N/A,#N/A,FALSE,"NAA9697";#N/A,#N/A,FALSE,"ECWEBB";#N/A,#N/A,FALSE,"MFT96";#N/A,#N/A,FALSE,"CTrecon"}</definedName>
    <definedName name="ASDF_2_1_2_1" hidden="1">{#N/A,#N/A,FALSE,"TMCOMP96";#N/A,#N/A,FALSE,"MAT96";#N/A,#N/A,FALSE,"FANDA96";#N/A,#N/A,FALSE,"INTRAN96";#N/A,#N/A,FALSE,"NAA9697";#N/A,#N/A,FALSE,"ECWEBB";#N/A,#N/A,FALSE,"MFT96";#N/A,#N/A,FALSE,"CTrecon"}</definedName>
    <definedName name="ASDF_2_1_2_2" localSheetId="0" hidden="1">{#N/A,#N/A,FALSE,"TMCOMP96";#N/A,#N/A,FALSE,"MAT96";#N/A,#N/A,FALSE,"FANDA96";#N/A,#N/A,FALSE,"INTRAN96";#N/A,#N/A,FALSE,"NAA9697";#N/A,#N/A,FALSE,"ECWEBB";#N/A,#N/A,FALSE,"MFT96";#N/A,#N/A,FALSE,"CTrecon"}</definedName>
    <definedName name="ASDF_2_1_2_2" hidden="1">{#N/A,#N/A,FALSE,"TMCOMP96";#N/A,#N/A,FALSE,"MAT96";#N/A,#N/A,FALSE,"FANDA96";#N/A,#N/A,FALSE,"INTRAN96";#N/A,#N/A,FALSE,"NAA9697";#N/A,#N/A,FALSE,"ECWEBB";#N/A,#N/A,FALSE,"MFT96";#N/A,#N/A,FALSE,"CTrecon"}</definedName>
    <definedName name="ASDF_2_1_2_3" localSheetId="0" hidden="1">{#N/A,#N/A,FALSE,"TMCOMP96";#N/A,#N/A,FALSE,"MAT96";#N/A,#N/A,FALSE,"FANDA96";#N/A,#N/A,FALSE,"INTRAN96";#N/A,#N/A,FALSE,"NAA9697";#N/A,#N/A,FALSE,"ECWEBB";#N/A,#N/A,FALSE,"MFT96";#N/A,#N/A,FALSE,"CTrecon"}</definedName>
    <definedName name="ASDF_2_1_2_3" hidden="1">{#N/A,#N/A,FALSE,"TMCOMP96";#N/A,#N/A,FALSE,"MAT96";#N/A,#N/A,FALSE,"FANDA96";#N/A,#N/A,FALSE,"INTRAN96";#N/A,#N/A,FALSE,"NAA9697";#N/A,#N/A,FALSE,"ECWEBB";#N/A,#N/A,FALSE,"MFT96";#N/A,#N/A,FALSE,"CTrecon"}</definedName>
    <definedName name="ASDF_2_1_2_4" localSheetId="0" hidden="1">{#N/A,#N/A,FALSE,"TMCOMP96";#N/A,#N/A,FALSE,"MAT96";#N/A,#N/A,FALSE,"FANDA96";#N/A,#N/A,FALSE,"INTRAN96";#N/A,#N/A,FALSE,"NAA9697";#N/A,#N/A,FALSE,"ECWEBB";#N/A,#N/A,FALSE,"MFT96";#N/A,#N/A,FALSE,"CTrecon"}</definedName>
    <definedName name="ASDF_2_1_2_4" hidden="1">{#N/A,#N/A,FALSE,"TMCOMP96";#N/A,#N/A,FALSE,"MAT96";#N/A,#N/A,FALSE,"FANDA96";#N/A,#N/A,FALSE,"INTRAN96";#N/A,#N/A,FALSE,"NAA9697";#N/A,#N/A,FALSE,"ECWEBB";#N/A,#N/A,FALSE,"MFT96";#N/A,#N/A,FALSE,"CTrecon"}</definedName>
    <definedName name="ASDF_2_1_2_5" localSheetId="0" hidden="1">{#N/A,#N/A,FALSE,"TMCOMP96";#N/A,#N/A,FALSE,"MAT96";#N/A,#N/A,FALSE,"FANDA96";#N/A,#N/A,FALSE,"INTRAN96";#N/A,#N/A,FALSE,"NAA9697";#N/A,#N/A,FALSE,"ECWEBB";#N/A,#N/A,FALSE,"MFT96";#N/A,#N/A,FALSE,"CTrecon"}</definedName>
    <definedName name="ASDF_2_1_2_5" hidden="1">{#N/A,#N/A,FALSE,"TMCOMP96";#N/A,#N/A,FALSE,"MAT96";#N/A,#N/A,FALSE,"FANDA96";#N/A,#N/A,FALSE,"INTRAN96";#N/A,#N/A,FALSE,"NAA9697";#N/A,#N/A,FALSE,"ECWEBB";#N/A,#N/A,FALSE,"MFT96";#N/A,#N/A,FALSE,"CTrecon"}</definedName>
    <definedName name="ASDF_2_1_3" localSheetId="0" hidden="1">{#N/A,#N/A,FALSE,"TMCOMP96";#N/A,#N/A,FALSE,"MAT96";#N/A,#N/A,FALSE,"FANDA96";#N/A,#N/A,FALSE,"INTRAN96";#N/A,#N/A,FALSE,"NAA9697";#N/A,#N/A,FALSE,"ECWEBB";#N/A,#N/A,FALSE,"MFT96";#N/A,#N/A,FALSE,"CTrecon"}</definedName>
    <definedName name="ASDF_2_1_3" hidden="1">{#N/A,#N/A,FALSE,"TMCOMP96";#N/A,#N/A,FALSE,"MAT96";#N/A,#N/A,FALSE,"FANDA96";#N/A,#N/A,FALSE,"INTRAN96";#N/A,#N/A,FALSE,"NAA9697";#N/A,#N/A,FALSE,"ECWEBB";#N/A,#N/A,FALSE,"MFT96";#N/A,#N/A,FALSE,"CTrecon"}</definedName>
    <definedName name="ASDF_2_1_3_1" localSheetId="0" hidden="1">{#N/A,#N/A,FALSE,"TMCOMP96";#N/A,#N/A,FALSE,"MAT96";#N/A,#N/A,FALSE,"FANDA96";#N/A,#N/A,FALSE,"INTRAN96";#N/A,#N/A,FALSE,"NAA9697";#N/A,#N/A,FALSE,"ECWEBB";#N/A,#N/A,FALSE,"MFT96";#N/A,#N/A,FALSE,"CTrecon"}</definedName>
    <definedName name="ASDF_2_1_3_1" hidden="1">{#N/A,#N/A,FALSE,"TMCOMP96";#N/A,#N/A,FALSE,"MAT96";#N/A,#N/A,FALSE,"FANDA96";#N/A,#N/A,FALSE,"INTRAN96";#N/A,#N/A,FALSE,"NAA9697";#N/A,#N/A,FALSE,"ECWEBB";#N/A,#N/A,FALSE,"MFT96";#N/A,#N/A,FALSE,"CTrecon"}</definedName>
    <definedName name="ASDF_2_1_3_2" localSheetId="0" hidden="1">{#N/A,#N/A,FALSE,"TMCOMP96";#N/A,#N/A,FALSE,"MAT96";#N/A,#N/A,FALSE,"FANDA96";#N/A,#N/A,FALSE,"INTRAN96";#N/A,#N/A,FALSE,"NAA9697";#N/A,#N/A,FALSE,"ECWEBB";#N/A,#N/A,FALSE,"MFT96";#N/A,#N/A,FALSE,"CTrecon"}</definedName>
    <definedName name="ASDF_2_1_3_2" hidden="1">{#N/A,#N/A,FALSE,"TMCOMP96";#N/A,#N/A,FALSE,"MAT96";#N/A,#N/A,FALSE,"FANDA96";#N/A,#N/A,FALSE,"INTRAN96";#N/A,#N/A,FALSE,"NAA9697";#N/A,#N/A,FALSE,"ECWEBB";#N/A,#N/A,FALSE,"MFT96";#N/A,#N/A,FALSE,"CTrecon"}</definedName>
    <definedName name="ASDF_2_1_3_3" localSheetId="0" hidden="1">{#N/A,#N/A,FALSE,"TMCOMP96";#N/A,#N/A,FALSE,"MAT96";#N/A,#N/A,FALSE,"FANDA96";#N/A,#N/A,FALSE,"INTRAN96";#N/A,#N/A,FALSE,"NAA9697";#N/A,#N/A,FALSE,"ECWEBB";#N/A,#N/A,FALSE,"MFT96";#N/A,#N/A,FALSE,"CTrecon"}</definedName>
    <definedName name="ASDF_2_1_3_3" hidden="1">{#N/A,#N/A,FALSE,"TMCOMP96";#N/A,#N/A,FALSE,"MAT96";#N/A,#N/A,FALSE,"FANDA96";#N/A,#N/A,FALSE,"INTRAN96";#N/A,#N/A,FALSE,"NAA9697";#N/A,#N/A,FALSE,"ECWEBB";#N/A,#N/A,FALSE,"MFT96";#N/A,#N/A,FALSE,"CTrecon"}</definedName>
    <definedName name="ASDF_2_1_3_4" localSheetId="0" hidden="1">{#N/A,#N/A,FALSE,"TMCOMP96";#N/A,#N/A,FALSE,"MAT96";#N/A,#N/A,FALSE,"FANDA96";#N/A,#N/A,FALSE,"INTRAN96";#N/A,#N/A,FALSE,"NAA9697";#N/A,#N/A,FALSE,"ECWEBB";#N/A,#N/A,FALSE,"MFT96";#N/A,#N/A,FALSE,"CTrecon"}</definedName>
    <definedName name="ASDF_2_1_3_4" hidden="1">{#N/A,#N/A,FALSE,"TMCOMP96";#N/A,#N/A,FALSE,"MAT96";#N/A,#N/A,FALSE,"FANDA96";#N/A,#N/A,FALSE,"INTRAN96";#N/A,#N/A,FALSE,"NAA9697";#N/A,#N/A,FALSE,"ECWEBB";#N/A,#N/A,FALSE,"MFT96";#N/A,#N/A,FALSE,"CTrecon"}</definedName>
    <definedName name="ASDF_2_1_3_5" localSheetId="0" hidden="1">{#N/A,#N/A,FALSE,"TMCOMP96";#N/A,#N/A,FALSE,"MAT96";#N/A,#N/A,FALSE,"FANDA96";#N/A,#N/A,FALSE,"INTRAN96";#N/A,#N/A,FALSE,"NAA9697";#N/A,#N/A,FALSE,"ECWEBB";#N/A,#N/A,FALSE,"MFT96";#N/A,#N/A,FALSE,"CTrecon"}</definedName>
    <definedName name="ASDF_2_1_3_5" hidden="1">{#N/A,#N/A,FALSE,"TMCOMP96";#N/A,#N/A,FALSE,"MAT96";#N/A,#N/A,FALSE,"FANDA96";#N/A,#N/A,FALSE,"INTRAN96";#N/A,#N/A,FALSE,"NAA9697";#N/A,#N/A,FALSE,"ECWEBB";#N/A,#N/A,FALSE,"MFT96";#N/A,#N/A,FALSE,"CTrecon"}</definedName>
    <definedName name="ASDF_2_1_4" localSheetId="0" hidden="1">{#N/A,#N/A,FALSE,"TMCOMP96";#N/A,#N/A,FALSE,"MAT96";#N/A,#N/A,FALSE,"FANDA96";#N/A,#N/A,FALSE,"INTRAN96";#N/A,#N/A,FALSE,"NAA9697";#N/A,#N/A,FALSE,"ECWEBB";#N/A,#N/A,FALSE,"MFT96";#N/A,#N/A,FALSE,"CTrecon"}</definedName>
    <definedName name="ASDF_2_1_4" hidden="1">{#N/A,#N/A,FALSE,"TMCOMP96";#N/A,#N/A,FALSE,"MAT96";#N/A,#N/A,FALSE,"FANDA96";#N/A,#N/A,FALSE,"INTRAN96";#N/A,#N/A,FALSE,"NAA9697";#N/A,#N/A,FALSE,"ECWEBB";#N/A,#N/A,FALSE,"MFT96";#N/A,#N/A,FALSE,"CTrecon"}</definedName>
    <definedName name="ASDF_2_1_5" localSheetId="0" hidden="1">{#N/A,#N/A,FALSE,"TMCOMP96";#N/A,#N/A,FALSE,"MAT96";#N/A,#N/A,FALSE,"FANDA96";#N/A,#N/A,FALSE,"INTRAN96";#N/A,#N/A,FALSE,"NAA9697";#N/A,#N/A,FALSE,"ECWEBB";#N/A,#N/A,FALSE,"MFT96";#N/A,#N/A,FALSE,"CTrecon"}</definedName>
    <definedName name="ASDF_2_1_5" hidden="1">{#N/A,#N/A,FALSE,"TMCOMP96";#N/A,#N/A,FALSE,"MAT96";#N/A,#N/A,FALSE,"FANDA96";#N/A,#N/A,FALSE,"INTRAN96";#N/A,#N/A,FALSE,"NAA9697";#N/A,#N/A,FALSE,"ECWEBB";#N/A,#N/A,FALSE,"MFT96";#N/A,#N/A,FALSE,"CTrecon"}</definedName>
    <definedName name="ASDF_2_2" localSheetId="0" hidden="1">{#N/A,#N/A,FALSE,"TMCOMP96";#N/A,#N/A,FALSE,"MAT96";#N/A,#N/A,FALSE,"FANDA96";#N/A,#N/A,FALSE,"INTRAN96";#N/A,#N/A,FALSE,"NAA9697";#N/A,#N/A,FALSE,"ECWEBB";#N/A,#N/A,FALSE,"MFT96";#N/A,#N/A,FALSE,"CTrecon"}</definedName>
    <definedName name="ASDF_2_2" hidden="1">{#N/A,#N/A,FALSE,"TMCOMP96";#N/A,#N/A,FALSE,"MAT96";#N/A,#N/A,FALSE,"FANDA96";#N/A,#N/A,FALSE,"INTRAN96";#N/A,#N/A,FALSE,"NAA9697";#N/A,#N/A,FALSE,"ECWEBB";#N/A,#N/A,FALSE,"MFT96";#N/A,#N/A,FALSE,"CTrecon"}</definedName>
    <definedName name="ASDF_2_2_1" localSheetId="0" hidden="1">{#N/A,#N/A,FALSE,"TMCOMP96";#N/A,#N/A,FALSE,"MAT96";#N/A,#N/A,FALSE,"FANDA96";#N/A,#N/A,FALSE,"INTRAN96";#N/A,#N/A,FALSE,"NAA9697";#N/A,#N/A,FALSE,"ECWEBB";#N/A,#N/A,FALSE,"MFT96";#N/A,#N/A,FALSE,"CTrecon"}</definedName>
    <definedName name="ASDF_2_2_1" hidden="1">{#N/A,#N/A,FALSE,"TMCOMP96";#N/A,#N/A,FALSE,"MAT96";#N/A,#N/A,FALSE,"FANDA96";#N/A,#N/A,FALSE,"INTRAN96";#N/A,#N/A,FALSE,"NAA9697";#N/A,#N/A,FALSE,"ECWEBB";#N/A,#N/A,FALSE,"MFT96";#N/A,#N/A,FALSE,"CTrecon"}</definedName>
    <definedName name="ASDF_2_2_2" localSheetId="0" hidden="1">{#N/A,#N/A,FALSE,"TMCOMP96";#N/A,#N/A,FALSE,"MAT96";#N/A,#N/A,FALSE,"FANDA96";#N/A,#N/A,FALSE,"INTRAN96";#N/A,#N/A,FALSE,"NAA9697";#N/A,#N/A,FALSE,"ECWEBB";#N/A,#N/A,FALSE,"MFT96";#N/A,#N/A,FALSE,"CTrecon"}</definedName>
    <definedName name="ASDF_2_2_2" hidden="1">{#N/A,#N/A,FALSE,"TMCOMP96";#N/A,#N/A,FALSE,"MAT96";#N/A,#N/A,FALSE,"FANDA96";#N/A,#N/A,FALSE,"INTRAN96";#N/A,#N/A,FALSE,"NAA9697";#N/A,#N/A,FALSE,"ECWEBB";#N/A,#N/A,FALSE,"MFT96";#N/A,#N/A,FALSE,"CTrecon"}</definedName>
    <definedName name="ASDF_2_2_3" localSheetId="0" hidden="1">{#N/A,#N/A,FALSE,"TMCOMP96";#N/A,#N/A,FALSE,"MAT96";#N/A,#N/A,FALSE,"FANDA96";#N/A,#N/A,FALSE,"INTRAN96";#N/A,#N/A,FALSE,"NAA9697";#N/A,#N/A,FALSE,"ECWEBB";#N/A,#N/A,FALSE,"MFT96";#N/A,#N/A,FALSE,"CTrecon"}</definedName>
    <definedName name="ASDF_2_2_3" hidden="1">{#N/A,#N/A,FALSE,"TMCOMP96";#N/A,#N/A,FALSE,"MAT96";#N/A,#N/A,FALSE,"FANDA96";#N/A,#N/A,FALSE,"INTRAN96";#N/A,#N/A,FALSE,"NAA9697";#N/A,#N/A,FALSE,"ECWEBB";#N/A,#N/A,FALSE,"MFT96";#N/A,#N/A,FALSE,"CTrecon"}</definedName>
    <definedName name="ASDF_2_2_4" localSheetId="0" hidden="1">{#N/A,#N/A,FALSE,"TMCOMP96";#N/A,#N/A,FALSE,"MAT96";#N/A,#N/A,FALSE,"FANDA96";#N/A,#N/A,FALSE,"INTRAN96";#N/A,#N/A,FALSE,"NAA9697";#N/A,#N/A,FALSE,"ECWEBB";#N/A,#N/A,FALSE,"MFT96";#N/A,#N/A,FALSE,"CTrecon"}</definedName>
    <definedName name="ASDF_2_2_4" hidden="1">{#N/A,#N/A,FALSE,"TMCOMP96";#N/A,#N/A,FALSE,"MAT96";#N/A,#N/A,FALSE,"FANDA96";#N/A,#N/A,FALSE,"INTRAN96";#N/A,#N/A,FALSE,"NAA9697";#N/A,#N/A,FALSE,"ECWEBB";#N/A,#N/A,FALSE,"MFT96";#N/A,#N/A,FALSE,"CTrecon"}</definedName>
    <definedName name="ASDF_2_2_5" localSheetId="0" hidden="1">{#N/A,#N/A,FALSE,"TMCOMP96";#N/A,#N/A,FALSE,"MAT96";#N/A,#N/A,FALSE,"FANDA96";#N/A,#N/A,FALSE,"INTRAN96";#N/A,#N/A,FALSE,"NAA9697";#N/A,#N/A,FALSE,"ECWEBB";#N/A,#N/A,FALSE,"MFT96";#N/A,#N/A,FALSE,"CTrecon"}</definedName>
    <definedName name="ASDF_2_2_5" hidden="1">{#N/A,#N/A,FALSE,"TMCOMP96";#N/A,#N/A,FALSE,"MAT96";#N/A,#N/A,FALSE,"FANDA96";#N/A,#N/A,FALSE,"INTRAN96";#N/A,#N/A,FALSE,"NAA9697";#N/A,#N/A,FALSE,"ECWEBB";#N/A,#N/A,FALSE,"MFT96";#N/A,#N/A,FALSE,"CTrecon"}</definedName>
    <definedName name="ASDF_2_3" localSheetId="0" hidden="1">{#N/A,#N/A,FALSE,"TMCOMP96";#N/A,#N/A,FALSE,"MAT96";#N/A,#N/A,FALSE,"FANDA96";#N/A,#N/A,FALSE,"INTRAN96";#N/A,#N/A,FALSE,"NAA9697";#N/A,#N/A,FALSE,"ECWEBB";#N/A,#N/A,FALSE,"MFT96";#N/A,#N/A,FALSE,"CTrecon"}</definedName>
    <definedName name="ASDF_2_3" hidden="1">{#N/A,#N/A,FALSE,"TMCOMP96";#N/A,#N/A,FALSE,"MAT96";#N/A,#N/A,FALSE,"FANDA96";#N/A,#N/A,FALSE,"INTRAN96";#N/A,#N/A,FALSE,"NAA9697";#N/A,#N/A,FALSE,"ECWEBB";#N/A,#N/A,FALSE,"MFT96";#N/A,#N/A,FALSE,"CTrecon"}</definedName>
    <definedName name="ASDF_2_3_1" localSheetId="0" hidden="1">{#N/A,#N/A,FALSE,"TMCOMP96";#N/A,#N/A,FALSE,"MAT96";#N/A,#N/A,FALSE,"FANDA96";#N/A,#N/A,FALSE,"INTRAN96";#N/A,#N/A,FALSE,"NAA9697";#N/A,#N/A,FALSE,"ECWEBB";#N/A,#N/A,FALSE,"MFT96";#N/A,#N/A,FALSE,"CTrecon"}</definedName>
    <definedName name="ASDF_2_3_1" hidden="1">{#N/A,#N/A,FALSE,"TMCOMP96";#N/A,#N/A,FALSE,"MAT96";#N/A,#N/A,FALSE,"FANDA96";#N/A,#N/A,FALSE,"INTRAN96";#N/A,#N/A,FALSE,"NAA9697";#N/A,#N/A,FALSE,"ECWEBB";#N/A,#N/A,FALSE,"MFT96";#N/A,#N/A,FALSE,"CTrecon"}</definedName>
    <definedName name="ASDF_2_3_2" localSheetId="0" hidden="1">{#N/A,#N/A,FALSE,"TMCOMP96";#N/A,#N/A,FALSE,"MAT96";#N/A,#N/A,FALSE,"FANDA96";#N/A,#N/A,FALSE,"INTRAN96";#N/A,#N/A,FALSE,"NAA9697";#N/A,#N/A,FALSE,"ECWEBB";#N/A,#N/A,FALSE,"MFT96";#N/A,#N/A,FALSE,"CTrecon"}</definedName>
    <definedName name="ASDF_2_3_2" hidden="1">{#N/A,#N/A,FALSE,"TMCOMP96";#N/A,#N/A,FALSE,"MAT96";#N/A,#N/A,FALSE,"FANDA96";#N/A,#N/A,FALSE,"INTRAN96";#N/A,#N/A,FALSE,"NAA9697";#N/A,#N/A,FALSE,"ECWEBB";#N/A,#N/A,FALSE,"MFT96";#N/A,#N/A,FALSE,"CTrecon"}</definedName>
    <definedName name="ASDF_2_3_3" localSheetId="0" hidden="1">{#N/A,#N/A,FALSE,"TMCOMP96";#N/A,#N/A,FALSE,"MAT96";#N/A,#N/A,FALSE,"FANDA96";#N/A,#N/A,FALSE,"INTRAN96";#N/A,#N/A,FALSE,"NAA9697";#N/A,#N/A,FALSE,"ECWEBB";#N/A,#N/A,FALSE,"MFT96";#N/A,#N/A,FALSE,"CTrecon"}</definedName>
    <definedName name="ASDF_2_3_3" hidden="1">{#N/A,#N/A,FALSE,"TMCOMP96";#N/A,#N/A,FALSE,"MAT96";#N/A,#N/A,FALSE,"FANDA96";#N/A,#N/A,FALSE,"INTRAN96";#N/A,#N/A,FALSE,"NAA9697";#N/A,#N/A,FALSE,"ECWEBB";#N/A,#N/A,FALSE,"MFT96";#N/A,#N/A,FALSE,"CTrecon"}</definedName>
    <definedName name="ASDF_2_3_4" localSheetId="0" hidden="1">{#N/A,#N/A,FALSE,"TMCOMP96";#N/A,#N/A,FALSE,"MAT96";#N/A,#N/A,FALSE,"FANDA96";#N/A,#N/A,FALSE,"INTRAN96";#N/A,#N/A,FALSE,"NAA9697";#N/A,#N/A,FALSE,"ECWEBB";#N/A,#N/A,FALSE,"MFT96";#N/A,#N/A,FALSE,"CTrecon"}</definedName>
    <definedName name="ASDF_2_3_4" hidden="1">{#N/A,#N/A,FALSE,"TMCOMP96";#N/A,#N/A,FALSE,"MAT96";#N/A,#N/A,FALSE,"FANDA96";#N/A,#N/A,FALSE,"INTRAN96";#N/A,#N/A,FALSE,"NAA9697";#N/A,#N/A,FALSE,"ECWEBB";#N/A,#N/A,FALSE,"MFT96";#N/A,#N/A,FALSE,"CTrecon"}</definedName>
    <definedName name="ASDF_2_3_5" localSheetId="0" hidden="1">{#N/A,#N/A,FALSE,"TMCOMP96";#N/A,#N/A,FALSE,"MAT96";#N/A,#N/A,FALSE,"FANDA96";#N/A,#N/A,FALSE,"INTRAN96";#N/A,#N/A,FALSE,"NAA9697";#N/A,#N/A,FALSE,"ECWEBB";#N/A,#N/A,FALSE,"MFT96";#N/A,#N/A,FALSE,"CTrecon"}</definedName>
    <definedName name="ASDF_2_3_5" hidden="1">{#N/A,#N/A,FALSE,"TMCOMP96";#N/A,#N/A,FALSE,"MAT96";#N/A,#N/A,FALSE,"FANDA96";#N/A,#N/A,FALSE,"INTRAN96";#N/A,#N/A,FALSE,"NAA9697";#N/A,#N/A,FALSE,"ECWEBB";#N/A,#N/A,FALSE,"MFT96";#N/A,#N/A,FALSE,"CTrecon"}</definedName>
    <definedName name="ASDF_2_4" localSheetId="0" hidden="1">{#N/A,#N/A,FALSE,"TMCOMP96";#N/A,#N/A,FALSE,"MAT96";#N/A,#N/A,FALSE,"FANDA96";#N/A,#N/A,FALSE,"INTRAN96";#N/A,#N/A,FALSE,"NAA9697";#N/A,#N/A,FALSE,"ECWEBB";#N/A,#N/A,FALSE,"MFT96";#N/A,#N/A,FALSE,"CTrecon"}</definedName>
    <definedName name="ASDF_2_4" hidden="1">{#N/A,#N/A,FALSE,"TMCOMP96";#N/A,#N/A,FALSE,"MAT96";#N/A,#N/A,FALSE,"FANDA96";#N/A,#N/A,FALSE,"INTRAN96";#N/A,#N/A,FALSE,"NAA9697";#N/A,#N/A,FALSE,"ECWEBB";#N/A,#N/A,FALSE,"MFT96";#N/A,#N/A,FALSE,"CTrecon"}</definedName>
    <definedName name="ASDF_2_4_1" localSheetId="0" hidden="1">{#N/A,#N/A,FALSE,"TMCOMP96";#N/A,#N/A,FALSE,"MAT96";#N/A,#N/A,FALSE,"FANDA96";#N/A,#N/A,FALSE,"INTRAN96";#N/A,#N/A,FALSE,"NAA9697";#N/A,#N/A,FALSE,"ECWEBB";#N/A,#N/A,FALSE,"MFT96";#N/A,#N/A,FALSE,"CTrecon"}</definedName>
    <definedName name="ASDF_2_4_1" hidden="1">{#N/A,#N/A,FALSE,"TMCOMP96";#N/A,#N/A,FALSE,"MAT96";#N/A,#N/A,FALSE,"FANDA96";#N/A,#N/A,FALSE,"INTRAN96";#N/A,#N/A,FALSE,"NAA9697";#N/A,#N/A,FALSE,"ECWEBB";#N/A,#N/A,FALSE,"MFT96";#N/A,#N/A,FALSE,"CTrecon"}</definedName>
    <definedName name="ASDF_2_4_2" localSheetId="0" hidden="1">{#N/A,#N/A,FALSE,"TMCOMP96";#N/A,#N/A,FALSE,"MAT96";#N/A,#N/A,FALSE,"FANDA96";#N/A,#N/A,FALSE,"INTRAN96";#N/A,#N/A,FALSE,"NAA9697";#N/A,#N/A,FALSE,"ECWEBB";#N/A,#N/A,FALSE,"MFT96";#N/A,#N/A,FALSE,"CTrecon"}</definedName>
    <definedName name="ASDF_2_4_2" hidden="1">{#N/A,#N/A,FALSE,"TMCOMP96";#N/A,#N/A,FALSE,"MAT96";#N/A,#N/A,FALSE,"FANDA96";#N/A,#N/A,FALSE,"INTRAN96";#N/A,#N/A,FALSE,"NAA9697";#N/A,#N/A,FALSE,"ECWEBB";#N/A,#N/A,FALSE,"MFT96";#N/A,#N/A,FALSE,"CTrecon"}</definedName>
    <definedName name="ASDF_2_4_3" localSheetId="0" hidden="1">{#N/A,#N/A,FALSE,"TMCOMP96";#N/A,#N/A,FALSE,"MAT96";#N/A,#N/A,FALSE,"FANDA96";#N/A,#N/A,FALSE,"INTRAN96";#N/A,#N/A,FALSE,"NAA9697";#N/A,#N/A,FALSE,"ECWEBB";#N/A,#N/A,FALSE,"MFT96";#N/A,#N/A,FALSE,"CTrecon"}</definedName>
    <definedName name="ASDF_2_4_3" hidden="1">{#N/A,#N/A,FALSE,"TMCOMP96";#N/A,#N/A,FALSE,"MAT96";#N/A,#N/A,FALSE,"FANDA96";#N/A,#N/A,FALSE,"INTRAN96";#N/A,#N/A,FALSE,"NAA9697";#N/A,#N/A,FALSE,"ECWEBB";#N/A,#N/A,FALSE,"MFT96";#N/A,#N/A,FALSE,"CTrecon"}</definedName>
    <definedName name="ASDF_2_4_4" localSheetId="0" hidden="1">{#N/A,#N/A,FALSE,"TMCOMP96";#N/A,#N/A,FALSE,"MAT96";#N/A,#N/A,FALSE,"FANDA96";#N/A,#N/A,FALSE,"INTRAN96";#N/A,#N/A,FALSE,"NAA9697";#N/A,#N/A,FALSE,"ECWEBB";#N/A,#N/A,FALSE,"MFT96";#N/A,#N/A,FALSE,"CTrecon"}</definedName>
    <definedName name="ASDF_2_4_4" hidden="1">{#N/A,#N/A,FALSE,"TMCOMP96";#N/A,#N/A,FALSE,"MAT96";#N/A,#N/A,FALSE,"FANDA96";#N/A,#N/A,FALSE,"INTRAN96";#N/A,#N/A,FALSE,"NAA9697";#N/A,#N/A,FALSE,"ECWEBB";#N/A,#N/A,FALSE,"MFT96";#N/A,#N/A,FALSE,"CTrecon"}</definedName>
    <definedName name="ASDF_2_4_5" localSheetId="0" hidden="1">{#N/A,#N/A,FALSE,"TMCOMP96";#N/A,#N/A,FALSE,"MAT96";#N/A,#N/A,FALSE,"FANDA96";#N/A,#N/A,FALSE,"INTRAN96";#N/A,#N/A,FALSE,"NAA9697";#N/A,#N/A,FALSE,"ECWEBB";#N/A,#N/A,FALSE,"MFT96";#N/A,#N/A,FALSE,"CTrecon"}</definedName>
    <definedName name="ASDF_2_4_5" hidden="1">{#N/A,#N/A,FALSE,"TMCOMP96";#N/A,#N/A,FALSE,"MAT96";#N/A,#N/A,FALSE,"FANDA96";#N/A,#N/A,FALSE,"INTRAN96";#N/A,#N/A,FALSE,"NAA9697";#N/A,#N/A,FALSE,"ECWEBB";#N/A,#N/A,FALSE,"MFT96";#N/A,#N/A,FALSE,"CTrecon"}</definedName>
    <definedName name="ASDF_2_5" localSheetId="0" hidden="1">{#N/A,#N/A,FALSE,"TMCOMP96";#N/A,#N/A,FALSE,"MAT96";#N/A,#N/A,FALSE,"FANDA96";#N/A,#N/A,FALSE,"INTRAN96";#N/A,#N/A,FALSE,"NAA9697";#N/A,#N/A,FALSE,"ECWEBB";#N/A,#N/A,FALSE,"MFT96";#N/A,#N/A,FALSE,"CTrecon"}</definedName>
    <definedName name="ASDF_2_5" hidden="1">{#N/A,#N/A,FALSE,"TMCOMP96";#N/A,#N/A,FALSE,"MAT96";#N/A,#N/A,FALSE,"FANDA96";#N/A,#N/A,FALSE,"INTRAN96";#N/A,#N/A,FALSE,"NAA9697";#N/A,#N/A,FALSE,"ECWEBB";#N/A,#N/A,FALSE,"MFT96";#N/A,#N/A,FALSE,"CTrecon"}</definedName>
    <definedName name="ASDF_3" localSheetId="0" hidden="1">{#N/A,#N/A,FALSE,"TMCOMP96";#N/A,#N/A,FALSE,"MAT96";#N/A,#N/A,FALSE,"FANDA96";#N/A,#N/A,FALSE,"INTRAN96";#N/A,#N/A,FALSE,"NAA9697";#N/A,#N/A,FALSE,"ECWEBB";#N/A,#N/A,FALSE,"MFT96";#N/A,#N/A,FALSE,"CTrecon"}</definedName>
    <definedName name="ASDF_3" hidden="1">{#N/A,#N/A,FALSE,"TMCOMP96";#N/A,#N/A,FALSE,"MAT96";#N/A,#N/A,FALSE,"FANDA96";#N/A,#N/A,FALSE,"INTRAN96";#N/A,#N/A,FALSE,"NAA9697";#N/A,#N/A,FALSE,"ECWEBB";#N/A,#N/A,FALSE,"MFT96";#N/A,#N/A,FALSE,"CTrecon"}</definedName>
    <definedName name="ASDF_3_1" localSheetId="0" hidden="1">{#N/A,#N/A,FALSE,"TMCOMP96";#N/A,#N/A,FALSE,"MAT96";#N/A,#N/A,FALSE,"FANDA96";#N/A,#N/A,FALSE,"INTRAN96";#N/A,#N/A,FALSE,"NAA9697";#N/A,#N/A,FALSE,"ECWEBB";#N/A,#N/A,FALSE,"MFT96";#N/A,#N/A,FALSE,"CTrecon"}</definedName>
    <definedName name="ASDF_3_1" hidden="1">{#N/A,#N/A,FALSE,"TMCOMP96";#N/A,#N/A,FALSE,"MAT96";#N/A,#N/A,FALSE,"FANDA96";#N/A,#N/A,FALSE,"INTRAN96";#N/A,#N/A,FALSE,"NAA9697";#N/A,#N/A,FALSE,"ECWEBB";#N/A,#N/A,FALSE,"MFT96";#N/A,#N/A,FALSE,"CTrecon"}</definedName>
    <definedName name="ASDF_3_1_1" localSheetId="0" hidden="1">{#N/A,#N/A,FALSE,"TMCOMP96";#N/A,#N/A,FALSE,"MAT96";#N/A,#N/A,FALSE,"FANDA96";#N/A,#N/A,FALSE,"INTRAN96";#N/A,#N/A,FALSE,"NAA9697";#N/A,#N/A,FALSE,"ECWEBB";#N/A,#N/A,FALSE,"MFT96";#N/A,#N/A,FALSE,"CTrecon"}</definedName>
    <definedName name="ASDF_3_1_1" hidden="1">{#N/A,#N/A,FALSE,"TMCOMP96";#N/A,#N/A,FALSE,"MAT96";#N/A,#N/A,FALSE,"FANDA96";#N/A,#N/A,FALSE,"INTRAN96";#N/A,#N/A,FALSE,"NAA9697";#N/A,#N/A,FALSE,"ECWEBB";#N/A,#N/A,FALSE,"MFT96";#N/A,#N/A,FALSE,"CTrecon"}</definedName>
    <definedName name="ASDF_3_1_1_1" localSheetId="0" hidden="1">{#N/A,#N/A,FALSE,"TMCOMP96";#N/A,#N/A,FALSE,"MAT96";#N/A,#N/A,FALSE,"FANDA96";#N/A,#N/A,FALSE,"INTRAN96";#N/A,#N/A,FALSE,"NAA9697";#N/A,#N/A,FALSE,"ECWEBB";#N/A,#N/A,FALSE,"MFT96";#N/A,#N/A,FALSE,"CTrecon"}</definedName>
    <definedName name="ASDF_3_1_1_1" hidden="1">{#N/A,#N/A,FALSE,"TMCOMP96";#N/A,#N/A,FALSE,"MAT96";#N/A,#N/A,FALSE,"FANDA96";#N/A,#N/A,FALSE,"INTRAN96";#N/A,#N/A,FALSE,"NAA9697";#N/A,#N/A,FALSE,"ECWEBB";#N/A,#N/A,FALSE,"MFT96";#N/A,#N/A,FALSE,"CTrecon"}</definedName>
    <definedName name="ASDF_3_1_1_2" localSheetId="0" hidden="1">{#N/A,#N/A,FALSE,"TMCOMP96";#N/A,#N/A,FALSE,"MAT96";#N/A,#N/A,FALSE,"FANDA96";#N/A,#N/A,FALSE,"INTRAN96";#N/A,#N/A,FALSE,"NAA9697";#N/A,#N/A,FALSE,"ECWEBB";#N/A,#N/A,FALSE,"MFT96";#N/A,#N/A,FALSE,"CTrecon"}</definedName>
    <definedName name="ASDF_3_1_1_2" hidden="1">{#N/A,#N/A,FALSE,"TMCOMP96";#N/A,#N/A,FALSE,"MAT96";#N/A,#N/A,FALSE,"FANDA96";#N/A,#N/A,FALSE,"INTRAN96";#N/A,#N/A,FALSE,"NAA9697";#N/A,#N/A,FALSE,"ECWEBB";#N/A,#N/A,FALSE,"MFT96";#N/A,#N/A,FALSE,"CTrecon"}</definedName>
    <definedName name="ASDF_3_1_1_3" localSheetId="0" hidden="1">{#N/A,#N/A,FALSE,"TMCOMP96";#N/A,#N/A,FALSE,"MAT96";#N/A,#N/A,FALSE,"FANDA96";#N/A,#N/A,FALSE,"INTRAN96";#N/A,#N/A,FALSE,"NAA9697";#N/A,#N/A,FALSE,"ECWEBB";#N/A,#N/A,FALSE,"MFT96";#N/A,#N/A,FALSE,"CTrecon"}</definedName>
    <definedName name="ASDF_3_1_1_3" hidden="1">{#N/A,#N/A,FALSE,"TMCOMP96";#N/A,#N/A,FALSE,"MAT96";#N/A,#N/A,FALSE,"FANDA96";#N/A,#N/A,FALSE,"INTRAN96";#N/A,#N/A,FALSE,"NAA9697";#N/A,#N/A,FALSE,"ECWEBB";#N/A,#N/A,FALSE,"MFT96";#N/A,#N/A,FALSE,"CTrecon"}</definedName>
    <definedName name="ASDF_3_1_1_4" localSheetId="0" hidden="1">{#N/A,#N/A,FALSE,"TMCOMP96";#N/A,#N/A,FALSE,"MAT96";#N/A,#N/A,FALSE,"FANDA96";#N/A,#N/A,FALSE,"INTRAN96";#N/A,#N/A,FALSE,"NAA9697";#N/A,#N/A,FALSE,"ECWEBB";#N/A,#N/A,FALSE,"MFT96";#N/A,#N/A,FALSE,"CTrecon"}</definedName>
    <definedName name="ASDF_3_1_1_4" hidden="1">{#N/A,#N/A,FALSE,"TMCOMP96";#N/A,#N/A,FALSE,"MAT96";#N/A,#N/A,FALSE,"FANDA96";#N/A,#N/A,FALSE,"INTRAN96";#N/A,#N/A,FALSE,"NAA9697";#N/A,#N/A,FALSE,"ECWEBB";#N/A,#N/A,FALSE,"MFT96";#N/A,#N/A,FALSE,"CTrecon"}</definedName>
    <definedName name="ASDF_3_1_1_5" localSheetId="0" hidden="1">{#N/A,#N/A,FALSE,"TMCOMP96";#N/A,#N/A,FALSE,"MAT96";#N/A,#N/A,FALSE,"FANDA96";#N/A,#N/A,FALSE,"INTRAN96";#N/A,#N/A,FALSE,"NAA9697";#N/A,#N/A,FALSE,"ECWEBB";#N/A,#N/A,FALSE,"MFT96";#N/A,#N/A,FALSE,"CTrecon"}</definedName>
    <definedName name="ASDF_3_1_1_5" hidden="1">{#N/A,#N/A,FALSE,"TMCOMP96";#N/A,#N/A,FALSE,"MAT96";#N/A,#N/A,FALSE,"FANDA96";#N/A,#N/A,FALSE,"INTRAN96";#N/A,#N/A,FALSE,"NAA9697";#N/A,#N/A,FALSE,"ECWEBB";#N/A,#N/A,FALSE,"MFT96";#N/A,#N/A,FALSE,"CTrecon"}</definedName>
    <definedName name="ASDF_3_1_2" localSheetId="0" hidden="1">{#N/A,#N/A,FALSE,"TMCOMP96";#N/A,#N/A,FALSE,"MAT96";#N/A,#N/A,FALSE,"FANDA96";#N/A,#N/A,FALSE,"INTRAN96";#N/A,#N/A,FALSE,"NAA9697";#N/A,#N/A,FALSE,"ECWEBB";#N/A,#N/A,FALSE,"MFT96";#N/A,#N/A,FALSE,"CTrecon"}</definedName>
    <definedName name="ASDF_3_1_2" hidden="1">{#N/A,#N/A,FALSE,"TMCOMP96";#N/A,#N/A,FALSE,"MAT96";#N/A,#N/A,FALSE,"FANDA96";#N/A,#N/A,FALSE,"INTRAN96";#N/A,#N/A,FALSE,"NAA9697";#N/A,#N/A,FALSE,"ECWEBB";#N/A,#N/A,FALSE,"MFT96";#N/A,#N/A,FALSE,"CTrecon"}</definedName>
    <definedName name="ASDF_3_1_2_1" localSheetId="0" hidden="1">{#N/A,#N/A,FALSE,"TMCOMP96";#N/A,#N/A,FALSE,"MAT96";#N/A,#N/A,FALSE,"FANDA96";#N/A,#N/A,FALSE,"INTRAN96";#N/A,#N/A,FALSE,"NAA9697";#N/A,#N/A,FALSE,"ECWEBB";#N/A,#N/A,FALSE,"MFT96";#N/A,#N/A,FALSE,"CTrecon"}</definedName>
    <definedName name="ASDF_3_1_2_1" hidden="1">{#N/A,#N/A,FALSE,"TMCOMP96";#N/A,#N/A,FALSE,"MAT96";#N/A,#N/A,FALSE,"FANDA96";#N/A,#N/A,FALSE,"INTRAN96";#N/A,#N/A,FALSE,"NAA9697";#N/A,#N/A,FALSE,"ECWEBB";#N/A,#N/A,FALSE,"MFT96";#N/A,#N/A,FALSE,"CTrecon"}</definedName>
    <definedName name="ASDF_3_1_2_2" localSheetId="0" hidden="1">{#N/A,#N/A,FALSE,"TMCOMP96";#N/A,#N/A,FALSE,"MAT96";#N/A,#N/A,FALSE,"FANDA96";#N/A,#N/A,FALSE,"INTRAN96";#N/A,#N/A,FALSE,"NAA9697";#N/A,#N/A,FALSE,"ECWEBB";#N/A,#N/A,FALSE,"MFT96";#N/A,#N/A,FALSE,"CTrecon"}</definedName>
    <definedName name="ASDF_3_1_2_2" hidden="1">{#N/A,#N/A,FALSE,"TMCOMP96";#N/A,#N/A,FALSE,"MAT96";#N/A,#N/A,FALSE,"FANDA96";#N/A,#N/A,FALSE,"INTRAN96";#N/A,#N/A,FALSE,"NAA9697";#N/A,#N/A,FALSE,"ECWEBB";#N/A,#N/A,FALSE,"MFT96";#N/A,#N/A,FALSE,"CTrecon"}</definedName>
    <definedName name="ASDF_3_1_2_3" localSheetId="0" hidden="1">{#N/A,#N/A,FALSE,"TMCOMP96";#N/A,#N/A,FALSE,"MAT96";#N/A,#N/A,FALSE,"FANDA96";#N/A,#N/A,FALSE,"INTRAN96";#N/A,#N/A,FALSE,"NAA9697";#N/A,#N/A,FALSE,"ECWEBB";#N/A,#N/A,FALSE,"MFT96";#N/A,#N/A,FALSE,"CTrecon"}</definedName>
    <definedName name="ASDF_3_1_2_3" hidden="1">{#N/A,#N/A,FALSE,"TMCOMP96";#N/A,#N/A,FALSE,"MAT96";#N/A,#N/A,FALSE,"FANDA96";#N/A,#N/A,FALSE,"INTRAN96";#N/A,#N/A,FALSE,"NAA9697";#N/A,#N/A,FALSE,"ECWEBB";#N/A,#N/A,FALSE,"MFT96";#N/A,#N/A,FALSE,"CTrecon"}</definedName>
    <definedName name="ASDF_3_1_2_4" localSheetId="0" hidden="1">{#N/A,#N/A,FALSE,"TMCOMP96";#N/A,#N/A,FALSE,"MAT96";#N/A,#N/A,FALSE,"FANDA96";#N/A,#N/A,FALSE,"INTRAN96";#N/A,#N/A,FALSE,"NAA9697";#N/A,#N/A,FALSE,"ECWEBB";#N/A,#N/A,FALSE,"MFT96";#N/A,#N/A,FALSE,"CTrecon"}</definedName>
    <definedName name="ASDF_3_1_2_4" hidden="1">{#N/A,#N/A,FALSE,"TMCOMP96";#N/A,#N/A,FALSE,"MAT96";#N/A,#N/A,FALSE,"FANDA96";#N/A,#N/A,FALSE,"INTRAN96";#N/A,#N/A,FALSE,"NAA9697";#N/A,#N/A,FALSE,"ECWEBB";#N/A,#N/A,FALSE,"MFT96";#N/A,#N/A,FALSE,"CTrecon"}</definedName>
    <definedName name="ASDF_3_1_2_5" localSheetId="0" hidden="1">{#N/A,#N/A,FALSE,"TMCOMP96";#N/A,#N/A,FALSE,"MAT96";#N/A,#N/A,FALSE,"FANDA96";#N/A,#N/A,FALSE,"INTRAN96";#N/A,#N/A,FALSE,"NAA9697";#N/A,#N/A,FALSE,"ECWEBB";#N/A,#N/A,FALSE,"MFT96";#N/A,#N/A,FALSE,"CTrecon"}</definedName>
    <definedName name="ASDF_3_1_2_5" hidden="1">{#N/A,#N/A,FALSE,"TMCOMP96";#N/A,#N/A,FALSE,"MAT96";#N/A,#N/A,FALSE,"FANDA96";#N/A,#N/A,FALSE,"INTRAN96";#N/A,#N/A,FALSE,"NAA9697";#N/A,#N/A,FALSE,"ECWEBB";#N/A,#N/A,FALSE,"MFT96";#N/A,#N/A,FALSE,"CTrecon"}</definedName>
    <definedName name="ASDF_3_1_3" localSheetId="0" hidden="1">{#N/A,#N/A,FALSE,"TMCOMP96";#N/A,#N/A,FALSE,"MAT96";#N/A,#N/A,FALSE,"FANDA96";#N/A,#N/A,FALSE,"INTRAN96";#N/A,#N/A,FALSE,"NAA9697";#N/A,#N/A,FALSE,"ECWEBB";#N/A,#N/A,FALSE,"MFT96";#N/A,#N/A,FALSE,"CTrecon"}</definedName>
    <definedName name="ASDF_3_1_3" hidden="1">{#N/A,#N/A,FALSE,"TMCOMP96";#N/A,#N/A,FALSE,"MAT96";#N/A,#N/A,FALSE,"FANDA96";#N/A,#N/A,FALSE,"INTRAN96";#N/A,#N/A,FALSE,"NAA9697";#N/A,#N/A,FALSE,"ECWEBB";#N/A,#N/A,FALSE,"MFT96";#N/A,#N/A,FALSE,"CTrecon"}</definedName>
    <definedName name="ASDF_3_1_3_1" localSheetId="0" hidden="1">{#N/A,#N/A,FALSE,"TMCOMP96";#N/A,#N/A,FALSE,"MAT96";#N/A,#N/A,FALSE,"FANDA96";#N/A,#N/A,FALSE,"INTRAN96";#N/A,#N/A,FALSE,"NAA9697";#N/A,#N/A,FALSE,"ECWEBB";#N/A,#N/A,FALSE,"MFT96";#N/A,#N/A,FALSE,"CTrecon"}</definedName>
    <definedName name="ASDF_3_1_3_1" hidden="1">{#N/A,#N/A,FALSE,"TMCOMP96";#N/A,#N/A,FALSE,"MAT96";#N/A,#N/A,FALSE,"FANDA96";#N/A,#N/A,FALSE,"INTRAN96";#N/A,#N/A,FALSE,"NAA9697";#N/A,#N/A,FALSE,"ECWEBB";#N/A,#N/A,FALSE,"MFT96";#N/A,#N/A,FALSE,"CTrecon"}</definedName>
    <definedName name="ASDF_3_1_3_2" localSheetId="0" hidden="1">{#N/A,#N/A,FALSE,"TMCOMP96";#N/A,#N/A,FALSE,"MAT96";#N/A,#N/A,FALSE,"FANDA96";#N/A,#N/A,FALSE,"INTRAN96";#N/A,#N/A,FALSE,"NAA9697";#N/A,#N/A,FALSE,"ECWEBB";#N/A,#N/A,FALSE,"MFT96";#N/A,#N/A,FALSE,"CTrecon"}</definedName>
    <definedName name="ASDF_3_1_3_2" hidden="1">{#N/A,#N/A,FALSE,"TMCOMP96";#N/A,#N/A,FALSE,"MAT96";#N/A,#N/A,FALSE,"FANDA96";#N/A,#N/A,FALSE,"INTRAN96";#N/A,#N/A,FALSE,"NAA9697";#N/A,#N/A,FALSE,"ECWEBB";#N/A,#N/A,FALSE,"MFT96";#N/A,#N/A,FALSE,"CTrecon"}</definedName>
    <definedName name="ASDF_3_1_3_3" localSheetId="0" hidden="1">{#N/A,#N/A,FALSE,"TMCOMP96";#N/A,#N/A,FALSE,"MAT96";#N/A,#N/A,FALSE,"FANDA96";#N/A,#N/A,FALSE,"INTRAN96";#N/A,#N/A,FALSE,"NAA9697";#N/A,#N/A,FALSE,"ECWEBB";#N/A,#N/A,FALSE,"MFT96";#N/A,#N/A,FALSE,"CTrecon"}</definedName>
    <definedName name="ASDF_3_1_3_3" hidden="1">{#N/A,#N/A,FALSE,"TMCOMP96";#N/A,#N/A,FALSE,"MAT96";#N/A,#N/A,FALSE,"FANDA96";#N/A,#N/A,FALSE,"INTRAN96";#N/A,#N/A,FALSE,"NAA9697";#N/A,#N/A,FALSE,"ECWEBB";#N/A,#N/A,FALSE,"MFT96";#N/A,#N/A,FALSE,"CTrecon"}</definedName>
    <definedName name="ASDF_3_1_3_4" localSheetId="0" hidden="1">{#N/A,#N/A,FALSE,"TMCOMP96";#N/A,#N/A,FALSE,"MAT96";#N/A,#N/A,FALSE,"FANDA96";#N/A,#N/A,FALSE,"INTRAN96";#N/A,#N/A,FALSE,"NAA9697";#N/A,#N/A,FALSE,"ECWEBB";#N/A,#N/A,FALSE,"MFT96";#N/A,#N/A,FALSE,"CTrecon"}</definedName>
    <definedName name="ASDF_3_1_3_4" hidden="1">{#N/A,#N/A,FALSE,"TMCOMP96";#N/A,#N/A,FALSE,"MAT96";#N/A,#N/A,FALSE,"FANDA96";#N/A,#N/A,FALSE,"INTRAN96";#N/A,#N/A,FALSE,"NAA9697";#N/A,#N/A,FALSE,"ECWEBB";#N/A,#N/A,FALSE,"MFT96";#N/A,#N/A,FALSE,"CTrecon"}</definedName>
    <definedName name="ASDF_3_1_3_5" localSheetId="0" hidden="1">{#N/A,#N/A,FALSE,"TMCOMP96";#N/A,#N/A,FALSE,"MAT96";#N/A,#N/A,FALSE,"FANDA96";#N/A,#N/A,FALSE,"INTRAN96";#N/A,#N/A,FALSE,"NAA9697";#N/A,#N/A,FALSE,"ECWEBB";#N/A,#N/A,FALSE,"MFT96";#N/A,#N/A,FALSE,"CTrecon"}</definedName>
    <definedName name="ASDF_3_1_3_5" hidden="1">{#N/A,#N/A,FALSE,"TMCOMP96";#N/A,#N/A,FALSE,"MAT96";#N/A,#N/A,FALSE,"FANDA96";#N/A,#N/A,FALSE,"INTRAN96";#N/A,#N/A,FALSE,"NAA9697";#N/A,#N/A,FALSE,"ECWEBB";#N/A,#N/A,FALSE,"MFT96";#N/A,#N/A,FALSE,"CTrecon"}</definedName>
    <definedName name="ASDF_3_1_4" localSheetId="0" hidden="1">{#N/A,#N/A,FALSE,"TMCOMP96";#N/A,#N/A,FALSE,"MAT96";#N/A,#N/A,FALSE,"FANDA96";#N/A,#N/A,FALSE,"INTRAN96";#N/A,#N/A,FALSE,"NAA9697";#N/A,#N/A,FALSE,"ECWEBB";#N/A,#N/A,FALSE,"MFT96";#N/A,#N/A,FALSE,"CTrecon"}</definedName>
    <definedName name="ASDF_3_1_4" hidden="1">{#N/A,#N/A,FALSE,"TMCOMP96";#N/A,#N/A,FALSE,"MAT96";#N/A,#N/A,FALSE,"FANDA96";#N/A,#N/A,FALSE,"INTRAN96";#N/A,#N/A,FALSE,"NAA9697";#N/A,#N/A,FALSE,"ECWEBB";#N/A,#N/A,FALSE,"MFT96";#N/A,#N/A,FALSE,"CTrecon"}</definedName>
    <definedName name="ASDF_3_1_5" localSheetId="0" hidden="1">{#N/A,#N/A,FALSE,"TMCOMP96";#N/A,#N/A,FALSE,"MAT96";#N/A,#N/A,FALSE,"FANDA96";#N/A,#N/A,FALSE,"INTRAN96";#N/A,#N/A,FALSE,"NAA9697";#N/A,#N/A,FALSE,"ECWEBB";#N/A,#N/A,FALSE,"MFT96";#N/A,#N/A,FALSE,"CTrecon"}</definedName>
    <definedName name="ASDF_3_1_5" hidden="1">{#N/A,#N/A,FALSE,"TMCOMP96";#N/A,#N/A,FALSE,"MAT96";#N/A,#N/A,FALSE,"FANDA96";#N/A,#N/A,FALSE,"INTRAN96";#N/A,#N/A,FALSE,"NAA9697";#N/A,#N/A,FALSE,"ECWEBB";#N/A,#N/A,FALSE,"MFT96";#N/A,#N/A,FALSE,"CTrecon"}</definedName>
    <definedName name="ASDF_3_2" localSheetId="0" hidden="1">{#N/A,#N/A,FALSE,"TMCOMP96";#N/A,#N/A,FALSE,"MAT96";#N/A,#N/A,FALSE,"FANDA96";#N/A,#N/A,FALSE,"INTRAN96";#N/A,#N/A,FALSE,"NAA9697";#N/A,#N/A,FALSE,"ECWEBB";#N/A,#N/A,FALSE,"MFT96";#N/A,#N/A,FALSE,"CTrecon"}</definedName>
    <definedName name="ASDF_3_2" hidden="1">{#N/A,#N/A,FALSE,"TMCOMP96";#N/A,#N/A,FALSE,"MAT96";#N/A,#N/A,FALSE,"FANDA96";#N/A,#N/A,FALSE,"INTRAN96";#N/A,#N/A,FALSE,"NAA9697";#N/A,#N/A,FALSE,"ECWEBB";#N/A,#N/A,FALSE,"MFT96";#N/A,#N/A,FALSE,"CTrecon"}</definedName>
    <definedName name="ASDF_3_2_1" localSheetId="0" hidden="1">{#N/A,#N/A,FALSE,"TMCOMP96";#N/A,#N/A,FALSE,"MAT96";#N/A,#N/A,FALSE,"FANDA96";#N/A,#N/A,FALSE,"INTRAN96";#N/A,#N/A,FALSE,"NAA9697";#N/A,#N/A,FALSE,"ECWEBB";#N/A,#N/A,FALSE,"MFT96";#N/A,#N/A,FALSE,"CTrecon"}</definedName>
    <definedName name="ASDF_3_2_1" hidden="1">{#N/A,#N/A,FALSE,"TMCOMP96";#N/A,#N/A,FALSE,"MAT96";#N/A,#N/A,FALSE,"FANDA96";#N/A,#N/A,FALSE,"INTRAN96";#N/A,#N/A,FALSE,"NAA9697";#N/A,#N/A,FALSE,"ECWEBB";#N/A,#N/A,FALSE,"MFT96";#N/A,#N/A,FALSE,"CTrecon"}</definedName>
    <definedName name="ASDF_3_2_2" localSheetId="0" hidden="1">{#N/A,#N/A,FALSE,"TMCOMP96";#N/A,#N/A,FALSE,"MAT96";#N/A,#N/A,FALSE,"FANDA96";#N/A,#N/A,FALSE,"INTRAN96";#N/A,#N/A,FALSE,"NAA9697";#N/A,#N/A,FALSE,"ECWEBB";#N/A,#N/A,FALSE,"MFT96";#N/A,#N/A,FALSE,"CTrecon"}</definedName>
    <definedName name="ASDF_3_2_2" hidden="1">{#N/A,#N/A,FALSE,"TMCOMP96";#N/A,#N/A,FALSE,"MAT96";#N/A,#N/A,FALSE,"FANDA96";#N/A,#N/A,FALSE,"INTRAN96";#N/A,#N/A,FALSE,"NAA9697";#N/A,#N/A,FALSE,"ECWEBB";#N/A,#N/A,FALSE,"MFT96";#N/A,#N/A,FALSE,"CTrecon"}</definedName>
    <definedName name="ASDF_3_2_3" localSheetId="0" hidden="1">{#N/A,#N/A,FALSE,"TMCOMP96";#N/A,#N/A,FALSE,"MAT96";#N/A,#N/A,FALSE,"FANDA96";#N/A,#N/A,FALSE,"INTRAN96";#N/A,#N/A,FALSE,"NAA9697";#N/A,#N/A,FALSE,"ECWEBB";#N/A,#N/A,FALSE,"MFT96";#N/A,#N/A,FALSE,"CTrecon"}</definedName>
    <definedName name="ASDF_3_2_3" hidden="1">{#N/A,#N/A,FALSE,"TMCOMP96";#N/A,#N/A,FALSE,"MAT96";#N/A,#N/A,FALSE,"FANDA96";#N/A,#N/A,FALSE,"INTRAN96";#N/A,#N/A,FALSE,"NAA9697";#N/A,#N/A,FALSE,"ECWEBB";#N/A,#N/A,FALSE,"MFT96";#N/A,#N/A,FALSE,"CTrecon"}</definedName>
    <definedName name="ASDF_3_2_4" localSheetId="0" hidden="1">{#N/A,#N/A,FALSE,"TMCOMP96";#N/A,#N/A,FALSE,"MAT96";#N/A,#N/A,FALSE,"FANDA96";#N/A,#N/A,FALSE,"INTRAN96";#N/A,#N/A,FALSE,"NAA9697";#N/A,#N/A,FALSE,"ECWEBB";#N/A,#N/A,FALSE,"MFT96";#N/A,#N/A,FALSE,"CTrecon"}</definedName>
    <definedName name="ASDF_3_2_4" hidden="1">{#N/A,#N/A,FALSE,"TMCOMP96";#N/A,#N/A,FALSE,"MAT96";#N/A,#N/A,FALSE,"FANDA96";#N/A,#N/A,FALSE,"INTRAN96";#N/A,#N/A,FALSE,"NAA9697";#N/A,#N/A,FALSE,"ECWEBB";#N/A,#N/A,FALSE,"MFT96";#N/A,#N/A,FALSE,"CTrecon"}</definedName>
    <definedName name="ASDF_3_2_5" localSheetId="0" hidden="1">{#N/A,#N/A,FALSE,"TMCOMP96";#N/A,#N/A,FALSE,"MAT96";#N/A,#N/A,FALSE,"FANDA96";#N/A,#N/A,FALSE,"INTRAN96";#N/A,#N/A,FALSE,"NAA9697";#N/A,#N/A,FALSE,"ECWEBB";#N/A,#N/A,FALSE,"MFT96";#N/A,#N/A,FALSE,"CTrecon"}</definedName>
    <definedName name="ASDF_3_2_5" hidden="1">{#N/A,#N/A,FALSE,"TMCOMP96";#N/A,#N/A,FALSE,"MAT96";#N/A,#N/A,FALSE,"FANDA96";#N/A,#N/A,FALSE,"INTRAN96";#N/A,#N/A,FALSE,"NAA9697";#N/A,#N/A,FALSE,"ECWEBB";#N/A,#N/A,FALSE,"MFT96";#N/A,#N/A,FALSE,"CTrecon"}</definedName>
    <definedName name="ASDF_3_3" localSheetId="0" hidden="1">{#N/A,#N/A,FALSE,"TMCOMP96";#N/A,#N/A,FALSE,"MAT96";#N/A,#N/A,FALSE,"FANDA96";#N/A,#N/A,FALSE,"INTRAN96";#N/A,#N/A,FALSE,"NAA9697";#N/A,#N/A,FALSE,"ECWEBB";#N/A,#N/A,FALSE,"MFT96";#N/A,#N/A,FALSE,"CTrecon"}</definedName>
    <definedName name="ASDF_3_3" hidden="1">{#N/A,#N/A,FALSE,"TMCOMP96";#N/A,#N/A,FALSE,"MAT96";#N/A,#N/A,FALSE,"FANDA96";#N/A,#N/A,FALSE,"INTRAN96";#N/A,#N/A,FALSE,"NAA9697";#N/A,#N/A,FALSE,"ECWEBB";#N/A,#N/A,FALSE,"MFT96";#N/A,#N/A,FALSE,"CTrecon"}</definedName>
    <definedName name="ASDF_3_3_1" localSheetId="0" hidden="1">{#N/A,#N/A,FALSE,"TMCOMP96";#N/A,#N/A,FALSE,"MAT96";#N/A,#N/A,FALSE,"FANDA96";#N/A,#N/A,FALSE,"INTRAN96";#N/A,#N/A,FALSE,"NAA9697";#N/A,#N/A,FALSE,"ECWEBB";#N/A,#N/A,FALSE,"MFT96";#N/A,#N/A,FALSE,"CTrecon"}</definedName>
    <definedName name="ASDF_3_3_1" hidden="1">{#N/A,#N/A,FALSE,"TMCOMP96";#N/A,#N/A,FALSE,"MAT96";#N/A,#N/A,FALSE,"FANDA96";#N/A,#N/A,FALSE,"INTRAN96";#N/A,#N/A,FALSE,"NAA9697";#N/A,#N/A,FALSE,"ECWEBB";#N/A,#N/A,FALSE,"MFT96";#N/A,#N/A,FALSE,"CTrecon"}</definedName>
    <definedName name="ASDF_3_3_2" localSheetId="0" hidden="1">{#N/A,#N/A,FALSE,"TMCOMP96";#N/A,#N/A,FALSE,"MAT96";#N/A,#N/A,FALSE,"FANDA96";#N/A,#N/A,FALSE,"INTRAN96";#N/A,#N/A,FALSE,"NAA9697";#N/A,#N/A,FALSE,"ECWEBB";#N/A,#N/A,FALSE,"MFT96";#N/A,#N/A,FALSE,"CTrecon"}</definedName>
    <definedName name="ASDF_3_3_2" hidden="1">{#N/A,#N/A,FALSE,"TMCOMP96";#N/A,#N/A,FALSE,"MAT96";#N/A,#N/A,FALSE,"FANDA96";#N/A,#N/A,FALSE,"INTRAN96";#N/A,#N/A,FALSE,"NAA9697";#N/A,#N/A,FALSE,"ECWEBB";#N/A,#N/A,FALSE,"MFT96";#N/A,#N/A,FALSE,"CTrecon"}</definedName>
    <definedName name="ASDF_3_3_3" localSheetId="0" hidden="1">{#N/A,#N/A,FALSE,"TMCOMP96";#N/A,#N/A,FALSE,"MAT96";#N/A,#N/A,FALSE,"FANDA96";#N/A,#N/A,FALSE,"INTRAN96";#N/A,#N/A,FALSE,"NAA9697";#N/A,#N/A,FALSE,"ECWEBB";#N/A,#N/A,FALSE,"MFT96";#N/A,#N/A,FALSE,"CTrecon"}</definedName>
    <definedName name="ASDF_3_3_3" hidden="1">{#N/A,#N/A,FALSE,"TMCOMP96";#N/A,#N/A,FALSE,"MAT96";#N/A,#N/A,FALSE,"FANDA96";#N/A,#N/A,FALSE,"INTRAN96";#N/A,#N/A,FALSE,"NAA9697";#N/A,#N/A,FALSE,"ECWEBB";#N/A,#N/A,FALSE,"MFT96";#N/A,#N/A,FALSE,"CTrecon"}</definedName>
    <definedName name="ASDF_3_3_4" localSheetId="0" hidden="1">{#N/A,#N/A,FALSE,"TMCOMP96";#N/A,#N/A,FALSE,"MAT96";#N/A,#N/A,FALSE,"FANDA96";#N/A,#N/A,FALSE,"INTRAN96";#N/A,#N/A,FALSE,"NAA9697";#N/A,#N/A,FALSE,"ECWEBB";#N/A,#N/A,FALSE,"MFT96";#N/A,#N/A,FALSE,"CTrecon"}</definedName>
    <definedName name="ASDF_3_3_4" hidden="1">{#N/A,#N/A,FALSE,"TMCOMP96";#N/A,#N/A,FALSE,"MAT96";#N/A,#N/A,FALSE,"FANDA96";#N/A,#N/A,FALSE,"INTRAN96";#N/A,#N/A,FALSE,"NAA9697";#N/A,#N/A,FALSE,"ECWEBB";#N/A,#N/A,FALSE,"MFT96";#N/A,#N/A,FALSE,"CTrecon"}</definedName>
    <definedName name="ASDF_3_3_5" localSheetId="0" hidden="1">{#N/A,#N/A,FALSE,"TMCOMP96";#N/A,#N/A,FALSE,"MAT96";#N/A,#N/A,FALSE,"FANDA96";#N/A,#N/A,FALSE,"INTRAN96";#N/A,#N/A,FALSE,"NAA9697";#N/A,#N/A,FALSE,"ECWEBB";#N/A,#N/A,FALSE,"MFT96";#N/A,#N/A,FALSE,"CTrecon"}</definedName>
    <definedName name="ASDF_3_3_5" hidden="1">{#N/A,#N/A,FALSE,"TMCOMP96";#N/A,#N/A,FALSE,"MAT96";#N/A,#N/A,FALSE,"FANDA96";#N/A,#N/A,FALSE,"INTRAN96";#N/A,#N/A,FALSE,"NAA9697";#N/A,#N/A,FALSE,"ECWEBB";#N/A,#N/A,FALSE,"MFT96";#N/A,#N/A,FALSE,"CTrecon"}</definedName>
    <definedName name="ASDF_3_4" localSheetId="0" hidden="1">{#N/A,#N/A,FALSE,"TMCOMP96";#N/A,#N/A,FALSE,"MAT96";#N/A,#N/A,FALSE,"FANDA96";#N/A,#N/A,FALSE,"INTRAN96";#N/A,#N/A,FALSE,"NAA9697";#N/A,#N/A,FALSE,"ECWEBB";#N/A,#N/A,FALSE,"MFT96";#N/A,#N/A,FALSE,"CTrecon"}</definedName>
    <definedName name="ASDF_3_4" hidden="1">{#N/A,#N/A,FALSE,"TMCOMP96";#N/A,#N/A,FALSE,"MAT96";#N/A,#N/A,FALSE,"FANDA96";#N/A,#N/A,FALSE,"INTRAN96";#N/A,#N/A,FALSE,"NAA9697";#N/A,#N/A,FALSE,"ECWEBB";#N/A,#N/A,FALSE,"MFT96";#N/A,#N/A,FALSE,"CTrecon"}</definedName>
    <definedName name="ASDF_3_4_1" localSheetId="0" hidden="1">{#N/A,#N/A,FALSE,"TMCOMP96";#N/A,#N/A,FALSE,"MAT96";#N/A,#N/A,FALSE,"FANDA96";#N/A,#N/A,FALSE,"INTRAN96";#N/A,#N/A,FALSE,"NAA9697";#N/A,#N/A,FALSE,"ECWEBB";#N/A,#N/A,FALSE,"MFT96";#N/A,#N/A,FALSE,"CTrecon"}</definedName>
    <definedName name="ASDF_3_4_1" hidden="1">{#N/A,#N/A,FALSE,"TMCOMP96";#N/A,#N/A,FALSE,"MAT96";#N/A,#N/A,FALSE,"FANDA96";#N/A,#N/A,FALSE,"INTRAN96";#N/A,#N/A,FALSE,"NAA9697";#N/A,#N/A,FALSE,"ECWEBB";#N/A,#N/A,FALSE,"MFT96";#N/A,#N/A,FALSE,"CTrecon"}</definedName>
    <definedName name="ASDF_3_4_2" localSheetId="0" hidden="1">{#N/A,#N/A,FALSE,"TMCOMP96";#N/A,#N/A,FALSE,"MAT96";#N/A,#N/A,FALSE,"FANDA96";#N/A,#N/A,FALSE,"INTRAN96";#N/A,#N/A,FALSE,"NAA9697";#N/A,#N/A,FALSE,"ECWEBB";#N/A,#N/A,FALSE,"MFT96";#N/A,#N/A,FALSE,"CTrecon"}</definedName>
    <definedName name="ASDF_3_4_2" hidden="1">{#N/A,#N/A,FALSE,"TMCOMP96";#N/A,#N/A,FALSE,"MAT96";#N/A,#N/A,FALSE,"FANDA96";#N/A,#N/A,FALSE,"INTRAN96";#N/A,#N/A,FALSE,"NAA9697";#N/A,#N/A,FALSE,"ECWEBB";#N/A,#N/A,FALSE,"MFT96";#N/A,#N/A,FALSE,"CTrecon"}</definedName>
    <definedName name="ASDF_3_4_3" localSheetId="0" hidden="1">{#N/A,#N/A,FALSE,"TMCOMP96";#N/A,#N/A,FALSE,"MAT96";#N/A,#N/A,FALSE,"FANDA96";#N/A,#N/A,FALSE,"INTRAN96";#N/A,#N/A,FALSE,"NAA9697";#N/A,#N/A,FALSE,"ECWEBB";#N/A,#N/A,FALSE,"MFT96";#N/A,#N/A,FALSE,"CTrecon"}</definedName>
    <definedName name="ASDF_3_4_3" hidden="1">{#N/A,#N/A,FALSE,"TMCOMP96";#N/A,#N/A,FALSE,"MAT96";#N/A,#N/A,FALSE,"FANDA96";#N/A,#N/A,FALSE,"INTRAN96";#N/A,#N/A,FALSE,"NAA9697";#N/A,#N/A,FALSE,"ECWEBB";#N/A,#N/A,FALSE,"MFT96";#N/A,#N/A,FALSE,"CTrecon"}</definedName>
    <definedName name="ASDF_3_4_4" localSheetId="0" hidden="1">{#N/A,#N/A,FALSE,"TMCOMP96";#N/A,#N/A,FALSE,"MAT96";#N/A,#N/A,FALSE,"FANDA96";#N/A,#N/A,FALSE,"INTRAN96";#N/A,#N/A,FALSE,"NAA9697";#N/A,#N/A,FALSE,"ECWEBB";#N/A,#N/A,FALSE,"MFT96";#N/A,#N/A,FALSE,"CTrecon"}</definedName>
    <definedName name="ASDF_3_4_4" hidden="1">{#N/A,#N/A,FALSE,"TMCOMP96";#N/A,#N/A,FALSE,"MAT96";#N/A,#N/A,FALSE,"FANDA96";#N/A,#N/A,FALSE,"INTRAN96";#N/A,#N/A,FALSE,"NAA9697";#N/A,#N/A,FALSE,"ECWEBB";#N/A,#N/A,FALSE,"MFT96";#N/A,#N/A,FALSE,"CTrecon"}</definedName>
    <definedName name="ASDF_3_4_5" localSheetId="0" hidden="1">{#N/A,#N/A,FALSE,"TMCOMP96";#N/A,#N/A,FALSE,"MAT96";#N/A,#N/A,FALSE,"FANDA96";#N/A,#N/A,FALSE,"INTRAN96";#N/A,#N/A,FALSE,"NAA9697";#N/A,#N/A,FALSE,"ECWEBB";#N/A,#N/A,FALSE,"MFT96";#N/A,#N/A,FALSE,"CTrecon"}</definedName>
    <definedName name="ASDF_3_4_5" hidden="1">{#N/A,#N/A,FALSE,"TMCOMP96";#N/A,#N/A,FALSE,"MAT96";#N/A,#N/A,FALSE,"FANDA96";#N/A,#N/A,FALSE,"INTRAN96";#N/A,#N/A,FALSE,"NAA9697";#N/A,#N/A,FALSE,"ECWEBB";#N/A,#N/A,FALSE,"MFT96";#N/A,#N/A,FALSE,"CTrecon"}</definedName>
    <definedName name="ASDF_3_5" localSheetId="0" hidden="1">{#N/A,#N/A,FALSE,"TMCOMP96";#N/A,#N/A,FALSE,"MAT96";#N/A,#N/A,FALSE,"FANDA96";#N/A,#N/A,FALSE,"INTRAN96";#N/A,#N/A,FALSE,"NAA9697";#N/A,#N/A,FALSE,"ECWEBB";#N/A,#N/A,FALSE,"MFT96";#N/A,#N/A,FALSE,"CTrecon"}</definedName>
    <definedName name="ASDF_3_5" hidden="1">{#N/A,#N/A,FALSE,"TMCOMP96";#N/A,#N/A,FALSE,"MAT96";#N/A,#N/A,FALSE,"FANDA96";#N/A,#N/A,FALSE,"INTRAN96";#N/A,#N/A,FALSE,"NAA9697";#N/A,#N/A,FALSE,"ECWEBB";#N/A,#N/A,FALSE,"MFT96";#N/A,#N/A,FALSE,"CTrecon"}</definedName>
    <definedName name="ASDF_4" localSheetId="0" hidden="1">{#N/A,#N/A,FALSE,"TMCOMP96";#N/A,#N/A,FALSE,"MAT96";#N/A,#N/A,FALSE,"FANDA96";#N/A,#N/A,FALSE,"INTRAN96";#N/A,#N/A,FALSE,"NAA9697";#N/A,#N/A,FALSE,"ECWEBB";#N/A,#N/A,FALSE,"MFT96";#N/A,#N/A,FALSE,"CTrecon"}</definedName>
    <definedName name="ASDF_4" hidden="1">{#N/A,#N/A,FALSE,"TMCOMP96";#N/A,#N/A,FALSE,"MAT96";#N/A,#N/A,FALSE,"FANDA96";#N/A,#N/A,FALSE,"INTRAN96";#N/A,#N/A,FALSE,"NAA9697";#N/A,#N/A,FALSE,"ECWEBB";#N/A,#N/A,FALSE,"MFT96";#N/A,#N/A,FALSE,"CTrecon"}</definedName>
    <definedName name="ASDF_4_1" localSheetId="0" hidden="1">{#N/A,#N/A,FALSE,"TMCOMP96";#N/A,#N/A,FALSE,"MAT96";#N/A,#N/A,FALSE,"FANDA96";#N/A,#N/A,FALSE,"INTRAN96";#N/A,#N/A,FALSE,"NAA9697";#N/A,#N/A,FALSE,"ECWEBB";#N/A,#N/A,FALSE,"MFT96";#N/A,#N/A,FALSE,"CTrecon"}</definedName>
    <definedName name="ASDF_4_1" hidden="1">{#N/A,#N/A,FALSE,"TMCOMP96";#N/A,#N/A,FALSE,"MAT96";#N/A,#N/A,FALSE,"FANDA96";#N/A,#N/A,FALSE,"INTRAN96";#N/A,#N/A,FALSE,"NAA9697";#N/A,#N/A,FALSE,"ECWEBB";#N/A,#N/A,FALSE,"MFT96";#N/A,#N/A,FALSE,"CTrecon"}</definedName>
    <definedName name="ASDF_4_1_1" localSheetId="0" hidden="1">{#N/A,#N/A,FALSE,"TMCOMP96";#N/A,#N/A,FALSE,"MAT96";#N/A,#N/A,FALSE,"FANDA96";#N/A,#N/A,FALSE,"INTRAN96";#N/A,#N/A,FALSE,"NAA9697";#N/A,#N/A,FALSE,"ECWEBB";#N/A,#N/A,FALSE,"MFT96";#N/A,#N/A,FALSE,"CTrecon"}</definedName>
    <definedName name="ASDF_4_1_1" hidden="1">{#N/A,#N/A,FALSE,"TMCOMP96";#N/A,#N/A,FALSE,"MAT96";#N/A,#N/A,FALSE,"FANDA96";#N/A,#N/A,FALSE,"INTRAN96";#N/A,#N/A,FALSE,"NAA9697";#N/A,#N/A,FALSE,"ECWEBB";#N/A,#N/A,FALSE,"MFT96";#N/A,#N/A,FALSE,"CTrecon"}</definedName>
    <definedName name="ASDF_4_1_1_1" localSheetId="0" hidden="1">{#N/A,#N/A,FALSE,"TMCOMP96";#N/A,#N/A,FALSE,"MAT96";#N/A,#N/A,FALSE,"FANDA96";#N/A,#N/A,FALSE,"INTRAN96";#N/A,#N/A,FALSE,"NAA9697";#N/A,#N/A,FALSE,"ECWEBB";#N/A,#N/A,FALSE,"MFT96";#N/A,#N/A,FALSE,"CTrecon"}</definedName>
    <definedName name="ASDF_4_1_1_1" hidden="1">{#N/A,#N/A,FALSE,"TMCOMP96";#N/A,#N/A,FALSE,"MAT96";#N/A,#N/A,FALSE,"FANDA96";#N/A,#N/A,FALSE,"INTRAN96";#N/A,#N/A,FALSE,"NAA9697";#N/A,#N/A,FALSE,"ECWEBB";#N/A,#N/A,FALSE,"MFT96";#N/A,#N/A,FALSE,"CTrecon"}</definedName>
    <definedName name="ASDF_4_1_1_2" localSheetId="0" hidden="1">{#N/A,#N/A,FALSE,"TMCOMP96";#N/A,#N/A,FALSE,"MAT96";#N/A,#N/A,FALSE,"FANDA96";#N/A,#N/A,FALSE,"INTRAN96";#N/A,#N/A,FALSE,"NAA9697";#N/A,#N/A,FALSE,"ECWEBB";#N/A,#N/A,FALSE,"MFT96";#N/A,#N/A,FALSE,"CTrecon"}</definedName>
    <definedName name="ASDF_4_1_1_2" hidden="1">{#N/A,#N/A,FALSE,"TMCOMP96";#N/A,#N/A,FALSE,"MAT96";#N/A,#N/A,FALSE,"FANDA96";#N/A,#N/A,FALSE,"INTRAN96";#N/A,#N/A,FALSE,"NAA9697";#N/A,#N/A,FALSE,"ECWEBB";#N/A,#N/A,FALSE,"MFT96";#N/A,#N/A,FALSE,"CTrecon"}</definedName>
    <definedName name="ASDF_4_1_1_3" localSheetId="0" hidden="1">{#N/A,#N/A,FALSE,"TMCOMP96";#N/A,#N/A,FALSE,"MAT96";#N/A,#N/A,FALSE,"FANDA96";#N/A,#N/A,FALSE,"INTRAN96";#N/A,#N/A,FALSE,"NAA9697";#N/A,#N/A,FALSE,"ECWEBB";#N/A,#N/A,FALSE,"MFT96";#N/A,#N/A,FALSE,"CTrecon"}</definedName>
    <definedName name="ASDF_4_1_1_3" hidden="1">{#N/A,#N/A,FALSE,"TMCOMP96";#N/A,#N/A,FALSE,"MAT96";#N/A,#N/A,FALSE,"FANDA96";#N/A,#N/A,FALSE,"INTRAN96";#N/A,#N/A,FALSE,"NAA9697";#N/A,#N/A,FALSE,"ECWEBB";#N/A,#N/A,FALSE,"MFT96";#N/A,#N/A,FALSE,"CTrecon"}</definedName>
    <definedName name="ASDF_4_1_1_4" localSheetId="0" hidden="1">{#N/A,#N/A,FALSE,"TMCOMP96";#N/A,#N/A,FALSE,"MAT96";#N/A,#N/A,FALSE,"FANDA96";#N/A,#N/A,FALSE,"INTRAN96";#N/A,#N/A,FALSE,"NAA9697";#N/A,#N/A,FALSE,"ECWEBB";#N/A,#N/A,FALSE,"MFT96";#N/A,#N/A,FALSE,"CTrecon"}</definedName>
    <definedName name="ASDF_4_1_1_4" hidden="1">{#N/A,#N/A,FALSE,"TMCOMP96";#N/A,#N/A,FALSE,"MAT96";#N/A,#N/A,FALSE,"FANDA96";#N/A,#N/A,FALSE,"INTRAN96";#N/A,#N/A,FALSE,"NAA9697";#N/A,#N/A,FALSE,"ECWEBB";#N/A,#N/A,FALSE,"MFT96";#N/A,#N/A,FALSE,"CTrecon"}</definedName>
    <definedName name="ASDF_4_1_1_5" localSheetId="0" hidden="1">{#N/A,#N/A,FALSE,"TMCOMP96";#N/A,#N/A,FALSE,"MAT96";#N/A,#N/A,FALSE,"FANDA96";#N/A,#N/A,FALSE,"INTRAN96";#N/A,#N/A,FALSE,"NAA9697";#N/A,#N/A,FALSE,"ECWEBB";#N/A,#N/A,FALSE,"MFT96";#N/A,#N/A,FALSE,"CTrecon"}</definedName>
    <definedName name="ASDF_4_1_1_5" hidden="1">{#N/A,#N/A,FALSE,"TMCOMP96";#N/A,#N/A,FALSE,"MAT96";#N/A,#N/A,FALSE,"FANDA96";#N/A,#N/A,FALSE,"INTRAN96";#N/A,#N/A,FALSE,"NAA9697";#N/A,#N/A,FALSE,"ECWEBB";#N/A,#N/A,FALSE,"MFT96";#N/A,#N/A,FALSE,"CTrecon"}</definedName>
    <definedName name="ASDF_4_1_2" localSheetId="0" hidden="1">{#N/A,#N/A,FALSE,"TMCOMP96";#N/A,#N/A,FALSE,"MAT96";#N/A,#N/A,FALSE,"FANDA96";#N/A,#N/A,FALSE,"INTRAN96";#N/A,#N/A,FALSE,"NAA9697";#N/A,#N/A,FALSE,"ECWEBB";#N/A,#N/A,FALSE,"MFT96";#N/A,#N/A,FALSE,"CTrecon"}</definedName>
    <definedName name="ASDF_4_1_2" hidden="1">{#N/A,#N/A,FALSE,"TMCOMP96";#N/A,#N/A,FALSE,"MAT96";#N/A,#N/A,FALSE,"FANDA96";#N/A,#N/A,FALSE,"INTRAN96";#N/A,#N/A,FALSE,"NAA9697";#N/A,#N/A,FALSE,"ECWEBB";#N/A,#N/A,FALSE,"MFT96";#N/A,#N/A,FALSE,"CTrecon"}</definedName>
    <definedName name="ASDF_4_1_2_1" localSheetId="0" hidden="1">{#N/A,#N/A,FALSE,"TMCOMP96";#N/A,#N/A,FALSE,"MAT96";#N/A,#N/A,FALSE,"FANDA96";#N/A,#N/A,FALSE,"INTRAN96";#N/A,#N/A,FALSE,"NAA9697";#N/A,#N/A,FALSE,"ECWEBB";#N/A,#N/A,FALSE,"MFT96";#N/A,#N/A,FALSE,"CTrecon"}</definedName>
    <definedName name="ASDF_4_1_2_1" hidden="1">{#N/A,#N/A,FALSE,"TMCOMP96";#N/A,#N/A,FALSE,"MAT96";#N/A,#N/A,FALSE,"FANDA96";#N/A,#N/A,FALSE,"INTRAN96";#N/A,#N/A,FALSE,"NAA9697";#N/A,#N/A,FALSE,"ECWEBB";#N/A,#N/A,FALSE,"MFT96";#N/A,#N/A,FALSE,"CTrecon"}</definedName>
    <definedName name="ASDF_4_1_2_2" localSheetId="0" hidden="1">{#N/A,#N/A,FALSE,"TMCOMP96";#N/A,#N/A,FALSE,"MAT96";#N/A,#N/A,FALSE,"FANDA96";#N/A,#N/A,FALSE,"INTRAN96";#N/A,#N/A,FALSE,"NAA9697";#N/A,#N/A,FALSE,"ECWEBB";#N/A,#N/A,FALSE,"MFT96";#N/A,#N/A,FALSE,"CTrecon"}</definedName>
    <definedName name="ASDF_4_1_2_2" hidden="1">{#N/A,#N/A,FALSE,"TMCOMP96";#N/A,#N/A,FALSE,"MAT96";#N/A,#N/A,FALSE,"FANDA96";#N/A,#N/A,FALSE,"INTRAN96";#N/A,#N/A,FALSE,"NAA9697";#N/A,#N/A,FALSE,"ECWEBB";#N/A,#N/A,FALSE,"MFT96";#N/A,#N/A,FALSE,"CTrecon"}</definedName>
    <definedName name="ASDF_4_1_2_3" localSheetId="0" hidden="1">{#N/A,#N/A,FALSE,"TMCOMP96";#N/A,#N/A,FALSE,"MAT96";#N/A,#N/A,FALSE,"FANDA96";#N/A,#N/A,FALSE,"INTRAN96";#N/A,#N/A,FALSE,"NAA9697";#N/A,#N/A,FALSE,"ECWEBB";#N/A,#N/A,FALSE,"MFT96";#N/A,#N/A,FALSE,"CTrecon"}</definedName>
    <definedName name="ASDF_4_1_2_3" hidden="1">{#N/A,#N/A,FALSE,"TMCOMP96";#N/A,#N/A,FALSE,"MAT96";#N/A,#N/A,FALSE,"FANDA96";#N/A,#N/A,FALSE,"INTRAN96";#N/A,#N/A,FALSE,"NAA9697";#N/A,#N/A,FALSE,"ECWEBB";#N/A,#N/A,FALSE,"MFT96";#N/A,#N/A,FALSE,"CTrecon"}</definedName>
    <definedName name="ASDF_4_1_2_4" localSheetId="0" hidden="1">{#N/A,#N/A,FALSE,"TMCOMP96";#N/A,#N/A,FALSE,"MAT96";#N/A,#N/A,FALSE,"FANDA96";#N/A,#N/A,FALSE,"INTRAN96";#N/A,#N/A,FALSE,"NAA9697";#N/A,#N/A,FALSE,"ECWEBB";#N/A,#N/A,FALSE,"MFT96";#N/A,#N/A,FALSE,"CTrecon"}</definedName>
    <definedName name="ASDF_4_1_2_4" hidden="1">{#N/A,#N/A,FALSE,"TMCOMP96";#N/A,#N/A,FALSE,"MAT96";#N/A,#N/A,FALSE,"FANDA96";#N/A,#N/A,FALSE,"INTRAN96";#N/A,#N/A,FALSE,"NAA9697";#N/A,#N/A,FALSE,"ECWEBB";#N/A,#N/A,FALSE,"MFT96";#N/A,#N/A,FALSE,"CTrecon"}</definedName>
    <definedName name="ASDF_4_1_2_5" localSheetId="0" hidden="1">{#N/A,#N/A,FALSE,"TMCOMP96";#N/A,#N/A,FALSE,"MAT96";#N/A,#N/A,FALSE,"FANDA96";#N/A,#N/A,FALSE,"INTRAN96";#N/A,#N/A,FALSE,"NAA9697";#N/A,#N/A,FALSE,"ECWEBB";#N/A,#N/A,FALSE,"MFT96";#N/A,#N/A,FALSE,"CTrecon"}</definedName>
    <definedName name="ASDF_4_1_2_5" hidden="1">{#N/A,#N/A,FALSE,"TMCOMP96";#N/A,#N/A,FALSE,"MAT96";#N/A,#N/A,FALSE,"FANDA96";#N/A,#N/A,FALSE,"INTRAN96";#N/A,#N/A,FALSE,"NAA9697";#N/A,#N/A,FALSE,"ECWEBB";#N/A,#N/A,FALSE,"MFT96";#N/A,#N/A,FALSE,"CTrecon"}</definedName>
    <definedName name="ASDF_4_1_3" localSheetId="0" hidden="1">{#N/A,#N/A,FALSE,"TMCOMP96";#N/A,#N/A,FALSE,"MAT96";#N/A,#N/A,FALSE,"FANDA96";#N/A,#N/A,FALSE,"INTRAN96";#N/A,#N/A,FALSE,"NAA9697";#N/A,#N/A,FALSE,"ECWEBB";#N/A,#N/A,FALSE,"MFT96";#N/A,#N/A,FALSE,"CTrecon"}</definedName>
    <definedName name="ASDF_4_1_3" hidden="1">{#N/A,#N/A,FALSE,"TMCOMP96";#N/A,#N/A,FALSE,"MAT96";#N/A,#N/A,FALSE,"FANDA96";#N/A,#N/A,FALSE,"INTRAN96";#N/A,#N/A,FALSE,"NAA9697";#N/A,#N/A,FALSE,"ECWEBB";#N/A,#N/A,FALSE,"MFT96";#N/A,#N/A,FALSE,"CTrecon"}</definedName>
    <definedName name="ASDF_4_1_3_1" localSheetId="0" hidden="1">{#N/A,#N/A,FALSE,"TMCOMP96";#N/A,#N/A,FALSE,"MAT96";#N/A,#N/A,FALSE,"FANDA96";#N/A,#N/A,FALSE,"INTRAN96";#N/A,#N/A,FALSE,"NAA9697";#N/A,#N/A,FALSE,"ECWEBB";#N/A,#N/A,FALSE,"MFT96";#N/A,#N/A,FALSE,"CTrecon"}</definedName>
    <definedName name="ASDF_4_1_3_1" hidden="1">{#N/A,#N/A,FALSE,"TMCOMP96";#N/A,#N/A,FALSE,"MAT96";#N/A,#N/A,FALSE,"FANDA96";#N/A,#N/A,FALSE,"INTRAN96";#N/A,#N/A,FALSE,"NAA9697";#N/A,#N/A,FALSE,"ECWEBB";#N/A,#N/A,FALSE,"MFT96";#N/A,#N/A,FALSE,"CTrecon"}</definedName>
    <definedName name="ASDF_4_1_3_2" localSheetId="0" hidden="1">{#N/A,#N/A,FALSE,"TMCOMP96";#N/A,#N/A,FALSE,"MAT96";#N/A,#N/A,FALSE,"FANDA96";#N/A,#N/A,FALSE,"INTRAN96";#N/A,#N/A,FALSE,"NAA9697";#N/A,#N/A,FALSE,"ECWEBB";#N/A,#N/A,FALSE,"MFT96";#N/A,#N/A,FALSE,"CTrecon"}</definedName>
    <definedName name="ASDF_4_1_3_2" hidden="1">{#N/A,#N/A,FALSE,"TMCOMP96";#N/A,#N/A,FALSE,"MAT96";#N/A,#N/A,FALSE,"FANDA96";#N/A,#N/A,FALSE,"INTRAN96";#N/A,#N/A,FALSE,"NAA9697";#N/A,#N/A,FALSE,"ECWEBB";#N/A,#N/A,FALSE,"MFT96";#N/A,#N/A,FALSE,"CTrecon"}</definedName>
    <definedName name="ASDF_4_1_3_3" localSheetId="0" hidden="1">{#N/A,#N/A,FALSE,"TMCOMP96";#N/A,#N/A,FALSE,"MAT96";#N/A,#N/A,FALSE,"FANDA96";#N/A,#N/A,FALSE,"INTRAN96";#N/A,#N/A,FALSE,"NAA9697";#N/A,#N/A,FALSE,"ECWEBB";#N/A,#N/A,FALSE,"MFT96";#N/A,#N/A,FALSE,"CTrecon"}</definedName>
    <definedName name="ASDF_4_1_3_3" hidden="1">{#N/A,#N/A,FALSE,"TMCOMP96";#N/A,#N/A,FALSE,"MAT96";#N/A,#N/A,FALSE,"FANDA96";#N/A,#N/A,FALSE,"INTRAN96";#N/A,#N/A,FALSE,"NAA9697";#N/A,#N/A,FALSE,"ECWEBB";#N/A,#N/A,FALSE,"MFT96";#N/A,#N/A,FALSE,"CTrecon"}</definedName>
    <definedName name="ASDF_4_1_3_4" localSheetId="0" hidden="1">{#N/A,#N/A,FALSE,"TMCOMP96";#N/A,#N/A,FALSE,"MAT96";#N/A,#N/A,FALSE,"FANDA96";#N/A,#N/A,FALSE,"INTRAN96";#N/A,#N/A,FALSE,"NAA9697";#N/A,#N/A,FALSE,"ECWEBB";#N/A,#N/A,FALSE,"MFT96";#N/A,#N/A,FALSE,"CTrecon"}</definedName>
    <definedName name="ASDF_4_1_3_4" hidden="1">{#N/A,#N/A,FALSE,"TMCOMP96";#N/A,#N/A,FALSE,"MAT96";#N/A,#N/A,FALSE,"FANDA96";#N/A,#N/A,FALSE,"INTRAN96";#N/A,#N/A,FALSE,"NAA9697";#N/A,#N/A,FALSE,"ECWEBB";#N/A,#N/A,FALSE,"MFT96";#N/A,#N/A,FALSE,"CTrecon"}</definedName>
    <definedName name="ASDF_4_1_3_5" localSheetId="0" hidden="1">{#N/A,#N/A,FALSE,"TMCOMP96";#N/A,#N/A,FALSE,"MAT96";#N/A,#N/A,FALSE,"FANDA96";#N/A,#N/A,FALSE,"INTRAN96";#N/A,#N/A,FALSE,"NAA9697";#N/A,#N/A,FALSE,"ECWEBB";#N/A,#N/A,FALSE,"MFT96";#N/A,#N/A,FALSE,"CTrecon"}</definedName>
    <definedName name="ASDF_4_1_3_5" hidden="1">{#N/A,#N/A,FALSE,"TMCOMP96";#N/A,#N/A,FALSE,"MAT96";#N/A,#N/A,FALSE,"FANDA96";#N/A,#N/A,FALSE,"INTRAN96";#N/A,#N/A,FALSE,"NAA9697";#N/A,#N/A,FALSE,"ECWEBB";#N/A,#N/A,FALSE,"MFT96";#N/A,#N/A,FALSE,"CTrecon"}</definedName>
    <definedName name="ASDF_4_1_4" localSheetId="0" hidden="1">{#N/A,#N/A,FALSE,"TMCOMP96";#N/A,#N/A,FALSE,"MAT96";#N/A,#N/A,FALSE,"FANDA96";#N/A,#N/A,FALSE,"INTRAN96";#N/A,#N/A,FALSE,"NAA9697";#N/A,#N/A,FALSE,"ECWEBB";#N/A,#N/A,FALSE,"MFT96";#N/A,#N/A,FALSE,"CTrecon"}</definedName>
    <definedName name="ASDF_4_1_4" hidden="1">{#N/A,#N/A,FALSE,"TMCOMP96";#N/A,#N/A,FALSE,"MAT96";#N/A,#N/A,FALSE,"FANDA96";#N/A,#N/A,FALSE,"INTRAN96";#N/A,#N/A,FALSE,"NAA9697";#N/A,#N/A,FALSE,"ECWEBB";#N/A,#N/A,FALSE,"MFT96";#N/A,#N/A,FALSE,"CTrecon"}</definedName>
    <definedName name="ASDF_4_1_5" localSheetId="0" hidden="1">{#N/A,#N/A,FALSE,"TMCOMP96";#N/A,#N/A,FALSE,"MAT96";#N/A,#N/A,FALSE,"FANDA96";#N/A,#N/A,FALSE,"INTRAN96";#N/A,#N/A,FALSE,"NAA9697";#N/A,#N/A,FALSE,"ECWEBB";#N/A,#N/A,FALSE,"MFT96";#N/A,#N/A,FALSE,"CTrecon"}</definedName>
    <definedName name="ASDF_4_1_5" hidden="1">{#N/A,#N/A,FALSE,"TMCOMP96";#N/A,#N/A,FALSE,"MAT96";#N/A,#N/A,FALSE,"FANDA96";#N/A,#N/A,FALSE,"INTRAN96";#N/A,#N/A,FALSE,"NAA9697";#N/A,#N/A,FALSE,"ECWEBB";#N/A,#N/A,FALSE,"MFT96";#N/A,#N/A,FALSE,"CTrecon"}</definedName>
    <definedName name="ASDF_4_2" localSheetId="0" hidden="1">{#N/A,#N/A,FALSE,"TMCOMP96";#N/A,#N/A,FALSE,"MAT96";#N/A,#N/A,FALSE,"FANDA96";#N/A,#N/A,FALSE,"INTRAN96";#N/A,#N/A,FALSE,"NAA9697";#N/A,#N/A,FALSE,"ECWEBB";#N/A,#N/A,FALSE,"MFT96";#N/A,#N/A,FALSE,"CTrecon"}</definedName>
    <definedName name="ASDF_4_2" hidden="1">{#N/A,#N/A,FALSE,"TMCOMP96";#N/A,#N/A,FALSE,"MAT96";#N/A,#N/A,FALSE,"FANDA96";#N/A,#N/A,FALSE,"INTRAN96";#N/A,#N/A,FALSE,"NAA9697";#N/A,#N/A,FALSE,"ECWEBB";#N/A,#N/A,FALSE,"MFT96";#N/A,#N/A,FALSE,"CTrecon"}</definedName>
    <definedName name="ASDF_4_2_1" localSheetId="0" hidden="1">{#N/A,#N/A,FALSE,"TMCOMP96";#N/A,#N/A,FALSE,"MAT96";#N/A,#N/A,FALSE,"FANDA96";#N/A,#N/A,FALSE,"INTRAN96";#N/A,#N/A,FALSE,"NAA9697";#N/A,#N/A,FALSE,"ECWEBB";#N/A,#N/A,FALSE,"MFT96";#N/A,#N/A,FALSE,"CTrecon"}</definedName>
    <definedName name="ASDF_4_2_1" hidden="1">{#N/A,#N/A,FALSE,"TMCOMP96";#N/A,#N/A,FALSE,"MAT96";#N/A,#N/A,FALSE,"FANDA96";#N/A,#N/A,FALSE,"INTRAN96";#N/A,#N/A,FALSE,"NAA9697";#N/A,#N/A,FALSE,"ECWEBB";#N/A,#N/A,FALSE,"MFT96";#N/A,#N/A,FALSE,"CTrecon"}</definedName>
    <definedName name="ASDF_4_2_2" localSheetId="0" hidden="1">{#N/A,#N/A,FALSE,"TMCOMP96";#N/A,#N/A,FALSE,"MAT96";#N/A,#N/A,FALSE,"FANDA96";#N/A,#N/A,FALSE,"INTRAN96";#N/A,#N/A,FALSE,"NAA9697";#N/A,#N/A,FALSE,"ECWEBB";#N/A,#N/A,FALSE,"MFT96";#N/A,#N/A,FALSE,"CTrecon"}</definedName>
    <definedName name="ASDF_4_2_2" hidden="1">{#N/A,#N/A,FALSE,"TMCOMP96";#N/A,#N/A,FALSE,"MAT96";#N/A,#N/A,FALSE,"FANDA96";#N/A,#N/A,FALSE,"INTRAN96";#N/A,#N/A,FALSE,"NAA9697";#N/A,#N/A,FALSE,"ECWEBB";#N/A,#N/A,FALSE,"MFT96";#N/A,#N/A,FALSE,"CTrecon"}</definedName>
    <definedName name="ASDF_4_2_3" localSheetId="0" hidden="1">{#N/A,#N/A,FALSE,"TMCOMP96";#N/A,#N/A,FALSE,"MAT96";#N/A,#N/A,FALSE,"FANDA96";#N/A,#N/A,FALSE,"INTRAN96";#N/A,#N/A,FALSE,"NAA9697";#N/A,#N/A,FALSE,"ECWEBB";#N/A,#N/A,FALSE,"MFT96";#N/A,#N/A,FALSE,"CTrecon"}</definedName>
    <definedName name="ASDF_4_2_3" hidden="1">{#N/A,#N/A,FALSE,"TMCOMP96";#N/A,#N/A,FALSE,"MAT96";#N/A,#N/A,FALSE,"FANDA96";#N/A,#N/A,FALSE,"INTRAN96";#N/A,#N/A,FALSE,"NAA9697";#N/A,#N/A,FALSE,"ECWEBB";#N/A,#N/A,FALSE,"MFT96";#N/A,#N/A,FALSE,"CTrecon"}</definedName>
    <definedName name="ASDF_4_2_4" localSheetId="0" hidden="1">{#N/A,#N/A,FALSE,"TMCOMP96";#N/A,#N/A,FALSE,"MAT96";#N/A,#N/A,FALSE,"FANDA96";#N/A,#N/A,FALSE,"INTRAN96";#N/A,#N/A,FALSE,"NAA9697";#N/A,#N/A,FALSE,"ECWEBB";#N/A,#N/A,FALSE,"MFT96";#N/A,#N/A,FALSE,"CTrecon"}</definedName>
    <definedName name="ASDF_4_2_4" hidden="1">{#N/A,#N/A,FALSE,"TMCOMP96";#N/A,#N/A,FALSE,"MAT96";#N/A,#N/A,FALSE,"FANDA96";#N/A,#N/A,FALSE,"INTRAN96";#N/A,#N/A,FALSE,"NAA9697";#N/A,#N/A,FALSE,"ECWEBB";#N/A,#N/A,FALSE,"MFT96";#N/A,#N/A,FALSE,"CTrecon"}</definedName>
    <definedName name="ASDF_4_2_5" localSheetId="0" hidden="1">{#N/A,#N/A,FALSE,"TMCOMP96";#N/A,#N/A,FALSE,"MAT96";#N/A,#N/A,FALSE,"FANDA96";#N/A,#N/A,FALSE,"INTRAN96";#N/A,#N/A,FALSE,"NAA9697";#N/A,#N/A,FALSE,"ECWEBB";#N/A,#N/A,FALSE,"MFT96";#N/A,#N/A,FALSE,"CTrecon"}</definedName>
    <definedName name="ASDF_4_2_5" hidden="1">{#N/A,#N/A,FALSE,"TMCOMP96";#N/A,#N/A,FALSE,"MAT96";#N/A,#N/A,FALSE,"FANDA96";#N/A,#N/A,FALSE,"INTRAN96";#N/A,#N/A,FALSE,"NAA9697";#N/A,#N/A,FALSE,"ECWEBB";#N/A,#N/A,FALSE,"MFT96";#N/A,#N/A,FALSE,"CTrecon"}</definedName>
    <definedName name="ASDF_4_3" localSheetId="0" hidden="1">{#N/A,#N/A,FALSE,"TMCOMP96";#N/A,#N/A,FALSE,"MAT96";#N/A,#N/A,FALSE,"FANDA96";#N/A,#N/A,FALSE,"INTRAN96";#N/A,#N/A,FALSE,"NAA9697";#N/A,#N/A,FALSE,"ECWEBB";#N/A,#N/A,FALSE,"MFT96";#N/A,#N/A,FALSE,"CTrecon"}</definedName>
    <definedName name="ASDF_4_3" hidden="1">{#N/A,#N/A,FALSE,"TMCOMP96";#N/A,#N/A,FALSE,"MAT96";#N/A,#N/A,FALSE,"FANDA96";#N/A,#N/A,FALSE,"INTRAN96";#N/A,#N/A,FALSE,"NAA9697";#N/A,#N/A,FALSE,"ECWEBB";#N/A,#N/A,FALSE,"MFT96";#N/A,#N/A,FALSE,"CTrecon"}</definedName>
    <definedName name="ASDF_4_3_1" localSheetId="0" hidden="1">{#N/A,#N/A,FALSE,"TMCOMP96";#N/A,#N/A,FALSE,"MAT96";#N/A,#N/A,FALSE,"FANDA96";#N/A,#N/A,FALSE,"INTRAN96";#N/A,#N/A,FALSE,"NAA9697";#N/A,#N/A,FALSE,"ECWEBB";#N/A,#N/A,FALSE,"MFT96";#N/A,#N/A,FALSE,"CTrecon"}</definedName>
    <definedName name="ASDF_4_3_1" hidden="1">{#N/A,#N/A,FALSE,"TMCOMP96";#N/A,#N/A,FALSE,"MAT96";#N/A,#N/A,FALSE,"FANDA96";#N/A,#N/A,FALSE,"INTRAN96";#N/A,#N/A,FALSE,"NAA9697";#N/A,#N/A,FALSE,"ECWEBB";#N/A,#N/A,FALSE,"MFT96";#N/A,#N/A,FALSE,"CTrecon"}</definedName>
    <definedName name="ASDF_4_3_2" localSheetId="0" hidden="1">{#N/A,#N/A,FALSE,"TMCOMP96";#N/A,#N/A,FALSE,"MAT96";#N/A,#N/A,FALSE,"FANDA96";#N/A,#N/A,FALSE,"INTRAN96";#N/A,#N/A,FALSE,"NAA9697";#N/A,#N/A,FALSE,"ECWEBB";#N/A,#N/A,FALSE,"MFT96";#N/A,#N/A,FALSE,"CTrecon"}</definedName>
    <definedName name="ASDF_4_3_2" hidden="1">{#N/A,#N/A,FALSE,"TMCOMP96";#N/A,#N/A,FALSE,"MAT96";#N/A,#N/A,FALSE,"FANDA96";#N/A,#N/A,FALSE,"INTRAN96";#N/A,#N/A,FALSE,"NAA9697";#N/A,#N/A,FALSE,"ECWEBB";#N/A,#N/A,FALSE,"MFT96";#N/A,#N/A,FALSE,"CTrecon"}</definedName>
    <definedName name="ASDF_4_3_3" localSheetId="0" hidden="1">{#N/A,#N/A,FALSE,"TMCOMP96";#N/A,#N/A,FALSE,"MAT96";#N/A,#N/A,FALSE,"FANDA96";#N/A,#N/A,FALSE,"INTRAN96";#N/A,#N/A,FALSE,"NAA9697";#N/A,#N/A,FALSE,"ECWEBB";#N/A,#N/A,FALSE,"MFT96";#N/A,#N/A,FALSE,"CTrecon"}</definedName>
    <definedName name="ASDF_4_3_3" hidden="1">{#N/A,#N/A,FALSE,"TMCOMP96";#N/A,#N/A,FALSE,"MAT96";#N/A,#N/A,FALSE,"FANDA96";#N/A,#N/A,FALSE,"INTRAN96";#N/A,#N/A,FALSE,"NAA9697";#N/A,#N/A,FALSE,"ECWEBB";#N/A,#N/A,FALSE,"MFT96";#N/A,#N/A,FALSE,"CTrecon"}</definedName>
    <definedName name="ASDF_4_3_4" localSheetId="0" hidden="1">{#N/A,#N/A,FALSE,"TMCOMP96";#N/A,#N/A,FALSE,"MAT96";#N/A,#N/A,FALSE,"FANDA96";#N/A,#N/A,FALSE,"INTRAN96";#N/A,#N/A,FALSE,"NAA9697";#N/A,#N/A,FALSE,"ECWEBB";#N/A,#N/A,FALSE,"MFT96";#N/A,#N/A,FALSE,"CTrecon"}</definedName>
    <definedName name="ASDF_4_3_4" hidden="1">{#N/A,#N/A,FALSE,"TMCOMP96";#N/A,#N/A,FALSE,"MAT96";#N/A,#N/A,FALSE,"FANDA96";#N/A,#N/A,FALSE,"INTRAN96";#N/A,#N/A,FALSE,"NAA9697";#N/A,#N/A,FALSE,"ECWEBB";#N/A,#N/A,FALSE,"MFT96";#N/A,#N/A,FALSE,"CTrecon"}</definedName>
    <definedName name="ASDF_4_3_5" localSheetId="0" hidden="1">{#N/A,#N/A,FALSE,"TMCOMP96";#N/A,#N/A,FALSE,"MAT96";#N/A,#N/A,FALSE,"FANDA96";#N/A,#N/A,FALSE,"INTRAN96";#N/A,#N/A,FALSE,"NAA9697";#N/A,#N/A,FALSE,"ECWEBB";#N/A,#N/A,FALSE,"MFT96";#N/A,#N/A,FALSE,"CTrecon"}</definedName>
    <definedName name="ASDF_4_3_5" hidden="1">{#N/A,#N/A,FALSE,"TMCOMP96";#N/A,#N/A,FALSE,"MAT96";#N/A,#N/A,FALSE,"FANDA96";#N/A,#N/A,FALSE,"INTRAN96";#N/A,#N/A,FALSE,"NAA9697";#N/A,#N/A,FALSE,"ECWEBB";#N/A,#N/A,FALSE,"MFT96";#N/A,#N/A,FALSE,"CTrecon"}</definedName>
    <definedName name="ASDF_4_4" localSheetId="0" hidden="1">{#N/A,#N/A,FALSE,"TMCOMP96";#N/A,#N/A,FALSE,"MAT96";#N/A,#N/A,FALSE,"FANDA96";#N/A,#N/A,FALSE,"INTRAN96";#N/A,#N/A,FALSE,"NAA9697";#N/A,#N/A,FALSE,"ECWEBB";#N/A,#N/A,FALSE,"MFT96";#N/A,#N/A,FALSE,"CTrecon"}</definedName>
    <definedName name="ASDF_4_4" hidden="1">{#N/A,#N/A,FALSE,"TMCOMP96";#N/A,#N/A,FALSE,"MAT96";#N/A,#N/A,FALSE,"FANDA96";#N/A,#N/A,FALSE,"INTRAN96";#N/A,#N/A,FALSE,"NAA9697";#N/A,#N/A,FALSE,"ECWEBB";#N/A,#N/A,FALSE,"MFT96";#N/A,#N/A,FALSE,"CTrecon"}</definedName>
    <definedName name="ASDF_4_4_1" localSheetId="0" hidden="1">{#N/A,#N/A,FALSE,"TMCOMP96";#N/A,#N/A,FALSE,"MAT96";#N/A,#N/A,FALSE,"FANDA96";#N/A,#N/A,FALSE,"INTRAN96";#N/A,#N/A,FALSE,"NAA9697";#N/A,#N/A,FALSE,"ECWEBB";#N/A,#N/A,FALSE,"MFT96";#N/A,#N/A,FALSE,"CTrecon"}</definedName>
    <definedName name="ASDF_4_4_1" hidden="1">{#N/A,#N/A,FALSE,"TMCOMP96";#N/A,#N/A,FALSE,"MAT96";#N/A,#N/A,FALSE,"FANDA96";#N/A,#N/A,FALSE,"INTRAN96";#N/A,#N/A,FALSE,"NAA9697";#N/A,#N/A,FALSE,"ECWEBB";#N/A,#N/A,FALSE,"MFT96";#N/A,#N/A,FALSE,"CTrecon"}</definedName>
    <definedName name="ASDF_4_4_2" localSheetId="0" hidden="1">{#N/A,#N/A,FALSE,"TMCOMP96";#N/A,#N/A,FALSE,"MAT96";#N/A,#N/A,FALSE,"FANDA96";#N/A,#N/A,FALSE,"INTRAN96";#N/A,#N/A,FALSE,"NAA9697";#N/A,#N/A,FALSE,"ECWEBB";#N/A,#N/A,FALSE,"MFT96";#N/A,#N/A,FALSE,"CTrecon"}</definedName>
    <definedName name="ASDF_4_4_2" hidden="1">{#N/A,#N/A,FALSE,"TMCOMP96";#N/A,#N/A,FALSE,"MAT96";#N/A,#N/A,FALSE,"FANDA96";#N/A,#N/A,FALSE,"INTRAN96";#N/A,#N/A,FALSE,"NAA9697";#N/A,#N/A,FALSE,"ECWEBB";#N/A,#N/A,FALSE,"MFT96";#N/A,#N/A,FALSE,"CTrecon"}</definedName>
    <definedName name="ASDF_4_4_3" localSheetId="0" hidden="1">{#N/A,#N/A,FALSE,"TMCOMP96";#N/A,#N/A,FALSE,"MAT96";#N/A,#N/A,FALSE,"FANDA96";#N/A,#N/A,FALSE,"INTRAN96";#N/A,#N/A,FALSE,"NAA9697";#N/A,#N/A,FALSE,"ECWEBB";#N/A,#N/A,FALSE,"MFT96";#N/A,#N/A,FALSE,"CTrecon"}</definedName>
    <definedName name="ASDF_4_4_3" hidden="1">{#N/A,#N/A,FALSE,"TMCOMP96";#N/A,#N/A,FALSE,"MAT96";#N/A,#N/A,FALSE,"FANDA96";#N/A,#N/A,FALSE,"INTRAN96";#N/A,#N/A,FALSE,"NAA9697";#N/A,#N/A,FALSE,"ECWEBB";#N/A,#N/A,FALSE,"MFT96";#N/A,#N/A,FALSE,"CTrecon"}</definedName>
    <definedName name="ASDF_4_4_4" localSheetId="0" hidden="1">{#N/A,#N/A,FALSE,"TMCOMP96";#N/A,#N/A,FALSE,"MAT96";#N/A,#N/A,FALSE,"FANDA96";#N/A,#N/A,FALSE,"INTRAN96";#N/A,#N/A,FALSE,"NAA9697";#N/A,#N/A,FALSE,"ECWEBB";#N/A,#N/A,FALSE,"MFT96";#N/A,#N/A,FALSE,"CTrecon"}</definedName>
    <definedName name="ASDF_4_4_4" hidden="1">{#N/A,#N/A,FALSE,"TMCOMP96";#N/A,#N/A,FALSE,"MAT96";#N/A,#N/A,FALSE,"FANDA96";#N/A,#N/A,FALSE,"INTRAN96";#N/A,#N/A,FALSE,"NAA9697";#N/A,#N/A,FALSE,"ECWEBB";#N/A,#N/A,FALSE,"MFT96";#N/A,#N/A,FALSE,"CTrecon"}</definedName>
    <definedName name="ASDF_4_4_5" localSheetId="0" hidden="1">{#N/A,#N/A,FALSE,"TMCOMP96";#N/A,#N/A,FALSE,"MAT96";#N/A,#N/A,FALSE,"FANDA96";#N/A,#N/A,FALSE,"INTRAN96";#N/A,#N/A,FALSE,"NAA9697";#N/A,#N/A,FALSE,"ECWEBB";#N/A,#N/A,FALSE,"MFT96";#N/A,#N/A,FALSE,"CTrecon"}</definedName>
    <definedName name="ASDF_4_4_5" hidden="1">{#N/A,#N/A,FALSE,"TMCOMP96";#N/A,#N/A,FALSE,"MAT96";#N/A,#N/A,FALSE,"FANDA96";#N/A,#N/A,FALSE,"INTRAN96";#N/A,#N/A,FALSE,"NAA9697";#N/A,#N/A,FALSE,"ECWEBB";#N/A,#N/A,FALSE,"MFT96";#N/A,#N/A,FALSE,"CTrecon"}</definedName>
    <definedName name="ASDF_4_5" localSheetId="0" hidden="1">{#N/A,#N/A,FALSE,"TMCOMP96";#N/A,#N/A,FALSE,"MAT96";#N/A,#N/A,FALSE,"FANDA96";#N/A,#N/A,FALSE,"INTRAN96";#N/A,#N/A,FALSE,"NAA9697";#N/A,#N/A,FALSE,"ECWEBB";#N/A,#N/A,FALSE,"MFT96";#N/A,#N/A,FALSE,"CTrecon"}</definedName>
    <definedName name="ASDF_4_5" hidden="1">{#N/A,#N/A,FALSE,"TMCOMP96";#N/A,#N/A,FALSE,"MAT96";#N/A,#N/A,FALSE,"FANDA96";#N/A,#N/A,FALSE,"INTRAN96";#N/A,#N/A,FALSE,"NAA9697";#N/A,#N/A,FALSE,"ECWEBB";#N/A,#N/A,FALSE,"MFT96";#N/A,#N/A,FALSE,"CTrecon"}</definedName>
    <definedName name="ASDF_5" localSheetId="0" hidden="1">{#N/A,#N/A,FALSE,"TMCOMP96";#N/A,#N/A,FALSE,"MAT96";#N/A,#N/A,FALSE,"FANDA96";#N/A,#N/A,FALSE,"INTRAN96";#N/A,#N/A,FALSE,"NAA9697";#N/A,#N/A,FALSE,"ECWEBB";#N/A,#N/A,FALSE,"MFT96";#N/A,#N/A,FALSE,"CTrecon"}</definedName>
    <definedName name="ASDF_5" hidden="1">{#N/A,#N/A,FALSE,"TMCOMP96";#N/A,#N/A,FALSE,"MAT96";#N/A,#N/A,FALSE,"FANDA96";#N/A,#N/A,FALSE,"INTRAN96";#N/A,#N/A,FALSE,"NAA9697";#N/A,#N/A,FALSE,"ECWEBB";#N/A,#N/A,FALSE,"MFT96";#N/A,#N/A,FALSE,"CTrecon"}</definedName>
    <definedName name="ASDF_5_1" localSheetId="0" hidden="1">{#N/A,#N/A,FALSE,"TMCOMP96";#N/A,#N/A,FALSE,"MAT96";#N/A,#N/A,FALSE,"FANDA96";#N/A,#N/A,FALSE,"INTRAN96";#N/A,#N/A,FALSE,"NAA9697";#N/A,#N/A,FALSE,"ECWEBB";#N/A,#N/A,FALSE,"MFT96";#N/A,#N/A,FALSE,"CTrecon"}</definedName>
    <definedName name="ASDF_5_1" hidden="1">{#N/A,#N/A,FALSE,"TMCOMP96";#N/A,#N/A,FALSE,"MAT96";#N/A,#N/A,FALSE,"FANDA96";#N/A,#N/A,FALSE,"INTRAN96";#N/A,#N/A,FALSE,"NAA9697";#N/A,#N/A,FALSE,"ECWEBB";#N/A,#N/A,FALSE,"MFT96";#N/A,#N/A,FALSE,"CTrecon"}</definedName>
    <definedName name="ASDF_5_1_1" localSheetId="0" hidden="1">{#N/A,#N/A,FALSE,"TMCOMP96";#N/A,#N/A,FALSE,"MAT96";#N/A,#N/A,FALSE,"FANDA96";#N/A,#N/A,FALSE,"INTRAN96";#N/A,#N/A,FALSE,"NAA9697";#N/A,#N/A,FALSE,"ECWEBB";#N/A,#N/A,FALSE,"MFT96";#N/A,#N/A,FALSE,"CTrecon"}</definedName>
    <definedName name="ASDF_5_1_1" hidden="1">{#N/A,#N/A,FALSE,"TMCOMP96";#N/A,#N/A,FALSE,"MAT96";#N/A,#N/A,FALSE,"FANDA96";#N/A,#N/A,FALSE,"INTRAN96";#N/A,#N/A,FALSE,"NAA9697";#N/A,#N/A,FALSE,"ECWEBB";#N/A,#N/A,FALSE,"MFT96";#N/A,#N/A,FALSE,"CTrecon"}</definedName>
    <definedName name="ASDF_5_1_1_1" localSheetId="0" hidden="1">{#N/A,#N/A,FALSE,"TMCOMP96";#N/A,#N/A,FALSE,"MAT96";#N/A,#N/A,FALSE,"FANDA96";#N/A,#N/A,FALSE,"INTRAN96";#N/A,#N/A,FALSE,"NAA9697";#N/A,#N/A,FALSE,"ECWEBB";#N/A,#N/A,FALSE,"MFT96";#N/A,#N/A,FALSE,"CTrecon"}</definedName>
    <definedName name="ASDF_5_1_1_1" hidden="1">{#N/A,#N/A,FALSE,"TMCOMP96";#N/A,#N/A,FALSE,"MAT96";#N/A,#N/A,FALSE,"FANDA96";#N/A,#N/A,FALSE,"INTRAN96";#N/A,#N/A,FALSE,"NAA9697";#N/A,#N/A,FALSE,"ECWEBB";#N/A,#N/A,FALSE,"MFT96";#N/A,#N/A,FALSE,"CTrecon"}</definedName>
    <definedName name="ASDF_5_1_1_2" localSheetId="0" hidden="1">{#N/A,#N/A,FALSE,"TMCOMP96";#N/A,#N/A,FALSE,"MAT96";#N/A,#N/A,FALSE,"FANDA96";#N/A,#N/A,FALSE,"INTRAN96";#N/A,#N/A,FALSE,"NAA9697";#N/A,#N/A,FALSE,"ECWEBB";#N/A,#N/A,FALSE,"MFT96";#N/A,#N/A,FALSE,"CTrecon"}</definedName>
    <definedName name="ASDF_5_1_1_2" hidden="1">{#N/A,#N/A,FALSE,"TMCOMP96";#N/A,#N/A,FALSE,"MAT96";#N/A,#N/A,FALSE,"FANDA96";#N/A,#N/A,FALSE,"INTRAN96";#N/A,#N/A,FALSE,"NAA9697";#N/A,#N/A,FALSE,"ECWEBB";#N/A,#N/A,FALSE,"MFT96";#N/A,#N/A,FALSE,"CTrecon"}</definedName>
    <definedName name="ASDF_5_1_1_3" localSheetId="0" hidden="1">{#N/A,#N/A,FALSE,"TMCOMP96";#N/A,#N/A,FALSE,"MAT96";#N/A,#N/A,FALSE,"FANDA96";#N/A,#N/A,FALSE,"INTRAN96";#N/A,#N/A,FALSE,"NAA9697";#N/A,#N/A,FALSE,"ECWEBB";#N/A,#N/A,FALSE,"MFT96";#N/A,#N/A,FALSE,"CTrecon"}</definedName>
    <definedName name="ASDF_5_1_1_3" hidden="1">{#N/A,#N/A,FALSE,"TMCOMP96";#N/A,#N/A,FALSE,"MAT96";#N/A,#N/A,FALSE,"FANDA96";#N/A,#N/A,FALSE,"INTRAN96";#N/A,#N/A,FALSE,"NAA9697";#N/A,#N/A,FALSE,"ECWEBB";#N/A,#N/A,FALSE,"MFT96";#N/A,#N/A,FALSE,"CTrecon"}</definedName>
    <definedName name="ASDF_5_1_1_4" localSheetId="0" hidden="1">{#N/A,#N/A,FALSE,"TMCOMP96";#N/A,#N/A,FALSE,"MAT96";#N/A,#N/A,FALSE,"FANDA96";#N/A,#N/A,FALSE,"INTRAN96";#N/A,#N/A,FALSE,"NAA9697";#N/A,#N/A,FALSE,"ECWEBB";#N/A,#N/A,FALSE,"MFT96";#N/A,#N/A,FALSE,"CTrecon"}</definedName>
    <definedName name="ASDF_5_1_1_4" hidden="1">{#N/A,#N/A,FALSE,"TMCOMP96";#N/A,#N/A,FALSE,"MAT96";#N/A,#N/A,FALSE,"FANDA96";#N/A,#N/A,FALSE,"INTRAN96";#N/A,#N/A,FALSE,"NAA9697";#N/A,#N/A,FALSE,"ECWEBB";#N/A,#N/A,FALSE,"MFT96";#N/A,#N/A,FALSE,"CTrecon"}</definedName>
    <definedName name="ASDF_5_1_1_5" localSheetId="0" hidden="1">{#N/A,#N/A,FALSE,"TMCOMP96";#N/A,#N/A,FALSE,"MAT96";#N/A,#N/A,FALSE,"FANDA96";#N/A,#N/A,FALSE,"INTRAN96";#N/A,#N/A,FALSE,"NAA9697";#N/A,#N/A,FALSE,"ECWEBB";#N/A,#N/A,FALSE,"MFT96";#N/A,#N/A,FALSE,"CTrecon"}</definedName>
    <definedName name="ASDF_5_1_1_5" hidden="1">{#N/A,#N/A,FALSE,"TMCOMP96";#N/A,#N/A,FALSE,"MAT96";#N/A,#N/A,FALSE,"FANDA96";#N/A,#N/A,FALSE,"INTRAN96";#N/A,#N/A,FALSE,"NAA9697";#N/A,#N/A,FALSE,"ECWEBB";#N/A,#N/A,FALSE,"MFT96";#N/A,#N/A,FALSE,"CTrecon"}</definedName>
    <definedName name="ASDF_5_1_2" localSheetId="0" hidden="1">{#N/A,#N/A,FALSE,"TMCOMP96";#N/A,#N/A,FALSE,"MAT96";#N/A,#N/A,FALSE,"FANDA96";#N/A,#N/A,FALSE,"INTRAN96";#N/A,#N/A,FALSE,"NAA9697";#N/A,#N/A,FALSE,"ECWEBB";#N/A,#N/A,FALSE,"MFT96";#N/A,#N/A,FALSE,"CTrecon"}</definedName>
    <definedName name="ASDF_5_1_2" hidden="1">{#N/A,#N/A,FALSE,"TMCOMP96";#N/A,#N/A,FALSE,"MAT96";#N/A,#N/A,FALSE,"FANDA96";#N/A,#N/A,FALSE,"INTRAN96";#N/A,#N/A,FALSE,"NAA9697";#N/A,#N/A,FALSE,"ECWEBB";#N/A,#N/A,FALSE,"MFT96";#N/A,#N/A,FALSE,"CTrecon"}</definedName>
    <definedName name="ASDF_5_1_2_1" localSheetId="0" hidden="1">{#N/A,#N/A,FALSE,"TMCOMP96";#N/A,#N/A,FALSE,"MAT96";#N/A,#N/A,FALSE,"FANDA96";#N/A,#N/A,FALSE,"INTRAN96";#N/A,#N/A,FALSE,"NAA9697";#N/A,#N/A,FALSE,"ECWEBB";#N/A,#N/A,FALSE,"MFT96";#N/A,#N/A,FALSE,"CTrecon"}</definedName>
    <definedName name="ASDF_5_1_2_1" hidden="1">{#N/A,#N/A,FALSE,"TMCOMP96";#N/A,#N/A,FALSE,"MAT96";#N/A,#N/A,FALSE,"FANDA96";#N/A,#N/A,FALSE,"INTRAN96";#N/A,#N/A,FALSE,"NAA9697";#N/A,#N/A,FALSE,"ECWEBB";#N/A,#N/A,FALSE,"MFT96";#N/A,#N/A,FALSE,"CTrecon"}</definedName>
    <definedName name="ASDF_5_1_2_2" localSheetId="0" hidden="1">{#N/A,#N/A,FALSE,"TMCOMP96";#N/A,#N/A,FALSE,"MAT96";#N/A,#N/A,FALSE,"FANDA96";#N/A,#N/A,FALSE,"INTRAN96";#N/A,#N/A,FALSE,"NAA9697";#N/A,#N/A,FALSE,"ECWEBB";#N/A,#N/A,FALSE,"MFT96";#N/A,#N/A,FALSE,"CTrecon"}</definedName>
    <definedName name="ASDF_5_1_2_2" hidden="1">{#N/A,#N/A,FALSE,"TMCOMP96";#N/A,#N/A,FALSE,"MAT96";#N/A,#N/A,FALSE,"FANDA96";#N/A,#N/A,FALSE,"INTRAN96";#N/A,#N/A,FALSE,"NAA9697";#N/A,#N/A,FALSE,"ECWEBB";#N/A,#N/A,FALSE,"MFT96";#N/A,#N/A,FALSE,"CTrecon"}</definedName>
    <definedName name="ASDF_5_1_2_3" localSheetId="0" hidden="1">{#N/A,#N/A,FALSE,"TMCOMP96";#N/A,#N/A,FALSE,"MAT96";#N/A,#N/A,FALSE,"FANDA96";#N/A,#N/A,FALSE,"INTRAN96";#N/A,#N/A,FALSE,"NAA9697";#N/A,#N/A,FALSE,"ECWEBB";#N/A,#N/A,FALSE,"MFT96";#N/A,#N/A,FALSE,"CTrecon"}</definedName>
    <definedName name="ASDF_5_1_2_3" hidden="1">{#N/A,#N/A,FALSE,"TMCOMP96";#N/A,#N/A,FALSE,"MAT96";#N/A,#N/A,FALSE,"FANDA96";#N/A,#N/A,FALSE,"INTRAN96";#N/A,#N/A,FALSE,"NAA9697";#N/A,#N/A,FALSE,"ECWEBB";#N/A,#N/A,FALSE,"MFT96";#N/A,#N/A,FALSE,"CTrecon"}</definedName>
    <definedName name="ASDF_5_1_2_4" localSheetId="0" hidden="1">{#N/A,#N/A,FALSE,"TMCOMP96";#N/A,#N/A,FALSE,"MAT96";#N/A,#N/A,FALSE,"FANDA96";#N/A,#N/A,FALSE,"INTRAN96";#N/A,#N/A,FALSE,"NAA9697";#N/A,#N/A,FALSE,"ECWEBB";#N/A,#N/A,FALSE,"MFT96";#N/A,#N/A,FALSE,"CTrecon"}</definedName>
    <definedName name="ASDF_5_1_2_4" hidden="1">{#N/A,#N/A,FALSE,"TMCOMP96";#N/A,#N/A,FALSE,"MAT96";#N/A,#N/A,FALSE,"FANDA96";#N/A,#N/A,FALSE,"INTRAN96";#N/A,#N/A,FALSE,"NAA9697";#N/A,#N/A,FALSE,"ECWEBB";#N/A,#N/A,FALSE,"MFT96";#N/A,#N/A,FALSE,"CTrecon"}</definedName>
    <definedName name="ASDF_5_1_2_5" localSheetId="0" hidden="1">{#N/A,#N/A,FALSE,"TMCOMP96";#N/A,#N/A,FALSE,"MAT96";#N/A,#N/A,FALSE,"FANDA96";#N/A,#N/A,FALSE,"INTRAN96";#N/A,#N/A,FALSE,"NAA9697";#N/A,#N/A,FALSE,"ECWEBB";#N/A,#N/A,FALSE,"MFT96";#N/A,#N/A,FALSE,"CTrecon"}</definedName>
    <definedName name="ASDF_5_1_2_5" hidden="1">{#N/A,#N/A,FALSE,"TMCOMP96";#N/A,#N/A,FALSE,"MAT96";#N/A,#N/A,FALSE,"FANDA96";#N/A,#N/A,FALSE,"INTRAN96";#N/A,#N/A,FALSE,"NAA9697";#N/A,#N/A,FALSE,"ECWEBB";#N/A,#N/A,FALSE,"MFT96";#N/A,#N/A,FALSE,"CTrecon"}</definedName>
    <definedName name="ASDF_5_1_3" localSheetId="0" hidden="1">{#N/A,#N/A,FALSE,"TMCOMP96";#N/A,#N/A,FALSE,"MAT96";#N/A,#N/A,FALSE,"FANDA96";#N/A,#N/A,FALSE,"INTRAN96";#N/A,#N/A,FALSE,"NAA9697";#N/A,#N/A,FALSE,"ECWEBB";#N/A,#N/A,FALSE,"MFT96";#N/A,#N/A,FALSE,"CTrecon"}</definedName>
    <definedName name="ASDF_5_1_3" hidden="1">{#N/A,#N/A,FALSE,"TMCOMP96";#N/A,#N/A,FALSE,"MAT96";#N/A,#N/A,FALSE,"FANDA96";#N/A,#N/A,FALSE,"INTRAN96";#N/A,#N/A,FALSE,"NAA9697";#N/A,#N/A,FALSE,"ECWEBB";#N/A,#N/A,FALSE,"MFT96";#N/A,#N/A,FALSE,"CTrecon"}</definedName>
    <definedName name="ASDF_5_1_3_1" localSheetId="0" hidden="1">{#N/A,#N/A,FALSE,"TMCOMP96";#N/A,#N/A,FALSE,"MAT96";#N/A,#N/A,FALSE,"FANDA96";#N/A,#N/A,FALSE,"INTRAN96";#N/A,#N/A,FALSE,"NAA9697";#N/A,#N/A,FALSE,"ECWEBB";#N/A,#N/A,FALSE,"MFT96";#N/A,#N/A,FALSE,"CTrecon"}</definedName>
    <definedName name="ASDF_5_1_3_1" hidden="1">{#N/A,#N/A,FALSE,"TMCOMP96";#N/A,#N/A,FALSE,"MAT96";#N/A,#N/A,FALSE,"FANDA96";#N/A,#N/A,FALSE,"INTRAN96";#N/A,#N/A,FALSE,"NAA9697";#N/A,#N/A,FALSE,"ECWEBB";#N/A,#N/A,FALSE,"MFT96";#N/A,#N/A,FALSE,"CTrecon"}</definedName>
    <definedName name="ASDF_5_1_3_2" localSheetId="0" hidden="1">{#N/A,#N/A,FALSE,"TMCOMP96";#N/A,#N/A,FALSE,"MAT96";#N/A,#N/A,FALSE,"FANDA96";#N/A,#N/A,FALSE,"INTRAN96";#N/A,#N/A,FALSE,"NAA9697";#N/A,#N/A,FALSE,"ECWEBB";#N/A,#N/A,FALSE,"MFT96";#N/A,#N/A,FALSE,"CTrecon"}</definedName>
    <definedName name="ASDF_5_1_3_2" hidden="1">{#N/A,#N/A,FALSE,"TMCOMP96";#N/A,#N/A,FALSE,"MAT96";#N/A,#N/A,FALSE,"FANDA96";#N/A,#N/A,FALSE,"INTRAN96";#N/A,#N/A,FALSE,"NAA9697";#N/A,#N/A,FALSE,"ECWEBB";#N/A,#N/A,FALSE,"MFT96";#N/A,#N/A,FALSE,"CTrecon"}</definedName>
    <definedName name="ASDF_5_1_3_3" localSheetId="0" hidden="1">{#N/A,#N/A,FALSE,"TMCOMP96";#N/A,#N/A,FALSE,"MAT96";#N/A,#N/A,FALSE,"FANDA96";#N/A,#N/A,FALSE,"INTRAN96";#N/A,#N/A,FALSE,"NAA9697";#N/A,#N/A,FALSE,"ECWEBB";#N/A,#N/A,FALSE,"MFT96";#N/A,#N/A,FALSE,"CTrecon"}</definedName>
    <definedName name="ASDF_5_1_3_3" hidden="1">{#N/A,#N/A,FALSE,"TMCOMP96";#N/A,#N/A,FALSE,"MAT96";#N/A,#N/A,FALSE,"FANDA96";#N/A,#N/A,FALSE,"INTRAN96";#N/A,#N/A,FALSE,"NAA9697";#N/A,#N/A,FALSE,"ECWEBB";#N/A,#N/A,FALSE,"MFT96";#N/A,#N/A,FALSE,"CTrecon"}</definedName>
    <definedName name="ASDF_5_1_3_4" localSheetId="0" hidden="1">{#N/A,#N/A,FALSE,"TMCOMP96";#N/A,#N/A,FALSE,"MAT96";#N/A,#N/A,FALSE,"FANDA96";#N/A,#N/A,FALSE,"INTRAN96";#N/A,#N/A,FALSE,"NAA9697";#N/A,#N/A,FALSE,"ECWEBB";#N/A,#N/A,FALSE,"MFT96";#N/A,#N/A,FALSE,"CTrecon"}</definedName>
    <definedName name="ASDF_5_1_3_4" hidden="1">{#N/A,#N/A,FALSE,"TMCOMP96";#N/A,#N/A,FALSE,"MAT96";#N/A,#N/A,FALSE,"FANDA96";#N/A,#N/A,FALSE,"INTRAN96";#N/A,#N/A,FALSE,"NAA9697";#N/A,#N/A,FALSE,"ECWEBB";#N/A,#N/A,FALSE,"MFT96";#N/A,#N/A,FALSE,"CTrecon"}</definedName>
    <definedName name="ASDF_5_1_3_5" localSheetId="0" hidden="1">{#N/A,#N/A,FALSE,"TMCOMP96";#N/A,#N/A,FALSE,"MAT96";#N/A,#N/A,FALSE,"FANDA96";#N/A,#N/A,FALSE,"INTRAN96";#N/A,#N/A,FALSE,"NAA9697";#N/A,#N/A,FALSE,"ECWEBB";#N/A,#N/A,FALSE,"MFT96";#N/A,#N/A,FALSE,"CTrecon"}</definedName>
    <definedName name="ASDF_5_1_3_5" hidden="1">{#N/A,#N/A,FALSE,"TMCOMP96";#N/A,#N/A,FALSE,"MAT96";#N/A,#N/A,FALSE,"FANDA96";#N/A,#N/A,FALSE,"INTRAN96";#N/A,#N/A,FALSE,"NAA9697";#N/A,#N/A,FALSE,"ECWEBB";#N/A,#N/A,FALSE,"MFT96";#N/A,#N/A,FALSE,"CTrecon"}</definedName>
    <definedName name="ASDF_5_1_4" localSheetId="0" hidden="1">{#N/A,#N/A,FALSE,"TMCOMP96";#N/A,#N/A,FALSE,"MAT96";#N/A,#N/A,FALSE,"FANDA96";#N/A,#N/A,FALSE,"INTRAN96";#N/A,#N/A,FALSE,"NAA9697";#N/A,#N/A,FALSE,"ECWEBB";#N/A,#N/A,FALSE,"MFT96";#N/A,#N/A,FALSE,"CTrecon"}</definedName>
    <definedName name="ASDF_5_1_4" hidden="1">{#N/A,#N/A,FALSE,"TMCOMP96";#N/A,#N/A,FALSE,"MAT96";#N/A,#N/A,FALSE,"FANDA96";#N/A,#N/A,FALSE,"INTRAN96";#N/A,#N/A,FALSE,"NAA9697";#N/A,#N/A,FALSE,"ECWEBB";#N/A,#N/A,FALSE,"MFT96";#N/A,#N/A,FALSE,"CTrecon"}</definedName>
    <definedName name="ASDF_5_1_5" localSheetId="0" hidden="1">{#N/A,#N/A,FALSE,"TMCOMP96";#N/A,#N/A,FALSE,"MAT96";#N/A,#N/A,FALSE,"FANDA96";#N/A,#N/A,FALSE,"INTRAN96";#N/A,#N/A,FALSE,"NAA9697";#N/A,#N/A,FALSE,"ECWEBB";#N/A,#N/A,FALSE,"MFT96";#N/A,#N/A,FALSE,"CTrecon"}</definedName>
    <definedName name="ASDF_5_1_5" hidden="1">{#N/A,#N/A,FALSE,"TMCOMP96";#N/A,#N/A,FALSE,"MAT96";#N/A,#N/A,FALSE,"FANDA96";#N/A,#N/A,FALSE,"INTRAN96";#N/A,#N/A,FALSE,"NAA9697";#N/A,#N/A,FALSE,"ECWEBB";#N/A,#N/A,FALSE,"MFT96";#N/A,#N/A,FALSE,"CTrecon"}</definedName>
    <definedName name="ASDF_5_2" localSheetId="0" hidden="1">{#N/A,#N/A,FALSE,"TMCOMP96";#N/A,#N/A,FALSE,"MAT96";#N/A,#N/A,FALSE,"FANDA96";#N/A,#N/A,FALSE,"INTRAN96";#N/A,#N/A,FALSE,"NAA9697";#N/A,#N/A,FALSE,"ECWEBB";#N/A,#N/A,FALSE,"MFT96";#N/A,#N/A,FALSE,"CTrecon"}</definedName>
    <definedName name="ASDF_5_2" hidden="1">{#N/A,#N/A,FALSE,"TMCOMP96";#N/A,#N/A,FALSE,"MAT96";#N/A,#N/A,FALSE,"FANDA96";#N/A,#N/A,FALSE,"INTRAN96";#N/A,#N/A,FALSE,"NAA9697";#N/A,#N/A,FALSE,"ECWEBB";#N/A,#N/A,FALSE,"MFT96";#N/A,#N/A,FALSE,"CTrecon"}</definedName>
    <definedName name="ASDF_5_2_1" localSheetId="0" hidden="1">{#N/A,#N/A,FALSE,"TMCOMP96";#N/A,#N/A,FALSE,"MAT96";#N/A,#N/A,FALSE,"FANDA96";#N/A,#N/A,FALSE,"INTRAN96";#N/A,#N/A,FALSE,"NAA9697";#N/A,#N/A,FALSE,"ECWEBB";#N/A,#N/A,FALSE,"MFT96";#N/A,#N/A,FALSE,"CTrecon"}</definedName>
    <definedName name="ASDF_5_2_1" hidden="1">{#N/A,#N/A,FALSE,"TMCOMP96";#N/A,#N/A,FALSE,"MAT96";#N/A,#N/A,FALSE,"FANDA96";#N/A,#N/A,FALSE,"INTRAN96";#N/A,#N/A,FALSE,"NAA9697";#N/A,#N/A,FALSE,"ECWEBB";#N/A,#N/A,FALSE,"MFT96";#N/A,#N/A,FALSE,"CTrecon"}</definedName>
    <definedName name="ASDF_5_2_2" localSheetId="0" hidden="1">{#N/A,#N/A,FALSE,"TMCOMP96";#N/A,#N/A,FALSE,"MAT96";#N/A,#N/A,FALSE,"FANDA96";#N/A,#N/A,FALSE,"INTRAN96";#N/A,#N/A,FALSE,"NAA9697";#N/A,#N/A,FALSE,"ECWEBB";#N/A,#N/A,FALSE,"MFT96";#N/A,#N/A,FALSE,"CTrecon"}</definedName>
    <definedName name="ASDF_5_2_2" hidden="1">{#N/A,#N/A,FALSE,"TMCOMP96";#N/A,#N/A,FALSE,"MAT96";#N/A,#N/A,FALSE,"FANDA96";#N/A,#N/A,FALSE,"INTRAN96";#N/A,#N/A,FALSE,"NAA9697";#N/A,#N/A,FALSE,"ECWEBB";#N/A,#N/A,FALSE,"MFT96";#N/A,#N/A,FALSE,"CTrecon"}</definedName>
    <definedName name="ASDF_5_2_3" localSheetId="0" hidden="1">{#N/A,#N/A,FALSE,"TMCOMP96";#N/A,#N/A,FALSE,"MAT96";#N/A,#N/A,FALSE,"FANDA96";#N/A,#N/A,FALSE,"INTRAN96";#N/A,#N/A,FALSE,"NAA9697";#N/A,#N/A,FALSE,"ECWEBB";#N/A,#N/A,FALSE,"MFT96";#N/A,#N/A,FALSE,"CTrecon"}</definedName>
    <definedName name="ASDF_5_2_3" hidden="1">{#N/A,#N/A,FALSE,"TMCOMP96";#N/A,#N/A,FALSE,"MAT96";#N/A,#N/A,FALSE,"FANDA96";#N/A,#N/A,FALSE,"INTRAN96";#N/A,#N/A,FALSE,"NAA9697";#N/A,#N/A,FALSE,"ECWEBB";#N/A,#N/A,FALSE,"MFT96";#N/A,#N/A,FALSE,"CTrecon"}</definedName>
    <definedName name="ASDF_5_2_4" localSheetId="0" hidden="1">{#N/A,#N/A,FALSE,"TMCOMP96";#N/A,#N/A,FALSE,"MAT96";#N/A,#N/A,FALSE,"FANDA96";#N/A,#N/A,FALSE,"INTRAN96";#N/A,#N/A,FALSE,"NAA9697";#N/A,#N/A,FALSE,"ECWEBB";#N/A,#N/A,FALSE,"MFT96";#N/A,#N/A,FALSE,"CTrecon"}</definedName>
    <definedName name="ASDF_5_2_4" hidden="1">{#N/A,#N/A,FALSE,"TMCOMP96";#N/A,#N/A,FALSE,"MAT96";#N/A,#N/A,FALSE,"FANDA96";#N/A,#N/A,FALSE,"INTRAN96";#N/A,#N/A,FALSE,"NAA9697";#N/A,#N/A,FALSE,"ECWEBB";#N/A,#N/A,FALSE,"MFT96";#N/A,#N/A,FALSE,"CTrecon"}</definedName>
    <definedName name="ASDF_5_2_5" localSheetId="0" hidden="1">{#N/A,#N/A,FALSE,"TMCOMP96";#N/A,#N/A,FALSE,"MAT96";#N/A,#N/A,FALSE,"FANDA96";#N/A,#N/A,FALSE,"INTRAN96";#N/A,#N/A,FALSE,"NAA9697";#N/A,#N/A,FALSE,"ECWEBB";#N/A,#N/A,FALSE,"MFT96";#N/A,#N/A,FALSE,"CTrecon"}</definedName>
    <definedName name="ASDF_5_2_5" hidden="1">{#N/A,#N/A,FALSE,"TMCOMP96";#N/A,#N/A,FALSE,"MAT96";#N/A,#N/A,FALSE,"FANDA96";#N/A,#N/A,FALSE,"INTRAN96";#N/A,#N/A,FALSE,"NAA9697";#N/A,#N/A,FALSE,"ECWEBB";#N/A,#N/A,FALSE,"MFT96";#N/A,#N/A,FALSE,"CTrecon"}</definedName>
    <definedName name="ASDF_5_3" localSheetId="0" hidden="1">{#N/A,#N/A,FALSE,"TMCOMP96";#N/A,#N/A,FALSE,"MAT96";#N/A,#N/A,FALSE,"FANDA96";#N/A,#N/A,FALSE,"INTRAN96";#N/A,#N/A,FALSE,"NAA9697";#N/A,#N/A,FALSE,"ECWEBB";#N/A,#N/A,FALSE,"MFT96";#N/A,#N/A,FALSE,"CTrecon"}</definedName>
    <definedName name="ASDF_5_3" hidden="1">{#N/A,#N/A,FALSE,"TMCOMP96";#N/A,#N/A,FALSE,"MAT96";#N/A,#N/A,FALSE,"FANDA96";#N/A,#N/A,FALSE,"INTRAN96";#N/A,#N/A,FALSE,"NAA9697";#N/A,#N/A,FALSE,"ECWEBB";#N/A,#N/A,FALSE,"MFT96";#N/A,#N/A,FALSE,"CTrecon"}</definedName>
    <definedName name="ASDF_5_3_1" localSheetId="0" hidden="1">{#N/A,#N/A,FALSE,"TMCOMP96";#N/A,#N/A,FALSE,"MAT96";#N/A,#N/A,FALSE,"FANDA96";#N/A,#N/A,FALSE,"INTRAN96";#N/A,#N/A,FALSE,"NAA9697";#N/A,#N/A,FALSE,"ECWEBB";#N/A,#N/A,FALSE,"MFT96";#N/A,#N/A,FALSE,"CTrecon"}</definedName>
    <definedName name="ASDF_5_3_1" hidden="1">{#N/A,#N/A,FALSE,"TMCOMP96";#N/A,#N/A,FALSE,"MAT96";#N/A,#N/A,FALSE,"FANDA96";#N/A,#N/A,FALSE,"INTRAN96";#N/A,#N/A,FALSE,"NAA9697";#N/A,#N/A,FALSE,"ECWEBB";#N/A,#N/A,FALSE,"MFT96";#N/A,#N/A,FALSE,"CTrecon"}</definedName>
    <definedName name="ASDF_5_3_2" localSheetId="0" hidden="1">{#N/A,#N/A,FALSE,"TMCOMP96";#N/A,#N/A,FALSE,"MAT96";#N/A,#N/A,FALSE,"FANDA96";#N/A,#N/A,FALSE,"INTRAN96";#N/A,#N/A,FALSE,"NAA9697";#N/A,#N/A,FALSE,"ECWEBB";#N/A,#N/A,FALSE,"MFT96";#N/A,#N/A,FALSE,"CTrecon"}</definedName>
    <definedName name="ASDF_5_3_2" hidden="1">{#N/A,#N/A,FALSE,"TMCOMP96";#N/A,#N/A,FALSE,"MAT96";#N/A,#N/A,FALSE,"FANDA96";#N/A,#N/A,FALSE,"INTRAN96";#N/A,#N/A,FALSE,"NAA9697";#N/A,#N/A,FALSE,"ECWEBB";#N/A,#N/A,FALSE,"MFT96";#N/A,#N/A,FALSE,"CTrecon"}</definedName>
    <definedName name="ASDF_5_3_3" localSheetId="0" hidden="1">{#N/A,#N/A,FALSE,"TMCOMP96";#N/A,#N/A,FALSE,"MAT96";#N/A,#N/A,FALSE,"FANDA96";#N/A,#N/A,FALSE,"INTRAN96";#N/A,#N/A,FALSE,"NAA9697";#N/A,#N/A,FALSE,"ECWEBB";#N/A,#N/A,FALSE,"MFT96";#N/A,#N/A,FALSE,"CTrecon"}</definedName>
    <definedName name="ASDF_5_3_3" hidden="1">{#N/A,#N/A,FALSE,"TMCOMP96";#N/A,#N/A,FALSE,"MAT96";#N/A,#N/A,FALSE,"FANDA96";#N/A,#N/A,FALSE,"INTRAN96";#N/A,#N/A,FALSE,"NAA9697";#N/A,#N/A,FALSE,"ECWEBB";#N/A,#N/A,FALSE,"MFT96";#N/A,#N/A,FALSE,"CTrecon"}</definedName>
    <definedName name="ASDF_5_3_4" localSheetId="0" hidden="1">{#N/A,#N/A,FALSE,"TMCOMP96";#N/A,#N/A,FALSE,"MAT96";#N/A,#N/A,FALSE,"FANDA96";#N/A,#N/A,FALSE,"INTRAN96";#N/A,#N/A,FALSE,"NAA9697";#N/A,#N/A,FALSE,"ECWEBB";#N/A,#N/A,FALSE,"MFT96";#N/A,#N/A,FALSE,"CTrecon"}</definedName>
    <definedName name="ASDF_5_3_4" hidden="1">{#N/A,#N/A,FALSE,"TMCOMP96";#N/A,#N/A,FALSE,"MAT96";#N/A,#N/A,FALSE,"FANDA96";#N/A,#N/A,FALSE,"INTRAN96";#N/A,#N/A,FALSE,"NAA9697";#N/A,#N/A,FALSE,"ECWEBB";#N/A,#N/A,FALSE,"MFT96";#N/A,#N/A,FALSE,"CTrecon"}</definedName>
    <definedName name="ASDF_5_3_5" localSheetId="0" hidden="1">{#N/A,#N/A,FALSE,"TMCOMP96";#N/A,#N/A,FALSE,"MAT96";#N/A,#N/A,FALSE,"FANDA96";#N/A,#N/A,FALSE,"INTRAN96";#N/A,#N/A,FALSE,"NAA9697";#N/A,#N/A,FALSE,"ECWEBB";#N/A,#N/A,FALSE,"MFT96";#N/A,#N/A,FALSE,"CTrecon"}</definedName>
    <definedName name="ASDF_5_3_5" hidden="1">{#N/A,#N/A,FALSE,"TMCOMP96";#N/A,#N/A,FALSE,"MAT96";#N/A,#N/A,FALSE,"FANDA96";#N/A,#N/A,FALSE,"INTRAN96";#N/A,#N/A,FALSE,"NAA9697";#N/A,#N/A,FALSE,"ECWEBB";#N/A,#N/A,FALSE,"MFT96";#N/A,#N/A,FALSE,"CTrecon"}</definedName>
    <definedName name="ASDF_5_4" localSheetId="0" hidden="1">{#N/A,#N/A,FALSE,"TMCOMP96";#N/A,#N/A,FALSE,"MAT96";#N/A,#N/A,FALSE,"FANDA96";#N/A,#N/A,FALSE,"INTRAN96";#N/A,#N/A,FALSE,"NAA9697";#N/A,#N/A,FALSE,"ECWEBB";#N/A,#N/A,FALSE,"MFT96";#N/A,#N/A,FALSE,"CTrecon"}</definedName>
    <definedName name="ASDF_5_4" hidden="1">{#N/A,#N/A,FALSE,"TMCOMP96";#N/A,#N/A,FALSE,"MAT96";#N/A,#N/A,FALSE,"FANDA96";#N/A,#N/A,FALSE,"INTRAN96";#N/A,#N/A,FALSE,"NAA9697";#N/A,#N/A,FALSE,"ECWEBB";#N/A,#N/A,FALSE,"MFT96";#N/A,#N/A,FALSE,"CTrecon"}</definedName>
    <definedName name="ASDF_5_4_1" localSheetId="0" hidden="1">{#N/A,#N/A,FALSE,"TMCOMP96";#N/A,#N/A,FALSE,"MAT96";#N/A,#N/A,FALSE,"FANDA96";#N/A,#N/A,FALSE,"INTRAN96";#N/A,#N/A,FALSE,"NAA9697";#N/A,#N/A,FALSE,"ECWEBB";#N/A,#N/A,FALSE,"MFT96";#N/A,#N/A,FALSE,"CTrecon"}</definedName>
    <definedName name="ASDF_5_4_1" hidden="1">{#N/A,#N/A,FALSE,"TMCOMP96";#N/A,#N/A,FALSE,"MAT96";#N/A,#N/A,FALSE,"FANDA96";#N/A,#N/A,FALSE,"INTRAN96";#N/A,#N/A,FALSE,"NAA9697";#N/A,#N/A,FALSE,"ECWEBB";#N/A,#N/A,FALSE,"MFT96";#N/A,#N/A,FALSE,"CTrecon"}</definedName>
    <definedName name="ASDF_5_4_2" localSheetId="0" hidden="1">{#N/A,#N/A,FALSE,"TMCOMP96";#N/A,#N/A,FALSE,"MAT96";#N/A,#N/A,FALSE,"FANDA96";#N/A,#N/A,FALSE,"INTRAN96";#N/A,#N/A,FALSE,"NAA9697";#N/A,#N/A,FALSE,"ECWEBB";#N/A,#N/A,FALSE,"MFT96";#N/A,#N/A,FALSE,"CTrecon"}</definedName>
    <definedName name="ASDF_5_4_2" hidden="1">{#N/A,#N/A,FALSE,"TMCOMP96";#N/A,#N/A,FALSE,"MAT96";#N/A,#N/A,FALSE,"FANDA96";#N/A,#N/A,FALSE,"INTRAN96";#N/A,#N/A,FALSE,"NAA9697";#N/A,#N/A,FALSE,"ECWEBB";#N/A,#N/A,FALSE,"MFT96";#N/A,#N/A,FALSE,"CTrecon"}</definedName>
    <definedName name="ASDF_5_4_3" localSheetId="0" hidden="1">{#N/A,#N/A,FALSE,"TMCOMP96";#N/A,#N/A,FALSE,"MAT96";#N/A,#N/A,FALSE,"FANDA96";#N/A,#N/A,FALSE,"INTRAN96";#N/A,#N/A,FALSE,"NAA9697";#N/A,#N/A,FALSE,"ECWEBB";#N/A,#N/A,FALSE,"MFT96";#N/A,#N/A,FALSE,"CTrecon"}</definedName>
    <definedName name="ASDF_5_4_3" hidden="1">{#N/A,#N/A,FALSE,"TMCOMP96";#N/A,#N/A,FALSE,"MAT96";#N/A,#N/A,FALSE,"FANDA96";#N/A,#N/A,FALSE,"INTRAN96";#N/A,#N/A,FALSE,"NAA9697";#N/A,#N/A,FALSE,"ECWEBB";#N/A,#N/A,FALSE,"MFT96";#N/A,#N/A,FALSE,"CTrecon"}</definedName>
    <definedName name="ASDF_5_4_4" localSheetId="0" hidden="1">{#N/A,#N/A,FALSE,"TMCOMP96";#N/A,#N/A,FALSE,"MAT96";#N/A,#N/A,FALSE,"FANDA96";#N/A,#N/A,FALSE,"INTRAN96";#N/A,#N/A,FALSE,"NAA9697";#N/A,#N/A,FALSE,"ECWEBB";#N/A,#N/A,FALSE,"MFT96";#N/A,#N/A,FALSE,"CTrecon"}</definedName>
    <definedName name="ASDF_5_4_4" hidden="1">{#N/A,#N/A,FALSE,"TMCOMP96";#N/A,#N/A,FALSE,"MAT96";#N/A,#N/A,FALSE,"FANDA96";#N/A,#N/A,FALSE,"INTRAN96";#N/A,#N/A,FALSE,"NAA9697";#N/A,#N/A,FALSE,"ECWEBB";#N/A,#N/A,FALSE,"MFT96";#N/A,#N/A,FALSE,"CTrecon"}</definedName>
    <definedName name="ASDF_5_4_5" localSheetId="0" hidden="1">{#N/A,#N/A,FALSE,"TMCOMP96";#N/A,#N/A,FALSE,"MAT96";#N/A,#N/A,FALSE,"FANDA96";#N/A,#N/A,FALSE,"INTRAN96";#N/A,#N/A,FALSE,"NAA9697";#N/A,#N/A,FALSE,"ECWEBB";#N/A,#N/A,FALSE,"MFT96";#N/A,#N/A,FALSE,"CTrecon"}</definedName>
    <definedName name="ASDF_5_4_5" hidden="1">{#N/A,#N/A,FALSE,"TMCOMP96";#N/A,#N/A,FALSE,"MAT96";#N/A,#N/A,FALSE,"FANDA96";#N/A,#N/A,FALSE,"INTRAN96";#N/A,#N/A,FALSE,"NAA9697";#N/A,#N/A,FALSE,"ECWEBB";#N/A,#N/A,FALSE,"MFT96";#N/A,#N/A,FALSE,"CTrecon"}</definedName>
    <definedName name="ASDF_5_5" localSheetId="0" hidden="1">{#N/A,#N/A,FALSE,"TMCOMP96";#N/A,#N/A,FALSE,"MAT96";#N/A,#N/A,FALSE,"FANDA96";#N/A,#N/A,FALSE,"INTRAN96";#N/A,#N/A,FALSE,"NAA9697";#N/A,#N/A,FALSE,"ECWEBB";#N/A,#N/A,FALSE,"MFT96";#N/A,#N/A,FALSE,"CTrecon"}</definedName>
    <definedName name="ASDF_5_5" hidden="1">{#N/A,#N/A,FALSE,"TMCOMP96";#N/A,#N/A,FALSE,"MAT96";#N/A,#N/A,FALSE,"FANDA96";#N/A,#N/A,FALSE,"INTRAN96";#N/A,#N/A,FALSE,"NAA9697";#N/A,#N/A,FALSE,"ECWEBB";#N/A,#N/A,FALSE,"MFT96";#N/A,#N/A,FALSE,"CTrecon"}</definedName>
    <definedName name="ASDFA" localSheetId="0"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DFA_1" localSheetId="0" hidden="1">{#N/A,#N/A,FALSE,"TMCOMP96";#N/A,#N/A,FALSE,"MAT96";#N/A,#N/A,FALSE,"FANDA96";#N/A,#N/A,FALSE,"INTRAN96";#N/A,#N/A,FALSE,"NAA9697";#N/A,#N/A,FALSE,"ECWEBB";#N/A,#N/A,FALSE,"MFT96";#N/A,#N/A,FALSE,"CTrecon"}</definedName>
    <definedName name="ASDFA_1" hidden="1">{#N/A,#N/A,FALSE,"TMCOMP96";#N/A,#N/A,FALSE,"MAT96";#N/A,#N/A,FALSE,"FANDA96";#N/A,#N/A,FALSE,"INTRAN96";#N/A,#N/A,FALSE,"NAA9697";#N/A,#N/A,FALSE,"ECWEBB";#N/A,#N/A,FALSE,"MFT96";#N/A,#N/A,FALSE,"CTrecon"}</definedName>
    <definedName name="ASDFA_1_1" localSheetId="0" hidden="1">{#N/A,#N/A,FALSE,"TMCOMP96";#N/A,#N/A,FALSE,"MAT96";#N/A,#N/A,FALSE,"FANDA96";#N/A,#N/A,FALSE,"INTRAN96";#N/A,#N/A,FALSE,"NAA9697";#N/A,#N/A,FALSE,"ECWEBB";#N/A,#N/A,FALSE,"MFT96";#N/A,#N/A,FALSE,"CTrecon"}</definedName>
    <definedName name="ASDFA_1_1" hidden="1">{#N/A,#N/A,FALSE,"TMCOMP96";#N/A,#N/A,FALSE,"MAT96";#N/A,#N/A,FALSE,"FANDA96";#N/A,#N/A,FALSE,"INTRAN96";#N/A,#N/A,FALSE,"NAA9697";#N/A,#N/A,FALSE,"ECWEBB";#N/A,#N/A,FALSE,"MFT96";#N/A,#N/A,FALSE,"CTrecon"}</definedName>
    <definedName name="ASDFA_1_1_1" localSheetId="0" hidden="1">{#N/A,#N/A,FALSE,"TMCOMP96";#N/A,#N/A,FALSE,"MAT96";#N/A,#N/A,FALSE,"FANDA96";#N/A,#N/A,FALSE,"INTRAN96";#N/A,#N/A,FALSE,"NAA9697";#N/A,#N/A,FALSE,"ECWEBB";#N/A,#N/A,FALSE,"MFT96";#N/A,#N/A,FALSE,"CTrecon"}</definedName>
    <definedName name="ASDFA_1_1_1" hidden="1">{#N/A,#N/A,FALSE,"TMCOMP96";#N/A,#N/A,FALSE,"MAT96";#N/A,#N/A,FALSE,"FANDA96";#N/A,#N/A,FALSE,"INTRAN96";#N/A,#N/A,FALSE,"NAA9697";#N/A,#N/A,FALSE,"ECWEBB";#N/A,#N/A,FALSE,"MFT96";#N/A,#N/A,FALSE,"CTrecon"}</definedName>
    <definedName name="ASDFA_1_1_1_1" localSheetId="0" hidden="1">{#N/A,#N/A,FALSE,"TMCOMP96";#N/A,#N/A,FALSE,"MAT96";#N/A,#N/A,FALSE,"FANDA96";#N/A,#N/A,FALSE,"INTRAN96";#N/A,#N/A,FALSE,"NAA9697";#N/A,#N/A,FALSE,"ECWEBB";#N/A,#N/A,FALSE,"MFT96";#N/A,#N/A,FALSE,"CTrecon"}</definedName>
    <definedName name="ASDFA_1_1_1_1" hidden="1">{#N/A,#N/A,FALSE,"TMCOMP96";#N/A,#N/A,FALSE,"MAT96";#N/A,#N/A,FALSE,"FANDA96";#N/A,#N/A,FALSE,"INTRAN96";#N/A,#N/A,FALSE,"NAA9697";#N/A,#N/A,FALSE,"ECWEBB";#N/A,#N/A,FALSE,"MFT96";#N/A,#N/A,FALSE,"CTrecon"}</definedName>
    <definedName name="ASDFA_1_1_1_1_1" localSheetId="0" hidden="1">{#N/A,#N/A,FALSE,"TMCOMP96";#N/A,#N/A,FALSE,"MAT96";#N/A,#N/A,FALSE,"FANDA96";#N/A,#N/A,FALSE,"INTRAN96";#N/A,#N/A,FALSE,"NAA9697";#N/A,#N/A,FALSE,"ECWEBB";#N/A,#N/A,FALSE,"MFT96";#N/A,#N/A,FALSE,"CTrecon"}</definedName>
    <definedName name="ASDFA_1_1_1_1_1" hidden="1">{#N/A,#N/A,FALSE,"TMCOMP96";#N/A,#N/A,FALSE,"MAT96";#N/A,#N/A,FALSE,"FANDA96";#N/A,#N/A,FALSE,"INTRAN96";#N/A,#N/A,FALSE,"NAA9697";#N/A,#N/A,FALSE,"ECWEBB";#N/A,#N/A,FALSE,"MFT96";#N/A,#N/A,FALSE,"CTrecon"}</definedName>
    <definedName name="ASDFA_1_1_1_1_2" localSheetId="0" hidden="1">{#N/A,#N/A,FALSE,"TMCOMP96";#N/A,#N/A,FALSE,"MAT96";#N/A,#N/A,FALSE,"FANDA96";#N/A,#N/A,FALSE,"INTRAN96";#N/A,#N/A,FALSE,"NAA9697";#N/A,#N/A,FALSE,"ECWEBB";#N/A,#N/A,FALSE,"MFT96";#N/A,#N/A,FALSE,"CTrecon"}</definedName>
    <definedName name="ASDFA_1_1_1_1_2" hidden="1">{#N/A,#N/A,FALSE,"TMCOMP96";#N/A,#N/A,FALSE,"MAT96";#N/A,#N/A,FALSE,"FANDA96";#N/A,#N/A,FALSE,"INTRAN96";#N/A,#N/A,FALSE,"NAA9697";#N/A,#N/A,FALSE,"ECWEBB";#N/A,#N/A,FALSE,"MFT96";#N/A,#N/A,FALSE,"CTrecon"}</definedName>
    <definedName name="ASDFA_1_1_1_1_3" localSheetId="0" hidden="1">{#N/A,#N/A,FALSE,"TMCOMP96";#N/A,#N/A,FALSE,"MAT96";#N/A,#N/A,FALSE,"FANDA96";#N/A,#N/A,FALSE,"INTRAN96";#N/A,#N/A,FALSE,"NAA9697";#N/A,#N/A,FALSE,"ECWEBB";#N/A,#N/A,FALSE,"MFT96";#N/A,#N/A,FALSE,"CTrecon"}</definedName>
    <definedName name="ASDFA_1_1_1_1_3" hidden="1">{#N/A,#N/A,FALSE,"TMCOMP96";#N/A,#N/A,FALSE,"MAT96";#N/A,#N/A,FALSE,"FANDA96";#N/A,#N/A,FALSE,"INTRAN96";#N/A,#N/A,FALSE,"NAA9697";#N/A,#N/A,FALSE,"ECWEBB";#N/A,#N/A,FALSE,"MFT96";#N/A,#N/A,FALSE,"CTrecon"}</definedName>
    <definedName name="ASDFA_1_1_1_1_4" localSheetId="0" hidden="1">{#N/A,#N/A,FALSE,"TMCOMP96";#N/A,#N/A,FALSE,"MAT96";#N/A,#N/A,FALSE,"FANDA96";#N/A,#N/A,FALSE,"INTRAN96";#N/A,#N/A,FALSE,"NAA9697";#N/A,#N/A,FALSE,"ECWEBB";#N/A,#N/A,FALSE,"MFT96";#N/A,#N/A,FALSE,"CTrecon"}</definedName>
    <definedName name="ASDFA_1_1_1_1_4" hidden="1">{#N/A,#N/A,FALSE,"TMCOMP96";#N/A,#N/A,FALSE,"MAT96";#N/A,#N/A,FALSE,"FANDA96";#N/A,#N/A,FALSE,"INTRAN96";#N/A,#N/A,FALSE,"NAA9697";#N/A,#N/A,FALSE,"ECWEBB";#N/A,#N/A,FALSE,"MFT96";#N/A,#N/A,FALSE,"CTrecon"}</definedName>
    <definedName name="ASDFA_1_1_1_1_5" localSheetId="0" hidden="1">{#N/A,#N/A,FALSE,"TMCOMP96";#N/A,#N/A,FALSE,"MAT96";#N/A,#N/A,FALSE,"FANDA96";#N/A,#N/A,FALSE,"INTRAN96";#N/A,#N/A,FALSE,"NAA9697";#N/A,#N/A,FALSE,"ECWEBB";#N/A,#N/A,FALSE,"MFT96";#N/A,#N/A,FALSE,"CTrecon"}</definedName>
    <definedName name="ASDFA_1_1_1_1_5" hidden="1">{#N/A,#N/A,FALSE,"TMCOMP96";#N/A,#N/A,FALSE,"MAT96";#N/A,#N/A,FALSE,"FANDA96";#N/A,#N/A,FALSE,"INTRAN96";#N/A,#N/A,FALSE,"NAA9697";#N/A,#N/A,FALSE,"ECWEBB";#N/A,#N/A,FALSE,"MFT96";#N/A,#N/A,FALSE,"CTrecon"}</definedName>
    <definedName name="ASDFA_1_1_1_2" localSheetId="0" hidden="1">{#N/A,#N/A,FALSE,"TMCOMP96";#N/A,#N/A,FALSE,"MAT96";#N/A,#N/A,FALSE,"FANDA96";#N/A,#N/A,FALSE,"INTRAN96";#N/A,#N/A,FALSE,"NAA9697";#N/A,#N/A,FALSE,"ECWEBB";#N/A,#N/A,FALSE,"MFT96";#N/A,#N/A,FALSE,"CTrecon"}</definedName>
    <definedName name="ASDFA_1_1_1_2" hidden="1">{#N/A,#N/A,FALSE,"TMCOMP96";#N/A,#N/A,FALSE,"MAT96";#N/A,#N/A,FALSE,"FANDA96";#N/A,#N/A,FALSE,"INTRAN96";#N/A,#N/A,FALSE,"NAA9697";#N/A,#N/A,FALSE,"ECWEBB";#N/A,#N/A,FALSE,"MFT96";#N/A,#N/A,FALSE,"CTrecon"}</definedName>
    <definedName name="ASDFA_1_1_1_2_1" localSheetId="0" hidden="1">{#N/A,#N/A,FALSE,"TMCOMP96";#N/A,#N/A,FALSE,"MAT96";#N/A,#N/A,FALSE,"FANDA96";#N/A,#N/A,FALSE,"INTRAN96";#N/A,#N/A,FALSE,"NAA9697";#N/A,#N/A,FALSE,"ECWEBB";#N/A,#N/A,FALSE,"MFT96";#N/A,#N/A,FALSE,"CTrecon"}</definedName>
    <definedName name="ASDFA_1_1_1_2_1" hidden="1">{#N/A,#N/A,FALSE,"TMCOMP96";#N/A,#N/A,FALSE,"MAT96";#N/A,#N/A,FALSE,"FANDA96";#N/A,#N/A,FALSE,"INTRAN96";#N/A,#N/A,FALSE,"NAA9697";#N/A,#N/A,FALSE,"ECWEBB";#N/A,#N/A,FALSE,"MFT96";#N/A,#N/A,FALSE,"CTrecon"}</definedName>
    <definedName name="ASDFA_1_1_1_2_2" localSheetId="0" hidden="1">{#N/A,#N/A,FALSE,"TMCOMP96";#N/A,#N/A,FALSE,"MAT96";#N/A,#N/A,FALSE,"FANDA96";#N/A,#N/A,FALSE,"INTRAN96";#N/A,#N/A,FALSE,"NAA9697";#N/A,#N/A,FALSE,"ECWEBB";#N/A,#N/A,FALSE,"MFT96";#N/A,#N/A,FALSE,"CTrecon"}</definedName>
    <definedName name="ASDFA_1_1_1_2_2" hidden="1">{#N/A,#N/A,FALSE,"TMCOMP96";#N/A,#N/A,FALSE,"MAT96";#N/A,#N/A,FALSE,"FANDA96";#N/A,#N/A,FALSE,"INTRAN96";#N/A,#N/A,FALSE,"NAA9697";#N/A,#N/A,FALSE,"ECWEBB";#N/A,#N/A,FALSE,"MFT96";#N/A,#N/A,FALSE,"CTrecon"}</definedName>
    <definedName name="ASDFA_1_1_1_2_3" localSheetId="0" hidden="1">{#N/A,#N/A,FALSE,"TMCOMP96";#N/A,#N/A,FALSE,"MAT96";#N/A,#N/A,FALSE,"FANDA96";#N/A,#N/A,FALSE,"INTRAN96";#N/A,#N/A,FALSE,"NAA9697";#N/A,#N/A,FALSE,"ECWEBB";#N/A,#N/A,FALSE,"MFT96";#N/A,#N/A,FALSE,"CTrecon"}</definedName>
    <definedName name="ASDFA_1_1_1_2_3" hidden="1">{#N/A,#N/A,FALSE,"TMCOMP96";#N/A,#N/A,FALSE,"MAT96";#N/A,#N/A,FALSE,"FANDA96";#N/A,#N/A,FALSE,"INTRAN96";#N/A,#N/A,FALSE,"NAA9697";#N/A,#N/A,FALSE,"ECWEBB";#N/A,#N/A,FALSE,"MFT96";#N/A,#N/A,FALSE,"CTrecon"}</definedName>
    <definedName name="ASDFA_1_1_1_2_4" localSheetId="0" hidden="1">{#N/A,#N/A,FALSE,"TMCOMP96";#N/A,#N/A,FALSE,"MAT96";#N/A,#N/A,FALSE,"FANDA96";#N/A,#N/A,FALSE,"INTRAN96";#N/A,#N/A,FALSE,"NAA9697";#N/A,#N/A,FALSE,"ECWEBB";#N/A,#N/A,FALSE,"MFT96";#N/A,#N/A,FALSE,"CTrecon"}</definedName>
    <definedName name="ASDFA_1_1_1_2_4" hidden="1">{#N/A,#N/A,FALSE,"TMCOMP96";#N/A,#N/A,FALSE,"MAT96";#N/A,#N/A,FALSE,"FANDA96";#N/A,#N/A,FALSE,"INTRAN96";#N/A,#N/A,FALSE,"NAA9697";#N/A,#N/A,FALSE,"ECWEBB";#N/A,#N/A,FALSE,"MFT96";#N/A,#N/A,FALSE,"CTrecon"}</definedName>
    <definedName name="ASDFA_1_1_1_2_5" localSheetId="0" hidden="1">{#N/A,#N/A,FALSE,"TMCOMP96";#N/A,#N/A,FALSE,"MAT96";#N/A,#N/A,FALSE,"FANDA96";#N/A,#N/A,FALSE,"INTRAN96";#N/A,#N/A,FALSE,"NAA9697";#N/A,#N/A,FALSE,"ECWEBB";#N/A,#N/A,FALSE,"MFT96";#N/A,#N/A,FALSE,"CTrecon"}</definedName>
    <definedName name="ASDFA_1_1_1_2_5" hidden="1">{#N/A,#N/A,FALSE,"TMCOMP96";#N/A,#N/A,FALSE,"MAT96";#N/A,#N/A,FALSE,"FANDA96";#N/A,#N/A,FALSE,"INTRAN96";#N/A,#N/A,FALSE,"NAA9697";#N/A,#N/A,FALSE,"ECWEBB";#N/A,#N/A,FALSE,"MFT96";#N/A,#N/A,FALSE,"CTrecon"}</definedName>
    <definedName name="ASDFA_1_1_1_3" localSheetId="0" hidden="1">{#N/A,#N/A,FALSE,"TMCOMP96";#N/A,#N/A,FALSE,"MAT96";#N/A,#N/A,FALSE,"FANDA96";#N/A,#N/A,FALSE,"INTRAN96";#N/A,#N/A,FALSE,"NAA9697";#N/A,#N/A,FALSE,"ECWEBB";#N/A,#N/A,FALSE,"MFT96";#N/A,#N/A,FALSE,"CTrecon"}</definedName>
    <definedName name="ASDFA_1_1_1_3" hidden="1">{#N/A,#N/A,FALSE,"TMCOMP96";#N/A,#N/A,FALSE,"MAT96";#N/A,#N/A,FALSE,"FANDA96";#N/A,#N/A,FALSE,"INTRAN96";#N/A,#N/A,FALSE,"NAA9697";#N/A,#N/A,FALSE,"ECWEBB";#N/A,#N/A,FALSE,"MFT96";#N/A,#N/A,FALSE,"CTrecon"}</definedName>
    <definedName name="ASDFA_1_1_1_3_1" localSheetId="0" hidden="1">{#N/A,#N/A,FALSE,"TMCOMP96";#N/A,#N/A,FALSE,"MAT96";#N/A,#N/A,FALSE,"FANDA96";#N/A,#N/A,FALSE,"INTRAN96";#N/A,#N/A,FALSE,"NAA9697";#N/A,#N/A,FALSE,"ECWEBB";#N/A,#N/A,FALSE,"MFT96";#N/A,#N/A,FALSE,"CTrecon"}</definedName>
    <definedName name="ASDFA_1_1_1_3_1" hidden="1">{#N/A,#N/A,FALSE,"TMCOMP96";#N/A,#N/A,FALSE,"MAT96";#N/A,#N/A,FALSE,"FANDA96";#N/A,#N/A,FALSE,"INTRAN96";#N/A,#N/A,FALSE,"NAA9697";#N/A,#N/A,FALSE,"ECWEBB";#N/A,#N/A,FALSE,"MFT96";#N/A,#N/A,FALSE,"CTrecon"}</definedName>
    <definedName name="ASDFA_1_1_1_3_2" localSheetId="0" hidden="1">{#N/A,#N/A,FALSE,"TMCOMP96";#N/A,#N/A,FALSE,"MAT96";#N/A,#N/A,FALSE,"FANDA96";#N/A,#N/A,FALSE,"INTRAN96";#N/A,#N/A,FALSE,"NAA9697";#N/A,#N/A,FALSE,"ECWEBB";#N/A,#N/A,FALSE,"MFT96";#N/A,#N/A,FALSE,"CTrecon"}</definedName>
    <definedName name="ASDFA_1_1_1_3_2" hidden="1">{#N/A,#N/A,FALSE,"TMCOMP96";#N/A,#N/A,FALSE,"MAT96";#N/A,#N/A,FALSE,"FANDA96";#N/A,#N/A,FALSE,"INTRAN96";#N/A,#N/A,FALSE,"NAA9697";#N/A,#N/A,FALSE,"ECWEBB";#N/A,#N/A,FALSE,"MFT96";#N/A,#N/A,FALSE,"CTrecon"}</definedName>
    <definedName name="ASDFA_1_1_1_3_3" localSheetId="0" hidden="1">{#N/A,#N/A,FALSE,"TMCOMP96";#N/A,#N/A,FALSE,"MAT96";#N/A,#N/A,FALSE,"FANDA96";#N/A,#N/A,FALSE,"INTRAN96";#N/A,#N/A,FALSE,"NAA9697";#N/A,#N/A,FALSE,"ECWEBB";#N/A,#N/A,FALSE,"MFT96";#N/A,#N/A,FALSE,"CTrecon"}</definedName>
    <definedName name="ASDFA_1_1_1_3_3" hidden="1">{#N/A,#N/A,FALSE,"TMCOMP96";#N/A,#N/A,FALSE,"MAT96";#N/A,#N/A,FALSE,"FANDA96";#N/A,#N/A,FALSE,"INTRAN96";#N/A,#N/A,FALSE,"NAA9697";#N/A,#N/A,FALSE,"ECWEBB";#N/A,#N/A,FALSE,"MFT96";#N/A,#N/A,FALSE,"CTrecon"}</definedName>
    <definedName name="ASDFA_1_1_1_3_4" localSheetId="0" hidden="1">{#N/A,#N/A,FALSE,"TMCOMP96";#N/A,#N/A,FALSE,"MAT96";#N/A,#N/A,FALSE,"FANDA96";#N/A,#N/A,FALSE,"INTRAN96";#N/A,#N/A,FALSE,"NAA9697";#N/A,#N/A,FALSE,"ECWEBB";#N/A,#N/A,FALSE,"MFT96";#N/A,#N/A,FALSE,"CTrecon"}</definedName>
    <definedName name="ASDFA_1_1_1_3_4" hidden="1">{#N/A,#N/A,FALSE,"TMCOMP96";#N/A,#N/A,FALSE,"MAT96";#N/A,#N/A,FALSE,"FANDA96";#N/A,#N/A,FALSE,"INTRAN96";#N/A,#N/A,FALSE,"NAA9697";#N/A,#N/A,FALSE,"ECWEBB";#N/A,#N/A,FALSE,"MFT96";#N/A,#N/A,FALSE,"CTrecon"}</definedName>
    <definedName name="ASDFA_1_1_1_3_5" localSheetId="0" hidden="1">{#N/A,#N/A,FALSE,"TMCOMP96";#N/A,#N/A,FALSE,"MAT96";#N/A,#N/A,FALSE,"FANDA96";#N/A,#N/A,FALSE,"INTRAN96";#N/A,#N/A,FALSE,"NAA9697";#N/A,#N/A,FALSE,"ECWEBB";#N/A,#N/A,FALSE,"MFT96";#N/A,#N/A,FALSE,"CTrecon"}</definedName>
    <definedName name="ASDFA_1_1_1_3_5" hidden="1">{#N/A,#N/A,FALSE,"TMCOMP96";#N/A,#N/A,FALSE,"MAT96";#N/A,#N/A,FALSE,"FANDA96";#N/A,#N/A,FALSE,"INTRAN96";#N/A,#N/A,FALSE,"NAA9697";#N/A,#N/A,FALSE,"ECWEBB";#N/A,#N/A,FALSE,"MFT96";#N/A,#N/A,FALSE,"CTrecon"}</definedName>
    <definedName name="ASDFA_1_1_1_4" localSheetId="0" hidden="1">{#N/A,#N/A,FALSE,"TMCOMP96";#N/A,#N/A,FALSE,"MAT96";#N/A,#N/A,FALSE,"FANDA96";#N/A,#N/A,FALSE,"INTRAN96";#N/A,#N/A,FALSE,"NAA9697";#N/A,#N/A,FALSE,"ECWEBB";#N/A,#N/A,FALSE,"MFT96";#N/A,#N/A,FALSE,"CTrecon"}</definedName>
    <definedName name="ASDFA_1_1_1_4" hidden="1">{#N/A,#N/A,FALSE,"TMCOMP96";#N/A,#N/A,FALSE,"MAT96";#N/A,#N/A,FALSE,"FANDA96";#N/A,#N/A,FALSE,"INTRAN96";#N/A,#N/A,FALSE,"NAA9697";#N/A,#N/A,FALSE,"ECWEBB";#N/A,#N/A,FALSE,"MFT96";#N/A,#N/A,FALSE,"CTrecon"}</definedName>
    <definedName name="ASDFA_1_1_1_5" localSheetId="0" hidden="1">{#N/A,#N/A,FALSE,"TMCOMP96";#N/A,#N/A,FALSE,"MAT96";#N/A,#N/A,FALSE,"FANDA96";#N/A,#N/A,FALSE,"INTRAN96";#N/A,#N/A,FALSE,"NAA9697";#N/A,#N/A,FALSE,"ECWEBB";#N/A,#N/A,FALSE,"MFT96";#N/A,#N/A,FALSE,"CTrecon"}</definedName>
    <definedName name="ASDFA_1_1_1_5" hidden="1">{#N/A,#N/A,FALSE,"TMCOMP96";#N/A,#N/A,FALSE,"MAT96";#N/A,#N/A,FALSE,"FANDA96";#N/A,#N/A,FALSE,"INTRAN96";#N/A,#N/A,FALSE,"NAA9697";#N/A,#N/A,FALSE,"ECWEBB";#N/A,#N/A,FALSE,"MFT96";#N/A,#N/A,FALSE,"CTrecon"}</definedName>
    <definedName name="ASDFA_1_1_2" localSheetId="0" hidden="1">{#N/A,#N/A,FALSE,"TMCOMP96";#N/A,#N/A,FALSE,"MAT96";#N/A,#N/A,FALSE,"FANDA96";#N/A,#N/A,FALSE,"INTRAN96";#N/A,#N/A,FALSE,"NAA9697";#N/A,#N/A,FALSE,"ECWEBB";#N/A,#N/A,FALSE,"MFT96";#N/A,#N/A,FALSE,"CTrecon"}</definedName>
    <definedName name="ASDFA_1_1_2" hidden="1">{#N/A,#N/A,FALSE,"TMCOMP96";#N/A,#N/A,FALSE,"MAT96";#N/A,#N/A,FALSE,"FANDA96";#N/A,#N/A,FALSE,"INTRAN96";#N/A,#N/A,FALSE,"NAA9697";#N/A,#N/A,FALSE,"ECWEBB";#N/A,#N/A,FALSE,"MFT96";#N/A,#N/A,FALSE,"CTrecon"}</definedName>
    <definedName name="ASDFA_1_1_2_1" localSheetId="0" hidden="1">{#N/A,#N/A,FALSE,"TMCOMP96";#N/A,#N/A,FALSE,"MAT96";#N/A,#N/A,FALSE,"FANDA96";#N/A,#N/A,FALSE,"INTRAN96";#N/A,#N/A,FALSE,"NAA9697";#N/A,#N/A,FALSE,"ECWEBB";#N/A,#N/A,FALSE,"MFT96";#N/A,#N/A,FALSE,"CTrecon"}</definedName>
    <definedName name="ASDFA_1_1_2_1" hidden="1">{#N/A,#N/A,FALSE,"TMCOMP96";#N/A,#N/A,FALSE,"MAT96";#N/A,#N/A,FALSE,"FANDA96";#N/A,#N/A,FALSE,"INTRAN96";#N/A,#N/A,FALSE,"NAA9697";#N/A,#N/A,FALSE,"ECWEBB";#N/A,#N/A,FALSE,"MFT96";#N/A,#N/A,FALSE,"CTrecon"}</definedName>
    <definedName name="ASDFA_1_1_2_2" localSheetId="0" hidden="1">{#N/A,#N/A,FALSE,"TMCOMP96";#N/A,#N/A,FALSE,"MAT96";#N/A,#N/A,FALSE,"FANDA96";#N/A,#N/A,FALSE,"INTRAN96";#N/A,#N/A,FALSE,"NAA9697";#N/A,#N/A,FALSE,"ECWEBB";#N/A,#N/A,FALSE,"MFT96";#N/A,#N/A,FALSE,"CTrecon"}</definedName>
    <definedName name="ASDFA_1_1_2_2" hidden="1">{#N/A,#N/A,FALSE,"TMCOMP96";#N/A,#N/A,FALSE,"MAT96";#N/A,#N/A,FALSE,"FANDA96";#N/A,#N/A,FALSE,"INTRAN96";#N/A,#N/A,FALSE,"NAA9697";#N/A,#N/A,FALSE,"ECWEBB";#N/A,#N/A,FALSE,"MFT96";#N/A,#N/A,FALSE,"CTrecon"}</definedName>
    <definedName name="ASDFA_1_1_2_3" localSheetId="0" hidden="1">{#N/A,#N/A,FALSE,"TMCOMP96";#N/A,#N/A,FALSE,"MAT96";#N/A,#N/A,FALSE,"FANDA96";#N/A,#N/A,FALSE,"INTRAN96";#N/A,#N/A,FALSE,"NAA9697";#N/A,#N/A,FALSE,"ECWEBB";#N/A,#N/A,FALSE,"MFT96";#N/A,#N/A,FALSE,"CTrecon"}</definedName>
    <definedName name="ASDFA_1_1_2_3" hidden="1">{#N/A,#N/A,FALSE,"TMCOMP96";#N/A,#N/A,FALSE,"MAT96";#N/A,#N/A,FALSE,"FANDA96";#N/A,#N/A,FALSE,"INTRAN96";#N/A,#N/A,FALSE,"NAA9697";#N/A,#N/A,FALSE,"ECWEBB";#N/A,#N/A,FALSE,"MFT96";#N/A,#N/A,FALSE,"CTrecon"}</definedName>
    <definedName name="ASDFA_1_1_2_4" localSheetId="0" hidden="1">{#N/A,#N/A,FALSE,"TMCOMP96";#N/A,#N/A,FALSE,"MAT96";#N/A,#N/A,FALSE,"FANDA96";#N/A,#N/A,FALSE,"INTRAN96";#N/A,#N/A,FALSE,"NAA9697";#N/A,#N/A,FALSE,"ECWEBB";#N/A,#N/A,FALSE,"MFT96";#N/A,#N/A,FALSE,"CTrecon"}</definedName>
    <definedName name="ASDFA_1_1_2_4" hidden="1">{#N/A,#N/A,FALSE,"TMCOMP96";#N/A,#N/A,FALSE,"MAT96";#N/A,#N/A,FALSE,"FANDA96";#N/A,#N/A,FALSE,"INTRAN96";#N/A,#N/A,FALSE,"NAA9697";#N/A,#N/A,FALSE,"ECWEBB";#N/A,#N/A,FALSE,"MFT96";#N/A,#N/A,FALSE,"CTrecon"}</definedName>
    <definedName name="ASDFA_1_1_2_5" localSheetId="0" hidden="1">{#N/A,#N/A,FALSE,"TMCOMP96";#N/A,#N/A,FALSE,"MAT96";#N/A,#N/A,FALSE,"FANDA96";#N/A,#N/A,FALSE,"INTRAN96";#N/A,#N/A,FALSE,"NAA9697";#N/A,#N/A,FALSE,"ECWEBB";#N/A,#N/A,FALSE,"MFT96";#N/A,#N/A,FALSE,"CTrecon"}</definedName>
    <definedName name="ASDFA_1_1_2_5" hidden="1">{#N/A,#N/A,FALSE,"TMCOMP96";#N/A,#N/A,FALSE,"MAT96";#N/A,#N/A,FALSE,"FANDA96";#N/A,#N/A,FALSE,"INTRAN96";#N/A,#N/A,FALSE,"NAA9697";#N/A,#N/A,FALSE,"ECWEBB";#N/A,#N/A,FALSE,"MFT96";#N/A,#N/A,FALSE,"CTrecon"}</definedName>
    <definedName name="ASDFA_1_1_3" localSheetId="0" hidden="1">{#N/A,#N/A,FALSE,"TMCOMP96";#N/A,#N/A,FALSE,"MAT96";#N/A,#N/A,FALSE,"FANDA96";#N/A,#N/A,FALSE,"INTRAN96";#N/A,#N/A,FALSE,"NAA9697";#N/A,#N/A,FALSE,"ECWEBB";#N/A,#N/A,FALSE,"MFT96";#N/A,#N/A,FALSE,"CTrecon"}</definedName>
    <definedName name="ASDFA_1_1_3" hidden="1">{#N/A,#N/A,FALSE,"TMCOMP96";#N/A,#N/A,FALSE,"MAT96";#N/A,#N/A,FALSE,"FANDA96";#N/A,#N/A,FALSE,"INTRAN96";#N/A,#N/A,FALSE,"NAA9697";#N/A,#N/A,FALSE,"ECWEBB";#N/A,#N/A,FALSE,"MFT96";#N/A,#N/A,FALSE,"CTrecon"}</definedName>
    <definedName name="ASDFA_1_1_3_1" localSheetId="0" hidden="1">{#N/A,#N/A,FALSE,"TMCOMP96";#N/A,#N/A,FALSE,"MAT96";#N/A,#N/A,FALSE,"FANDA96";#N/A,#N/A,FALSE,"INTRAN96";#N/A,#N/A,FALSE,"NAA9697";#N/A,#N/A,FALSE,"ECWEBB";#N/A,#N/A,FALSE,"MFT96";#N/A,#N/A,FALSE,"CTrecon"}</definedName>
    <definedName name="ASDFA_1_1_3_1" hidden="1">{#N/A,#N/A,FALSE,"TMCOMP96";#N/A,#N/A,FALSE,"MAT96";#N/A,#N/A,FALSE,"FANDA96";#N/A,#N/A,FALSE,"INTRAN96";#N/A,#N/A,FALSE,"NAA9697";#N/A,#N/A,FALSE,"ECWEBB";#N/A,#N/A,FALSE,"MFT96";#N/A,#N/A,FALSE,"CTrecon"}</definedName>
    <definedName name="ASDFA_1_1_3_2" localSheetId="0" hidden="1">{#N/A,#N/A,FALSE,"TMCOMP96";#N/A,#N/A,FALSE,"MAT96";#N/A,#N/A,FALSE,"FANDA96";#N/A,#N/A,FALSE,"INTRAN96";#N/A,#N/A,FALSE,"NAA9697";#N/A,#N/A,FALSE,"ECWEBB";#N/A,#N/A,FALSE,"MFT96";#N/A,#N/A,FALSE,"CTrecon"}</definedName>
    <definedName name="ASDFA_1_1_3_2" hidden="1">{#N/A,#N/A,FALSE,"TMCOMP96";#N/A,#N/A,FALSE,"MAT96";#N/A,#N/A,FALSE,"FANDA96";#N/A,#N/A,FALSE,"INTRAN96";#N/A,#N/A,FALSE,"NAA9697";#N/A,#N/A,FALSE,"ECWEBB";#N/A,#N/A,FALSE,"MFT96";#N/A,#N/A,FALSE,"CTrecon"}</definedName>
    <definedName name="ASDFA_1_1_3_3" localSheetId="0" hidden="1">{#N/A,#N/A,FALSE,"TMCOMP96";#N/A,#N/A,FALSE,"MAT96";#N/A,#N/A,FALSE,"FANDA96";#N/A,#N/A,FALSE,"INTRAN96";#N/A,#N/A,FALSE,"NAA9697";#N/A,#N/A,FALSE,"ECWEBB";#N/A,#N/A,FALSE,"MFT96";#N/A,#N/A,FALSE,"CTrecon"}</definedName>
    <definedName name="ASDFA_1_1_3_3" hidden="1">{#N/A,#N/A,FALSE,"TMCOMP96";#N/A,#N/A,FALSE,"MAT96";#N/A,#N/A,FALSE,"FANDA96";#N/A,#N/A,FALSE,"INTRAN96";#N/A,#N/A,FALSE,"NAA9697";#N/A,#N/A,FALSE,"ECWEBB";#N/A,#N/A,FALSE,"MFT96";#N/A,#N/A,FALSE,"CTrecon"}</definedName>
    <definedName name="ASDFA_1_1_3_4" localSheetId="0" hidden="1">{#N/A,#N/A,FALSE,"TMCOMP96";#N/A,#N/A,FALSE,"MAT96";#N/A,#N/A,FALSE,"FANDA96";#N/A,#N/A,FALSE,"INTRAN96";#N/A,#N/A,FALSE,"NAA9697";#N/A,#N/A,FALSE,"ECWEBB";#N/A,#N/A,FALSE,"MFT96";#N/A,#N/A,FALSE,"CTrecon"}</definedName>
    <definedName name="ASDFA_1_1_3_4" hidden="1">{#N/A,#N/A,FALSE,"TMCOMP96";#N/A,#N/A,FALSE,"MAT96";#N/A,#N/A,FALSE,"FANDA96";#N/A,#N/A,FALSE,"INTRAN96";#N/A,#N/A,FALSE,"NAA9697";#N/A,#N/A,FALSE,"ECWEBB";#N/A,#N/A,FALSE,"MFT96";#N/A,#N/A,FALSE,"CTrecon"}</definedName>
    <definedName name="ASDFA_1_1_3_5" localSheetId="0" hidden="1">{#N/A,#N/A,FALSE,"TMCOMP96";#N/A,#N/A,FALSE,"MAT96";#N/A,#N/A,FALSE,"FANDA96";#N/A,#N/A,FALSE,"INTRAN96";#N/A,#N/A,FALSE,"NAA9697";#N/A,#N/A,FALSE,"ECWEBB";#N/A,#N/A,FALSE,"MFT96";#N/A,#N/A,FALSE,"CTrecon"}</definedName>
    <definedName name="ASDFA_1_1_3_5" hidden="1">{#N/A,#N/A,FALSE,"TMCOMP96";#N/A,#N/A,FALSE,"MAT96";#N/A,#N/A,FALSE,"FANDA96";#N/A,#N/A,FALSE,"INTRAN96";#N/A,#N/A,FALSE,"NAA9697";#N/A,#N/A,FALSE,"ECWEBB";#N/A,#N/A,FALSE,"MFT96";#N/A,#N/A,FALSE,"CTrecon"}</definedName>
    <definedName name="ASDFA_1_1_4" localSheetId="0" hidden="1">{#N/A,#N/A,FALSE,"TMCOMP96";#N/A,#N/A,FALSE,"MAT96";#N/A,#N/A,FALSE,"FANDA96";#N/A,#N/A,FALSE,"INTRAN96";#N/A,#N/A,FALSE,"NAA9697";#N/A,#N/A,FALSE,"ECWEBB";#N/A,#N/A,FALSE,"MFT96";#N/A,#N/A,FALSE,"CTrecon"}</definedName>
    <definedName name="ASDFA_1_1_4" hidden="1">{#N/A,#N/A,FALSE,"TMCOMP96";#N/A,#N/A,FALSE,"MAT96";#N/A,#N/A,FALSE,"FANDA96";#N/A,#N/A,FALSE,"INTRAN96";#N/A,#N/A,FALSE,"NAA9697";#N/A,#N/A,FALSE,"ECWEBB";#N/A,#N/A,FALSE,"MFT96";#N/A,#N/A,FALSE,"CTrecon"}</definedName>
    <definedName name="ASDFA_1_1_4_1" localSheetId="0" hidden="1">{#N/A,#N/A,FALSE,"TMCOMP96";#N/A,#N/A,FALSE,"MAT96";#N/A,#N/A,FALSE,"FANDA96";#N/A,#N/A,FALSE,"INTRAN96";#N/A,#N/A,FALSE,"NAA9697";#N/A,#N/A,FALSE,"ECWEBB";#N/A,#N/A,FALSE,"MFT96";#N/A,#N/A,FALSE,"CTrecon"}</definedName>
    <definedName name="ASDFA_1_1_4_1" hidden="1">{#N/A,#N/A,FALSE,"TMCOMP96";#N/A,#N/A,FALSE,"MAT96";#N/A,#N/A,FALSE,"FANDA96";#N/A,#N/A,FALSE,"INTRAN96";#N/A,#N/A,FALSE,"NAA9697";#N/A,#N/A,FALSE,"ECWEBB";#N/A,#N/A,FALSE,"MFT96";#N/A,#N/A,FALSE,"CTrecon"}</definedName>
    <definedName name="ASDFA_1_1_4_2" localSheetId="0" hidden="1">{#N/A,#N/A,FALSE,"TMCOMP96";#N/A,#N/A,FALSE,"MAT96";#N/A,#N/A,FALSE,"FANDA96";#N/A,#N/A,FALSE,"INTRAN96";#N/A,#N/A,FALSE,"NAA9697";#N/A,#N/A,FALSE,"ECWEBB";#N/A,#N/A,FALSE,"MFT96";#N/A,#N/A,FALSE,"CTrecon"}</definedName>
    <definedName name="ASDFA_1_1_4_2" hidden="1">{#N/A,#N/A,FALSE,"TMCOMP96";#N/A,#N/A,FALSE,"MAT96";#N/A,#N/A,FALSE,"FANDA96";#N/A,#N/A,FALSE,"INTRAN96";#N/A,#N/A,FALSE,"NAA9697";#N/A,#N/A,FALSE,"ECWEBB";#N/A,#N/A,FALSE,"MFT96";#N/A,#N/A,FALSE,"CTrecon"}</definedName>
    <definedName name="ASDFA_1_1_4_3" localSheetId="0" hidden="1">{#N/A,#N/A,FALSE,"TMCOMP96";#N/A,#N/A,FALSE,"MAT96";#N/A,#N/A,FALSE,"FANDA96";#N/A,#N/A,FALSE,"INTRAN96";#N/A,#N/A,FALSE,"NAA9697";#N/A,#N/A,FALSE,"ECWEBB";#N/A,#N/A,FALSE,"MFT96";#N/A,#N/A,FALSE,"CTrecon"}</definedName>
    <definedName name="ASDFA_1_1_4_3" hidden="1">{#N/A,#N/A,FALSE,"TMCOMP96";#N/A,#N/A,FALSE,"MAT96";#N/A,#N/A,FALSE,"FANDA96";#N/A,#N/A,FALSE,"INTRAN96";#N/A,#N/A,FALSE,"NAA9697";#N/A,#N/A,FALSE,"ECWEBB";#N/A,#N/A,FALSE,"MFT96";#N/A,#N/A,FALSE,"CTrecon"}</definedName>
    <definedName name="ASDFA_1_1_4_4" localSheetId="0" hidden="1">{#N/A,#N/A,FALSE,"TMCOMP96";#N/A,#N/A,FALSE,"MAT96";#N/A,#N/A,FALSE,"FANDA96";#N/A,#N/A,FALSE,"INTRAN96";#N/A,#N/A,FALSE,"NAA9697";#N/A,#N/A,FALSE,"ECWEBB";#N/A,#N/A,FALSE,"MFT96";#N/A,#N/A,FALSE,"CTrecon"}</definedName>
    <definedName name="ASDFA_1_1_4_4" hidden="1">{#N/A,#N/A,FALSE,"TMCOMP96";#N/A,#N/A,FALSE,"MAT96";#N/A,#N/A,FALSE,"FANDA96";#N/A,#N/A,FALSE,"INTRAN96";#N/A,#N/A,FALSE,"NAA9697";#N/A,#N/A,FALSE,"ECWEBB";#N/A,#N/A,FALSE,"MFT96";#N/A,#N/A,FALSE,"CTrecon"}</definedName>
    <definedName name="ASDFA_1_1_4_5" localSheetId="0" hidden="1">{#N/A,#N/A,FALSE,"TMCOMP96";#N/A,#N/A,FALSE,"MAT96";#N/A,#N/A,FALSE,"FANDA96";#N/A,#N/A,FALSE,"INTRAN96";#N/A,#N/A,FALSE,"NAA9697";#N/A,#N/A,FALSE,"ECWEBB";#N/A,#N/A,FALSE,"MFT96";#N/A,#N/A,FALSE,"CTrecon"}</definedName>
    <definedName name="ASDFA_1_1_4_5" hidden="1">{#N/A,#N/A,FALSE,"TMCOMP96";#N/A,#N/A,FALSE,"MAT96";#N/A,#N/A,FALSE,"FANDA96";#N/A,#N/A,FALSE,"INTRAN96";#N/A,#N/A,FALSE,"NAA9697";#N/A,#N/A,FALSE,"ECWEBB";#N/A,#N/A,FALSE,"MFT96";#N/A,#N/A,FALSE,"CTrecon"}</definedName>
    <definedName name="ASDFA_1_1_5" localSheetId="0" hidden="1">{#N/A,#N/A,FALSE,"TMCOMP96";#N/A,#N/A,FALSE,"MAT96";#N/A,#N/A,FALSE,"FANDA96";#N/A,#N/A,FALSE,"INTRAN96";#N/A,#N/A,FALSE,"NAA9697";#N/A,#N/A,FALSE,"ECWEBB";#N/A,#N/A,FALSE,"MFT96";#N/A,#N/A,FALSE,"CTrecon"}</definedName>
    <definedName name="ASDFA_1_1_5" hidden="1">{#N/A,#N/A,FALSE,"TMCOMP96";#N/A,#N/A,FALSE,"MAT96";#N/A,#N/A,FALSE,"FANDA96";#N/A,#N/A,FALSE,"INTRAN96";#N/A,#N/A,FALSE,"NAA9697";#N/A,#N/A,FALSE,"ECWEBB";#N/A,#N/A,FALSE,"MFT96";#N/A,#N/A,FALSE,"CTrecon"}</definedName>
    <definedName name="ASDFA_1_2" localSheetId="0" hidden="1">{#N/A,#N/A,FALSE,"TMCOMP96";#N/A,#N/A,FALSE,"MAT96";#N/A,#N/A,FALSE,"FANDA96";#N/A,#N/A,FALSE,"INTRAN96";#N/A,#N/A,FALSE,"NAA9697";#N/A,#N/A,FALSE,"ECWEBB";#N/A,#N/A,FALSE,"MFT96";#N/A,#N/A,FALSE,"CTrecon"}</definedName>
    <definedName name="ASDFA_1_2" hidden="1">{#N/A,#N/A,FALSE,"TMCOMP96";#N/A,#N/A,FALSE,"MAT96";#N/A,#N/A,FALSE,"FANDA96";#N/A,#N/A,FALSE,"INTRAN96";#N/A,#N/A,FALSE,"NAA9697";#N/A,#N/A,FALSE,"ECWEBB";#N/A,#N/A,FALSE,"MFT96";#N/A,#N/A,FALSE,"CTrecon"}</definedName>
    <definedName name="ASDFA_1_2_1" localSheetId="0" hidden="1">{#N/A,#N/A,FALSE,"TMCOMP96";#N/A,#N/A,FALSE,"MAT96";#N/A,#N/A,FALSE,"FANDA96";#N/A,#N/A,FALSE,"INTRAN96";#N/A,#N/A,FALSE,"NAA9697";#N/A,#N/A,FALSE,"ECWEBB";#N/A,#N/A,FALSE,"MFT96";#N/A,#N/A,FALSE,"CTrecon"}</definedName>
    <definedName name="ASDFA_1_2_1" hidden="1">{#N/A,#N/A,FALSE,"TMCOMP96";#N/A,#N/A,FALSE,"MAT96";#N/A,#N/A,FALSE,"FANDA96";#N/A,#N/A,FALSE,"INTRAN96";#N/A,#N/A,FALSE,"NAA9697";#N/A,#N/A,FALSE,"ECWEBB";#N/A,#N/A,FALSE,"MFT96";#N/A,#N/A,FALSE,"CTrecon"}</definedName>
    <definedName name="ASDFA_1_2_1_1" localSheetId="0" hidden="1">{#N/A,#N/A,FALSE,"TMCOMP96";#N/A,#N/A,FALSE,"MAT96";#N/A,#N/A,FALSE,"FANDA96";#N/A,#N/A,FALSE,"INTRAN96";#N/A,#N/A,FALSE,"NAA9697";#N/A,#N/A,FALSE,"ECWEBB";#N/A,#N/A,FALSE,"MFT96";#N/A,#N/A,FALSE,"CTrecon"}</definedName>
    <definedName name="ASDFA_1_2_1_1" hidden="1">{#N/A,#N/A,FALSE,"TMCOMP96";#N/A,#N/A,FALSE,"MAT96";#N/A,#N/A,FALSE,"FANDA96";#N/A,#N/A,FALSE,"INTRAN96";#N/A,#N/A,FALSE,"NAA9697";#N/A,#N/A,FALSE,"ECWEBB";#N/A,#N/A,FALSE,"MFT96";#N/A,#N/A,FALSE,"CTrecon"}</definedName>
    <definedName name="ASDFA_1_2_1_1_1" localSheetId="0" hidden="1">{#N/A,#N/A,FALSE,"TMCOMP96";#N/A,#N/A,FALSE,"MAT96";#N/A,#N/A,FALSE,"FANDA96";#N/A,#N/A,FALSE,"INTRAN96";#N/A,#N/A,FALSE,"NAA9697";#N/A,#N/A,FALSE,"ECWEBB";#N/A,#N/A,FALSE,"MFT96";#N/A,#N/A,FALSE,"CTrecon"}</definedName>
    <definedName name="ASDFA_1_2_1_1_1" hidden="1">{#N/A,#N/A,FALSE,"TMCOMP96";#N/A,#N/A,FALSE,"MAT96";#N/A,#N/A,FALSE,"FANDA96";#N/A,#N/A,FALSE,"INTRAN96";#N/A,#N/A,FALSE,"NAA9697";#N/A,#N/A,FALSE,"ECWEBB";#N/A,#N/A,FALSE,"MFT96";#N/A,#N/A,FALSE,"CTrecon"}</definedName>
    <definedName name="ASDFA_1_2_1_1_2" localSheetId="0" hidden="1">{#N/A,#N/A,FALSE,"TMCOMP96";#N/A,#N/A,FALSE,"MAT96";#N/A,#N/A,FALSE,"FANDA96";#N/A,#N/A,FALSE,"INTRAN96";#N/A,#N/A,FALSE,"NAA9697";#N/A,#N/A,FALSE,"ECWEBB";#N/A,#N/A,FALSE,"MFT96";#N/A,#N/A,FALSE,"CTrecon"}</definedName>
    <definedName name="ASDFA_1_2_1_1_2" hidden="1">{#N/A,#N/A,FALSE,"TMCOMP96";#N/A,#N/A,FALSE,"MAT96";#N/A,#N/A,FALSE,"FANDA96";#N/A,#N/A,FALSE,"INTRAN96";#N/A,#N/A,FALSE,"NAA9697";#N/A,#N/A,FALSE,"ECWEBB";#N/A,#N/A,FALSE,"MFT96";#N/A,#N/A,FALSE,"CTrecon"}</definedName>
    <definedName name="ASDFA_1_2_1_1_3" localSheetId="0" hidden="1">{#N/A,#N/A,FALSE,"TMCOMP96";#N/A,#N/A,FALSE,"MAT96";#N/A,#N/A,FALSE,"FANDA96";#N/A,#N/A,FALSE,"INTRAN96";#N/A,#N/A,FALSE,"NAA9697";#N/A,#N/A,FALSE,"ECWEBB";#N/A,#N/A,FALSE,"MFT96";#N/A,#N/A,FALSE,"CTrecon"}</definedName>
    <definedName name="ASDFA_1_2_1_1_3" hidden="1">{#N/A,#N/A,FALSE,"TMCOMP96";#N/A,#N/A,FALSE,"MAT96";#N/A,#N/A,FALSE,"FANDA96";#N/A,#N/A,FALSE,"INTRAN96";#N/A,#N/A,FALSE,"NAA9697";#N/A,#N/A,FALSE,"ECWEBB";#N/A,#N/A,FALSE,"MFT96";#N/A,#N/A,FALSE,"CTrecon"}</definedName>
    <definedName name="ASDFA_1_2_1_1_4" localSheetId="0" hidden="1">{#N/A,#N/A,FALSE,"TMCOMP96";#N/A,#N/A,FALSE,"MAT96";#N/A,#N/A,FALSE,"FANDA96";#N/A,#N/A,FALSE,"INTRAN96";#N/A,#N/A,FALSE,"NAA9697";#N/A,#N/A,FALSE,"ECWEBB";#N/A,#N/A,FALSE,"MFT96";#N/A,#N/A,FALSE,"CTrecon"}</definedName>
    <definedName name="ASDFA_1_2_1_1_4" hidden="1">{#N/A,#N/A,FALSE,"TMCOMP96";#N/A,#N/A,FALSE,"MAT96";#N/A,#N/A,FALSE,"FANDA96";#N/A,#N/A,FALSE,"INTRAN96";#N/A,#N/A,FALSE,"NAA9697";#N/A,#N/A,FALSE,"ECWEBB";#N/A,#N/A,FALSE,"MFT96";#N/A,#N/A,FALSE,"CTrecon"}</definedName>
    <definedName name="ASDFA_1_2_1_1_5" localSheetId="0" hidden="1">{#N/A,#N/A,FALSE,"TMCOMP96";#N/A,#N/A,FALSE,"MAT96";#N/A,#N/A,FALSE,"FANDA96";#N/A,#N/A,FALSE,"INTRAN96";#N/A,#N/A,FALSE,"NAA9697";#N/A,#N/A,FALSE,"ECWEBB";#N/A,#N/A,FALSE,"MFT96";#N/A,#N/A,FALSE,"CTrecon"}</definedName>
    <definedName name="ASDFA_1_2_1_1_5" hidden="1">{#N/A,#N/A,FALSE,"TMCOMP96";#N/A,#N/A,FALSE,"MAT96";#N/A,#N/A,FALSE,"FANDA96";#N/A,#N/A,FALSE,"INTRAN96";#N/A,#N/A,FALSE,"NAA9697";#N/A,#N/A,FALSE,"ECWEBB";#N/A,#N/A,FALSE,"MFT96";#N/A,#N/A,FALSE,"CTrecon"}</definedName>
    <definedName name="ASDFA_1_2_1_2" localSheetId="0" hidden="1">{#N/A,#N/A,FALSE,"TMCOMP96";#N/A,#N/A,FALSE,"MAT96";#N/A,#N/A,FALSE,"FANDA96";#N/A,#N/A,FALSE,"INTRAN96";#N/A,#N/A,FALSE,"NAA9697";#N/A,#N/A,FALSE,"ECWEBB";#N/A,#N/A,FALSE,"MFT96";#N/A,#N/A,FALSE,"CTrecon"}</definedName>
    <definedName name="ASDFA_1_2_1_2" hidden="1">{#N/A,#N/A,FALSE,"TMCOMP96";#N/A,#N/A,FALSE,"MAT96";#N/A,#N/A,FALSE,"FANDA96";#N/A,#N/A,FALSE,"INTRAN96";#N/A,#N/A,FALSE,"NAA9697";#N/A,#N/A,FALSE,"ECWEBB";#N/A,#N/A,FALSE,"MFT96";#N/A,#N/A,FALSE,"CTrecon"}</definedName>
    <definedName name="ASDFA_1_2_1_2_1" localSheetId="0" hidden="1">{#N/A,#N/A,FALSE,"TMCOMP96";#N/A,#N/A,FALSE,"MAT96";#N/A,#N/A,FALSE,"FANDA96";#N/A,#N/A,FALSE,"INTRAN96";#N/A,#N/A,FALSE,"NAA9697";#N/A,#N/A,FALSE,"ECWEBB";#N/A,#N/A,FALSE,"MFT96";#N/A,#N/A,FALSE,"CTrecon"}</definedName>
    <definedName name="ASDFA_1_2_1_2_1" hidden="1">{#N/A,#N/A,FALSE,"TMCOMP96";#N/A,#N/A,FALSE,"MAT96";#N/A,#N/A,FALSE,"FANDA96";#N/A,#N/A,FALSE,"INTRAN96";#N/A,#N/A,FALSE,"NAA9697";#N/A,#N/A,FALSE,"ECWEBB";#N/A,#N/A,FALSE,"MFT96";#N/A,#N/A,FALSE,"CTrecon"}</definedName>
    <definedName name="ASDFA_1_2_1_2_2" localSheetId="0" hidden="1">{#N/A,#N/A,FALSE,"TMCOMP96";#N/A,#N/A,FALSE,"MAT96";#N/A,#N/A,FALSE,"FANDA96";#N/A,#N/A,FALSE,"INTRAN96";#N/A,#N/A,FALSE,"NAA9697";#N/A,#N/A,FALSE,"ECWEBB";#N/A,#N/A,FALSE,"MFT96";#N/A,#N/A,FALSE,"CTrecon"}</definedName>
    <definedName name="ASDFA_1_2_1_2_2" hidden="1">{#N/A,#N/A,FALSE,"TMCOMP96";#N/A,#N/A,FALSE,"MAT96";#N/A,#N/A,FALSE,"FANDA96";#N/A,#N/A,FALSE,"INTRAN96";#N/A,#N/A,FALSE,"NAA9697";#N/A,#N/A,FALSE,"ECWEBB";#N/A,#N/A,FALSE,"MFT96";#N/A,#N/A,FALSE,"CTrecon"}</definedName>
    <definedName name="ASDFA_1_2_1_2_3" localSheetId="0" hidden="1">{#N/A,#N/A,FALSE,"TMCOMP96";#N/A,#N/A,FALSE,"MAT96";#N/A,#N/A,FALSE,"FANDA96";#N/A,#N/A,FALSE,"INTRAN96";#N/A,#N/A,FALSE,"NAA9697";#N/A,#N/A,FALSE,"ECWEBB";#N/A,#N/A,FALSE,"MFT96";#N/A,#N/A,FALSE,"CTrecon"}</definedName>
    <definedName name="ASDFA_1_2_1_2_3" hidden="1">{#N/A,#N/A,FALSE,"TMCOMP96";#N/A,#N/A,FALSE,"MAT96";#N/A,#N/A,FALSE,"FANDA96";#N/A,#N/A,FALSE,"INTRAN96";#N/A,#N/A,FALSE,"NAA9697";#N/A,#N/A,FALSE,"ECWEBB";#N/A,#N/A,FALSE,"MFT96";#N/A,#N/A,FALSE,"CTrecon"}</definedName>
    <definedName name="ASDFA_1_2_1_2_4" localSheetId="0" hidden="1">{#N/A,#N/A,FALSE,"TMCOMP96";#N/A,#N/A,FALSE,"MAT96";#N/A,#N/A,FALSE,"FANDA96";#N/A,#N/A,FALSE,"INTRAN96";#N/A,#N/A,FALSE,"NAA9697";#N/A,#N/A,FALSE,"ECWEBB";#N/A,#N/A,FALSE,"MFT96";#N/A,#N/A,FALSE,"CTrecon"}</definedName>
    <definedName name="ASDFA_1_2_1_2_4" hidden="1">{#N/A,#N/A,FALSE,"TMCOMP96";#N/A,#N/A,FALSE,"MAT96";#N/A,#N/A,FALSE,"FANDA96";#N/A,#N/A,FALSE,"INTRAN96";#N/A,#N/A,FALSE,"NAA9697";#N/A,#N/A,FALSE,"ECWEBB";#N/A,#N/A,FALSE,"MFT96";#N/A,#N/A,FALSE,"CTrecon"}</definedName>
    <definedName name="ASDFA_1_2_1_2_5" localSheetId="0" hidden="1">{#N/A,#N/A,FALSE,"TMCOMP96";#N/A,#N/A,FALSE,"MAT96";#N/A,#N/A,FALSE,"FANDA96";#N/A,#N/A,FALSE,"INTRAN96";#N/A,#N/A,FALSE,"NAA9697";#N/A,#N/A,FALSE,"ECWEBB";#N/A,#N/A,FALSE,"MFT96";#N/A,#N/A,FALSE,"CTrecon"}</definedName>
    <definedName name="ASDFA_1_2_1_2_5" hidden="1">{#N/A,#N/A,FALSE,"TMCOMP96";#N/A,#N/A,FALSE,"MAT96";#N/A,#N/A,FALSE,"FANDA96";#N/A,#N/A,FALSE,"INTRAN96";#N/A,#N/A,FALSE,"NAA9697";#N/A,#N/A,FALSE,"ECWEBB";#N/A,#N/A,FALSE,"MFT96";#N/A,#N/A,FALSE,"CTrecon"}</definedName>
    <definedName name="ASDFA_1_2_1_3" localSheetId="0" hidden="1">{#N/A,#N/A,FALSE,"TMCOMP96";#N/A,#N/A,FALSE,"MAT96";#N/A,#N/A,FALSE,"FANDA96";#N/A,#N/A,FALSE,"INTRAN96";#N/A,#N/A,FALSE,"NAA9697";#N/A,#N/A,FALSE,"ECWEBB";#N/A,#N/A,FALSE,"MFT96";#N/A,#N/A,FALSE,"CTrecon"}</definedName>
    <definedName name="ASDFA_1_2_1_3" hidden="1">{#N/A,#N/A,FALSE,"TMCOMP96";#N/A,#N/A,FALSE,"MAT96";#N/A,#N/A,FALSE,"FANDA96";#N/A,#N/A,FALSE,"INTRAN96";#N/A,#N/A,FALSE,"NAA9697";#N/A,#N/A,FALSE,"ECWEBB";#N/A,#N/A,FALSE,"MFT96";#N/A,#N/A,FALSE,"CTrecon"}</definedName>
    <definedName name="ASDFA_1_2_1_3_1" localSheetId="0" hidden="1">{#N/A,#N/A,FALSE,"TMCOMP96";#N/A,#N/A,FALSE,"MAT96";#N/A,#N/A,FALSE,"FANDA96";#N/A,#N/A,FALSE,"INTRAN96";#N/A,#N/A,FALSE,"NAA9697";#N/A,#N/A,FALSE,"ECWEBB";#N/A,#N/A,FALSE,"MFT96";#N/A,#N/A,FALSE,"CTrecon"}</definedName>
    <definedName name="ASDFA_1_2_1_3_1" hidden="1">{#N/A,#N/A,FALSE,"TMCOMP96";#N/A,#N/A,FALSE,"MAT96";#N/A,#N/A,FALSE,"FANDA96";#N/A,#N/A,FALSE,"INTRAN96";#N/A,#N/A,FALSE,"NAA9697";#N/A,#N/A,FALSE,"ECWEBB";#N/A,#N/A,FALSE,"MFT96";#N/A,#N/A,FALSE,"CTrecon"}</definedName>
    <definedName name="ASDFA_1_2_1_3_2" localSheetId="0" hidden="1">{#N/A,#N/A,FALSE,"TMCOMP96";#N/A,#N/A,FALSE,"MAT96";#N/A,#N/A,FALSE,"FANDA96";#N/A,#N/A,FALSE,"INTRAN96";#N/A,#N/A,FALSE,"NAA9697";#N/A,#N/A,FALSE,"ECWEBB";#N/A,#N/A,FALSE,"MFT96";#N/A,#N/A,FALSE,"CTrecon"}</definedName>
    <definedName name="ASDFA_1_2_1_3_2" hidden="1">{#N/A,#N/A,FALSE,"TMCOMP96";#N/A,#N/A,FALSE,"MAT96";#N/A,#N/A,FALSE,"FANDA96";#N/A,#N/A,FALSE,"INTRAN96";#N/A,#N/A,FALSE,"NAA9697";#N/A,#N/A,FALSE,"ECWEBB";#N/A,#N/A,FALSE,"MFT96";#N/A,#N/A,FALSE,"CTrecon"}</definedName>
    <definedName name="ASDFA_1_2_1_3_3" localSheetId="0" hidden="1">{#N/A,#N/A,FALSE,"TMCOMP96";#N/A,#N/A,FALSE,"MAT96";#N/A,#N/A,FALSE,"FANDA96";#N/A,#N/A,FALSE,"INTRAN96";#N/A,#N/A,FALSE,"NAA9697";#N/A,#N/A,FALSE,"ECWEBB";#N/A,#N/A,FALSE,"MFT96";#N/A,#N/A,FALSE,"CTrecon"}</definedName>
    <definedName name="ASDFA_1_2_1_3_3" hidden="1">{#N/A,#N/A,FALSE,"TMCOMP96";#N/A,#N/A,FALSE,"MAT96";#N/A,#N/A,FALSE,"FANDA96";#N/A,#N/A,FALSE,"INTRAN96";#N/A,#N/A,FALSE,"NAA9697";#N/A,#N/A,FALSE,"ECWEBB";#N/A,#N/A,FALSE,"MFT96";#N/A,#N/A,FALSE,"CTrecon"}</definedName>
    <definedName name="ASDFA_1_2_1_3_4" localSheetId="0" hidden="1">{#N/A,#N/A,FALSE,"TMCOMP96";#N/A,#N/A,FALSE,"MAT96";#N/A,#N/A,FALSE,"FANDA96";#N/A,#N/A,FALSE,"INTRAN96";#N/A,#N/A,FALSE,"NAA9697";#N/A,#N/A,FALSE,"ECWEBB";#N/A,#N/A,FALSE,"MFT96";#N/A,#N/A,FALSE,"CTrecon"}</definedName>
    <definedName name="ASDFA_1_2_1_3_4" hidden="1">{#N/A,#N/A,FALSE,"TMCOMP96";#N/A,#N/A,FALSE,"MAT96";#N/A,#N/A,FALSE,"FANDA96";#N/A,#N/A,FALSE,"INTRAN96";#N/A,#N/A,FALSE,"NAA9697";#N/A,#N/A,FALSE,"ECWEBB";#N/A,#N/A,FALSE,"MFT96";#N/A,#N/A,FALSE,"CTrecon"}</definedName>
    <definedName name="ASDFA_1_2_1_3_5" localSheetId="0" hidden="1">{#N/A,#N/A,FALSE,"TMCOMP96";#N/A,#N/A,FALSE,"MAT96";#N/A,#N/A,FALSE,"FANDA96";#N/A,#N/A,FALSE,"INTRAN96";#N/A,#N/A,FALSE,"NAA9697";#N/A,#N/A,FALSE,"ECWEBB";#N/A,#N/A,FALSE,"MFT96";#N/A,#N/A,FALSE,"CTrecon"}</definedName>
    <definedName name="ASDFA_1_2_1_3_5" hidden="1">{#N/A,#N/A,FALSE,"TMCOMP96";#N/A,#N/A,FALSE,"MAT96";#N/A,#N/A,FALSE,"FANDA96";#N/A,#N/A,FALSE,"INTRAN96";#N/A,#N/A,FALSE,"NAA9697";#N/A,#N/A,FALSE,"ECWEBB";#N/A,#N/A,FALSE,"MFT96";#N/A,#N/A,FALSE,"CTrecon"}</definedName>
    <definedName name="ASDFA_1_2_1_4" localSheetId="0" hidden="1">{#N/A,#N/A,FALSE,"TMCOMP96";#N/A,#N/A,FALSE,"MAT96";#N/A,#N/A,FALSE,"FANDA96";#N/A,#N/A,FALSE,"INTRAN96";#N/A,#N/A,FALSE,"NAA9697";#N/A,#N/A,FALSE,"ECWEBB";#N/A,#N/A,FALSE,"MFT96";#N/A,#N/A,FALSE,"CTrecon"}</definedName>
    <definedName name="ASDFA_1_2_1_4" hidden="1">{#N/A,#N/A,FALSE,"TMCOMP96";#N/A,#N/A,FALSE,"MAT96";#N/A,#N/A,FALSE,"FANDA96";#N/A,#N/A,FALSE,"INTRAN96";#N/A,#N/A,FALSE,"NAA9697";#N/A,#N/A,FALSE,"ECWEBB";#N/A,#N/A,FALSE,"MFT96";#N/A,#N/A,FALSE,"CTrecon"}</definedName>
    <definedName name="ASDFA_1_2_1_5" localSheetId="0" hidden="1">{#N/A,#N/A,FALSE,"TMCOMP96";#N/A,#N/A,FALSE,"MAT96";#N/A,#N/A,FALSE,"FANDA96";#N/A,#N/A,FALSE,"INTRAN96";#N/A,#N/A,FALSE,"NAA9697";#N/A,#N/A,FALSE,"ECWEBB";#N/A,#N/A,FALSE,"MFT96";#N/A,#N/A,FALSE,"CTrecon"}</definedName>
    <definedName name="ASDFA_1_2_1_5" hidden="1">{#N/A,#N/A,FALSE,"TMCOMP96";#N/A,#N/A,FALSE,"MAT96";#N/A,#N/A,FALSE,"FANDA96";#N/A,#N/A,FALSE,"INTRAN96";#N/A,#N/A,FALSE,"NAA9697";#N/A,#N/A,FALSE,"ECWEBB";#N/A,#N/A,FALSE,"MFT96";#N/A,#N/A,FALSE,"CTrecon"}</definedName>
    <definedName name="ASDFA_1_2_2" localSheetId="0" hidden="1">{#N/A,#N/A,FALSE,"TMCOMP96";#N/A,#N/A,FALSE,"MAT96";#N/A,#N/A,FALSE,"FANDA96";#N/A,#N/A,FALSE,"INTRAN96";#N/A,#N/A,FALSE,"NAA9697";#N/A,#N/A,FALSE,"ECWEBB";#N/A,#N/A,FALSE,"MFT96";#N/A,#N/A,FALSE,"CTrecon"}</definedName>
    <definedName name="ASDFA_1_2_2" hidden="1">{#N/A,#N/A,FALSE,"TMCOMP96";#N/A,#N/A,FALSE,"MAT96";#N/A,#N/A,FALSE,"FANDA96";#N/A,#N/A,FALSE,"INTRAN96";#N/A,#N/A,FALSE,"NAA9697";#N/A,#N/A,FALSE,"ECWEBB";#N/A,#N/A,FALSE,"MFT96";#N/A,#N/A,FALSE,"CTrecon"}</definedName>
    <definedName name="ASDFA_1_2_2_1" localSheetId="0" hidden="1">{#N/A,#N/A,FALSE,"TMCOMP96";#N/A,#N/A,FALSE,"MAT96";#N/A,#N/A,FALSE,"FANDA96";#N/A,#N/A,FALSE,"INTRAN96";#N/A,#N/A,FALSE,"NAA9697";#N/A,#N/A,FALSE,"ECWEBB";#N/A,#N/A,FALSE,"MFT96";#N/A,#N/A,FALSE,"CTrecon"}</definedName>
    <definedName name="ASDFA_1_2_2_1" hidden="1">{#N/A,#N/A,FALSE,"TMCOMP96";#N/A,#N/A,FALSE,"MAT96";#N/A,#N/A,FALSE,"FANDA96";#N/A,#N/A,FALSE,"INTRAN96";#N/A,#N/A,FALSE,"NAA9697";#N/A,#N/A,FALSE,"ECWEBB";#N/A,#N/A,FALSE,"MFT96";#N/A,#N/A,FALSE,"CTrecon"}</definedName>
    <definedName name="ASDFA_1_2_2_2" localSheetId="0" hidden="1">{#N/A,#N/A,FALSE,"TMCOMP96";#N/A,#N/A,FALSE,"MAT96";#N/A,#N/A,FALSE,"FANDA96";#N/A,#N/A,FALSE,"INTRAN96";#N/A,#N/A,FALSE,"NAA9697";#N/A,#N/A,FALSE,"ECWEBB";#N/A,#N/A,FALSE,"MFT96";#N/A,#N/A,FALSE,"CTrecon"}</definedName>
    <definedName name="ASDFA_1_2_2_2" hidden="1">{#N/A,#N/A,FALSE,"TMCOMP96";#N/A,#N/A,FALSE,"MAT96";#N/A,#N/A,FALSE,"FANDA96";#N/A,#N/A,FALSE,"INTRAN96";#N/A,#N/A,FALSE,"NAA9697";#N/A,#N/A,FALSE,"ECWEBB";#N/A,#N/A,FALSE,"MFT96";#N/A,#N/A,FALSE,"CTrecon"}</definedName>
    <definedName name="ASDFA_1_2_2_3" localSheetId="0" hidden="1">{#N/A,#N/A,FALSE,"TMCOMP96";#N/A,#N/A,FALSE,"MAT96";#N/A,#N/A,FALSE,"FANDA96";#N/A,#N/A,FALSE,"INTRAN96";#N/A,#N/A,FALSE,"NAA9697";#N/A,#N/A,FALSE,"ECWEBB";#N/A,#N/A,FALSE,"MFT96";#N/A,#N/A,FALSE,"CTrecon"}</definedName>
    <definedName name="ASDFA_1_2_2_3" hidden="1">{#N/A,#N/A,FALSE,"TMCOMP96";#N/A,#N/A,FALSE,"MAT96";#N/A,#N/A,FALSE,"FANDA96";#N/A,#N/A,FALSE,"INTRAN96";#N/A,#N/A,FALSE,"NAA9697";#N/A,#N/A,FALSE,"ECWEBB";#N/A,#N/A,FALSE,"MFT96";#N/A,#N/A,FALSE,"CTrecon"}</definedName>
    <definedName name="ASDFA_1_2_2_4" localSheetId="0" hidden="1">{#N/A,#N/A,FALSE,"TMCOMP96";#N/A,#N/A,FALSE,"MAT96";#N/A,#N/A,FALSE,"FANDA96";#N/A,#N/A,FALSE,"INTRAN96";#N/A,#N/A,FALSE,"NAA9697";#N/A,#N/A,FALSE,"ECWEBB";#N/A,#N/A,FALSE,"MFT96";#N/A,#N/A,FALSE,"CTrecon"}</definedName>
    <definedName name="ASDFA_1_2_2_4" hidden="1">{#N/A,#N/A,FALSE,"TMCOMP96";#N/A,#N/A,FALSE,"MAT96";#N/A,#N/A,FALSE,"FANDA96";#N/A,#N/A,FALSE,"INTRAN96";#N/A,#N/A,FALSE,"NAA9697";#N/A,#N/A,FALSE,"ECWEBB";#N/A,#N/A,FALSE,"MFT96";#N/A,#N/A,FALSE,"CTrecon"}</definedName>
    <definedName name="ASDFA_1_2_2_5" localSheetId="0" hidden="1">{#N/A,#N/A,FALSE,"TMCOMP96";#N/A,#N/A,FALSE,"MAT96";#N/A,#N/A,FALSE,"FANDA96";#N/A,#N/A,FALSE,"INTRAN96";#N/A,#N/A,FALSE,"NAA9697";#N/A,#N/A,FALSE,"ECWEBB";#N/A,#N/A,FALSE,"MFT96";#N/A,#N/A,FALSE,"CTrecon"}</definedName>
    <definedName name="ASDFA_1_2_2_5" hidden="1">{#N/A,#N/A,FALSE,"TMCOMP96";#N/A,#N/A,FALSE,"MAT96";#N/A,#N/A,FALSE,"FANDA96";#N/A,#N/A,FALSE,"INTRAN96";#N/A,#N/A,FALSE,"NAA9697";#N/A,#N/A,FALSE,"ECWEBB";#N/A,#N/A,FALSE,"MFT96";#N/A,#N/A,FALSE,"CTrecon"}</definedName>
    <definedName name="ASDFA_1_2_3" localSheetId="0" hidden="1">{#N/A,#N/A,FALSE,"TMCOMP96";#N/A,#N/A,FALSE,"MAT96";#N/A,#N/A,FALSE,"FANDA96";#N/A,#N/A,FALSE,"INTRAN96";#N/A,#N/A,FALSE,"NAA9697";#N/A,#N/A,FALSE,"ECWEBB";#N/A,#N/A,FALSE,"MFT96";#N/A,#N/A,FALSE,"CTrecon"}</definedName>
    <definedName name="ASDFA_1_2_3" hidden="1">{#N/A,#N/A,FALSE,"TMCOMP96";#N/A,#N/A,FALSE,"MAT96";#N/A,#N/A,FALSE,"FANDA96";#N/A,#N/A,FALSE,"INTRAN96";#N/A,#N/A,FALSE,"NAA9697";#N/A,#N/A,FALSE,"ECWEBB";#N/A,#N/A,FALSE,"MFT96";#N/A,#N/A,FALSE,"CTrecon"}</definedName>
    <definedName name="ASDFA_1_2_3_1" localSheetId="0" hidden="1">{#N/A,#N/A,FALSE,"TMCOMP96";#N/A,#N/A,FALSE,"MAT96";#N/A,#N/A,FALSE,"FANDA96";#N/A,#N/A,FALSE,"INTRAN96";#N/A,#N/A,FALSE,"NAA9697";#N/A,#N/A,FALSE,"ECWEBB";#N/A,#N/A,FALSE,"MFT96";#N/A,#N/A,FALSE,"CTrecon"}</definedName>
    <definedName name="ASDFA_1_2_3_1" hidden="1">{#N/A,#N/A,FALSE,"TMCOMP96";#N/A,#N/A,FALSE,"MAT96";#N/A,#N/A,FALSE,"FANDA96";#N/A,#N/A,FALSE,"INTRAN96";#N/A,#N/A,FALSE,"NAA9697";#N/A,#N/A,FALSE,"ECWEBB";#N/A,#N/A,FALSE,"MFT96";#N/A,#N/A,FALSE,"CTrecon"}</definedName>
    <definedName name="ASDFA_1_2_3_2" localSheetId="0" hidden="1">{#N/A,#N/A,FALSE,"TMCOMP96";#N/A,#N/A,FALSE,"MAT96";#N/A,#N/A,FALSE,"FANDA96";#N/A,#N/A,FALSE,"INTRAN96";#N/A,#N/A,FALSE,"NAA9697";#N/A,#N/A,FALSE,"ECWEBB";#N/A,#N/A,FALSE,"MFT96";#N/A,#N/A,FALSE,"CTrecon"}</definedName>
    <definedName name="ASDFA_1_2_3_2" hidden="1">{#N/A,#N/A,FALSE,"TMCOMP96";#N/A,#N/A,FALSE,"MAT96";#N/A,#N/A,FALSE,"FANDA96";#N/A,#N/A,FALSE,"INTRAN96";#N/A,#N/A,FALSE,"NAA9697";#N/A,#N/A,FALSE,"ECWEBB";#N/A,#N/A,FALSE,"MFT96";#N/A,#N/A,FALSE,"CTrecon"}</definedName>
    <definedName name="ASDFA_1_2_3_3" localSheetId="0" hidden="1">{#N/A,#N/A,FALSE,"TMCOMP96";#N/A,#N/A,FALSE,"MAT96";#N/A,#N/A,FALSE,"FANDA96";#N/A,#N/A,FALSE,"INTRAN96";#N/A,#N/A,FALSE,"NAA9697";#N/A,#N/A,FALSE,"ECWEBB";#N/A,#N/A,FALSE,"MFT96";#N/A,#N/A,FALSE,"CTrecon"}</definedName>
    <definedName name="ASDFA_1_2_3_3" hidden="1">{#N/A,#N/A,FALSE,"TMCOMP96";#N/A,#N/A,FALSE,"MAT96";#N/A,#N/A,FALSE,"FANDA96";#N/A,#N/A,FALSE,"INTRAN96";#N/A,#N/A,FALSE,"NAA9697";#N/A,#N/A,FALSE,"ECWEBB";#N/A,#N/A,FALSE,"MFT96";#N/A,#N/A,FALSE,"CTrecon"}</definedName>
    <definedName name="ASDFA_1_2_3_4" localSheetId="0" hidden="1">{#N/A,#N/A,FALSE,"TMCOMP96";#N/A,#N/A,FALSE,"MAT96";#N/A,#N/A,FALSE,"FANDA96";#N/A,#N/A,FALSE,"INTRAN96";#N/A,#N/A,FALSE,"NAA9697";#N/A,#N/A,FALSE,"ECWEBB";#N/A,#N/A,FALSE,"MFT96";#N/A,#N/A,FALSE,"CTrecon"}</definedName>
    <definedName name="ASDFA_1_2_3_4" hidden="1">{#N/A,#N/A,FALSE,"TMCOMP96";#N/A,#N/A,FALSE,"MAT96";#N/A,#N/A,FALSE,"FANDA96";#N/A,#N/A,FALSE,"INTRAN96";#N/A,#N/A,FALSE,"NAA9697";#N/A,#N/A,FALSE,"ECWEBB";#N/A,#N/A,FALSE,"MFT96";#N/A,#N/A,FALSE,"CTrecon"}</definedName>
    <definedName name="ASDFA_1_2_3_5" localSheetId="0" hidden="1">{#N/A,#N/A,FALSE,"TMCOMP96";#N/A,#N/A,FALSE,"MAT96";#N/A,#N/A,FALSE,"FANDA96";#N/A,#N/A,FALSE,"INTRAN96";#N/A,#N/A,FALSE,"NAA9697";#N/A,#N/A,FALSE,"ECWEBB";#N/A,#N/A,FALSE,"MFT96";#N/A,#N/A,FALSE,"CTrecon"}</definedName>
    <definedName name="ASDFA_1_2_3_5" hidden="1">{#N/A,#N/A,FALSE,"TMCOMP96";#N/A,#N/A,FALSE,"MAT96";#N/A,#N/A,FALSE,"FANDA96";#N/A,#N/A,FALSE,"INTRAN96";#N/A,#N/A,FALSE,"NAA9697";#N/A,#N/A,FALSE,"ECWEBB";#N/A,#N/A,FALSE,"MFT96";#N/A,#N/A,FALSE,"CTrecon"}</definedName>
    <definedName name="ASDFA_1_2_4" localSheetId="0" hidden="1">{#N/A,#N/A,FALSE,"TMCOMP96";#N/A,#N/A,FALSE,"MAT96";#N/A,#N/A,FALSE,"FANDA96";#N/A,#N/A,FALSE,"INTRAN96";#N/A,#N/A,FALSE,"NAA9697";#N/A,#N/A,FALSE,"ECWEBB";#N/A,#N/A,FALSE,"MFT96";#N/A,#N/A,FALSE,"CTrecon"}</definedName>
    <definedName name="ASDFA_1_2_4" hidden="1">{#N/A,#N/A,FALSE,"TMCOMP96";#N/A,#N/A,FALSE,"MAT96";#N/A,#N/A,FALSE,"FANDA96";#N/A,#N/A,FALSE,"INTRAN96";#N/A,#N/A,FALSE,"NAA9697";#N/A,#N/A,FALSE,"ECWEBB";#N/A,#N/A,FALSE,"MFT96";#N/A,#N/A,FALSE,"CTrecon"}</definedName>
    <definedName name="ASDFA_1_2_4_1" localSheetId="0" hidden="1">{#N/A,#N/A,FALSE,"TMCOMP96";#N/A,#N/A,FALSE,"MAT96";#N/A,#N/A,FALSE,"FANDA96";#N/A,#N/A,FALSE,"INTRAN96";#N/A,#N/A,FALSE,"NAA9697";#N/A,#N/A,FALSE,"ECWEBB";#N/A,#N/A,FALSE,"MFT96";#N/A,#N/A,FALSE,"CTrecon"}</definedName>
    <definedName name="ASDFA_1_2_4_1" hidden="1">{#N/A,#N/A,FALSE,"TMCOMP96";#N/A,#N/A,FALSE,"MAT96";#N/A,#N/A,FALSE,"FANDA96";#N/A,#N/A,FALSE,"INTRAN96";#N/A,#N/A,FALSE,"NAA9697";#N/A,#N/A,FALSE,"ECWEBB";#N/A,#N/A,FALSE,"MFT96";#N/A,#N/A,FALSE,"CTrecon"}</definedName>
    <definedName name="ASDFA_1_2_4_2" localSheetId="0" hidden="1">{#N/A,#N/A,FALSE,"TMCOMP96";#N/A,#N/A,FALSE,"MAT96";#N/A,#N/A,FALSE,"FANDA96";#N/A,#N/A,FALSE,"INTRAN96";#N/A,#N/A,FALSE,"NAA9697";#N/A,#N/A,FALSE,"ECWEBB";#N/A,#N/A,FALSE,"MFT96";#N/A,#N/A,FALSE,"CTrecon"}</definedName>
    <definedName name="ASDFA_1_2_4_2" hidden="1">{#N/A,#N/A,FALSE,"TMCOMP96";#N/A,#N/A,FALSE,"MAT96";#N/A,#N/A,FALSE,"FANDA96";#N/A,#N/A,FALSE,"INTRAN96";#N/A,#N/A,FALSE,"NAA9697";#N/A,#N/A,FALSE,"ECWEBB";#N/A,#N/A,FALSE,"MFT96";#N/A,#N/A,FALSE,"CTrecon"}</definedName>
    <definedName name="ASDFA_1_2_4_3" localSheetId="0" hidden="1">{#N/A,#N/A,FALSE,"TMCOMP96";#N/A,#N/A,FALSE,"MAT96";#N/A,#N/A,FALSE,"FANDA96";#N/A,#N/A,FALSE,"INTRAN96";#N/A,#N/A,FALSE,"NAA9697";#N/A,#N/A,FALSE,"ECWEBB";#N/A,#N/A,FALSE,"MFT96";#N/A,#N/A,FALSE,"CTrecon"}</definedName>
    <definedName name="ASDFA_1_2_4_3" hidden="1">{#N/A,#N/A,FALSE,"TMCOMP96";#N/A,#N/A,FALSE,"MAT96";#N/A,#N/A,FALSE,"FANDA96";#N/A,#N/A,FALSE,"INTRAN96";#N/A,#N/A,FALSE,"NAA9697";#N/A,#N/A,FALSE,"ECWEBB";#N/A,#N/A,FALSE,"MFT96";#N/A,#N/A,FALSE,"CTrecon"}</definedName>
    <definedName name="ASDFA_1_2_4_4" localSheetId="0" hidden="1">{#N/A,#N/A,FALSE,"TMCOMP96";#N/A,#N/A,FALSE,"MAT96";#N/A,#N/A,FALSE,"FANDA96";#N/A,#N/A,FALSE,"INTRAN96";#N/A,#N/A,FALSE,"NAA9697";#N/A,#N/A,FALSE,"ECWEBB";#N/A,#N/A,FALSE,"MFT96";#N/A,#N/A,FALSE,"CTrecon"}</definedName>
    <definedName name="ASDFA_1_2_4_4" hidden="1">{#N/A,#N/A,FALSE,"TMCOMP96";#N/A,#N/A,FALSE,"MAT96";#N/A,#N/A,FALSE,"FANDA96";#N/A,#N/A,FALSE,"INTRAN96";#N/A,#N/A,FALSE,"NAA9697";#N/A,#N/A,FALSE,"ECWEBB";#N/A,#N/A,FALSE,"MFT96";#N/A,#N/A,FALSE,"CTrecon"}</definedName>
    <definedName name="ASDFA_1_2_4_5" localSheetId="0" hidden="1">{#N/A,#N/A,FALSE,"TMCOMP96";#N/A,#N/A,FALSE,"MAT96";#N/A,#N/A,FALSE,"FANDA96";#N/A,#N/A,FALSE,"INTRAN96";#N/A,#N/A,FALSE,"NAA9697";#N/A,#N/A,FALSE,"ECWEBB";#N/A,#N/A,FALSE,"MFT96";#N/A,#N/A,FALSE,"CTrecon"}</definedName>
    <definedName name="ASDFA_1_2_4_5" hidden="1">{#N/A,#N/A,FALSE,"TMCOMP96";#N/A,#N/A,FALSE,"MAT96";#N/A,#N/A,FALSE,"FANDA96";#N/A,#N/A,FALSE,"INTRAN96";#N/A,#N/A,FALSE,"NAA9697";#N/A,#N/A,FALSE,"ECWEBB";#N/A,#N/A,FALSE,"MFT96";#N/A,#N/A,FALSE,"CTrecon"}</definedName>
    <definedName name="ASDFA_1_2_5" localSheetId="0" hidden="1">{#N/A,#N/A,FALSE,"TMCOMP96";#N/A,#N/A,FALSE,"MAT96";#N/A,#N/A,FALSE,"FANDA96";#N/A,#N/A,FALSE,"INTRAN96";#N/A,#N/A,FALSE,"NAA9697";#N/A,#N/A,FALSE,"ECWEBB";#N/A,#N/A,FALSE,"MFT96";#N/A,#N/A,FALSE,"CTrecon"}</definedName>
    <definedName name="ASDFA_1_2_5" hidden="1">{#N/A,#N/A,FALSE,"TMCOMP96";#N/A,#N/A,FALSE,"MAT96";#N/A,#N/A,FALSE,"FANDA96";#N/A,#N/A,FALSE,"INTRAN96";#N/A,#N/A,FALSE,"NAA9697";#N/A,#N/A,FALSE,"ECWEBB";#N/A,#N/A,FALSE,"MFT96";#N/A,#N/A,FALSE,"CTrecon"}</definedName>
    <definedName name="ASDFA_1_3" localSheetId="0" hidden="1">{#N/A,#N/A,FALSE,"TMCOMP96";#N/A,#N/A,FALSE,"MAT96";#N/A,#N/A,FALSE,"FANDA96";#N/A,#N/A,FALSE,"INTRAN96";#N/A,#N/A,FALSE,"NAA9697";#N/A,#N/A,FALSE,"ECWEBB";#N/A,#N/A,FALSE,"MFT96";#N/A,#N/A,FALSE,"CTrecon"}</definedName>
    <definedName name="ASDFA_1_3" hidden="1">{#N/A,#N/A,FALSE,"TMCOMP96";#N/A,#N/A,FALSE,"MAT96";#N/A,#N/A,FALSE,"FANDA96";#N/A,#N/A,FALSE,"INTRAN96";#N/A,#N/A,FALSE,"NAA9697";#N/A,#N/A,FALSE,"ECWEBB";#N/A,#N/A,FALSE,"MFT96";#N/A,#N/A,FALSE,"CTrecon"}</definedName>
    <definedName name="ASDFA_1_3_1" localSheetId="0" hidden="1">{#N/A,#N/A,FALSE,"TMCOMP96";#N/A,#N/A,FALSE,"MAT96";#N/A,#N/A,FALSE,"FANDA96";#N/A,#N/A,FALSE,"INTRAN96";#N/A,#N/A,FALSE,"NAA9697";#N/A,#N/A,FALSE,"ECWEBB";#N/A,#N/A,FALSE,"MFT96";#N/A,#N/A,FALSE,"CTrecon"}</definedName>
    <definedName name="ASDFA_1_3_1" hidden="1">{#N/A,#N/A,FALSE,"TMCOMP96";#N/A,#N/A,FALSE,"MAT96";#N/A,#N/A,FALSE,"FANDA96";#N/A,#N/A,FALSE,"INTRAN96";#N/A,#N/A,FALSE,"NAA9697";#N/A,#N/A,FALSE,"ECWEBB";#N/A,#N/A,FALSE,"MFT96";#N/A,#N/A,FALSE,"CTrecon"}</definedName>
    <definedName name="ASDFA_1_3_1_1" localSheetId="0" hidden="1">{#N/A,#N/A,FALSE,"TMCOMP96";#N/A,#N/A,FALSE,"MAT96";#N/A,#N/A,FALSE,"FANDA96";#N/A,#N/A,FALSE,"INTRAN96";#N/A,#N/A,FALSE,"NAA9697";#N/A,#N/A,FALSE,"ECWEBB";#N/A,#N/A,FALSE,"MFT96";#N/A,#N/A,FALSE,"CTrecon"}</definedName>
    <definedName name="ASDFA_1_3_1_1" hidden="1">{#N/A,#N/A,FALSE,"TMCOMP96";#N/A,#N/A,FALSE,"MAT96";#N/A,#N/A,FALSE,"FANDA96";#N/A,#N/A,FALSE,"INTRAN96";#N/A,#N/A,FALSE,"NAA9697";#N/A,#N/A,FALSE,"ECWEBB";#N/A,#N/A,FALSE,"MFT96";#N/A,#N/A,FALSE,"CTrecon"}</definedName>
    <definedName name="ASDFA_1_3_1_1_1" localSheetId="0" hidden="1">{#N/A,#N/A,FALSE,"TMCOMP96";#N/A,#N/A,FALSE,"MAT96";#N/A,#N/A,FALSE,"FANDA96";#N/A,#N/A,FALSE,"INTRAN96";#N/A,#N/A,FALSE,"NAA9697";#N/A,#N/A,FALSE,"ECWEBB";#N/A,#N/A,FALSE,"MFT96";#N/A,#N/A,FALSE,"CTrecon"}</definedName>
    <definedName name="ASDFA_1_3_1_1_1" hidden="1">{#N/A,#N/A,FALSE,"TMCOMP96";#N/A,#N/A,FALSE,"MAT96";#N/A,#N/A,FALSE,"FANDA96";#N/A,#N/A,FALSE,"INTRAN96";#N/A,#N/A,FALSE,"NAA9697";#N/A,#N/A,FALSE,"ECWEBB";#N/A,#N/A,FALSE,"MFT96";#N/A,#N/A,FALSE,"CTrecon"}</definedName>
    <definedName name="ASDFA_1_3_1_1_2" localSheetId="0" hidden="1">{#N/A,#N/A,FALSE,"TMCOMP96";#N/A,#N/A,FALSE,"MAT96";#N/A,#N/A,FALSE,"FANDA96";#N/A,#N/A,FALSE,"INTRAN96";#N/A,#N/A,FALSE,"NAA9697";#N/A,#N/A,FALSE,"ECWEBB";#N/A,#N/A,FALSE,"MFT96";#N/A,#N/A,FALSE,"CTrecon"}</definedName>
    <definedName name="ASDFA_1_3_1_1_2" hidden="1">{#N/A,#N/A,FALSE,"TMCOMP96";#N/A,#N/A,FALSE,"MAT96";#N/A,#N/A,FALSE,"FANDA96";#N/A,#N/A,FALSE,"INTRAN96";#N/A,#N/A,FALSE,"NAA9697";#N/A,#N/A,FALSE,"ECWEBB";#N/A,#N/A,FALSE,"MFT96";#N/A,#N/A,FALSE,"CTrecon"}</definedName>
    <definedName name="ASDFA_1_3_1_1_3" localSheetId="0" hidden="1">{#N/A,#N/A,FALSE,"TMCOMP96";#N/A,#N/A,FALSE,"MAT96";#N/A,#N/A,FALSE,"FANDA96";#N/A,#N/A,FALSE,"INTRAN96";#N/A,#N/A,FALSE,"NAA9697";#N/A,#N/A,FALSE,"ECWEBB";#N/A,#N/A,FALSE,"MFT96";#N/A,#N/A,FALSE,"CTrecon"}</definedName>
    <definedName name="ASDFA_1_3_1_1_3" hidden="1">{#N/A,#N/A,FALSE,"TMCOMP96";#N/A,#N/A,FALSE,"MAT96";#N/A,#N/A,FALSE,"FANDA96";#N/A,#N/A,FALSE,"INTRAN96";#N/A,#N/A,FALSE,"NAA9697";#N/A,#N/A,FALSE,"ECWEBB";#N/A,#N/A,FALSE,"MFT96";#N/A,#N/A,FALSE,"CTrecon"}</definedName>
    <definedName name="ASDFA_1_3_1_1_4" localSheetId="0" hidden="1">{#N/A,#N/A,FALSE,"TMCOMP96";#N/A,#N/A,FALSE,"MAT96";#N/A,#N/A,FALSE,"FANDA96";#N/A,#N/A,FALSE,"INTRAN96";#N/A,#N/A,FALSE,"NAA9697";#N/A,#N/A,FALSE,"ECWEBB";#N/A,#N/A,FALSE,"MFT96";#N/A,#N/A,FALSE,"CTrecon"}</definedName>
    <definedName name="ASDFA_1_3_1_1_4" hidden="1">{#N/A,#N/A,FALSE,"TMCOMP96";#N/A,#N/A,FALSE,"MAT96";#N/A,#N/A,FALSE,"FANDA96";#N/A,#N/A,FALSE,"INTRAN96";#N/A,#N/A,FALSE,"NAA9697";#N/A,#N/A,FALSE,"ECWEBB";#N/A,#N/A,FALSE,"MFT96";#N/A,#N/A,FALSE,"CTrecon"}</definedName>
    <definedName name="ASDFA_1_3_1_1_5" localSheetId="0" hidden="1">{#N/A,#N/A,FALSE,"TMCOMP96";#N/A,#N/A,FALSE,"MAT96";#N/A,#N/A,FALSE,"FANDA96";#N/A,#N/A,FALSE,"INTRAN96";#N/A,#N/A,FALSE,"NAA9697";#N/A,#N/A,FALSE,"ECWEBB";#N/A,#N/A,FALSE,"MFT96";#N/A,#N/A,FALSE,"CTrecon"}</definedName>
    <definedName name="ASDFA_1_3_1_1_5" hidden="1">{#N/A,#N/A,FALSE,"TMCOMP96";#N/A,#N/A,FALSE,"MAT96";#N/A,#N/A,FALSE,"FANDA96";#N/A,#N/A,FALSE,"INTRAN96";#N/A,#N/A,FALSE,"NAA9697";#N/A,#N/A,FALSE,"ECWEBB";#N/A,#N/A,FALSE,"MFT96";#N/A,#N/A,FALSE,"CTrecon"}</definedName>
    <definedName name="ASDFA_1_3_1_2" localSheetId="0" hidden="1">{#N/A,#N/A,FALSE,"TMCOMP96";#N/A,#N/A,FALSE,"MAT96";#N/A,#N/A,FALSE,"FANDA96";#N/A,#N/A,FALSE,"INTRAN96";#N/A,#N/A,FALSE,"NAA9697";#N/A,#N/A,FALSE,"ECWEBB";#N/A,#N/A,FALSE,"MFT96";#N/A,#N/A,FALSE,"CTrecon"}</definedName>
    <definedName name="ASDFA_1_3_1_2" hidden="1">{#N/A,#N/A,FALSE,"TMCOMP96";#N/A,#N/A,FALSE,"MAT96";#N/A,#N/A,FALSE,"FANDA96";#N/A,#N/A,FALSE,"INTRAN96";#N/A,#N/A,FALSE,"NAA9697";#N/A,#N/A,FALSE,"ECWEBB";#N/A,#N/A,FALSE,"MFT96";#N/A,#N/A,FALSE,"CTrecon"}</definedName>
    <definedName name="ASDFA_1_3_1_2_1" localSheetId="0" hidden="1">{#N/A,#N/A,FALSE,"TMCOMP96";#N/A,#N/A,FALSE,"MAT96";#N/A,#N/A,FALSE,"FANDA96";#N/A,#N/A,FALSE,"INTRAN96";#N/A,#N/A,FALSE,"NAA9697";#N/A,#N/A,FALSE,"ECWEBB";#N/A,#N/A,FALSE,"MFT96";#N/A,#N/A,FALSE,"CTrecon"}</definedName>
    <definedName name="ASDFA_1_3_1_2_1" hidden="1">{#N/A,#N/A,FALSE,"TMCOMP96";#N/A,#N/A,FALSE,"MAT96";#N/A,#N/A,FALSE,"FANDA96";#N/A,#N/A,FALSE,"INTRAN96";#N/A,#N/A,FALSE,"NAA9697";#N/A,#N/A,FALSE,"ECWEBB";#N/A,#N/A,FALSE,"MFT96";#N/A,#N/A,FALSE,"CTrecon"}</definedName>
    <definedName name="ASDFA_1_3_1_2_2" localSheetId="0" hidden="1">{#N/A,#N/A,FALSE,"TMCOMP96";#N/A,#N/A,FALSE,"MAT96";#N/A,#N/A,FALSE,"FANDA96";#N/A,#N/A,FALSE,"INTRAN96";#N/A,#N/A,FALSE,"NAA9697";#N/A,#N/A,FALSE,"ECWEBB";#N/A,#N/A,FALSE,"MFT96";#N/A,#N/A,FALSE,"CTrecon"}</definedName>
    <definedName name="ASDFA_1_3_1_2_2" hidden="1">{#N/A,#N/A,FALSE,"TMCOMP96";#N/A,#N/A,FALSE,"MAT96";#N/A,#N/A,FALSE,"FANDA96";#N/A,#N/A,FALSE,"INTRAN96";#N/A,#N/A,FALSE,"NAA9697";#N/A,#N/A,FALSE,"ECWEBB";#N/A,#N/A,FALSE,"MFT96";#N/A,#N/A,FALSE,"CTrecon"}</definedName>
    <definedName name="ASDFA_1_3_1_2_3" localSheetId="0" hidden="1">{#N/A,#N/A,FALSE,"TMCOMP96";#N/A,#N/A,FALSE,"MAT96";#N/A,#N/A,FALSE,"FANDA96";#N/A,#N/A,FALSE,"INTRAN96";#N/A,#N/A,FALSE,"NAA9697";#N/A,#N/A,FALSE,"ECWEBB";#N/A,#N/A,FALSE,"MFT96";#N/A,#N/A,FALSE,"CTrecon"}</definedName>
    <definedName name="ASDFA_1_3_1_2_3" hidden="1">{#N/A,#N/A,FALSE,"TMCOMP96";#N/A,#N/A,FALSE,"MAT96";#N/A,#N/A,FALSE,"FANDA96";#N/A,#N/A,FALSE,"INTRAN96";#N/A,#N/A,FALSE,"NAA9697";#N/A,#N/A,FALSE,"ECWEBB";#N/A,#N/A,FALSE,"MFT96";#N/A,#N/A,FALSE,"CTrecon"}</definedName>
    <definedName name="ASDFA_1_3_1_2_4" localSheetId="0" hidden="1">{#N/A,#N/A,FALSE,"TMCOMP96";#N/A,#N/A,FALSE,"MAT96";#N/A,#N/A,FALSE,"FANDA96";#N/A,#N/A,FALSE,"INTRAN96";#N/A,#N/A,FALSE,"NAA9697";#N/A,#N/A,FALSE,"ECWEBB";#N/A,#N/A,FALSE,"MFT96";#N/A,#N/A,FALSE,"CTrecon"}</definedName>
    <definedName name="ASDFA_1_3_1_2_4" hidden="1">{#N/A,#N/A,FALSE,"TMCOMP96";#N/A,#N/A,FALSE,"MAT96";#N/A,#N/A,FALSE,"FANDA96";#N/A,#N/A,FALSE,"INTRAN96";#N/A,#N/A,FALSE,"NAA9697";#N/A,#N/A,FALSE,"ECWEBB";#N/A,#N/A,FALSE,"MFT96";#N/A,#N/A,FALSE,"CTrecon"}</definedName>
    <definedName name="ASDFA_1_3_1_2_5" localSheetId="0" hidden="1">{#N/A,#N/A,FALSE,"TMCOMP96";#N/A,#N/A,FALSE,"MAT96";#N/A,#N/A,FALSE,"FANDA96";#N/A,#N/A,FALSE,"INTRAN96";#N/A,#N/A,FALSE,"NAA9697";#N/A,#N/A,FALSE,"ECWEBB";#N/A,#N/A,FALSE,"MFT96";#N/A,#N/A,FALSE,"CTrecon"}</definedName>
    <definedName name="ASDFA_1_3_1_2_5" hidden="1">{#N/A,#N/A,FALSE,"TMCOMP96";#N/A,#N/A,FALSE,"MAT96";#N/A,#N/A,FALSE,"FANDA96";#N/A,#N/A,FALSE,"INTRAN96";#N/A,#N/A,FALSE,"NAA9697";#N/A,#N/A,FALSE,"ECWEBB";#N/A,#N/A,FALSE,"MFT96";#N/A,#N/A,FALSE,"CTrecon"}</definedName>
    <definedName name="ASDFA_1_3_1_3" localSheetId="0" hidden="1">{#N/A,#N/A,FALSE,"TMCOMP96";#N/A,#N/A,FALSE,"MAT96";#N/A,#N/A,FALSE,"FANDA96";#N/A,#N/A,FALSE,"INTRAN96";#N/A,#N/A,FALSE,"NAA9697";#N/A,#N/A,FALSE,"ECWEBB";#N/A,#N/A,FALSE,"MFT96";#N/A,#N/A,FALSE,"CTrecon"}</definedName>
    <definedName name="ASDFA_1_3_1_3" hidden="1">{#N/A,#N/A,FALSE,"TMCOMP96";#N/A,#N/A,FALSE,"MAT96";#N/A,#N/A,FALSE,"FANDA96";#N/A,#N/A,FALSE,"INTRAN96";#N/A,#N/A,FALSE,"NAA9697";#N/A,#N/A,FALSE,"ECWEBB";#N/A,#N/A,FALSE,"MFT96";#N/A,#N/A,FALSE,"CTrecon"}</definedName>
    <definedName name="ASDFA_1_3_1_3_1" localSheetId="0" hidden="1">{#N/A,#N/A,FALSE,"TMCOMP96";#N/A,#N/A,FALSE,"MAT96";#N/A,#N/A,FALSE,"FANDA96";#N/A,#N/A,FALSE,"INTRAN96";#N/A,#N/A,FALSE,"NAA9697";#N/A,#N/A,FALSE,"ECWEBB";#N/A,#N/A,FALSE,"MFT96";#N/A,#N/A,FALSE,"CTrecon"}</definedName>
    <definedName name="ASDFA_1_3_1_3_1" hidden="1">{#N/A,#N/A,FALSE,"TMCOMP96";#N/A,#N/A,FALSE,"MAT96";#N/A,#N/A,FALSE,"FANDA96";#N/A,#N/A,FALSE,"INTRAN96";#N/A,#N/A,FALSE,"NAA9697";#N/A,#N/A,FALSE,"ECWEBB";#N/A,#N/A,FALSE,"MFT96";#N/A,#N/A,FALSE,"CTrecon"}</definedName>
    <definedName name="ASDFA_1_3_1_3_2" localSheetId="0" hidden="1">{#N/A,#N/A,FALSE,"TMCOMP96";#N/A,#N/A,FALSE,"MAT96";#N/A,#N/A,FALSE,"FANDA96";#N/A,#N/A,FALSE,"INTRAN96";#N/A,#N/A,FALSE,"NAA9697";#N/A,#N/A,FALSE,"ECWEBB";#N/A,#N/A,FALSE,"MFT96";#N/A,#N/A,FALSE,"CTrecon"}</definedName>
    <definedName name="ASDFA_1_3_1_3_2" hidden="1">{#N/A,#N/A,FALSE,"TMCOMP96";#N/A,#N/A,FALSE,"MAT96";#N/A,#N/A,FALSE,"FANDA96";#N/A,#N/A,FALSE,"INTRAN96";#N/A,#N/A,FALSE,"NAA9697";#N/A,#N/A,FALSE,"ECWEBB";#N/A,#N/A,FALSE,"MFT96";#N/A,#N/A,FALSE,"CTrecon"}</definedName>
    <definedName name="ASDFA_1_3_1_3_3" localSheetId="0" hidden="1">{#N/A,#N/A,FALSE,"TMCOMP96";#N/A,#N/A,FALSE,"MAT96";#N/A,#N/A,FALSE,"FANDA96";#N/A,#N/A,FALSE,"INTRAN96";#N/A,#N/A,FALSE,"NAA9697";#N/A,#N/A,FALSE,"ECWEBB";#N/A,#N/A,FALSE,"MFT96";#N/A,#N/A,FALSE,"CTrecon"}</definedName>
    <definedName name="ASDFA_1_3_1_3_3" hidden="1">{#N/A,#N/A,FALSE,"TMCOMP96";#N/A,#N/A,FALSE,"MAT96";#N/A,#N/A,FALSE,"FANDA96";#N/A,#N/A,FALSE,"INTRAN96";#N/A,#N/A,FALSE,"NAA9697";#N/A,#N/A,FALSE,"ECWEBB";#N/A,#N/A,FALSE,"MFT96";#N/A,#N/A,FALSE,"CTrecon"}</definedName>
    <definedName name="ASDFA_1_3_1_3_4" localSheetId="0" hidden="1">{#N/A,#N/A,FALSE,"TMCOMP96";#N/A,#N/A,FALSE,"MAT96";#N/A,#N/A,FALSE,"FANDA96";#N/A,#N/A,FALSE,"INTRAN96";#N/A,#N/A,FALSE,"NAA9697";#N/A,#N/A,FALSE,"ECWEBB";#N/A,#N/A,FALSE,"MFT96";#N/A,#N/A,FALSE,"CTrecon"}</definedName>
    <definedName name="ASDFA_1_3_1_3_4" hidden="1">{#N/A,#N/A,FALSE,"TMCOMP96";#N/A,#N/A,FALSE,"MAT96";#N/A,#N/A,FALSE,"FANDA96";#N/A,#N/A,FALSE,"INTRAN96";#N/A,#N/A,FALSE,"NAA9697";#N/A,#N/A,FALSE,"ECWEBB";#N/A,#N/A,FALSE,"MFT96";#N/A,#N/A,FALSE,"CTrecon"}</definedName>
    <definedName name="ASDFA_1_3_1_3_5" localSheetId="0" hidden="1">{#N/A,#N/A,FALSE,"TMCOMP96";#N/A,#N/A,FALSE,"MAT96";#N/A,#N/A,FALSE,"FANDA96";#N/A,#N/A,FALSE,"INTRAN96";#N/A,#N/A,FALSE,"NAA9697";#N/A,#N/A,FALSE,"ECWEBB";#N/A,#N/A,FALSE,"MFT96";#N/A,#N/A,FALSE,"CTrecon"}</definedName>
    <definedName name="ASDFA_1_3_1_3_5" hidden="1">{#N/A,#N/A,FALSE,"TMCOMP96";#N/A,#N/A,FALSE,"MAT96";#N/A,#N/A,FALSE,"FANDA96";#N/A,#N/A,FALSE,"INTRAN96";#N/A,#N/A,FALSE,"NAA9697";#N/A,#N/A,FALSE,"ECWEBB";#N/A,#N/A,FALSE,"MFT96";#N/A,#N/A,FALSE,"CTrecon"}</definedName>
    <definedName name="ASDFA_1_3_1_4" localSheetId="0" hidden="1">{#N/A,#N/A,FALSE,"TMCOMP96";#N/A,#N/A,FALSE,"MAT96";#N/A,#N/A,FALSE,"FANDA96";#N/A,#N/A,FALSE,"INTRAN96";#N/A,#N/A,FALSE,"NAA9697";#N/A,#N/A,FALSE,"ECWEBB";#N/A,#N/A,FALSE,"MFT96";#N/A,#N/A,FALSE,"CTrecon"}</definedName>
    <definedName name="ASDFA_1_3_1_4" hidden="1">{#N/A,#N/A,FALSE,"TMCOMP96";#N/A,#N/A,FALSE,"MAT96";#N/A,#N/A,FALSE,"FANDA96";#N/A,#N/A,FALSE,"INTRAN96";#N/A,#N/A,FALSE,"NAA9697";#N/A,#N/A,FALSE,"ECWEBB";#N/A,#N/A,FALSE,"MFT96";#N/A,#N/A,FALSE,"CTrecon"}</definedName>
    <definedName name="ASDFA_1_3_1_5" localSheetId="0" hidden="1">{#N/A,#N/A,FALSE,"TMCOMP96";#N/A,#N/A,FALSE,"MAT96";#N/A,#N/A,FALSE,"FANDA96";#N/A,#N/A,FALSE,"INTRAN96";#N/A,#N/A,FALSE,"NAA9697";#N/A,#N/A,FALSE,"ECWEBB";#N/A,#N/A,FALSE,"MFT96";#N/A,#N/A,FALSE,"CTrecon"}</definedName>
    <definedName name="ASDFA_1_3_1_5" hidden="1">{#N/A,#N/A,FALSE,"TMCOMP96";#N/A,#N/A,FALSE,"MAT96";#N/A,#N/A,FALSE,"FANDA96";#N/A,#N/A,FALSE,"INTRAN96";#N/A,#N/A,FALSE,"NAA9697";#N/A,#N/A,FALSE,"ECWEBB";#N/A,#N/A,FALSE,"MFT96";#N/A,#N/A,FALSE,"CTrecon"}</definedName>
    <definedName name="ASDFA_1_3_2" localSheetId="0" hidden="1">{#N/A,#N/A,FALSE,"TMCOMP96";#N/A,#N/A,FALSE,"MAT96";#N/A,#N/A,FALSE,"FANDA96";#N/A,#N/A,FALSE,"INTRAN96";#N/A,#N/A,FALSE,"NAA9697";#N/A,#N/A,FALSE,"ECWEBB";#N/A,#N/A,FALSE,"MFT96";#N/A,#N/A,FALSE,"CTrecon"}</definedName>
    <definedName name="ASDFA_1_3_2" hidden="1">{#N/A,#N/A,FALSE,"TMCOMP96";#N/A,#N/A,FALSE,"MAT96";#N/A,#N/A,FALSE,"FANDA96";#N/A,#N/A,FALSE,"INTRAN96";#N/A,#N/A,FALSE,"NAA9697";#N/A,#N/A,FALSE,"ECWEBB";#N/A,#N/A,FALSE,"MFT96";#N/A,#N/A,FALSE,"CTrecon"}</definedName>
    <definedName name="ASDFA_1_3_2_1" localSheetId="0" hidden="1">{#N/A,#N/A,FALSE,"TMCOMP96";#N/A,#N/A,FALSE,"MAT96";#N/A,#N/A,FALSE,"FANDA96";#N/A,#N/A,FALSE,"INTRAN96";#N/A,#N/A,FALSE,"NAA9697";#N/A,#N/A,FALSE,"ECWEBB";#N/A,#N/A,FALSE,"MFT96";#N/A,#N/A,FALSE,"CTrecon"}</definedName>
    <definedName name="ASDFA_1_3_2_1" hidden="1">{#N/A,#N/A,FALSE,"TMCOMP96";#N/A,#N/A,FALSE,"MAT96";#N/A,#N/A,FALSE,"FANDA96";#N/A,#N/A,FALSE,"INTRAN96";#N/A,#N/A,FALSE,"NAA9697";#N/A,#N/A,FALSE,"ECWEBB";#N/A,#N/A,FALSE,"MFT96";#N/A,#N/A,FALSE,"CTrecon"}</definedName>
    <definedName name="ASDFA_1_3_2_2" localSheetId="0" hidden="1">{#N/A,#N/A,FALSE,"TMCOMP96";#N/A,#N/A,FALSE,"MAT96";#N/A,#N/A,FALSE,"FANDA96";#N/A,#N/A,FALSE,"INTRAN96";#N/A,#N/A,FALSE,"NAA9697";#N/A,#N/A,FALSE,"ECWEBB";#N/A,#N/A,FALSE,"MFT96";#N/A,#N/A,FALSE,"CTrecon"}</definedName>
    <definedName name="ASDFA_1_3_2_2" hidden="1">{#N/A,#N/A,FALSE,"TMCOMP96";#N/A,#N/A,FALSE,"MAT96";#N/A,#N/A,FALSE,"FANDA96";#N/A,#N/A,FALSE,"INTRAN96";#N/A,#N/A,FALSE,"NAA9697";#N/A,#N/A,FALSE,"ECWEBB";#N/A,#N/A,FALSE,"MFT96";#N/A,#N/A,FALSE,"CTrecon"}</definedName>
    <definedName name="ASDFA_1_3_2_3" localSheetId="0" hidden="1">{#N/A,#N/A,FALSE,"TMCOMP96";#N/A,#N/A,FALSE,"MAT96";#N/A,#N/A,FALSE,"FANDA96";#N/A,#N/A,FALSE,"INTRAN96";#N/A,#N/A,FALSE,"NAA9697";#N/A,#N/A,FALSE,"ECWEBB";#N/A,#N/A,FALSE,"MFT96";#N/A,#N/A,FALSE,"CTrecon"}</definedName>
    <definedName name="ASDFA_1_3_2_3" hidden="1">{#N/A,#N/A,FALSE,"TMCOMP96";#N/A,#N/A,FALSE,"MAT96";#N/A,#N/A,FALSE,"FANDA96";#N/A,#N/A,FALSE,"INTRAN96";#N/A,#N/A,FALSE,"NAA9697";#N/A,#N/A,FALSE,"ECWEBB";#N/A,#N/A,FALSE,"MFT96";#N/A,#N/A,FALSE,"CTrecon"}</definedName>
    <definedName name="ASDFA_1_3_2_4" localSheetId="0" hidden="1">{#N/A,#N/A,FALSE,"TMCOMP96";#N/A,#N/A,FALSE,"MAT96";#N/A,#N/A,FALSE,"FANDA96";#N/A,#N/A,FALSE,"INTRAN96";#N/A,#N/A,FALSE,"NAA9697";#N/A,#N/A,FALSE,"ECWEBB";#N/A,#N/A,FALSE,"MFT96";#N/A,#N/A,FALSE,"CTrecon"}</definedName>
    <definedName name="ASDFA_1_3_2_4" hidden="1">{#N/A,#N/A,FALSE,"TMCOMP96";#N/A,#N/A,FALSE,"MAT96";#N/A,#N/A,FALSE,"FANDA96";#N/A,#N/A,FALSE,"INTRAN96";#N/A,#N/A,FALSE,"NAA9697";#N/A,#N/A,FALSE,"ECWEBB";#N/A,#N/A,FALSE,"MFT96";#N/A,#N/A,FALSE,"CTrecon"}</definedName>
    <definedName name="ASDFA_1_3_2_5" localSheetId="0" hidden="1">{#N/A,#N/A,FALSE,"TMCOMP96";#N/A,#N/A,FALSE,"MAT96";#N/A,#N/A,FALSE,"FANDA96";#N/A,#N/A,FALSE,"INTRAN96";#N/A,#N/A,FALSE,"NAA9697";#N/A,#N/A,FALSE,"ECWEBB";#N/A,#N/A,FALSE,"MFT96";#N/A,#N/A,FALSE,"CTrecon"}</definedName>
    <definedName name="ASDFA_1_3_2_5" hidden="1">{#N/A,#N/A,FALSE,"TMCOMP96";#N/A,#N/A,FALSE,"MAT96";#N/A,#N/A,FALSE,"FANDA96";#N/A,#N/A,FALSE,"INTRAN96";#N/A,#N/A,FALSE,"NAA9697";#N/A,#N/A,FALSE,"ECWEBB";#N/A,#N/A,FALSE,"MFT96";#N/A,#N/A,FALSE,"CTrecon"}</definedName>
    <definedName name="ASDFA_1_3_3" localSheetId="0" hidden="1">{#N/A,#N/A,FALSE,"TMCOMP96";#N/A,#N/A,FALSE,"MAT96";#N/A,#N/A,FALSE,"FANDA96";#N/A,#N/A,FALSE,"INTRAN96";#N/A,#N/A,FALSE,"NAA9697";#N/A,#N/A,FALSE,"ECWEBB";#N/A,#N/A,FALSE,"MFT96";#N/A,#N/A,FALSE,"CTrecon"}</definedName>
    <definedName name="ASDFA_1_3_3" hidden="1">{#N/A,#N/A,FALSE,"TMCOMP96";#N/A,#N/A,FALSE,"MAT96";#N/A,#N/A,FALSE,"FANDA96";#N/A,#N/A,FALSE,"INTRAN96";#N/A,#N/A,FALSE,"NAA9697";#N/A,#N/A,FALSE,"ECWEBB";#N/A,#N/A,FALSE,"MFT96";#N/A,#N/A,FALSE,"CTrecon"}</definedName>
    <definedName name="ASDFA_1_3_3_1" localSheetId="0" hidden="1">{#N/A,#N/A,FALSE,"TMCOMP96";#N/A,#N/A,FALSE,"MAT96";#N/A,#N/A,FALSE,"FANDA96";#N/A,#N/A,FALSE,"INTRAN96";#N/A,#N/A,FALSE,"NAA9697";#N/A,#N/A,FALSE,"ECWEBB";#N/A,#N/A,FALSE,"MFT96";#N/A,#N/A,FALSE,"CTrecon"}</definedName>
    <definedName name="ASDFA_1_3_3_1" hidden="1">{#N/A,#N/A,FALSE,"TMCOMP96";#N/A,#N/A,FALSE,"MAT96";#N/A,#N/A,FALSE,"FANDA96";#N/A,#N/A,FALSE,"INTRAN96";#N/A,#N/A,FALSE,"NAA9697";#N/A,#N/A,FALSE,"ECWEBB";#N/A,#N/A,FALSE,"MFT96";#N/A,#N/A,FALSE,"CTrecon"}</definedName>
    <definedName name="ASDFA_1_3_3_2" localSheetId="0" hidden="1">{#N/A,#N/A,FALSE,"TMCOMP96";#N/A,#N/A,FALSE,"MAT96";#N/A,#N/A,FALSE,"FANDA96";#N/A,#N/A,FALSE,"INTRAN96";#N/A,#N/A,FALSE,"NAA9697";#N/A,#N/A,FALSE,"ECWEBB";#N/A,#N/A,FALSE,"MFT96";#N/A,#N/A,FALSE,"CTrecon"}</definedName>
    <definedName name="ASDFA_1_3_3_2" hidden="1">{#N/A,#N/A,FALSE,"TMCOMP96";#N/A,#N/A,FALSE,"MAT96";#N/A,#N/A,FALSE,"FANDA96";#N/A,#N/A,FALSE,"INTRAN96";#N/A,#N/A,FALSE,"NAA9697";#N/A,#N/A,FALSE,"ECWEBB";#N/A,#N/A,FALSE,"MFT96";#N/A,#N/A,FALSE,"CTrecon"}</definedName>
    <definedName name="ASDFA_1_3_3_3" localSheetId="0" hidden="1">{#N/A,#N/A,FALSE,"TMCOMP96";#N/A,#N/A,FALSE,"MAT96";#N/A,#N/A,FALSE,"FANDA96";#N/A,#N/A,FALSE,"INTRAN96";#N/A,#N/A,FALSE,"NAA9697";#N/A,#N/A,FALSE,"ECWEBB";#N/A,#N/A,FALSE,"MFT96";#N/A,#N/A,FALSE,"CTrecon"}</definedName>
    <definedName name="ASDFA_1_3_3_3" hidden="1">{#N/A,#N/A,FALSE,"TMCOMP96";#N/A,#N/A,FALSE,"MAT96";#N/A,#N/A,FALSE,"FANDA96";#N/A,#N/A,FALSE,"INTRAN96";#N/A,#N/A,FALSE,"NAA9697";#N/A,#N/A,FALSE,"ECWEBB";#N/A,#N/A,FALSE,"MFT96";#N/A,#N/A,FALSE,"CTrecon"}</definedName>
    <definedName name="ASDFA_1_3_3_4" localSheetId="0" hidden="1">{#N/A,#N/A,FALSE,"TMCOMP96";#N/A,#N/A,FALSE,"MAT96";#N/A,#N/A,FALSE,"FANDA96";#N/A,#N/A,FALSE,"INTRAN96";#N/A,#N/A,FALSE,"NAA9697";#N/A,#N/A,FALSE,"ECWEBB";#N/A,#N/A,FALSE,"MFT96";#N/A,#N/A,FALSE,"CTrecon"}</definedName>
    <definedName name="ASDFA_1_3_3_4" hidden="1">{#N/A,#N/A,FALSE,"TMCOMP96";#N/A,#N/A,FALSE,"MAT96";#N/A,#N/A,FALSE,"FANDA96";#N/A,#N/A,FALSE,"INTRAN96";#N/A,#N/A,FALSE,"NAA9697";#N/A,#N/A,FALSE,"ECWEBB";#N/A,#N/A,FALSE,"MFT96";#N/A,#N/A,FALSE,"CTrecon"}</definedName>
    <definedName name="ASDFA_1_3_3_5" localSheetId="0" hidden="1">{#N/A,#N/A,FALSE,"TMCOMP96";#N/A,#N/A,FALSE,"MAT96";#N/A,#N/A,FALSE,"FANDA96";#N/A,#N/A,FALSE,"INTRAN96";#N/A,#N/A,FALSE,"NAA9697";#N/A,#N/A,FALSE,"ECWEBB";#N/A,#N/A,FALSE,"MFT96";#N/A,#N/A,FALSE,"CTrecon"}</definedName>
    <definedName name="ASDFA_1_3_3_5" hidden="1">{#N/A,#N/A,FALSE,"TMCOMP96";#N/A,#N/A,FALSE,"MAT96";#N/A,#N/A,FALSE,"FANDA96";#N/A,#N/A,FALSE,"INTRAN96";#N/A,#N/A,FALSE,"NAA9697";#N/A,#N/A,FALSE,"ECWEBB";#N/A,#N/A,FALSE,"MFT96";#N/A,#N/A,FALSE,"CTrecon"}</definedName>
    <definedName name="ASDFA_1_3_4" localSheetId="0" hidden="1">{#N/A,#N/A,FALSE,"TMCOMP96";#N/A,#N/A,FALSE,"MAT96";#N/A,#N/A,FALSE,"FANDA96";#N/A,#N/A,FALSE,"INTRAN96";#N/A,#N/A,FALSE,"NAA9697";#N/A,#N/A,FALSE,"ECWEBB";#N/A,#N/A,FALSE,"MFT96";#N/A,#N/A,FALSE,"CTrecon"}</definedName>
    <definedName name="ASDFA_1_3_4" hidden="1">{#N/A,#N/A,FALSE,"TMCOMP96";#N/A,#N/A,FALSE,"MAT96";#N/A,#N/A,FALSE,"FANDA96";#N/A,#N/A,FALSE,"INTRAN96";#N/A,#N/A,FALSE,"NAA9697";#N/A,#N/A,FALSE,"ECWEBB";#N/A,#N/A,FALSE,"MFT96";#N/A,#N/A,FALSE,"CTrecon"}</definedName>
    <definedName name="ASDFA_1_3_4_1" localSheetId="0" hidden="1">{#N/A,#N/A,FALSE,"TMCOMP96";#N/A,#N/A,FALSE,"MAT96";#N/A,#N/A,FALSE,"FANDA96";#N/A,#N/A,FALSE,"INTRAN96";#N/A,#N/A,FALSE,"NAA9697";#N/A,#N/A,FALSE,"ECWEBB";#N/A,#N/A,FALSE,"MFT96";#N/A,#N/A,FALSE,"CTrecon"}</definedName>
    <definedName name="ASDFA_1_3_4_1" hidden="1">{#N/A,#N/A,FALSE,"TMCOMP96";#N/A,#N/A,FALSE,"MAT96";#N/A,#N/A,FALSE,"FANDA96";#N/A,#N/A,FALSE,"INTRAN96";#N/A,#N/A,FALSE,"NAA9697";#N/A,#N/A,FALSE,"ECWEBB";#N/A,#N/A,FALSE,"MFT96";#N/A,#N/A,FALSE,"CTrecon"}</definedName>
    <definedName name="ASDFA_1_3_4_2" localSheetId="0" hidden="1">{#N/A,#N/A,FALSE,"TMCOMP96";#N/A,#N/A,FALSE,"MAT96";#N/A,#N/A,FALSE,"FANDA96";#N/A,#N/A,FALSE,"INTRAN96";#N/A,#N/A,FALSE,"NAA9697";#N/A,#N/A,FALSE,"ECWEBB";#N/A,#N/A,FALSE,"MFT96";#N/A,#N/A,FALSE,"CTrecon"}</definedName>
    <definedName name="ASDFA_1_3_4_2" hidden="1">{#N/A,#N/A,FALSE,"TMCOMP96";#N/A,#N/A,FALSE,"MAT96";#N/A,#N/A,FALSE,"FANDA96";#N/A,#N/A,FALSE,"INTRAN96";#N/A,#N/A,FALSE,"NAA9697";#N/A,#N/A,FALSE,"ECWEBB";#N/A,#N/A,FALSE,"MFT96";#N/A,#N/A,FALSE,"CTrecon"}</definedName>
    <definedName name="ASDFA_1_3_4_3" localSheetId="0" hidden="1">{#N/A,#N/A,FALSE,"TMCOMP96";#N/A,#N/A,FALSE,"MAT96";#N/A,#N/A,FALSE,"FANDA96";#N/A,#N/A,FALSE,"INTRAN96";#N/A,#N/A,FALSE,"NAA9697";#N/A,#N/A,FALSE,"ECWEBB";#N/A,#N/A,FALSE,"MFT96";#N/A,#N/A,FALSE,"CTrecon"}</definedName>
    <definedName name="ASDFA_1_3_4_3" hidden="1">{#N/A,#N/A,FALSE,"TMCOMP96";#N/A,#N/A,FALSE,"MAT96";#N/A,#N/A,FALSE,"FANDA96";#N/A,#N/A,FALSE,"INTRAN96";#N/A,#N/A,FALSE,"NAA9697";#N/A,#N/A,FALSE,"ECWEBB";#N/A,#N/A,FALSE,"MFT96";#N/A,#N/A,FALSE,"CTrecon"}</definedName>
    <definedName name="ASDFA_1_3_4_4" localSheetId="0" hidden="1">{#N/A,#N/A,FALSE,"TMCOMP96";#N/A,#N/A,FALSE,"MAT96";#N/A,#N/A,FALSE,"FANDA96";#N/A,#N/A,FALSE,"INTRAN96";#N/A,#N/A,FALSE,"NAA9697";#N/A,#N/A,FALSE,"ECWEBB";#N/A,#N/A,FALSE,"MFT96";#N/A,#N/A,FALSE,"CTrecon"}</definedName>
    <definedName name="ASDFA_1_3_4_4" hidden="1">{#N/A,#N/A,FALSE,"TMCOMP96";#N/A,#N/A,FALSE,"MAT96";#N/A,#N/A,FALSE,"FANDA96";#N/A,#N/A,FALSE,"INTRAN96";#N/A,#N/A,FALSE,"NAA9697";#N/A,#N/A,FALSE,"ECWEBB";#N/A,#N/A,FALSE,"MFT96";#N/A,#N/A,FALSE,"CTrecon"}</definedName>
    <definedName name="ASDFA_1_3_4_5" localSheetId="0" hidden="1">{#N/A,#N/A,FALSE,"TMCOMP96";#N/A,#N/A,FALSE,"MAT96";#N/A,#N/A,FALSE,"FANDA96";#N/A,#N/A,FALSE,"INTRAN96";#N/A,#N/A,FALSE,"NAA9697";#N/A,#N/A,FALSE,"ECWEBB";#N/A,#N/A,FALSE,"MFT96";#N/A,#N/A,FALSE,"CTrecon"}</definedName>
    <definedName name="ASDFA_1_3_4_5" hidden="1">{#N/A,#N/A,FALSE,"TMCOMP96";#N/A,#N/A,FALSE,"MAT96";#N/A,#N/A,FALSE,"FANDA96";#N/A,#N/A,FALSE,"INTRAN96";#N/A,#N/A,FALSE,"NAA9697";#N/A,#N/A,FALSE,"ECWEBB";#N/A,#N/A,FALSE,"MFT96";#N/A,#N/A,FALSE,"CTrecon"}</definedName>
    <definedName name="ASDFA_1_3_5" localSheetId="0" hidden="1">{#N/A,#N/A,FALSE,"TMCOMP96";#N/A,#N/A,FALSE,"MAT96";#N/A,#N/A,FALSE,"FANDA96";#N/A,#N/A,FALSE,"INTRAN96";#N/A,#N/A,FALSE,"NAA9697";#N/A,#N/A,FALSE,"ECWEBB";#N/A,#N/A,FALSE,"MFT96";#N/A,#N/A,FALSE,"CTrecon"}</definedName>
    <definedName name="ASDFA_1_3_5" hidden="1">{#N/A,#N/A,FALSE,"TMCOMP96";#N/A,#N/A,FALSE,"MAT96";#N/A,#N/A,FALSE,"FANDA96";#N/A,#N/A,FALSE,"INTRAN96";#N/A,#N/A,FALSE,"NAA9697";#N/A,#N/A,FALSE,"ECWEBB";#N/A,#N/A,FALSE,"MFT96";#N/A,#N/A,FALSE,"CTrecon"}</definedName>
    <definedName name="ASDFA_1_4" localSheetId="0" hidden="1">{#N/A,#N/A,FALSE,"TMCOMP96";#N/A,#N/A,FALSE,"MAT96";#N/A,#N/A,FALSE,"FANDA96";#N/A,#N/A,FALSE,"INTRAN96";#N/A,#N/A,FALSE,"NAA9697";#N/A,#N/A,FALSE,"ECWEBB";#N/A,#N/A,FALSE,"MFT96";#N/A,#N/A,FALSE,"CTrecon"}</definedName>
    <definedName name="ASDFA_1_4" hidden="1">{#N/A,#N/A,FALSE,"TMCOMP96";#N/A,#N/A,FALSE,"MAT96";#N/A,#N/A,FALSE,"FANDA96";#N/A,#N/A,FALSE,"INTRAN96";#N/A,#N/A,FALSE,"NAA9697";#N/A,#N/A,FALSE,"ECWEBB";#N/A,#N/A,FALSE,"MFT96";#N/A,#N/A,FALSE,"CTrecon"}</definedName>
    <definedName name="ASDFA_1_4_1" localSheetId="0" hidden="1">{#N/A,#N/A,FALSE,"TMCOMP96";#N/A,#N/A,FALSE,"MAT96";#N/A,#N/A,FALSE,"FANDA96";#N/A,#N/A,FALSE,"INTRAN96";#N/A,#N/A,FALSE,"NAA9697";#N/A,#N/A,FALSE,"ECWEBB";#N/A,#N/A,FALSE,"MFT96";#N/A,#N/A,FALSE,"CTrecon"}</definedName>
    <definedName name="ASDFA_1_4_1" hidden="1">{#N/A,#N/A,FALSE,"TMCOMP96";#N/A,#N/A,FALSE,"MAT96";#N/A,#N/A,FALSE,"FANDA96";#N/A,#N/A,FALSE,"INTRAN96";#N/A,#N/A,FALSE,"NAA9697";#N/A,#N/A,FALSE,"ECWEBB";#N/A,#N/A,FALSE,"MFT96";#N/A,#N/A,FALSE,"CTrecon"}</definedName>
    <definedName name="ASDFA_1_4_1_1" localSheetId="0" hidden="1">{#N/A,#N/A,FALSE,"TMCOMP96";#N/A,#N/A,FALSE,"MAT96";#N/A,#N/A,FALSE,"FANDA96";#N/A,#N/A,FALSE,"INTRAN96";#N/A,#N/A,FALSE,"NAA9697";#N/A,#N/A,FALSE,"ECWEBB";#N/A,#N/A,FALSE,"MFT96";#N/A,#N/A,FALSE,"CTrecon"}</definedName>
    <definedName name="ASDFA_1_4_1_1" hidden="1">{#N/A,#N/A,FALSE,"TMCOMP96";#N/A,#N/A,FALSE,"MAT96";#N/A,#N/A,FALSE,"FANDA96";#N/A,#N/A,FALSE,"INTRAN96";#N/A,#N/A,FALSE,"NAA9697";#N/A,#N/A,FALSE,"ECWEBB";#N/A,#N/A,FALSE,"MFT96";#N/A,#N/A,FALSE,"CTrecon"}</definedName>
    <definedName name="ASDFA_1_4_1_1_1" localSheetId="0" hidden="1">{#N/A,#N/A,FALSE,"TMCOMP96";#N/A,#N/A,FALSE,"MAT96";#N/A,#N/A,FALSE,"FANDA96";#N/A,#N/A,FALSE,"INTRAN96";#N/A,#N/A,FALSE,"NAA9697";#N/A,#N/A,FALSE,"ECWEBB";#N/A,#N/A,FALSE,"MFT96";#N/A,#N/A,FALSE,"CTrecon"}</definedName>
    <definedName name="ASDFA_1_4_1_1_1" hidden="1">{#N/A,#N/A,FALSE,"TMCOMP96";#N/A,#N/A,FALSE,"MAT96";#N/A,#N/A,FALSE,"FANDA96";#N/A,#N/A,FALSE,"INTRAN96";#N/A,#N/A,FALSE,"NAA9697";#N/A,#N/A,FALSE,"ECWEBB";#N/A,#N/A,FALSE,"MFT96";#N/A,#N/A,FALSE,"CTrecon"}</definedName>
    <definedName name="ASDFA_1_4_1_1_2" localSheetId="0" hidden="1">{#N/A,#N/A,FALSE,"TMCOMP96";#N/A,#N/A,FALSE,"MAT96";#N/A,#N/A,FALSE,"FANDA96";#N/A,#N/A,FALSE,"INTRAN96";#N/A,#N/A,FALSE,"NAA9697";#N/A,#N/A,FALSE,"ECWEBB";#N/A,#N/A,FALSE,"MFT96";#N/A,#N/A,FALSE,"CTrecon"}</definedName>
    <definedName name="ASDFA_1_4_1_1_2" hidden="1">{#N/A,#N/A,FALSE,"TMCOMP96";#N/A,#N/A,FALSE,"MAT96";#N/A,#N/A,FALSE,"FANDA96";#N/A,#N/A,FALSE,"INTRAN96";#N/A,#N/A,FALSE,"NAA9697";#N/A,#N/A,FALSE,"ECWEBB";#N/A,#N/A,FALSE,"MFT96";#N/A,#N/A,FALSE,"CTrecon"}</definedName>
    <definedName name="ASDFA_1_4_1_1_3" localSheetId="0" hidden="1">{#N/A,#N/A,FALSE,"TMCOMP96";#N/A,#N/A,FALSE,"MAT96";#N/A,#N/A,FALSE,"FANDA96";#N/A,#N/A,FALSE,"INTRAN96";#N/A,#N/A,FALSE,"NAA9697";#N/A,#N/A,FALSE,"ECWEBB";#N/A,#N/A,FALSE,"MFT96";#N/A,#N/A,FALSE,"CTrecon"}</definedName>
    <definedName name="ASDFA_1_4_1_1_3" hidden="1">{#N/A,#N/A,FALSE,"TMCOMP96";#N/A,#N/A,FALSE,"MAT96";#N/A,#N/A,FALSE,"FANDA96";#N/A,#N/A,FALSE,"INTRAN96";#N/A,#N/A,FALSE,"NAA9697";#N/A,#N/A,FALSE,"ECWEBB";#N/A,#N/A,FALSE,"MFT96";#N/A,#N/A,FALSE,"CTrecon"}</definedName>
    <definedName name="ASDFA_1_4_1_1_4" localSheetId="0" hidden="1">{#N/A,#N/A,FALSE,"TMCOMP96";#N/A,#N/A,FALSE,"MAT96";#N/A,#N/A,FALSE,"FANDA96";#N/A,#N/A,FALSE,"INTRAN96";#N/A,#N/A,FALSE,"NAA9697";#N/A,#N/A,FALSE,"ECWEBB";#N/A,#N/A,FALSE,"MFT96";#N/A,#N/A,FALSE,"CTrecon"}</definedName>
    <definedName name="ASDFA_1_4_1_1_4" hidden="1">{#N/A,#N/A,FALSE,"TMCOMP96";#N/A,#N/A,FALSE,"MAT96";#N/A,#N/A,FALSE,"FANDA96";#N/A,#N/A,FALSE,"INTRAN96";#N/A,#N/A,FALSE,"NAA9697";#N/A,#N/A,FALSE,"ECWEBB";#N/A,#N/A,FALSE,"MFT96";#N/A,#N/A,FALSE,"CTrecon"}</definedName>
    <definedName name="ASDFA_1_4_1_1_5" localSheetId="0" hidden="1">{#N/A,#N/A,FALSE,"TMCOMP96";#N/A,#N/A,FALSE,"MAT96";#N/A,#N/A,FALSE,"FANDA96";#N/A,#N/A,FALSE,"INTRAN96";#N/A,#N/A,FALSE,"NAA9697";#N/A,#N/A,FALSE,"ECWEBB";#N/A,#N/A,FALSE,"MFT96";#N/A,#N/A,FALSE,"CTrecon"}</definedName>
    <definedName name="ASDFA_1_4_1_1_5" hidden="1">{#N/A,#N/A,FALSE,"TMCOMP96";#N/A,#N/A,FALSE,"MAT96";#N/A,#N/A,FALSE,"FANDA96";#N/A,#N/A,FALSE,"INTRAN96";#N/A,#N/A,FALSE,"NAA9697";#N/A,#N/A,FALSE,"ECWEBB";#N/A,#N/A,FALSE,"MFT96";#N/A,#N/A,FALSE,"CTrecon"}</definedName>
    <definedName name="ASDFA_1_4_1_2" localSheetId="0" hidden="1">{#N/A,#N/A,FALSE,"TMCOMP96";#N/A,#N/A,FALSE,"MAT96";#N/A,#N/A,FALSE,"FANDA96";#N/A,#N/A,FALSE,"INTRAN96";#N/A,#N/A,FALSE,"NAA9697";#N/A,#N/A,FALSE,"ECWEBB";#N/A,#N/A,FALSE,"MFT96";#N/A,#N/A,FALSE,"CTrecon"}</definedName>
    <definedName name="ASDFA_1_4_1_2" hidden="1">{#N/A,#N/A,FALSE,"TMCOMP96";#N/A,#N/A,FALSE,"MAT96";#N/A,#N/A,FALSE,"FANDA96";#N/A,#N/A,FALSE,"INTRAN96";#N/A,#N/A,FALSE,"NAA9697";#N/A,#N/A,FALSE,"ECWEBB";#N/A,#N/A,FALSE,"MFT96";#N/A,#N/A,FALSE,"CTrecon"}</definedName>
    <definedName name="ASDFA_1_4_1_2_1" localSheetId="0" hidden="1">{#N/A,#N/A,FALSE,"TMCOMP96";#N/A,#N/A,FALSE,"MAT96";#N/A,#N/A,FALSE,"FANDA96";#N/A,#N/A,FALSE,"INTRAN96";#N/A,#N/A,FALSE,"NAA9697";#N/A,#N/A,FALSE,"ECWEBB";#N/A,#N/A,FALSE,"MFT96";#N/A,#N/A,FALSE,"CTrecon"}</definedName>
    <definedName name="ASDFA_1_4_1_2_1" hidden="1">{#N/A,#N/A,FALSE,"TMCOMP96";#N/A,#N/A,FALSE,"MAT96";#N/A,#N/A,FALSE,"FANDA96";#N/A,#N/A,FALSE,"INTRAN96";#N/A,#N/A,FALSE,"NAA9697";#N/A,#N/A,FALSE,"ECWEBB";#N/A,#N/A,FALSE,"MFT96";#N/A,#N/A,FALSE,"CTrecon"}</definedName>
    <definedName name="ASDFA_1_4_1_2_2" localSheetId="0" hidden="1">{#N/A,#N/A,FALSE,"TMCOMP96";#N/A,#N/A,FALSE,"MAT96";#N/A,#N/A,FALSE,"FANDA96";#N/A,#N/A,FALSE,"INTRAN96";#N/A,#N/A,FALSE,"NAA9697";#N/A,#N/A,FALSE,"ECWEBB";#N/A,#N/A,FALSE,"MFT96";#N/A,#N/A,FALSE,"CTrecon"}</definedName>
    <definedName name="ASDFA_1_4_1_2_2" hidden="1">{#N/A,#N/A,FALSE,"TMCOMP96";#N/A,#N/A,FALSE,"MAT96";#N/A,#N/A,FALSE,"FANDA96";#N/A,#N/A,FALSE,"INTRAN96";#N/A,#N/A,FALSE,"NAA9697";#N/A,#N/A,FALSE,"ECWEBB";#N/A,#N/A,FALSE,"MFT96";#N/A,#N/A,FALSE,"CTrecon"}</definedName>
    <definedName name="ASDFA_1_4_1_2_3" localSheetId="0" hidden="1">{#N/A,#N/A,FALSE,"TMCOMP96";#N/A,#N/A,FALSE,"MAT96";#N/A,#N/A,FALSE,"FANDA96";#N/A,#N/A,FALSE,"INTRAN96";#N/A,#N/A,FALSE,"NAA9697";#N/A,#N/A,FALSE,"ECWEBB";#N/A,#N/A,FALSE,"MFT96";#N/A,#N/A,FALSE,"CTrecon"}</definedName>
    <definedName name="ASDFA_1_4_1_2_3" hidden="1">{#N/A,#N/A,FALSE,"TMCOMP96";#N/A,#N/A,FALSE,"MAT96";#N/A,#N/A,FALSE,"FANDA96";#N/A,#N/A,FALSE,"INTRAN96";#N/A,#N/A,FALSE,"NAA9697";#N/A,#N/A,FALSE,"ECWEBB";#N/A,#N/A,FALSE,"MFT96";#N/A,#N/A,FALSE,"CTrecon"}</definedName>
    <definedName name="ASDFA_1_4_1_2_4" localSheetId="0" hidden="1">{#N/A,#N/A,FALSE,"TMCOMP96";#N/A,#N/A,FALSE,"MAT96";#N/A,#N/A,FALSE,"FANDA96";#N/A,#N/A,FALSE,"INTRAN96";#N/A,#N/A,FALSE,"NAA9697";#N/A,#N/A,FALSE,"ECWEBB";#N/A,#N/A,FALSE,"MFT96";#N/A,#N/A,FALSE,"CTrecon"}</definedName>
    <definedName name="ASDFA_1_4_1_2_4" hidden="1">{#N/A,#N/A,FALSE,"TMCOMP96";#N/A,#N/A,FALSE,"MAT96";#N/A,#N/A,FALSE,"FANDA96";#N/A,#N/A,FALSE,"INTRAN96";#N/A,#N/A,FALSE,"NAA9697";#N/A,#N/A,FALSE,"ECWEBB";#N/A,#N/A,FALSE,"MFT96";#N/A,#N/A,FALSE,"CTrecon"}</definedName>
    <definedName name="ASDFA_1_4_1_2_5" localSheetId="0" hidden="1">{#N/A,#N/A,FALSE,"TMCOMP96";#N/A,#N/A,FALSE,"MAT96";#N/A,#N/A,FALSE,"FANDA96";#N/A,#N/A,FALSE,"INTRAN96";#N/A,#N/A,FALSE,"NAA9697";#N/A,#N/A,FALSE,"ECWEBB";#N/A,#N/A,FALSE,"MFT96";#N/A,#N/A,FALSE,"CTrecon"}</definedName>
    <definedName name="ASDFA_1_4_1_2_5" hidden="1">{#N/A,#N/A,FALSE,"TMCOMP96";#N/A,#N/A,FALSE,"MAT96";#N/A,#N/A,FALSE,"FANDA96";#N/A,#N/A,FALSE,"INTRAN96";#N/A,#N/A,FALSE,"NAA9697";#N/A,#N/A,FALSE,"ECWEBB";#N/A,#N/A,FALSE,"MFT96";#N/A,#N/A,FALSE,"CTrecon"}</definedName>
    <definedName name="ASDFA_1_4_1_3" localSheetId="0" hidden="1">{#N/A,#N/A,FALSE,"TMCOMP96";#N/A,#N/A,FALSE,"MAT96";#N/A,#N/A,FALSE,"FANDA96";#N/A,#N/A,FALSE,"INTRAN96";#N/A,#N/A,FALSE,"NAA9697";#N/A,#N/A,FALSE,"ECWEBB";#N/A,#N/A,FALSE,"MFT96";#N/A,#N/A,FALSE,"CTrecon"}</definedName>
    <definedName name="ASDFA_1_4_1_3" hidden="1">{#N/A,#N/A,FALSE,"TMCOMP96";#N/A,#N/A,FALSE,"MAT96";#N/A,#N/A,FALSE,"FANDA96";#N/A,#N/A,FALSE,"INTRAN96";#N/A,#N/A,FALSE,"NAA9697";#N/A,#N/A,FALSE,"ECWEBB";#N/A,#N/A,FALSE,"MFT96";#N/A,#N/A,FALSE,"CTrecon"}</definedName>
    <definedName name="ASDFA_1_4_1_3_1" localSheetId="0" hidden="1">{#N/A,#N/A,FALSE,"TMCOMP96";#N/A,#N/A,FALSE,"MAT96";#N/A,#N/A,FALSE,"FANDA96";#N/A,#N/A,FALSE,"INTRAN96";#N/A,#N/A,FALSE,"NAA9697";#N/A,#N/A,FALSE,"ECWEBB";#N/A,#N/A,FALSE,"MFT96";#N/A,#N/A,FALSE,"CTrecon"}</definedName>
    <definedName name="ASDFA_1_4_1_3_1" hidden="1">{#N/A,#N/A,FALSE,"TMCOMP96";#N/A,#N/A,FALSE,"MAT96";#N/A,#N/A,FALSE,"FANDA96";#N/A,#N/A,FALSE,"INTRAN96";#N/A,#N/A,FALSE,"NAA9697";#N/A,#N/A,FALSE,"ECWEBB";#N/A,#N/A,FALSE,"MFT96";#N/A,#N/A,FALSE,"CTrecon"}</definedName>
    <definedName name="ASDFA_1_4_1_3_2" localSheetId="0" hidden="1">{#N/A,#N/A,FALSE,"TMCOMP96";#N/A,#N/A,FALSE,"MAT96";#N/A,#N/A,FALSE,"FANDA96";#N/A,#N/A,FALSE,"INTRAN96";#N/A,#N/A,FALSE,"NAA9697";#N/A,#N/A,FALSE,"ECWEBB";#N/A,#N/A,FALSE,"MFT96";#N/A,#N/A,FALSE,"CTrecon"}</definedName>
    <definedName name="ASDFA_1_4_1_3_2" hidden="1">{#N/A,#N/A,FALSE,"TMCOMP96";#N/A,#N/A,FALSE,"MAT96";#N/A,#N/A,FALSE,"FANDA96";#N/A,#N/A,FALSE,"INTRAN96";#N/A,#N/A,FALSE,"NAA9697";#N/A,#N/A,FALSE,"ECWEBB";#N/A,#N/A,FALSE,"MFT96";#N/A,#N/A,FALSE,"CTrecon"}</definedName>
    <definedName name="ASDFA_1_4_1_3_3" localSheetId="0" hidden="1">{#N/A,#N/A,FALSE,"TMCOMP96";#N/A,#N/A,FALSE,"MAT96";#N/A,#N/A,FALSE,"FANDA96";#N/A,#N/A,FALSE,"INTRAN96";#N/A,#N/A,FALSE,"NAA9697";#N/A,#N/A,FALSE,"ECWEBB";#N/A,#N/A,FALSE,"MFT96";#N/A,#N/A,FALSE,"CTrecon"}</definedName>
    <definedName name="ASDFA_1_4_1_3_3" hidden="1">{#N/A,#N/A,FALSE,"TMCOMP96";#N/A,#N/A,FALSE,"MAT96";#N/A,#N/A,FALSE,"FANDA96";#N/A,#N/A,FALSE,"INTRAN96";#N/A,#N/A,FALSE,"NAA9697";#N/A,#N/A,FALSE,"ECWEBB";#N/A,#N/A,FALSE,"MFT96";#N/A,#N/A,FALSE,"CTrecon"}</definedName>
    <definedName name="ASDFA_1_4_1_3_4" localSheetId="0" hidden="1">{#N/A,#N/A,FALSE,"TMCOMP96";#N/A,#N/A,FALSE,"MAT96";#N/A,#N/A,FALSE,"FANDA96";#N/A,#N/A,FALSE,"INTRAN96";#N/A,#N/A,FALSE,"NAA9697";#N/A,#N/A,FALSE,"ECWEBB";#N/A,#N/A,FALSE,"MFT96";#N/A,#N/A,FALSE,"CTrecon"}</definedName>
    <definedName name="ASDFA_1_4_1_3_4" hidden="1">{#N/A,#N/A,FALSE,"TMCOMP96";#N/A,#N/A,FALSE,"MAT96";#N/A,#N/A,FALSE,"FANDA96";#N/A,#N/A,FALSE,"INTRAN96";#N/A,#N/A,FALSE,"NAA9697";#N/A,#N/A,FALSE,"ECWEBB";#N/A,#N/A,FALSE,"MFT96";#N/A,#N/A,FALSE,"CTrecon"}</definedName>
    <definedName name="ASDFA_1_4_1_3_5" localSheetId="0" hidden="1">{#N/A,#N/A,FALSE,"TMCOMP96";#N/A,#N/A,FALSE,"MAT96";#N/A,#N/A,FALSE,"FANDA96";#N/A,#N/A,FALSE,"INTRAN96";#N/A,#N/A,FALSE,"NAA9697";#N/A,#N/A,FALSE,"ECWEBB";#N/A,#N/A,FALSE,"MFT96";#N/A,#N/A,FALSE,"CTrecon"}</definedName>
    <definedName name="ASDFA_1_4_1_3_5" hidden="1">{#N/A,#N/A,FALSE,"TMCOMP96";#N/A,#N/A,FALSE,"MAT96";#N/A,#N/A,FALSE,"FANDA96";#N/A,#N/A,FALSE,"INTRAN96";#N/A,#N/A,FALSE,"NAA9697";#N/A,#N/A,FALSE,"ECWEBB";#N/A,#N/A,FALSE,"MFT96";#N/A,#N/A,FALSE,"CTrecon"}</definedName>
    <definedName name="ASDFA_1_4_1_4" localSheetId="0" hidden="1">{#N/A,#N/A,FALSE,"TMCOMP96";#N/A,#N/A,FALSE,"MAT96";#N/A,#N/A,FALSE,"FANDA96";#N/A,#N/A,FALSE,"INTRAN96";#N/A,#N/A,FALSE,"NAA9697";#N/A,#N/A,FALSE,"ECWEBB";#N/A,#N/A,FALSE,"MFT96";#N/A,#N/A,FALSE,"CTrecon"}</definedName>
    <definedName name="ASDFA_1_4_1_4" hidden="1">{#N/A,#N/A,FALSE,"TMCOMP96";#N/A,#N/A,FALSE,"MAT96";#N/A,#N/A,FALSE,"FANDA96";#N/A,#N/A,FALSE,"INTRAN96";#N/A,#N/A,FALSE,"NAA9697";#N/A,#N/A,FALSE,"ECWEBB";#N/A,#N/A,FALSE,"MFT96";#N/A,#N/A,FALSE,"CTrecon"}</definedName>
    <definedName name="ASDFA_1_4_1_5" localSheetId="0" hidden="1">{#N/A,#N/A,FALSE,"TMCOMP96";#N/A,#N/A,FALSE,"MAT96";#N/A,#N/A,FALSE,"FANDA96";#N/A,#N/A,FALSE,"INTRAN96";#N/A,#N/A,FALSE,"NAA9697";#N/A,#N/A,FALSE,"ECWEBB";#N/A,#N/A,FALSE,"MFT96";#N/A,#N/A,FALSE,"CTrecon"}</definedName>
    <definedName name="ASDFA_1_4_1_5" hidden="1">{#N/A,#N/A,FALSE,"TMCOMP96";#N/A,#N/A,FALSE,"MAT96";#N/A,#N/A,FALSE,"FANDA96";#N/A,#N/A,FALSE,"INTRAN96";#N/A,#N/A,FALSE,"NAA9697";#N/A,#N/A,FALSE,"ECWEBB";#N/A,#N/A,FALSE,"MFT96";#N/A,#N/A,FALSE,"CTrecon"}</definedName>
    <definedName name="ASDFA_1_4_2" localSheetId="0" hidden="1">{#N/A,#N/A,FALSE,"TMCOMP96";#N/A,#N/A,FALSE,"MAT96";#N/A,#N/A,FALSE,"FANDA96";#N/A,#N/A,FALSE,"INTRAN96";#N/A,#N/A,FALSE,"NAA9697";#N/A,#N/A,FALSE,"ECWEBB";#N/A,#N/A,FALSE,"MFT96";#N/A,#N/A,FALSE,"CTrecon"}</definedName>
    <definedName name="ASDFA_1_4_2" hidden="1">{#N/A,#N/A,FALSE,"TMCOMP96";#N/A,#N/A,FALSE,"MAT96";#N/A,#N/A,FALSE,"FANDA96";#N/A,#N/A,FALSE,"INTRAN96";#N/A,#N/A,FALSE,"NAA9697";#N/A,#N/A,FALSE,"ECWEBB";#N/A,#N/A,FALSE,"MFT96";#N/A,#N/A,FALSE,"CTrecon"}</definedName>
    <definedName name="ASDFA_1_4_2_1" localSheetId="0" hidden="1">{#N/A,#N/A,FALSE,"TMCOMP96";#N/A,#N/A,FALSE,"MAT96";#N/A,#N/A,FALSE,"FANDA96";#N/A,#N/A,FALSE,"INTRAN96";#N/A,#N/A,FALSE,"NAA9697";#N/A,#N/A,FALSE,"ECWEBB";#N/A,#N/A,FALSE,"MFT96";#N/A,#N/A,FALSE,"CTrecon"}</definedName>
    <definedName name="ASDFA_1_4_2_1" hidden="1">{#N/A,#N/A,FALSE,"TMCOMP96";#N/A,#N/A,FALSE,"MAT96";#N/A,#N/A,FALSE,"FANDA96";#N/A,#N/A,FALSE,"INTRAN96";#N/A,#N/A,FALSE,"NAA9697";#N/A,#N/A,FALSE,"ECWEBB";#N/A,#N/A,FALSE,"MFT96";#N/A,#N/A,FALSE,"CTrecon"}</definedName>
    <definedName name="ASDFA_1_4_2_2" localSheetId="0" hidden="1">{#N/A,#N/A,FALSE,"TMCOMP96";#N/A,#N/A,FALSE,"MAT96";#N/A,#N/A,FALSE,"FANDA96";#N/A,#N/A,FALSE,"INTRAN96";#N/A,#N/A,FALSE,"NAA9697";#N/A,#N/A,FALSE,"ECWEBB";#N/A,#N/A,FALSE,"MFT96";#N/A,#N/A,FALSE,"CTrecon"}</definedName>
    <definedName name="ASDFA_1_4_2_2" hidden="1">{#N/A,#N/A,FALSE,"TMCOMP96";#N/A,#N/A,FALSE,"MAT96";#N/A,#N/A,FALSE,"FANDA96";#N/A,#N/A,FALSE,"INTRAN96";#N/A,#N/A,FALSE,"NAA9697";#N/A,#N/A,FALSE,"ECWEBB";#N/A,#N/A,FALSE,"MFT96";#N/A,#N/A,FALSE,"CTrecon"}</definedName>
    <definedName name="ASDFA_1_4_2_3" localSheetId="0" hidden="1">{#N/A,#N/A,FALSE,"TMCOMP96";#N/A,#N/A,FALSE,"MAT96";#N/A,#N/A,FALSE,"FANDA96";#N/A,#N/A,FALSE,"INTRAN96";#N/A,#N/A,FALSE,"NAA9697";#N/A,#N/A,FALSE,"ECWEBB";#N/A,#N/A,FALSE,"MFT96";#N/A,#N/A,FALSE,"CTrecon"}</definedName>
    <definedName name="ASDFA_1_4_2_3" hidden="1">{#N/A,#N/A,FALSE,"TMCOMP96";#N/A,#N/A,FALSE,"MAT96";#N/A,#N/A,FALSE,"FANDA96";#N/A,#N/A,FALSE,"INTRAN96";#N/A,#N/A,FALSE,"NAA9697";#N/A,#N/A,FALSE,"ECWEBB";#N/A,#N/A,FALSE,"MFT96";#N/A,#N/A,FALSE,"CTrecon"}</definedName>
    <definedName name="ASDFA_1_4_2_4" localSheetId="0" hidden="1">{#N/A,#N/A,FALSE,"TMCOMP96";#N/A,#N/A,FALSE,"MAT96";#N/A,#N/A,FALSE,"FANDA96";#N/A,#N/A,FALSE,"INTRAN96";#N/A,#N/A,FALSE,"NAA9697";#N/A,#N/A,FALSE,"ECWEBB";#N/A,#N/A,FALSE,"MFT96";#N/A,#N/A,FALSE,"CTrecon"}</definedName>
    <definedName name="ASDFA_1_4_2_4" hidden="1">{#N/A,#N/A,FALSE,"TMCOMP96";#N/A,#N/A,FALSE,"MAT96";#N/A,#N/A,FALSE,"FANDA96";#N/A,#N/A,FALSE,"INTRAN96";#N/A,#N/A,FALSE,"NAA9697";#N/A,#N/A,FALSE,"ECWEBB";#N/A,#N/A,FALSE,"MFT96";#N/A,#N/A,FALSE,"CTrecon"}</definedName>
    <definedName name="ASDFA_1_4_2_5" localSheetId="0" hidden="1">{#N/A,#N/A,FALSE,"TMCOMP96";#N/A,#N/A,FALSE,"MAT96";#N/A,#N/A,FALSE,"FANDA96";#N/A,#N/A,FALSE,"INTRAN96";#N/A,#N/A,FALSE,"NAA9697";#N/A,#N/A,FALSE,"ECWEBB";#N/A,#N/A,FALSE,"MFT96";#N/A,#N/A,FALSE,"CTrecon"}</definedName>
    <definedName name="ASDFA_1_4_2_5" hidden="1">{#N/A,#N/A,FALSE,"TMCOMP96";#N/A,#N/A,FALSE,"MAT96";#N/A,#N/A,FALSE,"FANDA96";#N/A,#N/A,FALSE,"INTRAN96";#N/A,#N/A,FALSE,"NAA9697";#N/A,#N/A,FALSE,"ECWEBB";#N/A,#N/A,FALSE,"MFT96";#N/A,#N/A,FALSE,"CTrecon"}</definedName>
    <definedName name="ASDFA_1_4_3" localSheetId="0" hidden="1">{#N/A,#N/A,FALSE,"TMCOMP96";#N/A,#N/A,FALSE,"MAT96";#N/A,#N/A,FALSE,"FANDA96";#N/A,#N/A,FALSE,"INTRAN96";#N/A,#N/A,FALSE,"NAA9697";#N/A,#N/A,FALSE,"ECWEBB";#N/A,#N/A,FALSE,"MFT96";#N/A,#N/A,FALSE,"CTrecon"}</definedName>
    <definedName name="ASDFA_1_4_3" hidden="1">{#N/A,#N/A,FALSE,"TMCOMP96";#N/A,#N/A,FALSE,"MAT96";#N/A,#N/A,FALSE,"FANDA96";#N/A,#N/A,FALSE,"INTRAN96";#N/A,#N/A,FALSE,"NAA9697";#N/A,#N/A,FALSE,"ECWEBB";#N/A,#N/A,FALSE,"MFT96";#N/A,#N/A,FALSE,"CTrecon"}</definedName>
    <definedName name="ASDFA_1_4_3_1" localSheetId="0" hidden="1">{#N/A,#N/A,FALSE,"TMCOMP96";#N/A,#N/A,FALSE,"MAT96";#N/A,#N/A,FALSE,"FANDA96";#N/A,#N/A,FALSE,"INTRAN96";#N/A,#N/A,FALSE,"NAA9697";#N/A,#N/A,FALSE,"ECWEBB";#N/A,#N/A,FALSE,"MFT96";#N/A,#N/A,FALSE,"CTrecon"}</definedName>
    <definedName name="ASDFA_1_4_3_1" hidden="1">{#N/A,#N/A,FALSE,"TMCOMP96";#N/A,#N/A,FALSE,"MAT96";#N/A,#N/A,FALSE,"FANDA96";#N/A,#N/A,FALSE,"INTRAN96";#N/A,#N/A,FALSE,"NAA9697";#N/A,#N/A,FALSE,"ECWEBB";#N/A,#N/A,FALSE,"MFT96";#N/A,#N/A,FALSE,"CTrecon"}</definedName>
    <definedName name="ASDFA_1_4_3_2" localSheetId="0" hidden="1">{#N/A,#N/A,FALSE,"TMCOMP96";#N/A,#N/A,FALSE,"MAT96";#N/A,#N/A,FALSE,"FANDA96";#N/A,#N/A,FALSE,"INTRAN96";#N/A,#N/A,FALSE,"NAA9697";#N/A,#N/A,FALSE,"ECWEBB";#N/A,#N/A,FALSE,"MFT96";#N/A,#N/A,FALSE,"CTrecon"}</definedName>
    <definedName name="ASDFA_1_4_3_2" hidden="1">{#N/A,#N/A,FALSE,"TMCOMP96";#N/A,#N/A,FALSE,"MAT96";#N/A,#N/A,FALSE,"FANDA96";#N/A,#N/A,FALSE,"INTRAN96";#N/A,#N/A,FALSE,"NAA9697";#N/A,#N/A,FALSE,"ECWEBB";#N/A,#N/A,FALSE,"MFT96";#N/A,#N/A,FALSE,"CTrecon"}</definedName>
    <definedName name="ASDFA_1_4_3_3" localSheetId="0" hidden="1">{#N/A,#N/A,FALSE,"TMCOMP96";#N/A,#N/A,FALSE,"MAT96";#N/A,#N/A,FALSE,"FANDA96";#N/A,#N/A,FALSE,"INTRAN96";#N/A,#N/A,FALSE,"NAA9697";#N/A,#N/A,FALSE,"ECWEBB";#N/A,#N/A,FALSE,"MFT96";#N/A,#N/A,FALSE,"CTrecon"}</definedName>
    <definedName name="ASDFA_1_4_3_3" hidden="1">{#N/A,#N/A,FALSE,"TMCOMP96";#N/A,#N/A,FALSE,"MAT96";#N/A,#N/A,FALSE,"FANDA96";#N/A,#N/A,FALSE,"INTRAN96";#N/A,#N/A,FALSE,"NAA9697";#N/A,#N/A,FALSE,"ECWEBB";#N/A,#N/A,FALSE,"MFT96";#N/A,#N/A,FALSE,"CTrecon"}</definedName>
    <definedName name="ASDFA_1_4_3_4" localSheetId="0" hidden="1">{#N/A,#N/A,FALSE,"TMCOMP96";#N/A,#N/A,FALSE,"MAT96";#N/A,#N/A,FALSE,"FANDA96";#N/A,#N/A,FALSE,"INTRAN96";#N/A,#N/A,FALSE,"NAA9697";#N/A,#N/A,FALSE,"ECWEBB";#N/A,#N/A,FALSE,"MFT96";#N/A,#N/A,FALSE,"CTrecon"}</definedName>
    <definedName name="ASDFA_1_4_3_4" hidden="1">{#N/A,#N/A,FALSE,"TMCOMP96";#N/A,#N/A,FALSE,"MAT96";#N/A,#N/A,FALSE,"FANDA96";#N/A,#N/A,FALSE,"INTRAN96";#N/A,#N/A,FALSE,"NAA9697";#N/A,#N/A,FALSE,"ECWEBB";#N/A,#N/A,FALSE,"MFT96";#N/A,#N/A,FALSE,"CTrecon"}</definedName>
    <definedName name="ASDFA_1_4_3_5" localSheetId="0" hidden="1">{#N/A,#N/A,FALSE,"TMCOMP96";#N/A,#N/A,FALSE,"MAT96";#N/A,#N/A,FALSE,"FANDA96";#N/A,#N/A,FALSE,"INTRAN96";#N/A,#N/A,FALSE,"NAA9697";#N/A,#N/A,FALSE,"ECWEBB";#N/A,#N/A,FALSE,"MFT96";#N/A,#N/A,FALSE,"CTrecon"}</definedName>
    <definedName name="ASDFA_1_4_3_5" hidden="1">{#N/A,#N/A,FALSE,"TMCOMP96";#N/A,#N/A,FALSE,"MAT96";#N/A,#N/A,FALSE,"FANDA96";#N/A,#N/A,FALSE,"INTRAN96";#N/A,#N/A,FALSE,"NAA9697";#N/A,#N/A,FALSE,"ECWEBB";#N/A,#N/A,FALSE,"MFT96";#N/A,#N/A,FALSE,"CTrecon"}</definedName>
    <definedName name="ASDFA_1_4_4" localSheetId="0" hidden="1">{#N/A,#N/A,FALSE,"TMCOMP96";#N/A,#N/A,FALSE,"MAT96";#N/A,#N/A,FALSE,"FANDA96";#N/A,#N/A,FALSE,"INTRAN96";#N/A,#N/A,FALSE,"NAA9697";#N/A,#N/A,FALSE,"ECWEBB";#N/A,#N/A,FALSE,"MFT96";#N/A,#N/A,FALSE,"CTrecon"}</definedName>
    <definedName name="ASDFA_1_4_4" hidden="1">{#N/A,#N/A,FALSE,"TMCOMP96";#N/A,#N/A,FALSE,"MAT96";#N/A,#N/A,FALSE,"FANDA96";#N/A,#N/A,FALSE,"INTRAN96";#N/A,#N/A,FALSE,"NAA9697";#N/A,#N/A,FALSE,"ECWEBB";#N/A,#N/A,FALSE,"MFT96";#N/A,#N/A,FALSE,"CTrecon"}</definedName>
    <definedName name="ASDFA_1_4_4_1" localSheetId="0" hidden="1">{#N/A,#N/A,FALSE,"TMCOMP96";#N/A,#N/A,FALSE,"MAT96";#N/A,#N/A,FALSE,"FANDA96";#N/A,#N/A,FALSE,"INTRAN96";#N/A,#N/A,FALSE,"NAA9697";#N/A,#N/A,FALSE,"ECWEBB";#N/A,#N/A,FALSE,"MFT96";#N/A,#N/A,FALSE,"CTrecon"}</definedName>
    <definedName name="ASDFA_1_4_4_1" hidden="1">{#N/A,#N/A,FALSE,"TMCOMP96";#N/A,#N/A,FALSE,"MAT96";#N/A,#N/A,FALSE,"FANDA96";#N/A,#N/A,FALSE,"INTRAN96";#N/A,#N/A,FALSE,"NAA9697";#N/A,#N/A,FALSE,"ECWEBB";#N/A,#N/A,FALSE,"MFT96";#N/A,#N/A,FALSE,"CTrecon"}</definedName>
    <definedName name="ASDFA_1_4_4_2" localSheetId="0" hidden="1">{#N/A,#N/A,FALSE,"TMCOMP96";#N/A,#N/A,FALSE,"MAT96";#N/A,#N/A,FALSE,"FANDA96";#N/A,#N/A,FALSE,"INTRAN96";#N/A,#N/A,FALSE,"NAA9697";#N/A,#N/A,FALSE,"ECWEBB";#N/A,#N/A,FALSE,"MFT96";#N/A,#N/A,FALSE,"CTrecon"}</definedName>
    <definedName name="ASDFA_1_4_4_2" hidden="1">{#N/A,#N/A,FALSE,"TMCOMP96";#N/A,#N/A,FALSE,"MAT96";#N/A,#N/A,FALSE,"FANDA96";#N/A,#N/A,FALSE,"INTRAN96";#N/A,#N/A,FALSE,"NAA9697";#N/A,#N/A,FALSE,"ECWEBB";#N/A,#N/A,FALSE,"MFT96";#N/A,#N/A,FALSE,"CTrecon"}</definedName>
    <definedName name="ASDFA_1_4_4_3" localSheetId="0" hidden="1">{#N/A,#N/A,FALSE,"TMCOMP96";#N/A,#N/A,FALSE,"MAT96";#N/A,#N/A,FALSE,"FANDA96";#N/A,#N/A,FALSE,"INTRAN96";#N/A,#N/A,FALSE,"NAA9697";#N/A,#N/A,FALSE,"ECWEBB";#N/A,#N/A,FALSE,"MFT96";#N/A,#N/A,FALSE,"CTrecon"}</definedName>
    <definedName name="ASDFA_1_4_4_3" hidden="1">{#N/A,#N/A,FALSE,"TMCOMP96";#N/A,#N/A,FALSE,"MAT96";#N/A,#N/A,FALSE,"FANDA96";#N/A,#N/A,FALSE,"INTRAN96";#N/A,#N/A,FALSE,"NAA9697";#N/A,#N/A,FALSE,"ECWEBB";#N/A,#N/A,FALSE,"MFT96";#N/A,#N/A,FALSE,"CTrecon"}</definedName>
    <definedName name="ASDFA_1_4_4_4" localSheetId="0" hidden="1">{#N/A,#N/A,FALSE,"TMCOMP96";#N/A,#N/A,FALSE,"MAT96";#N/A,#N/A,FALSE,"FANDA96";#N/A,#N/A,FALSE,"INTRAN96";#N/A,#N/A,FALSE,"NAA9697";#N/A,#N/A,FALSE,"ECWEBB";#N/A,#N/A,FALSE,"MFT96";#N/A,#N/A,FALSE,"CTrecon"}</definedName>
    <definedName name="ASDFA_1_4_4_4" hidden="1">{#N/A,#N/A,FALSE,"TMCOMP96";#N/A,#N/A,FALSE,"MAT96";#N/A,#N/A,FALSE,"FANDA96";#N/A,#N/A,FALSE,"INTRAN96";#N/A,#N/A,FALSE,"NAA9697";#N/A,#N/A,FALSE,"ECWEBB";#N/A,#N/A,FALSE,"MFT96";#N/A,#N/A,FALSE,"CTrecon"}</definedName>
    <definedName name="ASDFA_1_4_4_5" localSheetId="0" hidden="1">{#N/A,#N/A,FALSE,"TMCOMP96";#N/A,#N/A,FALSE,"MAT96";#N/A,#N/A,FALSE,"FANDA96";#N/A,#N/A,FALSE,"INTRAN96";#N/A,#N/A,FALSE,"NAA9697";#N/A,#N/A,FALSE,"ECWEBB";#N/A,#N/A,FALSE,"MFT96";#N/A,#N/A,FALSE,"CTrecon"}</definedName>
    <definedName name="ASDFA_1_4_4_5" hidden="1">{#N/A,#N/A,FALSE,"TMCOMP96";#N/A,#N/A,FALSE,"MAT96";#N/A,#N/A,FALSE,"FANDA96";#N/A,#N/A,FALSE,"INTRAN96";#N/A,#N/A,FALSE,"NAA9697";#N/A,#N/A,FALSE,"ECWEBB";#N/A,#N/A,FALSE,"MFT96";#N/A,#N/A,FALSE,"CTrecon"}</definedName>
    <definedName name="ASDFA_1_4_5" localSheetId="0" hidden="1">{#N/A,#N/A,FALSE,"TMCOMP96";#N/A,#N/A,FALSE,"MAT96";#N/A,#N/A,FALSE,"FANDA96";#N/A,#N/A,FALSE,"INTRAN96";#N/A,#N/A,FALSE,"NAA9697";#N/A,#N/A,FALSE,"ECWEBB";#N/A,#N/A,FALSE,"MFT96";#N/A,#N/A,FALSE,"CTrecon"}</definedName>
    <definedName name="ASDFA_1_4_5" hidden="1">{#N/A,#N/A,FALSE,"TMCOMP96";#N/A,#N/A,FALSE,"MAT96";#N/A,#N/A,FALSE,"FANDA96";#N/A,#N/A,FALSE,"INTRAN96";#N/A,#N/A,FALSE,"NAA9697";#N/A,#N/A,FALSE,"ECWEBB";#N/A,#N/A,FALSE,"MFT96";#N/A,#N/A,FALSE,"CTrecon"}</definedName>
    <definedName name="ASDFA_1_5" localSheetId="0" hidden="1">{#N/A,#N/A,FALSE,"TMCOMP96";#N/A,#N/A,FALSE,"MAT96";#N/A,#N/A,FALSE,"FANDA96";#N/A,#N/A,FALSE,"INTRAN96";#N/A,#N/A,FALSE,"NAA9697";#N/A,#N/A,FALSE,"ECWEBB";#N/A,#N/A,FALSE,"MFT96";#N/A,#N/A,FALSE,"CTrecon"}</definedName>
    <definedName name="ASDFA_1_5" hidden="1">{#N/A,#N/A,FALSE,"TMCOMP96";#N/A,#N/A,FALSE,"MAT96";#N/A,#N/A,FALSE,"FANDA96";#N/A,#N/A,FALSE,"INTRAN96";#N/A,#N/A,FALSE,"NAA9697";#N/A,#N/A,FALSE,"ECWEBB";#N/A,#N/A,FALSE,"MFT96";#N/A,#N/A,FALSE,"CTrecon"}</definedName>
    <definedName name="ASDFA_1_5_1" localSheetId="0" hidden="1">{#N/A,#N/A,FALSE,"TMCOMP96";#N/A,#N/A,FALSE,"MAT96";#N/A,#N/A,FALSE,"FANDA96";#N/A,#N/A,FALSE,"INTRAN96";#N/A,#N/A,FALSE,"NAA9697";#N/A,#N/A,FALSE,"ECWEBB";#N/A,#N/A,FALSE,"MFT96";#N/A,#N/A,FALSE,"CTrecon"}</definedName>
    <definedName name="ASDFA_1_5_1" hidden="1">{#N/A,#N/A,FALSE,"TMCOMP96";#N/A,#N/A,FALSE,"MAT96";#N/A,#N/A,FALSE,"FANDA96";#N/A,#N/A,FALSE,"INTRAN96";#N/A,#N/A,FALSE,"NAA9697";#N/A,#N/A,FALSE,"ECWEBB";#N/A,#N/A,FALSE,"MFT96";#N/A,#N/A,FALSE,"CTrecon"}</definedName>
    <definedName name="ASDFA_1_5_1_1" localSheetId="0" hidden="1">{#N/A,#N/A,FALSE,"TMCOMP96";#N/A,#N/A,FALSE,"MAT96";#N/A,#N/A,FALSE,"FANDA96";#N/A,#N/A,FALSE,"INTRAN96";#N/A,#N/A,FALSE,"NAA9697";#N/A,#N/A,FALSE,"ECWEBB";#N/A,#N/A,FALSE,"MFT96";#N/A,#N/A,FALSE,"CTrecon"}</definedName>
    <definedName name="ASDFA_1_5_1_1" hidden="1">{#N/A,#N/A,FALSE,"TMCOMP96";#N/A,#N/A,FALSE,"MAT96";#N/A,#N/A,FALSE,"FANDA96";#N/A,#N/A,FALSE,"INTRAN96";#N/A,#N/A,FALSE,"NAA9697";#N/A,#N/A,FALSE,"ECWEBB";#N/A,#N/A,FALSE,"MFT96";#N/A,#N/A,FALSE,"CTrecon"}</definedName>
    <definedName name="ASDFA_1_5_1_2" localSheetId="0" hidden="1">{#N/A,#N/A,FALSE,"TMCOMP96";#N/A,#N/A,FALSE,"MAT96";#N/A,#N/A,FALSE,"FANDA96";#N/A,#N/A,FALSE,"INTRAN96";#N/A,#N/A,FALSE,"NAA9697";#N/A,#N/A,FALSE,"ECWEBB";#N/A,#N/A,FALSE,"MFT96";#N/A,#N/A,FALSE,"CTrecon"}</definedName>
    <definedName name="ASDFA_1_5_1_2" hidden="1">{#N/A,#N/A,FALSE,"TMCOMP96";#N/A,#N/A,FALSE,"MAT96";#N/A,#N/A,FALSE,"FANDA96";#N/A,#N/A,FALSE,"INTRAN96";#N/A,#N/A,FALSE,"NAA9697";#N/A,#N/A,FALSE,"ECWEBB";#N/A,#N/A,FALSE,"MFT96";#N/A,#N/A,FALSE,"CTrecon"}</definedName>
    <definedName name="ASDFA_1_5_1_3" localSheetId="0" hidden="1">{#N/A,#N/A,FALSE,"TMCOMP96";#N/A,#N/A,FALSE,"MAT96";#N/A,#N/A,FALSE,"FANDA96";#N/A,#N/A,FALSE,"INTRAN96";#N/A,#N/A,FALSE,"NAA9697";#N/A,#N/A,FALSE,"ECWEBB";#N/A,#N/A,FALSE,"MFT96";#N/A,#N/A,FALSE,"CTrecon"}</definedName>
    <definedName name="ASDFA_1_5_1_3" hidden="1">{#N/A,#N/A,FALSE,"TMCOMP96";#N/A,#N/A,FALSE,"MAT96";#N/A,#N/A,FALSE,"FANDA96";#N/A,#N/A,FALSE,"INTRAN96";#N/A,#N/A,FALSE,"NAA9697";#N/A,#N/A,FALSE,"ECWEBB";#N/A,#N/A,FALSE,"MFT96";#N/A,#N/A,FALSE,"CTrecon"}</definedName>
    <definedName name="ASDFA_1_5_1_4" localSheetId="0" hidden="1">{#N/A,#N/A,FALSE,"TMCOMP96";#N/A,#N/A,FALSE,"MAT96";#N/A,#N/A,FALSE,"FANDA96";#N/A,#N/A,FALSE,"INTRAN96";#N/A,#N/A,FALSE,"NAA9697";#N/A,#N/A,FALSE,"ECWEBB";#N/A,#N/A,FALSE,"MFT96";#N/A,#N/A,FALSE,"CTrecon"}</definedName>
    <definedName name="ASDFA_1_5_1_4" hidden="1">{#N/A,#N/A,FALSE,"TMCOMP96";#N/A,#N/A,FALSE,"MAT96";#N/A,#N/A,FALSE,"FANDA96";#N/A,#N/A,FALSE,"INTRAN96";#N/A,#N/A,FALSE,"NAA9697";#N/A,#N/A,FALSE,"ECWEBB";#N/A,#N/A,FALSE,"MFT96";#N/A,#N/A,FALSE,"CTrecon"}</definedName>
    <definedName name="ASDFA_1_5_1_5" localSheetId="0" hidden="1">{#N/A,#N/A,FALSE,"TMCOMP96";#N/A,#N/A,FALSE,"MAT96";#N/A,#N/A,FALSE,"FANDA96";#N/A,#N/A,FALSE,"INTRAN96";#N/A,#N/A,FALSE,"NAA9697";#N/A,#N/A,FALSE,"ECWEBB";#N/A,#N/A,FALSE,"MFT96";#N/A,#N/A,FALSE,"CTrecon"}</definedName>
    <definedName name="ASDFA_1_5_1_5" hidden="1">{#N/A,#N/A,FALSE,"TMCOMP96";#N/A,#N/A,FALSE,"MAT96";#N/A,#N/A,FALSE,"FANDA96";#N/A,#N/A,FALSE,"INTRAN96";#N/A,#N/A,FALSE,"NAA9697";#N/A,#N/A,FALSE,"ECWEBB";#N/A,#N/A,FALSE,"MFT96";#N/A,#N/A,FALSE,"CTrecon"}</definedName>
    <definedName name="ASDFA_1_5_2" localSheetId="0" hidden="1">{#N/A,#N/A,FALSE,"TMCOMP96";#N/A,#N/A,FALSE,"MAT96";#N/A,#N/A,FALSE,"FANDA96";#N/A,#N/A,FALSE,"INTRAN96";#N/A,#N/A,FALSE,"NAA9697";#N/A,#N/A,FALSE,"ECWEBB";#N/A,#N/A,FALSE,"MFT96";#N/A,#N/A,FALSE,"CTrecon"}</definedName>
    <definedName name="ASDFA_1_5_2" hidden="1">{#N/A,#N/A,FALSE,"TMCOMP96";#N/A,#N/A,FALSE,"MAT96";#N/A,#N/A,FALSE,"FANDA96";#N/A,#N/A,FALSE,"INTRAN96";#N/A,#N/A,FALSE,"NAA9697";#N/A,#N/A,FALSE,"ECWEBB";#N/A,#N/A,FALSE,"MFT96";#N/A,#N/A,FALSE,"CTrecon"}</definedName>
    <definedName name="ASDFA_1_5_2_1" localSheetId="0" hidden="1">{#N/A,#N/A,FALSE,"TMCOMP96";#N/A,#N/A,FALSE,"MAT96";#N/A,#N/A,FALSE,"FANDA96";#N/A,#N/A,FALSE,"INTRAN96";#N/A,#N/A,FALSE,"NAA9697";#N/A,#N/A,FALSE,"ECWEBB";#N/A,#N/A,FALSE,"MFT96";#N/A,#N/A,FALSE,"CTrecon"}</definedName>
    <definedName name="ASDFA_1_5_2_1" hidden="1">{#N/A,#N/A,FALSE,"TMCOMP96";#N/A,#N/A,FALSE,"MAT96";#N/A,#N/A,FALSE,"FANDA96";#N/A,#N/A,FALSE,"INTRAN96";#N/A,#N/A,FALSE,"NAA9697";#N/A,#N/A,FALSE,"ECWEBB";#N/A,#N/A,FALSE,"MFT96";#N/A,#N/A,FALSE,"CTrecon"}</definedName>
    <definedName name="ASDFA_1_5_2_2" localSheetId="0" hidden="1">{#N/A,#N/A,FALSE,"TMCOMP96";#N/A,#N/A,FALSE,"MAT96";#N/A,#N/A,FALSE,"FANDA96";#N/A,#N/A,FALSE,"INTRAN96";#N/A,#N/A,FALSE,"NAA9697";#N/A,#N/A,FALSE,"ECWEBB";#N/A,#N/A,FALSE,"MFT96";#N/A,#N/A,FALSE,"CTrecon"}</definedName>
    <definedName name="ASDFA_1_5_2_2" hidden="1">{#N/A,#N/A,FALSE,"TMCOMP96";#N/A,#N/A,FALSE,"MAT96";#N/A,#N/A,FALSE,"FANDA96";#N/A,#N/A,FALSE,"INTRAN96";#N/A,#N/A,FALSE,"NAA9697";#N/A,#N/A,FALSE,"ECWEBB";#N/A,#N/A,FALSE,"MFT96";#N/A,#N/A,FALSE,"CTrecon"}</definedName>
    <definedName name="ASDFA_1_5_2_3" localSheetId="0" hidden="1">{#N/A,#N/A,FALSE,"TMCOMP96";#N/A,#N/A,FALSE,"MAT96";#N/A,#N/A,FALSE,"FANDA96";#N/A,#N/A,FALSE,"INTRAN96";#N/A,#N/A,FALSE,"NAA9697";#N/A,#N/A,FALSE,"ECWEBB";#N/A,#N/A,FALSE,"MFT96";#N/A,#N/A,FALSE,"CTrecon"}</definedName>
    <definedName name="ASDFA_1_5_2_3" hidden="1">{#N/A,#N/A,FALSE,"TMCOMP96";#N/A,#N/A,FALSE,"MAT96";#N/A,#N/A,FALSE,"FANDA96";#N/A,#N/A,FALSE,"INTRAN96";#N/A,#N/A,FALSE,"NAA9697";#N/A,#N/A,FALSE,"ECWEBB";#N/A,#N/A,FALSE,"MFT96";#N/A,#N/A,FALSE,"CTrecon"}</definedName>
    <definedName name="ASDFA_1_5_2_4" localSheetId="0" hidden="1">{#N/A,#N/A,FALSE,"TMCOMP96";#N/A,#N/A,FALSE,"MAT96";#N/A,#N/A,FALSE,"FANDA96";#N/A,#N/A,FALSE,"INTRAN96";#N/A,#N/A,FALSE,"NAA9697";#N/A,#N/A,FALSE,"ECWEBB";#N/A,#N/A,FALSE,"MFT96";#N/A,#N/A,FALSE,"CTrecon"}</definedName>
    <definedName name="ASDFA_1_5_2_4" hidden="1">{#N/A,#N/A,FALSE,"TMCOMP96";#N/A,#N/A,FALSE,"MAT96";#N/A,#N/A,FALSE,"FANDA96";#N/A,#N/A,FALSE,"INTRAN96";#N/A,#N/A,FALSE,"NAA9697";#N/A,#N/A,FALSE,"ECWEBB";#N/A,#N/A,FALSE,"MFT96";#N/A,#N/A,FALSE,"CTrecon"}</definedName>
    <definedName name="ASDFA_1_5_2_5" localSheetId="0" hidden="1">{#N/A,#N/A,FALSE,"TMCOMP96";#N/A,#N/A,FALSE,"MAT96";#N/A,#N/A,FALSE,"FANDA96";#N/A,#N/A,FALSE,"INTRAN96";#N/A,#N/A,FALSE,"NAA9697";#N/A,#N/A,FALSE,"ECWEBB";#N/A,#N/A,FALSE,"MFT96";#N/A,#N/A,FALSE,"CTrecon"}</definedName>
    <definedName name="ASDFA_1_5_2_5" hidden="1">{#N/A,#N/A,FALSE,"TMCOMP96";#N/A,#N/A,FALSE,"MAT96";#N/A,#N/A,FALSE,"FANDA96";#N/A,#N/A,FALSE,"INTRAN96";#N/A,#N/A,FALSE,"NAA9697";#N/A,#N/A,FALSE,"ECWEBB";#N/A,#N/A,FALSE,"MFT96";#N/A,#N/A,FALSE,"CTrecon"}</definedName>
    <definedName name="ASDFA_1_5_3" localSheetId="0" hidden="1">{#N/A,#N/A,FALSE,"TMCOMP96";#N/A,#N/A,FALSE,"MAT96";#N/A,#N/A,FALSE,"FANDA96";#N/A,#N/A,FALSE,"INTRAN96";#N/A,#N/A,FALSE,"NAA9697";#N/A,#N/A,FALSE,"ECWEBB";#N/A,#N/A,FALSE,"MFT96";#N/A,#N/A,FALSE,"CTrecon"}</definedName>
    <definedName name="ASDFA_1_5_3" hidden="1">{#N/A,#N/A,FALSE,"TMCOMP96";#N/A,#N/A,FALSE,"MAT96";#N/A,#N/A,FALSE,"FANDA96";#N/A,#N/A,FALSE,"INTRAN96";#N/A,#N/A,FALSE,"NAA9697";#N/A,#N/A,FALSE,"ECWEBB";#N/A,#N/A,FALSE,"MFT96";#N/A,#N/A,FALSE,"CTrecon"}</definedName>
    <definedName name="ASDFA_1_5_3_1" localSheetId="0" hidden="1">{#N/A,#N/A,FALSE,"TMCOMP96";#N/A,#N/A,FALSE,"MAT96";#N/A,#N/A,FALSE,"FANDA96";#N/A,#N/A,FALSE,"INTRAN96";#N/A,#N/A,FALSE,"NAA9697";#N/A,#N/A,FALSE,"ECWEBB";#N/A,#N/A,FALSE,"MFT96";#N/A,#N/A,FALSE,"CTrecon"}</definedName>
    <definedName name="ASDFA_1_5_3_1" hidden="1">{#N/A,#N/A,FALSE,"TMCOMP96";#N/A,#N/A,FALSE,"MAT96";#N/A,#N/A,FALSE,"FANDA96";#N/A,#N/A,FALSE,"INTRAN96";#N/A,#N/A,FALSE,"NAA9697";#N/A,#N/A,FALSE,"ECWEBB";#N/A,#N/A,FALSE,"MFT96";#N/A,#N/A,FALSE,"CTrecon"}</definedName>
    <definedName name="ASDFA_1_5_3_2" localSheetId="0" hidden="1">{#N/A,#N/A,FALSE,"TMCOMP96";#N/A,#N/A,FALSE,"MAT96";#N/A,#N/A,FALSE,"FANDA96";#N/A,#N/A,FALSE,"INTRAN96";#N/A,#N/A,FALSE,"NAA9697";#N/A,#N/A,FALSE,"ECWEBB";#N/A,#N/A,FALSE,"MFT96";#N/A,#N/A,FALSE,"CTrecon"}</definedName>
    <definedName name="ASDFA_1_5_3_2" hidden="1">{#N/A,#N/A,FALSE,"TMCOMP96";#N/A,#N/A,FALSE,"MAT96";#N/A,#N/A,FALSE,"FANDA96";#N/A,#N/A,FALSE,"INTRAN96";#N/A,#N/A,FALSE,"NAA9697";#N/A,#N/A,FALSE,"ECWEBB";#N/A,#N/A,FALSE,"MFT96";#N/A,#N/A,FALSE,"CTrecon"}</definedName>
    <definedName name="ASDFA_1_5_3_3" localSheetId="0" hidden="1">{#N/A,#N/A,FALSE,"TMCOMP96";#N/A,#N/A,FALSE,"MAT96";#N/A,#N/A,FALSE,"FANDA96";#N/A,#N/A,FALSE,"INTRAN96";#N/A,#N/A,FALSE,"NAA9697";#N/A,#N/A,FALSE,"ECWEBB";#N/A,#N/A,FALSE,"MFT96";#N/A,#N/A,FALSE,"CTrecon"}</definedName>
    <definedName name="ASDFA_1_5_3_3" hidden="1">{#N/A,#N/A,FALSE,"TMCOMP96";#N/A,#N/A,FALSE,"MAT96";#N/A,#N/A,FALSE,"FANDA96";#N/A,#N/A,FALSE,"INTRAN96";#N/A,#N/A,FALSE,"NAA9697";#N/A,#N/A,FALSE,"ECWEBB";#N/A,#N/A,FALSE,"MFT96";#N/A,#N/A,FALSE,"CTrecon"}</definedName>
    <definedName name="ASDFA_1_5_3_4" localSheetId="0" hidden="1">{#N/A,#N/A,FALSE,"TMCOMP96";#N/A,#N/A,FALSE,"MAT96";#N/A,#N/A,FALSE,"FANDA96";#N/A,#N/A,FALSE,"INTRAN96";#N/A,#N/A,FALSE,"NAA9697";#N/A,#N/A,FALSE,"ECWEBB";#N/A,#N/A,FALSE,"MFT96";#N/A,#N/A,FALSE,"CTrecon"}</definedName>
    <definedName name="ASDFA_1_5_3_4" hidden="1">{#N/A,#N/A,FALSE,"TMCOMP96";#N/A,#N/A,FALSE,"MAT96";#N/A,#N/A,FALSE,"FANDA96";#N/A,#N/A,FALSE,"INTRAN96";#N/A,#N/A,FALSE,"NAA9697";#N/A,#N/A,FALSE,"ECWEBB";#N/A,#N/A,FALSE,"MFT96";#N/A,#N/A,FALSE,"CTrecon"}</definedName>
    <definedName name="ASDFA_1_5_3_5" localSheetId="0" hidden="1">{#N/A,#N/A,FALSE,"TMCOMP96";#N/A,#N/A,FALSE,"MAT96";#N/A,#N/A,FALSE,"FANDA96";#N/A,#N/A,FALSE,"INTRAN96";#N/A,#N/A,FALSE,"NAA9697";#N/A,#N/A,FALSE,"ECWEBB";#N/A,#N/A,FALSE,"MFT96";#N/A,#N/A,FALSE,"CTrecon"}</definedName>
    <definedName name="ASDFA_1_5_3_5" hidden="1">{#N/A,#N/A,FALSE,"TMCOMP96";#N/A,#N/A,FALSE,"MAT96";#N/A,#N/A,FALSE,"FANDA96";#N/A,#N/A,FALSE,"INTRAN96";#N/A,#N/A,FALSE,"NAA9697";#N/A,#N/A,FALSE,"ECWEBB";#N/A,#N/A,FALSE,"MFT96";#N/A,#N/A,FALSE,"CTrecon"}</definedName>
    <definedName name="ASDFA_1_5_4" localSheetId="0" hidden="1">{#N/A,#N/A,FALSE,"TMCOMP96";#N/A,#N/A,FALSE,"MAT96";#N/A,#N/A,FALSE,"FANDA96";#N/A,#N/A,FALSE,"INTRAN96";#N/A,#N/A,FALSE,"NAA9697";#N/A,#N/A,FALSE,"ECWEBB";#N/A,#N/A,FALSE,"MFT96";#N/A,#N/A,FALSE,"CTrecon"}</definedName>
    <definedName name="ASDFA_1_5_4" hidden="1">{#N/A,#N/A,FALSE,"TMCOMP96";#N/A,#N/A,FALSE,"MAT96";#N/A,#N/A,FALSE,"FANDA96";#N/A,#N/A,FALSE,"INTRAN96";#N/A,#N/A,FALSE,"NAA9697";#N/A,#N/A,FALSE,"ECWEBB";#N/A,#N/A,FALSE,"MFT96";#N/A,#N/A,FALSE,"CTrecon"}</definedName>
    <definedName name="ASDFA_1_5_5" localSheetId="0" hidden="1">{#N/A,#N/A,FALSE,"TMCOMP96";#N/A,#N/A,FALSE,"MAT96";#N/A,#N/A,FALSE,"FANDA96";#N/A,#N/A,FALSE,"INTRAN96";#N/A,#N/A,FALSE,"NAA9697";#N/A,#N/A,FALSE,"ECWEBB";#N/A,#N/A,FALSE,"MFT96";#N/A,#N/A,FALSE,"CTrecon"}</definedName>
    <definedName name="ASDFA_1_5_5" hidden="1">{#N/A,#N/A,FALSE,"TMCOMP96";#N/A,#N/A,FALSE,"MAT96";#N/A,#N/A,FALSE,"FANDA96";#N/A,#N/A,FALSE,"INTRAN96";#N/A,#N/A,FALSE,"NAA9697";#N/A,#N/A,FALSE,"ECWEBB";#N/A,#N/A,FALSE,"MFT96";#N/A,#N/A,FALSE,"CTrecon"}</definedName>
    <definedName name="ASDFA_2" localSheetId="0" hidden="1">{#N/A,#N/A,FALSE,"TMCOMP96";#N/A,#N/A,FALSE,"MAT96";#N/A,#N/A,FALSE,"FANDA96";#N/A,#N/A,FALSE,"INTRAN96";#N/A,#N/A,FALSE,"NAA9697";#N/A,#N/A,FALSE,"ECWEBB";#N/A,#N/A,FALSE,"MFT96";#N/A,#N/A,FALSE,"CTrecon"}</definedName>
    <definedName name="ASDFA_2" hidden="1">{#N/A,#N/A,FALSE,"TMCOMP96";#N/A,#N/A,FALSE,"MAT96";#N/A,#N/A,FALSE,"FANDA96";#N/A,#N/A,FALSE,"INTRAN96";#N/A,#N/A,FALSE,"NAA9697";#N/A,#N/A,FALSE,"ECWEBB";#N/A,#N/A,FALSE,"MFT96";#N/A,#N/A,FALSE,"CTrecon"}</definedName>
    <definedName name="ASDFA_2_1" localSheetId="0" hidden="1">{#N/A,#N/A,FALSE,"TMCOMP96";#N/A,#N/A,FALSE,"MAT96";#N/A,#N/A,FALSE,"FANDA96";#N/A,#N/A,FALSE,"INTRAN96";#N/A,#N/A,FALSE,"NAA9697";#N/A,#N/A,FALSE,"ECWEBB";#N/A,#N/A,FALSE,"MFT96";#N/A,#N/A,FALSE,"CTrecon"}</definedName>
    <definedName name="ASDFA_2_1" hidden="1">{#N/A,#N/A,FALSE,"TMCOMP96";#N/A,#N/A,FALSE,"MAT96";#N/A,#N/A,FALSE,"FANDA96";#N/A,#N/A,FALSE,"INTRAN96";#N/A,#N/A,FALSE,"NAA9697";#N/A,#N/A,FALSE,"ECWEBB";#N/A,#N/A,FALSE,"MFT96";#N/A,#N/A,FALSE,"CTrecon"}</definedName>
    <definedName name="ASDFA_2_1_1" localSheetId="0" hidden="1">{#N/A,#N/A,FALSE,"TMCOMP96";#N/A,#N/A,FALSE,"MAT96";#N/A,#N/A,FALSE,"FANDA96";#N/A,#N/A,FALSE,"INTRAN96";#N/A,#N/A,FALSE,"NAA9697";#N/A,#N/A,FALSE,"ECWEBB";#N/A,#N/A,FALSE,"MFT96";#N/A,#N/A,FALSE,"CTrecon"}</definedName>
    <definedName name="ASDFA_2_1_1" hidden="1">{#N/A,#N/A,FALSE,"TMCOMP96";#N/A,#N/A,FALSE,"MAT96";#N/A,#N/A,FALSE,"FANDA96";#N/A,#N/A,FALSE,"INTRAN96";#N/A,#N/A,FALSE,"NAA9697";#N/A,#N/A,FALSE,"ECWEBB";#N/A,#N/A,FALSE,"MFT96";#N/A,#N/A,FALSE,"CTrecon"}</definedName>
    <definedName name="ASDFA_2_1_1_1" localSheetId="0" hidden="1">{#N/A,#N/A,FALSE,"TMCOMP96";#N/A,#N/A,FALSE,"MAT96";#N/A,#N/A,FALSE,"FANDA96";#N/A,#N/A,FALSE,"INTRAN96";#N/A,#N/A,FALSE,"NAA9697";#N/A,#N/A,FALSE,"ECWEBB";#N/A,#N/A,FALSE,"MFT96";#N/A,#N/A,FALSE,"CTrecon"}</definedName>
    <definedName name="ASDFA_2_1_1_1" hidden="1">{#N/A,#N/A,FALSE,"TMCOMP96";#N/A,#N/A,FALSE,"MAT96";#N/A,#N/A,FALSE,"FANDA96";#N/A,#N/A,FALSE,"INTRAN96";#N/A,#N/A,FALSE,"NAA9697";#N/A,#N/A,FALSE,"ECWEBB";#N/A,#N/A,FALSE,"MFT96";#N/A,#N/A,FALSE,"CTrecon"}</definedName>
    <definedName name="ASDFA_2_1_1_2" localSheetId="0" hidden="1">{#N/A,#N/A,FALSE,"TMCOMP96";#N/A,#N/A,FALSE,"MAT96";#N/A,#N/A,FALSE,"FANDA96";#N/A,#N/A,FALSE,"INTRAN96";#N/A,#N/A,FALSE,"NAA9697";#N/A,#N/A,FALSE,"ECWEBB";#N/A,#N/A,FALSE,"MFT96";#N/A,#N/A,FALSE,"CTrecon"}</definedName>
    <definedName name="ASDFA_2_1_1_2" hidden="1">{#N/A,#N/A,FALSE,"TMCOMP96";#N/A,#N/A,FALSE,"MAT96";#N/A,#N/A,FALSE,"FANDA96";#N/A,#N/A,FALSE,"INTRAN96";#N/A,#N/A,FALSE,"NAA9697";#N/A,#N/A,FALSE,"ECWEBB";#N/A,#N/A,FALSE,"MFT96";#N/A,#N/A,FALSE,"CTrecon"}</definedName>
    <definedName name="ASDFA_2_1_1_3" localSheetId="0" hidden="1">{#N/A,#N/A,FALSE,"TMCOMP96";#N/A,#N/A,FALSE,"MAT96";#N/A,#N/A,FALSE,"FANDA96";#N/A,#N/A,FALSE,"INTRAN96";#N/A,#N/A,FALSE,"NAA9697";#N/A,#N/A,FALSE,"ECWEBB";#N/A,#N/A,FALSE,"MFT96";#N/A,#N/A,FALSE,"CTrecon"}</definedName>
    <definedName name="ASDFA_2_1_1_3" hidden="1">{#N/A,#N/A,FALSE,"TMCOMP96";#N/A,#N/A,FALSE,"MAT96";#N/A,#N/A,FALSE,"FANDA96";#N/A,#N/A,FALSE,"INTRAN96";#N/A,#N/A,FALSE,"NAA9697";#N/A,#N/A,FALSE,"ECWEBB";#N/A,#N/A,FALSE,"MFT96";#N/A,#N/A,FALSE,"CTrecon"}</definedName>
    <definedName name="ASDFA_2_1_1_4" localSheetId="0" hidden="1">{#N/A,#N/A,FALSE,"TMCOMP96";#N/A,#N/A,FALSE,"MAT96";#N/A,#N/A,FALSE,"FANDA96";#N/A,#N/A,FALSE,"INTRAN96";#N/A,#N/A,FALSE,"NAA9697";#N/A,#N/A,FALSE,"ECWEBB";#N/A,#N/A,FALSE,"MFT96";#N/A,#N/A,FALSE,"CTrecon"}</definedName>
    <definedName name="ASDFA_2_1_1_4" hidden="1">{#N/A,#N/A,FALSE,"TMCOMP96";#N/A,#N/A,FALSE,"MAT96";#N/A,#N/A,FALSE,"FANDA96";#N/A,#N/A,FALSE,"INTRAN96";#N/A,#N/A,FALSE,"NAA9697";#N/A,#N/A,FALSE,"ECWEBB";#N/A,#N/A,FALSE,"MFT96";#N/A,#N/A,FALSE,"CTrecon"}</definedName>
    <definedName name="ASDFA_2_1_1_5" localSheetId="0" hidden="1">{#N/A,#N/A,FALSE,"TMCOMP96";#N/A,#N/A,FALSE,"MAT96";#N/A,#N/A,FALSE,"FANDA96";#N/A,#N/A,FALSE,"INTRAN96";#N/A,#N/A,FALSE,"NAA9697";#N/A,#N/A,FALSE,"ECWEBB";#N/A,#N/A,FALSE,"MFT96";#N/A,#N/A,FALSE,"CTrecon"}</definedName>
    <definedName name="ASDFA_2_1_1_5" hidden="1">{#N/A,#N/A,FALSE,"TMCOMP96";#N/A,#N/A,FALSE,"MAT96";#N/A,#N/A,FALSE,"FANDA96";#N/A,#N/A,FALSE,"INTRAN96";#N/A,#N/A,FALSE,"NAA9697";#N/A,#N/A,FALSE,"ECWEBB";#N/A,#N/A,FALSE,"MFT96";#N/A,#N/A,FALSE,"CTrecon"}</definedName>
    <definedName name="ASDFA_2_1_2" localSheetId="0" hidden="1">{#N/A,#N/A,FALSE,"TMCOMP96";#N/A,#N/A,FALSE,"MAT96";#N/A,#N/A,FALSE,"FANDA96";#N/A,#N/A,FALSE,"INTRAN96";#N/A,#N/A,FALSE,"NAA9697";#N/A,#N/A,FALSE,"ECWEBB";#N/A,#N/A,FALSE,"MFT96";#N/A,#N/A,FALSE,"CTrecon"}</definedName>
    <definedName name="ASDFA_2_1_2" hidden="1">{#N/A,#N/A,FALSE,"TMCOMP96";#N/A,#N/A,FALSE,"MAT96";#N/A,#N/A,FALSE,"FANDA96";#N/A,#N/A,FALSE,"INTRAN96";#N/A,#N/A,FALSE,"NAA9697";#N/A,#N/A,FALSE,"ECWEBB";#N/A,#N/A,FALSE,"MFT96";#N/A,#N/A,FALSE,"CTrecon"}</definedName>
    <definedName name="ASDFA_2_1_2_1" localSheetId="0" hidden="1">{#N/A,#N/A,FALSE,"TMCOMP96";#N/A,#N/A,FALSE,"MAT96";#N/A,#N/A,FALSE,"FANDA96";#N/A,#N/A,FALSE,"INTRAN96";#N/A,#N/A,FALSE,"NAA9697";#N/A,#N/A,FALSE,"ECWEBB";#N/A,#N/A,FALSE,"MFT96";#N/A,#N/A,FALSE,"CTrecon"}</definedName>
    <definedName name="ASDFA_2_1_2_1" hidden="1">{#N/A,#N/A,FALSE,"TMCOMP96";#N/A,#N/A,FALSE,"MAT96";#N/A,#N/A,FALSE,"FANDA96";#N/A,#N/A,FALSE,"INTRAN96";#N/A,#N/A,FALSE,"NAA9697";#N/A,#N/A,FALSE,"ECWEBB";#N/A,#N/A,FALSE,"MFT96";#N/A,#N/A,FALSE,"CTrecon"}</definedName>
    <definedName name="ASDFA_2_1_2_2" localSheetId="0" hidden="1">{#N/A,#N/A,FALSE,"TMCOMP96";#N/A,#N/A,FALSE,"MAT96";#N/A,#N/A,FALSE,"FANDA96";#N/A,#N/A,FALSE,"INTRAN96";#N/A,#N/A,FALSE,"NAA9697";#N/A,#N/A,FALSE,"ECWEBB";#N/A,#N/A,FALSE,"MFT96";#N/A,#N/A,FALSE,"CTrecon"}</definedName>
    <definedName name="ASDFA_2_1_2_2" hidden="1">{#N/A,#N/A,FALSE,"TMCOMP96";#N/A,#N/A,FALSE,"MAT96";#N/A,#N/A,FALSE,"FANDA96";#N/A,#N/A,FALSE,"INTRAN96";#N/A,#N/A,FALSE,"NAA9697";#N/A,#N/A,FALSE,"ECWEBB";#N/A,#N/A,FALSE,"MFT96";#N/A,#N/A,FALSE,"CTrecon"}</definedName>
    <definedName name="ASDFA_2_1_2_3" localSheetId="0" hidden="1">{#N/A,#N/A,FALSE,"TMCOMP96";#N/A,#N/A,FALSE,"MAT96";#N/A,#N/A,FALSE,"FANDA96";#N/A,#N/A,FALSE,"INTRAN96";#N/A,#N/A,FALSE,"NAA9697";#N/A,#N/A,FALSE,"ECWEBB";#N/A,#N/A,FALSE,"MFT96";#N/A,#N/A,FALSE,"CTrecon"}</definedName>
    <definedName name="ASDFA_2_1_2_3" hidden="1">{#N/A,#N/A,FALSE,"TMCOMP96";#N/A,#N/A,FALSE,"MAT96";#N/A,#N/A,FALSE,"FANDA96";#N/A,#N/A,FALSE,"INTRAN96";#N/A,#N/A,FALSE,"NAA9697";#N/A,#N/A,FALSE,"ECWEBB";#N/A,#N/A,FALSE,"MFT96";#N/A,#N/A,FALSE,"CTrecon"}</definedName>
    <definedName name="ASDFA_2_1_2_4" localSheetId="0" hidden="1">{#N/A,#N/A,FALSE,"TMCOMP96";#N/A,#N/A,FALSE,"MAT96";#N/A,#N/A,FALSE,"FANDA96";#N/A,#N/A,FALSE,"INTRAN96";#N/A,#N/A,FALSE,"NAA9697";#N/A,#N/A,FALSE,"ECWEBB";#N/A,#N/A,FALSE,"MFT96";#N/A,#N/A,FALSE,"CTrecon"}</definedName>
    <definedName name="ASDFA_2_1_2_4" hidden="1">{#N/A,#N/A,FALSE,"TMCOMP96";#N/A,#N/A,FALSE,"MAT96";#N/A,#N/A,FALSE,"FANDA96";#N/A,#N/A,FALSE,"INTRAN96";#N/A,#N/A,FALSE,"NAA9697";#N/A,#N/A,FALSE,"ECWEBB";#N/A,#N/A,FALSE,"MFT96";#N/A,#N/A,FALSE,"CTrecon"}</definedName>
    <definedName name="ASDFA_2_1_2_5" localSheetId="0" hidden="1">{#N/A,#N/A,FALSE,"TMCOMP96";#N/A,#N/A,FALSE,"MAT96";#N/A,#N/A,FALSE,"FANDA96";#N/A,#N/A,FALSE,"INTRAN96";#N/A,#N/A,FALSE,"NAA9697";#N/A,#N/A,FALSE,"ECWEBB";#N/A,#N/A,FALSE,"MFT96";#N/A,#N/A,FALSE,"CTrecon"}</definedName>
    <definedName name="ASDFA_2_1_2_5" hidden="1">{#N/A,#N/A,FALSE,"TMCOMP96";#N/A,#N/A,FALSE,"MAT96";#N/A,#N/A,FALSE,"FANDA96";#N/A,#N/A,FALSE,"INTRAN96";#N/A,#N/A,FALSE,"NAA9697";#N/A,#N/A,FALSE,"ECWEBB";#N/A,#N/A,FALSE,"MFT96";#N/A,#N/A,FALSE,"CTrecon"}</definedName>
    <definedName name="ASDFA_2_1_3" localSheetId="0" hidden="1">{#N/A,#N/A,FALSE,"TMCOMP96";#N/A,#N/A,FALSE,"MAT96";#N/A,#N/A,FALSE,"FANDA96";#N/A,#N/A,FALSE,"INTRAN96";#N/A,#N/A,FALSE,"NAA9697";#N/A,#N/A,FALSE,"ECWEBB";#N/A,#N/A,FALSE,"MFT96";#N/A,#N/A,FALSE,"CTrecon"}</definedName>
    <definedName name="ASDFA_2_1_3" hidden="1">{#N/A,#N/A,FALSE,"TMCOMP96";#N/A,#N/A,FALSE,"MAT96";#N/A,#N/A,FALSE,"FANDA96";#N/A,#N/A,FALSE,"INTRAN96";#N/A,#N/A,FALSE,"NAA9697";#N/A,#N/A,FALSE,"ECWEBB";#N/A,#N/A,FALSE,"MFT96";#N/A,#N/A,FALSE,"CTrecon"}</definedName>
    <definedName name="ASDFA_2_1_3_1" localSheetId="0" hidden="1">{#N/A,#N/A,FALSE,"TMCOMP96";#N/A,#N/A,FALSE,"MAT96";#N/A,#N/A,FALSE,"FANDA96";#N/A,#N/A,FALSE,"INTRAN96";#N/A,#N/A,FALSE,"NAA9697";#N/A,#N/A,FALSE,"ECWEBB";#N/A,#N/A,FALSE,"MFT96";#N/A,#N/A,FALSE,"CTrecon"}</definedName>
    <definedName name="ASDFA_2_1_3_1" hidden="1">{#N/A,#N/A,FALSE,"TMCOMP96";#N/A,#N/A,FALSE,"MAT96";#N/A,#N/A,FALSE,"FANDA96";#N/A,#N/A,FALSE,"INTRAN96";#N/A,#N/A,FALSE,"NAA9697";#N/A,#N/A,FALSE,"ECWEBB";#N/A,#N/A,FALSE,"MFT96";#N/A,#N/A,FALSE,"CTrecon"}</definedName>
    <definedName name="ASDFA_2_1_3_2" localSheetId="0" hidden="1">{#N/A,#N/A,FALSE,"TMCOMP96";#N/A,#N/A,FALSE,"MAT96";#N/A,#N/A,FALSE,"FANDA96";#N/A,#N/A,FALSE,"INTRAN96";#N/A,#N/A,FALSE,"NAA9697";#N/A,#N/A,FALSE,"ECWEBB";#N/A,#N/A,FALSE,"MFT96";#N/A,#N/A,FALSE,"CTrecon"}</definedName>
    <definedName name="ASDFA_2_1_3_2" hidden="1">{#N/A,#N/A,FALSE,"TMCOMP96";#N/A,#N/A,FALSE,"MAT96";#N/A,#N/A,FALSE,"FANDA96";#N/A,#N/A,FALSE,"INTRAN96";#N/A,#N/A,FALSE,"NAA9697";#N/A,#N/A,FALSE,"ECWEBB";#N/A,#N/A,FALSE,"MFT96";#N/A,#N/A,FALSE,"CTrecon"}</definedName>
    <definedName name="ASDFA_2_1_3_3" localSheetId="0" hidden="1">{#N/A,#N/A,FALSE,"TMCOMP96";#N/A,#N/A,FALSE,"MAT96";#N/A,#N/A,FALSE,"FANDA96";#N/A,#N/A,FALSE,"INTRAN96";#N/A,#N/A,FALSE,"NAA9697";#N/A,#N/A,FALSE,"ECWEBB";#N/A,#N/A,FALSE,"MFT96";#N/A,#N/A,FALSE,"CTrecon"}</definedName>
    <definedName name="ASDFA_2_1_3_3" hidden="1">{#N/A,#N/A,FALSE,"TMCOMP96";#N/A,#N/A,FALSE,"MAT96";#N/A,#N/A,FALSE,"FANDA96";#N/A,#N/A,FALSE,"INTRAN96";#N/A,#N/A,FALSE,"NAA9697";#N/A,#N/A,FALSE,"ECWEBB";#N/A,#N/A,FALSE,"MFT96";#N/A,#N/A,FALSE,"CTrecon"}</definedName>
    <definedName name="ASDFA_2_1_3_4" localSheetId="0" hidden="1">{#N/A,#N/A,FALSE,"TMCOMP96";#N/A,#N/A,FALSE,"MAT96";#N/A,#N/A,FALSE,"FANDA96";#N/A,#N/A,FALSE,"INTRAN96";#N/A,#N/A,FALSE,"NAA9697";#N/A,#N/A,FALSE,"ECWEBB";#N/A,#N/A,FALSE,"MFT96";#N/A,#N/A,FALSE,"CTrecon"}</definedName>
    <definedName name="ASDFA_2_1_3_4" hidden="1">{#N/A,#N/A,FALSE,"TMCOMP96";#N/A,#N/A,FALSE,"MAT96";#N/A,#N/A,FALSE,"FANDA96";#N/A,#N/A,FALSE,"INTRAN96";#N/A,#N/A,FALSE,"NAA9697";#N/A,#N/A,FALSE,"ECWEBB";#N/A,#N/A,FALSE,"MFT96";#N/A,#N/A,FALSE,"CTrecon"}</definedName>
    <definedName name="ASDFA_2_1_3_5" localSheetId="0" hidden="1">{#N/A,#N/A,FALSE,"TMCOMP96";#N/A,#N/A,FALSE,"MAT96";#N/A,#N/A,FALSE,"FANDA96";#N/A,#N/A,FALSE,"INTRAN96";#N/A,#N/A,FALSE,"NAA9697";#N/A,#N/A,FALSE,"ECWEBB";#N/A,#N/A,FALSE,"MFT96";#N/A,#N/A,FALSE,"CTrecon"}</definedName>
    <definedName name="ASDFA_2_1_3_5" hidden="1">{#N/A,#N/A,FALSE,"TMCOMP96";#N/A,#N/A,FALSE,"MAT96";#N/A,#N/A,FALSE,"FANDA96";#N/A,#N/A,FALSE,"INTRAN96";#N/A,#N/A,FALSE,"NAA9697";#N/A,#N/A,FALSE,"ECWEBB";#N/A,#N/A,FALSE,"MFT96";#N/A,#N/A,FALSE,"CTrecon"}</definedName>
    <definedName name="ASDFA_2_1_4" localSheetId="0" hidden="1">{#N/A,#N/A,FALSE,"TMCOMP96";#N/A,#N/A,FALSE,"MAT96";#N/A,#N/A,FALSE,"FANDA96";#N/A,#N/A,FALSE,"INTRAN96";#N/A,#N/A,FALSE,"NAA9697";#N/A,#N/A,FALSE,"ECWEBB";#N/A,#N/A,FALSE,"MFT96";#N/A,#N/A,FALSE,"CTrecon"}</definedName>
    <definedName name="ASDFA_2_1_4" hidden="1">{#N/A,#N/A,FALSE,"TMCOMP96";#N/A,#N/A,FALSE,"MAT96";#N/A,#N/A,FALSE,"FANDA96";#N/A,#N/A,FALSE,"INTRAN96";#N/A,#N/A,FALSE,"NAA9697";#N/A,#N/A,FALSE,"ECWEBB";#N/A,#N/A,FALSE,"MFT96";#N/A,#N/A,FALSE,"CTrecon"}</definedName>
    <definedName name="ASDFA_2_1_5" localSheetId="0" hidden="1">{#N/A,#N/A,FALSE,"TMCOMP96";#N/A,#N/A,FALSE,"MAT96";#N/A,#N/A,FALSE,"FANDA96";#N/A,#N/A,FALSE,"INTRAN96";#N/A,#N/A,FALSE,"NAA9697";#N/A,#N/A,FALSE,"ECWEBB";#N/A,#N/A,FALSE,"MFT96";#N/A,#N/A,FALSE,"CTrecon"}</definedName>
    <definedName name="ASDFA_2_1_5" hidden="1">{#N/A,#N/A,FALSE,"TMCOMP96";#N/A,#N/A,FALSE,"MAT96";#N/A,#N/A,FALSE,"FANDA96";#N/A,#N/A,FALSE,"INTRAN96";#N/A,#N/A,FALSE,"NAA9697";#N/A,#N/A,FALSE,"ECWEBB";#N/A,#N/A,FALSE,"MFT96";#N/A,#N/A,FALSE,"CTrecon"}</definedName>
    <definedName name="ASDFA_2_2" localSheetId="0" hidden="1">{#N/A,#N/A,FALSE,"TMCOMP96";#N/A,#N/A,FALSE,"MAT96";#N/A,#N/A,FALSE,"FANDA96";#N/A,#N/A,FALSE,"INTRAN96";#N/A,#N/A,FALSE,"NAA9697";#N/A,#N/A,FALSE,"ECWEBB";#N/A,#N/A,FALSE,"MFT96";#N/A,#N/A,FALSE,"CTrecon"}</definedName>
    <definedName name="ASDFA_2_2" hidden="1">{#N/A,#N/A,FALSE,"TMCOMP96";#N/A,#N/A,FALSE,"MAT96";#N/A,#N/A,FALSE,"FANDA96";#N/A,#N/A,FALSE,"INTRAN96";#N/A,#N/A,FALSE,"NAA9697";#N/A,#N/A,FALSE,"ECWEBB";#N/A,#N/A,FALSE,"MFT96";#N/A,#N/A,FALSE,"CTrecon"}</definedName>
    <definedName name="ASDFA_2_2_1" localSheetId="0" hidden="1">{#N/A,#N/A,FALSE,"TMCOMP96";#N/A,#N/A,FALSE,"MAT96";#N/A,#N/A,FALSE,"FANDA96";#N/A,#N/A,FALSE,"INTRAN96";#N/A,#N/A,FALSE,"NAA9697";#N/A,#N/A,FALSE,"ECWEBB";#N/A,#N/A,FALSE,"MFT96";#N/A,#N/A,FALSE,"CTrecon"}</definedName>
    <definedName name="ASDFA_2_2_1" hidden="1">{#N/A,#N/A,FALSE,"TMCOMP96";#N/A,#N/A,FALSE,"MAT96";#N/A,#N/A,FALSE,"FANDA96";#N/A,#N/A,FALSE,"INTRAN96";#N/A,#N/A,FALSE,"NAA9697";#N/A,#N/A,FALSE,"ECWEBB";#N/A,#N/A,FALSE,"MFT96";#N/A,#N/A,FALSE,"CTrecon"}</definedName>
    <definedName name="ASDFA_2_2_2" localSheetId="0" hidden="1">{#N/A,#N/A,FALSE,"TMCOMP96";#N/A,#N/A,FALSE,"MAT96";#N/A,#N/A,FALSE,"FANDA96";#N/A,#N/A,FALSE,"INTRAN96";#N/A,#N/A,FALSE,"NAA9697";#N/A,#N/A,FALSE,"ECWEBB";#N/A,#N/A,FALSE,"MFT96";#N/A,#N/A,FALSE,"CTrecon"}</definedName>
    <definedName name="ASDFA_2_2_2" hidden="1">{#N/A,#N/A,FALSE,"TMCOMP96";#N/A,#N/A,FALSE,"MAT96";#N/A,#N/A,FALSE,"FANDA96";#N/A,#N/A,FALSE,"INTRAN96";#N/A,#N/A,FALSE,"NAA9697";#N/A,#N/A,FALSE,"ECWEBB";#N/A,#N/A,FALSE,"MFT96";#N/A,#N/A,FALSE,"CTrecon"}</definedName>
    <definedName name="ASDFA_2_2_3" localSheetId="0" hidden="1">{#N/A,#N/A,FALSE,"TMCOMP96";#N/A,#N/A,FALSE,"MAT96";#N/A,#N/A,FALSE,"FANDA96";#N/A,#N/A,FALSE,"INTRAN96";#N/A,#N/A,FALSE,"NAA9697";#N/A,#N/A,FALSE,"ECWEBB";#N/A,#N/A,FALSE,"MFT96";#N/A,#N/A,FALSE,"CTrecon"}</definedName>
    <definedName name="ASDFA_2_2_3" hidden="1">{#N/A,#N/A,FALSE,"TMCOMP96";#N/A,#N/A,FALSE,"MAT96";#N/A,#N/A,FALSE,"FANDA96";#N/A,#N/A,FALSE,"INTRAN96";#N/A,#N/A,FALSE,"NAA9697";#N/A,#N/A,FALSE,"ECWEBB";#N/A,#N/A,FALSE,"MFT96";#N/A,#N/A,FALSE,"CTrecon"}</definedName>
    <definedName name="ASDFA_2_2_4" localSheetId="0" hidden="1">{#N/A,#N/A,FALSE,"TMCOMP96";#N/A,#N/A,FALSE,"MAT96";#N/A,#N/A,FALSE,"FANDA96";#N/A,#N/A,FALSE,"INTRAN96";#N/A,#N/A,FALSE,"NAA9697";#N/A,#N/A,FALSE,"ECWEBB";#N/A,#N/A,FALSE,"MFT96";#N/A,#N/A,FALSE,"CTrecon"}</definedName>
    <definedName name="ASDFA_2_2_4" hidden="1">{#N/A,#N/A,FALSE,"TMCOMP96";#N/A,#N/A,FALSE,"MAT96";#N/A,#N/A,FALSE,"FANDA96";#N/A,#N/A,FALSE,"INTRAN96";#N/A,#N/A,FALSE,"NAA9697";#N/A,#N/A,FALSE,"ECWEBB";#N/A,#N/A,FALSE,"MFT96";#N/A,#N/A,FALSE,"CTrecon"}</definedName>
    <definedName name="ASDFA_2_2_5" localSheetId="0" hidden="1">{#N/A,#N/A,FALSE,"TMCOMP96";#N/A,#N/A,FALSE,"MAT96";#N/A,#N/A,FALSE,"FANDA96";#N/A,#N/A,FALSE,"INTRAN96";#N/A,#N/A,FALSE,"NAA9697";#N/A,#N/A,FALSE,"ECWEBB";#N/A,#N/A,FALSE,"MFT96";#N/A,#N/A,FALSE,"CTrecon"}</definedName>
    <definedName name="ASDFA_2_2_5" hidden="1">{#N/A,#N/A,FALSE,"TMCOMP96";#N/A,#N/A,FALSE,"MAT96";#N/A,#N/A,FALSE,"FANDA96";#N/A,#N/A,FALSE,"INTRAN96";#N/A,#N/A,FALSE,"NAA9697";#N/A,#N/A,FALSE,"ECWEBB";#N/A,#N/A,FALSE,"MFT96";#N/A,#N/A,FALSE,"CTrecon"}</definedName>
    <definedName name="ASDFA_2_3" localSheetId="0" hidden="1">{#N/A,#N/A,FALSE,"TMCOMP96";#N/A,#N/A,FALSE,"MAT96";#N/A,#N/A,FALSE,"FANDA96";#N/A,#N/A,FALSE,"INTRAN96";#N/A,#N/A,FALSE,"NAA9697";#N/A,#N/A,FALSE,"ECWEBB";#N/A,#N/A,FALSE,"MFT96";#N/A,#N/A,FALSE,"CTrecon"}</definedName>
    <definedName name="ASDFA_2_3" hidden="1">{#N/A,#N/A,FALSE,"TMCOMP96";#N/A,#N/A,FALSE,"MAT96";#N/A,#N/A,FALSE,"FANDA96";#N/A,#N/A,FALSE,"INTRAN96";#N/A,#N/A,FALSE,"NAA9697";#N/A,#N/A,FALSE,"ECWEBB";#N/A,#N/A,FALSE,"MFT96";#N/A,#N/A,FALSE,"CTrecon"}</definedName>
    <definedName name="ASDFA_2_3_1" localSheetId="0" hidden="1">{#N/A,#N/A,FALSE,"TMCOMP96";#N/A,#N/A,FALSE,"MAT96";#N/A,#N/A,FALSE,"FANDA96";#N/A,#N/A,FALSE,"INTRAN96";#N/A,#N/A,FALSE,"NAA9697";#N/A,#N/A,FALSE,"ECWEBB";#N/A,#N/A,FALSE,"MFT96";#N/A,#N/A,FALSE,"CTrecon"}</definedName>
    <definedName name="ASDFA_2_3_1" hidden="1">{#N/A,#N/A,FALSE,"TMCOMP96";#N/A,#N/A,FALSE,"MAT96";#N/A,#N/A,FALSE,"FANDA96";#N/A,#N/A,FALSE,"INTRAN96";#N/A,#N/A,FALSE,"NAA9697";#N/A,#N/A,FALSE,"ECWEBB";#N/A,#N/A,FALSE,"MFT96";#N/A,#N/A,FALSE,"CTrecon"}</definedName>
    <definedName name="ASDFA_2_3_2" localSheetId="0" hidden="1">{#N/A,#N/A,FALSE,"TMCOMP96";#N/A,#N/A,FALSE,"MAT96";#N/A,#N/A,FALSE,"FANDA96";#N/A,#N/A,FALSE,"INTRAN96";#N/A,#N/A,FALSE,"NAA9697";#N/A,#N/A,FALSE,"ECWEBB";#N/A,#N/A,FALSE,"MFT96";#N/A,#N/A,FALSE,"CTrecon"}</definedName>
    <definedName name="ASDFA_2_3_2" hidden="1">{#N/A,#N/A,FALSE,"TMCOMP96";#N/A,#N/A,FALSE,"MAT96";#N/A,#N/A,FALSE,"FANDA96";#N/A,#N/A,FALSE,"INTRAN96";#N/A,#N/A,FALSE,"NAA9697";#N/A,#N/A,FALSE,"ECWEBB";#N/A,#N/A,FALSE,"MFT96";#N/A,#N/A,FALSE,"CTrecon"}</definedName>
    <definedName name="ASDFA_2_3_3" localSheetId="0" hidden="1">{#N/A,#N/A,FALSE,"TMCOMP96";#N/A,#N/A,FALSE,"MAT96";#N/A,#N/A,FALSE,"FANDA96";#N/A,#N/A,FALSE,"INTRAN96";#N/A,#N/A,FALSE,"NAA9697";#N/A,#N/A,FALSE,"ECWEBB";#N/A,#N/A,FALSE,"MFT96";#N/A,#N/A,FALSE,"CTrecon"}</definedName>
    <definedName name="ASDFA_2_3_3" hidden="1">{#N/A,#N/A,FALSE,"TMCOMP96";#N/A,#N/A,FALSE,"MAT96";#N/A,#N/A,FALSE,"FANDA96";#N/A,#N/A,FALSE,"INTRAN96";#N/A,#N/A,FALSE,"NAA9697";#N/A,#N/A,FALSE,"ECWEBB";#N/A,#N/A,FALSE,"MFT96";#N/A,#N/A,FALSE,"CTrecon"}</definedName>
    <definedName name="ASDFA_2_3_4" localSheetId="0" hidden="1">{#N/A,#N/A,FALSE,"TMCOMP96";#N/A,#N/A,FALSE,"MAT96";#N/A,#N/A,FALSE,"FANDA96";#N/A,#N/A,FALSE,"INTRAN96";#N/A,#N/A,FALSE,"NAA9697";#N/A,#N/A,FALSE,"ECWEBB";#N/A,#N/A,FALSE,"MFT96";#N/A,#N/A,FALSE,"CTrecon"}</definedName>
    <definedName name="ASDFA_2_3_4" hidden="1">{#N/A,#N/A,FALSE,"TMCOMP96";#N/A,#N/A,FALSE,"MAT96";#N/A,#N/A,FALSE,"FANDA96";#N/A,#N/A,FALSE,"INTRAN96";#N/A,#N/A,FALSE,"NAA9697";#N/A,#N/A,FALSE,"ECWEBB";#N/A,#N/A,FALSE,"MFT96";#N/A,#N/A,FALSE,"CTrecon"}</definedName>
    <definedName name="ASDFA_2_3_5" localSheetId="0" hidden="1">{#N/A,#N/A,FALSE,"TMCOMP96";#N/A,#N/A,FALSE,"MAT96";#N/A,#N/A,FALSE,"FANDA96";#N/A,#N/A,FALSE,"INTRAN96";#N/A,#N/A,FALSE,"NAA9697";#N/A,#N/A,FALSE,"ECWEBB";#N/A,#N/A,FALSE,"MFT96";#N/A,#N/A,FALSE,"CTrecon"}</definedName>
    <definedName name="ASDFA_2_3_5" hidden="1">{#N/A,#N/A,FALSE,"TMCOMP96";#N/A,#N/A,FALSE,"MAT96";#N/A,#N/A,FALSE,"FANDA96";#N/A,#N/A,FALSE,"INTRAN96";#N/A,#N/A,FALSE,"NAA9697";#N/A,#N/A,FALSE,"ECWEBB";#N/A,#N/A,FALSE,"MFT96";#N/A,#N/A,FALSE,"CTrecon"}</definedName>
    <definedName name="ASDFA_2_4" localSheetId="0" hidden="1">{#N/A,#N/A,FALSE,"TMCOMP96";#N/A,#N/A,FALSE,"MAT96";#N/A,#N/A,FALSE,"FANDA96";#N/A,#N/A,FALSE,"INTRAN96";#N/A,#N/A,FALSE,"NAA9697";#N/A,#N/A,FALSE,"ECWEBB";#N/A,#N/A,FALSE,"MFT96";#N/A,#N/A,FALSE,"CTrecon"}</definedName>
    <definedName name="ASDFA_2_4" hidden="1">{#N/A,#N/A,FALSE,"TMCOMP96";#N/A,#N/A,FALSE,"MAT96";#N/A,#N/A,FALSE,"FANDA96";#N/A,#N/A,FALSE,"INTRAN96";#N/A,#N/A,FALSE,"NAA9697";#N/A,#N/A,FALSE,"ECWEBB";#N/A,#N/A,FALSE,"MFT96";#N/A,#N/A,FALSE,"CTrecon"}</definedName>
    <definedName name="ASDFA_2_4_1" localSheetId="0" hidden="1">{#N/A,#N/A,FALSE,"TMCOMP96";#N/A,#N/A,FALSE,"MAT96";#N/A,#N/A,FALSE,"FANDA96";#N/A,#N/A,FALSE,"INTRAN96";#N/A,#N/A,FALSE,"NAA9697";#N/A,#N/A,FALSE,"ECWEBB";#N/A,#N/A,FALSE,"MFT96";#N/A,#N/A,FALSE,"CTrecon"}</definedName>
    <definedName name="ASDFA_2_4_1" hidden="1">{#N/A,#N/A,FALSE,"TMCOMP96";#N/A,#N/A,FALSE,"MAT96";#N/A,#N/A,FALSE,"FANDA96";#N/A,#N/A,FALSE,"INTRAN96";#N/A,#N/A,FALSE,"NAA9697";#N/A,#N/A,FALSE,"ECWEBB";#N/A,#N/A,FALSE,"MFT96";#N/A,#N/A,FALSE,"CTrecon"}</definedName>
    <definedName name="ASDFA_2_4_2" localSheetId="0" hidden="1">{#N/A,#N/A,FALSE,"TMCOMP96";#N/A,#N/A,FALSE,"MAT96";#N/A,#N/A,FALSE,"FANDA96";#N/A,#N/A,FALSE,"INTRAN96";#N/A,#N/A,FALSE,"NAA9697";#N/A,#N/A,FALSE,"ECWEBB";#N/A,#N/A,FALSE,"MFT96";#N/A,#N/A,FALSE,"CTrecon"}</definedName>
    <definedName name="ASDFA_2_4_2" hidden="1">{#N/A,#N/A,FALSE,"TMCOMP96";#N/A,#N/A,FALSE,"MAT96";#N/A,#N/A,FALSE,"FANDA96";#N/A,#N/A,FALSE,"INTRAN96";#N/A,#N/A,FALSE,"NAA9697";#N/A,#N/A,FALSE,"ECWEBB";#N/A,#N/A,FALSE,"MFT96";#N/A,#N/A,FALSE,"CTrecon"}</definedName>
    <definedName name="ASDFA_2_4_3" localSheetId="0" hidden="1">{#N/A,#N/A,FALSE,"TMCOMP96";#N/A,#N/A,FALSE,"MAT96";#N/A,#N/A,FALSE,"FANDA96";#N/A,#N/A,FALSE,"INTRAN96";#N/A,#N/A,FALSE,"NAA9697";#N/A,#N/A,FALSE,"ECWEBB";#N/A,#N/A,FALSE,"MFT96";#N/A,#N/A,FALSE,"CTrecon"}</definedName>
    <definedName name="ASDFA_2_4_3" hidden="1">{#N/A,#N/A,FALSE,"TMCOMP96";#N/A,#N/A,FALSE,"MAT96";#N/A,#N/A,FALSE,"FANDA96";#N/A,#N/A,FALSE,"INTRAN96";#N/A,#N/A,FALSE,"NAA9697";#N/A,#N/A,FALSE,"ECWEBB";#N/A,#N/A,FALSE,"MFT96";#N/A,#N/A,FALSE,"CTrecon"}</definedName>
    <definedName name="ASDFA_2_4_4" localSheetId="0" hidden="1">{#N/A,#N/A,FALSE,"TMCOMP96";#N/A,#N/A,FALSE,"MAT96";#N/A,#N/A,FALSE,"FANDA96";#N/A,#N/A,FALSE,"INTRAN96";#N/A,#N/A,FALSE,"NAA9697";#N/A,#N/A,FALSE,"ECWEBB";#N/A,#N/A,FALSE,"MFT96";#N/A,#N/A,FALSE,"CTrecon"}</definedName>
    <definedName name="ASDFA_2_4_4" hidden="1">{#N/A,#N/A,FALSE,"TMCOMP96";#N/A,#N/A,FALSE,"MAT96";#N/A,#N/A,FALSE,"FANDA96";#N/A,#N/A,FALSE,"INTRAN96";#N/A,#N/A,FALSE,"NAA9697";#N/A,#N/A,FALSE,"ECWEBB";#N/A,#N/A,FALSE,"MFT96";#N/A,#N/A,FALSE,"CTrecon"}</definedName>
    <definedName name="ASDFA_2_4_5" localSheetId="0" hidden="1">{#N/A,#N/A,FALSE,"TMCOMP96";#N/A,#N/A,FALSE,"MAT96";#N/A,#N/A,FALSE,"FANDA96";#N/A,#N/A,FALSE,"INTRAN96";#N/A,#N/A,FALSE,"NAA9697";#N/A,#N/A,FALSE,"ECWEBB";#N/A,#N/A,FALSE,"MFT96";#N/A,#N/A,FALSE,"CTrecon"}</definedName>
    <definedName name="ASDFA_2_4_5" hidden="1">{#N/A,#N/A,FALSE,"TMCOMP96";#N/A,#N/A,FALSE,"MAT96";#N/A,#N/A,FALSE,"FANDA96";#N/A,#N/A,FALSE,"INTRAN96";#N/A,#N/A,FALSE,"NAA9697";#N/A,#N/A,FALSE,"ECWEBB";#N/A,#N/A,FALSE,"MFT96";#N/A,#N/A,FALSE,"CTrecon"}</definedName>
    <definedName name="ASDFA_2_5" localSheetId="0" hidden="1">{#N/A,#N/A,FALSE,"TMCOMP96";#N/A,#N/A,FALSE,"MAT96";#N/A,#N/A,FALSE,"FANDA96";#N/A,#N/A,FALSE,"INTRAN96";#N/A,#N/A,FALSE,"NAA9697";#N/A,#N/A,FALSE,"ECWEBB";#N/A,#N/A,FALSE,"MFT96";#N/A,#N/A,FALSE,"CTrecon"}</definedName>
    <definedName name="ASDFA_2_5" hidden="1">{#N/A,#N/A,FALSE,"TMCOMP96";#N/A,#N/A,FALSE,"MAT96";#N/A,#N/A,FALSE,"FANDA96";#N/A,#N/A,FALSE,"INTRAN96";#N/A,#N/A,FALSE,"NAA9697";#N/A,#N/A,FALSE,"ECWEBB";#N/A,#N/A,FALSE,"MFT96";#N/A,#N/A,FALSE,"CTrecon"}</definedName>
    <definedName name="ASDFA_3" localSheetId="0" hidden="1">{#N/A,#N/A,FALSE,"TMCOMP96";#N/A,#N/A,FALSE,"MAT96";#N/A,#N/A,FALSE,"FANDA96";#N/A,#N/A,FALSE,"INTRAN96";#N/A,#N/A,FALSE,"NAA9697";#N/A,#N/A,FALSE,"ECWEBB";#N/A,#N/A,FALSE,"MFT96";#N/A,#N/A,FALSE,"CTrecon"}</definedName>
    <definedName name="ASDFA_3" hidden="1">{#N/A,#N/A,FALSE,"TMCOMP96";#N/A,#N/A,FALSE,"MAT96";#N/A,#N/A,FALSE,"FANDA96";#N/A,#N/A,FALSE,"INTRAN96";#N/A,#N/A,FALSE,"NAA9697";#N/A,#N/A,FALSE,"ECWEBB";#N/A,#N/A,FALSE,"MFT96";#N/A,#N/A,FALSE,"CTrecon"}</definedName>
    <definedName name="ASDFA_3_1" localSheetId="0" hidden="1">{#N/A,#N/A,FALSE,"TMCOMP96";#N/A,#N/A,FALSE,"MAT96";#N/A,#N/A,FALSE,"FANDA96";#N/A,#N/A,FALSE,"INTRAN96";#N/A,#N/A,FALSE,"NAA9697";#N/A,#N/A,FALSE,"ECWEBB";#N/A,#N/A,FALSE,"MFT96";#N/A,#N/A,FALSE,"CTrecon"}</definedName>
    <definedName name="ASDFA_3_1" hidden="1">{#N/A,#N/A,FALSE,"TMCOMP96";#N/A,#N/A,FALSE,"MAT96";#N/A,#N/A,FALSE,"FANDA96";#N/A,#N/A,FALSE,"INTRAN96";#N/A,#N/A,FALSE,"NAA9697";#N/A,#N/A,FALSE,"ECWEBB";#N/A,#N/A,FALSE,"MFT96";#N/A,#N/A,FALSE,"CTrecon"}</definedName>
    <definedName name="ASDFA_3_1_1" localSheetId="0" hidden="1">{#N/A,#N/A,FALSE,"TMCOMP96";#N/A,#N/A,FALSE,"MAT96";#N/A,#N/A,FALSE,"FANDA96";#N/A,#N/A,FALSE,"INTRAN96";#N/A,#N/A,FALSE,"NAA9697";#N/A,#N/A,FALSE,"ECWEBB";#N/A,#N/A,FALSE,"MFT96";#N/A,#N/A,FALSE,"CTrecon"}</definedName>
    <definedName name="ASDFA_3_1_1" hidden="1">{#N/A,#N/A,FALSE,"TMCOMP96";#N/A,#N/A,FALSE,"MAT96";#N/A,#N/A,FALSE,"FANDA96";#N/A,#N/A,FALSE,"INTRAN96";#N/A,#N/A,FALSE,"NAA9697";#N/A,#N/A,FALSE,"ECWEBB";#N/A,#N/A,FALSE,"MFT96";#N/A,#N/A,FALSE,"CTrecon"}</definedName>
    <definedName name="ASDFA_3_1_1_1" localSheetId="0" hidden="1">{#N/A,#N/A,FALSE,"TMCOMP96";#N/A,#N/A,FALSE,"MAT96";#N/A,#N/A,FALSE,"FANDA96";#N/A,#N/A,FALSE,"INTRAN96";#N/A,#N/A,FALSE,"NAA9697";#N/A,#N/A,FALSE,"ECWEBB";#N/A,#N/A,FALSE,"MFT96";#N/A,#N/A,FALSE,"CTrecon"}</definedName>
    <definedName name="ASDFA_3_1_1_1" hidden="1">{#N/A,#N/A,FALSE,"TMCOMP96";#N/A,#N/A,FALSE,"MAT96";#N/A,#N/A,FALSE,"FANDA96";#N/A,#N/A,FALSE,"INTRAN96";#N/A,#N/A,FALSE,"NAA9697";#N/A,#N/A,FALSE,"ECWEBB";#N/A,#N/A,FALSE,"MFT96";#N/A,#N/A,FALSE,"CTrecon"}</definedName>
    <definedName name="ASDFA_3_1_1_2" localSheetId="0" hidden="1">{#N/A,#N/A,FALSE,"TMCOMP96";#N/A,#N/A,FALSE,"MAT96";#N/A,#N/A,FALSE,"FANDA96";#N/A,#N/A,FALSE,"INTRAN96";#N/A,#N/A,FALSE,"NAA9697";#N/A,#N/A,FALSE,"ECWEBB";#N/A,#N/A,FALSE,"MFT96";#N/A,#N/A,FALSE,"CTrecon"}</definedName>
    <definedName name="ASDFA_3_1_1_2" hidden="1">{#N/A,#N/A,FALSE,"TMCOMP96";#N/A,#N/A,FALSE,"MAT96";#N/A,#N/A,FALSE,"FANDA96";#N/A,#N/A,FALSE,"INTRAN96";#N/A,#N/A,FALSE,"NAA9697";#N/A,#N/A,FALSE,"ECWEBB";#N/A,#N/A,FALSE,"MFT96";#N/A,#N/A,FALSE,"CTrecon"}</definedName>
    <definedName name="ASDFA_3_1_1_3" localSheetId="0" hidden="1">{#N/A,#N/A,FALSE,"TMCOMP96";#N/A,#N/A,FALSE,"MAT96";#N/A,#N/A,FALSE,"FANDA96";#N/A,#N/A,FALSE,"INTRAN96";#N/A,#N/A,FALSE,"NAA9697";#N/A,#N/A,FALSE,"ECWEBB";#N/A,#N/A,FALSE,"MFT96";#N/A,#N/A,FALSE,"CTrecon"}</definedName>
    <definedName name="ASDFA_3_1_1_3" hidden="1">{#N/A,#N/A,FALSE,"TMCOMP96";#N/A,#N/A,FALSE,"MAT96";#N/A,#N/A,FALSE,"FANDA96";#N/A,#N/A,FALSE,"INTRAN96";#N/A,#N/A,FALSE,"NAA9697";#N/A,#N/A,FALSE,"ECWEBB";#N/A,#N/A,FALSE,"MFT96";#N/A,#N/A,FALSE,"CTrecon"}</definedName>
    <definedName name="ASDFA_3_1_1_4" localSheetId="0" hidden="1">{#N/A,#N/A,FALSE,"TMCOMP96";#N/A,#N/A,FALSE,"MAT96";#N/A,#N/A,FALSE,"FANDA96";#N/A,#N/A,FALSE,"INTRAN96";#N/A,#N/A,FALSE,"NAA9697";#N/A,#N/A,FALSE,"ECWEBB";#N/A,#N/A,FALSE,"MFT96";#N/A,#N/A,FALSE,"CTrecon"}</definedName>
    <definedName name="ASDFA_3_1_1_4" hidden="1">{#N/A,#N/A,FALSE,"TMCOMP96";#N/A,#N/A,FALSE,"MAT96";#N/A,#N/A,FALSE,"FANDA96";#N/A,#N/A,FALSE,"INTRAN96";#N/A,#N/A,FALSE,"NAA9697";#N/A,#N/A,FALSE,"ECWEBB";#N/A,#N/A,FALSE,"MFT96";#N/A,#N/A,FALSE,"CTrecon"}</definedName>
    <definedName name="ASDFA_3_1_1_5" localSheetId="0" hidden="1">{#N/A,#N/A,FALSE,"TMCOMP96";#N/A,#N/A,FALSE,"MAT96";#N/A,#N/A,FALSE,"FANDA96";#N/A,#N/A,FALSE,"INTRAN96";#N/A,#N/A,FALSE,"NAA9697";#N/A,#N/A,FALSE,"ECWEBB";#N/A,#N/A,FALSE,"MFT96";#N/A,#N/A,FALSE,"CTrecon"}</definedName>
    <definedName name="ASDFA_3_1_1_5" hidden="1">{#N/A,#N/A,FALSE,"TMCOMP96";#N/A,#N/A,FALSE,"MAT96";#N/A,#N/A,FALSE,"FANDA96";#N/A,#N/A,FALSE,"INTRAN96";#N/A,#N/A,FALSE,"NAA9697";#N/A,#N/A,FALSE,"ECWEBB";#N/A,#N/A,FALSE,"MFT96";#N/A,#N/A,FALSE,"CTrecon"}</definedName>
    <definedName name="ASDFA_3_1_2" localSheetId="0" hidden="1">{#N/A,#N/A,FALSE,"TMCOMP96";#N/A,#N/A,FALSE,"MAT96";#N/A,#N/A,FALSE,"FANDA96";#N/A,#N/A,FALSE,"INTRAN96";#N/A,#N/A,FALSE,"NAA9697";#N/A,#N/A,FALSE,"ECWEBB";#N/A,#N/A,FALSE,"MFT96";#N/A,#N/A,FALSE,"CTrecon"}</definedName>
    <definedName name="ASDFA_3_1_2" hidden="1">{#N/A,#N/A,FALSE,"TMCOMP96";#N/A,#N/A,FALSE,"MAT96";#N/A,#N/A,FALSE,"FANDA96";#N/A,#N/A,FALSE,"INTRAN96";#N/A,#N/A,FALSE,"NAA9697";#N/A,#N/A,FALSE,"ECWEBB";#N/A,#N/A,FALSE,"MFT96";#N/A,#N/A,FALSE,"CTrecon"}</definedName>
    <definedName name="ASDFA_3_1_2_1" localSheetId="0" hidden="1">{#N/A,#N/A,FALSE,"TMCOMP96";#N/A,#N/A,FALSE,"MAT96";#N/A,#N/A,FALSE,"FANDA96";#N/A,#N/A,FALSE,"INTRAN96";#N/A,#N/A,FALSE,"NAA9697";#N/A,#N/A,FALSE,"ECWEBB";#N/A,#N/A,FALSE,"MFT96";#N/A,#N/A,FALSE,"CTrecon"}</definedName>
    <definedName name="ASDFA_3_1_2_1" hidden="1">{#N/A,#N/A,FALSE,"TMCOMP96";#N/A,#N/A,FALSE,"MAT96";#N/A,#N/A,FALSE,"FANDA96";#N/A,#N/A,FALSE,"INTRAN96";#N/A,#N/A,FALSE,"NAA9697";#N/A,#N/A,FALSE,"ECWEBB";#N/A,#N/A,FALSE,"MFT96";#N/A,#N/A,FALSE,"CTrecon"}</definedName>
    <definedName name="ASDFA_3_1_2_2" localSheetId="0" hidden="1">{#N/A,#N/A,FALSE,"TMCOMP96";#N/A,#N/A,FALSE,"MAT96";#N/A,#N/A,FALSE,"FANDA96";#N/A,#N/A,FALSE,"INTRAN96";#N/A,#N/A,FALSE,"NAA9697";#N/A,#N/A,FALSE,"ECWEBB";#N/A,#N/A,FALSE,"MFT96";#N/A,#N/A,FALSE,"CTrecon"}</definedName>
    <definedName name="ASDFA_3_1_2_2" hidden="1">{#N/A,#N/A,FALSE,"TMCOMP96";#N/A,#N/A,FALSE,"MAT96";#N/A,#N/A,FALSE,"FANDA96";#N/A,#N/A,FALSE,"INTRAN96";#N/A,#N/A,FALSE,"NAA9697";#N/A,#N/A,FALSE,"ECWEBB";#N/A,#N/A,FALSE,"MFT96";#N/A,#N/A,FALSE,"CTrecon"}</definedName>
    <definedName name="ASDFA_3_1_2_3" localSheetId="0" hidden="1">{#N/A,#N/A,FALSE,"TMCOMP96";#N/A,#N/A,FALSE,"MAT96";#N/A,#N/A,FALSE,"FANDA96";#N/A,#N/A,FALSE,"INTRAN96";#N/A,#N/A,FALSE,"NAA9697";#N/A,#N/A,FALSE,"ECWEBB";#N/A,#N/A,FALSE,"MFT96";#N/A,#N/A,FALSE,"CTrecon"}</definedName>
    <definedName name="ASDFA_3_1_2_3" hidden="1">{#N/A,#N/A,FALSE,"TMCOMP96";#N/A,#N/A,FALSE,"MAT96";#N/A,#N/A,FALSE,"FANDA96";#N/A,#N/A,FALSE,"INTRAN96";#N/A,#N/A,FALSE,"NAA9697";#N/A,#N/A,FALSE,"ECWEBB";#N/A,#N/A,FALSE,"MFT96";#N/A,#N/A,FALSE,"CTrecon"}</definedName>
    <definedName name="ASDFA_3_1_2_4" localSheetId="0" hidden="1">{#N/A,#N/A,FALSE,"TMCOMP96";#N/A,#N/A,FALSE,"MAT96";#N/A,#N/A,FALSE,"FANDA96";#N/A,#N/A,FALSE,"INTRAN96";#N/A,#N/A,FALSE,"NAA9697";#N/A,#N/A,FALSE,"ECWEBB";#N/A,#N/A,FALSE,"MFT96";#N/A,#N/A,FALSE,"CTrecon"}</definedName>
    <definedName name="ASDFA_3_1_2_4" hidden="1">{#N/A,#N/A,FALSE,"TMCOMP96";#N/A,#N/A,FALSE,"MAT96";#N/A,#N/A,FALSE,"FANDA96";#N/A,#N/A,FALSE,"INTRAN96";#N/A,#N/A,FALSE,"NAA9697";#N/A,#N/A,FALSE,"ECWEBB";#N/A,#N/A,FALSE,"MFT96";#N/A,#N/A,FALSE,"CTrecon"}</definedName>
    <definedName name="ASDFA_3_1_2_5" localSheetId="0" hidden="1">{#N/A,#N/A,FALSE,"TMCOMP96";#N/A,#N/A,FALSE,"MAT96";#N/A,#N/A,FALSE,"FANDA96";#N/A,#N/A,FALSE,"INTRAN96";#N/A,#N/A,FALSE,"NAA9697";#N/A,#N/A,FALSE,"ECWEBB";#N/A,#N/A,FALSE,"MFT96";#N/A,#N/A,FALSE,"CTrecon"}</definedName>
    <definedName name="ASDFA_3_1_2_5" hidden="1">{#N/A,#N/A,FALSE,"TMCOMP96";#N/A,#N/A,FALSE,"MAT96";#N/A,#N/A,FALSE,"FANDA96";#N/A,#N/A,FALSE,"INTRAN96";#N/A,#N/A,FALSE,"NAA9697";#N/A,#N/A,FALSE,"ECWEBB";#N/A,#N/A,FALSE,"MFT96";#N/A,#N/A,FALSE,"CTrecon"}</definedName>
    <definedName name="ASDFA_3_1_3" localSheetId="0" hidden="1">{#N/A,#N/A,FALSE,"TMCOMP96";#N/A,#N/A,FALSE,"MAT96";#N/A,#N/A,FALSE,"FANDA96";#N/A,#N/A,FALSE,"INTRAN96";#N/A,#N/A,FALSE,"NAA9697";#N/A,#N/A,FALSE,"ECWEBB";#N/A,#N/A,FALSE,"MFT96";#N/A,#N/A,FALSE,"CTrecon"}</definedName>
    <definedName name="ASDFA_3_1_3" hidden="1">{#N/A,#N/A,FALSE,"TMCOMP96";#N/A,#N/A,FALSE,"MAT96";#N/A,#N/A,FALSE,"FANDA96";#N/A,#N/A,FALSE,"INTRAN96";#N/A,#N/A,FALSE,"NAA9697";#N/A,#N/A,FALSE,"ECWEBB";#N/A,#N/A,FALSE,"MFT96";#N/A,#N/A,FALSE,"CTrecon"}</definedName>
    <definedName name="ASDFA_3_1_3_1" localSheetId="0" hidden="1">{#N/A,#N/A,FALSE,"TMCOMP96";#N/A,#N/A,FALSE,"MAT96";#N/A,#N/A,FALSE,"FANDA96";#N/A,#N/A,FALSE,"INTRAN96";#N/A,#N/A,FALSE,"NAA9697";#N/A,#N/A,FALSE,"ECWEBB";#N/A,#N/A,FALSE,"MFT96";#N/A,#N/A,FALSE,"CTrecon"}</definedName>
    <definedName name="ASDFA_3_1_3_1" hidden="1">{#N/A,#N/A,FALSE,"TMCOMP96";#N/A,#N/A,FALSE,"MAT96";#N/A,#N/A,FALSE,"FANDA96";#N/A,#N/A,FALSE,"INTRAN96";#N/A,#N/A,FALSE,"NAA9697";#N/A,#N/A,FALSE,"ECWEBB";#N/A,#N/A,FALSE,"MFT96";#N/A,#N/A,FALSE,"CTrecon"}</definedName>
    <definedName name="ASDFA_3_1_3_2" localSheetId="0" hidden="1">{#N/A,#N/A,FALSE,"TMCOMP96";#N/A,#N/A,FALSE,"MAT96";#N/A,#N/A,FALSE,"FANDA96";#N/A,#N/A,FALSE,"INTRAN96";#N/A,#N/A,FALSE,"NAA9697";#N/A,#N/A,FALSE,"ECWEBB";#N/A,#N/A,FALSE,"MFT96";#N/A,#N/A,FALSE,"CTrecon"}</definedName>
    <definedName name="ASDFA_3_1_3_2" hidden="1">{#N/A,#N/A,FALSE,"TMCOMP96";#N/A,#N/A,FALSE,"MAT96";#N/A,#N/A,FALSE,"FANDA96";#N/A,#N/A,FALSE,"INTRAN96";#N/A,#N/A,FALSE,"NAA9697";#N/A,#N/A,FALSE,"ECWEBB";#N/A,#N/A,FALSE,"MFT96";#N/A,#N/A,FALSE,"CTrecon"}</definedName>
    <definedName name="ASDFA_3_1_3_3" localSheetId="0" hidden="1">{#N/A,#N/A,FALSE,"TMCOMP96";#N/A,#N/A,FALSE,"MAT96";#N/A,#N/A,FALSE,"FANDA96";#N/A,#N/A,FALSE,"INTRAN96";#N/A,#N/A,FALSE,"NAA9697";#N/A,#N/A,FALSE,"ECWEBB";#N/A,#N/A,FALSE,"MFT96";#N/A,#N/A,FALSE,"CTrecon"}</definedName>
    <definedName name="ASDFA_3_1_3_3" hidden="1">{#N/A,#N/A,FALSE,"TMCOMP96";#N/A,#N/A,FALSE,"MAT96";#N/A,#N/A,FALSE,"FANDA96";#N/A,#N/A,FALSE,"INTRAN96";#N/A,#N/A,FALSE,"NAA9697";#N/A,#N/A,FALSE,"ECWEBB";#N/A,#N/A,FALSE,"MFT96";#N/A,#N/A,FALSE,"CTrecon"}</definedName>
    <definedName name="ASDFA_3_1_3_4" localSheetId="0" hidden="1">{#N/A,#N/A,FALSE,"TMCOMP96";#N/A,#N/A,FALSE,"MAT96";#N/A,#N/A,FALSE,"FANDA96";#N/A,#N/A,FALSE,"INTRAN96";#N/A,#N/A,FALSE,"NAA9697";#N/A,#N/A,FALSE,"ECWEBB";#N/A,#N/A,FALSE,"MFT96";#N/A,#N/A,FALSE,"CTrecon"}</definedName>
    <definedName name="ASDFA_3_1_3_4" hidden="1">{#N/A,#N/A,FALSE,"TMCOMP96";#N/A,#N/A,FALSE,"MAT96";#N/A,#N/A,FALSE,"FANDA96";#N/A,#N/A,FALSE,"INTRAN96";#N/A,#N/A,FALSE,"NAA9697";#N/A,#N/A,FALSE,"ECWEBB";#N/A,#N/A,FALSE,"MFT96";#N/A,#N/A,FALSE,"CTrecon"}</definedName>
    <definedName name="ASDFA_3_1_3_5" localSheetId="0" hidden="1">{#N/A,#N/A,FALSE,"TMCOMP96";#N/A,#N/A,FALSE,"MAT96";#N/A,#N/A,FALSE,"FANDA96";#N/A,#N/A,FALSE,"INTRAN96";#N/A,#N/A,FALSE,"NAA9697";#N/A,#N/A,FALSE,"ECWEBB";#N/A,#N/A,FALSE,"MFT96";#N/A,#N/A,FALSE,"CTrecon"}</definedName>
    <definedName name="ASDFA_3_1_3_5" hidden="1">{#N/A,#N/A,FALSE,"TMCOMP96";#N/A,#N/A,FALSE,"MAT96";#N/A,#N/A,FALSE,"FANDA96";#N/A,#N/A,FALSE,"INTRAN96";#N/A,#N/A,FALSE,"NAA9697";#N/A,#N/A,FALSE,"ECWEBB";#N/A,#N/A,FALSE,"MFT96";#N/A,#N/A,FALSE,"CTrecon"}</definedName>
    <definedName name="ASDFA_3_1_4" localSheetId="0" hidden="1">{#N/A,#N/A,FALSE,"TMCOMP96";#N/A,#N/A,FALSE,"MAT96";#N/A,#N/A,FALSE,"FANDA96";#N/A,#N/A,FALSE,"INTRAN96";#N/A,#N/A,FALSE,"NAA9697";#N/A,#N/A,FALSE,"ECWEBB";#N/A,#N/A,FALSE,"MFT96";#N/A,#N/A,FALSE,"CTrecon"}</definedName>
    <definedName name="ASDFA_3_1_4" hidden="1">{#N/A,#N/A,FALSE,"TMCOMP96";#N/A,#N/A,FALSE,"MAT96";#N/A,#N/A,FALSE,"FANDA96";#N/A,#N/A,FALSE,"INTRAN96";#N/A,#N/A,FALSE,"NAA9697";#N/A,#N/A,FALSE,"ECWEBB";#N/A,#N/A,FALSE,"MFT96";#N/A,#N/A,FALSE,"CTrecon"}</definedName>
    <definedName name="ASDFA_3_1_5" localSheetId="0" hidden="1">{#N/A,#N/A,FALSE,"TMCOMP96";#N/A,#N/A,FALSE,"MAT96";#N/A,#N/A,FALSE,"FANDA96";#N/A,#N/A,FALSE,"INTRAN96";#N/A,#N/A,FALSE,"NAA9697";#N/A,#N/A,FALSE,"ECWEBB";#N/A,#N/A,FALSE,"MFT96";#N/A,#N/A,FALSE,"CTrecon"}</definedName>
    <definedName name="ASDFA_3_1_5" hidden="1">{#N/A,#N/A,FALSE,"TMCOMP96";#N/A,#N/A,FALSE,"MAT96";#N/A,#N/A,FALSE,"FANDA96";#N/A,#N/A,FALSE,"INTRAN96";#N/A,#N/A,FALSE,"NAA9697";#N/A,#N/A,FALSE,"ECWEBB";#N/A,#N/A,FALSE,"MFT96";#N/A,#N/A,FALSE,"CTrecon"}</definedName>
    <definedName name="ASDFA_3_2" localSheetId="0" hidden="1">{#N/A,#N/A,FALSE,"TMCOMP96";#N/A,#N/A,FALSE,"MAT96";#N/A,#N/A,FALSE,"FANDA96";#N/A,#N/A,FALSE,"INTRAN96";#N/A,#N/A,FALSE,"NAA9697";#N/A,#N/A,FALSE,"ECWEBB";#N/A,#N/A,FALSE,"MFT96";#N/A,#N/A,FALSE,"CTrecon"}</definedName>
    <definedName name="ASDFA_3_2" hidden="1">{#N/A,#N/A,FALSE,"TMCOMP96";#N/A,#N/A,FALSE,"MAT96";#N/A,#N/A,FALSE,"FANDA96";#N/A,#N/A,FALSE,"INTRAN96";#N/A,#N/A,FALSE,"NAA9697";#N/A,#N/A,FALSE,"ECWEBB";#N/A,#N/A,FALSE,"MFT96";#N/A,#N/A,FALSE,"CTrecon"}</definedName>
    <definedName name="ASDFA_3_2_1" localSheetId="0" hidden="1">{#N/A,#N/A,FALSE,"TMCOMP96";#N/A,#N/A,FALSE,"MAT96";#N/A,#N/A,FALSE,"FANDA96";#N/A,#N/A,FALSE,"INTRAN96";#N/A,#N/A,FALSE,"NAA9697";#N/A,#N/A,FALSE,"ECWEBB";#N/A,#N/A,FALSE,"MFT96";#N/A,#N/A,FALSE,"CTrecon"}</definedName>
    <definedName name="ASDFA_3_2_1" hidden="1">{#N/A,#N/A,FALSE,"TMCOMP96";#N/A,#N/A,FALSE,"MAT96";#N/A,#N/A,FALSE,"FANDA96";#N/A,#N/A,FALSE,"INTRAN96";#N/A,#N/A,FALSE,"NAA9697";#N/A,#N/A,FALSE,"ECWEBB";#N/A,#N/A,FALSE,"MFT96";#N/A,#N/A,FALSE,"CTrecon"}</definedName>
    <definedName name="ASDFA_3_2_2" localSheetId="0" hidden="1">{#N/A,#N/A,FALSE,"TMCOMP96";#N/A,#N/A,FALSE,"MAT96";#N/A,#N/A,FALSE,"FANDA96";#N/A,#N/A,FALSE,"INTRAN96";#N/A,#N/A,FALSE,"NAA9697";#N/A,#N/A,FALSE,"ECWEBB";#N/A,#N/A,FALSE,"MFT96";#N/A,#N/A,FALSE,"CTrecon"}</definedName>
    <definedName name="ASDFA_3_2_2" hidden="1">{#N/A,#N/A,FALSE,"TMCOMP96";#N/A,#N/A,FALSE,"MAT96";#N/A,#N/A,FALSE,"FANDA96";#N/A,#N/A,FALSE,"INTRAN96";#N/A,#N/A,FALSE,"NAA9697";#N/A,#N/A,FALSE,"ECWEBB";#N/A,#N/A,FALSE,"MFT96";#N/A,#N/A,FALSE,"CTrecon"}</definedName>
    <definedName name="ASDFA_3_2_3" localSheetId="0" hidden="1">{#N/A,#N/A,FALSE,"TMCOMP96";#N/A,#N/A,FALSE,"MAT96";#N/A,#N/A,FALSE,"FANDA96";#N/A,#N/A,FALSE,"INTRAN96";#N/A,#N/A,FALSE,"NAA9697";#N/A,#N/A,FALSE,"ECWEBB";#N/A,#N/A,FALSE,"MFT96";#N/A,#N/A,FALSE,"CTrecon"}</definedName>
    <definedName name="ASDFA_3_2_3" hidden="1">{#N/A,#N/A,FALSE,"TMCOMP96";#N/A,#N/A,FALSE,"MAT96";#N/A,#N/A,FALSE,"FANDA96";#N/A,#N/A,FALSE,"INTRAN96";#N/A,#N/A,FALSE,"NAA9697";#N/A,#N/A,FALSE,"ECWEBB";#N/A,#N/A,FALSE,"MFT96";#N/A,#N/A,FALSE,"CTrecon"}</definedName>
    <definedName name="ASDFA_3_2_4" localSheetId="0" hidden="1">{#N/A,#N/A,FALSE,"TMCOMP96";#N/A,#N/A,FALSE,"MAT96";#N/A,#N/A,FALSE,"FANDA96";#N/A,#N/A,FALSE,"INTRAN96";#N/A,#N/A,FALSE,"NAA9697";#N/A,#N/A,FALSE,"ECWEBB";#N/A,#N/A,FALSE,"MFT96";#N/A,#N/A,FALSE,"CTrecon"}</definedName>
    <definedName name="ASDFA_3_2_4" hidden="1">{#N/A,#N/A,FALSE,"TMCOMP96";#N/A,#N/A,FALSE,"MAT96";#N/A,#N/A,FALSE,"FANDA96";#N/A,#N/A,FALSE,"INTRAN96";#N/A,#N/A,FALSE,"NAA9697";#N/A,#N/A,FALSE,"ECWEBB";#N/A,#N/A,FALSE,"MFT96";#N/A,#N/A,FALSE,"CTrecon"}</definedName>
    <definedName name="ASDFA_3_2_5" localSheetId="0" hidden="1">{#N/A,#N/A,FALSE,"TMCOMP96";#N/A,#N/A,FALSE,"MAT96";#N/A,#N/A,FALSE,"FANDA96";#N/A,#N/A,FALSE,"INTRAN96";#N/A,#N/A,FALSE,"NAA9697";#N/A,#N/A,FALSE,"ECWEBB";#N/A,#N/A,FALSE,"MFT96";#N/A,#N/A,FALSE,"CTrecon"}</definedName>
    <definedName name="ASDFA_3_2_5" hidden="1">{#N/A,#N/A,FALSE,"TMCOMP96";#N/A,#N/A,FALSE,"MAT96";#N/A,#N/A,FALSE,"FANDA96";#N/A,#N/A,FALSE,"INTRAN96";#N/A,#N/A,FALSE,"NAA9697";#N/A,#N/A,FALSE,"ECWEBB";#N/A,#N/A,FALSE,"MFT96";#N/A,#N/A,FALSE,"CTrecon"}</definedName>
    <definedName name="ASDFA_3_3" localSheetId="0" hidden="1">{#N/A,#N/A,FALSE,"TMCOMP96";#N/A,#N/A,FALSE,"MAT96";#N/A,#N/A,FALSE,"FANDA96";#N/A,#N/A,FALSE,"INTRAN96";#N/A,#N/A,FALSE,"NAA9697";#N/A,#N/A,FALSE,"ECWEBB";#N/A,#N/A,FALSE,"MFT96";#N/A,#N/A,FALSE,"CTrecon"}</definedName>
    <definedName name="ASDFA_3_3" hidden="1">{#N/A,#N/A,FALSE,"TMCOMP96";#N/A,#N/A,FALSE,"MAT96";#N/A,#N/A,FALSE,"FANDA96";#N/A,#N/A,FALSE,"INTRAN96";#N/A,#N/A,FALSE,"NAA9697";#N/A,#N/A,FALSE,"ECWEBB";#N/A,#N/A,FALSE,"MFT96";#N/A,#N/A,FALSE,"CTrecon"}</definedName>
    <definedName name="ASDFA_3_3_1" localSheetId="0" hidden="1">{#N/A,#N/A,FALSE,"TMCOMP96";#N/A,#N/A,FALSE,"MAT96";#N/A,#N/A,FALSE,"FANDA96";#N/A,#N/A,FALSE,"INTRAN96";#N/A,#N/A,FALSE,"NAA9697";#N/A,#N/A,FALSE,"ECWEBB";#N/A,#N/A,FALSE,"MFT96";#N/A,#N/A,FALSE,"CTrecon"}</definedName>
    <definedName name="ASDFA_3_3_1" hidden="1">{#N/A,#N/A,FALSE,"TMCOMP96";#N/A,#N/A,FALSE,"MAT96";#N/A,#N/A,FALSE,"FANDA96";#N/A,#N/A,FALSE,"INTRAN96";#N/A,#N/A,FALSE,"NAA9697";#N/A,#N/A,FALSE,"ECWEBB";#N/A,#N/A,FALSE,"MFT96";#N/A,#N/A,FALSE,"CTrecon"}</definedName>
    <definedName name="ASDFA_3_3_2" localSheetId="0" hidden="1">{#N/A,#N/A,FALSE,"TMCOMP96";#N/A,#N/A,FALSE,"MAT96";#N/A,#N/A,FALSE,"FANDA96";#N/A,#N/A,FALSE,"INTRAN96";#N/A,#N/A,FALSE,"NAA9697";#N/A,#N/A,FALSE,"ECWEBB";#N/A,#N/A,FALSE,"MFT96";#N/A,#N/A,FALSE,"CTrecon"}</definedName>
    <definedName name="ASDFA_3_3_2" hidden="1">{#N/A,#N/A,FALSE,"TMCOMP96";#N/A,#N/A,FALSE,"MAT96";#N/A,#N/A,FALSE,"FANDA96";#N/A,#N/A,FALSE,"INTRAN96";#N/A,#N/A,FALSE,"NAA9697";#N/A,#N/A,FALSE,"ECWEBB";#N/A,#N/A,FALSE,"MFT96";#N/A,#N/A,FALSE,"CTrecon"}</definedName>
    <definedName name="ASDFA_3_3_3" localSheetId="0" hidden="1">{#N/A,#N/A,FALSE,"TMCOMP96";#N/A,#N/A,FALSE,"MAT96";#N/A,#N/A,FALSE,"FANDA96";#N/A,#N/A,FALSE,"INTRAN96";#N/A,#N/A,FALSE,"NAA9697";#N/A,#N/A,FALSE,"ECWEBB";#N/A,#N/A,FALSE,"MFT96";#N/A,#N/A,FALSE,"CTrecon"}</definedName>
    <definedName name="ASDFA_3_3_3" hidden="1">{#N/A,#N/A,FALSE,"TMCOMP96";#N/A,#N/A,FALSE,"MAT96";#N/A,#N/A,FALSE,"FANDA96";#N/A,#N/A,FALSE,"INTRAN96";#N/A,#N/A,FALSE,"NAA9697";#N/A,#N/A,FALSE,"ECWEBB";#N/A,#N/A,FALSE,"MFT96";#N/A,#N/A,FALSE,"CTrecon"}</definedName>
    <definedName name="ASDFA_3_3_4" localSheetId="0" hidden="1">{#N/A,#N/A,FALSE,"TMCOMP96";#N/A,#N/A,FALSE,"MAT96";#N/A,#N/A,FALSE,"FANDA96";#N/A,#N/A,FALSE,"INTRAN96";#N/A,#N/A,FALSE,"NAA9697";#N/A,#N/A,FALSE,"ECWEBB";#N/A,#N/A,FALSE,"MFT96";#N/A,#N/A,FALSE,"CTrecon"}</definedName>
    <definedName name="ASDFA_3_3_4" hidden="1">{#N/A,#N/A,FALSE,"TMCOMP96";#N/A,#N/A,FALSE,"MAT96";#N/A,#N/A,FALSE,"FANDA96";#N/A,#N/A,FALSE,"INTRAN96";#N/A,#N/A,FALSE,"NAA9697";#N/A,#N/A,FALSE,"ECWEBB";#N/A,#N/A,FALSE,"MFT96";#N/A,#N/A,FALSE,"CTrecon"}</definedName>
    <definedName name="ASDFA_3_3_5" localSheetId="0" hidden="1">{#N/A,#N/A,FALSE,"TMCOMP96";#N/A,#N/A,FALSE,"MAT96";#N/A,#N/A,FALSE,"FANDA96";#N/A,#N/A,FALSE,"INTRAN96";#N/A,#N/A,FALSE,"NAA9697";#N/A,#N/A,FALSE,"ECWEBB";#N/A,#N/A,FALSE,"MFT96";#N/A,#N/A,FALSE,"CTrecon"}</definedName>
    <definedName name="ASDFA_3_3_5" hidden="1">{#N/A,#N/A,FALSE,"TMCOMP96";#N/A,#N/A,FALSE,"MAT96";#N/A,#N/A,FALSE,"FANDA96";#N/A,#N/A,FALSE,"INTRAN96";#N/A,#N/A,FALSE,"NAA9697";#N/A,#N/A,FALSE,"ECWEBB";#N/A,#N/A,FALSE,"MFT96";#N/A,#N/A,FALSE,"CTrecon"}</definedName>
    <definedName name="ASDFA_3_4" localSheetId="0" hidden="1">{#N/A,#N/A,FALSE,"TMCOMP96";#N/A,#N/A,FALSE,"MAT96";#N/A,#N/A,FALSE,"FANDA96";#N/A,#N/A,FALSE,"INTRAN96";#N/A,#N/A,FALSE,"NAA9697";#N/A,#N/A,FALSE,"ECWEBB";#N/A,#N/A,FALSE,"MFT96";#N/A,#N/A,FALSE,"CTrecon"}</definedName>
    <definedName name="ASDFA_3_4" hidden="1">{#N/A,#N/A,FALSE,"TMCOMP96";#N/A,#N/A,FALSE,"MAT96";#N/A,#N/A,FALSE,"FANDA96";#N/A,#N/A,FALSE,"INTRAN96";#N/A,#N/A,FALSE,"NAA9697";#N/A,#N/A,FALSE,"ECWEBB";#N/A,#N/A,FALSE,"MFT96";#N/A,#N/A,FALSE,"CTrecon"}</definedName>
    <definedName name="ASDFA_3_4_1" localSheetId="0" hidden="1">{#N/A,#N/A,FALSE,"TMCOMP96";#N/A,#N/A,FALSE,"MAT96";#N/A,#N/A,FALSE,"FANDA96";#N/A,#N/A,FALSE,"INTRAN96";#N/A,#N/A,FALSE,"NAA9697";#N/A,#N/A,FALSE,"ECWEBB";#N/A,#N/A,FALSE,"MFT96";#N/A,#N/A,FALSE,"CTrecon"}</definedName>
    <definedName name="ASDFA_3_4_1" hidden="1">{#N/A,#N/A,FALSE,"TMCOMP96";#N/A,#N/A,FALSE,"MAT96";#N/A,#N/A,FALSE,"FANDA96";#N/A,#N/A,FALSE,"INTRAN96";#N/A,#N/A,FALSE,"NAA9697";#N/A,#N/A,FALSE,"ECWEBB";#N/A,#N/A,FALSE,"MFT96";#N/A,#N/A,FALSE,"CTrecon"}</definedName>
    <definedName name="ASDFA_3_4_2" localSheetId="0" hidden="1">{#N/A,#N/A,FALSE,"TMCOMP96";#N/A,#N/A,FALSE,"MAT96";#N/A,#N/A,FALSE,"FANDA96";#N/A,#N/A,FALSE,"INTRAN96";#N/A,#N/A,FALSE,"NAA9697";#N/A,#N/A,FALSE,"ECWEBB";#N/A,#N/A,FALSE,"MFT96";#N/A,#N/A,FALSE,"CTrecon"}</definedName>
    <definedName name="ASDFA_3_4_2" hidden="1">{#N/A,#N/A,FALSE,"TMCOMP96";#N/A,#N/A,FALSE,"MAT96";#N/A,#N/A,FALSE,"FANDA96";#N/A,#N/A,FALSE,"INTRAN96";#N/A,#N/A,FALSE,"NAA9697";#N/A,#N/A,FALSE,"ECWEBB";#N/A,#N/A,FALSE,"MFT96";#N/A,#N/A,FALSE,"CTrecon"}</definedName>
    <definedName name="ASDFA_3_4_3" localSheetId="0" hidden="1">{#N/A,#N/A,FALSE,"TMCOMP96";#N/A,#N/A,FALSE,"MAT96";#N/A,#N/A,FALSE,"FANDA96";#N/A,#N/A,FALSE,"INTRAN96";#N/A,#N/A,FALSE,"NAA9697";#N/A,#N/A,FALSE,"ECWEBB";#N/A,#N/A,FALSE,"MFT96";#N/A,#N/A,FALSE,"CTrecon"}</definedName>
    <definedName name="ASDFA_3_4_3" hidden="1">{#N/A,#N/A,FALSE,"TMCOMP96";#N/A,#N/A,FALSE,"MAT96";#N/A,#N/A,FALSE,"FANDA96";#N/A,#N/A,FALSE,"INTRAN96";#N/A,#N/A,FALSE,"NAA9697";#N/A,#N/A,FALSE,"ECWEBB";#N/A,#N/A,FALSE,"MFT96";#N/A,#N/A,FALSE,"CTrecon"}</definedName>
    <definedName name="ASDFA_3_4_4" localSheetId="0" hidden="1">{#N/A,#N/A,FALSE,"TMCOMP96";#N/A,#N/A,FALSE,"MAT96";#N/A,#N/A,FALSE,"FANDA96";#N/A,#N/A,FALSE,"INTRAN96";#N/A,#N/A,FALSE,"NAA9697";#N/A,#N/A,FALSE,"ECWEBB";#N/A,#N/A,FALSE,"MFT96";#N/A,#N/A,FALSE,"CTrecon"}</definedName>
    <definedName name="ASDFA_3_4_4" hidden="1">{#N/A,#N/A,FALSE,"TMCOMP96";#N/A,#N/A,FALSE,"MAT96";#N/A,#N/A,FALSE,"FANDA96";#N/A,#N/A,FALSE,"INTRAN96";#N/A,#N/A,FALSE,"NAA9697";#N/A,#N/A,FALSE,"ECWEBB";#N/A,#N/A,FALSE,"MFT96";#N/A,#N/A,FALSE,"CTrecon"}</definedName>
    <definedName name="ASDFA_3_4_5" localSheetId="0" hidden="1">{#N/A,#N/A,FALSE,"TMCOMP96";#N/A,#N/A,FALSE,"MAT96";#N/A,#N/A,FALSE,"FANDA96";#N/A,#N/A,FALSE,"INTRAN96";#N/A,#N/A,FALSE,"NAA9697";#N/A,#N/A,FALSE,"ECWEBB";#N/A,#N/A,FALSE,"MFT96";#N/A,#N/A,FALSE,"CTrecon"}</definedName>
    <definedName name="ASDFA_3_4_5" hidden="1">{#N/A,#N/A,FALSE,"TMCOMP96";#N/A,#N/A,FALSE,"MAT96";#N/A,#N/A,FALSE,"FANDA96";#N/A,#N/A,FALSE,"INTRAN96";#N/A,#N/A,FALSE,"NAA9697";#N/A,#N/A,FALSE,"ECWEBB";#N/A,#N/A,FALSE,"MFT96";#N/A,#N/A,FALSE,"CTrecon"}</definedName>
    <definedName name="ASDFA_3_5" localSheetId="0" hidden="1">{#N/A,#N/A,FALSE,"TMCOMP96";#N/A,#N/A,FALSE,"MAT96";#N/A,#N/A,FALSE,"FANDA96";#N/A,#N/A,FALSE,"INTRAN96";#N/A,#N/A,FALSE,"NAA9697";#N/A,#N/A,FALSE,"ECWEBB";#N/A,#N/A,FALSE,"MFT96";#N/A,#N/A,FALSE,"CTrecon"}</definedName>
    <definedName name="ASDFA_3_5" hidden="1">{#N/A,#N/A,FALSE,"TMCOMP96";#N/A,#N/A,FALSE,"MAT96";#N/A,#N/A,FALSE,"FANDA96";#N/A,#N/A,FALSE,"INTRAN96";#N/A,#N/A,FALSE,"NAA9697";#N/A,#N/A,FALSE,"ECWEBB";#N/A,#N/A,FALSE,"MFT96";#N/A,#N/A,FALSE,"CTrecon"}</definedName>
    <definedName name="ASDFA_4" localSheetId="0" hidden="1">{#N/A,#N/A,FALSE,"TMCOMP96";#N/A,#N/A,FALSE,"MAT96";#N/A,#N/A,FALSE,"FANDA96";#N/A,#N/A,FALSE,"INTRAN96";#N/A,#N/A,FALSE,"NAA9697";#N/A,#N/A,FALSE,"ECWEBB";#N/A,#N/A,FALSE,"MFT96";#N/A,#N/A,FALSE,"CTrecon"}</definedName>
    <definedName name="ASDFA_4" hidden="1">{#N/A,#N/A,FALSE,"TMCOMP96";#N/A,#N/A,FALSE,"MAT96";#N/A,#N/A,FALSE,"FANDA96";#N/A,#N/A,FALSE,"INTRAN96";#N/A,#N/A,FALSE,"NAA9697";#N/A,#N/A,FALSE,"ECWEBB";#N/A,#N/A,FALSE,"MFT96";#N/A,#N/A,FALSE,"CTrecon"}</definedName>
    <definedName name="ASDFA_4_1" localSheetId="0" hidden="1">{#N/A,#N/A,FALSE,"TMCOMP96";#N/A,#N/A,FALSE,"MAT96";#N/A,#N/A,FALSE,"FANDA96";#N/A,#N/A,FALSE,"INTRAN96";#N/A,#N/A,FALSE,"NAA9697";#N/A,#N/A,FALSE,"ECWEBB";#N/A,#N/A,FALSE,"MFT96";#N/A,#N/A,FALSE,"CTrecon"}</definedName>
    <definedName name="ASDFA_4_1" hidden="1">{#N/A,#N/A,FALSE,"TMCOMP96";#N/A,#N/A,FALSE,"MAT96";#N/A,#N/A,FALSE,"FANDA96";#N/A,#N/A,FALSE,"INTRAN96";#N/A,#N/A,FALSE,"NAA9697";#N/A,#N/A,FALSE,"ECWEBB";#N/A,#N/A,FALSE,"MFT96";#N/A,#N/A,FALSE,"CTrecon"}</definedName>
    <definedName name="ASDFA_4_1_1" localSheetId="0" hidden="1">{#N/A,#N/A,FALSE,"TMCOMP96";#N/A,#N/A,FALSE,"MAT96";#N/A,#N/A,FALSE,"FANDA96";#N/A,#N/A,FALSE,"INTRAN96";#N/A,#N/A,FALSE,"NAA9697";#N/A,#N/A,FALSE,"ECWEBB";#N/A,#N/A,FALSE,"MFT96";#N/A,#N/A,FALSE,"CTrecon"}</definedName>
    <definedName name="ASDFA_4_1_1" hidden="1">{#N/A,#N/A,FALSE,"TMCOMP96";#N/A,#N/A,FALSE,"MAT96";#N/A,#N/A,FALSE,"FANDA96";#N/A,#N/A,FALSE,"INTRAN96";#N/A,#N/A,FALSE,"NAA9697";#N/A,#N/A,FALSE,"ECWEBB";#N/A,#N/A,FALSE,"MFT96";#N/A,#N/A,FALSE,"CTrecon"}</definedName>
    <definedName name="ASDFA_4_1_1_1" localSheetId="0" hidden="1">{#N/A,#N/A,FALSE,"TMCOMP96";#N/A,#N/A,FALSE,"MAT96";#N/A,#N/A,FALSE,"FANDA96";#N/A,#N/A,FALSE,"INTRAN96";#N/A,#N/A,FALSE,"NAA9697";#N/A,#N/A,FALSE,"ECWEBB";#N/A,#N/A,FALSE,"MFT96";#N/A,#N/A,FALSE,"CTrecon"}</definedName>
    <definedName name="ASDFA_4_1_1_1" hidden="1">{#N/A,#N/A,FALSE,"TMCOMP96";#N/A,#N/A,FALSE,"MAT96";#N/A,#N/A,FALSE,"FANDA96";#N/A,#N/A,FALSE,"INTRAN96";#N/A,#N/A,FALSE,"NAA9697";#N/A,#N/A,FALSE,"ECWEBB";#N/A,#N/A,FALSE,"MFT96";#N/A,#N/A,FALSE,"CTrecon"}</definedName>
    <definedName name="ASDFA_4_1_1_2" localSheetId="0" hidden="1">{#N/A,#N/A,FALSE,"TMCOMP96";#N/A,#N/A,FALSE,"MAT96";#N/A,#N/A,FALSE,"FANDA96";#N/A,#N/A,FALSE,"INTRAN96";#N/A,#N/A,FALSE,"NAA9697";#N/A,#N/A,FALSE,"ECWEBB";#N/A,#N/A,FALSE,"MFT96";#N/A,#N/A,FALSE,"CTrecon"}</definedName>
    <definedName name="ASDFA_4_1_1_2" hidden="1">{#N/A,#N/A,FALSE,"TMCOMP96";#N/A,#N/A,FALSE,"MAT96";#N/A,#N/A,FALSE,"FANDA96";#N/A,#N/A,FALSE,"INTRAN96";#N/A,#N/A,FALSE,"NAA9697";#N/A,#N/A,FALSE,"ECWEBB";#N/A,#N/A,FALSE,"MFT96";#N/A,#N/A,FALSE,"CTrecon"}</definedName>
    <definedName name="ASDFA_4_1_1_3" localSheetId="0" hidden="1">{#N/A,#N/A,FALSE,"TMCOMP96";#N/A,#N/A,FALSE,"MAT96";#N/A,#N/A,FALSE,"FANDA96";#N/A,#N/A,FALSE,"INTRAN96";#N/A,#N/A,FALSE,"NAA9697";#N/A,#N/A,FALSE,"ECWEBB";#N/A,#N/A,FALSE,"MFT96";#N/A,#N/A,FALSE,"CTrecon"}</definedName>
    <definedName name="ASDFA_4_1_1_3" hidden="1">{#N/A,#N/A,FALSE,"TMCOMP96";#N/A,#N/A,FALSE,"MAT96";#N/A,#N/A,FALSE,"FANDA96";#N/A,#N/A,FALSE,"INTRAN96";#N/A,#N/A,FALSE,"NAA9697";#N/A,#N/A,FALSE,"ECWEBB";#N/A,#N/A,FALSE,"MFT96";#N/A,#N/A,FALSE,"CTrecon"}</definedName>
    <definedName name="ASDFA_4_1_1_4" localSheetId="0" hidden="1">{#N/A,#N/A,FALSE,"TMCOMP96";#N/A,#N/A,FALSE,"MAT96";#N/A,#N/A,FALSE,"FANDA96";#N/A,#N/A,FALSE,"INTRAN96";#N/A,#N/A,FALSE,"NAA9697";#N/A,#N/A,FALSE,"ECWEBB";#N/A,#N/A,FALSE,"MFT96";#N/A,#N/A,FALSE,"CTrecon"}</definedName>
    <definedName name="ASDFA_4_1_1_4" hidden="1">{#N/A,#N/A,FALSE,"TMCOMP96";#N/A,#N/A,FALSE,"MAT96";#N/A,#N/A,FALSE,"FANDA96";#N/A,#N/A,FALSE,"INTRAN96";#N/A,#N/A,FALSE,"NAA9697";#N/A,#N/A,FALSE,"ECWEBB";#N/A,#N/A,FALSE,"MFT96";#N/A,#N/A,FALSE,"CTrecon"}</definedName>
    <definedName name="ASDFA_4_1_1_5" localSheetId="0" hidden="1">{#N/A,#N/A,FALSE,"TMCOMP96";#N/A,#N/A,FALSE,"MAT96";#N/A,#N/A,FALSE,"FANDA96";#N/A,#N/A,FALSE,"INTRAN96";#N/A,#N/A,FALSE,"NAA9697";#N/A,#N/A,FALSE,"ECWEBB";#N/A,#N/A,FALSE,"MFT96";#N/A,#N/A,FALSE,"CTrecon"}</definedName>
    <definedName name="ASDFA_4_1_1_5" hidden="1">{#N/A,#N/A,FALSE,"TMCOMP96";#N/A,#N/A,FALSE,"MAT96";#N/A,#N/A,FALSE,"FANDA96";#N/A,#N/A,FALSE,"INTRAN96";#N/A,#N/A,FALSE,"NAA9697";#N/A,#N/A,FALSE,"ECWEBB";#N/A,#N/A,FALSE,"MFT96";#N/A,#N/A,FALSE,"CTrecon"}</definedName>
    <definedName name="ASDFA_4_1_2" localSheetId="0" hidden="1">{#N/A,#N/A,FALSE,"TMCOMP96";#N/A,#N/A,FALSE,"MAT96";#N/A,#N/A,FALSE,"FANDA96";#N/A,#N/A,FALSE,"INTRAN96";#N/A,#N/A,FALSE,"NAA9697";#N/A,#N/A,FALSE,"ECWEBB";#N/A,#N/A,FALSE,"MFT96";#N/A,#N/A,FALSE,"CTrecon"}</definedName>
    <definedName name="ASDFA_4_1_2" hidden="1">{#N/A,#N/A,FALSE,"TMCOMP96";#N/A,#N/A,FALSE,"MAT96";#N/A,#N/A,FALSE,"FANDA96";#N/A,#N/A,FALSE,"INTRAN96";#N/A,#N/A,FALSE,"NAA9697";#N/A,#N/A,FALSE,"ECWEBB";#N/A,#N/A,FALSE,"MFT96";#N/A,#N/A,FALSE,"CTrecon"}</definedName>
    <definedName name="ASDFA_4_1_2_1" localSheetId="0" hidden="1">{#N/A,#N/A,FALSE,"TMCOMP96";#N/A,#N/A,FALSE,"MAT96";#N/A,#N/A,FALSE,"FANDA96";#N/A,#N/A,FALSE,"INTRAN96";#N/A,#N/A,FALSE,"NAA9697";#N/A,#N/A,FALSE,"ECWEBB";#N/A,#N/A,FALSE,"MFT96";#N/A,#N/A,FALSE,"CTrecon"}</definedName>
    <definedName name="ASDFA_4_1_2_1" hidden="1">{#N/A,#N/A,FALSE,"TMCOMP96";#N/A,#N/A,FALSE,"MAT96";#N/A,#N/A,FALSE,"FANDA96";#N/A,#N/A,FALSE,"INTRAN96";#N/A,#N/A,FALSE,"NAA9697";#N/A,#N/A,FALSE,"ECWEBB";#N/A,#N/A,FALSE,"MFT96";#N/A,#N/A,FALSE,"CTrecon"}</definedName>
    <definedName name="ASDFA_4_1_2_2" localSheetId="0" hidden="1">{#N/A,#N/A,FALSE,"TMCOMP96";#N/A,#N/A,FALSE,"MAT96";#N/A,#N/A,FALSE,"FANDA96";#N/A,#N/A,FALSE,"INTRAN96";#N/A,#N/A,FALSE,"NAA9697";#N/A,#N/A,FALSE,"ECWEBB";#N/A,#N/A,FALSE,"MFT96";#N/A,#N/A,FALSE,"CTrecon"}</definedName>
    <definedName name="ASDFA_4_1_2_2" hidden="1">{#N/A,#N/A,FALSE,"TMCOMP96";#N/A,#N/A,FALSE,"MAT96";#N/A,#N/A,FALSE,"FANDA96";#N/A,#N/A,FALSE,"INTRAN96";#N/A,#N/A,FALSE,"NAA9697";#N/A,#N/A,FALSE,"ECWEBB";#N/A,#N/A,FALSE,"MFT96";#N/A,#N/A,FALSE,"CTrecon"}</definedName>
    <definedName name="ASDFA_4_1_2_3" localSheetId="0" hidden="1">{#N/A,#N/A,FALSE,"TMCOMP96";#N/A,#N/A,FALSE,"MAT96";#N/A,#N/A,FALSE,"FANDA96";#N/A,#N/A,FALSE,"INTRAN96";#N/A,#N/A,FALSE,"NAA9697";#N/A,#N/A,FALSE,"ECWEBB";#N/A,#N/A,FALSE,"MFT96";#N/A,#N/A,FALSE,"CTrecon"}</definedName>
    <definedName name="ASDFA_4_1_2_3" hidden="1">{#N/A,#N/A,FALSE,"TMCOMP96";#N/A,#N/A,FALSE,"MAT96";#N/A,#N/A,FALSE,"FANDA96";#N/A,#N/A,FALSE,"INTRAN96";#N/A,#N/A,FALSE,"NAA9697";#N/A,#N/A,FALSE,"ECWEBB";#N/A,#N/A,FALSE,"MFT96";#N/A,#N/A,FALSE,"CTrecon"}</definedName>
    <definedName name="ASDFA_4_1_2_4" localSheetId="0" hidden="1">{#N/A,#N/A,FALSE,"TMCOMP96";#N/A,#N/A,FALSE,"MAT96";#N/A,#N/A,FALSE,"FANDA96";#N/A,#N/A,FALSE,"INTRAN96";#N/A,#N/A,FALSE,"NAA9697";#N/A,#N/A,FALSE,"ECWEBB";#N/A,#N/A,FALSE,"MFT96";#N/A,#N/A,FALSE,"CTrecon"}</definedName>
    <definedName name="ASDFA_4_1_2_4" hidden="1">{#N/A,#N/A,FALSE,"TMCOMP96";#N/A,#N/A,FALSE,"MAT96";#N/A,#N/A,FALSE,"FANDA96";#N/A,#N/A,FALSE,"INTRAN96";#N/A,#N/A,FALSE,"NAA9697";#N/A,#N/A,FALSE,"ECWEBB";#N/A,#N/A,FALSE,"MFT96";#N/A,#N/A,FALSE,"CTrecon"}</definedName>
    <definedName name="ASDFA_4_1_2_5" localSheetId="0" hidden="1">{#N/A,#N/A,FALSE,"TMCOMP96";#N/A,#N/A,FALSE,"MAT96";#N/A,#N/A,FALSE,"FANDA96";#N/A,#N/A,FALSE,"INTRAN96";#N/A,#N/A,FALSE,"NAA9697";#N/A,#N/A,FALSE,"ECWEBB";#N/A,#N/A,FALSE,"MFT96";#N/A,#N/A,FALSE,"CTrecon"}</definedName>
    <definedName name="ASDFA_4_1_2_5" hidden="1">{#N/A,#N/A,FALSE,"TMCOMP96";#N/A,#N/A,FALSE,"MAT96";#N/A,#N/A,FALSE,"FANDA96";#N/A,#N/A,FALSE,"INTRAN96";#N/A,#N/A,FALSE,"NAA9697";#N/A,#N/A,FALSE,"ECWEBB";#N/A,#N/A,FALSE,"MFT96";#N/A,#N/A,FALSE,"CTrecon"}</definedName>
    <definedName name="ASDFA_4_1_3" localSheetId="0" hidden="1">{#N/A,#N/A,FALSE,"TMCOMP96";#N/A,#N/A,FALSE,"MAT96";#N/A,#N/A,FALSE,"FANDA96";#N/A,#N/A,FALSE,"INTRAN96";#N/A,#N/A,FALSE,"NAA9697";#N/A,#N/A,FALSE,"ECWEBB";#N/A,#N/A,FALSE,"MFT96";#N/A,#N/A,FALSE,"CTrecon"}</definedName>
    <definedName name="ASDFA_4_1_3" hidden="1">{#N/A,#N/A,FALSE,"TMCOMP96";#N/A,#N/A,FALSE,"MAT96";#N/A,#N/A,FALSE,"FANDA96";#N/A,#N/A,FALSE,"INTRAN96";#N/A,#N/A,FALSE,"NAA9697";#N/A,#N/A,FALSE,"ECWEBB";#N/A,#N/A,FALSE,"MFT96";#N/A,#N/A,FALSE,"CTrecon"}</definedName>
    <definedName name="ASDFA_4_1_3_1" localSheetId="0" hidden="1">{#N/A,#N/A,FALSE,"TMCOMP96";#N/A,#N/A,FALSE,"MAT96";#N/A,#N/A,FALSE,"FANDA96";#N/A,#N/A,FALSE,"INTRAN96";#N/A,#N/A,FALSE,"NAA9697";#N/A,#N/A,FALSE,"ECWEBB";#N/A,#N/A,FALSE,"MFT96";#N/A,#N/A,FALSE,"CTrecon"}</definedName>
    <definedName name="ASDFA_4_1_3_1" hidden="1">{#N/A,#N/A,FALSE,"TMCOMP96";#N/A,#N/A,FALSE,"MAT96";#N/A,#N/A,FALSE,"FANDA96";#N/A,#N/A,FALSE,"INTRAN96";#N/A,#N/A,FALSE,"NAA9697";#N/A,#N/A,FALSE,"ECWEBB";#N/A,#N/A,FALSE,"MFT96";#N/A,#N/A,FALSE,"CTrecon"}</definedName>
    <definedName name="ASDFA_4_1_3_2" localSheetId="0" hidden="1">{#N/A,#N/A,FALSE,"TMCOMP96";#N/A,#N/A,FALSE,"MAT96";#N/A,#N/A,FALSE,"FANDA96";#N/A,#N/A,FALSE,"INTRAN96";#N/A,#N/A,FALSE,"NAA9697";#N/A,#N/A,FALSE,"ECWEBB";#N/A,#N/A,FALSE,"MFT96";#N/A,#N/A,FALSE,"CTrecon"}</definedName>
    <definedName name="ASDFA_4_1_3_2" hidden="1">{#N/A,#N/A,FALSE,"TMCOMP96";#N/A,#N/A,FALSE,"MAT96";#N/A,#N/A,FALSE,"FANDA96";#N/A,#N/A,FALSE,"INTRAN96";#N/A,#N/A,FALSE,"NAA9697";#N/A,#N/A,FALSE,"ECWEBB";#N/A,#N/A,FALSE,"MFT96";#N/A,#N/A,FALSE,"CTrecon"}</definedName>
    <definedName name="ASDFA_4_1_3_3" localSheetId="0" hidden="1">{#N/A,#N/A,FALSE,"TMCOMP96";#N/A,#N/A,FALSE,"MAT96";#N/A,#N/A,FALSE,"FANDA96";#N/A,#N/A,FALSE,"INTRAN96";#N/A,#N/A,FALSE,"NAA9697";#N/A,#N/A,FALSE,"ECWEBB";#N/A,#N/A,FALSE,"MFT96";#N/A,#N/A,FALSE,"CTrecon"}</definedName>
    <definedName name="ASDFA_4_1_3_3" hidden="1">{#N/A,#N/A,FALSE,"TMCOMP96";#N/A,#N/A,FALSE,"MAT96";#N/A,#N/A,FALSE,"FANDA96";#N/A,#N/A,FALSE,"INTRAN96";#N/A,#N/A,FALSE,"NAA9697";#N/A,#N/A,FALSE,"ECWEBB";#N/A,#N/A,FALSE,"MFT96";#N/A,#N/A,FALSE,"CTrecon"}</definedName>
    <definedName name="ASDFA_4_1_3_4" localSheetId="0" hidden="1">{#N/A,#N/A,FALSE,"TMCOMP96";#N/A,#N/A,FALSE,"MAT96";#N/A,#N/A,FALSE,"FANDA96";#N/A,#N/A,FALSE,"INTRAN96";#N/A,#N/A,FALSE,"NAA9697";#N/A,#N/A,FALSE,"ECWEBB";#N/A,#N/A,FALSE,"MFT96";#N/A,#N/A,FALSE,"CTrecon"}</definedName>
    <definedName name="ASDFA_4_1_3_4" hidden="1">{#N/A,#N/A,FALSE,"TMCOMP96";#N/A,#N/A,FALSE,"MAT96";#N/A,#N/A,FALSE,"FANDA96";#N/A,#N/A,FALSE,"INTRAN96";#N/A,#N/A,FALSE,"NAA9697";#N/A,#N/A,FALSE,"ECWEBB";#N/A,#N/A,FALSE,"MFT96";#N/A,#N/A,FALSE,"CTrecon"}</definedName>
    <definedName name="ASDFA_4_1_3_5" localSheetId="0" hidden="1">{#N/A,#N/A,FALSE,"TMCOMP96";#N/A,#N/A,FALSE,"MAT96";#N/A,#N/A,FALSE,"FANDA96";#N/A,#N/A,FALSE,"INTRAN96";#N/A,#N/A,FALSE,"NAA9697";#N/A,#N/A,FALSE,"ECWEBB";#N/A,#N/A,FALSE,"MFT96";#N/A,#N/A,FALSE,"CTrecon"}</definedName>
    <definedName name="ASDFA_4_1_3_5" hidden="1">{#N/A,#N/A,FALSE,"TMCOMP96";#N/A,#N/A,FALSE,"MAT96";#N/A,#N/A,FALSE,"FANDA96";#N/A,#N/A,FALSE,"INTRAN96";#N/A,#N/A,FALSE,"NAA9697";#N/A,#N/A,FALSE,"ECWEBB";#N/A,#N/A,FALSE,"MFT96";#N/A,#N/A,FALSE,"CTrecon"}</definedName>
    <definedName name="ASDFA_4_1_4" localSheetId="0" hidden="1">{#N/A,#N/A,FALSE,"TMCOMP96";#N/A,#N/A,FALSE,"MAT96";#N/A,#N/A,FALSE,"FANDA96";#N/A,#N/A,FALSE,"INTRAN96";#N/A,#N/A,FALSE,"NAA9697";#N/A,#N/A,FALSE,"ECWEBB";#N/A,#N/A,FALSE,"MFT96";#N/A,#N/A,FALSE,"CTrecon"}</definedName>
    <definedName name="ASDFA_4_1_4" hidden="1">{#N/A,#N/A,FALSE,"TMCOMP96";#N/A,#N/A,FALSE,"MAT96";#N/A,#N/A,FALSE,"FANDA96";#N/A,#N/A,FALSE,"INTRAN96";#N/A,#N/A,FALSE,"NAA9697";#N/A,#N/A,FALSE,"ECWEBB";#N/A,#N/A,FALSE,"MFT96";#N/A,#N/A,FALSE,"CTrecon"}</definedName>
    <definedName name="ASDFA_4_1_5" localSheetId="0" hidden="1">{#N/A,#N/A,FALSE,"TMCOMP96";#N/A,#N/A,FALSE,"MAT96";#N/A,#N/A,FALSE,"FANDA96";#N/A,#N/A,FALSE,"INTRAN96";#N/A,#N/A,FALSE,"NAA9697";#N/A,#N/A,FALSE,"ECWEBB";#N/A,#N/A,FALSE,"MFT96";#N/A,#N/A,FALSE,"CTrecon"}</definedName>
    <definedName name="ASDFA_4_1_5" hidden="1">{#N/A,#N/A,FALSE,"TMCOMP96";#N/A,#N/A,FALSE,"MAT96";#N/A,#N/A,FALSE,"FANDA96";#N/A,#N/A,FALSE,"INTRAN96";#N/A,#N/A,FALSE,"NAA9697";#N/A,#N/A,FALSE,"ECWEBB";#N/A,#N/A,FALSE,"MFT96";#N/A,#N/A,FALSE,"CTrecon"}</definedName>
    <definedName name="ASDFA_4_2" localSheetId="0" hidden="1">{#N/A,#N/A,FALSE,"TMCOMP96";#N/A,#N/A,FALSE,"MAT96";#N/A,#N/A,FALSE,"FANDA96";#N/A,#N/A,FALSE,"INTRAN96";#N/A,#N/A,FALSE,"NAA9697";#N/A,#N/A,FALSE,"ECWEBB";#N/A,#N/A,FALSE,"MFT96";#N/A,#N/A,FALSE,"CTrecon"}</definedName>
    <definedName name="ASDFA_4_2" hidden="1">{#N/A,#N/A,FALSE,"TMCOMP96";#N/A,#N/A,FALSE,"MAT96";#N/A,#N/A,FALSE,"FANDA96";#N/A,#N/A,FALSE,"INTRAN96";#N/A,#N/A,FALSE,"NAA9697";#N/A,#N/A,FALSE,"ECWEBB";#N/A,#N/A,FALSE,"MFT96";#N/A,#N/A,FALSE,"CTrecon"}</definedName>
    <definedName name="ASDFA_4_2_1" localSheetId="0" hidden="1">{#N/A,#N/A,FALSE,"TMCOMP96";#N/A,#N/A,FALSE,"MAT96";#N/A,#N/A,FALSE,"FANDA96";#N/A,#N/A,FALSE,"INTRAN96";#N/A,#N/A,FALSE,"NAA9697";#N/A,#N/A,FALSE,"ECWEBB";#N/A,#N/A,FALSE,"MFT96";#N/A,#N/A,FALSE,"CTrecon"}</definedName>
    <definedName name="ASDFA_4_2_1" hidden="1">{#N/A,#N/A,FALSE,"TMCOMP96";#N/A,#N/A,FALSE,"MAT96";#N/A,#N/A,FALSE,"FANDA96";#N/A,#N/A,FALSE,"INTRAN96";#N/A,#N/A,FALSE,"NAA9697";#N/A,#N/A,FALSE,"ECWEBB";#N/A,#N/A,FALSE,"MFT96";#N/A,#N/A,FALSE,"CTrecon"}</definedName>
    <definedName name="ASDFA_4_2_2" localSheetId="0" hidden="1">{#N/A,#N/A,FALSE,"TMCOMP96";#N/A,#N/A,FALSE,"MAT96";#N/A,#N/A,FALSE,"FANDA96";#N/A,#N/A,FALSE,"INTRAN96";#N/A,#N/A,FALSE,"NAA9697";#N/A,#N/A,FALSE,"ECWEBB";#N/A,#N/A,FALSE,"MFT96";#N/A,#N/A,FALSE,"CTrecon"}</definedName>
    <definedName name="ASDFA_4_2_2" hidden="1">{#N/A,#N/A,FALSE,"TMCOMP96";#N/A,#N/A,FALSE,"MAT96";#N/A,#N/A,FALSE,"FANDA96";#N/A,#N/A,FALSE,"INTRAN96";#N/A,#N/A,FALSE,"NAA9697";#N/A,#N/A,FALSE,"ECWEBB";#N/A,#N/A,FALSE,"MFT96";#N/A,#N/A,FALSE,"CTrecon"}</definedName>
    <definedName name="ASDFA_4_2_3" localSheetId="0" hidden="1">{#N/A,#N/A,FALSE,"TMCOMP96";#N/A,#N/A,FALSE,"MAT96";#N/A,#N/A,FALSE,"FANDA96";#N/A,#N/A,FALSE,"INTRAN96";#N/A,#N/A,FALSE,"NAA9697";#N/A,#N/A,FALSE,"ECWEBB";#N/A,#N/A,FALSE,"MFT96";#N/A,#N/A,FALSE,"CTrecon"}</definedName>
    <definedName name="ASDFA_4_2_3" hidden="1">{#N/A,#N/A,FALSE,"TMCOMP96";#N/A,#N/A,FALSE,"MAT96";#N/A,#N/A,FALSE,"FANDA96";#N/A,#N/A,FALSE,"INTRAN96";#N/A,#N/A,FALSE,"NAA9697";#N/A,#N/A,FALSE,"ECWEBB";#N/A,#N/A,FALSE,"MFT96";#N/A,#N/A,FALSE,"CTrecon"}</definedName>
    <definedName name="ASDFA_4_2_4" localSheetId="0" hidden="1">{#N/A,#N/A,FALSE,"TMCOMP96";#N/A,#N/A,FALSE,"MAT96";#N/A,#N/A,FALSE,"FANDA96";#N/A,#N/A,FALSE,"INTRAN96";#N/A,#N/A,FALSE,"NAA9697";#N/A,#N/A,FALSE,"ECWEBB";#N/A,#N/A,FALSE,"MFT96";#N/A,#N/A,FALSE,"CTrecon"}</definedName>
    <definedName name="ASDFA_4_2_4" hidden="1">{#N/A,#N/A,FALSE,"TMCOMP96";#N/A,#N/A,FALSE,"MAT96";#N/A,#N/A,FALSE,"FANDA96";#N/A,#N/A,FALSE,"INTRAN96";#N/A,#N/A,FALSE,"NAA9697";#N/A,#N/A,FALSE,"ECWEBB";#N/A,#N/A,FALSE,"MFT96";#N/A,#N/A,FALSE,"CTrecon"}</definedName>
    <definedName name="ASDFA_4_2_5" localSheetId="0" hidden="1">{#N/A,#N/A,FALSE,"TMCOMP96";#N/A,#N/A,FALSE,"MAT96";#N/A,#N/A,FALSE,"FANDA96";#N/A,#N/A,FALSE,"INTRAN96";#N/A,#N/A,FALSE,"NAA9697";#N/A,#N/A,FALSE,"ECWEBB";#N/A,#N/A,FALSE,"MFT96";#N/A,#N/A,FALSE,"CTrecon"}</definedName>
    <definedName name="ASDFA_4_2_5" hidden="1">{#N/A,#N/A,FALSE,"TMCOMP96";#N/A,#N/A,FALSE,"MAT96";#N/A,#N/A,FALSE,"FANDA96";#N/A,#N/A,FALSE,"INTRAN96";#N/A,#N/A,FALSE,"NAA9697";#N/A,#N/A,FALSE,"ECWEBB";#N/A,#N/A,FALSE,"MFT96";#N/A,#N/A,FALSE,"CTrecon"}</definedName>
    <definedName name="ASDFA_4_3" localSheetId="0" hidden="1">{#N/A,#N/A,FALSE,"TMCOMP96";#N/A,#N/A,FALSE,"MAT96";#N/A,#N/A,FALSE,"FANDA96";#N/A,#N/A,FALSE,"INTRAN96";#N/A,#N/A,FALSE,"NAA9697";#N/A,#N/A,FALSE,"ECWEBB";#N/A,#N/A,FALSE,"MFT96";#N/A,#N/A,FALSE,"CTrecon"}</definedName>
    <definedName name="ASDFA_4_3" hidden="1">{#N/A,#N/A,FALSE,"TMCOMP96";#N/A,#N/A,FALSE,"MAT96";#N/A,#N/A,FALSE,"FANDA96";#N/A,#N/A,FALSE,"INTRAN96";#N/A,#N/A,FALSE,"NAA9697";#N/A,#N/A,FALSE,"ECWEBB";#N/A,#N/A,FALSE,"MFT96";#N/A,#N/A,FALSE,"CTrecon"}</definedName>
    <definedName name="ASDFA_4_3_1" localSheetId="0" hidden="1">{#N/A,#N/A,FALSE,"TMCOMP96";#N/A,#N/A,FALSE,"MAT96";#N/A,#N/A,FALSE,"FANDA96";#N/A,#N/A,FALSE,"INTRAN96";#N/A,#N/A,FALSE,"NAA9697";#N/A,#N/A,FALSE,"ECWEBB";#N/A,#N/A,FALSE,"MFT96";#N/A,#N/A,FALSE,"CTrecon"}</definedName>
    <definedName name="ASDFA_4_3_1" hidden="1">{#N/A,#N/A,FALSE,"TMCOMP96";#N/A,#N/A,FALSE,"MAT96";#N/A,#N/A,FALSE,"FANDA96";#N/A,#N/A,FALSE,"INTRAN96";#N/A,#N/A,FALSE,"NAA9697";#N/A,#N/A,FALSE,"ECWEBB";#N/A,#N/A,FALSE,"MFT96";#N/A,#N/A,FALSE,"CTrecon"}</definedName>
    <definedName name="ASDFA_4_3_2" localSheetId="0" hidden="1">{#N/A,#N/A,FALSE,"TMCOMP96";#N/A,#N/A,FALSE,"MAT96";#N/A,#N/A,FALSE,"FANDA96";#N/A,#N/A,FALSE,"INTRAN96";#N/A,#N/A,FALSE,"NAA9697";#N/A,#N/A,FALSE,"ECWEBB";#N/A,#N/A,FALSE,"MFT96";#N/A,#N/A,FALSE,"CTrecon"}</definedName>
    <definedName name="ASDFA_4_3_2" hidden="1">{#N/A,#N/A,FALSE,"TMCOMP96";#N/A,#N/A,FALSE,"MAT96";#N/A,#N/A,FALSE,"FANDA96";#N/A,#N/A,FALSE,"INTRAN96";#N/A,#N/A,FALSE,"NAA9697";#N/A,#N/A,FALSE,"ECWEBB";#N/A,#N/A,FALSE,"MFT96";#N/A,#N/A,FALSE,"CTrecon"}</definedName>
    <definedName name="ASDFA_4_3_3" localSheetId="0" hidden="1">{#N/A,#N/A,FALSE,"TMCOMP96";#N/A,#N/A,FALSE,"MAT96";#N/A,#N/A,FALSE,"FANDA96";#N/A,#N/A,FALSE,"INTRAN96";#N/A,#N/A,FALSE,"NAA9697";#N/A,#N/A,FALSE,"ECWEBB";#N/A,#N/A,FALSE,"MFT96";#N/A,#N/A,FALSE,"CTrecon"}</definedName>
    <definedName name="ASDFA_4_3_3" hidden="1">{#N/A,#N/A,FALSE,"TMCOMP96";#N/A,#N/A,FALSE,"MAT96";#N/A,#N/A,FALSE,"FANDA96";#N/A,#N/A,FALSE,"INTRAN96";#N/A,#N/A,FALSE,"NAA9697";#N/A,#N/A,FALSE,"ECWEBB";#N/A,#N/A,FALSE,"MFT96";#N/A,#N/A,FALSE,"CTrecon"}</definedName>
    <definedName name="ASDFA_4_3_4" localSheetId="0" hidden="1">{#N/A,#N/A,FALSE,"TMCOMP96";#N/A,#N/A,FALSE,"MAT96";#N/A,#N/A,FALSE,"FANDA96";#N/A,#N/A,FALSE,"INTRAN96";#N/A,#N/A,FALSE,"NAA9697";#N/A,#N/A,FALSE,"ECWEBB";#N/A,#N/A,FALSE,"MFT96";#N/A,#N/A,FALSE,"CTrecon"}</definedName>
    <definedName name="ASDFA_4_3_4" hidden="1">{#N/A,#N/A,FALSE,"TMCOMP96";#N/A,#N/A,FALSE,"MAT96";#N/A,#N/A,FALSE,"FANDA96";#N/A,#N/A,FALSE,"INTRAN96";#N/A,#N/A,FALSE,"NAA9697";#N/A,#N/A,FALSE,"ECWEBB";#N/A,#N/A,FALSE,"MFT96";#N/A,#N/A,FALSE,"CTrecon"}</definedName>
    <definedName name="ASDFA_4_3_5" localSheetId="0" hidden="1">{#N/A,#N/A,FALSE,"TMCOMP96";#N/A,#N/A,FALSE,"MAT96";#N/A,#N/A,FALSE,"FANDA96";#N/A,#N/A,FALSE,"INTRAN96";#N/A,#N/A,FALSE,"NAA9697";#N/A,#N/A,FALSE,"ECWEBB";#N/A,#N/A,FALSE,"MFT96";#N/A,#N/A,FALSE,"CTrecon"}</definedName>
    <definedName name="ASDFA_4_3_5" hidden="1">{#N/A,#N/A,FALSE,"TMCOMP96";#N/A,#N/A,FALSE,"MAT96";#N/A,#N/A,FALSE,"FANDA96";#N/A,#N/A,FALSE,"INTRAN96";#N/A,#N/A,FALSE,"NAA9697";#N/A,#N/A,FALSE,"ECWEBB";#N/A,#N/A,FALSE,"MFT96";#N/A,#N/A,FALSE,"CTrecon"}</definedName>
    <definedName name="ASDFA_4_4" localSheetId="0" hidden="1">{#N/A,#N/A,FALSE,"TMCOMP96";#N/A,#N/A,FALSE,"MAT96";#N/A,#N/A,FALSE,"FANDA96";#N/A,#N/A,FALSE,"INTRAN96";#N/A,#N/A,FALSE,"NAA9697";#N/A,#N/A,FALSE,"ECWEBB";#N/A,#N/A,FALSE,"MFT96";#N/A,#N/A,FALSE,"CTrecon"}</definedName>
    <definedName name="ASDFA_4_4" hidden="1">{#N/A,#N/A,FALSE,"TMCOMP96";#N/A,#N/A,FALSE,"MAT96";#N/A,#N/A,FALSE,"FANDA96";#N/A,#N/A,FALSE,"INTRAN96";#N/A,#N/A,FALSE,"NAA9697";#N/A,#N/A,FALSE,"ECWEBB";#N/A,#N/A,FALSE,"MFT96";#N/A,#N/A,FALSE,"CTrecon"}</definedName>
    <definedName name="ASDFA_4_4_1" localSheetId="0" hidden="1">{#N/A,#N/A,FALSE,"TMCOMP96";#N/A,#N/A,FALSE,"MAT96";#N/A,#N/A,FALSE,"FANDA96";#N/A,#N/A,FALSE,"INTRAN96";#N/A,#N/A,FALSE,"NAA9697";#N/A,#N/A,FALSE,"ECWEBB";#N/A,#N/A,FALSE,"MFT96";#N/A,#N/A,FALSE,"CTrecon"}</definedName>
    <definedName name="ASDFA_4_4_1" hidden="1">{#N/A,#N/A,FALSE,"TMCOMP96";#N/A,#N/A,FALSE,"MAT96";#N/A,#N/A,FALSE,"FANDA96";#N/A,#N/A,FALSE,"INTRAN96";#N/A,#N/A,FALSE,"NAA9697";#N/A,#N/A,FALSE,"ECWEBB";#N/A,#N/A,FALSE,"MFT96";#N/A,#N/A,FALSE,"CTrecon"}</definedName>
    <definedName name="ASDFA_4_4_2" localSheetId="0" hidden="1">{#N/A,#N/A,FALSE,"TMCOMP96";#N/A,#N/A,FALSE,"MAT96";#N/A,#N/A,FALSE,"FANDA96";#N/A,#N/A,FALSE,"INTRAN96";#N/A,#N/A,FALSE,"NAA9697";#N/A,#N/A,FALSE,"ECWEBB";#N/A,#N/A,FALSE,"MFT96";#N/A,#N/A,FALSE,"CTrecon"}</definedName>
    <definedName name="ASDFA_4_4_2" hidden="1">{#N/A,#N/A,FALSE,"TMCOMP96";#N/A,#N/A,FALSE,"MAT96";#N/A,#N/A,FALSE,"FANDA96";#N/A,#N/A,FALSE,"INTRAN96";#N/A,#N/A,FALSE,"NAA9697";#N/A,#N/A,FALSE,"ECWEBB";#N/A,#N/A,FALSE,"MFT96";#N/A,#N/A,FALSE,"CTrecon"}</definedName>
    <definedName name="ASDFA_4_4_3" localSheetId="0" hidden="1">{#N/A,#N/A,FALSE,"TMCOMP96";#N/A,#N/A,FALSE,"MAT96";#N/A,#N/A,FALSE,"FANDA96";#N/A,#N/A,FALSE,"INTRAN96";#N/A,#N/A,FALSE,"NAA9697";#N/A,#N/A,FALSE,"ECWEBB";#N/A,#N/A,FALSE,"MFT96";#N/A,#N/A,FALSE,"CTrecon"}</definedName>
    <definedName name="ASDFA_4_4_3" hidden="1">{#N/A,#N/A,FALSE,"TMCOMP96";#N/A,#N/A,FALSE,"MAT96";#N/A,#N/A,FALSE,"FANDA96";#N/A,#N/A,FALSE,"INTRAN96";#N/A,#N/A,FALSE,"NAA9697";#N/A,#N/A,FALSE,"ECWEBB";#N/A,#N/A,FALSE,"MFT96";#N/A,#N/A,FALSE,"CTrecon"}</definedName>
    <definedName name="ASDFA_4_4_4" localSheetId="0" hidden="1">{#N/A,#N/A,FALSE,"TMCOMP96";#N/A,#N/A,FALSE,"MAT96";#N/A,#N/A,FALSE,"FANDA96";#N/A,#N/A,FALSE,"INTRAN96";#N/A,#N/A,FALSE,"NAA9697";#N/A,#N/A,FALSE,"ECWEBB";#N/A,#N/A,FALSE,"MFT96";#N/A,#N/A,FALSE,"CTrecon"}</definedName>
    <definedName name="ASDFA_4_4_4" hidden="1">{#N/A,#N/A,FALSE,"TMCOMP96";#N/A,#N/A,FALSE,"MAT96";#N/A,#N/A,FALSE,"FANDA96";#N/A,#N/A,FALSE,"INTRAN96";#N/A,#N/A,FALSE,"NAA9697";#N/A,#N/A,FALSE,"ECWEBB";#N/A,#N/A,FALSE,"MFT96";#N/A,#N/A,FALSE,"CTrecon"}</definedName>
    <definedName name="ASDFA_4_4_5" localSheetId="0" hidden="1">{#N/A,#N/A,FALSE,"TMCOMP96";#N/A,#N/A,FALSE,"MAT96";#N/A,#N/A,FALSE,"FANDA96";#N/A,#N/A,FALSE,"INTRAN96";#N/A,#N/A,FALSE,"NAA9697";#N/A,#N/A,FALSE,"ECWEBB";#N/A,#N/A,FALSE,"MFT96";#N/A,#N/A,FALSE,"CTrecon"}</definedName>
    <definedName name="ASDFA_4_4_5" hidden="1">{#N/A,#N/A,FALSE,"TMCOMP96";#N/A,#N/A,FALSE,"MAT96";#N/A,#N/A,FALSE,"FANDA96";#N/A,#N/A,FALSE,"INTRAN96";#N/A,#N/A,FALSE,"NAA9697";#N/A,#N/A,FALSE,"ECWEBB";#N/A,#N/A,FALSE,"MFT96";#N/A,#N/A,FALSE,"CTrecon"}</definedName>
    <definedName name="ASDFA_4_5" localSheetId="0" hidden="1">{#N/A,#N/A,FALSE,"TMCOMP96";#N/A,#N/A,FALSE,"MAT96";#N/A,#N/A,FALSE,"FANDA96";#N/A,#N/A,FALSE,"INTRAN96";#N/A,#N/A,FALSE,"NAA9697";#N/A,#N/A,FALSE,"ECWEBB";#N/A,#N/A,FALSE,"MFT96";#N/A,#N/A,FALSE,"CTrecon"}</definedName>
    <definedName name="ASDFA_4_5" hidden="1">{#N/A,#N/A,FALSE,"TMCOMP96";#N/A,#N/A,FALSE,"MAT96";#N/A,#N/A,FALSE,"FANDA96";#N/A,#N/A,FALSE,"INTRAN96";#N/A,#N/A,FALSE,"NAA9697";#N/A,#N/A,FALSE,"ECWEBB";#N/A,#N/A,FALSE,"MFT96";#N/A,#N/A,FALSE,"CTrecon"}</definedName>
    <definedName name="ASDFA_5" localSheetId="0" hidden="1">{#N/A,#N/A,FALSE,"TMCOMP96";#N/A,#N/A,FALSE,"MAT96";#N/A,#N/A,FALSE,"FANDA96";#N/A,#N/A,FALSE,"INTRAN96";#N/A,#N/A,FALSE,"NAA9697";#N/A,#N/A,FALSE,"ECWEBB";#N/A,#N/A,FALSE,"MFT96";#N/A,#N/A,FALSE,"CTrecon"}</definedName>
    <definedName name="ASDFA_5" hidden="1">{#N/A,#N/A,FALSE,"TMCOMP96";#N/A,#N/A,FALSE,"MAT96";#N/A,#N/A,FALSE,"FANDA96";#N/A,#N/A,FALSE,"INTRAN96";#N/A,#N/A,FALSE,"NAA9697";#N/A,#N/A,FALSE,"ECWEBB";#N/A,#N/A,FALSE,"MFT96";#N/A,#N/A,FALSE,"CTrecon"}</definedName>
    <definedName name="ASDFA_5_1" localSheetId="0" hidden="1">{#N/A,#N/A,FALSE,"TMCOMP96";#N/A,#N/A,FALSE,"MAT96";#N/A,#N/A,FALSE,"FANDA96";#N/A,#N/A,FALSE,"INTRAN96";#N/A,#N/A,FALSE,"NAA9697";#N/A,#N/A,FALSE,"ECWEBB";#N/A,#N/A,FALSE,"MFT96";#N/A,#N/A,FALSE,"CTrecon"}</definedName>
    <definedName name="ASDFA_5_1" hidden="1">{#N/A,#N/A,FALSE,"TMCOMP96";#N/A,#N/A,FALSE,"MAT96";#N/A,#N/A,FALSE,"FANDA96";#N/A,#N/A,FALSE,"INTRAN96";#N/A,#N/A,FALSE,"NAA9697";#N/A,#N/A,FALSE,"ECWEBB";#N/A,#N/A,FALSE,"MFT96";#N/A,#N/A,FALSE,"CTrecon"}</definedName>
    <definedName name="ASDFA_5_1_1" localSheetId="0" hidden="1">{#N/A,#N/A,FALSE,"TMCOMP96";#N/A,#N/A,FALSE,"MAT96";#N/A,#N/A,FALSE,"FANDA96";#N/A,#N/A,FALSE,"INTRAN96";#N/A,#N/A,FALSE,"NAA9697";#N/A,#N/A,FALSE,"ECWEBB";#N/A,#N/A,FALSE,"MFT96";#N/A,#N/A,FALSE,"CTrecon"}</definedName>
    <definedName name="ASDFA_5_1_1" hidden="1">{#N/A,#N/A,FALSE,"TMCOMP96";#N/A,#N/A,FALSE,"MAT96";#N/A,#N/A,FALSE,"FANDA96";#N/A,#N/A,FALSE,"INTRAN96";#N/A,#N/A,FALSE,"NAA9697";#N/A,#N/A,FALSE,"ECWEBB";#N/A,#N/A,FALSE,"MFT96";#N/A,#N/A,FALSE,"CTrecon"}</definedName>
    <definedName name="ASDFA_5_1_1_1" localSheetId="0" hidden="1">{#N/A,#N/A,FALSE,"TMCOMP96";#N/A,#N/A,FALSE,"MAT96";#N/A,#N/A,FALSE,"FANDA96";#N/A,#N/A,FALSE,"INTRAN96";#N/A,#N/A,FALSE,"NAA9697";#N/A,#N/A,FALSE,"ECWEBB";#N/A,#N/A,FALSE,"MFT96";#N/A,#N/A,FALSE,"CTrecon"}</definedName>
    <definedName name="ASDFA_5_1_1_1" hidden="1">{#N/A,#N/A,FALSE,"TMCOMP96";#N/A,#N/A,FALSE,"MAT96";#N/A,#N/A,FALSE,"FANDA96";#N/A,#N/A,FALSE,"INTRAN96";#N/A,#N/A,FALSE,"NAA9697";#N/A,#N/A,FALSE,"ECWEBB";#N/A,#N/A,FALSE,"MFT96";#N/A,#N/A,FALSE,"CTrecon"}</definedName>
    <definedName name="ASDFA_5_1_1_2" localSheetId="0" hidden="1">{#N/A,#N/A,FALSE,"TMCOMP96";#N/A,#N/A,FALSE,"MAT96";#N/A,#N/A,FALSE,"FANDA96";#N/A,#N/A,FALSE,"INTRAN96";#N/A,#N/A,FALSE,"NAA9697";#N/A,#N/A,FALSE,"ECWEBB";#N/A,#N/A,FALSE,"MFT96";#N/A,#N/A,FALSE,"CTrecon"}</definedName>
    <definedName name="ASDFA_5_1_1_2" hidden="1">{#N/A,#N/A,FALSE,"TMCOMP96";#N/A,#N/A,FALSE,"MAT96";#N/A,#N/A,FALSE,"FANDA96";#N/A,#N/A,FALSE,"INTRAN96";#N/A,#N/A,FALSE,"NAA9697";#N/A,#N/A,FALSE,"ECWEBB";#N/A,#N/A,FALSE,"MFT96";#N/A,#N/A,FALSE,"CTrecon"}</definedName>
    <definedName name="ASDFA_5_1_1_3" localSheetId="0" hidden="1">{#N/A,#N/A,FALSE,"TMCOMP96";#N/A,#N/A,FALSE,"MAT96";#N/A,#N/A,FALSE,"FANDA96";#N/A,#N/A,FALSE,"INTRAN96";#N/A,#N/A,FALSE,"NAA9697";#N/A,#N/A,FALSE,"ECWEBB";#N/A,#N/A,FALSE,"MFT96";#N/A,#N/A,FALSE,"CTrecon"}</definedName>
    <definedName name="ASDFA_5_1_1_3" hidden="1">{#N/A,#N/A,FALSE,"TMCOMP96";#N/A,#N/A,FALSE,"MAT96";#N/A,#N/A,FALSE,"FANDA96";#N/A,#N/A,FALSE,"INTRAN96";#N/A,#N/A,FALSE,"NAA9697";#N/A,#N/A,FALSE,"ECWEBB";#N/A,#N/A,FALSE,"MFT96";#N/A,#N/A,FALSE,"CTrecon"}</definedName>
    <definedName name="ASDFA_5_1_1_4" localSheetId="0" hidden="1">{#N/A,#N/A,FALSE,"TMCOMP96";#N/A,#N/A,FALSE,"MAT96";#N/A,#N/A,FALSE,"FANDA96";#N/A,#N/A,FALSE,"INTRAN96";#N/A,#N/A,FALSE,"NAA9697";#N/A,#N/A,FALSE,"ECWEBB";#N/A,#N/A,FALSE,"MFT96";#N/A,#N/A,FALSE,"CTrecon"}</definedName>
    <definedName name="ASDFA_5_1_1_4" hidden="1">{#N/A,#N/A,FALSE,"TMCOMP96";#N/A,#N/A,FALSE,"MAT96";#N/A,#N/A,FALSE,"FANDA96";#N/A,#N/A,FALSE,"INTRAN96";#N/A,#N/A,FALSE,"NAA9697";#N/A,#N/A,FALSE,"ECWEBB";#N/A,#N/A,FALSE,"MFT96";#N/A,#N/A,FALSE,"CTrecon"}</definedName>
    <definedName name="ASDFA_5_1_1_5" localSheetId="0" hidden="1">{#N/A,#N/A,FALSE,"TMCOMP96";#N/A,#N/A,FALSE,"MAT96";#N/A,#N/A,FALSE,"FANDA96";#N/A,#N/A,FALSE,"INTRAN96";#N/A,#N/A,FALSE,"NAA9697";#N/A,#N/A,FALSE,"ECWEBB";#N/A,#N/A,FALSE,"MFT96";#N/A,#N/A,FALSE,"CTrecon"}</definedName>
    <definedName name="ASDFA_5_1_1_5" hidden="1">{#N/A,#N/A,FALSE,"TMCOMP96";#N/A,#N/A,FALSE,"MAT96";#N/A,#N/A,FALSE,"FANDA96";#N/A,#N/A,FALSE,"INTRAN96";#N/A,#N/A,FALSE,"NAA9697";#N/A,#N/A,FALSE,"ECWEBB";#N/A,#N/A,FALSE,"MFT96";#N/A,#N/A,FALSE,"CTrecon"}</definedName>
    <definedName name="ASDFA_5_1_2" localSheetId="0" hidden="1">{#N/A,#N/A,FALSE,"TMCOMP96";#N/A,#N/A,FALSE,"MAT96";#N/A,#N/A,FALSE,"FANDA96";#N/A,#N/A,FALSE,"INTRAN96";#N/A,#N/A,FALSE,"NAA9697";#N/A,#N/A,FALSE,"ECWEBB";#N/A,#N/A,FALSE,"MFT96";#N/A,#N/A,FALSE,"CTrecon"}</definedName>
    <definedName name="ASDFA_5_1_2" hidden="1">{#N/A,#N/A,FALSE,"TMCOMP96";#N/A,#N/A,FALSE,"MAT96";#N/A,#N/A,FALSE,"FANDA96";#N/A,#N/A,FALSE,"INTRAN96";#N/A,#N/A,FALSE,"NAA9697";#N/A,#N/A,FALSE,"ECWEBB";#N/A,#N/A,FALSE,"MFT96";#N/A,#N/A,FALSE,"CTrecon"}</definedName>
    <definedName name="ASDFA_5_1_2_1" localSheetId="0" hidden="1">{#N/A,#N/A,FALSE,"TMCOMP96";#N/A,#N/A,FALSE,"MAT96";#N/A,#N/A,FALSE,"FANDA96";#N/A,#N/A,FALSE,"INTRAN96";#N/A,#N/A,FALSE,"NAA9697";#N/A,#N/A,FALSE,"ECWEBB";#N/A,#N/A,FALSE,"MFT96";#N/A,#N/A,FALSE,"CTrecon"}</definedName>
    <definedName name="ASDFA_5_1_2_1" hidden="1">{#N/A,#N/A,FALSE,"TMCOMP96";#N/A,#N/A,FALSE,"MAT96";#N/A,#N/A,FALSE,"FANDA96";#N/A,#N/A,FALSE,"INTRAN96";#N/A,#N/A,FALSE,"NAA9697";#N/A,#N/A,FALSE,"ECWEBB";#N/A,#N/A,FALSE,"MFT96";#N/A,#N/A,FALSE,"CTrecon"}</definedName>
    <definedName name="ASDFA_5_1_2_2" localSheetId="0" hidden="1">{#N/A,#N/A,FALSE,"TMCOMP96";#N/A,#N/A,FALSE,"MAT96";#N/A,#N/A,FALSE,"FANDA96";#N/A,#N/A,FALSE,"INTRAN96";#N/A,#N/A,FALSE,"NAA9697";#N/A,#N/A,FALSE,"ECWEBB";#N/A,#N/A,FALSE,"MFT96";#N/A,#N/A,FALSE,"CTrecon"}</definedName>
    <definedName name="ASDFA_5_1_2_2" hidden="1">{#N/A,#N/A,FALSE,"TMCOMP96";#N/A,#N/A,FALSE,"MAT96";#N/A,#N/A,FALSE,"FANDA96";#N/A,#N/A,FALSE,"INTRAN96";#N/A,#N/A,FALSE,"NAA9697";#N/A,#N/A,FALSE,"ECWEBB";#N/A,#N/A,FALSE,"MFT96";#N/A,#N/A,FALSE,"CTrecon"}</definedName>
    <definedName name="ASDFA_5_1_2_3" localSheetId="0" hidden="1">{#N/A,#N/A,FALSE,"TMCOMP96";#N/A,#N/A,FALSE,"MAT96";#N/A,#N/A,FALSE,"FANDA96";#N/A,#N/A,FALSE,"INTRAN96";#N/A,#N/A,FALSE,"NAA9697";#N/A,#N/A,FALSE,"ECWEBB";#N/A,#N/A,FALSE,"MFT96";#N/A,#N/A,FALSE,"CTrecon"}</definedName>
    <definedName name="ASDFA_5_1_2_3" hidden="1">{#N/A,#N/A,FALSE,"TMCOMP96";#N/A,#N/A,FALSE,"MAT96";#N/A,#N/A,FALSE,"FANDA96";#N/A,#N/A,FALSE,"INTRAN96";#N/A,#N/A,FALSE,"NAA9697";#N/A,#N/A,FALSE,"ECWEBB";#N/A,#N/A,FALSE,"MFT96";#N/A,#N/A,FALSE,"CTrecon"}</definedName>
    <definedName name="ASDFA_5_1_2_4" localSheetId="0" hidden="1">{#N/A,#N/A,FALSE,"TMCOMP96";#N/A,#N/A,FALSE,"MAT96";#N/A,#N/A,FALSE,"FANDA96";#N/A,#N/A,FALSE,"INTRAN96";#N/A,#N/A,FALSE,"NAA9697";#N/A,#N/A,FALSE,"ECWEBB";#N/A,#N/A,FALSE,"MFT96";#N/A,#N/A,FALSE,"CTrecon"}</definedName>
    <definedName name="ASDFA_5_1_2_4" hidden="1">{#N/A,#N/A,FALSE,"TMCOMP96";#N/A,#N/A,FALSE,"MAT96";#N/A,#N/A,FALSE,"FANDA96";#N/A,#N/A,FALSE,"INTRAN96";#N/A,#N/A,FALSE,"NAA9697";#N/A,#N/A,FALSE,"ECWEBB";#N/A,#N/A,FALSE,"MFT96";#N/A,#N/A,FALSE,"CTrecon"}</definedName>
    <definedName name="ASDFA_5_1_2_5" localSheetId="0" hidden="1">{#N/A,#N/A,FALSE,"TMCOMP96";#N/A,#N/A,FALSE,"MAT96";#N/A,#N/A,FALSE,"FANDA96";#N/A,#N/A,FALSE,"INTRAN96";#N/A,#N/A,FALSE,"NAA9697";#N/A,#N/A,FALSE,"ECWEBB";#N/A,#N/A,FALSE,"MFT96";#N/A,#N/A,FALSE,"CTrecon"}</definedName>
    <definedName name="ASDFA_5_1_2_5" hidden="1">{#N/A,#N/A,FALSE,"TMCOMP96";#N/A,#N/A,FALSE,"MAT96";#N/A,#N/A,FALSE,"FANDA96";#N/A,#N/A,FALSE,"INTRAN96";#N/A,#N/A,FALSE,"NAA9697";#N/A,#N/A,FALSE,"ECWEBB";#N/A,#N/A,FALSE,"MFT96";#N/A,#N/A,FALSE,"CTrecon"}</definedName>
    <definedName name="ASDFA_5_1_3" localSheetId="0" hidden="1">{#N/A,#N/A,FALSE,"TMCOMP96";#N/A,#N/A,FALSE,"MAT96";#N/A,#N/A,FALSE,"FANDA96";#N/A,#N/A,FALSE,"INTRAN96";#N/A,#N/A,FALSE,"NAA9697";#N/A,#N/A,FALSE,"ECWEBB";#N/A,#N/A,FALSE,"MFT96";#N/A,#N/A,FALSE,"CTrecon"}</definedName>
    <definedName name="ASDFA_5_1_3" hidden="1">{#N/A,#N/A,FALSE,"TMCOMP96";#N/A,#N/A,FALSE,"MAT96";#N/A,#N/A,FALSE,"FANDA96";#N/A,#N/A,FALSE,"INTRAN96";#N/A,#N/A,FALSE,"NAA9697";#N/A,#N/A,FALSE,"ECWEBB";#N/A,#N/A,FALSE,"MFT96";#N/A,#N/A,FALSE,"CTrecon"}</definedName>
    <definedName name="ASDFA_5_1_3_1" localSheetId="0" hidden="1">{#N/A,#N/A,FALSE,"TMCOMP96";#N/A,#N/A,FALSE,"MAT96";#N/A,#N/A,FALSE,"FANDA96";#N/A,#N/A,FALSE,"INTRAN96";#N/A,#N/A,FALSE,"NAA9697";#N/A,#N/A,FALSE,"ECWEBB";#N/A,#N/A,FALSE,"MFT96";#N/A,#N/A,FALSE,"CTrecon"}</definedName>
    <definedName name="ASDFA_5_1_3_1" hidden="1">{#N/A,#N/A,FALSE,"TMCOMP96";#N/A,#N/A,FALSE,"MAT96";#N/A,#N/A,FALSE,"FANDA96";#N/A,#N/A,FALSE,"INTRAN96";#N/A,#N/A,FALSE,"NAA9697";#N/A,#N/A,FALSE,"ECWEBB";#N/A,#N/A,FALSE,"MFT96";#N/A,#N/A,FALSE,"CTrecon"}</definedName>
    <definedName name="ASDFA_5_1_3_2" localSheetId="0" hidden="1">{#N/A,#N/A,FALSE,"TMCOMP96";#N/A,#N/A,FALSE,"MAT96";#N/A,#N/A,FALSE,"FANDA96";#N/A,#N/A,FALSE,"INTRAN96";#N/A,#N/A,FALSE,"NAA9697";#N/A,#N/A,FALSE,"ECWEBB";#N/A,#N/A,FALSE,"MFT96";#N/A,#N/A,FALSE,"CTrecon"}</definedName>
    <definedName name="ASDFA_5_1_3_2" hidden="1">{#N/A,#N/A,FALSE,"TMCOMP96";#N/A,#N/A,FALSE,"MAT96";#N/A,#N/A,FALSE,"FANDA96";#N/A,#N/A,FALSE,"INTRAN96";#N/A,#N/A,FALSE,"NAA9697";#N/A,#N/A,FALSE,"ECWEBB";#N/A,#N/A,FALSE,"MFT96";#N/A,#N/A,FALSE,"CTrecon"}</definedName>
    <definedName name="ASDFA_5_1_3_3" localSheetId="0" hidden="1">{#N/A,#N/A,FALSE,"TMCOMP96";#N/A,#N/A,FALSE,"MAT96";#N/A,#N/A,FALSE,"FANDA96";#N/A,#N/A,FALSE,"INTRAN96";#N/A,#N/A,FALSE,"NAA9697";#N/A,#N/A,FALSE,"ECWEBB";#N/A,#N/A,FALSE,"MFT96";#N/A,#N/A,FALSE,"CTrecon"}</definedName>
    <definedName name="ASDFA_5_1_3_3" hidden="1">{#N/A,#N/A,FALSE,"TMCOMP96";#N/A,#N/A,FALSE,"MAT96";#N/A,#N/A,FALSE,"FANDA96";#N/A,#N/A,FALSE,"INTRAN96";#N/A,#N/A,FALSE,"NAA9697";#N/A,#N/A,FALSE,"ECWEBB";#N/A,#N/A,FALSE,"MFT96";#N/A,#N/A,FALSE,"CTrecon"}</definedName>
    <definedName name="ASDFA_5_1_3_4" localSheetId="0" hidden="1">{#N/A,#N/A,FALSE,"TMCOMP96";#N/A,#N/A,FALSE,"MAT96";#N/A,#N/A,FALSE,"FANDA96";#N/A,#N/A,FALSE,"INTRAN96";#N/A,#N/A,FALSE,"NAA9697";#N/A,#N/A,FALSE,"ECWEBB";#N/A,#N/A,FALSE,"MFT96";#N/A,#N/A,FALSE,"CTrecon"}</definedName>
    <definedName name="ASDFA_5_1_3_4" hidden="1">{#N/A,#N/A,FALSE,"TMCOMP96";#N/A,#N/A,FALSE,"MAT96";#N/A,#N/A,FALSE,"FANDA96";#N/A,#N/A,FALSE,"INTRAN96";#N/A,#N/A,FALSE,"NAA9697";#N/A,#N/A,FALSE,"ECWEBB";#N/A,#N/A,FALSE,"MFT96";#N/A,#N/A,FALSE,"CTrecon"}</definedName>
    <definedName name="ASDFA_5_1_3_5" localSheetId="0" hidden="1">{#N/A,#N/A,FALSE,"TMCOMP96";#N/A,#N/A,FALSE,"MAT96";#N/A,#N/A,FALSE,"FANDA96";#N/A,#N/A,FALSE,"INTRAN96";#N/A,#N/A,FALSE,"NAA9697";#N/A,#N/A,FALSE,"ECWEBB";#N/A,#N/A,FALSE,"MFT96";#N/A,#N/A,FALSE,"CTrecon"}</definedName>
    <definedName name="ASDFA_5_1_3_5" hidden="1">{#N/A,#N/A,FALSE,"TMCOMP96";#N/A,#N/A,FALSE,"MAT96";#N/A,#N/A,FALSE,"FANDA96";#N/A,#N/A,FALSE,"INTRAN96";#N/A,#N/A,FALSE,"NAA9697";#N/A,#N/A,FALSE,"ECWEBB";#N/A,#N/A,FALSE,"MFT96";#N/A,#N/A,FALSE,"CTrecon"}</definedName>
    <definedName name="ASDFA_5_1_4" localSheetId="0" hidden="1">{#N/A,#N/A,FALSE,"TMCOMP96";#N/A,#N/A,FALSE,"MAT96";#N/A,#N/A,FALSE,"FANDA96";#N/A,#N/A,FALSE,"INTRAN96";#N/A,#N/A,FALSE,"NAA9697";#N/A,#N/A,FALSE,"ECWEBB";#N/A,#N/A,FALSE,"MFT96";#N/A,#N/A,FALSE,"CTrecon"}</definedName>
    <definedName name="ASDFA_5_1_4" hidden="1">{#N/A,#N/A,FALSE,"TMCOMP96";#N/A,#N/A,FALSE,"MAT96";#N/A,#N/A,FALSE,"FANDA96";#N/A,#N/A,FALSE,"INTRAN96";#N/A,#N/A,FALSE,"NAA9697";#N/A,#N/A,FALSE,"ECWEBB";#N/A,#N/A,FALSE,"MFT96";#N/A,#N/A,FALSE,"CTrecon"}</definedName>
    <definedName name="ASDFA_5_1_5" localSheetId="0" hidden="1">{#N/A,#N/A,FALSE,"TMCOMP96";#N/A,#N/A,FALSE,"MAT96";#N/A,#N/A,FALSE,"FANDA96";#N/A,#N/A,FALSE,"INTRAN96";#N/A,#N/A,FALSE,"NAA9697";#N/A,#N/A,FALSE,"ECWEBB";#N/A,#N/A,FALSE,"MFT96";#N/A,#N/A,FALSE,"CTrecon"}</definedName>
    <definedName name="ASDFA_5_1_5" hidden="1">{#N/A,#N/A,FALSE,"TMCOMP96";#N/A,#N/A,FALSE,"MAT96";#N/A,#N/A,FALSE,"FANDA96";#N/A,#N/A,FALSE,"INTRAN96";#N/A,#N/A,FALSE,"NAA9697";#N/A,#N/A,FALSE,"ECWEBB";#N/A,#N/A,FALSE,"MFT96";#N/A,#N/A,FALSE,"CTrecon"}</definedName>
    <definedName name="ASDFA_5_2" localSheetId="0" hidden="1">{#N/A,#N/A,FALSE,"TMCOMP96";#N/A,#N/A,FALSE,"MAT96";#N/A,#N/A,FALSE,"FANDA96";#N/A,#N/A,FALSE,"INTRAN96";#N/A,#N/A,FALSE,"NAA9697";#N/A,#N/A,FALSE,"ECWEBB";#N/A,#N/A,FALSE,"MFT96";#N/A,#N/A,FALSE,"CTrecon"}</definedName>
    <definedName name="ASDFA_5_2" hidden="1">{#N/A,#N/A,FALSE,"TMCOMP96";#N/A,#N/A,FALSE,"MAT96";#N/A,#N/A,FALSE,"FANDA96";#N/A,#N/A,FALSE,"INTRAN96";#N/A,#N/A,FALSE,"NAA9697";#N/A,#N/A,FALSE,"ECWEBB";#N/A,#N/A,FALSE,"MFT96";#N/A,#N/A,FALSE,"CTrecon"}</definedName>
    <definedName name="ASDFA_5_2_1" localSheetId="0" hidden="1">{#N/A,#N/A,FALSE,"TMCOMP96";#N/A,#N/A,FALSE,"MAT96";#N/A,#N/A,FALSE,"FANDA96";#N/A,#N/A,FALSE,"INTRAN96";#N/A,#N/A,FALSE,"NAA9697";#N/A,#N/A,FALSE,"ECWEBB";#N/A,#N/A,FALSE,"MFT96";#N/A,#N/A,FALSE,"CTrecon"}</definedName>
    <definedName name="ASDFA_5_2_1" hidden="1">{#N/A,#N/A,FALSE,"TMCOMP96";#N/A,#N/A,FALSE,"MAT96";#N/A,#N/A,FALSE,"FANDA96";#N/A,#N/A,FALSE,"INTRAN96";#N/A,#N/A,FALSE,"NAA9697";#N/A,#N/A,FALSE,"ECWEBB";#N/A,#N/A,FALSE,"MFT96";#N/A,#N/A,FALSE,"CTrecon"}</definedName>
    <definedName name="ASDFA_5_2_2" localSheetId="0" hidden="1">{#N/A,#N/A,FALSE,"TMCOMP96";#N/A,#N/A,FALSE,"MAT96";#N/A,#N/A,FALSE,"FANDA96";#N/A,#N/A,FALSE,"INTRAN96";#N/A,#N/A,FALSE,"NAA9697";#N/A,#N/A,FALSE,"ECWEBB";#N/A,#N/A,FALSE,"MFT96";#N/A,#N/A,FALSE,"CTrecon"}</definedName>
    <definedName name="ASDFA_5_2_2" hidden="1">{#N/A,#N/A,FALSE,"TMCOMP96";#N/A,#N/A,FALSE,"MAT96";#N/A,#N/A,FALSE,"FANDA96";#N/A,#N/A,FALSE,"INTRAN96";#N/A,#N/A,FALSE,"NAA9697";#N/A,#N/A,FALSE,"ECWEBB";#N/A,#N/A,FALSE,"MFT96";#N/A,#N/A,FALSE,"CTrecon"}</definedName>
    <definedName name="ASDFA_5_2_3" localSheetId="0" hidden="1">{#N/A,#N/A,FALSE,"TMCOMP96";#N/A,#N/A,FALSE,"MAT96";#N/A,#N/A,FALSE,"FANDA96";#N/A,#N/A,FALSE,"INTRAN96";#N/A,#N/A,FALSE,"NAA9697";#N/A,#N/A,FALSE,"ECWEBB";#N/A,#N/A,FALSE,"MFT96";#N/A,#N/A,FALSE,"CTrecon"}</definedName>
    <definedName name="ASDFA_5_2_3" hidden="1">{#N/A,#N/A,FALSE,"TMCOMP96";#N/A,#N/A,FALSE,"MAT96";#N/A,#N/A,FALSE,"FANDA96";#N/A,#N/A,FALSE,"INTRAN96";#N/A,#N/A,FALSE,"NAA9697";#N/A,#N/A,FALSE,"ECWEBB";#N/A,#N/A,FALSE,"MFT96";#N/A,#N/A,FALSE,"CTrecon"}</definedName>
    <definedName name="ASDFA_5_2_4" localSheetId="0" hidden="1">{#N/A,#N/A,FALSE,"TMCOMP96";#N/A,#N/A,FALSE,"MAT96";#N/A,#N/A,FALSE,"FANDA96";#N/A,#N/A,FALSE,"INTRAN96";#N/A,#N/A,FALSE,"NAA9697";#N/A,#N/A,FALSE,"ECWEBB";#N/A,#N/A,FALSE,"MFT96";#N/A,#N/A,FALSE,"CTrecon"}</definedName>
    <definedName name="ASDFA_5_2_4" hidden="1">{#N/A,#N/A,FALSE,"TMCOMP96";#N/A,#N/A,FALSE,"MAT96";#N/A,#N/A,FALSE,"FANDA96";#N/A,#N/A,FALSE,"INTRAN96";#N/A,#N/A,FALSE,"NAA9697";#N/A,#N/A,FALSE,"ECWEBB";#N/A,#N/A,FALSE,"MFT96";#N/A,#N/A,FALSE,"CTrecon"}</definedName>
    <definedName name="ASDFA_5_2_5" localSheetId="0" hidden="1">{#N/A,#N/A,FALSE,"TMCOMP96";#N/A,#N/A,FALSE,"MAT96";#N/A,#N/A,FALSE,"FANDA96";#N/A,#N/A,FALSE,"INTRAN96";#N/A,#N/A,FALSE,"NAA9697";#N/A,#N/A,FALSE,"ECWEBB";#N/A,#N/A,FALSE,"MFT96";#N/A,#N/A,FALSE,"CTrecon"}</definedName>
    <definedName name="ASDFA_5_2_5" hidden="1">{#N/A,#N/A,FALSE,"TMCOMP96";#N/A,#N/A,FALSE,"MAT96";#N/A,#N/A,FALSE,"FANDA96";#N/A,#N/A,FALSE,"INTRAN96";#N/A,#N/A,FALSE,"NAA9697";#N/A,#N/A,FALSE,"ECWEBB";#N/A,#N/A,FALSE,"MFT96";#N/A,#N/A,FALSE,"CTrecon"}</definedName>
    <definedName name="ASDFA_5_3" localSheetId="0" hidden="1">{#N/A,#N/A,FALSE,"TMCOMP96";#N/A,#N/A,FALSE,"MAT96";#N/A,#N/A,FALSE,"FANDA96";#N/A,#N/A,FALSE,"INTRAN96";#N/A,#N/A,FALSE,"NAA9697";#N/A,#N/A,FALSE,"ECWEBB";#N/A,#N/A,FALSE,"MFT96";#N/A,#N/A,FALSE,"CTrecon"}</definedName>
    <definedName name="ASDFA_5_3" hidden="1">{#N/A,#N/A,FALSE,"TMCOMP96";#N/A,#N/A,FALSE,"MAT96";#N/A,#N/A,FALSE,"FANDA96";#N/A,#N/A,FALSE,"INTRAN96";#N/A,#N/A,FALSE,"NAA9697";#N/A,#N/A,FALSE,"ECWEBB";#N/A,#N/A,FALSE,"MFT96";#N/A,#N/A,FALSE,"CTrecon"}</definedName>
    <definedName name="ASDFA_5_3_1" localSheetId="0" hidden="1">{#N/A,#N/A,FALSE,"TMCOMP96";#N/A,#N/A,FALSE,"MAT96";#N/A,#N/A,FALSE,"FANDA96";#N/A,#N/A,FALSE,"INTRAN96";#N/A,#N/A,FALSE,"NAA9697";#N/A,#N/A,FALSE,"ECWEBB";#N/A,#N/A,FALSE,"MFT96";#N/A,#N/A,FALSE,"CTrecon"}</definedName>
    <definedName name="ASDFA_5_3_1" hidden="1">{#N/A,#N/A,FALSE,"TMCOMP96";#N/A,#N/A,FALSE,"MAT96";#N/A,#N/A,FALSE,"FANDA96";#N/A,#N/A,FALSE,"INTRAN96";#N/A,#N/A,FALSE,"NAA9697";#N/A,#N/A,FALSE,"ECWEBB";#N/A,#N/A,FALSE,"MFT96";#N/A,#N/A,FALSE,"CTrecon"}</definedName>
    <definedName name="ASDFA_5_3_2" localSheetId="0" hidden="1">{#N/A,#N/A,FALSE,"TMCOMP96";#N/A,#N/A,FALSE,"MAT96";#N/A,#N/A,FALSE,"FANDA96";#N/A,#N/A,FALSE,"INTRAN96";#N/A,#N/A,FALSE,"NAA9697";#N/A,#N/A,FALSE,"ECWEBB";#N/A,#N/A,FALSE,"MFT96";#N/A,#N/A,FALSE,"CTrecon"}</definedName>
    <definedName name="ASDFA_5_3_2" hidden="1">{#N/A,#N/A,FALSE,"TMCOMP96";#N/A,#N/A,FALSE,"MAT96";#N/A,#N/A,FALSE,"FANDA96";#N/A,#N/A,FALSE,"INTRAN96";#N/A,#N/A,FALSE,"NAA9697";#N/A,#N/A,FALSE,"ECWEBB";#N/A,#N/A,FALSE,"MFT96";#N/A,#N/A,FALSE,"CTrecon"}</definedName>
    <definedName name="ASDFA_5_3_3" localSheetId="0" hidden="1">{#N/A,#N/A,FALSE,"TMCOMP96";#N/A,#N/A,FALSE,"MAT96";#N/A,#N/A,FALSE,"FANDA96";#N/A,#N/A,FALSE,"INTRAN96";#N/A,#N/A,FALSE,"NAA9697";#N/A,#N/A,FALSE,"ECWEBB";#N/A,#N/A,FALSE,"MFT96";#N/A,#N/A,FALSE,"CTrecon"}</definedName>
    <definedName name="ASDFA_5_3_3" hidden="1">{#N/A,#N/A,FALSE,"TMCOMP96";#N/A,#N/A,FALSE,"MAT96";#N/A,#N/A,FALSE,"FANDA96";#N/A,#N/A,FALSE,"INTRAN96";#N/A,#N/A,FALSE,"NAA9697";#N/A,#N/A,FALSE,"ECWEBB";#N/A,#N/A,FALSE,"MFT96";#N/A,#N/A,FALSE,"CTrecon"}</definedName>
    <definedName name="ASDFA_5_3_4" localSheetId="0" hidden="1">{#N/A,#N/A,FALSE,"TMCOMP96";#N/A,#N/A,FALSE,"MAT96";#N/A,#N/A,FALSE,"FANDA96";#N/A,#N/A,FALSE,"INTRAN96";#N/A,#N/A,FALSE,"NAA9697";#N/A,#N/A,FALSE,"ECWEBB";#N/A,#N/A,FALSE,"MFT96";#N/A,#N/A,FALSE,"CTrecon"}</definedName>
    <definedName name="ASDFA_5_3_4" hidden="1">{#N/A,#N/A,FALSE,"TMCOMP96";#N/A,#N/A,FALSE,"MAT96";#N/A,#N/A,FALSE,"FANDA96";#N/A,#N/A,FALSE,"INTRAN96";#N/A,#N/A,FALSE,"NAA9697";#N/A,#N/A,FALSE,"ECWEBB";#N/A,#N/A,FALSE,"MFT96";#N/A,#N/A,FALSE,"CTrecon"}</definedName>
    <definedName name="ASDFA_5_3_5" localSheetId="0" hidden="1">{#N/A,#N/A,FALSE,"TMCOMP96";#N/A,#N/A,FALSE,"MAT96";#N/A,#N/A,FALSE,"FANDA96";#N/A,#N/A,FALSE,"INTRAN96";#N/A,#N/A,FALSE,"NAA9697";#N/A,#N/A,FALSE,"ECWEBB";#N/A,#N/A,FALSE,"MFT96";#N/A,#N/A,FALSE,"CTrecon"}</definedName>
    <definedName name="ASDFA_5_3_5" hidden="1">{#N/A,#N/A,FALSE,"TMCOMP96";#N/A,#N/A,FALSE,"MAT96";#N/A,#N/A,FALSE,"FANDA96";#N/A,#N/A,FALSE,"INTRAN96";#N/A,#N/A,FALSE,"NAA9697";#N/A,#N/A,FALSE,"ECWEBB";#N/A,#N/A,FALSE,"MFT96";#N/A,#N/A,FALSE,"CTrecon"}</definedName>
    <definedName name="ASDFA_5_4" localSheetId="0" hidden="1">{#N/A,#N/A,FALSE,"TMCOMP96";#N/A,#N/A,FALSE,"MAT96";#N/A,#N/A,FALSE,"FANDA96";#N/A,#N/A,FALSE,"INTRAN96";#N/A,#N/A,FALSE,"NAA9697";#N/A,#N/A,FALSE,"ECWEBB";#N/A,#N/A,FALSE,"MFT96";#N/A,#N/A,FALSE,"CTrecon"}</definedName>
    <definedName name="ASDFA_5_4" hidden="1">{#N/A,#N/A,FALSE,"TMCOMP96";#N/A,#N/A,FALSE,"MAT96";#N/A,#N/A,FALSE,"FANDA96";#N/A,#N/A,FALSE,"INTRAN96";#N/A,#N/A,FALSE,"NAA9697";#N/A,#N/A,FALSE,"ECWEBB";#N/A,#N/A,FALSE,"MFT96";#N/A,#N/A,FALSE,"CTrecon"}</definedName>
    <definedName name="ASDFA_5_4_1" localSheetId="0" hidden="1">{#N/A,#N/A,FALSE,"TMCOMP96";#N/A,#N/A,FALSE,"MAT96";#N/A,#N/A,FALSE,"FANDA96";#N/A,#N/A,FALSE,"INTRAN96";#N/A,#N/A,FALSE,"NAA9697";#N/A,#N/A,FALSE,"ECWEBB";#N/A,#N/A,FALSE,"MFT96";#N/A,#N/A,FALSE,"CTrecon"}</definedName>
    <definedName name="ASDFA_5_4_1" hidden="1">{#N/A,#N/A,FALSE,"TMCOMP96";#N/A,#N/A,FALSE,"MAT96";#N/A,#N/A,FALSE,"FANDA96";#N/A,#N/A,FALSE,"INTRAN96";#N/A,#N/A,FALSE,"NAA9697";#N/A,#N/A,FALSE,"ECWEBB";#N/A,#N/A,FALSE,"MFT96";#N/A,#N/A,FALSE,"CTrecon"}</definedName>
    <definedName name="ASDFA_5_4_2" localSheetId="0" hidden="1">{#N/A,#N/A,FALSE,"TMCOMP96";#N/A,#N/A,FALSE,"MAT96";#N/A,#N/A,FALSE,"FANDA96";#N/A,#N/A,FALSE,"INTRAN96";#N/A,#N/A,FALSE,"NAA9697";#N/A,#N/A,FALSE,"ECWEBB";#N/A,#N/A,FALSE,"MFT96";#N/A,#N/A,FALSE,"CTrecon"}</definedName>
    <definedName name="ASDFA_5_4_2" hidden="1">{#N/A,#N/A,FALSE,"TMCOMP96";#N/A,#N/A,FALSE,"MAT96";#N/A,#N/A,FALSE,"FANDA96";#N/A,#N/A,FALSE,"INTRAN96";#N/A,#N/A,FALSE,"NAA9697";#N/A,#N/A,FALSE,"ECWEBB";#N/A,#N/A,FALSE,"MFT96";#N/A,#N/A,FALSE,"CTrecon"}</definedName>
    <definedName name="ASDFA_5_4_3" localSheetId="0" hidden="1">{#N/A,#N/A,FALSE,"TMCOMP96";#N/A,#N/A,FALSE,"MAT96";#N/A,#N/A,FALSE,"FANDA96";#N/A,#N/A,FALSE,"INTRAN96";#N/A,#N/A,FALSE,"NAA9697";#N/A,#N/A,FALSE,"ECWEBB";#N/A,#N/A,FALSE,"MFT96";#N/A,#N/A,FALSE,"CTrecon"}</definedName>
    <definedName name="ASDFA_5_4_3" hidden="1">{#N/A,#N/A,FALSE,"TMCOMP96";#N/A,#N/A,FALSE,"MAT96";#N/A,#N/A,FALSE,"FANDA96";#N/A,#N/A,FALSE,"INTRAN96";#N/A,#N/A,FALSE,"NAA9697";#N/A,#N/A,FALSE,"ECWEBB";#N/A,#N/A,FALSE,"MFT96";#N/A,#N/A,FALSE,"CTrecon"}</definedName>
    <definedName name="ASDFA_5_4_4" localSheetId="0" hidden="1">{#N/A,#N/A,FALSE,"TMCOMP96";#N/A,#N/A,FALSE,"MAT96";#N/A,#N/A,FALSE,"FANDA96";#N/A,#N/A,FALSE,"INTRAN96";#N/A,#N/A,FALSE,"NAA9697";#N/A,#N/A,FALSE,"ECWEBB";#N/A,#N/A,FALSE,"MFT96";#N/A,#N/A,FALSE,"CTrecon"}</definedName>
    <definedName name="ASDFA_5_4_4" hidden="1">{#N/A,#N/A,FALSE,"TMCOMP96";#N/A,#N/A,FALSE,"MAT96";#N/A,#N/A,FALSE,"FANDA96";#N/A,#N/A,FALSE,"INTRAN96";#N/A,#N/A,FALSE,"NAA9697";#N/A,#N/A,FALSE,"ECWEBB";#N/A,#N/A,FALSE,"MFT96";#N/A,#N/A,FALSE,"CTrecon"}</definedName>
    <definedName name="ASDFA_5_4_5" localSheetId="0" hidden="1">{#N/A,#N/A,FALSE,"TMCOMP96";#N/A,#N/A,FALSE,"MAT96";#N/A,#N/A,FALSE,"FANDA96";#N/A,#N/A,FALSE,"INTRAN96";#N/A,#N/A,FALSE,"NAA9697";#N/A,#N/A,FALSE,"ECWEBB";#N/A,#N/A,FALSE,"MFT96";#N/A,#N/A,FALSE,"CTrecon"}</definedName>
    <definedName name="ASDFA_5_4_5" hidden="1">{#N/A,#N/A,FALSE,"TMCOMP96";#N/A,#N/A,FALSE,"MAT96";#N/A,#N/A,FALSE,"FANDA96";#N/A,#N/A,FALSE,"INTRAN96";#N/A,#N/A,FALSE,"NAA9697";#N/A,#N/A,FALSE,"ECWEBB";#N/A,#N/A,FALSE,"MFT96";#N/A,#N/A,FALSE,"CTrecon"}</definedName>
    <definedName name="ASDFA_5_5" localSheetId="0" hidden="1">{#N/A,#N/A,FALSE,"TMCOMP96";#N/A,#N/A,FALSE,"MAT96";#N/A,#N/A,FALSE,"FANDA96";#N/A,#N/A,FALSE,"INTRAN96";#N/A,#N/A,FALSE,"NAA9697";#N/A,#N/A,FALSE,"ECWEBB";#N/A,#N/A,FALSE,"MFT96";#N/A,#N/A,FALSE,"CTrecon"}</definedName>
    <definedName name="ASDFA_5_5" hidden="1">{#N/A,#N/A,FALSE,"TMCOMP96";#N/A,#N/A,FALSE,"MAT96";#N/A,#N/A,FALSE,"FANDA96";#N/A,#N/A,FALSE,"INTRAN96";#N/A,#N/A,FALSE,"NAA9697";#N/A,#N/A,FALSE,"ECWEBB";#N/A,#N/A,FALSE,"MFT96";#N/A,#N/A,FALSE,"CTrecon"}</definedName>
    <definedName name="ASFD" localSheetId="0"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SFD_1" localSheetId="0" hidden="1">{#N/A,#N/A,FALSE,"TMCOMP96";#N/A,#N/A,FALSE,"MAT96";#N/A,#N/A,FALSE,"FANDA96";#N/A,#N/A,FALSE,"INTRAN96";#N/A,#N/A,FALSE,"NAA9697";#N/A,#N/A,FALSE,"ECWEBB";#N/A,#N/A,FALSE,"MFT96";#N/A,#N/A,FALSE,"CTrecon"}</definedName>
    <definedName name="ASFD_1" hidden="1">{#N/A,#N/A,FALSE,"TMCOMP96";#N/A,#N/A,FALSE,"MAT96";#N/A,#N/A,FALSE,"FANDA96";#N/A,#N/A,FALSE,"INTRAN96";#N/A,#N/A,FALSE,"NAA9697";#N/A,#N/A,FALSE,"ECWEBB";#N/A,#N/A,FALSE,"MFT96";#N/A,#N/A,FALSE,"CTrecon"}</definedName>
    <definedName name="ASFD_1_1" localSheetId="0" hidden="1">{#N/A,#N/A,FALSE,"TMCOMP96";#N/A,#N/A,FALSE,"MAT96";#N/A,#N/A,FALSE,"FANDA96";#N/A,#N/A,FALSE,"INTRAN96";#N/A,#N/A,FALSE,"NAA9697";#N/A,#N/A,FALSE,"ECWEBB";#N/A,#N/A,FALSE,"MFT96";#N/A,#N/A,FALSE,"CTrecon"}</definedName>
    <definedName name="ASFD_1_1" hidden="1">{#N/A,#N/A,FALSE,"TMCOMP96";#N/A,#N/A,FALSE,"MAT96";#N/A,#N/A,FALSE,"FANDA96";#N/A,#N/A,FALSE,"INTRAN96";#N/A,#N/A,FALSE,"NAA9697";#N/A,#N/A,FALSE,"ECWEBB";#N/A,#N/A,FALSE,"MFT96";#N/A,#N/A,FALSE,"CTrecon"}</definedName>
    <definedName name="ASFD_1_1_1" localSheetId="0" hidden="1">{#N/A,#N/A,FALSE,"TMCOMP96";#N/A,#N/A,FALSE,"MAT96";#N/A,#N/A,FALSE,"FANDA96";#N/A,#N/A,FALSE,"INTRAN96";#N/A,#N/A,FALSE,"NAA9697";#N/A,#N/A,FALSE,"ECWEBB";#N/A,#N/A,FALSE,"MFT96";#N/A,#N/A,FALSE,"CTrecon"}</definedName>
    <definedName name="ASFD_1_1_1" hidden="1">{#N/A,#N/A,FALSE,"TMCOMP96";#N/A,#N/A,FALSE,"MAT96";#N/A,#N/A,FALSE,"FANDA96";#N/A,#N/A,FALSE,"INTRAN96";#N/A,#N/A,FALSE,"NAA9697";#N/A,#N/A,FALSE,"ECWEBB";#N/A,#N/A,FALSE,"MFT96";#N/A,#N/A,FALSE,"CTrecon"}</definedName>
    <definedName name="ASFD_1_1_1_1" localSheetId="0" hidden="1">{#N/A,#N/A,FALSE,"TMCOMP96";#N/A,#N/A,FALSE,"MAT96";#N/A,#N/A,FALSE,"FANDA96";#N/A,#N/A,FALSE,"INTRAN96";#N/A,#N/A,FALSE,"NAA9697";#N/A,#N/A,FALSE,"ECWEBB";#N/A,#N/A,FALSE,"MFT96";#N/A,#N/A,FALSE,"CTrecon"}</definedName>
    <definedName name="ASFD_1_1_1_1" hidden="1">{#N/A,#N/A,FALSE,"TMCOMP96";#N/A,#N/A,FALSE,"MAT96";#N/A,#N/A,FALSE,"FANDA96";#N/A,#N/A,FALSE,"INTRAN96";#N/A,#N/A,FALSE,"NAA9697";#N/A,#N/A,FALSE,"ECWEBB";#N/A,#N/A,FALSE,"MFT96";#N/A,#N/A,FALSE,"CTrecon"}</definedName>
    <definedName name="ASFD_1_1_1_1_1" localSheetId="0" hidden="1">{#N/A,#N/A,FALSE,"TMCOMP96";#N/A,#N/A,FALSE,"MAT96";#N/A,#N/A,FALSE,"FANDA96";#N/A,#N/A,FALSE,"INTRAN96";#N/A,#N/A,FALSE,"NAA9697";#N/A,#N/A,FALSE,"ECWEBB";#N/A,#N/A,FALSE,"MFT96";#N/A,#N/A,FALSE,"CTrecon"}</definedName>
    <definedName name="ASFD_1_1_1_1_1" hidden="1">{#N/A,#N/A,FALSE,"TMCOMP96";#N/A,#N/A,FALSE,"MAT96";#N/A,#N/A,FALSE,"FANDA96";#N/A,#N/A,FALSE,"INTRAN96";#N/A,#N/A,FALSE,"NAA9697";#N/A,#N/A,FALSE,"ECWEBB";#N/A,#N/A,FALSE,"MFT96";#N/A,#N/A,FALSE,"CTrecon"}</definedName>
    <definedName name="ASFD_1_1_1_1_2" localSheetId="0" hidden="1">{#N/A,#N/A,FALSE,"TMCOMP96";#N/A,#N/A,FALSE,"MAT96";#N/A,#N/A,FALSE,"FANDA96";#N/A,#N/A,FALSE,"INTRAN96";#N/A,#N/A,FALSE,"NAA9697";#N/A,#N/A,FALSE,"ECWEBB";#N/A,#N/A,FALSE,"MFT96";#N/A,#N/A,FALSE,"CTrecon"}</definedName>
    <definedName name="ASFD_1_1_1_1_2" hidden="1">{#N/A,#N/A,FALSE,"TMCOMP96";#N/A,#N/A,FALSE,"MAT96";#N/A,#N/A,FALSE,"FANDA96";#N/A,#N/A,FALSE,"INTRAN96";#N/A,#N/A,FALSE,"NAA9697";#N/A,#N/A,FALSE,"ECWEBB";#N/A,#N/A,FALSE,"MFT96";#N/A,#N/A,FALSE,"CTrecon"}</definedName>
    <definedName name="ASFD_1_1_1_1_3" localSheetId="0" hidden="1">{#N/A,#N/A,FALSE,"TMCOMP96";#N/A,#N/A,FALSE,"MAT96";#N/A,#N/A,FALSE,"FANDA96";#N/A,#N/A,FALSE,"INTRAN96";#N/A,#N/A,FALSE,"NAA9697";#N/A,#N/A,FALSE,"ECWEBB";#N/A,#N/A,FALSE,"MFT96";#N/A,#N/A,FALSE,"CTrecon"}</definedName>
    <definedName name="ASFD_1_1_1_1_3" hidden="1">{#N/A,#N/A,FALSE,"TMCOMP96";#N/A,#N/A,FALSE,"MAT96";#N/A,#N/A,FALSE,"FANDA96";#N/A,#N/A,FALSE,"INTRAN96";#N/A,#N/A,FALSE,"NAA9697";#N/A,#N/A,FALSE,"ECWEBB";#N/A,#N/A,FALSE,"MFT96";#N/A,#N/A,FALSE,"CTrecon"}</definedName>
    <definedName name="ASFD_1_1_1_1_4" localSheetId="0" hidden="1">{#N/A,#N/A,FALSE,"TMCOMP96";#N/A,#N/A,FALSE,"MAT96";#N/A,#N/A,FALSE,"FANDA96";#N/A,#N/A,FALSE,"INTRAN96";#N/A,#N/A,FALSE,"NAA9697";#N/A,#N/A,FALSE,"ECWEBB";#N/A,#N/A,FALSE,"MFT96";#N/A,#N/A,FALSE,"CTrecon"}</definedName>
    <definedName name="ASFD_1_1_1_1_4" hidden="1">{#N/A,#N/A,FALSE,"TMCOMP96";#N/A,#N/A,FALSE,"MAT96";#N/A,#N/A,FALSE,"FANDA96";#N/A,#N/A,FALSE,"INTRAN96";#N/A,#N/A,FALSE,"NAA9697";#N/A,#N/A,FALSE,"ECWEBB";#N/A,#N/A,FALSE,"MFT96";#N/A,#N/A,FALSE,"CTrecon"}</definedName>
    <definedName name="ASFD_1_1_1_1_5" localSheetId="0" hidden="1">{#N/A,#N/A,FALSE,"TMCOMP96";#N/A,#N/A,FALSE,"MAT96";#N/A,#N/A,FALSE,"FANDA96";#N/A,#N/A,FALSE,"INTRAN96";#N/A,#N/A,FALSE,"NAA9697";#N/A,#N/A,FALSE,"ECWEBB";#N/A,#N/A,FALSE,"MFT96";#N/A,#N/A,FALSE,"CTrecon"}</definedName>
    <definedName name="ASFD_1_1_1_1_5" hidden="1">{#N/A,#N/A,FALSE,"TMCOMP96";#N/A,#N/A,FALSE,"MAT96";#N/A,#N/A,FALSE,"FANDA96";#N/A,#N/A,FALSE,"INTRAN96";#N/A,#N/A,FALSE,"NAA9697";#N/A,#N/A,FALSE,"ECWEBB";#N/A,#N/A,FALSE,"MFT96";#N/A,#N/A,FALSE,"CTrecon"}</definedName>
    <definedName name="ASFD_1_1_1_2" localSheetId="0" hidden="1">{#N/A,#N/A,FALSE,"TMCOMP96";#N/A,#N/A,FALSE,"MAT96";#N/A,#N/A,FALSE,"FANDA96";#N/A,#N/A,FALSE,"INTRAN96";#N/A,#N/A,FALSE,"NAA9697";#N/A,#N/A,FALSE,"ECWEBB";#N/A,#N/A,FALSE,"MFT96";#N/A,#N/A,FALSE,"CTrecon"}</definedName>
    <definedName name="ASFD_1_1_1_2" hidden="1">{#N/A,#N/A,FALSE,"TMCOMP96";#N/A,#N/A,FALSE,"MAT96";#N/A,#N/A,FALSE,"FANDA96";#N/A,#N/A,FALSE,"INTRAN96";#N/A,#N/A,FALSE,"NAA9697";#N/A,#N/A,FALSE,"ECWEBB";#N/A,#N/A,FALSE,"MFT96";#N/A,#N/A,FALSE,"CTrecon"}</definedName>
    <definedName name="ASFD_1_1_1_2_1" localSheetId="0" hidden="1">{#N/A,#N/A,FALSE,"TMCOMP96";#N/A,#N/A,FALSE,"MAT96";#N/A,#N/A,FALSE,"FANDA96";#N/A,#N/A,FALSE,"INTRAN96";#N/A,#N/A,FALSE,"NAA9697";#N/A,#N/A,FALSE,"ECWEBB";#N/A,#N/A,FALSE,"MFT96";#N/A,#N/A,FALSE,"CTrecon"}</definedName>
    <definedName name="ASFD_1_1_1_2_1" hidden="1">{#N/A,#N/A,FALSE,"TMCOMP96";#N/A,#N/A,FALSE,"MAT96";#N/A,#N/A,FALSE,"FANDA96";#N/A,#N/A,FALSE,"INTRAN96";#N/A,#N/A,FALSE,"NAA9697";#N/A,#N/A,FALSE,"ECWEBB";#N/A,#N/A,FALSE,"MFT96";#N/A,#N/A,FALSE,"CTrecon"}</definedName>
    <definedName name="ASFD_1_1_1_2_2" localSheetId="0" hidden="1">{#N/A,#N/A,FALSE,"TMCOMP96";#N/A,#N/A,FALSE,"MAT96";#N/A,#N/A,FALSE,"FANDA96";#N/A,#N/A,FALSE,"INTRAN96";#N/A,#N/A,FALSE,"NAA9697";#N/A,#N/A,FALSE,"ECWEBB";#N/A,#N/A,FALSE,"MFT96";#N/A,#N/A,FALSE,"CTrecon"}</definedName>
    <definedName name="ASFD_1_1_1_2_2" hidden="1">{#N/A,#N/A,FALSE,"TMCOMP96";#N/A,#N/A,FALSE,"MAT96";#N/A,#N/A,FALSE,"FANDA96";#N/A,#N/A,FALSE,"INTRAN96";#N/A,#N/A,FALSE,"NAA9697";#N/A,#N/A,FALSE,"ECWEBB";#N/A,#N/A,FALSE,"MFT96";#N/A,#N/A,FALSE,"CTrecon"}</definedName>
    <definedName name="ASFD_1_1_1_2_3" localSheetId="0" hidden="1">{#N/A,#N/A,FALSE,"TMCOMP96";#N/A,#N/A,FALSE,"MAT96";#N/A,#N/A,FALSE,"FANDA96";#N/A,#N/A,FALSE,"INTRAN96";#N/A,#N/A,FALSE,"NAA9697";#N/A,#N/A,FALSE,"ECWEBB";#N/A,#N/A,FALSE,"MFT96";#N/A,#N/A,FALSE,"CTrecon"}</definedName>
    <definedName name="ASFD_1_1_1_2_3" hidden="1">{#N/A,#N/A,FALSE,"TMCOMP96";#N/A,#N/A,FALSE,"MAT96";#N/A,#N/A,FALSE,"FANDA96";#N/A,#N/A,FALSE,"INTRAN96";#N/A,#N/A,FALSE,"NAA9697";#N/A,#N/A,FALSE,"ECWEBB";#N/A,#N/A,FALSE,"MFT96";#N/A,#N/A,FALSE,"CTrecon"}</definedName>
    <definedName name="ASFD_1_1_1_2_4" localSheetId="0" hidden="1">{#N/A,#N/A,FALSE,"TMCOMP96";#N/A,#N/A,FALSE,"MAT96";#N/A,#N/A,FALSE,"FANDA96";#N/A,#N/A,FALSE,"INTRAN96";#N/A,#N/A,FALSE,"NAA9697";#N/A,#N/A,FALSE,"ECWEBB";#N/A,#N/A,FALSE,"MFT96";#N/A,#N/A,FALSE,"CTrecon"}</definedName>
    <definedName name="ASFD_1_1_1_2_4" hidden="1">{#N/A,#N/A,FALSE,"TMCOMP96";#N/A,#N/A,FALSE,"MAT96";#N/A,#N/A,FALSE,"FANDA96";#N/A,#N/A,FALSE,"INTRAN96";#N/A,#N/A,FALSE,"NAA9697";#N/A,#N/A,FALSE,"ECWEBB";#N/A,#N/A,FALSE,"MFT96";#N/A,#N/A,FALSE,"CTrecon"}</definedName>
    <definedName name="ASFD_1_1_1_2_5" localSheetId="0" hidden="1">{#N/A,#N/A,FALSE,"TMCOMP96";#N/A,#N/A,FALSE,"MAT96";#N/A,#N/A,FALSE,"FANDA96";#N/A,#N/A,FALSE,"INTRAN96";#N/A,#N/A,FALSE,"NAA9697";#N/A,#N/A,FALSE,"ECWEBB";#N/A,#N/A,FALSE,"MFT96";#N/A,#N/A,FALSE,"CTrecon"}</definedName>
    <definedName name="ASFD_1_1_1_2_5" hidden="1">{#N/A,#N/A,FALSE,"TMCOMP96";#N/A,#N/A,FALSE,"MAT96";#N/A,#N/A,FALSE,"FANDA96";#N/A,#N/A,FALSE,"INTRAN96";#N/A,#N/A,FALSE,"NAA9697";#N/A,#N/A,FALSE,"ECWEBB";#N/A,#N/A,FALSE,"MFT96";#N/A,#N/A,FALSE,"CTrecon"}</definedName>
    <definedName name="ASFD_1_1_1_3" localSheetId="0" hidden="1">{#N/A,#N/A,FALSE,"TMCOMP96";#N/A,#N/A,FALSE,"MAT96";#N/A,#N/A,FALSE,"FANDA96";#N/A,#N/A,FALSE,"INTRAN96";#N/A,#N/A,FALSE,"NAA9697";#N/A,#N/A,FALSE,"ECWEBB";#N/A,#N/A,FALSE,"MFT96";#N/A,#N/A,FALSE,"CTrecon"}</definedName>
    <definedName name="ASFD_1_1_1_3" hidden="1">{#N/A,#N/A,FALSE,"TMCOMP96";#N/A,#N/A,FALSE,"MAT96";#N/A,#N/A,FALSE,"FANDA96";#N/A,#N/A,FALSE,"INTRAN96";#N/A,#N/A,FALSE,"NAA9697";#N/A,#N/A,FALSE,"ECWEBB";#N/A,#N/A,FALSE,"MFT96";#N/A,#N/A,FALSE,"CTrecon"}</definedName>
    <definedName name="ASFD_1_1_1_3_1" localSheetId="0" hidden="1">{#N/A,#N/A,FALSE,"TMCOMP96";#N/A,#N/A,FALSE,"MAT96";#N/A,#N/A,FALSE,"FANDA96";#N/A,#N/A,FALSE,"INTRAN96";#N/A,#N/A,FALSE,"NAA9697";#N/A,#N/A,FALSE,"ECWEBB";#N/A,#N/A,FALSE,"MFT96";#N/A,#N/A,FALSE,"CTrecon"}</definedName>
    <definedName name="ASFD_1_1_1_3_1" hidden="1">{#N/A,#N/A,FALSE,"TMCOMP96";#N/A,#N/A,FALSE,"MAT96";#N/A,#N/A,FALSE,"FANDA96";#N/A,#N/A,FALSE,"INTRAN96";#N/A,#N/A,FALSE,"NAA9697";#N/A,#N/A,FALSE,"ECWEBB";#N/A,#N/A,FALSE,"MFT96";#N/A,#N/A,FALSE,"CTrecon"}</definedName>
    <definedName name="ASFD_1_1_1_3_2" localSheetId="0" hidden="1">{#N/A,#N/A,FALSE,"TMCOMP96";#N/A,#N/A,FALSE,"MAT96";#N/A,#N/A,FALSE,"FANDA96";#N/A,#N/A,FALSE,"INTRAN96";#N/A,#N/A,FALSE,"NAA9697";#N/A,#N/A,FALSE,"ECWEBB";#N/A,#N/A,FALSE,"MFT96";#N/A,#N/A,FALSE,"CTrecon"}</definedName>
    <definedName name="ASFD_1_1_1_3_2" hidden="1">{#N/A,#N/A,FALSE,"TMCOMP96";#N/A,#N/A,FALSE,"MAT96";#N/A,#N/A,FALSE,"FANDA96";#N/A,#N/A,FALSE,"INTRAN96";#N/A,#N/A,FALSE,"NAA9697";#N/A,#N/A,FALSE,"ECWEBB";#N/A,#N/A,FALSE,"MFT96";#N/A,#N/A,FALSE,"CTrecon"}</definedName>
    <definedName name="ASFD_1_1_1_3_3" localSheetId="0" hidden="1">{#N/A,#N/A,FALSE,"TMCOMP96";#N/A,#N/A,FALSE,"MAT96";#N/A,#N/A,FALSE,"FANDA96";#N/A,#N/A,FALSE,"INTRAN96";#N/A,#N/A,FALSE,"NAA9697";#N/A,#N/A,FALSE,"ECWEBB";#N/A,#N/A,FALSE,"MFT96";#N/A,#N/A,FALSE,"CTrecon"}</definedName>
    <definedName name="ASFD_1_1_1_3_3" hidden="1">{#N/A,#N/A,FALSE,"TMCOMP96";#N/A,#N/A,FALSE,"MAT96";#N/A,#N/A,FALSE,"FANDA96";#N/A,#N/A,FALSE,"INTRAN96";#N/A,#N/A,FALSE,"NAA9697";#N/A,#N/A,FALSE,"ECWEBB";#N/A,#N/A,FALSE,"MFT96";#N/A,#N/A,FALSE,"CTrecon"}</definedName>
    <definedName name="ASFD_1_1_1_3_4" localSheetId="0" hidden="1">{#N/A,#N/A,FALSE,"TMCOMP96";#N/A,#N/A,FALSE,"MAT96";#N/A,#N/A,FALSE,"FANDA96";#N/A,#N/A,FALSE,"INTRAN96";#N/A,#N/A,FALSE,"NAA9697";#N/A,#N/A,FALSE,"ECWEBB";#N/A,#N/A,FALSE,"MFT96";#N/A,#N/A,FALSE,"CTrecon"}</definedName>
    <definedName name="ASFD_1_1_1_3_4" hidden="1">{#N/A,#N/A,FALSE,"TMCOMP96";#N/A,#N/A,FALSE,"MAT96";#N/A,#N/A,FALSE,"FANDA96";#N/A,#N/A,FALSE,"INTRAN96";#N/A,#N/A,FALSE,"NAA9697";#N/A,#N/A,FALSE,"ECWEBB";#N/A,#N/A,FALSE,"MFT96";#N/A,#N/A,FALSE,"CTrecon"}</definedName>
    <definedName name="ASFD_1_1_1_3_5" localSheetId="0" hidden="1">{#N/A,#N/A,FALSE,"TMCOMP96";#N/A,#N/A,FALSE,"MAT96";#N/A,#N/A,FALSE,"FANDA96";#N/A,#N/A,FALSE,"INTRAN96";#N/A,#N/A,FALSE,"NAA9697";#N/A,#N/A,FALSE,"ECWEBB";#N/A,#N/A,FALSE,"MFT96";#N/A,#N/A,FALSE,"CTrecon"}</definedName>
    <definedName name="ASFD_1_1_1_3_5" hidden="1">{#N/A,#N/A,FALSE,"TMCOMP96";#N/A,#N/A,FALSE,"MAT96";#N/A,#N/A,FALSE,"FANDA96";#N/A,#N/A,FALSE,"INTRAN96";#N/A,#N/A,FALSE,"NAA9697";#N/A,#N/A,FALSE,"ECWEBB";#N/A,#N/A,FALSE,"MFT96";#N/A,#N/A,FALSE,"CTrecon"}</definedName>
    <definedName name="ASFD_1_1_1_4" localSheetId="0" hidden="1">{#N/A,#N/A,FALSE,"TMCOMP96";#N/A,#N/A,FALSE,"MAT96";#N/A,#N/A,FALSE,"FANDA96";#N/A,#N/A,FALSE,"INTRAN96";#N/A,#N/A,FALSE,"NAA9697";#N/A,#N/A,FALSE,"ECWEBB";#N/A,#N/A,FALSE,"MFT96";#N/A,#N/A,FALSE,"CTrecon"}</definedName>
    <definedName name="ASFD_1_1_1_4" hidden="1">{#N/A,#N/A,FALSE,"TMCOMP96";#N/A,#N/A,FALSE,"MAT96";#N/A,#N/A,FALSE,"FANDA96";#N/A,#N/A,FALSE,"INTRAN96";#N/A,#N/A,FALSE,"NAA9697";#N/A,#N/A,FALSE,"ECWEBB";#N/A,#N/A,FALSE,"MFT96";#N/A,#N/A,FALSE,"CTrecon"}</definedName>
    <definedName name="ASFD_1_1_1_5" localSheetId="0" hidden="1">{#N/A,#N/A,FALSE,"TMCOMP96";#N/A,#N/A,FALSE,"MAT96";#N/A,#N/A,FALSE,"FANDA96";#N/A,#N/A,FALSE,"INTRAN96";#N/A,#N/A,FALSE,"NAA9697";#N/A,#N/A,FALSE,"ECWEBB";#N/A,#N/A,FALSE,"MFT96";#N/A,#N/A,FALSE,"CTrecon"}</definedName>
    <definedName name="ASFD_1_1_1_5" hidden="1">{#N/A,#N/A,FALSE,"TMCOMP96";#N/A,#N/A,FALSE,"MAT96";#N/A,#N/A,FALSE,"FANDA96";#N/A,#N/A,FALSE,"INTRAN96";#N/A,#N/A,FALSE,"NAA9697";#N/A,#N/A,FALSE,"ECWEBB";#N/A,#N/A,FALSE,"MFT96";#N/A,#N/A,FALSE,"CTrecon"}</definedName>
    <definedName name="ASFD_1_1_2" localSheetId="0" hidden="1">{#N/A,#N/A,FALSE,"TMCOMP96";#N/A,#N/A,FALSE,"MAT96";#N/A,#N/A,FALSE,"FANDA96";#N/A,#N/A,FALSE,"INTRAN96";#N/A,#N/A,FALSE,"NAA9697";#N/A,#N/A,FALSE,"ECWEBB";#N/A,#N/A,FALSE,"MFT96";#N/A,#N/A,FALSE,"CTrecon"}</definedName>
    <definedName name="ASFD_1_1_2" hidden="1">{#N/A,#N/A,FALSE,"TMCOMP96";#N/A,#N/A,FALSE,"MAT96";#N/A,#N/A,FALSE,"FANDA96";#N/A,#N/A,FALSE,"INTRAN96";#N/A,#N/A,FALSE,"NAA9697";#N/A,#N/A,FALSE,"ECWEBB";#N/A,#N/A,FALSE,"MFT96";#N/A,#N/A,FALSE,"CTrecon"}</definedName>
    <definedName name="ASFD_1_1_2_1" localSheetId="0" hidden="1">{#N/A,#N/A,FALSE,"TMCOMP96";#N/A,#N/A,FALSE,"MAT96";#N/A,#N/A,FALSE,"FANDA96";#N/A,#N/A,FALSE,"INTRAN96";#N/A,#N/A,FALSE,"NAA9697";#N/A,#N/A,FALSE,"ECWEBB";#N/A,#N/A,FALSE,"MFT96";#N/A,#N/A,FALSE,"CTrecon"}</definedName>
    <definedName name="ASFD_1_1_2_1" hidden="1">{#N/A,#N/A,FALSE,"TMCOMP96";#N/A,#N/A,FALSE,"MAT96";#N/A,#N/A,FALSE,"FANDA96";#N/A,#N/A,FALSE,"INTRAN96";#N/A,#N/A,FALSE,"NAA9697";#N/A,#N/A,FALSE,"ECWEBB";#N/A,#N/A,FALSE,"MFT96";#N/A,#N/A,FALSE,"CTrecon"}</definedName>
    <definedName name="ASFD_1_1_2_2" localSheetId="0" hidden="1">{#N/A,#N/A,FALSE,"TMCOMP96";#N/A,#N/A,FALSE,"MAT96";#N/A,#N/A,FALSE,"FANDA96";#N/A,#N/A,FALSE,"INTRAN96";#N/A,#N/A,FALSE,"NAA9697";#N/A,#N/A,FALSE,"ECWEBB";#N/A,#N/A,FALSE,"MFT96";#N/A,#N/A,FALSE,"CTrecon"}</definedName>
    <definedName name="ASFD_1_1_2_2" hidden="1">{#N/A,#N/A,FALSE,"TMCOMP96";#N/A,#N/A,FALSE,"MAT96";#N/A,#N/A,FALSE,"FANDA96";#N/A,#N/A,FALSE,"INTRAN96";#N/A,#N/A,FALSE,"NAA9697";#N/A,#N/A,FALSE,"ECWEBB";#N/A,#N/A,FALSE,"MFT96";#N/A,#N/A,FALSE,"CTrecon"}</definedName>
    <definedName name="ASFD_1_1_2_3" localSheetId="0" hidden="1">{#N/A,#N/A,FALSE,"TMCOMP96";#N/A,#N/A,FALSE,"MAT96";#N/A,#N/A,FALSE,"FANDA96";#N/A,#N/A,FALSE,"INTRAN96";#N/A,#N/A,FALSE,"NAA9697";#N/A,#N/A,FALSE,"ECWEBB";#N/A,#N/A,FALSE,"MFT96";#N/A,#N/A,FALSE,"CTrecon"}</definedName>
    <definedName name="ASFD_1_1_2_3" hidden="1">{#N/A,#N/A,FALSE,"TMCOMP96";#N/A,#N/A,FALSE,"MAT96";#N/A,#N/A,FALSE,"FANDA96";#N/A,#N/A,FALSE,"INTRAN96";#N/A,#N/A,FALSE,"NAA9697";#N/A,#N/A,FALSE,"ECWEBB";#N/A,#N/A,FALSE,"MFT96";#N/A,#N/A,FALSE,"CTrecon"}</definedName>
    <definedName name="ASFD_1_1_2_4" localSheetId="0" hidden="1">{#N/A,#N/A,FALSE,"TMCOMP96";#N/A,#N/A,FALSE,"MAT96";#N/A,#N/A,FALSE,"FANDA96";#N/A,#N/A,FALSE,"INTRAN96";#N/A,#N/A,FALSE,"NAA9697";#N/A,#N/A,FALSE,"ECWEBB";#N/A,#N/A,FALSE,"MFT96";#N/A,#N/A,FALSE,"CTrecon"}</definedName>
    <definedName name="ASFD_1_1_2_4" hidden="1">{#N/A,#N/A,FALSE,"TMCOMP96";#N/A,#N/A,FALSE,"MAT96";#N/A,#N/A,FALSE,"FANDA96";#N/A,#N/A,FALSE,"INTRAN96";#N/A,#N/A,FALSE,"NAA9697";#N/A,#N/A,FALSE,"ECWEBB";#N/A,#N/A,FALSE,"MFT96";#N/A,#N/A,FALSE,"CTrecon"}</definedName>
    <definedName name="ASFD_1_1_2_5" localSheetId="0" hidden="1">{#N/A,#N/A,FALSE,"TMCOMP96";#N/A,#N/A,FALSE,"MAT96";#N/A,#N/A,FALSE,"FANDA96";#N/A,#N/A,FALSE,"INTRAN96";#N/A,#N/A,FALSE,"NAA9697";#N/A,#N/A,FALSE,"ECWEBB";#N/A,#N/A,FALSE,"MFT96";#N/A,#N/A,FALSE,"CTrecon"}</definedName>
    <definedName name="ASFD_1_1_2_5" hidden="1">{#N/A,#N/A,FALSE,"TMCOMP96";#N/A,#N/A,FALSE,"MAT96";#N/A,#N/A,FALSE,"FANDA96";#N/A,#N/A,FALSE,"INTRAN96";#N/A,#N/A,FALSE,"NAA9697";#N/A,#N/A,FALSE,"ECWEBB";#N/A,#N/A,FALSE,"MFT96";#N/A,#N/A,FALSE,"CTrecon"}</definedName>
    <definedName name="ASFD_1_1_3" localSheetId="0" hidden="1">{#N/A,#N/A,FALSE,"TMCOMP96";#N/A,#N/A,FALSE,"MAT96";#N/A,#N/A,FALSE,"FANDA96";#N/A,#N/A,FALSE,"INTRAN96";#N/A,#N/A,FALSE,"NAA9697";#N/A,#N/A,FALSE,"ECWEBB";#N/A,#N/A,FALSE,"MFT96";#N/A,#N/A,FALSE,"CTrecon"}</definedName>
    <definedName name="ASFD_1_1_3" hidden="1">{#N/A,#N/A,FALSE,"TMCOMP96";#N/A,#N/A,FALSE,"MAT96";#N/A,#N/A,FALSE,"FANDA96";#N/A,#N/A,FALSE,"INTRAN96";#N/A,#N/A,FALSE,"NAA9697";#N/A,#N/A,FALSE,"ECWEBB";#N/A,#N/A,FALSE,"MFT96";#N/A,#N/A,FALSE,"CTrecon"}</definedName>
    <definedName name="ASFD_1_1_3_1" localSheetId="0" hidden="1">{#N/A,#N/A,FALSE,"TMCOMP96";#N/A,#N/A,FALSE,"MAT96";#N/A,#N/A,FALSE,"FANDA96";#N/A,#N/A,FALSE,"INTRAN96";#N/A,#N/A,FALSE,"NAA9697";#N/A,#N/A,FALSE,"ECWEBB";#N/A,#N/A,FALSE,"MFT96";#N/A,#N/A,FALSE,"CTrecon"}</definedName>
    <definedName name="ASFD_1_1_3_1" hidden="1">{#N/A,#N/A,FALSE,"TMCOMP96";#N/A,#N/A,FALSE,"MAT96";#N/A,#N/A,FALSE,"FANDA96";#N/A,#N/A,FALSE,"INTRAN96";#N/A,#N/A,FALSE,"NAA9697";#N/A,#N/A,FALSE,"ECWEBB";#N/A,#N/A,FALSE,"MFT96";#N/A,#N/A,FALSE,"CTrecon"}</definedName>
    <definedName name="ASFD_1_1_3_2" localSheetId="0" hidden="1">{#N/A,#N/A,FALSE,"TMCOMP96";#N/A,#N/A,FALSE,"MAT96";#N/A,#N/A,FALSE,"FANDA96";#N/A,#N/A,FALSE,"INTRAN96";#N/A,#N/A,FALSE,"NAA9697";#N/A,#N/A,FALSE,"ECWEBB";#N/A,#N/A,FALSE,"MFT96";#N/A,#N/A,FALSE,"CTrecon"}</definedName>
    <definedName name="ASFD_1_1_3_2" hidden="1">{#N/A,#N/A,FALSE,"TMCOMP96";#N/A,#N/A,FALSE,"MAT96";#N/A,#N/A,FALSE,"FANDA96";#N/A,#N/A,FALSE,"INTRAN96";#N/A,#N/A,FALSE,"NAA9697";#N/A,#N/A,FALSE,"ECWEBB";#N/A,#N/A,FALSE,"MFT96";#N/A,#N/A,FALSE,"CTrecon"}</definedName>
    <definedName name="ASFD_1_1_3_3" localSheetId="0" hidden="1">{#N/A,#N/A,FALSE,"TMCOMP96";#N/A,#N/A,FALSE,"MAT96";#N/A,#N/A,FALSE,"FANDA96";#N/A,#N/A,FALSE,"INTRAN96";#N/A,#N/A,FALSE,"NAA9697";#N/A,#N/A,FALSE,"ECWEBB";#N/A,#N/A,FALSE,"MFT96";#N/A,#N/A,FALSE,"CTrecon"}</definedName>
    <definedName name="ASFD_1_1_3_3" hidden="1">{#N/A,#N/A,FALSE,"TMCOMP96";#N/A,#N/A,FALSE,"MAT96";#N/A,#N/A,FALSE,"FANDA96";#N/A,#N/A,FALSE,"INTRAN96";#N/A,#N/A,FALSE,"NAA9697";#N/A,#N/A,FALSE,"ECWEBB";#N/A,#N/A,FALSE,"MFT96";#N/A,#N/A,FALSE,"CTrecon"}</definedName>
    <definedName name="ASFD_1_1_3_4" localSheetId="0" hidden="1">{#N/A,#N/A,FALSE,"TMCOMP96";#N/A,#N/A,FALSE,"MAT96";#N/A,#N/A,FALSE,"FANDA96";#N/A,#N/A,FALSE,"INTRAN96";#N/A,#N/A,FALSE,"NAA9697";#N/A,#N/A,FALSE,"ECWEBB";#N/A,#N/A,FALSE,"MFT96";#N/A,#N/A,FALSE,"CTrecon"}</definedName>
    <definedName name="ASFD_1_1_3_4" hidden="1">{#N/A,#N/A,FALSE,"TMCOMP96";#N/A,#N/A,FALSE,"MAT96";#N/A,#N/A,FALSE,"FANDA96";#N/A,#N/A,FALSE,"INTRAN96";#N/A,#N/A,FALSE,"NAA9697";#N/A,#N/A,FALSE,"ECWEBB";#N/A,#N/A,FALSE,"MFT96";#N/A,#N/A,FALSE,"CTrecon"}</definedName>
    <definedName name="ASFD_1_1_3_5" localSheetId="0" hidden="1">{#N/A,#N/A,FALSE,"TMCOMP96";#N/A,#N/A,FALSE,"MAT96";#N/A,#N/A,FALSE,"FANDA96";#N/A,#N/A,FALSE,"INTRAN96";#N/A,#N/A,FALSE,"NAA9697";#N/A,#N/A,FALSE,"ECWEBB";#N/A,#N/A,FALSE,"MFT96";#N/A,#N/A,FALSE,"CTrecon"}</definedName>
    <definedName name="ASFD_1_1_3_5" hidden="1">{#N/A,#N/A,FALSE,"TMCOMP96";#N/A,#N/A,FALSE,"MAT96";#N/A,#N/A,FALSE,"FANDA96";#N/A,#N/A,FALSE,"INTRAN96";#N/A,#N/A,FALSE,"NAA9697";#N/A,#N/A,FALSE,"ECWEBB";#N/A,#N/A,FALSE,"MFT96";#N/A,#N/A,FALSE,"CTrecon"}</definedName>
    <definedName name="ASFD_1_1_4" localSheetId="0" hidden="1">{#N/A,#N/A,FALSE,"TMCOMP96";#N/A,#N/A,FALSE,"MAT96";#N/A,#N/A,FALSE,"FANDA96";#N/A,#N/A,FALSE,"INTRAN96";#N/A,#N/A,FALSE,"NAA9697";#N/A,#N/A,FALSE,"ECWEBB";#N/A,#N/A,FALSE,"MFT96";#N/A,#N/A,FALSE,"CTrecon"}</definedName>
    <definedName name="ASFD_1_1_4" hidden="1">{#N/A,#N/A,FALSE,"TMCOMP96";#N/A,#N/A,FALSE,"MAT96";#N/A,#N/A,FALSE,"FANDA96";#N/A,#N/A,FALSE,"INTRAN96";#N/A,#N/A,FALSE,"NAA9697";#N/A,#N/A,FALSE,"ECWEBB";#N/A,#N/A,FALSE,"MFT96";#N/A,#N/A,FALSE,"CTrecon"}</definedName>
    <definedName name="ASFD_1_1_4_1" localSheetId="0" hidden="1">{#N/A,#N/A,FALSE,"TMCOMP96";#N/A,#N/A,FALSE,"MAT96";#N/A,#N/A,FALSE,"FANDA96";#N/A,#N/A,FALSE,"INTRAN96";#N/A,#N/A,FALSE,"NAA9697";#N/A,#N/A,FALSE,"ECWEBB";#N/A,#N/A,FALSE,"MFT96";#N/A,#N/A,FALSE,"CTrecon"}</definedName>
    <definedName name="ASFD_1_1_4_1" hidden="1">{#N/A,#N/A,FALSE,"TMCOMP96";#N/A,#N/A,FALSE,"MAT96";#N/A,#N/A,FALSE,"FANDA96";#N/A,#N/A,FALSE,"INTRAN96";#N/A,#N/A,FALSE,"NAA9697";#N/A,#N/A,FALSE,"ECWEBB";#N/A,#N/A,FALSE,"MFT96";#N/A,#N/A,FALSE,"CTrecon"}</definedName>
    <definedName name="ASFD_1_1_4_2" localSheetId="0" hidden="1">{#N/A,#N/A,FALSE,"TMCOMP96";#N/A,#N/A,FALSE,"MAT96";#N/A,#N/A,FALSE,"FANDA96";#N/A,#N/A,FALSE,"INTRAN96";#N/A,#N/A,FALSE,"NAA9697";#N/A,#N/A,FALSE,"ECWEBB";#N/A,#N/A,FALSE,"MFT96";#N/A,#N/A,FALSE,"CTrecon"}</definedName>
    <definedName name="ASFD_1_1_4_2" hidden="1">{#N/A,#N/A,FALSE,"TMCOMP96";#N/A,#N/A,FALSE,"MAT96";#N/A,#N/A,FALSE,"FANDA96";#N/A,#N/A,FALSE,"INTRAN96";#N/A,#N/A,FALSE,"NAA9697";#N/A,#N/A,FALSE,"ECWEBB";#N/A,#N/A,FALSE,"MFT96";#N/A,#N/A,FALSE,"CTrecon"}</definedName>
    <definedName name="ASFD_1_1_4_3" localSheetId="0" hidden="1">{#N/A,#N/A,FALSE,"TMCOMP96";#N/A,#N/A,FALSE,"MAT96";#N/A,#N/A,FALSE,"FANDA96";#N/A,#N/A,FALSE,"INTRAN96";#N/A,#N/A,FALSE,"NAA9697";#N/A,#N/A,FALSE,"ECWEBB";#N/A,#N/A,FALSE,"MFT96";#N/A,#N/A,FALSE,"CTrecon"}</definedName>
    <definedName name="ASFD_1_1_4_3" hidden="1">{#N/A,#N/A,FALSE,"TMCOMP96";#N/A,#N/A,FALSE,"MAT96";#N/A,#N/A,FALSE,"FANDA96";#N/A,#N/A,FALSE,"INTRAN96";#N/A,#N/A,FALSE,"NAA9697";#N/A,#N/A,FALSE,"ECWEBB";#N/A,#N/A,FALSE,"MFT96";#N/A,#N/A,FALSE,"CTrecon"}</definedName>
    <definedName name="ASFD_1_1_4_4" localSheetId="0" hidden="1">{#N/A,#N/A,FALSE,"TMCOMP96";#N/A,#N/A,FALSE,"MAT96";#N/A,#N/A,FALSE,"FANDA96";#N/A,#N/A,FALSE,"INTRAN96";#N/A,#N/A,FALSE,"NAA9697";#N/A,#N/A,FALSE,"ECWEBB";#N/A,#N/A,FALSE,"MFT96";#N/A,#N/A,FALSE,"CTrecon"}</definedName>
    <definedName name="ASFD_1_1_4_4" hidden="1">{#N/A,#N/A,FALSE,"TMCOMP96";#N/A,#N/A,FALSE,"MAT96";#N/A,#N/A,FALSE,"FANDA96";#N/A,#N/A,FALSE,"INTRAN96";#N/A,#N/A,FALSE,"NAA9697";#N/A,#N/A,FALSE,"ECWEBB";#N/A,#N/A,FALSE,"MFT96";#N/A,#N/A,FALSE,"CTrecon"}</definedName>
    <definedName name="ASFD_1_1_4_5" localSheetId="0" hidden="1">{#N/A,#N/A,FALSE,"TMCOMP96";#N/A,#N/A,FALSE,"MAT96";#N/A,#N/A,FALSE,"FANDA96";#N/A,#N/A,FALSE,"INTRAN96";#N/A,#N/A,FALSE,"NAA9697";#N/A,#N/A,FALSE,"ECWEBB";#N/A,#N/A,FALSE,"MFT96";#N/A,#N/A,FALSE,"CTrecon"}</definedName>
    <definedName name="ASFD_1_1_4_5" hidden="1">{#N/A,#N/A,FALSE,"TMCOMP96";#N/A,#N/A,FALSE,"MAT96";#N/A,#N/A,FALSE,"FANDA96";#N/A,#N/A,FALSE,"INTRAN96";#N/A,#N/A,FALSE,"NAA9697";#N/A,#N/A,FALSE,"ECWEBB";#N/A,#N/A,FALSE,"MFT96";#N/A,#N/A,FALSE,"CTrecon"}</definedName>
    <definedName name="ASFD_1_1_5" localSheetId="0" hidden="1">{#N/A,#N/A,FALSE,"TMCOMP96";#N/A,#N/A,FALSE,"MAT96";#N/A,#N/A,FALSE,"FANDA96";#N/A,#N/A,FALSE,"INTRAN96";#N/A,#N/A,FALSE,"NAA9697";#N/A,#N/A,FALSE,"ECWEBB";#N/A,#N/A,FALSE,"MFT96";#N/A,#N/A,FALSE,"CTrecon"}</definedName>
    <definedName name="ASFD_1_1_5" hidden="1">{#N/A,#N/A,FALSE,"TMCOMP96";#N/A,#N/A,FALSE,"MAT96";#N/A,#N/A,FALSE,"FANDA96";#N/A,#N/A,FALSE,"INTRAN96";#N/A,#N/A,FALSE,"NAA9697";#N/A,#N/A,FALSE,"ECWEBB";#N/A,#N/A,FALSE,"MFT96";#N/A,#N/A,FALSE,"CTrecon"}</definedName>
    <definedName name="ASFD_1_2" localSheetId="0" hidden="1">{#N/A,#N/A,FALSE,"TMCOMP96";#N/A,#N/A,FALSE,"MAT96";#N/A,#N/A,FALSE,"FANDA96";#N/A,#N/A,FALSE,"INTRAN96";#N/A,#N/A,FALSE,"NAA9697";#N/A,#N/A,FALSE,"ECWEBB";#N/A,#N/A,FALSE,"MFT96";#N/A,#N/A,FALSE,"CTrecon"}</definedName>
    <definedName name="ASFD_1_2" hidden="1">{#N/A,#N/A,FALSE,"TMCOMP96";#N/A,#N/A,FALSE,"MAT96";#N/A,#N/A,FALSE,"FANDA96";#N/A,#N/A,FALSE,"INTRAN96";#N/A,#N/A,FALSE,"NAA9697";#N/A,#N/A,FALSE,"ECWEBB";#N/A,#N/A,FALSE,"MFT96";#N/A,#N/A,FALSE,"CTrecon"}</definedName>
    <definedName name="ASFD_1_2_1" localSheetId="0" hidden="1">{#N/A,#N/A,FALSE,"TMCOMP96";#N/A,#N/A,FALSE,"MAT96";#N/A,#N/A,FALSE,"FANDA96";#N/A,#N/A,FALSE,"INTRAN96";#N/A,#N/A,FALSE,"NAA9697";#N/A,#N/A,FALSE,"ECWEBB";#N/A,#N/A,FALSE,"MFT96";#N/A,#N/A,FALSE,"CTrecon"}</definedName>
    <definedName name="ASFD_1_2_1" hidden="1">{#N/A,#N/A,FALSE,"TMCOMP96";#N/A,#N/A,FALSE,"MAT96";#N/A,#N/A,FALSE,"FANDA96";#N/A,#N/A,FALSE,"INTRAN96";#N/A,#N/A,FALSE,"NAA9697";#N/A,#N/A,FALSE,"ECWEBB";#N/A,#N/A,FALSE,"MFT96";#N/A,#N/A,FALSE,"CTrecon"}</definedName>
    <definedName name="ASFD_1_2_1_1" localSheetId="0" hidden="1">{#N/A,#N/A,FALSE,"TMCOMP96";#N/A,#N/A,FALSE,"MAT96";#N/A,#N/A,FALSE,"FANDA96";#N/A,#N/A,FALSE,"INTRAN96";#N/A,#N/A,FALSE,"NAA9697";#N/A,#N/A,FALSE,"ECWEBB";#N/A,#N/A,FALSE,"MFT96";#N/A,#N/A,FALSE,"CTrecon"}</definedName>
    <definedName name="ASFD_1_2_1_1" hidden="1">{#N/A,#N/A,FALSE,"TMCOMP96";#N/A,#N/A,FALSE,"MAT96";#N/A,#N/A,FALSE,"FANDA96";#N/A,#N/A,FALSE,"INTRAN96";#N/A,#N/A,FALSE,"NAA9697";#N/A,#N/A,FALSE,"ECWEBB";#N/A,#N/A,FALSE,"MFT96";#N/A,#N/A,FALSE,"CTrecon"}</definedName>
    <definedName name="ASFD_1_2_1_1_1" localSheetId="0" hidden="1">{#N/A,#N/A,FALSE,"TMCOMP96";#N/A,#N/A,FALSE,"MAT96";#N/A,#N/A,FALSE,"FANDA96";#N/A,#N/A,FALSE,"INTRAN96";#N/A,#N/A,FALSE,"NAA9697";#N/A,#N/A,FALSE,"ECWEBB";#N/A,#N/A,FALSE,"MFT96";#N/A,#N/A,FALSE,"CTrecon"}</definedName>
    <definedName name="ASFD_1_2_1_1_1" hidden="1">{#N/A,#N/A,FALSE,"TMCOMP96";#N/A,#N/A,FALSE,"MAT96";#N/A,#N/A,FALSE,"FANDA96";#N/A,#N/A,FALSE,"INTRAN96";#N/A,#N/A,FALSE,"NAA9697";#N/A,#N/A,FALSE,"ECWEBB";#N/A,#N/A,FALSE,"MFT96";#N/A,#N/A,FALSE,"CTrecon"}</definedName>
    <definedName name="ASFD_1_2_1_1_2" localSheetId="0" hidden="1">{#N/A,#N/A,FALSE,"TMCOMP96";#N/A,#N/A,FALSE,"MAT96";#N/A,#N/A,FALSE,"FANDA96";#N/A,#N/A,FALSE,"INTRAN96";#N/A,#N/A,FALSE,"NAA9697";#N/A,#N/A,FALSE,"ECWEBB";#N/A,#N/A,FALSE,"MFT96";#N/A,#N/A,FALSE,"CTrecon"}</definedName>
    <definedName name="ASFD_1_2_1_1_2" hidden="1">{#N/A,#N/A,FALSE,"TMCOMP96";#N/A,#N/A,FALSE,"MAT96";#N/A,#N/A,FALSE,"FANDA96";#N/A,#N/A,FALSE,"INTRAN96";#N/A,#N/A,FALSE,"NAA9697";#N/A,#N/A,FALSE,"ECWEBB";#N/A,#N/A,FALSE,"MFT96";#N/A,#N/A,FALSE,"CTrecon"}</definedName>
    <definedName name="ASFD_1_2_1_1_3" localSheetId="0" hidden="1">{#N/A,#N/A,FALSE,"TMCOMP96";#N/A,#N/A,FALSE,"MAT96";#N/A,#N/A,FALSE,"FANDA96";#N/A,#N/A,FALSE,"INTRAN96";#N/A,#N/A,FALSE,"NAA9697";#N/A,#N/A,FALSE,"ECWEBB";#N/A,#N/A,FALSE,"MFT96";#N/A,#N/A,FALSE,"CTrecon"}</definedName>
    <definedName name="ASFD_1_2_1_1_3" hidden="1">{#N/A,#N/A,FALSE,"TMCOMP96";#N/A,#N/A,FALSE,"MAT96";#N/A,#N/A,FALSE,"FANDA96";#N/A,#N/A,FALSE,"INTRAN96";#N/A,#N/A,FALSE,"NAA9697";#N/A,#N/A,FALSE,"ECWEBB";#N/A,#N/A,FALSE,"MFT96";#N/A,#N/A,FALSE,"CTrecon"}</definedName>
    <definedName name="ASFD_1_2_1_1_4" localSheetId="0" hidden="1">{#N/A,#N/A,FALSE,"TMCOMP96";#N/A,#N/A,FALSE,"MAT96";#N/A,#N/A,FALSE,"FANDA96";#N/A,#N/A,FALSE,"INTRAN96";#N/A,#N/A,FALSE,"NAA9697";#N/A,#N/A,FALSE,"ECWEBB";#N/A,#N/A,FALSE,"MFT96";#N/A,#N/A,FALSE,"CTrecon"}</definedName>
    <definedName name="ASFD_1_2_1_1_4" hidden="1">{#N/A,#N/A,FALSE,"TMCOMP96";#N/A,#N/A,FALSE,"MAT96";#N/A,#N/A,FALSE,"FANDA96";#N/A,#N/A,FALSE,"INTRAN96";#N/A,#N/A,FALSE,"NAA9697";#N/A,#N/A,FALSE,"ECWEBB";#N/A,#N/A,FALSE,"MFT96";#N/A,#N/A,FALSE,"CTrecon"}</definedName>
    <definedName name="ASFD_1_2_1_1_5" localSheetId="0" hidden="1">{#N/A,#N/A,FALSE,"TMCOMP96";#N/A,#N/A,FALSE,"MAT96";#N/A,#N/A,FALSE,"FANDA96";#N/A,#N/A,FALSE,"INTRAN96";#N/A,#N/A,FALSE,"NAA9697";#N/A,#N/A,FALSE,"ECWEBB";#N/A,#N/A,FALSE,"MFT96";#N/A,#N/A,FALSE,"CTrecon"}</definedName>
    <definedName name="ASFD_1_2_1_1_5" hidden="1">{#N/A,#N/A,FALSE,"TMCOMP96";#N/A,#N/A,FALSE,"MAT96";#N/A,#N/A,FALSE,"FANDA96";#N/A,#N/A,FALSE,"INTRAN96";#N/A,#N/A,FALSE,"NAA9697";#N/A,#N/A,FALSE,"ECWEBB";#N/A,#N/A,FALSE,"MFT96";#N/A,#N/A,FALSE,"CTrecon"}</definedName>
    <definedName name="ASFD_1_2_1_2" localSheetId="0" hidden="1">{#N/A,#N/A,FALSE,"TMCOMP96";#N/A,#N/A,FALSE,"MAT96";#N/A,#N/A,FALSE,"FANDA96";#N/A,#N/A,FALSE,"INTRAN96";#N/A,#N/A,FALSE,"NAA9697";#N/A,#N/A,FALSE,"ECWEBB";#N/A,#N/A,FALSE,"MFT96";#N/A,#N/A,FALSE,"CTrecon"}</definedName>
    <definedName name="ASFD_1_2_1_2" hidden="1">{#N/A,#N/A,FALSE,"TMCOMP96";#N/A,#N/A,FALSE,"MAT96";#N/A,#N/A,FALSE,"FANDA96";#N/A,#N/A,FALSE,"INTRAN96";#N/A,#N/A,FALSE,"NAA9697";#N/A,#N/A,FALSE,"ECWEBB";#N/A,#N/A,FALSE,"MFT96";#N/A,#N/A,FALSE,"CTrecon"}</definedName>
    <definedName name="ASFD_1_2_1_2_1" localSheetId="0" hidden="1">{#N/A,#N/A,FALSE,"TMCOMP96";#N/A,#N/A,FALSE,"MAT96";#N/A,#N/A,FALSE,"FANDA96";#N/A,#N/A,FALSE,"INTRAN96";#N/A,#N/A,FALSE,"NAA9697";#N/A,#N/A,FALSE,"ECWEBB";#N/A,#N/A,FALSE,"MFT96";#N/A,#N/A,FALSE,"CTrecon"}</definedName>
    <definedName name="ASFD_1_2_1_2_1" hidden="1">{#N/A,#N/A,FALSE,"TMCOMP96";#N/A,#N/A,FALSE,"MAT96";#N/A,#N/A,FALSE,"FANDA96";#N/A,#N/A,FALSE,"INTRAN96";#N/A,#N/A,FALSE,"NAA9697";#N/A,#N/A,FALSE,"ECWEBB";#N/A,#N/A,FALSE,"MFT96";#N/A,#N/A,FALSE,"CTrecon"}</definedName>
    <definedName name="ASFD_1_2_1_2_2" localSheetId="0" hidden="1">{#N/A,#N/A,FALSE,"TMCOMP96";#N/A,#N/A,FALSE,"MAT96";#N/A,#N/A,FALSE,"FANDA96";#N/A,#N/A,FALSE,"INTRAN96";#N/A,#N/A,FALSE,"NAA9697";#N/A,#N/A,FALSE,"ECWEBB";#N/A,#N/A,FALSE,"MFT96";#N/A,#N/A,FALSE,"CTrecon"}</definedName>
    <definedName name="ASFD_1_2_1_2_2" hidden="1">{#N/A,#N/A,FALSE,"TMCOMP96";#N/A,#N/A,FALSE,"MAT96";#N/A,#N/A,FALSE,"FANDA96";#N/A,#N/A,FALSE,"INTRAN96";#N/A,#N/A,FALSE,"NAA9697";#N/A,#N/A,FALSE,"ECWEBB";#N/A,#N/A,FALSE,"MFT96";#N/A,#N/A,FALSE,"CTrecon"}</definedName>
    <definedName name="ASFD_1_2_1_2_3" localSheetId="0" hidden="1">{#N/A,#N/A,FALSE,"TMCOMP96";#N/A,#N/A,FALSE,"MAT96";#N/A,#N/A,FALSE,"FANDA96";#N/A,#N/A,FALSE,"INTRAN96";#N/A,#N/A,FALSE,"NAA9697";#N/A,#N/A,FALSE,"ECWEBB";#N/A,#N/A,FALSE,"MFT96";#N/A,#N/A,FALSE,"CTrecon"}</definedName>
    <definedName name="ASFD_1_2_1_2_3" hidden="1">{#N/A,#N/A,FALSE,"TMCOMP96";#N/A,#N/A,FALSE,"MAT96";#N/A,#N/A,FALSE,"FANDA96";#N/A,#N/A,FALSE,"INTRAN96";#N/A,#N/A,FALSE,"NAA9697";#N/A,#N/A,FALSE,"ECWEBB";#N/A,#N/A,FALSE,"MFT96";#N/A,#N/A,FALSE,"CTrecon"}</definedName>
    <definedName name="ASFD_1_2_1_2_4" localSheetId="0" hidden="1">{#N/A,#N/A,FALSE,"TMCOMP96";#N/A,#N/A,FALSE,"MAT96";#N/A,#N/A,FALSE,"FANDA96";#N/A,#N/A,FALSE,"INTRAN96";#N/A,#N/A,FALSE,"NAA9697";#N/A,#N/A,FALSE,"ECWEBB";#N/A,#N/A,FALSE,"MFT96";#N/A,#N/A,FALSE,"CTrecon"}</definedName>
    <definedName name="ASFD_1_2_1_2_4" hidden="1">{#N/A,#N/A,FALSE,"TMCOMP96";#N/A,#N/A,FALSE,"MAT96";#N/A,#N/A,FALSE,"FANDA96";#N/A,#N/A,FALSE,"INTRAN96";#N/A,#N/A,FALSE,"NAA9697";#N/A,#N/A,FALSE,"ECWEBB";#N/A,#N/A,FALSE,"MFT96";#N/A,#N/A,FALSE,"CTrecon"}</definedName>
    <definedName name="ASFD_1_2_1_2_5" localSheetId="0" hidden="1">{#N/A,#N/A,FALSE,"TMCOMP96";#N/A,#N/A,FALSE,"MAT96";#N/A,#N/A,FALSE,"FANDA96";#N/A,#N/A,FALSE,"INTRAN96";#N/A,#N/A,FALSE,"NAA9697";#N/A,#N/A,FALSE,"ECWEBB";#N/A,#N/A,FALSE,"MFT96";#N/A,#N/A,FALSE,"CTrecon"}</definedName>
    <definedName name="ASFD_1_2_1_2_5" hidden="1">{#N/A,#N/A,FALSE,"TMCOMP96";#N/A,#N/A,FALSE,"MAT96";#N/A,#N/A,FALSE,"FANDA96";#N/A,#N/A,FALSE,"INTRAN96";#N/A,#N/A,FALSE,"NAA9697";#N/A,#N/A,FALSE,"ECWEBB";#N/A,#N/A,FALSE,"MFT96";#N/A,#N/A,FALSE,"CTrecon"}</definedName>
    <definedName name="ASFD_1_2_1_3" localSheetId="0" hidden="1">{#N/A,#N/A,FALSE,"TMCOMP96";#N/A,#N/A,FALSE,"MAT96";#N/A,#N/A,FALSE,"FANDA96";#N/A,#N/A,FALSE,"INTRAN96";#N/A,#N/A,FALSE,"NAA9697";#N/A,#N/A,FALSE,"ECWEBB";#N/A,#N/A,FALSE,"MFT96";#N/A,#N/A,FALSE,"CTrecon"}</definedName>
    <definedName name="ASFD_1_2_1_3" hidden="1">{#N/A,#N/A,FALSE,"TMCOMP96";#N/A,#N/A,FALSE,"MAT96";#N/A,#N/A,FALSE,"FANDA96";#N/A,#N/A,FALSE,"INTRAN96";#N/A,#N/A,FALSE,"NAA9697";#N/A,#N/A,FALSE,"ECWEBB";#N/A,#N/A,FALSE,"MFT96";#N/A,#N/A,FALSE,"CTrecon"}</definedName>
    <definedName name="ASFD_1_2_1_3_1" localSheetId="0" hidden="1">{#N/A,#N/A,FALSE,"TMCOMP96";#N/A,#N/A,FALSE,"MAT96";#N/A,#N/A,FALSE,"FANDA96";#N/A,#N/A,FALSE,"INTRAN96";#N/A,#N/A,FALSE,"NAA9697";#N/A,#N/A,FALSE,"ECWEBB";#N/A,#N/A,FALSE,"MFT96";#N/A,#N/A,FALSE,"CTrecon"}</definedName>
    <definedName name="ASFD_1_2_1_3_1" hidden="1">{#N/A,#N/A,FALSE,"TMCOMP96";#N/A,#N/A,FALSE,"MAT96";#N/A,#N/A,FALSE,"FANDA96";#N/A,#N/A,FALSE,"INTRAN96";#N/A,#N/A,FALSE,"NAA9697";#N/A,#N/A,FALSE,"ECWEBB";#N/A,#N/A,FALSE,"MFT96";#N/A,#N/A,FALSE,"CTrecon"}</definedName>
    <definedName name="ASFD_1_2_1_3_2" localSheetId="0" hidden="1">{#N/A,#N/A,FALSE,"TMCOMP96";#N/A,#N/A,FALSE,"MAT96";#N/A,#N/A,FALSE,"FANDA96";#N/A,#N/A,FALSE,"INTRAN96";#N/A,#N/A,FALSE,"NAA9697";#N/A,#N/A,FALSE,"ECWEBB";#N/A,#N/A,FALSE,"MFT96";#N/A,#N/A,FALSE,"CTrecon"}</definedName>
    <definedName name="ASFD_1_2_1_3_2" hidden="1">{#N/A,#N/A,FALSE,"TMCOMP96";#N/A,#N/A,FALSE,"MAT96";#N/A,#N/A,FALSE,"FANDA96";#N/A,#N/A,FALSE,"INTRAN96";#N/A,#N/A,FALSE,"NAA9697";#N/A,#N/A,FALSE,"ECWEBB";#N/A,#N/A,FALSE,"MFT96";#N/A,#N/A,FALSE,"CTrecon"}</definedName>
    <definedName name="ASFD_1_2_1_3_3" localSheetId="0" hidden="1">{#N/A,#N/A,FALSE,"TMCOMP96";#N/A,#N/A,FALSE,"MAT96";#N/A,#N/A,FALSE,"FANDA96";#N/A,#N/A,FALSE,"INTRAN96";#N/A,#N/A,FALSE,"NAA9697";#N/A,#N/A,FALSE,"ECWEBB";#N/A,#N/A,FALSE,"MFT96";#N/A,#N/A,FALSE,"CTrecon"}</definedName>
    <definedName name="ASFD_1_2_1_3_3" hidden="1">{#N/A,#N/A,FALSE,"TMCOMP96";#N/A,#N/A,FALSE,"MAT96";#N/A,#N/A,FALSE,"FANDA96";#N/A,#N/A,FALSE,"INTRAN96";#N/A,#N/A,FALSE,"NAA9697";#N/A,#N/A,FALSE,"ECWEBB";#N/A,#N/A,FALSE,"MFT96";#N/A,#N/A,FALSE,"CTrecon"}</definedName>
    <definedName name="ASFD_1_2_1_3_4" localSheetId="0" hidden="1">{#N/A,#N/A,FALSE,"TMCOMP96";#N/A,#N/A,FALSE,"MAT96";#N/A,#N/A,FALSE,"FANDA96";#N/A,#N/A,FALSE,"INTRAN96";#N/A,#N/A,FALSE,"NAA9697";#N/A,#N/A,FALSE,"ECWEBB";#N/A,#N/A,FALSE,"MFT96";#N/A,#N/A,FALSE,"CTrecon"}</definedName>
    <definedName name="ASFD_1_2_1_3_4" hidden="1">{#N/A,#N/A,FALSE,"TMCOMP96";#N/A,#N/A,FALSE,"MAT96";#N/A,#N/A,FALSE,"FANDA96";#N/A,#N/A,FALSE,"INTRAN96";#N/A,#N/A,FALSE,"NAA9697";#N/A,#N/A,FALSE,"ECWEBB";#N/A,#N/A,FALSE,"MFT96";#N/A,#N/A,FALSE,"CTrecon"}</definedName>
    <definedName name="ASFD_1_2_1_3_5" localSheetId="0" hidden="1">{#N/A,#N/A,FALSE,"TMCOMP96";#N/A,#N/A,FALSE,"MAT96";#N/A,#N/A,FALSE,"FANDA96";#N/A,#N/A,FALSE,"INTRAN96";#N/A,#N/A,FALSE,"NAA9697";#N/A,#N/A,FALSE,"ECWEBB";#N/A,#N/A,FALSE,"MFT96";#N/A,#N/A,FALSE,"CTrecon"}</definedName>
    <definedName name="ASFD_1_2_1_3_5" hidden="1">{#N/A,#N/A,FALSE,"TMCOMP96";#N/A,#N/A,FALSE,"MAT96";#N/A,#N/A,FALSE,"FANDA96";#N/A,#N/A,FALSE,"INTRAN96";#N/A,#N/A,FALSE,"NAA9697";#N/A,#N/A,FALSE,"ECWEBB";#N/A,#N/A,FALSE,"MFT96";#N/A,#N/A,FALSE,"CTrecon"}</definedName>
    <definedName name="ASFD_1_2_1_4" localSheetId="0" hidden="1">{#N/A,#N/A,FALSE,"TMCOMP96";#N/A,#N/A,FALSE,"MAT96";#N/A,#N/A,FALSE,"FANDA96";#N/A,#N/A,FALSE,"INTRAN96";#N/A,#N/A,FALSE,"NAA9697";#N/A,#N/A,FALSE,"ECWEBB";#N/A,#N/A,FALSE,"MFT96";#N/A,#N/A,FALSE,"CTrecon"}</definedName>
    <definedName name="ASFD_1_2_1_4" hidden="1">{#N/A,#N/A,FALSE,"TMCOMP96";#N/A,#N/A,FALSE,"MAT96";#N/A,#N/A,FALSE,"FANDA96";#N/A,#N/A,FALSE,"INTRAN96";#N/A,#N/A,FALSE,"NAA9697";#N/A,#N/A,FALSE,"ECWEBB";#N/A,#N/A,FALSE,"MFT96";#N/A,#N/A,FALSE,"CTrecon"}</definedName>
    <definedName name="ASFD_1_2_1_5" localSheetId="0" hidden="1">{#N/A,#N/A,FALSE,"TMCOMP96";#N/A,#N/A,FALSE,"MAT96";#N/A,#N/A,FALSE,"FANDA96";#N/A,#N/A,FALSE,"INTRAN96";#N/A,#N/A,FALSE,"NAA9697";#N/A,#N/A,FALSE,"ECWEBB";#N/A,#N/A,FALSE,"MFT96";#N/A,#N/A,FALSE,"CTrecon"}</definedName>
    <definedName name="ASFD_1_2_1_5" hidden="1">{#N/A,#N/A,FALSE,"TMCOMP96";#N/A,#N/A,FALSE,"MAT96";#N/A,#N/A,FALSE,"FANDA96";#N/A,#N/A,FALSE,"INTRAN96";#N/A,#N/A,FALSE,"NAA9697";#N/A,#N/A,FALSE,"ECWEBB";#N/A,#N/A,FALSE,"MFT96";#N/A,#N/A,FALSE,"CTrecon"}</definedName>
    <definedName name="ASFD_1_2_2" localSheetId="0" hidden="1">{#N/A,#N/A,FALSE,"TMCOMP96";#N/A,#N/A,FALSE,"MAT96";#N/A,#N/A,FALSE,"FANDA96";#N/A,#N/A,FALSE,"INTRAN96";#N/A,#N/A,FALSE,"NAA9697";#N/A,#N/A,FALSE,"ECWEBB";#N/A,#N/A,FALSE,"MFT96";#N/A,#N/A,FALSE,"CTrecon"}</definedName>
    <definedName name="ASFD_1_2_2" hidden="1">{#N/A,#N/A,FALSE,"TMCOMP96";#N/A,#N/A,FALSE,"MAT96";#N/A,#N/A,FALSE,"FANDA96";#N/A,#N/A,FALSE,"INTRAN96";#N/A,#N/A,FALSE,"NAA9697";#N/A,#N/A,FALSE,"ECWEBB";#N/A,#N/A,FALSE,"MFT96";#N/A,#N/A,FALSE,"CTrecon"}</definedName>
    <definedName name="ASFD_1_2_2_1" localSheetId="0" hidden="1">{#N/A,#N/A,FALSE,"TMCOMP96";#N/A,#N/A,FALSE,"MAT96";#N/A,#N/A,FALSE,"FANDA96";#N/A,#N/A,FALSE,"INTRAN96";#N/A,#N/A,FALSE,"NAA9697";#N/A,#N/A,FALSE,"ECWEBB";#N/A,#N/A,FALSE,"MFT96";#N/A,#N/A,FALSE,"CTrecon"}</definedName>
    <definedName name="ASFD_1_2_2_1" hidden="1">{#N/A,#N/A,FALSE,"TMCOMP96";#N/A,#N/A,FALSE,"MAT96";#N/A,#N/A,FALSE,"FANDA96";#N/A,#N/A,FALSE,"INTRAN96";#N/A,#N/A,FALSE,"NAA9697";#N/A,#N/A,FALSE,"ECWEBB";#N/A,#N/A,FALSE,"MFT96";#N/A,#N/A,FALSE,"CTrecon"}</definedName>
    <definedName name="ASFD_1_2_2_2" localSheetId="0" hidden="1">{#N/A,#N/A,FALSE,"TMCOMP96";#N/A,#N/A,FALSE,"MAT96";#N/A,#N/A,FALSE,"FANDA96";#N/A,#N/A,FALSE,"INTRAN96";#N/A,#N/A,FALSE,"NAA9697";#N/A,#N/A,FALSE,"ECWEBB";#N/A,#N/A,FALSE,"MFT96";#N/A,#N/A,FALSE,"CTrecon"}</definedName>
    <definedName name="ASFD_1_2_2_2" hidden="1">{#N/A,#N/A,FALSE,"TMCOMP96";#N/A,#N/A,FALSE,"MAT96";#N/A,#N/A,FALSE,"FANDA96";#N/A,#N/A,FALSE,"INTRAN96";#N/A,#N/A,FALSE,"NAA9697";#N/A,#N/A,FALSE,"ECWEBB";#N/A,#N/A,FALSE,"MFT96";#N/A,#N/A,FALSE,"CTrecon"}</definedName>
    <definedName name="ASFD_1_2_2_3" localSheetId="0" hidden="1">{#N/A,#N/A,FALSE,"TMCOMP96";#N/A,#N/A,FALSE,"MAT96";#N/A,#N/A,FALSE,"FANDA96";#N/A,#N/A,FALSE,"INTRAN96";#N/A,#N/A,FALSE,"NAA9697";#N/A,#N/A,FALSE,"ECWEBB";#N/A,#N/A,FALSE,"MFT96";#N/A,#N/A,FALSE,"CTrecon"}</definedName>
    <definedName name="ASFD_1_2_2_3" hidden="1">{#N/A,#N/A,FALSE,"TMCOMP96";#N/A,#N/A,FALSE,"MAT96";#N/A,#N/A,FALSE,"FANDA96";#N/A,#N/A,FALSE,"INTRAN96";#N/A,#N/A,FALSE,"NAA9697";#N/A,#N/A,FALSE,"ECWEBB";#N/A,#N/A,FALSE,"MFT96";#N/A,#N/A,FALSE,"CTrecon"}</definedName>
    <definedName name="ASFD_1_2_2_4" localSheetId="0" hidden="1">{#N/A,#N/A,FALSE,"TMCOMP96";#N/A,#N/A,FALSE,"MAT96";#N/A,#N/A,FALSE,"FANDA96";#N/A,#N/A,FALSE,"INTRAN96";#N/A,#N/A,FALSE,"NAA9697";#N/A,#N/A,FALSE,"ECWEBB";#N/A,#N/A,FALSE,"MFT96";#N/A,#N/A,FALSE,"CTrecon"}</definedName>
    <definedName name="ASFD_1_2_2_4" hidden="1">{#N/A,#N/A,FALSE,"TMCOMP96";#N/A,#N/A,FALSE,"MAT96";#N/A,#N/A,FALSE,"FANDA96";#N/A,#N/A,FALSE,"INTRAN96";#N/A,#N/A,FALSE,"NAA9697";#N/A,#N/A,FALSE,"ECWEBB";#N/A,#N/A,FALSE,"MFT96";#N/A,#N/A,FALSE,"CTrecon"}</definedName>
    <definedName name="ASFD_1_2_2_5" localSheetId="0" hidden="1">{#N/A,#N/A,FALSE,"TMCOMP96";#N/A,#N/A,FALSE,"MAT96";#N/A,#N/A,FALSE,"FANDA96";#N/A,#N/A,FALSE,"INTRAN96";#N/A,#N/A,FALSE,"NAA9697";#N/A,#N/A,FALSE,"ECWEBB";#N/A,#N/A,FALSE,"MFT96";#N/A,#N/A,FALSE,"CTrecon"}</definedName>
    <definedName name="ASFD_1_2_2_5" hidden="1">{#N/A,#N/A,FALSE,"TMCOMP96";#N/A,#N/A,FALSE,"MAT96";#N/A,#N/A,FALSE,"FANDA96";#N/A,#N/A,FALSE,"INTRAN96";#N/A,#N/A,FALSE,"NAA9697";#N/A,#N/A,FALSE,"ECWEBB";#N/A,#N/A,FALSE,"MFT96";#N/A,#N/A,FALSE,"CTrecon"}</definedName>
    <definedName name="ASFD_1_2_3" localSheetId="0" hidden="1">{#N/A,#N/A,FALSE,"TMCOMP96";#N/A,#N/A,FALSE,"MAT96";#N/A,#N/A,FALSE,"FANDA96";#N/A,#N/A,FALSE,"INTRAN96";#N/A,#N/A,FALSE,"NAA9697";#N/A,#N/A,FALSE,"ECWEBB";#N/A,#N/A,FALSE,"MFT96";#N/A,#N/A,FALSE,"CTrecon"}</definedName>
    <definedName name="ASFD_1_2_3" hidden="1">{#N/A,#N/A,FALSE,"TMCOMP96";#N/A,#N/A,FALSE,"MAT96";#N/A,#N/A,FALSE,"FANDA96";#N/A,#N/A,FALSE,"INTRAN96";#N/A,#N/A,FALSE,"NAA9697";#N/A,#N/A,FALSE,"ECWEBB";#N/A,#N/A,FALSE,"MFT96";#N/A,#N/A,FALSE,"CTrecon"}</definedName>
    <definedName name="ASFD_1_2_3_1" localSheetId="0" hidden="1">{#N/A,#N/A,FALSE,"TMCOMP96";#N/A,#N/A,FALSE,"MAT96";#N/A,#N/A,FALSE,"FANDA96";#N/A,#N/A,FALSE,"INTRAN96";#N/A,#N/A,FALSE,"NAA9697";#N/A,#N/A,FALSE,"ECWEBB";#N/A,#N/A,FALSE,"MFT96";#N/A,#N/A,FALSE,"CTrecon"}</definedName>
    <definedName name="ASFD_1_2_3_1" hidden="1">{#N/A,#N/A,FALSE,"TMCOMP96";#N/A,#N/A,FALSE,"MAT96";#N/A,#N/A,FALSE,"FANDA96";#N/A,#N/A,FALSE,"INTRAN96";#N/A,#N/A,FALSE,"NAA9697";#N/A,#N/A,FALSE,"ECWEBB";#N/A,#N/A,FALSE,"MFT96";#N/A,#N/A,FALSE,"CTrecon"}</definedName>
    <definedName name="ASFD_1_2_3_2" localSheetId="0" hidden="1">{#N/A,#N/A,FALSE,"TMCOMP96";#N/A,#N/A,FALSE,"MAT96";#N/A,#N/A,FALSE,"FANDA96";#N/A,#N/A,FALSE,"INTRAN96";#N/A,#N/A,FALSE,"NAA9697";#N/A,#N/A,FALSE,"ECWEBB";#N/A,#N/A,FALSE,"MFT96";#N/A,#N/A,FALSE,"CTrecon"}</definedName>
    <definedName name="ASFD_1_2_3_2" hidden="1">{#N/A,#N/A,FALSE,"TMCOMP96";#N/A,#N/A,FALSE,"MAT96";#N/A,#N/A,FALSE,"FANDA96";#N/A,#N/A,FALSE,"INTRAN96";#N/A,#N/A,FALSE,"NAA9697";#N/A,#N/A,FALSE,"ECWEBB";#N/A,#N/A,FALSE,"MFT96";#N/A,#N/A,FALSE,"CTrecon"}</definedName>
    <definedName name="ASFD_1_2_3_3" localSheetId="0" hidden="1">{#N/A,#N/A,FALSE,"TMCOMP96";#N/A,#N/A,FALSE,"MAT96";#N/A,#N/A,FALSE,"FANDA96";#N/A,#N/A,FALSE,"INTRAN96";#N/A,#N/A,FALSE,"NAA9697";#N/A,#N/A,FALSE,"ECWEBB";#N/A,#N/A,FALSE,"MFT96";#N/A,#N/A,FALSE,"CTrecon"}</definedName>
    <definedName name="ASFD_1_2_3_3" hidden="1">{#N/A,#N/A,FALSE,"TMCOMP96";#N/A,#N/A,FALSE,"MAT96";#N/A,#N/A,FALSE,"FANDA96";#N/A,#N/A,FALSE,"INTRAN96";#N/A,#N/A,FALSE,"NAA9697";#N/A,#N/A,FALSE,"ECWEBB";#N/A,#N/A,FALSE,"MFT96";#N/A,#N/A,FALSE,"CTrecon"}</definedName>
    <definedName name="ASFD_1_2_3_4" localSheetId="0" hidden="1">{#N/A,#N/A,FALSE,"TMCOMP96";#N/A,#N/A,FALSE,"MAT96";#N/A,#N/A,FALSE,"FANDA96";#N/A,#N/A,FALSE,"INTRAN96";#N/A,#N/A,FALSE,"NAA9697";#N/A,#N/A,FALSE,"ECWEBB";#N/A,#N/A,FALSE,"MFT96";#N/A,#N/A,FALSE,"CTrecon"}</definedName>
    <definedName name="ASFD_1_2_3_4" hidden="1">{#N/A,#N/A,FALSE,"TMCOMP96";#N/A,#N/A,FALSE,"MAT96";#N/A,#N/A,FALSE,"FANDA96";#N/A,#N/A,FALSE,"INTRAN96";#N/A,#N/A,FALSE,"NAA9697";#N/A,#N/A,FALSE,"ECWEBB";#N/A,#N/A,FALSE,"MFT96";#N/A,#N/A,FALSE,"CTrecon"}</definedName>
    <definedName name="ASFD_1_2_3_5" localSheetId="0" hidden="1">{#N/A,#N/A,FALSE,"TMCOMP96";#N/A,#N/A,FALSE,"MAT96";#N/A,#N/A,FALSE,"FANDA96";#N/A,#N/A,FALSE,"INTRAN96";#N/A,#N/A,FALSE,"NAA9697";#N/A,#N/A,FALSE,"ECWEBB";#N/A,#N/A,FALSE,"MFT96";#N/A,#N/A,FALSE,"CTrecon"}</definedName>
    <definedName name="ASFD_1_2_3_5" hidden="1">{#N/A,#N/A,FALSE,"TMCOMP96";#N/A,#N/A,FALSE,"MAT96";#N/A,#N/A,FALSE,"FANDA96";#N/A,#N/A,FALSE,"INTRAN96";#N/A,#N/A,FALSE,"NAA9697";#N/A,#N/A,FALSE,"ECWEBB";#N/A,#N/A,FALSE,"MFT96";#N/A,#N/A,FALSE,"CTrecon"}</definedName>
    <definedName name="ASFD_1_2_4" localSheetId="0" hidden="1">{#N/A,#N/A,FALSE,"TMCOMP96";#N/A,#N/A,FALSE,"MAT96";#N/A,#N/A,FALSE,"FANDA96";#N/A,#N/A,FALSE,"INTRAN96";#N/A,#N/A,FALSE,"NAA9697";#N/A,#N/A,FALSE,"ECWEBB";#N/A,#N/A,FALSE,"MFT96";#N/A,#N/A,FALSE,"CTrecon"}</definedName>
    <definedName name="ASFD_1_2_4" hidden="1">{#N/A,#N/A,FALSE,"TMCOMP96";#N/A,#N/A,FALSE,"MAT96";#N/A,#N/A,FALSE,"FANDA96";#N/A,#N/A,FALSE,"INTRAN96";#N/A,#N/A,FALSE,"NAA9697";#N/A,#N/A,FALSE,"ECWEBB";#N/A,#N/A,FALSE,"MFT96";#N/A,#N/A,FALSE,"CTrecon"}</definedName>
    <definedName name="ASFD_1_2_4_1" localSheetId="0" hidden="1">{#N/A,#N/A,FALSE,"TMCOMP96";#N/A,#N/A,FALSE,"MAT96";#N/A,#N/A,FALSE,"FANDA96";#N/A,#N/A,FALSE,"INTRAN96";#N/A,#N/A,FALSE,"NAA9697";#N/A,#N/A,FALSE,"ECWEBB";#N/A,#N/A,FALSE,"MFT96";#N/A,#N/A,FALSE,"CTrecon"}</definedName>
    <definedName name="ASFD_1_2_4_1" hidden="1">{#N/A,#N/A,FALSE,"TMCOMP96";#N/A,#N/A,FALSE,"MAT96";#N/A,#N/A,FALSE,"FANDA96";#N/A,#N/A,FALSE,"INTRAN96";#N/A,#N/A,FALSE,"NAA9697";#N/A,#N/A,FALSE,"ECWEBB";#N/A,#N/A,FALSE,"MFT96";#N/A,#N/A,FALSE,"CTrecon"}</definedName>
    <definedName name="ASFD_1_2_4_2" localSheetId="0" hidden="1">{#N/A,#N/A,FALSE,"TMCOMP96";#N/A,#N/A,FALSE,"MAT96";#N/A,#N/A,FALSE,"FANDA96";#N/A,#N/A,FALSE,"INTRAN96";#N/A,#N/A,FALSE,"NAA9697";#N/A,#N/A,FALSE,"ECWEBB";#N/A,#N/A,FALSE,"MFT96";#N/A,#N/A,FALSE,"CTrecon"}</definedName>
    <definedName name="ASFD_1_2_4_2" hidden="1">{#N/A,#N/A,FALSE,"TMCOMP96";#N/A,#N/A,FALSE,"MAT96";#N/A,#N/A,FALSE,"FANDA96";#N/A,#N/A,FALSE,"INTRAN96";#N/A,#N/A,FALSE,"NAA9697";#N/A,#N/A,FALSE,"ECWEBB";#N/A,#N/A,FALSE,"MFT96";#N/A,#N/A,FALSE,"CTrecon"}</definedName>
    <definedName name="ASFD_1_2_4_3" localSheetId="0" hidden="1">{#N/A,#N/A,FALSE,"TMCOMP96";#N/A,#N/A,FALSE,"MAT96";#N/A,#N/A,FALSE,"FANDA96";#N/A,#N/A,FALSE,"INTRAN96";#N/A,#N/A,FALSE,"NAA9697";#N/A,#N/A,FALSE,"ECWEBB";#N/A,#N/A,FALSE,"MFT96";#N/A,#N/A,FALSE,"CTrecon"}</definedName>
    <definedName name="ASFD_1_2_4_3" hidden="1">{#N/A,#N/A,FALSE,"TMCOMP96";#N/A,#N/A,FALSE,"MAT96";#N/A,#N/A,FALSE,"FANDA96";#N/A,#N/A,FALSE,"INTRAN96";#N/A,#N/A,FALSE,"NAA9697";#N/A,#N/A,FALSE,"ECWEBB";#N/A,#N/A,FALSE,"MFT96";#N/A,#N/A,FALSE,"CTrecon"}</definedName>
    <definedName name="ASFD_1_2_4_4" localSheetId="0" hidden="1">{#N/A,#N/A,FALSE,"TMCOMP96";#N/A,#N/A,FALSE,"MAT96";#N/A,#N/A,FALSE,"FANDA96";#N/A,#N/A,FALSE,"INTRAN96";#N/A,#N/A,FALSE,"NAA9697";#N/A,#N/A,FALSE,"ECWEBB";#N/A,#N/A,FALSE,"MFT96";#N/A,#N/A,FALSE,"CTrecon"}</definedName>
    <definedName name="ASFD_1_2_4_4" hidden="1">{#N/A,#N/A,FALSE,"TMCOMP96";#N/A,#N/A,FALSE,"MAT96";#N/A,#N/A,FALSE,"FANDA96";#N/A,#N/A,FALSE,"INTRAN96";#N/A,#N/A,FALSE,"NAA9697";#N/A,#N/A,FALSE,"ECWEBB";#N/A,#N/A,FALSE,"MFT96";#N/A,#N/A,FALSE,"CTrecon"}</definedName>
    <definedName name="ASFD_1_2_4_5" localSheetId="0" hidden="1">{#N/A,#N/A,FALSE,"TMCOMP96";#N/A,#N/A,FALSE,"MAT96";#N/A,#N/A,FALSE,"FANDA96";#N/A,#N/A,FALSE,"INTRAN96";#N/A,#N/A,FALSE,"NAA9697";#N/A,#N/A,FALSE,"ECWEBB";#N/A,#N/A,FALSE,"MFT96";#N/A,#N/A,FALSE,"CTrecon"}</definedName>
    <definedName name="ASFD_1_2_4_5" hidden="1">{#N/A,#N/A,FALSE,"TMCOMP96";#N/A,#N/A,FALSE,"MAT96";#N/A,#N/A,FALSE,"FANDA96";#N/A,#N/A,FALSE,"INTRAN96";#N/A,#N/A,FALSE,"NAA9697";#N/A,#N/A,FALSE,"ECWEBB";#N/A,#N/A,FALSE,"MFT96";#N/A,#N/A,FALSE,"CTrecon"}</definedName>
    <definedName name="ASFD_1_2_5" localSheetId="0" hidden="1">{#N/A,#N/A,FALSE,"TMCOMP96";#N/A,#N/A,FALSE,"MAT96";#N/A,#N/A,FALSE,"FANDA96";#N/A,#N/A,FALSE,"INTRAN96";#N/A,#N/A,FALSE,"NAA9697";#N/A,#N/A,FALSE,"ECWEBB";#N/A,#N/A,FALSE,"MFT96";#N/A,#N/A,FALSE,"CTrecon"}</definedName>
    <definedName name="ASFD_1_2_5" hidden="1">{#N/A,#N/A,FALSE,"TMCOMP96";#N/A,#N/A,FALSE,"MAT96";#N/A,#N/A,FALSE,"FANDA96";#N/A,#N/A,FALSE,"INTRAN96";#N/A,#N/A,FALSE,"NAA9697";#N/A,#N/A,FALSE,"ECWEBB";#N/A,#N/A,FALSE,"MFT96";#N/A,#N/A,FALSE,"CTrecon"}</definedName>
    <definedName name="ASFD_1_3" localSheetId="0" hidden="1">{#N/A,#N/A,FALSE,"TMCOMP96";#N/A,#N/A,FALSE,"MAT96";#N/A,#N/A,FALSE,"FANDA96";#N/A,#N/A,FALSE,"INTRAN96";#N/A,#N/A,FALSE,"NAA9697";#N/A,#N/A,FALSE,"ECWEBB";#N/A,#N/A,FALSE,"MFT96";#N/A,#N/A,FALSE,"CTrecon"}</definedName>
    <definedName name="ASFD_1_3" hidden="1">{#N/A,#N/A,FALSE,"TMCOMP96";#N/A,#N/A,FALSE,"MAT96";#N/A,#N/A,FALSE,"FANDA96";#N/A,#N/A,FALSE,"INTRAN96";#N/A,#N/A,FALSE,"NAA9697";#N/A,#N/A,FALSE,"ECWEBB";#N/A,#N/A,FALSE,"MFT96";#N/A,#N/A,FALSE,"CTrecon"}</definedName>
    <definedName name="ASFD_1_3_1" localSheetId="0" hidden="1">{#N/A,#N/A,FALSE,"TMCOMP96";#N/A,#N/A,FALSE,"MAT96";#N/A,#N/A,FALSE,"FANDA96";#N/A,#N/A,FALSE,"INTRAN96";#N/A,#N/A,FALSE,"NAA9697";#N/A,#N/A,FALSE,"ECWEBB";#N/A,#N/A,FALSE,"MFT96";#N/A,#N/A,FALSE,"CTrecon"}</definedName>
    <definedName name="ASFD_1_3_1" hidden="1">{#N/A,#N/A,FALSE,"TMCOMP96";#N/A,#N/A,FALSE,"MAT96";#N/A,#N/A,FALSE,"FANDA96";#N/A,#N/A,FALSE,"INTRAN96";#N/A,#N/A,FALSE,"NAA9697";#N/A,#N/A,FALSE,"ECWEBB";#N/A,#N/A,FALSE,"MFT96";#N/A,#N/A,FALSE,"CTrecon"}</definedName>
    <definedName name="ASFD_1_3_1_1" localSheetId="0" hidden="1">{#N/A,#N/A,FALSE,"TMCOMP96";#N/A,#N/A,FALSE,"MAT96";#N/A,#N/A,FALSE,"FANDA96";#N/A,#N/A,FALSE,"INTRAN96";#N/A,#N/A,FALSE,"NAA9697";#N/A,#N/A,FALSE,"ECWEBB";#N/A,#N/A,FALSE,"MFT96";#N/A,#N/A,FALSE,"CTrecon"}</definedName>
    <definedName name="ASFD_1_3_1_1" hidden="1">{#N/A,#N/A,FALSE,"TMCOMP96";#N/A,#N/A,FALSE,"MAT96";#N/A,#N/A,FALSE,"FANDA96";#N/A,#N/A,FALSE,"INTRAN96";#N/A,#N/A,FALSE,"NAA9697";#N/A,#N/A,FALSE,"ECWEBB";#N/A,#N/A,FALSE,"MFT96";#N/A,#N/A,FALSE,"CTrecon"}</definedName>
    <definedName name="ASFD_1_3_1_1_1" localSheetId="0" hidden="1">{#N/A,#N/A,FALSE,"TMCOMP96";#N/A,#N/A,FALSE,"MAT96";#N/A,#N/A,FALSE,"FANDA96";#N/A,#N/A,FALSE,"INTRAN96";#N/A,#N/A,FALSE,"NAA9697";#N/A,#N/A,FALSE,"ECWEBB";#N/A,#N/A,FALSE,"MFT96";#N/A,#N/A,FALSE,"CTrecon"}</definedName>
    <definedName name="ASFD_1_3_1_1_1" hidden="1">{#N/A,#N/A,FALSE,"TMCOMP96";#N/A,#N/A,FALSE,"MAT96";#N/A,#N/A,FALSE,"FANDA96";#N/A,#N/A,FALSE,"INTRAN96";#N/A,#N/A,FALSE,"NAA9697";#N/A,#N/A,FALSE,"ECWEBB";#N/A,#N/A,FALSE,"MFT96";#N/A,#N/A,FALSE,"CTrecon"}</definedName>
    <definedName name="ASFD_1_3_1_1_2" localSheetId="0" hidden="1">{#N/A,#N/A,FALSE,"TMCOMP96";#N/A,#N/A,FALSE,"MAT96";#N/A,#N/A,FALSE,"FANDA96";#N/A,#N/A,FALSE,"INTRAN96";#N/A,#N/A,FALSE,"NAA9697";#N/A,#N/A,FALSE,"ECWEBB";#N/A,#N/A,FALSE,"MFT96";#N/A,#N/A,FALSE,"CTrecon"}</definedName>
    <definedName name="ASFD_1_3_1_1_2" hidden="1">{#N/A,#N/A,FALSE,"TMCOMP96";#N/A,#N/A,FALSE,"MAT96";#N/A,#N/A,FALSE,"FANDA96";#N/A,#N/A,FALSE,"INTRAN96";#N/A,#N/A,FALSE,"NAA9697";#N/A,#N/A,FALSE,"ECWEBB";#N/A,#N/A,FALSE,"MFT96";#N/A,#N/A,FALSE,"CTrecon"}</definedName>
    <definedName name="ASFD_1_3_1_1_3" localSheetId="0" hidden="1">{#N/A,#N/A,FALSE,"TMCOMP96";#N/A,#N/A,FALSE,"MAT96";#N/A,#N/A,FALSE,"FANDA96";#N/A,#N/A,FALSE,"INTRAN96";#N/A,#N/A,FALSE,"NAA9697";#N/A,#N/A,FALSE,"ECWEBB";#N/A,#N/A,FALSE,"MFT96";#N/A,#N/A,FALSE,"CTrecon"}</definedName>
    <definedName name="ASFD_1_3_1_1_3" hidden="1">{#N/A,#N/A,FALSE,"TMCOMP96";#N/A,#N/A,FALSE,"MAT96";#N/A,#N/A,FALSE,"FANDA96";#N/A,#N/A,FALSE,"INTRAN96";#N/A,#N/A,FALSE,"NAA9697";#N/A,#N/A,FALSE,"ECWEBB";#N/A,#N/A,FALSE,"MFT96";#N/A,#N/A,FALSE,"CTrecon"}</definedName>
    <definedName name="ASFD_1_3_1_1_4" localSheetId="0" hidden="1">{#N/A,#N/A,FALSE,"TMCOMP96";#N/A,#N/A,FALSE,"MAT96";#N/A,#N/A,FALSE,"FANDA96";#N/A,#N/A,FALSE,"INTRAN96";#N/A,#N/A,FALSE,"NAA9697";#N/A,#N/A,FALSE,"ECWEBB";#N/A,#N/A,FALSE,"MFT96";#N/A,#N/A,FALSE,"CTrecon"}</definedName>
    <definedName name="ASFD_1_3_1_1_4" hidden="1">{#N/A,#N/A,FALSE,"TMCOMP96";#N/A,#N/A,FALSE,"MAT96";#N/A,#N/A,FALSE,"FANDA96";#N/A,#N/A,FALSE,"INTRAN96";#N/A,#N/A,FALSE,"NAA9697";#N/A,#N/A,FALSE,"ECWEBB";#N/A,#N/A,FALSE,"MFT96";#N/A,#N/A,FALSE,"CTrecon"}</definedName>
    <definedName name="ASFD_1_3_1_1_5" localSheetId="0" hidden="1">{#N/A,#N/A,FALSE,"TMCOMP96";#N/A,#N/A,FALSE,"MAT96";#N/A,#N/A,FALSE,"FANDA96";#N/A,#N/A,FALSE,"INTRAN96";#N/A,#N/A,FALSE,"NAA9697";#N/A,#N/A,FALSE,"ECWEBB";#N/A,#N/A,FALSE,"MFT96";#N/A,#N/A,FALSE,"CTrecon"}</definedName>
    <definedName name="ASFD_1_3_1_1_5" hidden="1">{#N/A,#N/A,FALSE,"TMCOMP96";#N/A,#N/A,FALSE,"MAT96";#N/A,#N/A,FALSE,"FANDA96";#N/A,#N/A,FALSE,"INTRAN96";#N/A,#N/A,FALSE,"NAA9697";#N/A,#N/A,FALSE,"ECWEBB";#N/A,#N/A,FALSE,"MFT96";#N/A,#N/A,FALSE,"CTrecon"}</definedName>
    <definedName name="ASFD_1_3_1_2" localSheetId="0" hidden="1">{#N/A,#N/A,FALSE,"TMCOMP96";#N/A,#N/A,FALSE,"MAT96";#N/A,#N/A,FALSE,"FANDA96";#N/A,#N/A,FALSE,"INTRAN96";#N/A,#N/A,FALSE,"NAA9697";#N/A,#N/A,FALSE,"ECWEBB";#N/A,#N/A,FALSE,"MFT96";#N/A,#N/A,FALSE,"CTrecon"}</definedName>
    <definedName name="ASFD_1_3_1_2" hidden="1">{#N/A,#N/A,FALSE,"TMCOMP96";#N/A,#N/A,FALSE,"MAT96";#N/A,#N/A,FALSE,"FANDA96";#N/A,#N/A,FALSE,"INTRAN96";#N/A,#N/A,FALSE,"NAA9697";#N/A,#N/A,FALSE,"ECWEBB";#N/A,#N/A,FALSE,"MFT96";#N/A,#N/A,FALSE,"CTrecon"}</definedName>
    <definedName name="ASFD_1_3_1_2_1" localSheetId="0" hidden="1">{#N/A,#N/A,FALSE,"TMCOMP96";#N/A,#N/A,FALSE,"MAT96";#N/A,#N/A,FALSE,"FANDA96";#N/A,#N/A,FALSE,"INTRAN96";#N/A,#N/A,FALSE,"NAA9697";#N/A,#N/A,FALSE,"ECWEBB";#N/A,#N/A,FALSE,"MFT96";#N/A,#N/A,FALSE,"CTrecon"}</definedName>
    <definedName name="ASFD_1_3_1_2_1" hidden="1">{#N/A,#N/A,FALSE,"TMCOMP96";#N/A,#N/A,FALSE,"MAT96";#N/A,#N/A,FALSE,"FANDA96";#N/A,#N/A,FALSE,"INTRAN96";#N/A,#N/A,FALSE,"NAA9697";#N/A,#N/A,FALSE,"ECWEBB";#N/A,#N/A,FALSE,"MFT96";#N/A,#N/A,FALSE,"CTrecon"}</definedName>
    <definedName name="ASFD_1_3_1_2_2" localSheetId="0" hidden="1">{#N/A,#N/A,FALSE,"TMCOMP96";#N/A,#N/A,FALSE,"MAT96";#N/A,#N/A,FALSE,"FANDA96";#N/A,#N/A,FALSE,"INTRAN96";#N/A,#N/A,FALSE,"NAA9697";#N/A,#N/A,FALSE,"ECWEBB";#N/A,#N/A,FALSE,"MFT96";#N/A,#N/A,FALSE,"CTrecon"}</definedName>
    <definedName name="ASFD_1_3_1_2_2" hidden="1">{#N/A,#N/A,FALSE,"TMCOMP96";#N/A,#N/A,FALSE,"MAT96";#N/A,#N/A,FALSE,"FANDA96";#N/A,#N/A,FALSE,"INTRAN96";#N/A,#N/A,FALSE,"NAA9697";#N/A,#N/A,FALSE,"ECWEBB";#N/A,#N/A,FALSE,"MFT96";#N/A,#N/A,FALSE,"CTrecon"}</definedName>
    <definedName name="ASFD_1_3_1_2_3" localSheetId="0" hidden="1">{#N/A,#N/A,FALSE,"TMCOMP96";#N/A,#N/A,FALSE,"MAT96";#N/A,#N/A,FALSE,"FANDA96";#N/A,#N/A,FALSE,"INTRAN96";#N/A,#N/A,FALSE,"NAA9697";#N/A,#N/A,FALSE,"ECWEBB";#N/A,#N/A,FALSE,"MFT96";#N/A,#N/A,FALSE,"CTrecon"}</definedName>
    <definedName name="ASFD_1_3_1_2_3" hidden="1">{#N/A,#N/A,FALSE,"TMCOMP96";#N/A,#N/A,FALSE,"MAT96";#N/A,#N/A,FALSE,"FANDA96";#N/A,#N/A,FALSE,"INTRAN96";#N/A,#N/A,FALSE,"NAA9697";#N/A,#N/A,FALSE,"ECWEBB";#N/A,#N/A,FALSE,"MFT96";#N/A,#N/A,FALSE,"CTrecon"}</definedName>
    <definedName name="ASFD_1_3_1_2_4" localSheetId="0" hidden="1">{#N/A,#N/A,FALSE,"TMCOMP96";#N/A,#N/A,FALSE,"MAT96";#N/A,#N/A,FALSE,"FANDA96";#N/A,#N/A,FALSE,"INTRAN96";#N/A,#N/A,FALSE,"NAA9697";#N/A,#N/A,FALSE,"ECWEBB";#N/A,#N/A,FALSE,"MFT96";#N/A,#N/A,FALSE,"CTrecon"}</definedName>
    <definedName name="ASFD_1_3_1_2_4" hidden="1">{#N/A,#N/A,FALSE,"TMCOMP96";#N/A,#N/A,FALSE,"MAT96";#N/A,#N/A,FALSE,"FANDA96";#N/A,#N/A,FALSE,"INTRAN96";#N/A,#N/A,FALSE,"NAA9697";#N/A,#N/A,FALSE,"ECWEBB";#N/A,#N/A,FALSE,"MFT96";#N/A,#N/A,FALSE,"CTrecon"}</definedName>
    <definedName name="ASFD_1_3_1_2_5" localSheetId="0" hidden="1">{#N/A,#N/A,FALSE,"TMCOMP96";#N/A,#N/A,FALSE,"MAT96";#N/A,#N/A,FALSE,"FANDA96";#N/A,#N/A,FALSE,"INTRAN96";#N/A,#N/A,FALSE,"NAA9697";#N/A,#N/A,FALSE,"ECWEBB";#N/A,#N/A,FALSE,"MFT96";#N/A,#N/A,FALSE,"CTrecon"}</definedName>
    <definedName name="ASFD_1_3_1_2_5" hidden="1">{#N/A,#N/A,FALSE,"TMCOMP96";#N/A,#N/A,FALSE,"MAT96";#N/A,#N/A,FALSE,"FANDA96";#N/A,#N/A,FALSE,"INTRAN96";#N/A,#N/A,FALSE,"NAA9697";#N/A,#N/A,FALSE,"ECWEBB";#N/A,#N/A,FALSE,"MFT96";#N/A,#N/A,FALSE,"CTrecon"}</definedName>
    <definedName name="ASFD_1_3_1_3" localSheetId="0" hidden="1">{#N/A,#N/A,FALSE,"TMCOMP96";#N/A,#N/A,FALSE,"MAT96";#N/A,#N/A,FALSE,"FANDA96";#N/A,#N/A,FALSE,"INTRAN96";#N/A,#N/A,FALSE,"NAA9697";#N/A,#N/A,FALSE,"ECWEBB";#N/A,#N/A,FALSE,"MFT96";#N/A,#N/A,FALSE,"CTrecon"}</definedName>
    <definedName name="ASFD_1_3_1_3" hidden="1">{#N/A,#N/A,FALSE,"TMCOMP96";#N/A,#N/A,FALSE,"MAT96";#N/A,#N/A,FALSE,"FANDA96";#N/A,#N/A,FALSE,"INTRAN96";#N/A,#N/A,FALSE,"NAA9697";#N/A,#N/A,FALSE,"ECWEBB";#N/A,#N/A,FALSE,"MFT96";#N/A,#N/A,FALSE,"CTrecon"}</definedName>
    <definedName name="ASFD_1_3_1_3_1" localSheetId="0" hidden="1">{#N/A,#N/A,FALSE,"TMCOMP96";#N/A,#N/A,FALSE,"MAT96";#N/A,#N/A,FALSE,"FANDA96";#N/A,#N/A,FALSE,"INTRAN96";#N/A,#N/A,FALSE,"NAA9697";#N/A,#N/A,FALSE,"ECWEBB";#N/A,#N/A,FALSE,"MFT96";#N/A,#N/A,FALSE,"CTrecon"}</definedName>
    <definedName name="ASFD_1_3_1_3_1" hidden="1">{#N/A,#N/A,FALSE,"TMCOMP96";#N/A,#N/A,FALSE,"MAT96";#N/A,#N/A,FALSE,"FANDA96";#N/A,#N/A,FALSE,"INTRAN96";#N/A,#N/A,FALSE,"NAA9697";#N/A,#N/A,FALSE,"ECWEBB";#N/A,#N/A,FALSE,"MFT96";#N/A,#N/A,FALSE,"CTrecon"}</definedName>
    <definedName name="ASFD_1_3_1_3_2" localSheetId="0" hidden="1">{#N/A,#N/A,FALSE,"TMCOMP96";#N/A,#N/A,FALSE,"MAT96";#N/A,#N/A,FALSE,"FANDA96";#N/A,#N/A,FALSE,"INTRAN96";#N/A,#N/A,FALSE,"NAA9697";#N/A,#N/A,FALSE,"ECWEBB";#N/A,#N/A,FALSE,"MFT96";#N/A,#N/A,FALSE,"CTrecon"}</definedName>
    <definedName name="ASFD_1_3_1_3_2" hidden="1">{#N/A,#N/A,FALSE,"TMCOMP96";#N/A,#N/A,FALSE,"MAT96";#N/A,#N/A,FALSE,"FANDA96";#N/A,#N/A,FALSE,"INTRAN96";#N/A,#N/A,FALSE,"NAA9697";#N/A,#N/A,FALSE,"ECWEBB";#N/A,#N/A,FALSE,"MFT96";#N/A,#N/A,FALSE,"CTrecon"}</definedName>
    <definedName name="ASFD_1_3_1_3_3" localSheetId="0" hidden="1">{#N/A,#N/A,FALSE,"TMCOMP96";#N/A,#N/A,FALSE,"MAT96";#N/A,#N/A,FALSE,"FANDA96";#N/A,#N/A,FALSE,"INTRAN96";#N/A,#N/A,FALSE,"NAA9697";#N/A,#N/A,FALSE,"ECWEBB";#N/A,#N/A,FALSE,"MFT96";#N/A,#N/A,FALSE,"CTrecon"}</definedName>
    <definedName name="ASFD_1_3_1_3_3" hidden="1">{#N/A,#N/A,FALSE,"TMCOMP96";#N/A,#N/A,FALSE,"MAT96";#N/A,#N/A,FALSE,"FANDA96";#N/A,#N/A,FALSE,"INTRAN96";#N/A,#N/A,FALSE,"NAA9697";#N/A,#N/A,FALSE,"ECWEBB";#N/A,#N/A,FALSE,"MFT96";#N/A,#N/A,FALSE,"CTrecon"}</definedName>
    <definedName name="ASFD_1_3_1_3_4" localSheetId="0" hidden="1">{#N/A,#N/A,FALSE,"TMCOMP96";#N/A,#N/A,FALSE,"MAT96";#N/A,#N/A,FALSE,"FANDA96";#N/A,#N/A,FALSE,"INTRAN96";#N/A,#N/A,FALSE,"NAA9697";#N/A,#N/A,FALSE,"ECWEBB";#N/A,#N/A,FALSE,"MFT96";#N/A,#N/A,FALSE,"CTrecon"}</definedName>
    <definedName name="ASFD_1_3_1_3_4" hidden="1">{#N/A,#N/A,FALSE,"TMCOMP96";#N/A,#N/A,FALSE,"MAT96";#N/A,#N/A,FALSE,"FANDA96";#N/A,#N/A,FALSE,"INTRAN96";#N/A,#N/A,FALSE,"NAA9697";#N/A,#N/A,FALSE,"ECWEBB";#N/A,#N/A,FALSE,"MFT96";#N/A,#N/A,FALSE,"CTrecon"}</definedName>
    <definedName name="ASFD_1_3_1_3_5" localSheetId="0" hidden="1">{#N/A,#N/A,FALSE,"TMCOMP96";#N/A,#N/A,FALSE,"MAT96";#N/A,#N/A,FALSE,"FANDA96";#N/A,#N/A,FALSE,"INTRAN96";#N/A,#N/A,FALSE,"NAA9697";#N/A,#N/A,FALSE,"ECWEBB";#N/A,#N/A,FALSE,"MFT96";#N/A,#N/A,FALSE,"CTrecon"}</definedName>
    <definedName name="ASFD_1_3_1_3_5" hidden="1">{#N/A,#N/A,FALSE,"TMCOMP96";#N/A,#N/A,FALSE,"MAT96";#N/A,#N/A,FALSE,"FANDA96";#N/A,#N/A,FALSE,"INTRAN96";#N/A,#N/A,FALSE,"NAA9697";#N/A,#N/A,FALSE,"ECWEBB";#N/A,#N/A,FALSE,"MFT96";#N/A,#N/A,FALSE,"CTrecon"}</definedName>
    <definedName name="ASFD_1_3_1_4" localSheetId="0" hidden="1">{#N/A,#N/A,FALSE,"TMCOMP96";#N/A,#N/A,FALSE,"MAT96";#N/A,#N/A,FALSE,"FANDA96";#N/A,#N/A,FALSE,"INTRAN96";#N/A,#N/A,FALSE,"NAA9697";#N/A,#N/A,FALSE,"ECWEBB";#N/A,#N/A,FALSE,"MFT96";#N/A,#N/A,FALSE,"CTrecon"}</definedName>
    <definedName name="ASFD_1_3_1_4" hidden="1">{#N/A,#N/A,FALSE,"TMCOMP96";#N/A,#N/A,FALSE,"MAT96";#N/A,#N/A,FALSE,"FANDA96";#N/A,#N/A,FALSE,"INTRAN96";#N/A,#N/A,FALSE,"NAA9697";#N/A,#N/A,FALSE,"ECWEBB";#N/A,#N/A,FALSE,"MFT96";#N/A,#N/A,FALSE,"CTrecon"}</definedName>
    <definedName name="ASFD_1_3_1_5" localSheetId="0" hidden="1">{#N/A,#N/A,FALSE,"TMCOMP96";#N/A,#N/A,FALSE,"MAT96";#N/A,#N/A,FALSE,"FANDA96";#N/A,#N/A,FALSE,"INTRAN96";#N/A,#N/A,FALSE,"NAA9697";#N/A,#N/A,FALSE,"ECWEBB";#N/A,#N/A,FALSE,"MFT96";#N/A,#N/A,FALSE,"CTrecon"}</definedName>
    <definedName name="ASFD_1_3_1_5" hidden="1">{#N/A,#N/A,FALSE,"TMCOMP96";#N/A,#N/A,FALSE,"MAT96";#N/A,#N/A,FALSE,"FANDA96";#N/A,#N/A,FALSE,"INTRAN96";#N/A,#N/A,FALSE,"NAA9697";#N/A,#N/A,FALSE,"ECWEBB";#N/A,#N/A,FALSE,"MFT96";#N/A,#N/A,FALSE,"CTrecon"}</definedName>
    <definedName name="ASFD_1_3_2" localSheetId="0" hidden="1">{#N/A,#N/A,FALSE,"TMCOMP96";#N/A,#N/A,FALSE,"MAT96";#N/A,#N/A,FALSE,"FANDA96";#N/A,#N/A,FALSE,"INTRAN96";#N/A,#N/A,FALSE,"NAA9697";#N/A,#N/A,FALSE,"ECWEBB";#N/A,#N/A,FALSE,"MFT96";#N/A,#N/A,FALSE,"CTrecon"}</definedName>
    <definedName name="ASFD_1_3_2" hidden="1">{#N/A,#N/A,FALSE,"TMCOMP96";#N/A,#N/A,FALSE,"MAT96";#N/A,#N/A,FALSE,"FANDA96";#N/A,#N/A,FALSE,"INTRAN96";#N/A,#N/A,FALSE,"NAA9697";#N/A,#N/A,FALSE,"ECWEBB";#N/A,#N/A,FALSE,"MFT96";#N/A,#N/A,FALSE,"CTrecon"}</definedName>
    <definedName name="ASFD_1_3_2_1" localSheetId="0" hidden="1">{#N/A,#N/A,FALSE,"TMCOMP96";#N/A,#N/A,FALSE,"MAT96";#N/A,#N/A,FALSE,"FANDA96";#N/A,#N/A,FALSE,"INTRAN96";#N/A,#N/A,FALSE,"NAA9697";#N/A,#N/A,FALSE,"ECWEBB";#N/A,#N/A,FALSE,"MFT96";#N/A,#N/A,FALSE,"CTrecon"}</definedName>
    <definedName name="ASFD_1_3_2_1" hidden="1">{#N/A,#N/A,FALSE,"TMCOMP96";#N/A,#N/A,FALSE,"MAT96";#N/A,#N/A,FALSE,"FANDA96";#N/A,#N/A,FALSE,"INTRAN96";#N/A,#N/A,FALSE,"NAA9697";#N/A,#N/A,FALSE,"ECWEBB";#N/A,#N/A,FALSE,"MFT96";#N/A,#N/A,FALSE,"CTrecon"}</definedName>
    <definedName name="ASFD_1_3_2_2" localSheetId="0" hidden="1">{#N/A,#N/A,FALSE,"TMCOMP96";#N/A,#N/A,FALSE,"MAT96";#N/A,#N/A,FALSE,"FANDA96";#N/A,#N/A,FALSE,"INTRAN96";#N/A,#N/A,FALSE,"NAA9697";#N/A,#N/A,FALSE,"ECWEBB";#N/A,#N/A,FALSE,"MFT96";#N/A,#N/A,FALSE,"CTrecon"}</definedName>
    <definedName name="ASFD_1_3_2_2" hidden="1">{#N/A,#N/A,FALSE,"TMCOMP96";#N/A,#N/A,FALSE,"MAT96";#N/A,#N/A,FALSE,"FANDA96";#N/A,#N/A,FALSE,"INTRAN96";#N/A,#N/A,FALSE,"NAA9697";#N/A,#N/A,FALSE,"ECWEBB";#N/A,#N/A,FALSE,"MFT96";#N/A,#N/A,FALSE,"CTrecon"}</definedName>
    <definedName name="ASFD_1_3_2_3" localSheetId="0" hidden="1">{#N/A,#N/A,FALSE,"TMCOMP96";#N/A,#N/A,FALSE,"MAT96";#N/A,#N/A,FALSE,"FANDA96";#N/A,#N/A,FALSE,"INTRAN96";#N/A,#N/A,FALSE,"NAA9697";#N/A,#N/A,FALSE,"ECWEBB";#N/A,#N/A,FALSE,"MFT96";#N/A,#N/A,FALSE,"CTrecon"}</definedName>
    <definedName name="ASFD_1_3_2_3" hidden="1">{#N/A,#N/A,FALSE,"TMCOMP96";#N/A,#N/A,FALSE,"MAT96";#N/A,#N/A,FALSE,"FANDA96";#N/A,#N/A,FALSE,"INTRAN96";#N/A,#N/A,FALSE,"NAA9697";#N/A,#N/A,FALSE,"ECWEBB";#N/A,#N/A,FALSE,"MFT96";#N/A,#N/A,FALSE,"CTrecon"}</definedName>
    <definedName name="ASFD_1_3_2_4" localSheetId="0" hidden="1">{#N/A,#N/A,FALSE,"TMCOMP96";#N/A,#N/A,FALSE,"MAT96";#N/A,#N/A,FALSE,"FANDA96";#N/A,#N/A,FALSE,"INTRAN96";#N/A,#N/A,FALSE,"NAA9697";#N/A,#N/A,FALSE,"ECWEBB";#N/A,#N/A,FALSE,"MFT96";#N/A,#N/A,FALSE,"CTrecon"}</definedName>
    <definedName name="ASFD_1_3_2_4" hidden="1">{#N/A,#N/A,FALSE,"TMCOMP96";#N/A,#N/A,FALSE,"MAT96";#N/A,#N/A,FALSE,"FANDA96";#N/A,#N/A,FALSE,"INTRAN96";#N/A,#N/A,FALSE,"NAA9697";#N/A,#N/A,FALSE,"ECWEBB";#N/A,#N/A,FALSE,"MFT96";#N/A,#N/A,FALSE,"CTrecon"}</definedName>
    <definedName name="ASFD_1_3_2_5" localSheetId="0" hidden="1">{#N/A,#N/A,FALSE,"TMCOMP96";#N/A,#N/A,FALSE,"MAT96";#N/A,#N/A,FALSE,"FANDA96";#N/A,#N/A,FALSE,"INTRAN96";#N/A,#N/A,FALSE,"NAA9697";#N/A,#N/A,FALSE,"ECWEBB";#N/A,#N/A,FALSE,"MFT96";#N/A,#N/A,FALSE,"CTrecon"}</definedName>
    <definedName name="ASFD_1_3_2_5" hidden="1">{#N/A,#N/A,FALSE,"TMCOMP96";#N/A,#N/A,FALSE,"MAT96";#N/A,#N/A,FALSE,"FANDA96";#N/A,#N/A,FALSE,"INTRAN96";#N/A,#N/A,FALSE,"NAA9697";#N/A,#N/A,FALSE,"ECWEBB";#N/A,#N/A,FALSE,"MFT96";#N/A,#N/A,FALSE,"CTrecon"}</definedName>
    <definedName name="ASFD_1_3_3" localSheetId="0" hidden="1">{#N/A,#N/A,FALSE,"TMCOMP96";#N/A,#N/A,FALSE,"MAT96";#N/A,#N/A,FALSE,"FANDA96";#N/A,#N/A,FALSE,"INTRAN96";#N/A,#N/A,FALSE,"NAA9697";#N/A,#N/A,FALSE,"ECWEBB";#N/A,#N/A,FALSE,"MFT96";#N/A,#N/A,FALSE,"CTrecon"}</definedName>
    <definedName name="ASFD_1_3_3" hidden="1">{#N/A,#N/A,FALSE,"TMCOMP96";#N/A,#N/A,FALSE,"MAT96";#N/A,#N/A,FALSE,"FANDA96";#N/A,#N/A,FALSE,"INTRAN96";#N/A,#N/A,FALSE,"NAA9697";#N/A,#N/A,FALSE,"ECWEBB";#N/A,#N/A,FALSE,"MFT96";#N/A,#N/A,FALSE,"CTrecon"}</definedName>
    <definedName name="ASFD_1_3_3_1" localSheetId="0" hidden="1">{#N/A,#N/A,FALSE,"TMCOMP96";#N/A,#N/A,FALSE,"MAT96";#N/A,#N/A,FALSE,"FANDA96";#N/A,#N/A,FALSE,"INTRAN96";#N/A,#N/A,FALSE,"NAA9697";#N/A,#N/A,FALSE,"ECWEBB";#N/A,#N/A,FALSE,"MFT96";#N/A,#N/A,FALSE,"CTrecon"}</definedName>
    <definedName name="ASFD_1_3_3_1" hidden="1">{#N/A,#N/A,FALSE,"TMCOMP96";#N/A,#N/A,FALSE,"MAT96";#N/A,#N/A,FALSE,"FANDA96";#N/A,#N/A,FALSE,"INTRAN96";#N/A,#N/A,FALSE,"NAA9697";#N/A,#N/A,FALSE,"ECWEBB";#N/A,#N/A,FALSE,"MFT96";#N/A,#N/A,FALSE,"CTrecon"}</definedName>
    <definedName name="ASFD_1_3_3_2" localSheetId="0" hidden="1">{#N/A,#N/A,FALSE,"TMCOMP96";#N/A,#N/A,FALSE,"MAT96";#N/A,#N/A,FALSE,"FANDA96";#N/A,#N/A,FALSE,"INTRAN96";#N/A,#N/A,FALSE,"NAA9697";#N/A,#N/A,FALSE,"ECWEBB";#N/A,#N/A,FALSE,"MFT96";#N/A,#N/A,FALSE,"CTrecon"}</definedName>
    <definedName name="ASFD_1_3_3_2" hidden="1">{#N/A,#N/A,FALSE,"TMCOMP96";#N/A,#N/A,FALSE,"MAT96";#N/A,#N/A,FALSE,"FANDA96";#N/A,#N/A,FALSE,"INTRAN96";#N/A,#N/A,FALSE,"NAA9697";#N/A,#N/A,FALSE,"ECWEBB";#N/A,#N/A,FALSE,"MFT96";#N/A,#N/A,FALSE,"CTrecon"}</definedName>
    <definedName name="ASFD_1_3_3_3" localSheetId="0" hidden="1">{#N/A,#N/A,FALSE,"TMCOMP96";#N/A,#N/A,FALSE,"MAT96";#N/A,#N/A,FALSE,"FANDA96";#N/A,#N/A,FALSE,"INTRAN96";#N/A,#N/A,FALSE,"NAA9697";#N/A,#N/A,FALSE,"ECWEBB";#N/A,#N/A,FALSE,"MFT96";#N/A,#N/A,FALSE,"CTrecon"}</definedName>
    <definedName name="ASFD_1_3_3_3" hidden="1">{#N/A,#N/A,FALSE,"TMCOMP96";#N/A,#N/A,FALSE,"MAT96";#N/A,#N/A,FALSE,"FANDA96";#N/A,#N/A,FALSE,"INTRAN96";#N/A,#N/A,FALSE,"NAA9697";#N/A,#N/A,FALSE,"ECWEBB";#N/A,#N/A,FALSE,"MFT96";#N/A,#N/A,FALSE,"CTrecon"}</definedName>
    <definedName name="ASFD_1_3_3_4" localSheetId="0" hidden="1">{#N/A,#N/A,FALSE,"TMCOMP96";#N/A,#N/A,FALSE,"MAT96";#N/A,#N/A,FALSE,"FANDA96";#N/A,#N/A,FALSE,"INTRAN96";#N/A,#N/A,FALSE,"NAA9697";#N/A,#N/A,FALSE,"ECWEBB";#N/A,#N/A,FALSE,"MFT96";#N/A,#N/A,FALSE,"CTrecon"}</definedName>
    <definedName name="ASFD_1_3_3_4" hidden="1">{#N/A,#N/A,FALSE,"TMCOMP96";#N/A,#N/A,FALSE,"MAT96";#N/A,#N/A,FALSE,"FANDA96";#N/A,#N/A,FALSE,"INTRAN96";#N/A,#N/A,FALSE,"NAA9697";#N/A,#N/A,FALSE,"ECWEBB";#N/A,#N/A,FALSE,"MFT96";#N/A,#N/A,FALSE,"CTrecon"}</definedName>
    <definedName name="ASFD_1_3_3_5" localSheetId="0" hidden="1">{#N/A,#N/A,FALSE,"TMCOMP96";#N/A,#N/A,FALSE,"MAT96";#N/A,#N/A,FALSE,"FANDA96";#N/A,#N/A,FALSE,"INTRAN96";#N/A,#N/A,FALSE,"NAA9697";#N/A,#N/A,FALSE,"ECWEBB";#N/A,#N/A,FALSE,"MFT96";#N/A,#N/A,FALSE,"CTrecon"}</definedName>
    <definedName name="ASFD_1_3_3_5" hidden="1">{#N/A,#N/A,FALSE,"TMCOMP96";#N/A,#N/A,FALSE,"MAT96";#N/A,#N/A,FALSE,"FANDA96";#N/A,#N/A,FALSE,"INTRAN96";#N/A,#N/A,FALSE,"NAA9697";#N/A,#N/A,FALSE,"ECWEBB";#N/A,#N/A,FALSE,"MFT96";#N/A,#N/A,FALSE,"CTrecon"}</definedName>
    <definedName name="ASFD_1_3_4" localSheetId="0" hidden="1">{#N/A,#N/A,FALSE,"TMCOMP96";#N/A,#N/A,FALSE,"MAT96";#N/A,#N/A,FALSE,"FANDA96";#N/A,#N/A,FALSE,"INTRAN96";#N/A,#N/A,FALSE,"NAA9697";#N/A,#N/A,FALSE,"ECWEBB";#N/A,#N/A,FALSE,"MFT96";#N/A,#N/A,FALSE,"CTrecon"}</definedName>
    <definedName name="ASFD_1_3_4" hidden="1">{#N/A,#N/A,FALSE,"TMCOMP96";#N/A,#N/A,FALSE,"MAT96";#N/A,#N/A,FALSE,"FANDA96";#N/A,#N/A,FALSE,"INTRAN96";#N/A,#N/A,FALSE,"NAA9697";#N/A,#N/A,FALSE,"ECWEBB";#N/A,#N/A,FALSE,"MFT96";#N/A,#N/A,FALSE,"CTrecon"}</definedName>
    <definedName name="ASFD_1_3_4_1" localSheetId="0" hidden="1">{#N/A,#N/A,FALSE,"TMCOMP96";#N/A,#N/A,FALSE,"MAT96";#N/A,#N/A,FALSE,"FANDA96";#N/A,#N/A,FALSE,"INTRAN96";#N/A,#N/A,FALSE,"NAA9697";#N/A,#N/A,FALSE,"ECWEBB";#N/A,#N/A,FALSE,"MFT96";#N/A,#N/A,FALSE,"CTrecon"}</definedName>
    <definedName name="ASFD_1_3_4_1" hidden="1">{#N/A,#N/A,FALSE,"TMCOMP96";#N/A,#N/A,FALSE,"MAT96";#N/A,#N/A,FALSE,"FANDA96";#N/A,#N/A,FALSE,"INTRAN96";#N/A,#N/A,FALSE,"NAA9697";#N/A,#N/A,FALSE,"ECWEBB";#N/A,#N/A,FALSE,"MFT96";#N/A,#N/A,FALSE,"CTrecon"}</definedName>
    <definedName name="ASFD_1_3_4_2" localSheetId="0" hidden="1">{#N/A,#N/A,FALSE,"TMCOMP96";#N/A,#N/A,FALSE,"MAT96";#N/A,#N/A,FALSE,"FANDA96";#N/A,#N/A,FALSE,"INTRAN96";#N/A,#N/A,FALSE,"NAA9697";#N/A,#N/A,FALSE,"ECWEBB";#N/A,#N/A,FALSE,"MFT96";#N/A,#N/A,FALSE,"CTrecon"}</definedName>
    <definedName name="ASFD_1_3_4_2" hidden="1">{#N/A,#N/A,FALSE,"TMCOMP96";#N/A,#N/A,FALSE,"MAT96";#N/A,#N/A,FALSE,"FANDA96";#N/A,#N/A,FALSE,"INTRAN96";#N/A,#N/A,FALSE,"NAA9697";#N/A,#N/A,FALSE,"ECWEBB";#N/A,#N/A,FALSE,"MFT96";#N/A,#N/A,FALSE,"CTrecon"}</definedName>
    <definedName name="ASFD_1_3_4_3" localSheetId="0" hidden="1">{#N/A,#N/A,FALSE,"TMCOMP96";#N/A,#N/A,FALSE,"MAT96";#N/A,#N/A,FALSE,"FANDA96";#N/A,#N/A,FALSE,"INTRAN96";#N/A,#N/A,FALSE,"NAA9697";#N/A,#N/A,FALSE,"ECWEBB";#N/A,#N/A,FALSE,"MFT96";#N/A,#N/A,FALSE,"CTrecon"}</definedName>
    <definedName name="ASFD_1_3_4_3" hidden="1">{#N/A,#N/A,FALSE,"TMCOMP96";#N/A,#N/A,FALSE,"MAT96";#N/A,#N/A,FALSE,"FANDA96";#N/A,#N/A,FALSE,"INTRAN96";#N/A,#N/A,FALSE,"NAA9697";#N/A,#N/A,FALSE,"ECWEBB";#N/A,#N/A,FALSE,"MFT96";#N/A,#N/A,FALSE,"CTrecon"}</definedName>
    <definedName name="ASFD_1_3_4_4" localSheetId="0" hidden="1">{#N/A,#N/A,FALSE,"TMCOMP96";#N/A,#N/A,FALSE,"MAT96";#N/A,#N/A,FALSE,"FANDA96";#N/A,#N/A,FALSE,"INTRAN96";#N/A,#N/A,FALSE,"NAA9697";#N/A,#N/A,FALSE,"ECWEBB";#N/A,#N/A,FALSE,"MFT96";#N/A,#N/A,FALSE,"CTrecon"}</definedName>
    <definedName name="ASFD_1_3_4_4" hidden="1">{#N/A,#N/A,FALSE,"TMCOMP96";#N/A,#N/A,FALSE,"MAT96";#N/A,#N/A,FALSE,"FANDA96";#N/A,#N/A,FALSE,"INTRAN96";#N/A,#N/A,FALSE,"NAA9697";#N/A,#N/A,FALSE,"ECWEBB";#N/A,#N/A,FALSE,"MFT96";#N/A,#N/A,FALSE,"CTrecon"}</definedName>
    <definedName name="ASFD_1_3_4_5" localSheetId="0" hidden="1">{#N/A,#N/A,FALSE,"TMCOMP96";#N/A,#N/A,FALSE,"MAT96";#N/A,#N/A,FALSE,"FANDA96";#N/A,#N/A,FALSE,"INTRAN96";#N/A,#N/A,FALSE,"NAA9697";#N/A,#N/A,FALSE,"ECWEBB";#N/A,#N/A,FALSE,"MFT96";#N/A,#N/A,FALSE,"CTrecon"}</definedName>
    <definedName name="ASFD_1_3_4_5" hidden="1">{#N/A,#N/A,FALSE,"TMCOMP96";#N/A,#N/A,FALSE,"MAT96";#N/A,#N/A,FALSE,"FANDA96";#N/A,#N/A,FALSE,"INTRAN96";#N/A,#N/A,FALSE,"NAA9697";#N/A,#N/A,FALSE,"ECWEBB";#N/A,#N/A,FALSE,"MFT96";#N/A,#N/A,FALSE,"CTrecon"}</definedName>
    <definedName name="ASFD_1_3_5" localSheetId="0" hidden="1">{#N/A,#N/A,FALSE,"TMCOMP96";#N/A,#N/A,FALSE,"MAT96";#N/A,#N/A,FALSE,"FANDA96";#N/A,#N/A,FALSE,"INTRAN96";#N/A,#N/A,FALSE,"NAA9697";#N/A,#N/A,FALSE,"ECWEBB";#N/A,#N/A,FALSE,"MFT96";#N/A,#N/A,FALSE,"CTrecon"}</definedName>
    <definedName name="ASFD_1_3_5" hidden="1">{#N/A,#N/A,FALSE,"TMCOMP96";#N/A,#N/A,FALSE,"MAT96";#N/A,#N/A,FALSE,"FANDA96";#N/A,#N/A,FALSE,"INTRAN96";#N/A,#N/A,FALSE,"NAA9697";#N/A,#N/A,FALSE,"ECWEBB";#N/A,#N/A,FALSE,"MFT96";#N/A,#N/A,FALSE,"CTrecon"}</definedName>
    <definedName name="ASFD_1_4" localSheetId="0" hidden="1">{#N/A,#N/A,FALSE,"TMCOMP96";#N/A,#N/A,FALSE,"MAT96";#N/A,#N/A,FALSE,"FANDA96";#N/A,#N/A,FALSE,"INTRAN96";#N/A,#N/A,FALSE,"NAA9697";#N/A,#N/A,FALSE,"ECWEBB";#N/A,#N/A,FALSE,"MFT96";#N/A,#N/A,FALSE,"CTrecon"}</definedName>
    <definedName name="ASFD_1_4" hidden="1">{#N/A,#N/A,FALSE,"TMCOMP96";#N/A,#N/A,FALSE,"MAT96";#N/A,#N/A,FALSE,"FANDA96";#N/A,#N/A,FALSE,"INTRAN96";#N/A,#N/A,FALSE,"NAA9697";#N/A,#N/A,FALSE,"ECWEBB";#N/A,#N/A,FALSE,"MFT96";#N/A,#N/A,FALSE,"CTrecon"}</definedName>
    <definedName name="ASFD_1_4_1" localSheetId="0" hidden="1">{#N/A,#N/A,FALSE,"TMCOMP96";#N/A,#N/A,FALSE,"MAT96";#N/A,#N/A,FALSE,"FANDA96";#N/A,#N/A,FALSE,"INTRAN96";#N/A,#N/A,FALSE,"NAA9697";#N/A,#N/A,FALSE,"ECWEBB";#N/A,#N/A,FALSE,"MFT96";#N/A,#N/A,FALSE,"CTrecon"}</definedName>
    <definedName name="ASFD_1_4_1" hidden="1">{#N/A,#N/A,FALSE,"TMCOMP96";#N/A,#N/A,FALSE,"MAT96";#N/A,#N/A,FALSE,"FANDA96";#N/A,#N/A,FALSE,"INTRAN96";#N/A,#N/A,FALSE,"NAA9697";#N/A,#N/A,FALSE,"ECWEBB";#N/A,#N/A,FALSE,"MFT96";#N/A,#N/A,FALSE,"CTrecon"}</definedName>
    <definedName name="ASFD_1_4_1_1" localSheetId="0" hidden="1">{#N/A,#N/A,FALSE,"TMCOMP96";#N/A,#N/A,FALSE,"MAT96";#N/A,#N/A,FALSE,"FANDA96";#N/A,#N/A,FALSE,"INTRAN96";#N/A,#N/A,FALSE,"NAA9697";#N/A,#N/A,FALSE,"ECWEBB";#N/A,#N/A,FALSE,"MFT96";#N/A,#N/A,FALSE,"CTrecon"}</definedName>
    <definedName name="ASFD_1_4_1_1" hidden="1">{#N/A,#N/A,FALSE,"TMCOMP96";#N/A,#N/A,FALSE,"MAT96";#N/A,#N/A,FALSE,"FANDA96";#N/A,#N/A,FALSE,"INTRAN96";#N/A,#N/A,FALSE,"NAA9697";#N/A,#N/A,FALSE,"ECWEBB";#N/A,#N/A,FALSE,"MFT96";#N/A,#N/A,FALSE,"CTrecon"}</definedName>
    <definedName name="ASFD_1_4_1_1_1" localSheetId="0" hidden="1">{#N/A,#N/A,FALSE,"TMCOMP96";#N/A,#N/A,FALSE,"MAT96";#N/A,#N/A,FALSE,"FANDA96";#N/A,#N/A,FALSE,"INTRAN96";#N/A,#N/A,FALSE,"NAA9697";#N/A,#N/A,FALSE,"ECWEBB";#N/A,#N/A,FALSE,"MFT96";#N/A,#N/A,FALSE,"CTrecon"}</definedName>
    <definedName name="ASFD_1_4_1_1_1" hidden="1">{#N/A,#N/A,FALSE,"TMCOMP96";#N/A,#N/A,FALSE,"MAT96";#N/A,#N/A,FALSE,"FANDA96";#N/A,#N/A,FALSE,"INTRAN96";#N/A,#N/A,FALSE,"NAA9697";#N/A,#N/A,FALSE,"ECWEBB";#N/A,#N/A,FALSE,"MFT96";#N/A,#N/A,FALSE,"CTrecon"}</definedName>
    <definedName name="ASFD_1_4_1_1_2" localSheetId="0" hidden="1">{#N/A,#N/A,FALSE,"TMCOMP96";#N/A,#N/A,FALSE,"MAT96";#N/A,#N/A,FALSE,"FANDA96";#N/A,#N/A,FALSE,"INTRAN96";#N/A,#N/A,FALSE,"NAA9697";#N/A,#N/A,FALSE,"ECWEBB";#N/A,#N/A,FALSE,"MFT96";#N/A,#N/A,FALSE,"CTrecon"}</definedName>
    <definedName name="ASFD_1_4_1_1_2" hidden="1">{#N/A,#N/A,FALSE,"TMCOMP96";#N/A,#N/A,FALSE,"MAT96";#N/A,#N/A,FALSE,"FANDA96";#N/A,#N/A,FALSE,"INTRAN96";#N/A,#N/A,FALSE,"NAA9697";#N/A,#N/A,FALSE,"ECWEBB";#N/A,#N/A,FALSE,"MFT96";#N/A,#N/A,FALSE,"CTrecon"}</definedName>
    <definedName name="ASFD_1_4_1_1_3" localSheetId="0" hidden="1">{#N/A,#N/A,FALSE,"TMCOMP96";#N/A,#N/A,FALSE,"MAT96";#N/A,#N/A,FALSE,"FANDA96";#N/A,#N/A,FALSE,"INTRAN96";#N/A,#N/A,FALSE,"NAA9697";#N/A,#N/A,FALSE,"ECWEBB";#N/A,#N/A,FALSE,"MFT96";#N/A,#N/A,FALSE,"CTrecon"}</definedName>
    <definedName name="ASFD_1_4_1_1_3" hidden="1">{#N/A,#N/A,FALSE,"TMCOMP96";#N/A,#N/A,FALSE,"MAT96";#N/A,#N/A,FALSE,"FANDA96";#N/A,#N/A,FALSE,"INTRAN96";#N/A,#N/A,FALSE,"NAA9697";#N/A,#N/A,FALSE,"ECWEBB";#N/A,#N/A,FALSE,"MFT96";#N/A,#N/A,FALSE,"CTrecon"}</definedName>
    <definedName name="ASFD_1_4_1_1_4" localSheetId="0" hidden="1">{#N/A,#N/A,FALSE,"TMCOMP96";#N/A,#N/A,FALSE,"MAT96";#N/A,#N/A,FALSE,"FANDA96";#N/A,#N/A,FALSE,"INTRAN96";#N/A,#N/A,FALSE,"NAA9697";#N/A,#N/A,FALSE,"ECWEBB";#N/A,#N/A,FALSE,"MFT96";#N/A,#N/A,FALSE,"CTrecon"}</definedName>
    <definedName name="ASFD_1_4_1_1_4" hidden="1">{#N/A,#N/A,FALSE,"TMCOMP96";#N/A,#N/A,FALSE,"MAT96";#N/A,#N/A,FALSE,"FANDA96";#N/A,#N/A,FALSE,"INTRAN96";#N/A,#N/A,FALSE,"NAA9697";#N/A,#N/A,FALSE,"ECWEBB";#N/A,#N/A,FALSE,"MFT96";#N/A,#N/A,FALSE,"CTrecon"}</definedName>
    <definedName name="ASFD_1_4_1_1_5" localSheetId="0" hidden="1">{#N/A,#N/A,FALSE,"TMCOMP96";#N/A,#N/A,FALSE,"MAT96";#N/A,#N/A,FALSE,"FANDA96";#N/A,#N/A,FALSE,"INTRAN96";#N/A,#N/A,FALSE,"NAA9697";#N/A,#N/A,FALSE,"ECWEBB";#N/A,#N/A,FALSE,"MFT96";#N/A,#N/A,FALSE,"CTrecon"}</definedName>
    <definedName name="ASFD_1_4_1_1_5" hidden="1">{#N/A,#N/A,FALSE,"TMCOMP96";#N/A,#N/A,FALSE,"MAT96";#N/A,#N/A,FALSE,"FANDA96";#N/A,#N/A,FALSE,"INTRAN96";#N/A,#N/A,FALSE,"NAA9697";#N/A,#N/A,FALSE,"ECWEBB";#N/A,#N/A,FALSE,"MFT96";#N/A,#N/A,FALSE,"CTrecon"}</definedName>
    <definedName name="ASFD_1_4_1_2" localSheetId="0" hidden="1">{#N/A,#N/A,FALSE,"TMCOMP96";#N/A,#N/A,FALSE,"MAT96";#N/A,#N/A,FALSE,"FANDA96";#N/A,#N/A,FALSE,"INTRAN96";#N/A,#N/A,FALSE,"NAA9697";#N/A,#N/A,FALSE,"ECWEBB";#N/A,#N/A,FALSE,"MFT96";#N/A,#N/A,FALSE,"CTrecon"}</definedName>
    <definedName name="ASFD_1_4_1_2" hidden="1">{#N/A,#N/A,FALSE,"TMCOMP96";#N/A,#N/A,FALSE,"MAT96";#N/A,#N/A,FALSE,"FANDA96";#N/A,#N/A,FALSE,"INTRAN96";#N/A,#N/A,FALSE,"NAA9697";#N/A,#N/A,FALSE,"ECWEBB";#N/A,#N/A,FALSE,"MFT96";#N/A,#N/A,FALSE,"CTrecon"}</definedName>
    <definedName name="ASFD_1_4_1_2_1" localSheetId="0" hidden="1">{#N/A,#N/A,FALSE,"TMCOMP96";#N/A,#N/A,FALSE,"MAT96";#N/A,#N/A,FALSE,"FANDA96";#N/A,#N/A,FALSE,"INTRAN96";#N/A,#N/A,FALSE,"NAA9697";#N/A,#N/A,FALSE,"ECWEBB";#N/A,#N/A,FALSE,"MFT96";#N/A,#N/A,FALSE,"CTrecon"}</definedName>
    <definedName name="ASFD_1_4_1_2_1" hidden="1">{#N/A,#N/A,FALSE,"TMCOMP96";#N/A,#N/A,FALSE,"MAT96";#N/A,#N/A,FALSE,"FANDA96";#N/A,#N/A,FALSE,"INTRAN96";#N/A,#N/A,FALSE,"NAA9697";#N/A,#N/A,FALSE,"ECWEBB";#N/A,#N/A,FALSE,"MFT96";#N/A,#N/A,FALSE,"CTrecon"}</definedName>
    <definedName name="ASFD_1_4_1_2_2" localSheetId="0" hidden="1">{#N/A,#N/A,FALSE,"TMCOMP96";#N/A,#N/A,FALSE,"MAT96";#N/A,#N/A,FALSE,"FANDA96";#N/A,#N/A,FALSE,"INTRAN96";#N/A,#N/A,FALSE,"NAA9697";#N/A,#N/A,FALSE,"ECWEBB";#N/A,#N/A,FALSE,"MFT96";#N/A,#N/A,FALSE,"CTrecon"}</definedName>
    <definedName name="ASFD_1_4_1_2_2" hidden="1">{#N/A,#N/A,FALSE,"TMCOMP96";#N/A,#N/A,FALSE,"MAT96";#N/A,#N/A,FALSE,"FANDA96";#N/A,#N/A,FALSE,"INTRAN96";#N/A,#N/A,FALSE,"NAA9697";#N/A,#N/A,FALSE,"ECWEBB";#N/A,#N/A,FALSE,"MFT96";#N/A,#N/A,FALSE,"CTrecon"}</definedName>
    <definedName name="ASFD_1_4_1_2_3" localSheetId="0" hidden="1">{#N/A,#N/A,FALSE,"TMCOMP96";#N/A,#N/A,FALSE,"MAT96";#N/A,#N/A,FALSE,"FANDA96";#N/A,#N/A,FALSE,"INTRAN96";#N/A,#N/A,FALSE,"NAA9697";#N/A,#N/A,FALSE,"ECWEBB";#N/A,#N/A,FALSE,"MFT96";#N/A,#N/A,FALSE,"CTrecon"}</definedName>
    <definedName name="ASFD_1_4_1_2_3" hidden="1">{#N/A,#N/A,FALSE,"TMCOMP96";#N/A,#N/A,FALSE,"MAT96";#N/A,#N/A,FALSE,"FANDA96";#N/A,#N/A,FALSE,"INTRAN96";#N/A,#N/A,FALSE,"NAA9697";#N/A,#N/A,FALSE,"ECWEBB";#N/A,#N/A,FALSE,"MFT96";#N/A,#N/A,FALSE,"CTrecon"}</definedName>
    <definedName name="ASFD_1_4_1_2_4" localSheetId="0" hidden="1">{#N/A,#N/A,FALSE,"TMCOMP96";#N/A,#N/A,FALSE,"MAT96";#N/A,#N/A,FALSE,"FANDA96";#N/A,#N/A,FALSE,"INTRAN96";#N/A,#N/A,FALSE,"NAA9697";#N/A,#N/A,FALSE,"ECWEBB";#N/A,#N/A,FALSE,"MFT96";#N/A,#N/A,FALSE,"CTrecon"}</definedName>
    <definedName name="ASFD_1_4_1_2_4" hidden="1">{#N/A,#N/A,FALSE,"TMCOMP96";#N/A,#N/A,FALSE,"MAT96";#N/A,#N/A,FALSE,"FANDA96";#N/A,#N/A,FALSE,"INTRAN96";#N/A,#N/A,FALSE,"NAA9697";#N/A,#N/A,FALSE,"ECWEBB";#N/A,#N/A,FALSE,"MFT96";#N/A,#N/A,FALSE,"CTrecon"}</definedName>
    <definedName name="ASFD_1_4_1_2_5" localSheetId="0" hidden="1">{#N/A,#N/A,FALSE,"TMCOMP96";#N/A,#N/A,FALSE,"MAT96";#N/A,#N/A,FALSE,"FANDA96";#N/A,#N/A,FALSE,"INTRAN96";#N/A,#N/A,FALSE,"NAA9697";#N/A,#N/A,FALSE,"ECWEBB";#N/A,#N/A,FALSE,"MFT96";#N/A,#N/A,FALSE,"CTrecon"}</definedName>
    <definedName name="ASFD_1_4_1_2_5" hidden="1">{#N/A,#N/A,FALSE,"TMCOMP96";#N/A,#N/A,FALSE,"MAT96";#N/A,#N/A,FALSE,"FANDA96";#N/A,#N/A,FALSE,"INTRAN96";#N/A,#N/A,FALSE,"NAA9697";#N/A,#N/A,FALSE,"ECWEBB";#N/A,#N/A,FALSE,"MFT96";#N/A,#N/A,FALSE,"CTrecon"}</definedName>
    <definedName name="ASFD_1_4_1_3" localSheetId="0" hidden="1">{#N/A,#N/A,FALSE,"TMCOMP96";#N/A,#N/A,FALSE,"MAT96";#N/A,#N/A,FALSE,"FANDA96";#N/A,#N/A,FALSE,"INTRAN96";#N/A,#N/A,FALSE,"NAA9697";#N/A,#N/A,FALSE,"ECWEBB";#N/A,#N/A,FALSE,"MFT96";#N/A,#N/A,FALSE,"CTrecon"}</definedName>
    <definedName name="ASFD_1_4_1_3" hidden="1">{#N/A,#N/A,FALSE,"TMCOMP96";#N/A,#N/A,FALSE,"MAT96";#N/A,#N/A,FALSE,"FANDA96";#N/A,#N/A,FALSE,"INTRAN96";#N/A,#N/A,FALSE,"NAA9697";#N/A,#N/A,FALSE,"ECWEBB";#N/A,#N/A,FALSE,"MFT96";#N/A,#N/A,FALSE,"CTrecon"}</definedName>
    <definedName name="ASFD_1_4_1_3_1" localSheetId="0" hidden="1">{#N/A,#N/A,FALSE,"TMCOMP96";#N/A,#N/A,FALSE,"MAT96";#N/A,#N/A,FALSE,"FANDA96";#N/A,#N/A,FALSE,"INTRAN96";#N/A,#N/A,FALSE,"NAA9697";#N/A,#N/A,FALSE,"ECWEBB";#N/A,#N/A,FALSE,"MFT96";#N/A,#N/A,FALSE,"CTrecon"}</definedName>
    <definedName name="ASFD_1_4_1_3_1" hidden="1">{#N/A,#N/A,FALSE,"TMCOMP96";#N/A,#N/A,FALSE,"MAT96";#N/A,#N/A,FALSE,"FANDA96";#N/A,#N/A,FALSE,"INTRAN96";#N/A,#N/A,FALSE,"NAA9697";#N/A,#N/A,FALSE,"ECWEBB";#N/A,#N/A,FALSE,"MFT96";#N/A,#N/A,FALSE,"CTrecon"}</definedName>
    <definedName name="ASFD_1_4_1_3_2" localSheetId="0" hidden="1">{#N/A,#N/A,FALSE,"TMCOMP96";#N/A,#N/A,FALSE,"MAT96";#N/A,#N/A,FALSE,"FANDA96";#N/A,#N/A,FALSE,"INTRAN96";#N/A,#N/A,FALSE,"NAA9697";#N/A,#N/A,FALSE,"ECWEBB";#N/A,#N/A,FALSE,"MFT96";#N/A,#N/A,FALSE,"CTrecon"}</definedName>
    <definedName name="ASFD_1_4_1_3_2" hidden="1">{#N/A,#N/A,FALSE,"TMCOMP96";#N/A,#N/A,FALSE,"MAT96";#N/A,#N/A,FALSE,"FANDA96";#N/A,#N/A,FALSE,"INTRAN96";#N/A,#N/A,FALSE,"NAA9697";#N/A,#N/A,FALSE,"ECWEBB";#N/A,#N/A,FALSE,"MFT96";#N/A,#N/A,FALSE,"CTrecon"}</definedName>
    <definedName name="ASFD_1_4_1_3_3" localSheetId="0" hidden="1">{#N/A,#N/A,FALSE,"TMCOMP96";#N/A,#N/A,FALSE,"MAT96";#N/A,#N/A,FALSE,"FANDA96";#N/A,#N/A,FALSE,"INTRAN96";#N/A,#N/A,FALSE,"NAA9697";#N/A,#N/A,FALSE,"ECWEBB";#N/A,#N/A,FALSE,"MFT96";#N/A,#N/A,FALSE,"CTrecon"}</definedName>
    <definedName name="ASFD_1_4_1_3_3" hidden="1">{#N/A,#N/A,FALSE,"TMCOMP96";#N/A,#N/A,FALSE,"MAT96";#N/A,#N/A,FALSE,"FANDA96";#N/A,#N/A,FALSE,"INTRAN96";#N/A,#N/A,FALSE,"NAA9697";#N/A,#N/A,FALSE,"ECWEBB";#N/A,#N/A,FALSE,"MFT96";#N/A,#N/A,FALSE,"CTrecon"}</definedName>
    <definedName name="ASFD_1_4_1_3_4" localSheetId="0" hidden="1">{#N/A,#N/A,FALSE,"TMCOMP96";#N/A,#N/A,FALSE,"MAT96";#N/A,#N/A,FALSE,"FANDA96";#N/A,#N/A,FALSE,"INTRAN96";#N/A,#N/A,FALSE,"NAA9697";#N/A,#N/A,FALSE,"ECWEBB";#N/A,#N/A,FALSE,"MFT96";#N/A,#N/A,FALSE,"CTrecon"}</definedName>
    <definedName name="ASFD_1_4_1_3_4" hidden="1">{#N/A,#N/A,FALSE,"TMCOMP96";#N/A,#N/A,FALSE,"MAT96";#N/A,#N/A,FALSE,"FANDA96";#N/A,#N/A,FALSE,"INTRAN96";#N/A,#N/A,FALSE,"NAA9697";#N/A,#N/A,FALSE,"ECWEBB";#N/A,#N/A,FALSE,"MFT96";#N/A,#N/A,FALSE,"CTrecon"}</definedName>
    <definedName name="ASFD_1_4_1_3_5" localSheetId="0" hidden="1">{#N/A,#N/A,FALSE,"TMCOMP96";#N/A,#N/A,FALSE,"MAT96";#N/A,#N/A,FALSE,"FANDA96";#N/A,#N/A,FALSE,"INTRAN96";#N/A,#N/A,FALSE,"NAA9697";#N/A,#N/A,FALSE,"ECWEBB";#N/A,#N/A,FALSE,"MFT96";#N/A,#N/A,FALSE,"CTrecon"}</definedName>
    <definedName name="ASFD_1_4_1_3_5" hidden="1">{#N/A,#N/A,FALSE,"TMCOMP96";#N/A,#N/A,FALSE,"MAT96";#N/A,#N/A,FALSE,"FANDA96";#N/A,#N/A,FALSE,"INTRAN96";#N/A,#N/A,FALSE,"NAA9697";#N/A,#N/A,FALSE,"ECWEBB";#N/A,#N/A,FALSE,"MFT96";#N/A,#N/A,FALSE,"CTrecon"}</definedName>
    <definedName name="ASFD_1_4_1_4" localSheetId="0" hidden="1">{#N/A,#N/A,FALSE,"TMCOMP96";#N/A,#N/A,FALSE,"MAT96";#N/A,#N/A,FALSE,"FANDA96";#N/A,#N/A,FALSE,"INTRAN96";#N/A,#N/A,FALSE,"NAA9697";#N/A,#N/A,FALSE,"ECWEBB";#N/A,#N/A,FALSE,"MFT96";#N/A,#N/A,FALSE,"CTrecon"}</definedName>
    <definedName name="ASFD_1_4_1_4" hidden="1">{#N/A,#N/A,FALSE,"TMCOMP96";#N/A,#N/A,FALSE,"MAT96";#N/A,#N/A,FALSE,"FANDA96";#N/A,#N/A,FALSE,"INTRAN96";#N/A,#N/A,FALSE,"NAA9697";#N/A,#N/A,FALSE,"ECWEBB";#N/A,#N/A,FALSE,"MFT96";#N/A,#N/A,FALSE,"CTrecon"}</definedName>
    <definedName name="ASFD_1_4_1_5" localSheetId="0" hidden="1">{#N/A,#N/A,FALSE,"TMCOMP96";#N/A,#N/A,FALSE,"MAT96";#N/A,#N/A,FALSE,"FANDA96";#N/A,#N/A,FALSE,"INTRAN96";#N/A,#N/A,FALSE,"NAA9697";#N/A,#N/A,FALSE,"ECWEBB";#N/A,#N/A,FALSE,"MFT96";#N/A,#N/A,FALSE,"CTrecon"}</definedName>
    <definedName name="ASFD_1_4_1_5" hidden="1">{#N/A,#N/A,FALSE,"TMCOMP96";#N/A,#N/A,FALSE,"MAT96";#N/A,#N/A,FALSE,"FANDA96";#N/A,#N/A,FALSE,"INTRAN96";#N/A,#N/A,FALSE,"NAA9697";#N/A,#N/A,FALSE,"ECWEBB";#N/A,#N/A,FALSE,"MFT96";#N/A,#N/A,FALSE,"CTrecon"}</definedName>
    <definedName name="ASFD_1_4_2" localSheetId="0" hidden="1">{#N/A,#N/A,FALSE,"TMCOMP96";#N/A,#N/A,FALSE,"MAT96";#N/A,#N/A,FALSE,"FANDA96";#N/A,#N/A,FALSE,"INTRAN96";#N/A,#N/A,FALSE,"NAA9697";#N/A,#N/A,FALSE,"ECWEBB";#N/A,#N/A,FALSE,"MFT96";#N/A,#N/A,FALSE,"CTrecon"}</definedName>
    <definedName name="ASFD_1_4_2" hidden="1">{#N/A,#N/A,FALSE,"TMCOMP96";#N/A,#N/A,FALSE,"MAT96";#N/A,#N/A,FALSE,"FANDA96";#N/A,#N/A,FALSE,"INTRAN96";#N/A,#N/A,FALSE,"NAA9697";#N/A,#N/A,FALSE,"ECWEBB";#N/A,#N/A,FALSE,"MFT96";#N/A,#N/A,FALSE,"CTrecon"}</definedName>
    <definedName name="ASFD_1_4_2_1" localSheetId="0" hidden="1">{#N/A,#N/A,FALSE,"TMCOMP96";#N/A,#N/A,FALSE,"MAT96";#N/A,#N/A,FALSE,"FANDA96";#N/A,#N/A,FALSE,"INTRAN96";#N/A,#N/A,FALSE,"NAA9697";#N/A,#N/A,FALSE,"ECWEBB";#N/A,#N/A,FALSE,"MFT96";#N/A,#N/A,FALSE,"CTrecon"}</definedName>
    <definedName name="ASFD_1_4_2_1" hidden="1">{#N/A,#N/A,FALSE,"TMCOMP96";#N/A,#N/A,FALSE,"MAT96";#N/A,#N/A,FALSE,"FANDA96";#N/A,#N/A,FALSE,"INTRAN96";#N/A,#N/A,FALSE,"NAA9697";#N/A,#N/A,FALSE,"ECWEBB";#N/A,#N/A,FALSE,"MFT96";#N/A,#N/A,FALSE,"CTrecon"}</definedName>
    <definedName name="ASFD_1_4_2_2" localSheetId="0" hidden="1">{#N/A,#N/A,FALSE,"TMCOMP96";#N/A,#N/A,FALSE,"MAT96";#N/A,#N/A,FALSE,"FANDA96";#N/A,#N/A,FALSE,"INTRAN96";#N/A,#N/A,FALSE,"NAA9697";#N/A,#N/A,FALSE,"ECWEBB";#N/A,#N/A,FALSE,"MFT96";#N/A,#N/A,FALSE,"CTrecon"}</definedName>
    <definedName name="ASFD_1_4_2_2" hidden="1">{#N/A,#N/A,FALSE,"TMCOMP96";#N/A,#N/A,FALSE,"MAT96";#N/A,#N/A,FALSE,"FANDA96";#N/A,#N/A,FALSE,"INTRAN96";#N/A,#N/A,FALSE,"NAA9697";#N/A,#N/A,FALSE,"ECWEBB";#N/A,#N/A,FALSE,"MFT96";#N/A,#N/A,FALSE,"CTrecon"}</definedName>
    <definedName name="ASFD_1_4_2_3" localSheetId="0" hidden="1">{#N/A,#N/A,FALSE,"TMCOMP96";#N/A,#N/A,FALSE,"MAT96";#N/A,#N/A,FALSE,"FANDA96";#N/A,#N/A,FALSE,"INTRAN96";#N/A,#N/A,FALSE,"NAA9697";#N/A,#N/A,FALSE,"ECWEBB";#N/A,#N/A,FALSE,"MFT96";#N/A,#N/A,FALSE,"CTrecon"}</definedName>
    <definedName name="ASFD_1_4_2_3" hidden="1">{#N/A,#N/A,FALSE,"TMCOMP96";#N/A,#N/A,FALSE,"MAT96";#N/A,#N/A,FALSE,"FANDA96";#N/A,#N/A,FALSE,"INTRAN96";#N/A,#N/A,FALSE,"NAA9697";#N/A,#N/A,FALSE,"ECWEBB";#N/A,#N/A,FALSE,"MFT96";#N/A,#N/A,FALSE,"CTrecon"}</definedName>
    <definedName name="ASFD_1_4_2_4" localSheetId="0" hidden="1">{#N/A,#N/A,FALSE,"TMCOMP96";#N/A,#N/A,FALSE,"MAT96";#N/A,#N/A,FALSE,"FANDA96";#N/A,#N/A,FALSE,"INTRAN96";#N/A,#N/A,FALSE,"NAA9697";#N/A,#N/A,FALSE,"ECWEBB";#N/A,#N/A,FALSE,"MFT96";#N/A,#N/A,FALSE,"CTrecon"}</definedName>
    <definedName name="ASFD_1_4_2_4" hidden="1">{#N/A,#N/A,FALSE,"TMCOMP96";#N/A,#N/A,FALSE,"MAT96";#N/A,#N/A,FALSE,"FANDA96";#N/A,#N/A,FALSE,"INTRAN96";#N/A,#N/A,FALSE,"NAA9697";#N/A,#N/A,FALSE,"ECWEBB";#N/A,#N/A,FALSE,"MFT96";#N/A,#N/A,FALSE,"CTrecon"}</definedName>
    <definedName name="ASFD_1_4_2_5" localSheetId="0" hidden="1">{#N/A,#N/A,FALSE,"TMCOMP96";#N/A,#N/A,FALSE,"MAT96";#N/A,#N/A,FALSE,"FANDA96";#N/A,#N/A,FALSE,"INTRAN96";#N/A,#N/A,FALSE,"NAA9697";#N/A,#N/A,FALSE,"ECWEBB";#N/A,#N/A,FALSE,"MFT96";#N/A,#N/A,FALSE,"CTrecon"}</definedName>
    <definedName name="ASFD_1_4_2_5" hidden="1">{#N/A,#N/A,FALSE,"TMCOMP96";#N/A,#N/A,FALSE,"MAT96";#N/A,#N/A,FALSE,"FANDA96";#N/A,#N/A,FALSE,"INTRAN96";#N/A,#N/A,FALSE,"NAA9697";#N/A,#N/A,FALSE,"ECWEBB";#N/A,#N/A,FALSE,"MFT96";#N/A,#N/A,FALSE,"CTrecon"}</definedName>
    <definedName name="ASFD_1_4_3" localSheetId="0" hidden="1">{#N/A,#N/A,FALSE,"TMCOMP96";#N/A,#N/A,FALSE,"MAT96";#N/A,#N/A,FALSE,"FANDA96";#N/A,#N/A,FALSE,"INTRAN96";#N/A,#N/A,FALSE,"NAA9697";#N/A,#N/A,FALSE,"ECWEBB";#N/A,#N/A,FALSE,"MFT96";#N/A,#N/A,FALSE,"CTrecon"}</definedName>
    <definedName name="ASFD_1_4_3" hidden="1">{#N/A,#N/A,FALSE,"TMCOMP96";#N/A,#N/A,FALSE,"MAT96";#N/A,#N/A,FALSE,"FANDA96";#N/A,#N/A,FALSE,"INTRAN96";#N/A,#N/A,FALSE,"NAA9697";#N/A,#N/A,FALSE,"ECWEBB";#N/A,#N/A,FALSE,"MFT96";#N/A,#N/A,FALSE,"CTrecon"}</definedName>
    <definedName name="ASFD_1_4_3_1" localSheetId="0" hidden="1">{#N/A,#N/A,FALSE,"TMCOMP96";#N/A,#N/A,FALSE,"MAT96";#N/A,#N/A,FALSE,"FANDA96";#N/A,#N/A,FALSE,"INTRAN96";#N/A,#N/A,FALSE,"NAA9697";#N/A,#N/A,FALSE,"ECWEBB";#N/A,#N/A,FALSE,"MFT96";#N/A,#N/A,FALSE,"CTrecon"}</definedName>
    <definedName name="ASFD_1_4_3_1" hidden="1">{#N/A,#N/A,FALSE,"TMCOMP96";#N/A,#N/A,FALSE,"MAT96";#N/A,#N/A,FALSE,"FANDA96";#N/A,#N/A,FALSE,"INTRAN96";#N/A,#N/A,FALSE,"NAA9697";#N/A,#N/A,FALSE,"ECWEBB";#N/A,#N/A,FALSE,"MFT96";#N/A,#N/A,FALSE,"CTrecon"}</definedName>
    <definedName name="ASFD_1_4_3_2" localSheetId="0" hidden="1">{#N/A,#N/A,FALSE,"TMCOMP96";#N/A,#N/A,FALSE,"MAT96";#N/A,#N/A,FALSE,"FANDA96";#N/A,#N/A,FALSE,"INTRAN96";#N/A,#N/A,FALSE,"NAA9697";#N/A,#N/A,FALSE,"ECWEBB";#N/A,#N/A,FALSE,"MFT96";#N/A,#N/A,FALSE,"CTrecon"}</definedName>
    <definedName name="ASFD_1_4_3_2" hidden="1">{#N/A,#N/A,FALSE,"TMCOMP96";#N/A,#N/A,FALSE,"MAT96";#N/A,#N/A,FALSE,"FANDA96";#N/A,#N/A,FALSE,"INTRAN96";#N/A,#N/A,FALSE,"NAA9697";#N/A,#N/A,FALSE,"ECWEBB";#N/A,#N/A,FALSE,"MFT96";#N/A,#N/A,FALSE,"CTrecon"}</definedName>
    <definedName name="ASFD_1_4_3_3" localSheetId="0" hidden="1">{#N/A,#N/A,FALSE,"TMCOMP96";#N/A,#N/A,FALSE,"MAT96";#N/A,#N/A,FALSE,"FANDA96";#N/A,#N/A,FALSE,"INTRAN96";#N/A,#N/A,FALSE,"NAA9697";#N/A,#N/A,FALSE,"ECWEBB";#N/A,#N/A,FALSE,"MFT96";#N/A,#N/A,FALSE,"CTrecon"}</definedName>
    <definedName name="ASFD_1_4_3_3" hidden="1">{#N/A,#N/A,FALSE,"TMCOMP96";#N/A,#N/A,FALSE,"MAT96";#N/A,#N/A,FALSE,"FANDA96";#N/A,#N/A,FALSE,"INTRAN96";#N/A,#N/A,FALSE,"NAA9697";#N/A,#N/A,FALSE,"ECWEBB";#N/A,#N/A,FALSE,"MFT96";#N/A,#N/A,FALSE,"CTrecon"}</definedName>
    <definedName name="ASFD_1_4_3_4" localSheetId="0" hidden="1">{#N/A,#N/A,FALSE,"TMCOMP96";#N/A,#N/A,FALSE,"MAT96";#N/A,#N/A,FALSE,"FANDA96";#N/A,#N/A,FALSE,"INTRAN96";#N/A,#N/A,FALSE,"NAA9697";#N/A,#N/A,FALSE,"ECWEBB";#N/A,#N/A,FALSE,"MFT96";#N/A,#N/A,FALSE,"CTrecon"}</definedName>
    <definedName name="ASFD_1_4_3_4" hidden="1">{#N/A,#N/A,FALSE,"TMCOMP96";#N/A,#N/A,FALSE,"MAT96";#N/A,#N/A,FALSE,"FANDA96";#N/A,#N/A,FALSE,"INTRAN96";#N/A,#N/A,FALSE,"NAA9697";#N/A,#N/A,FALSE,"ECWEBB";#N/A,#N/A,FALSE,"MFT96";#N/A,#N/A,FALSE,"CTrecon"}</definedName>
    <definedName name="ASFD_1_4_3_5" localSheetId="0" hidden="1">{#N/A,#N/A,FALSE,"TMCOMP96";#N/A,#N/A,FALSE,"MAT96";#N/A,#N/A,FALSE,"FANDA96";#N/A,#N/A,FALSE,"INTRAN96";#N/A,#N/A,FALSE,"NAA9697";#N/A,#N/A,FALSE,"ECWEBB";#N/A,#N/A,FALSE,"MFT96";#N/A,#N/A,FALSE,"CTrecon"}</definedName>
    <definedName name="ASFD_1_4_3_5" hidden="1">{#N/A,#N/A,FALSE,"TMCOMP96";#N/A,#N/A,FALSE,"MAT96";#N/A,#N/A,FALSE,"FANDA96";#N/A,#N/A,FALSE,"INTRAN96";#N/A,#N/A,FALSE,"NAA9697";#N/A,#N/A,FALSE,"ECWEBB";#N/A,#N/A,FALSE,"MFT96";#N/A,#N/A,FALSE,"CTrecon"}</definedName>
    <definedName name="ASFD_1_4_4" localSheetId="0" hidden="1">{#N/A,#N/A,FALSE,"TMCOMP96";#N/A,#N/A,FALSE,"MAT96";#N/A,#N/A,FALSE,"FANDA96";#N/A,#N/A,FALSE,"INTRAN96";#N/A,#N/A,FALSE,"NAA9697";#N/A,#N/A,FALSE,"ECWEBB";#N/A,#N/A,FALSE,"MFT96";#N/A,#N/A,FALSE,"CTrecon"}</definedName>
    <definedName name="ASFD_1_4_4" hidden="1">{#N/A,#N/A,FALSE,"TMCOMP96";#N/A,#N/A,FALSE,"MAT96";#N/A,#N/A,FALSE,"FANDA96";#N/A,#N/A,FALSE,"INTRAN96";#N/A,#N/A,FALSE,"NAA9697";#N/A,#N/A,FALSE,"ECWEBB";#N/A,#N/A,FALSE,"MFT96";#N/A,#N/A,FALSE,"CTrecon"}</definedName>
    <definedName name="ASFD_1_4_4_1" localSheetId="0" hidden="1">{#N/A,#N/A,FALSE,"TMCOMP96";#N/A,#N/A,FALSE,"MAT96";#N/A,#N/A,FALSE,"FANDA96";#N/A,#N/A,FALSE,"INTRAN96";#N/A,#N/A,FALSE,"NAA9697";#N/A,#N/A,FALSE,"ECWEBB";#N/A,#N/A,FALSE,"MFT96";#N/A,#N/A,FALSE,"CTrecon"}</definedName>
    <definedName name="ASFD_1_4_4_1" hidden="1">{#N/A,#N/A,FALSE,"TMCOMP96";#N/A,#N/A,FALSE,"MAT96";#N/A,#N/A,FALSE,"FANDA96";#N/A,#N/A,FALSE,"INTRAN96";#N/A,#N/A,FALSE,"NAA9697";#N/A,#N/A,FALSE,"ECWEBB";#N/A,#N/A,FALSE,"MFT96";#N/A,#N/A,FALSE,"CTrecon"}</definedName>
    <definedName name="ASFD_1_4_4_2" localSheetId="0" hidden="1">{#N/A,#N/A,FALSE,"TMCOMP96";#N/A,#N/A,FALSE,"MAT96";#N/A,#N/A,FALSE,"FANDA96";#N/A,#N/A,FALSE,"INTRAN96";#N/A,#N/A,FALSE,"NAA9697";#N/A,#N/A,FALSE,"ECWEBB";#N/A,#N/A,FALSE,"MFT96";#N/A,#N/A,FALSE,"CTrecon"}</definedName>
    <definedName name="ASFD_1_4_4_2" hidden="1">{#N/A,#N/A,FALSE,"TMCOMP96";#N/A,#N/A,FALSE,"MAT96";#N/A,#N/A,FALSE,"FANDA96";#N/A,#N/A,FALSE,"INTRAN96";#N/A,#N/A,FALSE,"NAA9697";#N/A,#N/A,FALSE,"ECWEBB";#N/A,#N/A,FALSE,"MFT96";#N/A,#N/A,FALSE,"CTrecon"}</definedName>
    <definedName name="ASFD_1_4_4_3" localSheetId="0" hidden="1">{#N/A,#N/A,FALSE,"TMCOMP96";#N/A,#N/A,FALSE,"MAT96";#N/A,#N/A,FALSE,"FANDA96";#N/A,#N/A,FALSE,"INTRAN96";#N/A,#N/A,FALSE,"NAA9697";#N/A,#N/A,FALSE,"ECWEBB";#N/A,#N/A,FALSE,"MFT96";#N/A,#N/A,FALSE,"CTrecon"}</definedName>
    <definedName name="ASFD_1_4_4_3" hidden="1">{#N/A,#N/A,FALSE,"TMCOMP96";#N/A,#N/A,FALSE,"MAT96";#N/A,#N/A,FALSE,"FANDA96";#N/A,#N/A,FALSE,"INTRAN96";#N/A,#N/A,FALSE,"NAA9697";#N/A,#N/A,FALSE,"ECWEBB";#N/A,#N/A,FALSE,"MFT96";#N/A,#N/A,FALSE,"CTrecon"}</definedName>
    <definedName name="ASFD_1_4_4_4" localSheetId="0" hidden="1">{#N/A,#N/A,FALSE,"TMCOMP96";#N/A,#N/A,FALSE,"MAT96";#N/A,#N/A,FALSE,"FANDA96";#N/A,#N/A,FALSE,"INTRAN96";#N/A,#N/A,FALSE,"NAA9697";#N/A,#N/A,FALSE,"ECWEBB";#N/A,#N/A,FALSE,"MFT96";#N/A,#N/A,FALSE,"CTrecon"}</definedName>
    <definedName name="ASFD_1_4_4_4" hidden="1">{#N/A,#N/A,FALSE,"TMCOMP96";#N/A,#N/A,FALSE,"MAT96";#N/A,#N/A,FALSE,"FANDA96";#N/A,#N/A,FALSE,"INTRAN96";#N/A,#N/A,FALSE,"NAA9697";#N/A,#N/A,FALSE,"ECWEBB";#N/A,#N/A,FALSE,"MFT96";#N/A,#N/A,FALSE,"CTrecon"}</definedName>
    <definedName name="ASFD_1_4_4_5" localSheetId="0" hidden="1">{#N/A,#N/A,FALSE,"TMCOMP96";#N/A,#N/A,FALSE,"MAT96";#N/A,#N/A,FALSE,"FANDA96";#N/A,#N/A,FALSE,"INTRAN96";#N/A,#N/A,FALSE,"NAA9697";#N/A,#N/A,FALSE,"ECWEBB";#N/A,#N/A,FALSE,"MFT96";#N/A,#N/A,FALSE,"CTrecon"}</definedName>
    <definedName name="ASFD_1_4_4_5" hidden="1">{#N/A,#N/A,FALSE,"TMCOMP96";#N/A,#N/A,FALSE,"MAT96";#N/A,#N/A,FALSE,"FANDA96";#N/A,#N/A,FALSE,"INTRAN96";#N/A,#N/A,FALSE,"NAA9697";#N/A,#N/A,FALSE,"ECWEBB";#N/A,#N/A,FALSE,"MFT96";#N/A,#N/A,FALSE,"CTrecon"}</definedName>
    <definedName name="ASFD_1_4_5" localSheetId="0" hidden="1">{#N/A,#N/A,FALSE,"TMCOMP96";#N/A,#N/A,FALSE,"MAT96";#N/A,#N/A,FALSE,"FANDA96";#N/A,#N/A,FALSE,"INTRAN96";#N/A,#N/A,FALSE,"NAA9697";#N/A,#N/A,FALSE,"ECWEBB";#N/A,#N/A,FALSE,"MFT96";#N/A,#N/A,FALSE,"CTrecon"}</definedName>
    <definedName name="ASFD_1_4_5" hidden="1">{#N/A,#N/A,FALSE,"TMCOMP96";#N/A,#N/A,FALSE,"MAT96";#N/A,#N/A,FALSE,"FANDA96";#N/A,#N/A,FALSE,"INTRAN96";#N/A,#N/A,FALSE,"NAA9697";#N/A,#N/A,FALSE,"ECWEBB";#N/A,#N/A,FALSE,"MFT96";#N/A,#N/A,FALSE,"CTrecon"}</definedName>
    <definedName name="ASFD_1_5" localSheetId="0" hidden="1">{#N/A,#N/A,FALSE,"TMCOMP96";#N/A,#N/A,FALSE,"MAT96";#N/A,#N/A,FALSE,"FANDA96";#N/A,#N/A,FALSE,"INTRAN96";#N/A,#N/A,FALSE,"NAA9697";#N/A,#N/A,FALSE,"ECWEBB";#N/A,#N/A,FALSE,"MFT96";#N/A,#N/A,FALSE,"CTrecon"}</definedName>
    <definedName name="ASFD_1_5" hidden="1">{#N/A,#N/A,FALSE,"TMCOMP96";#N/A,#N/A,FALSE,"MAT96";#N/A,#N/A,FALSE,"FANDA96";#N/A,#N/A,FALSE,"INTRAN96";#N/A,#N/A,FALSE,"NAA9697";#N/A,#N/A,FALSE,"ECWEBB";#N/A,#N/A,FALSE,"MFT96";#N/A,#N/A,FALSE,"CTrecon"}</definedName>
    <definedName name="ASFD_1_5_1" localSheetId="0" hidden="1">{#N/A,#N/A,FALSE,"TMCOMP96";#N/A,#N/A,FALSE,"MAT96";#N/A,#N/A,FALSE,"FANDA96";#N/A,#N/A,FALSE,"INTRAN96";#N/A,#N/A,FALSE,"NAA9697";#N/A,#N/A,FALSE,"ECWEBB";#N/A,#N/A,FALSE,"MFT96";#N/A,#N/A,FALSE,"CTrecon"}</definedName>
    <definedName name="ASFD_1_5_1" hidden="1">{#N/A,#N/A,FALSE,"TMCOMP96";#N/A,#N/A,FALSE,"MAT96";#N/A,#N/A,FALSE,"FANDA96";#N/A,#N/A,FALSE,"INTRAN96";#N/A,#N/A,FALSE,"NAA9697";#N/A,#N/A,FALSE,"ECWEBB";#N/A,#N/A,FALSE,"MFT96";#N/A,#N/A,FALSE,"CTrecon"}</definedName>
    <definedName name="ASFD_1_5_1_1" localSheetId="0" hidden="1">{#N/A,#N/A,FALSE,"TMCOMP96";#N/A,#N/A,FALSE,"MAT96";#N/A,#N/A,FALSE,"FANDA96";#N/A,#N/A,FALSE,"INTRAN96";#N/A,#N/A,FALSE,"NAA9697";#N/A,#N/A,FALSE,"ECWEBB";#N/A,#N/A,FALSE,"MFT96";#N/A,#N/A,FALSE,"CTrecon"}</definedName>
    <definedName name="ASFD_1_5_1_1" hidden="1">{#N/A,#N/A,FALSE,"TMCOMP96";#N/A,#N/A,FALSE,"MAT96";#N/A,#N/A,FALSE,"FANDA96";#N/A,#N/A,FALSE,"INTRAN96";#N/A,#N/A,FALSE,"NAA9697";#N/A,#N/A,FALSE,"ECWEBB";#N/A,#N/A,FALSE,"MFT96";#N/A,#N/A,FALSE,"CTrecon"}</definedName>
    <definedName name="ASFD_1_5_1_2" localSheetId="0" hidden="1">{#N/A,#N/A,FALSE,"TMCOMP96";#N/A,#N/A,FALSE,"MAT96";#N/A,#N/A,FALSE,"FANDA96";#N/A,#N/A,FALSE,"INTRAN96";#N/A,#N/A,FALSE,"NAA9697";#N/A,#N/A,FALSE,"ECWEBB";#N/A,#N/A,FALSE,"MFT96";#N/A,#N/A,FALSE,"CTrecon"}</definedName>
    <definedName name="ASFD_1_5_1_2" hidden="1">{#N/A,#N/A,FALSE,"TMCOMP96";#N/A,#N/A,FALSE,"MAT96";#N/A,#N/A,FALSE,"FANDA96";#N/A,#N/A,FALSE,"INTRAN96";#N/A,#N/A,FALSE,"NAA9697";#N/A,#N/A,FALSE,"ECWEBB";#N/A,#N/A,FALSE,"MFT96";#N/A,#N/A,FALSE,"CTrecon"}</definedName>
    <definedName name="ASFD_1_5_1_3" localSheetId="0" hidden="1">{#N/A,#N/A,FALSE,"TMCOMP96";#N/A,#N/A,FALSE,"MAT96";#N/A,#N/A,FALSE,"FANDA96";#N/A,#N/A,FALSE,"INTRAN96";#N/A,#N/A,FALSE,"NAA9697";#N/A,#N/A,FALSE,"ECWEBB";#N/A,#N/A,FALSE,"MFT96";#N/A,#N/A,FALSE,"CTrecon"}</definedName>
    <definedName name="ASFD_1_5_1_3" hidden="1">{#N/A,#N/A,FALSE,"TMCOMP96";#N/A,#N/A,FALSE,"MAT96";#N/A,#N/A,FALSE,"FANDA96";#N/A,#N/A,FALSE,"INTRAN96";#N/A,#N/A,FALSE,"NAA9697";#N/A,#N/A,FALSE,"ECWEBB";#N/A,#N/A,FALSE,"MFT96";#N/A,#N/A,FALSE,"CTrecon"}</definedName>
    <definedName name="ASFD_1_5_1_4" localSheetId="0" hidden="1">{#N/A,#N/A,FALSE,"TMCOMP96";#N/A,#N/A,FALSE,"MAT96";#N/A,#N/A,FALSE,"FANDA96";#N/A,#N/A,FALSE,"INTRAN96";#N/A,#N/A,FALSE,"NAA9697";#N/A,#N/A,FALSE,"ECWEBB";#N/A,#N/A,FALSE,"MFT96";#N/A,#N/A,FALSE,"CTrecon"}</definedName>
    <definedName name="ASFD_1_5_1_4" hidden="1">{#N/A,#N/A,FALSE,"TMCOMP96";#N/A,#N/A,FALSE,"MAT96";#N/A,#N/A,FALSE,"FANDA96";#N/A,#N/A,FALSE,"INTRAN96";#N/A,#N/A,FALSE,"NAA9697";#N/A,#N/A,FALSE,"ECWEBB";#N/A,#N/A,FALSE,"MFT96";#N/A,#N/A,FALSE,"CTrecon"}</definedName>
    <definedName name="ASFD_1_5_1_5" localSheetId="0" hidden="1">{#N/A,#N/A,FALSE,"TMCOMP96";#N/A,#N/A,FALSE,"MAT96";#N/A,#N/A,FALSE,"FANDA96";#N/A,#N/A,FALSE,"INTRAN96";#N/A,#N/A,FALSE,"NAA9697";#N/A,#N/A,FALSE,"ECWEBB";#N/A,#N/A,FALSE,"MFT96";#N/A,#N/A,FALSE,"CTrecon"}</definedName>
    <definedName name="ASFD_1_5_1_5" hidden="1">{#N/A,#N/A,FALSE,"TMCOMP96";#N/A,#N/A,FALSE,"MAT96";#N/A,#N/A,FALSE,"FANDA96";#N/A,#N/A,FALSE,"INTRAN96";#N/A,#N/A,FALSE,"NAA9697";#N/A,#N/A,FALSE,"ECWEBB";#N/A,#N/A,FALSE,"MFT96";#N/A,#N/A,FALSE,"CTrecon"}</definedName>
    <definedName name="ASFD_1_5_2" localSheetId="0" hidden="1">{#N/A,#N/A,FALSE,"TMCOMP96";#N/A,#N/A,FALSE,"MAT96";#N/A,#N/A,FALSE,"FANDA96";#N/A,#N/A,FALSE,"INTRAN96";#N/A,#N/A,FALSE,"NAA9697";#N/A,#N/A,FALSE,"ECWEBB";#N/A,#N/A,FALSE,"MFT96";#N/A,#N/A,FALSE,"CTrecon"}</definedName>
    <definedName name="ASFD_1_5_2" hidden="1">{#N/A,#N/A,FALSE,"TMCOMP96";#N/A,#N/A,FALSE,"MAT96";#N/A,#N/A,FALSE,"FANDA96";#N/A,#N/A,FALSE,"INTRAN96";#N/A,#N/A,FALSE,"NAA9697";#N/A,#N/A,FALSE,"ECWEBB";#N/A,#N/A,FALSE,"MFT96";#N/A,#N/A,FALSE,"CTrecon"}</definedName>
    <definedName name="ASFD_1_5_2_1" localSheetId="0" hidden="1">{#N/A,#N/A,FALSE,"TMCOMP96";#N/A,#N/A,FALSE,"MAT96";#N/A,#N/A,FALSE,"FANDA96";#N/A,#N/A,FALSE,"INTRAN96";#N/A,#N/A,FALSE,"NAA9697";#N/A,#N/A,FALSE,"ECWEBB";#N/A,#N/A,FALSE,"MFT96";#N/A,#N/A,FALSE,"CTrecon"}</definedName>
    <definedName name="ASFD_1_5_2_1" hidden="1">{#N/A,#N/A,FALSE,"TMCOMP96";#N/A,#N/A,FALSE,"MAT96";#N/A,#N/A,FALSE,"FANDA96";#N/A,#N/A,FALSE,"INTRAN96";#N/A,#N/A,FALSE,"NAA9697";#N/A,#N/A,FALSE,"ECWEBB";#N/A,#N/A,FALSE,"MFT96";#N/A,#N/A,FALSE,"CTrecon"}</definedName>
    <definedName name="ASFD_1_5_2_2" localSheetId="0" hidden="1">{#N/A,#N/A,FALSE,"TMCOMP96";#N/A,#N/A,FALSE,"MAT96";#N/A,#N/A,FALSE,"FANDA96";#N/A,#N/A,FALSE,"INTRAN96";#N/A,#N/A,FALSE,"NAA9697";#N/A,#N/A,FALSE,"ECWEBB";#N/A,#N/A,FALSE,"MFT96";#N/A,#N/A,FALSE,"CTrecon"}</definedName>
    <definedName name="ASFD_1_5_2_2" hidden="1">{#N/A,#N/A,FALSE,"TMCOMP96";#N/A,#N/A,FALSE,"MAT96";#N/A,#N/A,FALSE,"FANDA96";#N/A,#N/A,FALSE,"INTRAN96";#N/A,#N/A,FALSE,"NAA9697";#N/A,#N/A,FALSE,"ECWEBB";#N/A,#N/A,FALSE,"MFT96";#N/A,#N/A,FALSE,"CTrecon"}</definedName>
    <definedName name="ASFD_1_5_2_3" localSheetId="0" hidden="1">{#N/A,#N/A,FALSE,"TMCOMP96";#N/A,#N/A,FALSE,"MAT96";#N/A,#N/A,FALSE,"FANDA96";#N/A,#N/A,FALSE,"INTRAN96";#N/A,#N/A,FALSE,"NAA9697";#N/A,#N/A,FALSE,"ECWEBB";#N/A,#N/A,FALSE,"MFT96";#N/A,#N/A,FALSE,"CTrecon"}</definedName>
    <definedName name="ASFD_1_5_2_3" hidden="1">{#N/A,#N/A,FALSE,"TMCOMP96";#N/A,#N/A,FALSE,"MAT96";#N/A,#N/A,FALSE,"FANDA96";#N/A,#N/A,FALSE,"INTRAN96";#N/A,#N/A,FALSE,"NAA9697";#N/A,#N/A,FALSE,"ECWEBB";#N/A,#N/A,FALSE,"MFT96";#N/A,#N/A,FALSE,"CTrecon"}</definedName>
    <definedName name="ASFD_1_5_2_4" localSheetId="0" hidden="1">{#N/A,#N/A,FALSE,"TMCOMP96";#N/A,#N/A,FALSE,"MAT96";#N/A,#N/A,FALSE,"FANDA96";#N/A,#N/A,FALSE,"INTRAN96";#N/A,#N/A,FALSE,"NAA9697";#N/A,#N/A,FALSE,"ECWEBB";#N/A,#N/A,FALSE,"MFT96";#N/A,#N/A,FALSE,"CTrecon"}</definedName>
    <definedName name="ASFD_1_5_2_4" hidden="1">{#N/A,#N/A,FALSE,"TMCOMP96";#N/A,#N/A,FALSE,"MAT96";#N/A,#N/A,FALSE,"FANDA96";#N/A,#N/A,FALSE,"INTRAN96";#N/A,#N/A,FALSE,"NAA9697";#N/A,#N/A,FALSE,"ECWEBB";#N/A,#N/A,FALSE,"MFT96";#N/A,#N/A,FALSE,"CTrecon"}</definedName>
    <definedName name="ASFD_1_5_2_5" localSheetId="0" hidden="1">{#N/A,#N/A,FALSE,"TMCOMP96";#N/A,#N/A,FALSE,"MAT96";#N/A,#N/A,FALSE,"FANDA96";#N/A,#N/A,FALSE,"INTRAN96";#N/A,#N/A,FALSE,"NAA9697";#N/A,#N/A,FALSE,"ECWEBB";#N/A,#N/A,FALSE,"MFT96";#N/A,#N/A,FALSE,"CTrecon"}</definedName>
    <definedName name="ASFD_1_5_2_5" hidden="1">{#N/A,#N/A,FALSE,"TMCOMP96";#N/A,#N/A,FALSE,"MAT96";#N/A,#N/A,FALSE,"FANDA96";#N/A,#N/A,FALSE,"INTRAN96";#N/A,#N/A,FALSE,"NAA9697";#N/A,#N/A,FALSE,"ECWEBB";#N/A,#N/A,FALSE,"MFT96";#N/A,#N/A,FALSE,"CTrecon"}</definedName>
    <definedName name="ASFD_1_5_3" localSheetId="0" hidden="1">{#N/A,#N/A,FALSE,"TMCOMP96";#N/A,#N/A,FALSE,"MAT96";#N/A,#N/A,FALSE,"FANDA96";#N/A,#N/A,FALSE,"INTRAN96";#N/A,#N/A,FALSE,"NAA9697";#N/A,#N/A,FALSE,"ECWEBB";#N/A,#N/A,FALSE,"MFT96";#N/A,#N/A,FALSE,"CTrecon"}</definedName>
    <definedName name="ASFD_1_5_3" hidden="1">{#N/A,#N/A,FALSE,"TMCOMP96";#N/A,#N/A,FALSE,"MAT96";#N/A,#N/A,FALSE,"FANDA96";#N/A,#N/A,FALSE,"INTRAN96";#N/A,#N/A,FALSE,"NAA9697";#N/A,#N/A,FALSE,"ECWEBB";#N/A,#N/A,FALSE,"MFT96";#N/A,#N/A,FALSE,"CTrecon"}</definedName>
    <definedName name="ASFD_1_5_3_1" localSheetId="0" hidden="1">{#N/A,#N/A,FALSE,"TMCOMP96";#N/A,#N/A,FALSE,"MAT96";#N/A,#N/A,FALSE,"FANDA96";#N/A,#N/A,FALSE,"INTRAN96";#N/A,#N/A,FALSE,"NAA9697";#N/A,#N/A,FALSE,"ECWEBB";#N/A,#N/A,FALSE,"MFT96";#N/A,#N/A,FALSE,"CTrecon"}</definedName>
    <definedName name="ASFD_1_5_3_1" hidden="1">{#N/A,#N/A,FALSE,"TMCOMP96";#N/A,#N/A,FALSE,"MAT96";#N/A,#N/A,FALSE,"FANDA96";#N/A,#N/A,FALSE,"INTRAN96";#N/A,#N/A,FALSE,"NAA9697";#N/A,#N/A,FALSE,"ECWEBB";#N/A,#N/A,FALSE,"MFT96";#N/A,#N/A,FALSE,"CTrecon"}</definedName>
    <definedName name="ASFD_1_5_3_2" localSheetId="0" hidden="1">{#N/A,#N/A,FALSE,"TMCOMP96";#N/A,#N/A,FALSE,"MAT96";#N/A,#N/A,FALSE,"FANDA96";#N/A,#N/A,FALSE,"INTRAN96";#N/A,#N/A,FALSE,"NAA9697";#N/A,#N/A,FALSE,"ECWEBB";#N/A,#N/A,FALSE,"MFT96";#N/A,#N/A,FALSE,"CTrecon"}</definedName>
    <definedName name="ASFD_1_5_3_2" hidden="1">{#N/A,#N/A,FALSE,"TMCOMP96";#N/A,#N/A,FALSE,"MAT96";#N/A,#N/A,FALSE,"FANDA96";#N/A,#N/A,FALSE,"INTRAN96";#N/A,#N/A,FALSE,"NAA9697";#N/A,#N/A,FALSE,"ECWEBB";#N/A,#N/A,FALSE,"MFT96";#N/A,#N/A,FALSE,"CTrecon"}</definedName>
    <definedName name="ASFD_1_5_3_3" localSheetId="0" hidden="1">{#N/A,#N/A,FALSE,"TMCOMP96";#N/A,#N/A,FALSE,"MAT96";#N/A,#N/A,FALSE,"FANDA96";#N/A,#N/A,FALSE,"INTRAN96";#N/A,#N/A,FALSE,"NAA9697";#N/A,#N/A,FALSE,"ECWEBB";#N/A,#N/A,FALSE,"MFT96";#N/A,#N/A,FALSE,"CTrecon"}</definedName>
    <definedName name="ASFD_1_5_3_3" hidden="1">{#N/A,#N/A,FALSE,"TMCOMP96";#N/A,#N/A,FALSE,"MAT96";#N/A,#N/A,FALSE,"FANDA96";#N/A,#N/A,FALSE,"INTRAN96";#N/A,#N/A,FALSE,"NAA9697";#N/A,#N/A,FALSE,"ECWEBB";#N/A,#N/A,FALSE,"MFT96";#N/A,#N/A,FALSE,"CTrecon"}</definedName>
    <definedName name="ASFD_1_5_3_4" localSheetId="0" hidden="1">{#N/A,#N/A,FALSE,"TMCOMP96";#N/A,#N/A,FALSE,"MAT96";#N/A,#N/A,FALSE,"FANDA96";#N/A,#N/A,FALSE,"INTRAN96";#N/A,#N/A,FALSE,"NAA9697";#N/A,#N/A,FALSE,"ECWEBB";#N/A,#N/A,FALSE,"MFT96";#N/A,#N/A,FALSE,"CTrecon"}</definedName>
    <definedName name="ASFD_1_5_3_4" hidden="1">{#N/A,#N/A,FALSE,"TMCOMP96";#N/A,#N/A,FALSE,"MAT96";#N/A,#N/A,FALSE,"FANDA96";#N/A,#N/A,FALSE,"INTRAN96";#N/A,#N/A,FALSE,"NAA9697";#N/A,#N/A,FALSE,"ECWEBB";#N/A,#N/A,FALSE,"MFT96";#N/A,#N/A,FALSE,"CTrecon"}</definedName>
    <definedName name="ASFD_1_5_3_5" localSheetId="0" hidden="1">{#N/A,#N/A,FALSE,"TMCOMP96";#N/A,#N/A,FALSE,"MAT96";#N/A,#N/A,FALSE,"FANDA96";#N/A,#N/A,FALSE,"INTRAN96";#N/A,#N/A,FALSE,"NAA9697";#N/A,#N/A,FALSE,"ECWEBB";#N/A,#N/A,FALSE,"MFT96";#N/A,#N/A,FALSE,"CTrecon"}</definedName>
    <definedName name="ASFD_1_5_3_5" hidden="1">{#N/A,#N/A,FALSE,"TMCOMP96";#N/A,#N/A,FALSE,"MAT96";#N/A,#N/A,FALSE,"FANDA96";#N/A,#N/A,FALSE,"INTRAN96";#N/A,#N/A,FALSE,"NAA9697";#N/A,#N/A,FALSE,"ECWEBB";#N/A,#N/A,FALSE,"MFT96";#N/A,#N/A,FALSE,"CTrecon"}</definedName>
    <definedName name="ASFD_1_5_4" localSheetId="0" hidden="1">{#N/A,#N/A,FALSE,"TMCOMP96";#N/A,#N/A,FALSE,"MAT96";#N/A,#N/A,FALSE,"FANDA96";#N/A,#N/A,FALSE,"INTRAN96";#N/A,#N/A,FALSE,"NAA9697";#N/A,#N/A,FALSE,"ECWEBB";#N/A,#N/A,FALSE,"MFT96";#N/A,#N/A,FALSE,"CTrecon"}</definedName>
    <definedName name="ASFD_1_5_4" hidden="1">{#N/A,#N/A,FALSE,"TMCOMP96";#N/A,#N/A,FALSE,"MAT96";#N/A,#N/A,FALSE,"FANDA96";#N/A,#N/A,FALSE,"INTRAN96";#N/A,#N/A,FALSE,"NAA9697";#N/A,#N/A,FALSE,"ECWEBB";#N/A,#N/A,FALSE,"MFT96";#N/A,#N/A,FALSE,"CTrecon"}</definedName>
    <definedName name="ASFD_1_5_5" localSheetId="0" hidden="1">{#N/A,#N/A,FALSE,"TMCOMP96";#N/A,#N/A,FALSE,"MAT96";#N/A,#N/A,FALSE,"FANDA96";#N/A,#N/A,FALSE,"INTRAN96";#N/A,#N/A,FALSE,"NAA9697";#N/A,#N/A,FALSE,"ECWEBB";#N/A,#N/A,FALSE,"MFT96";#N/A,#N/A,FALSE,"CTrecon"}</definedName>
    <definedName name="ASFD_1_5_5" hidden="1">{#N/A,#N/A,FALSE,"TMCOMP96";#N/A,#N/A,FALSE,"MAT96";#N/A,#N/A,FALSE,"FANDA96";#N/A,#N/A,FALSE,"INTRAN96";#N/A,#N/A,FALSE,"NAA9697";#N/A,#N/A,FALSE,"ECWEBB";#N/A,#N/A,FALSE,"MFT96";#N/A,#N/A,FALSE,"CTrecon"}</definedName>
    <definedName name="ASFD_2" localSheetId="0" hidden="1">{#N/A,#N/A,FALSE,"TMCOMP96";#N/A,#N/A,FALSE,"MAT96";#N/A,#N/A,FALSE,"FANDA96";#N/A,#N/A,FALSE,"INTRAN96";#N/A,#N/A,FALSE,"NAA9697";#N/A,#N/A,FALSE,"ECWEBB";#N/A,#N/A,FALSE,"MFT96";#N/A,#N/A,FALSE,"CTrecon"}</definedName>
    <definedName name="ASFD_2" hidden="1">{#N/A,#N/A,FALSE,"TMCOMP96";#N/A,#N/A,FALSE,"MAT96";#N/A,#N/A,FALSE,"FANDA96";#N/A,#N/A,FALSE,"INTRAN96";#N/A,#N/A,FALSE,"NAA9697";#N/A,#N/A,FALSE,"ECWEBB";#N/A,#N/A,FALSE,"MFT96";#N/A,#N/A,FALSE,"CTrecon"}</definedName>
    <definedName name="ASFD_2_1" localSheetId="0" hidden="1">{#N/A,#N/A,FALSE,"TMCOMP96";#N/A,#N/A,FALSE,"MAT96";#N/A,#N/A,FALSE,"FANDA96";#N/A,#N/A,FALSE,"INTRAN96";#N/A,#N/A,FALSE,"NAA9697";#N/A,#N/A,FALSE,"ECWEBB";#N/A,#N/A,FALSE,"MFT96";#N/A,#N/A,FALSE,"CTrecon"}</definedName>
    <definedName name="ASFD_2_1" hidden="1">{#N/A,#N/A,FALSE,"TMCOMP96";#N/A,#N/A,FALSE,"MAT96";#N/A,#N/A,FALSE,"FANDA96";#N/A,#N/A,FALSE,"INTRAN96";#N/A,#N/A,FALSE,"NAA9697";#N/A,#N/A,FALSE,"ECWEBB";#N/A,#N/A,FALSE,"MFT96";#N/A,#N/A,FALSE,"CTrecon"}</definedName>
    <definedName name="ASFD_2_1_1" localSheetId="0" hidden="1">{#N/A,#N/A,FALSE,"TMCOMP96";#N/A,#N/A,FALSE,"MAT96";#N/A,#N/A,FALSE,"FANDA96";#N/A,#N/A,FALSE,"INTRAN96";#N/A,#N/A,FALSE,"NAA9697";#N/A,#N/A,FALSE,"ECWEBB";#N/A,#N/A,FALSE,"MFT96";#N/A,#N/A,FALSE,"CTrecon"}</definedName>
    <definedName name="ASFD_2_1_1" hidden="1">{#N/A,#N/A,FALSE,"TMCOMP96";#N/A,#N/A,FALSE,"MAT96";#N/A,#N/A,FALSE,"FANDA96";#N/A,#N/A,FALSE,"INTRAN96";#N/A,#N/A,FALSE,"NAA9697";#N/A,#N/A,FALSE,"ECWEBB";#N/A,#N/A,FALSE,"MFT96";#N/A,#N/A,FALSE,"CTrecon"}</definedName>
    <definedName name="ASFD_2_1_1_1" localSheetId="0" hidden="1">{#N/A,#N/A,FALSE,"TMCOMP96";#N/A,#N/A,FALSE,"MAT96";#N/A,#N/A,FALSE,"FANDA96";#N/A,#N/A,FALSE,"INTRAN96";#N/A,#N/A,FALSE,"NAA9697";#N/A,#N/A,FALSE,"ECWEBB";#N/A,#N/A,FALSE,"MFT96";#N/A,#N/A,FALSE,"CTrecon"}</definedName>
    <definedName name="ASFD_2_1_1_1" hidden="1">{#N/A,#N/A,FALSE,"TMCOMP96";#N/A,#N/A,FALSE,"MAT96";#N/A,#N/A,FALSE,"FANDA96";#N/A,#N/A,FALSE,"INTRAN96";#N/A,#N/A,FALSE,"NAA9697";#N/A,#N/A,FALSE,"ECWEBB";#N/A,#N/A,FALSE,"MFT96";#N/A,#N/A,FALSE,"CTrecon"}</definedName>
    <definedName name="ASFD_2_1_1_2" localSheetId="0" hidden="1">{#N/A,#N/A,FALSE,"TMCOMP96";#N/A,#N/A,FALSE,"MAT96";#N/A,#N/A,FALSE,"FANDA96";#N/A,#N/A,FALSE,"INTRAN96";#N/A,#N/A,FALSE,"NAA9697";#N/A,#N/A,FALSE,"ECWEBB";#N/A,#N/A,FALSE,"MFT96";#N/A,#N/A,FALSE,"CTrecon"}</definedName>
    <definedName name="ASFD_2_1_1_2" hidden="1">{#N/A,#N/A,FALSE,"TMCOMP96";#N/A,#N/A,FALSE,"MAT96";#N/A,#N/A,FALSE,"FANDA96";#N/A,#N/A,FALSE,"INTRAN96";#N/A,#N/A,FALSE,"NAA9697";#N/A,#N/A,FALSE,"ECWEBB";#N/A,#N/A,FALSE,"MFT96";#N/A,#N/A,FALSE,"CTrecon"}</definedName>
    <definedName name="ASFD_2_1_1_3" localSheetId="0" hidden="1">{#N/A,#N/A,FALSE,"TMCOMP96";#N/A,#N/A,FALSE,"MAT96";#N/A,#N/A,FALSE,"FANDA96";#N/A,#N/A,FALSE,"INTRAN96";#N/A,#N/A,FALSE,"NAA9697";#N/A,#N/A,FALSE,"ECWEBB";#N/A,#N/A,FALSE,"MFT96";#N/A,#N/A,FALSE,"CTrecon"}</definedName>
    <definedName name="ASFD_2_1_1_3" hidden="1">{#N/A,#N/A,FALSE,"TMCOMP96";#N/A,#N/A,FALSE,"MAT96";#N/A,#N/A,FALSE,"FANDA96";#N/A,#N/A,FALSE,"INTRAN96";#N/A,#N/A,FALSE,"NAA9697";#N/A,#N/A,FALSE,"ECWEBB";#N/A,#N/A,FALSE,"MFT96";#N/A,#N/A,FALSE,"CTrecon"}</definedName>
    <definedName name="ASFD_2_1_1_4" localSheetId="0" hidden="1">{#N/A,#N/A,FALSE,"TMCOMP96";#N/A,#N/A,FALSE,"MAT96";#N/A,#N/A,FALSE,"FANDA96";#N/A,#N/A,FALSE,"INTRAN96";#N/A,#N/A,FALSE,"NAA9697";#N/A,#N/A,FALSE,"ECWEBB";#N/A,#N/A,FALSE,"MFT96";#N/A,#N/A,FALSE,"CTrecon"}</definedName>
    <definedName name="ASFD_2_1_1_4" hidden="1">{#N/A,#N/A,FALSE,"TMCOMP96";#N/A,#N/A,FALSE,"MAT96";#N/A,#N/A,FALSE,"FANDA96";#N/A,#N/A,FALSE,"INTRAN96";#N/A,#N/A,FALSE,"NAA9697";#N/A,#N/A,FALSE,"ECWEBB";#N/A,#N/A,FALSE,"MFT96";#N/A,#N/A,FALSE,"CTrecon"}</definedName>
    <definedName name="ASFD_2_1_1_5" localSheetId="0" hidden="1">{#N/A,#N/A,FALSE,"TMCOMP96";#N/A,#N/A,FALSE,"MAT96";#N/A,#N/A,FALSE,"FANDA96";#N/A,#N/A,FALSE,"INTRAN96";#N/A,#N/A,FALSE,"NAA9697";#N/A,#N/A,FALSE,"ECWEBB";#N/A,#N/A,FALSE,"MFT96";#N/A,#N/A,FALSE,"CTrecon"}</definedName>
    <definedName name="ASFD_2_1_1_5" hidden="1">{#N/A,#N/A,FALSE,"TMCOMP96";#N/A,#N/A,FALSE,"MAT96";#N/A,#N/A,FALSE,"FANDA96";#N/A,#N/A,FALSE,"INTRAN96";#N/A,#N/A,FALSE,"NAA9697";#N/A,#N/A,FALSE,"ECWEBB";#N/A,#N/A,FALSE,"MFT96";#N/A,#N/A,FALSE,"CTrecon"}</definedName>
    <definedName name="ASFD_2_1_2" localSheetId="0" hidden="1">{#N/A,#N/A,FALSE,"TMCOMP96";#N/A,#N/A,FALSE,"MAT96";#N/A,#N/A,FALSE,"FANDA96";#N/A,#N/A,FALSE,"INTRAN96";#N/A,#N/A,FALSE,"NAA9697";#N/A,#N/A,FALSE,"ECWEBB";#N/A,#N/A,FALSE,"MFT96";#N/A,#N/A,FALSE,"CTrecon"}</definedName>
    <definedName name="ASFD_2_1_2" hidden="1">{#N/A,#N/A,FALSE,"TMCOMP96";#N/A,#N/A,FALSE,"MAT96";#N/A,#N/A,FALSE,"FANDA96";#N/A,#N/A,FALSE,"INTRAN96";#N/A,#N/A,FALSE,"NAA9697";#N/A,#N/A,FALSE,"ECWEBB";#N/A,#N/A,FALSE,"MFT96";#N/A,#N/A,FALSE,"CTrecon"}</definedName>
    <definedName name="ASFD_2_1_2_1" localSheetId="0" hidden="1">{#N/A,#N/A,FALSE,"TMCOMP96";#N/A,#N/A,FALSE,"MAT96";#N/A,#N/A,FALSE,"FANDA96";#N/A,#N/A,FALSE,"INTRAN96";#N/A,#N/A,FALSE,"NAA9697";#N/A,#N/A,FALSE,"ECWEBB";#N/A,#N/A,FALSE,"MFT96";#N/A,#N/A,FALSE,"CTrecon"}</definedName>
    <definedName name="ASFD_2_1_2_1" hidden="1">{#N/A,#N/A,FALSE,"TMCOMP96";#N/A,#N/A,FALSE,"MAT96";#N/A,#N/A,FALSE,"FANDA96";#N/A,#N/A,FALSE,"INTRAN96";#N/A,#N/A,FALSE,"NAA9697";#N/A,#N/A,FALSE,"ECWEBB";#N/A,#N/A,FALSE,"MFT96";#N/A,#N/A,FALSE,"CTrecon"}</definedName>
    <definedName name="ASFD_2_1_2_2" localSheetId="0" hidden="1">{#N/A,#N/A,FALSE,"TMCOMP96";#N/A,#N/A,FALSE,"MAT96";#N/A,#N/A,FALSE,"FANDA96";#N/A,#N/A,FALSE,"INTRAN96";#N/A,#N/A,FALSE,"NAA9697";#N/A,#N/A,FALSE,"ECWEBB";#N/A,#N/A,FALSE,"MFT96";#N/A,#N/A,FALSE,"CTrecon"}</definedName>
    <definedName name="ASFD_2_1_2_2" hidden="1">{#N/A,#N/A,FALSE,"TMCOMP96";#N/A,#N/A,FALSE,"MAT96";#N/A,#N/A,FALSE,"FANDA96";#N/A,#N/A,FALSE,"INTRAN96";#N/A,#N/A,FALSE,"NAA9697";#N/A,#N/A,FALSE,"ECWEBB";#N/A,#N/A,FALSE,"MFT96";#N/A,#N/A,FALSE,"CTrecon"}</definedName>
    <definedName name="ASFD_2_1_2_3" localSheetId="0" hidden="1">{#N/A,#N/A,FALSE,"TMCOMP96";#N/A,#N/A,FALSE,"MAT96";#N/A,#N/A,FALSE,"FANDA96";#N/A,#N/A,FALSE,"INTRAN96";#N/A,#N/A,FALSE,"NAA9697";#N/A,#N/A,FALSE,"ECWEBB";#N/A,#N/A,FALSE,"MFT96";#N/A,#N/A,FALSE,"CTrecon"}</definedName>
    <definedName name="ASFD_2_1_2_3" hidden="1">{#N/A,#N/A,FALSE,"TMCOMP96";#N/A,#N/A,FALSE,"MAT96";#N/A,#N/A,FALSE,"FANDA96";#N/A,#N/A,FALSE,"INTRAN96";#N/A,#N/A,FALSE,"NAA9697";#N/A,#N/A,FALSE,"ECWEBB";#N/A,#N/A,FALSE,"MFT96";#N/A,#N/A,FALSE,"CTrecon"}</definedName>
    <definedName name="ASFD_2_1_2_4" localSheetId="0" hidden="1">{#N/A,#N/A,FALSE,"TMCOMP96";#N/A,#N/A,FALSE,"MAT96";#N/A,#N/A,FALSE,"FANDA96";#N/A,#N/A,FALSE,"INTRAN96";#N/A,#N/A,FALSE,"NAA9697";#N/A,#N/A,FALSE,"ECWEBB";#N/A,#N/A,FALSE,"MFT96";#N/A,#N/A,FALSE,"CTrecon"}</definedName>
    <definedName name="ASFD_2_1_2_4" hidden="1">{#N/A,#N/A,FALSE,"TMCOMP96";#N/A,#N/A,FALSE,"MAT96";#N/A,#N/A,FALSE,"FANDA96";#N/A,#N/A,FALSE,"INTRAN96";#N/A,#N/A,FALSE,"NAA9697";#N/A,#N/A,FALSE,"ECWEBB";#N/A,#N/A,FALSE,"MFT96";#N/A,#N/A,FALSE,"CTrecon"}</definedName>
    <definedName name="ASFD_2_1_2_5" localSheetId="0" hidden="1">{#N/A,#N/A,FALSE,"TMCOMP96";#N/A,#N/A,FALSE,"MAT96";#N/A,#N/A,FALSE,"FANDA96";#N/A,#N/A,FALSE,"INTRAN96";#N/A,#N/A,FALSE,"NAA9697";#N/A,#N/A,FALSE,"ECWEBB";#N/A,#N/A,FALSE,"MFT96";#N/A,#N/A,FALSE,"CTrecon"}</definedName>
    <definedName name="ASFD_2_1_2_5" hidden="1">{#N/A,#N/A,FALSE,"TMCOMP96";#N/A,#N/A,FALSE,"MAT96";#N/A,#N/A,FALSE,"FANDA96";#N/A,#N/A,FALSE,"INTRAN96";#N/A,#N/A,FALSE,"NAA9697";#N/A,#N/A,FALSE,"ECWEBB";#N/A,#N/A,FALSE,"MFT96";#N/A,#N/A,FALSE,"CTrecon"}</definedName>
    <definedName name="ASFD_2_1_3" localSheetId="0" hidden="1">{#N/A,#N/A,FALSE,"TMCOMP96";#N/A,#N/A,FALSE,"MAT96";#N/A,#N/A,FALSE,"FANDA96";#N/A,#N/A,FALSE,"INTRAN96";#N/A,#N/A,FALSE,"NAA9697";#N/A,#N/A,FALSE,"ECWEBB";#N/A,#N/A,FALSE,"MFT96";#N/A,#N/A,FALSE,"CTrecon"}</definedName>
    <definedName name="ASFD_2_1_3" hidden="1">{#N/A,#N/A,FALSE,"TMCOMP96";#N/A,#N/A,FALSE,"MAT96";#N/A,#N/A,FALSE,"FANDA96";#N/A,#N/A,FALSE,"INTRAN96";#N/A,#N/A,FALSE,"NAA9697";#N/A,#N/A,FALSE,"ECWEBB";#N/A,#N/A,FALSE,"MFT96";#N/A,#N/A,FALSE,"CTrecon"}</definedName>
    <definedName name="ASFD_2_1_3_1" localSheetId="0" hidden="1">{#N/A,#N/A,FALSE,"TMCOMP96";#N/A,#N/A,FALSE,"MAT96";#N/A,#N/A,FALSE,"FANDA96";#N/A,#N/A,FALSE,"INTRAN96";#N/A,#N/A,FALSE,"NAA9697";#N/A,#N/A,FALSE,"ECWEBB";#N/A,#N/A,FALSE,"MFT96";#N/A,#N/A,FALSE,"CTrecon"}</definedName>
    <definedName name="ASFD_2_1_3_1" hidden="1">{#N/A,#N/A,FALSE,"TMCOMP96";#N/A,#N/A,FALSE,"MAT96";#N/A,#N/A,FALSE,"FANDA96";#N/A,#N/A,FALSE,"INTRAN96";#N/A,#N/A,FALSE,"NAA9697";#N/A,#N/A,FALSE,"ECWEBB";#N/A,#N/A,FALSE,"MFT96";#N/A,#N/A,FALSE,"CTrecon"}</definedName>
    <definedName name="ASFD_2_1_3_2" localSheetId="0" hidden="1">{#N/A,#N/A,FALSE,"TMCOMP96";#N/A,#N/A,FALSE,"MAT96";#N/A,#N/A,FALSE,"FANDA96";#N/A,#N/A,FALSE,"INTRAN96";#N/A,#N/A,FALSE,"NAA9697";#N/A,#N/A,FALSE,"ECWEBB";#N/A,#N/A,FALSE,"MFT96";#N/A,#N/A,FALSE,"CTrecon"}</definedName>
    <definedName name="ASFD_2_1_3_2" hidden="1">{#N/A,#N/A,FALSE,"TMCOMP96";#N/A,#N/A,FALSE,"MAT96";#N/A,#N/A,FALSE,"FANDA96";#N/A,#N/A,FALSE,"INTRAN96";#N/A,#N/A,FALSE,"NAA9697";#N/A,#N/A,FALSE,"ECWEBB";#N/A,#N/A,FALSE,"MFT96";#N/A,#N/A,FALSE,"CTrecon"}</definedName>
    <definedName name="ASFD_2_1_3_3" localSheetId="0" hidden="1">{#N/A,#N/A,FALSE,"TMCOMP96";#N/A,#N/A,FALSE,"MAT96";#N/A,#N/A,FALSE,"FANDA96";#N/A,#N/A,FALSE,"INTRAN96";#N/A,#N/A,FALSE,"NAA9697";#N/A,#N/A,FALSE,"ECWEBB";#N/A,#N/A,FALSE,"MFT96";#N/A,#N/A,FALSE,"CTrecon"}</definedName>
    <definedName name="ASFD_2_1_3_3" hidden="1">{#N/A,#N/A,FALSE,"TMCOMP96";#N/A,#N/A,FALSE,"MAT96";#N/A,#N/A,FALSE,"FANDA96";#N/A,#N/A,FALSE,"INTRAN96";#N/A,#N/A,FALSE,"NAA9697";#N/A,#N/A,FALSE,"ECWEBB";#N/A,#N/A,FALSE,"MFT96";#N/A,#N/A,FALSE,"CTrecon"}</definedName>
    <definedName name="ASFD_2_1_3_4" localSheetId="0" hidden="1">{#N/A,#N/A,FALSE,"TMCOMP96";#N/A,#N/A,FALSE,"MAT96";#N/A,#N/A,FALSE,"FANDA96";#N/A,#N/A,FALSE,"INTRAN96";#N/A,#N/A,FALSE,"NAA9697";#N/A,#N/A,FALSE,"ECWEBB";#N/A,#N/A,FALSE,"MFT96";#N/A,#N/A,FALSE,"CTrecon"}</definedName>
    <definedName name="ASFD_2_1_3_4" hidden="1">{#N/A,#N/A,FALSE,"TMCOMP96";#N/A,#N/A,FALSE,"MAT96";#N/A,#N/A,FALSE,"FANDA96";#N/A,#N/A,FALSE,"INTRAN96";#N/A,#N/A,FALSE,"NAA9697";#N/A,#N/A,FALSE,"ECWEBB";#N/A,#N/A,FALSE,"MFT96";#N/A,#N/A,FALSE,"CTrecon"}</definedName>
    <definedName name="ASFD_2_1_3_5" localSheetId="0" hidden="1">{#N/A,#N/A,FALSE,"TMCOMP96";#N/A,#N/A,FALSE,"MAT96";#N/A,#N/A,FALSE,"FANDA96";#N/A,#N/A,FALSE,"INTRAN96";#N/A,#N/A,FALSE,"NAA9697";#N/A,#N/A,FALSE,"ECWEBB";#N/A,#N/A,FALSE,"MFT96";#N/A,#N/A,FALSE,"CTrecon"}</definedName>
    <definedName name="ASFD_2_1_3_5" hidden="1">{#N/A,#N/A,FALSE,"TMCOMP96";#N/A,#N/A,FALSE,"MAT96";#N/A,#N/A,FALSE,"FANDA96";#N/A,#N/A,FALSE,"INTRAN96";#N/A,#N/A,FALSE,"NAA9697";#N/A,#N/A,FALSE,"ECWEBB";#N/A,#N/A,FALSE,"MFT96";#N/A,#N/A,FALSE,"CTrecon"}</definedName>
    <definedName name="ASFD_2_1_4" localSheetId="0" hidden="1">{#N/A,#N/A,FALSE,"TMCOMP96";#N/A,#N/A,FALSE,"MAT96";#N/A,#N/A,FALSE,"FANDA96";#N/A,#N/A,FALSE,"INTRAN96";#N/A,#N/A,FALSE,"NAA9697";#N/A,#N/A,FALSE,"ECWEBB";#N/A,#N/A,FALSE,"MFT96";#N/A,#N/A,FALSE,"CTrecon"}</definedName>
    <definedName name="ASFD_2_1_4" hidden="1">{#N/A,#N/A,FALSE,"TMCOMP96";#N/A,#N/A,FALSE,"MAT96";#N/A,#N/A,FALSE,"FANDA96";#N/A,#N/A,FALSE,"INTRAN96";#N/A,#N/A,FALSE,"NAA9697";#N/A,#N/A,FALSE,"ECWEBB";#N/A,#N/A,FALSE,"MFT96";#N/A,#N/A,FALSE,"CTrecon"}</definedName>
    <definedName name="ASFD_2_1_5" localSheetId="0" hidden="1">{#N/A,#N/A,FALSE,"TMCOMP96";#N/A,#N/A,FALSE,"MAT96";#N/A,#N/A,FALSE,"FANDA96";#N/A,#N/A,FALSE,"INTRAN96";#N/A,#N/A,FALSE,"NAA9697";#N/A,#N/A,FALSE,"ECWEBB";#N/A,#N/A,FALSE,"MFT96";#N/A,#N/A,FALSE,"CTrecon"}</definedName>
    <definedName name="ASFD_2_1_5" hidden="1">{#N/A,#N/A,FALSE,"TMCOMP96";#N/A,#N/A,FALSE,"MAT96";#N/A,#N/A,FALSE,"FANDA96";#N/A,#N/A,FALSE,"INTRAN96";#N/A,#N/A,FALSE,"NAA9697";#N/A,#N/A,FALSE,"ECWEBB";#N/A,#N/A,FALSE,"MFT96";#N/A,#N/A,FALSE,"CTrecon"}</definedName>
    <definedName name="ASFD_2_2" localSheetId="0" hidden="1">{#N/A,#N/A,FALSE,"TMCOMP96";#N/A,#N/A,FALSE,"MAT96";#N/A,#N/A,FALSE,"FANDA96";#N/A,#N/A,FALSE,"INTRAN96";#N/A,#N/A,FALSE,"NAA9697";#N/A,#N/A,FALSE,"ECWEBB";#N/A,#N/A,FALSE,"MFT96";#N/A,#N/A,FALSE,"CTrecon"}</definedName>
    <definedName name="ASFD_2_2" hidden="1">{#N/A,#N/A,FALSE,"TMCOMP96";#N/A,#N/A,FALSE,"MAT96";#N/A,#N/A,FALSE,"FANDA96";#N/A,#N/A,FALSE,"INTRAN96";#N/A,#N/A,FALSE,"NAA9697";#N/A,#N/A,FALSE,"ECWEBB";#N/A,#N/A,FALSE,"MFT96";#N/A,#N/A,FALSE,"CTrecon"}</definedName>
    <definedName name="ASFD_2_2_1" localSheetId="0" hidden="1">{#N/A,#N/A,FALSE,"TMCOMP96";#N/A,#N/A,FALSE,"MAT96";#N/A,#N/A,FALSE,"FANDA96";#N/A,#N/A,FALSE,"INTRAN96";#N/A,#N/A,FALSE,"NAA9697";#N/A,#N/A,FALSE,"ECWEBB";#N/A,#N/A,FALSE,"MFT96";#N/A,#N/A,FALSE,"CTrecon"}</definedName>
    <definedName name="ASFD_2_2_1" hidden="1">{#N/A,#N/A,FALSE,"TMCOMP96";#N/A,#N/A,FALSE,"MAT96";#N/A,#N/A,FALSE,"FANDA96";#N/A,#N/A,FALSE,"INTRAN96";#N/A,#N/A,FALSE,"NAA9697";#N/A,#N/A,FALSE,"ECWEBB";#N/A,#N/A,FALSE,"MFT96";#N/A,#N/A,FALSE,"CTrecon"}</definedName>
    <definedName name="ASFD_2_2_2" localSheetId="0" hidden="1">{#N/A,#N/A,FALSE,"TMCOMP96";#N/A,#N/A,FALSE,"MAT96";#N/A,#N/A,FALSE,"FANDA96";#N/A,#N/A,FALSE,"INTRAN96";#N/A,#N/A,FALSE,"NAA9697";#N/A,#N/A,FALSE,"ECWEBB";#N/A,#N/A,FALSE,"MFT96";#N/A,#N/A,FALSE,"CTrecon"}</definedName>
    <definedName name="ASFD_2_2_2" hidden="1">{#N/A,#N/A,FALSE,"TMCOMP96";#N/A,#N/A,FALSE,"MAT96";#N/A,#N/A,FALSE,"FANDA96";#N/A,#N/A,FALSE,"INTRAN96";#N/A,#N/A,FALSE,"NAA9697";#N/A,#N/A,FALSE,"ECWEBB";#N/A,#N/A,FALSE,"MFT96";#N/A,#N/A,FALSE,"CTrecon"}</definedName>
    <definedName name="ASFD_2_2_3" localSheetId="0" hidden="1">{#N/A,#N/A,FALSE,"TMCOMP96";#N/A,#N/A,FALSE,"MAT96";#N/A,#N/A,FALSE,"FANDA96";#N/A,#N/A,FALSE,"INTRAN96";#N/A,#N/A,FALSE,"NAA9697";#N/A,#N/A,FALSE,"ECWEBB";#N/A,#N/A,FALSE,"MFT96";#N/A,#N/A,FALSE,"CTrecon"}</definedName>
    <definedName name="ASFD_2_2_3" hidden="1">{#N/A,#N/A,FALSE,"TMCOMP96";#N/A,#N/A,FALSE,"MAT96";#N/A,#N/A,FALSE,"FANDA96";#N/A,#N/A,FALSE,"INTRAN96";#N/A,#N/A,FALSE,"NAA9697";#N/A,#N/A,FALSE,"ECWEBB";#N/A,#N/A,FALSE,"MFT96";#N/A,#N/A,FALSE,"CTrecon"}</definedName>
    <definedName name="ASFD_2_2_4" localSheetId="0" hidden="1">{#N/A,#N/A,FALSE,"TMCOMP96";#N/A,#N/A,FALSE,"MAT96";#N/A,#N/A,FALSE,"FANDA96";#N/A,#N/A,FALSE,"INTRAN96";#N/A,#N/A,FALSE,"NAA9697";#N/A,#N/A,FALSE,"ECWEBB";#N/A,#N/A,FALSE,"MFT96";#N/A,#N/A,FALSE,"CTrecon"}</definedName>
    <definedName name="ASFD_2_2_4" hidden="1">{#N/A,#N/A,FALSE,"TMCOMP96";#N/A,#N/A,FALSE,"MAT96";#N/A,#N/A,FALSE,"FANDA96";#N/A,#N/A,FALSE,"INTRAN96";#N/A,#N/A,FALSE,"NAA9697";#N/A,#N/A,FALSE,"ECWEBB";#N/A,#N/A,FALSE,"MFT96";#N/A,#N/A,FALSE,"CTrecon"}</definedName>
    <definedName name="ASFD_2_2_5" localSheetId="0" hidden="1">{#N/A,#N/A,FALSE,"TMCOMP96";#N/A,#N/A,FALSE,"MAT96";#N/A,#N/A,FALSE,"FANDA96";#N/A,#N/A,FALSE,"INTRAN96";#N/A,#N/A,FALSE,"NAA9697";#N/A,#N/A,FALSE,"ECWEBB";#N/A,#N/A,FALSE,"MFT96";#N/A,#N/A,FALSE,"CTrecon"}</definedName>
    <definedName name="ASFD_2_2_5" hidden="1">{#N/A,#N/A,FALSE,"TMCOMP96";#N/A,#N/A,FALSE,"MAT96";#N/A,#N/A,FALSE,"FANDA96";#N/A,#N/A,FALSE,"INTRAN96";#N/A,#N/A,FALSE,"NAA9697";#N/A,#N/A,FALSE,"ECWEBB";#N/A,#N/A,FALSE,"MFT96";#N/A,#N/A,FALSE,"CTrecon"}</definedName>
    <definedName name="ASFD_2_3" localSheetId="0" hidden="1">{#N/A,#N/A,FALSE,"TMCOMP96";#N/A,#N/A,FALSE,"MAT96";#N/A,#N/A,FALSE,"FANDA96";#N/A,#N/A,FALSE,"INTRAN96";#N/A,#N/A,FALSE,"NAA9697";#N/A,#N/A,FALSE,"ECWEBB";#N/A,#N/A,FALSE,"MFT96";#N/A,#N/A,FALSE,"CTrecon"}</definedName>
    <definedName name="ASFD_2_3" hidden="1">{#N/A,#N/A,FALSE,"TMCOMP96";#N/A,#N/A,FALSE,"MAT96";#N/A,#N/A,FALSE,"FANDA96";#N/A,#N/A,FALSE,"INTRAN96";#N/A,#N/A,FALSE,"NAA9697";#N/A,#N/A,FALSE,"ECWEBB";#N/A,#N/A,FALSE,"MFT96";#N/A,#N/A,FALSE,"CTrecon"}</definedName>
    <definedName name="ASFD_2_3_1" localSheetId="0" hidden="1">{#N/A,#N/A,FALSE,"TMCOMP96";#N/A,#N/A,FALSE,"MAT96";#N/A,#N/A,FALSE,"FANDA96";#N/A,#N/A,FALSE,"INTRAN96";#N/A,#N/A,FALSE,"NAA9697";#N/A,#N/A,FALSE,"ECWEBB";#N/A,#N/A,FALSE,"MFT96";#N/A,#N/A,FALSE,"CTrecon"}</definedName>
    <definedName name="ASFD_2_3_1" hidden="1">{#N/A,#N/A,FALSE,"TMCOMP96";#N/A,#N/A,FALSE,"MAT96";#N/A,#N/A,FALSE,"FANDA96";#N/A,#N/A,FALSE,"INTRAN96";#N/A,#N/A,FALSE,"NAA9697";#N/A,#N/A,FALSE,"ECWEBB";#N/A,#N/A,FALSE,"MFT96";#N/A,#N/A,FALSE,"CTrecon"}</definedName>
    <definedName name="ASFD_2_3_2" localSheetId="0" hidden="1">{#N/A,#N/A,FALSE,"TMCOMP96";#N/A,#N/A,FALSE,"MAT96";#N/A,#N/A,FALSE,"FANDA96";#N/A,#N/A,FALSE,"INTRAN96";#N/A,#N/A,FALSE,"NAA9697";#N/A,#N/A,FALSE,"ECWEBB";#N/A,#N/A,FALSE,"MFT96";#N/A,#N/A,FALSE,"CTrecon"}</definedName>
    <definedName name="ASFD_2_3_2" hidden="1">{#N/A,#N/A,FALSE,"TMCOMP96";#N/A,#N/A,FALSE,"MAT96";#N/A,#N/A,FALSE,"FANDA96";#N/A,#N/A,FALSE,"INTRAN96";#N/A,#N/A,FALSE,"NAA9697";#N/A,#N/A,FALSE,"ECWEBB";#N/A,#N/A,FALSE,"MFT96";#N/A,#N/A,FALSE,"CTrecon"}</definedName>
    <definedName name="ASFD_2_3_3" localSheetId="0" hidden="1">{#N/A,#N/A,FALSE,"TMCOMP96";#N/A,#N/A,FALSE,"MAT96";#N/A,#N/A,FALSE,"FANDA96";#N/A,#N/A,FALSE,"INTRAN96";#N/A,#N/A,FALSE,"NAA9697";#N/A,#N/A,FALSE,"ECWEBB";#N/A,#N/A,FALSE,"MFT96";#N/A,#N/A,FALSE,"CTrecon"}</definedName>
    <definedName name="ASFD_2_3_3" hidden="1">{#N/A,#N/A,FALSE,"TMCOMP96";#N/A,#N/A,FALSE,"MAT96";#N/A,#N/A,FALSE,"FANDA96";#N/A,#N/A,FALSE,"INTRAN96";#N/A,#N/A,FALSE,"NAA9697";#N/A,#N/A,FALSE,"ECWEBB";#N/A,#N/A,FALSE,"MFT96";#N/A,#N/A,FALSE,"CTrecon"}</definedName>
    <definedName name="ASFD_2_3_4" localSheetId="0" hidden="1">{#N/A,#N/A,FALSE,"TMCOMP96";#N/A,#N/A,FALSE,"MAT96";#N/A,#N/A,FALSE,"FANDA96";#N/A,#N/A,FALSE,"INTRAN96";#N/A,#N/A,FALSE,"NAA9697";#N/A,#N/A,FALSE,"ECWEBB";#N/A,#N/A,FALSE,"MFT96";#N/A,#N/A,FALSE,"CTrecon"}</definedName>
    <definedName name="ASFD_2_3_4" hidden="1">{#N/A,#N/A,FALSE,"TMCOMP96";#N/A,#N/A,FALSE,"MAT96";#N/A,#N/A,FALSE,"FANDA96";#N/A,#N/A,FALSE,"INTRAN96";#N/A,#N/A,FALSE,"NAA9697";#N/A,#N/A,FALSE,"ECWEBB";#N/A,#N/A,FALSE,"MFT96";#N/A,#N/A,FALSE,"CTrecon"}</definedName>
    <definedName name="ASFD_2_3_5" localSheetId="0" hidden="1">{#N/A,#N/A,FALSE,"TMCOMP96";#N/A,#N/A,FALSE,"MAT96";#N/A,#N/A,FALSE,"FANDA96";#N/A,#N/A,FALSE,"INTRAN96";#N/A,#N/A,FALSE,"NAA9697";#N/A,#N/A,FALSE,"ECWEBB";#N/A,#N/A,FALSE,"MFT96";#N/A,#N/A,FALSE,"CTrecon"}</definedName>
    <definedName name="ASFD_2_3_5" hidden="1">{#N/A,#N/A,FALSE,"TMCOMP96";#N/A,#N/A,FALSE,"MAT96";#N/A,#N/A,FALSE,"FANDA96";#N/A,#N/A,FALSE,"INTRAN96";#N/A,#N/A,FALSE,"NAA9697";#N/A,#N/A,FALSE,"ECWEBB";#N/A,#N/A,FALSE,"MFT96";#N/A,#N/A,FALSE,"CTrecon"}</definedName>
    <definedName name="ASFD_2_4" localSheetId="0" hidden="1">{#N/A,#N/A,FALSE,"TMCOMP96";#N/A,#N/A,FALSE,"MAT96";#N/A,#N/A,FALSE,"FANDA96";#N/A,#N/A,FALSE,"INTRAN96";#N/A,#N/A,FALSE,"NAA9697";#N/A,#N/A,FALSE,"ECWEBB";#N/A,#N/A,FALSE,"MFT96";#N/A,#N/A,FALSE,"CTrecon"}</definedName>
    <definedName name="ASFD_2_4" hidden="1">{#N/A,#N/A,FALSE,"TMCOMP96";#N/A,#N/A,FALSE,"MAT96";#N/A,#N/A,FALSE,"FANDA96";#N/A,#N/A,FALSE,"INTRAN96";#N/A,#N/A,FALSE,"NAA9697";#N/A,#N/A,FALSE,"ECWEBB";#N/A,#N/A,FALSE,"MFT96";#N/A,#N/A,FALSE,"CTrecon"}</definedName>
    <definedName name="ASFD_2_4_1" localSheetId="0" hidden="1">{#N/A,#N/A,FALSE,"TMCOMP96";#N/A,#N/A,FALSE,"MAT96";#N/A,#N/A,FALSE,"FANDA96";#N/A,#N/A,FALSE,"INTRAN96";#N/A,#N/A,FALSE,"NAA9697";#N/A,#N/A,FALSE,"ECWEBB";#N/A,#N/A,FALSE,"MFT96";#N/A,#N/A,FALSE,"CTrecon"}</definedName>
    <definedName name="ASFD_2_4_1" hidden="1">{#N/A,#N/A,FALSE,"TMCOMP96";#N/A,#N/A,FALSE,"MAT96";#N/A,#N/A,FALSE,"FANDA96";#N/A,#N/A,FALSE,"INTRAN96";#N/A,#N/A,FALSE,"NAA9697";#N/A,#N/A,FALSE,"ECWEBB";#N/A,#N/A,FALSE,"MFT96";#N/A,#N/A,FALSE,"CTrecon"}</definedName>
    <definedName name="ASFD_2_4_2" localSheetId="0" hidden="1">{#N/A,#N/A,FALSE,"TMCOMP96";#N/A,#N/A,FALSE,"MAT96";#N/A,#N/A,FALSE,"FANDA96";#N/A,#N/A,FALSE,"INTRAN96";#N/A,#N/A,FALSE,"NAA9697";#N/A,#N/A,FALSE,"ECWEBB";#N/A,#N/A,FALSE,"MFT96";#N/A,#N/A,FALSE,"CTrecon"}</definedName>
    <definedName name="ASFD_2_4_2" hidden="1">{#N/A,#N/A,FALSE,"TMCOMP96";#N/A,#N/A,FALSE,"MAT96";#N/A,#N/A,FALSE,"FANDA96";#N/A,#N/A,FALSE,"INTRAN96";#N/A,#N/A,FALSE,"NAA9697";#N/A,#N/A,FALSE,"ECWEBB";#N/A,#N/A,FALSE,"MFT96";#N/A,#N/A,FALSE,"CTrecon"}</definedName>
    <definedName name="ASFD_2_4_3" localSheetId="0" hidden="1">{#N/A,#N/A,FALSE,"TMCOMP96";#N/A,#N/A,FALSE,"MAT96";#N/A,#N/A,FALSE,"FANDA96";#N/A,#N/A,FALSE,"INTRAN96";#N/A,#N/A,FALSE,"NAA9697";#N/A,#N/A,FALSE,"ECWEBB";#N/A,#N/A,FALSE,"MFT96";#N/A,#N/A,FALSE,"CTrecon"}</definedName>
    <definedName name="ASFD_2_4_3" hidden="1">{#N/A,#N/A,FALSE,"TMCOMP96";#N/A,#N/A,FALSE,"MAT96";#N/A,#N/A,FALSE,"FANDA96";#N/A,#N/A,FALSE,"INTRAN96";#N/A,#N/A,FALSE,"NAA9697";#N/A,#N/A,FALSE,"ECWEBB";#N/A,#N/A,FALSE,"MFT96";#N/A,#N/A,FALSE,"CTrecon"}</definedName>
    <definedName name="ASFD_2_4_4" localSheetId="0" hidden="1">{#N/A,#N/A,FALSE,"TMCOMP96";#N/A,#N/A,FALSE,"MAT96";#N/A,#N/A,FALSE,"FANDA96";#N/A,#N/A,FALSE,"INTRAN96";#N/A,#N/A,FALSE,"NAA9697";#N/A,#N/A,FALSE,"ECWEBB";#N/A,#N/A,FALSE,"MFT96";#N/A,#N/A,FALSE,"CTrecon"}</definedName>
    <definedName name="ASFD_2_4_4" hidden="1">{#N/A,#N/A,FALSE,"TMCOMP96";#N/A,#N/A,FALSE,"MAT96";#N/A,#N/A,FALSE,"FANDA96";#N/A,#N/A,FALSE,"INTRAN96";#N/A,#N/A,FALSE,"NAA9697";#N/A,#N/A,FALSE,"ECWEBB";#N/A,#N/A,FALSE,"MFT96";#N/A,#N/A,FALSE,"CTrecon"}</definedName>
    <definedName name="ASFD_2_4_5" localSheetId="0" hidden="1">{#N/A,#N/A,FALSE,"TMCOMP96";#N/A,#N/A,FALSE,"MAT96";#N/A,#N/A,FALSE,"FANDA96";#N/A,#N/A,FALSE,"INTRAN96";#N/A,#N/A,FALSE,"NAA9697";#N/A,#N/A,FALSE,"ECWEBB";#N/A,#N/A,FALSE,"MFT96";#N/A,#N/A,FALSE,"CTrecon"}</definedName>
    <definedName name="ASFD_2_4_5" hidden="1">{#N/A,#N/A,FALSE,"TMCOMP96";#N/A,#N/A,FALSE,"MAT96";#N/A,#N/A,FALSE,"FANDA96";#N/A,#N/A,FALSE,"INTRAN96";#N/A,#N/A,FALSE,"NAA9697";#N/A,#N/A,FALSE,"ECWEBB";#N/A,#N/A,FALSE,"MFT96";#N/A,#N/A,FALSE,"CTrecon"}</definedName>
    <definedName name="ASFD_2_5" localSheetId="0" hidden="1">{#N/A,#N/A,FALSE,"TMCOMP96";#N/A,#N/A,FALSE,"MAT96";#N/A,#N/A,FALSE,"FANDA96";#N/A,#N/A,FALSE,"INTRAN96";#N/A,#N/A,FALSE,"NAA9697";#N/A,#N/A,FALSE,"ECWEBB";#N/A,#N/A,FALSE,"MFT96";#N/A,#N/A,FALSE,"CTrecon"}</definedName>
    <definedName name="ASFD_2_5" hidden="1">{#N/A,#N/A,FALSE,"TMCOMP96";#N/A,#N/A,FALSE,"MAT96";#N/A,#N/A,FALSE,"FANDA96";#N/A,#N/A,FALSE,"INTRAN96";#N/A,#N/A,FALSE,"NAA9697";#N/A,#N/A,FALSE,"ECWEBB";#N/A,#N/A,FALSE,"MFT96";#N/A,#N/A,FALSE,"CTrecon"}</definedName>
    <definedName name="ASFD_3" localSheetId="0" hidden="1">{#N/A,#N/A,FALSE,"TMCOMP96";#N/A,#N/A,FALSE,"MAT96";#N/A,#N/A,FALSE,"FANDA96";#N/A,#N/A,FALSE,"INTRAN96";#N/A,#N/A,FALSE,"NAA9697";#N/A,#N/A,FALSE,"ECWEBB";#N/A,#N/A,FALSE,"MFT96";#N/A,#N/A,FALSE,"CTrecon"}</definedName>
    <definedName name="ASFD_3" hidden="1">{#N/A,#N/A,FALSE,"TMCOMP96";#N/A,#N/A,FALSE,"MAT96";#N/A,#N/A,FALSE,"FANDA96";#N/A,#N/A,FALSE,"INTRAN96";#N/A,#N/A,FALSE,"NAA9697";#N/A,#N/A,FALSE,"ECWEBB";#N/A,#N/A,FALSE,"MFT96";#N/A,#N/A,FALSE,"CTrecon"}</definedName>
    <definedName name="ASFD_3_1" localSheetId="0" hidden="1">{#N/A,#N/A,FALSE,"TMCOMP96";#N/A,#N/A,FALSE,"MAT96";#N/A,#N/A,FALSE,"FANDA96";#N/A,#N/A,FALSE,"INTRAN96";#N/A,#N/A,FALSE,"NAA9697";#N/A,#N/A,FALSE,"ECWEBB";#N/A,#N/A,FALSE,"MFT96";#N/A,#N/A,FALSE,"CTrecon"}</definedName>
    <definedName name="ASFD_3_1" hidden="1">{#N/A,#N/A,FALSE,"TMCOMP96";#N/A,#N/A,FALSE,"MAT96";#N/A,#N/A,FALSE,"FANDA96";#N/A,#N/A,FALSE,"INTRAN96";#N/A,#N/A,FALSE,"NAA9697";#N/A,#N/A,FALSE,"ECWEBB";#N/A,#N/A,FALSE,"MFT96";#N/A,#N/A,FALSE,"CTrecon"}</definedName>
    <definedName name="ASFD_3_1_1" localSheetId="0" hidden="1">{#N/A,#N/A,FALSE,"TMCOMP96";#N/A,#N/A,FALSE,"MAT96";#N/A,#N/A,FALSE,"FANDA96";#N/A,#N/A,FALSE,"INTRAN96";#N/A,#N/A,FALSE,"NAA9697";#N/A,#N/A,FALSE,"ECWEBB";#N/A,#N/A,FALSE,"MFT96";#N/A,#N/A,FALSE,"CTrecon"}</definedName>
    <definedName name="ASFD_3_1_1" hidden="1">{#N/A,#N/A,FALSE,"TMCOMP96";#N/A,#N/A,FALSE,"MAT96";#N/A,#N/A,FALSE,"FANDA96";#N/A,#N/A,FALSE,"INTRAN96";#N/A,#N/A,FALSE,"NAA9697";#N/A,#N/A,FALSE,"ECWEBB";#N/A,#N/A,FALSE,"MFT96";#N/A,#N/A,FALSE,"CTrecon"}</definedName>
    <definedName name="ASFD_3_1_1_1" localSheetId="0" hidden="1">{#N/A,#N/A,FALSE,"TMCOMP96";#N/A,#N/A,FALSE,"MAT96";#N/A,#N/A,FALSE,"FANDA96";#N/A,#N/A,FALSE,"INTRAN96";#N/A,#N/A,FALSE,"NAA9697";#N/A,#N/A,FALSE,"ECWEBB";#N/A,#N/A,FALSE,"MFT96";#N/A,#N/A,FALSE,"CTrecon"}</definedName>
    <definedName name="ASFD_3_1_1_1" hidden="1">{#N/A,#N/A,FALSE,"TMCOMP96";#N/A,#N/A,FALSE,"MAT96";#N/A,#N/A,FALSE,"FANDA96";#N/A,#N/A,FALSE,"INTRAN96";#N/A,#N/A,FALSE,"NAA9697";#N/A,#N/A,FALSE,"ECWEBB";#N/A,#N/A,FALSE,"MFT96";#N/A,#N/A,FALSE,"CTrecon"}</definedName>
    <definedName name="ASFD_3_1_1_2" localSheetId="0" hidden="1">{#N/A,#N/A,FALSE,"TMCOMP96";#N/A,#N/A,FALSE,"MAT96";#N/A,#N/A,FALSE,"FANDA96";#N/A,#N/A,FALSE,"INTRAN96";#N/A,#N/A,FALSE,"NAA9697";#N/A,#N/A,FALSE,"ECWEBB";#N/A,#N/A,FALSE,"MFT96";#N/A,#N/A,FALSE,"CTrecon"}</definedName>
    <definedName name="ASFD_3_1_1_2" hidden="1">{#N/A,#N/A,FALSE,"TMCOMP96";#N/A,#N/A,FALSE,"MAT96";#N/A,#N/A,FALSE,"FANDA96";#N/A,#N/A,FALSE,"INTRAN96";#N/A,#N/A,FALSE,"NAA9697";#N/A,#N/A,FALSE,"ECWEBB";#N/A,#N/A,FALSE,"MFT96";#N/A,#N/A,FALSE,"CTrecon"}</definedName>
    <definedName name="ASFD_3_1_1_3" localSheetId="0" hidden="1">{#N/A,#N/A,FALSE,"TMCOMP96";#N/A,#N/A,FALSE,"MAT96";#N/A,#N/A,FALSE,"FANDA96";#N/A,#N/A,FALSE,"INTRAN96";#N/A,#N/A,FALSE,"NAA9697";#N/A,#N/A,FALSE,"ECWEBB";#N/A,#N/A,FALSE,"MFT96";#N/A,#N/A,FALSE,"CTrecon"}</definedName>
    <definedName name="ASFD_3_1_1_3" hidden="1">{#N/A,#N/A,FALSE,"TMCOMP96";#N/A,#N/A,FALSE,"MAT96";#N/A,#N/A,FALSE,"FANDA96";#N/A,#N/A,FALSE,"INTRAN96";#N/A,#N/A,FALSE,"NAA9697";#N/A,#N/A,FALSE,"ECWEBB";#N/A,#N/A,FALSE,"MFT96";#N/A,#N/A,FALSE,"CTrecon"}</definedName>
    <definedName name="ASFD_3_1_1_4" localSheetId="0" hidden="1">{#N/A,#N/A,FALSE,"TMCOMP96";#N/A,#N/A,FALSE,"MAT96";#N/A,#N/A,FALSE,"FANDA96";#N/A,#N/A,FALSE,"INTRAN96";#N/A,#N/A,FALSE,"NAA9697";#N/A,#N/A,FALSE,"ECWEBB";#N/A,#N/A,FALSE,"MFT96";#N/A,#N/A,FALSE,"CTrecon"}</definedName>
    <definedName name="ASFD_3_1_1_4" hidden="1">{#N/A,#N/A,FALSE,"TMCOMP96";#N/A,#N/A,FALSE,"MAT96";#N/A,#N/A,FALSE,"FANDA96";#N/A,#N/A,FALSE,"INTRAN96";#N/A,#N/A,FALSE,"NAA9697";#N/A,#N/A,FALSE,"ECWEBB";#N/A,#N/A,FALSE,"MFT96";#N/A,#N/A,FALSE,"CTrecon"}</definedName>
    <definedName name="ASFD_3_1_1_5" localSheetId="0" hidden="1">{#N/A,#N/A,FALSE,"TMCOMP96";#N/A,#N/A,FALSE,"MAT96";#N/A,#N/A,FALSE,"FANDA96";#N/A,#N/A,FALSE,"INTRAN96";#N/A,#N/A,FALSE,"NAA9697";#N/A,#N/A,FALSE,"ECWEBB";#N/A,#N/A,FALSE,"MFT96";#N/A,#N/A,FALSE,"CTrecon"}</definedName>
    <definedName name="ASFD_3_1_1_5" hidden="1">{#N/A,#N/A,FALSE,"TMCOMP96";#N/A,#N/A,FALSE,"MAT96";#N/A,#N/A,FALSE,"FANDA96";#N/A,#N/A,FALSE,"INTRAN96";#N/A,#N/A,FALSE,"NAA9697";#N/A,#N/A,FALSE,"ECWEBB";#N/A,#N/A,FALSE,"MFT96";#N/A,#N/A,FALSE,"CTrecon"}</definedName>
    <definedName name="ASFD_3_1_2" localSheetId="0" hidden="1">{#N/A,#N/A,FALSE,"TMCOMP96";#N/A,#N/A,FALSE,"MAT96";#N/A,#N/A,FALSE,"FANDA96";#N/A,#N/A,FALSE,"INTRAN96";#N/A,#N/A,FALSE,"NAA9697";#N/A,#N/A,FALSE,"ECWEBB";#N/A,#N/A,FALSE,"MFT96";#N/A,#N/A,FALSE,"CTrecon"}</definedName>
    <definedName name="ASFD_3_1_2" hidden="1">{#N/A,#N/A,FALSE,"TMCOMP96";#N/A,#N/A,FALSE,"MAT96";#N/A,#N/A,FALSE,"FANDA96";#N/A,#N/A,FALSE,"INTRAN96";#N/A,#N/A,FALSE,"NAA9697";#N/A,#N/A,FALSE,"ECWEBB";#N/A,#N/A,FALSE,"MFT96";#N/A,#N/A,FALSE,"CTrecon"}</definedName>
    <definedName name="ASFD_3_1_2_1" localSheetId="0" hidden="1">{#N/A,#N/A,FALSE,"TMCOMP96";#N/A,#N/A,FALSE,"MAT96";#N/A,#N/A,FALSE,"FANDA96";#N/A,#N/A,FALSE,"INTRAN96";#N/A,#N/A,FALSE,"NAA9697";#N/A,#N/A,FALSE,"ECWEBB";#N/A,#N/A,FALSE,"MFT96";#N/A,#N/A,FALSE,"CTrecon"}</definedName>
    <definedName name="ASFD_3_1_2_1" hidden="1">{#N/A,#N/A,FALSE,"TMCOMP96";#N/A,#N/A,FALSE,"MAT96";#N/A,#N/A,FALSE,"FANDA96";#N/A,#N/A,FALSE,"INTRAN96";#N/A,#N/A,FALSE,"NAA9697";#N/A,#N/A,FALSE,"ECWEBB";#N/A,#N/A,FALSE,"MFT96";#N/A,#N/A,FALSE,"CTrecon"}</definedName>
    <definedName name="ASFD_3_1_2_2" localSheetId="0" hidden="1">{#N/A,#N/A,FALSE,"TMCOMP96";#N/A,#N/A,FALSE,"MAT96";#N/A,#N/A,FALSE,"FANDA96";#N/A,#N/A,FALSE,"INTRAN96";#N/A,#N/A,FALSE,"NAA9697";#N/A,#N/A,FALSE,"ECWEBB";#N/A,#N/A,FALSE,"MFT96";#N/A,#N/A,FALSE,"CTrecon"}</definedName>
    <definedName name="ASFD_3_1_2_2" hidden="1">{#N/A,#N/A,FALSE,"TMCOMP96";#N/A,#N/A,FALSE,"MAT96";#N/A,#N/A,FALSE,"FANDA96";#N/A,#N/A,FALSE,"INTRAN96";#N/A,#N/A,FALSE,"NAA9697";#N/A,#N/A,FALSE,"ECWEBB";#N/A,#N/A,FALSE,"MFT96";#N/A,#N/A,FALSE,"CTrecon"}</definedName>
    <definedName name="ASFD_3_1_2_3" localSheetId="0" hidden="1">{#N/A,#N/A,FALSE,"TMCOMP96";#N/A,#N/A,FALSE,"MAT96";#N/A,#N/A,FALSE,"FANDA96";#N/A,#N/A,FALSE,"INTRAN96";#N/A,#N/A,FALSE,"NAA9697";#N/A,#N/A,FALSE,"ECWEBB";#N/A,#N/A,FALSE,"MFT96";#N/A,#N/A,FALSE,"CTrecon"}</definedName>
    <definedName name="ASFD_3_1_2_3" hidden="1">{#N/A,#N/A,FALSE,"TMCOMP96";#N/A,#N/A,FALSE,"MAT96";#N/A,#N/A,FALSE,"FANDA96";#N/A,#N/A,FALSE,"INTRAN96";#N/A,#N/A,FALSE,"NAA9697";#N/A,#N/A,FALSE,"ECWEBB";#N/A,#N/A,FALSE,"MFT96";#N/A,#N/A,FALSE,"CTrecon"}</definedName>
    <definedName name="ASFD_3_1_2_4" localSheetId="0" hidden="1">{#N/A,#N/A,FALSE,"TMCOMP96";#N/A,#N/A,FALSE,"MAT96";#N/A,#N/A,FALSE,"FANDA96";#N/A,#N/A,FALSE,"INTRAN96";#N/A,#N/A,FALSE,"NAA9697";#N/A,#N/A,FALSE,"ECWEBB";#N/A,#N/A,FALSE,"MFT96";#N/A,#N/A,FALSE,"CTrecon"}</definedName>
    <definedName name="ASFD_3_1_2_4" hidden="1">{#N/A,#N/A,FALSE,"TMCOMP96";#N/A,#N/A,FALSE,"MAT96";#N/A,#N/A,FALSE,"FANDA96";#N/A,#N/A,FALSE,"INTRAN96";#N/A,#N/A,FALSE,"NAA9697";#N/A,#N/A,FALSE,"ECWEBB";#N/A,#N/A,FALSE,"MFT96";#N/A,#N/A,FALSE,"CTrecon"}</definedName>
    <definedName name="ASFD_3_1_2_5" localSheetId="0" hidden="1">{#N/A,#N/A,FALSE,"TMCOMP96";#N/A,#N/A,FALSE,"MAT96";#N/A,#N/A,FALSE,"FANDA96";#N/A,#N/A,FALSE,"INTRAN96";#N/A,#N/A,FALSE,"NAA9697";#N/A,#N/A,FALSE,"ECWEBB";#N/A,#N/A,FALSE,"MFT96";#N/A,#N/A,FALSE,"CTrecon"}</definedName>
    <definedName name="ASFD_3_1_2_5" hidden="1">{#N/A,#N/A,FALSE,"TMCOMP96";#N/A,#N/A,FALSE,"MAT96";#N/A,#N/A,FALSE,"FANDA96";#N/A,#N/A,FALSE,"INTRAN96";#N/A,#N/A,FALSE,"NAA9697";#N/A,#N/A,FALSE,"ECWEBB";#N/A,#N/A,FALSE,"MFT96";#N/A,#N/A,FALSE,"CTrecon"}</definedName>
    <definedName name="ASFD_3_1_3" localSheetId="0" hidden="1">{#N/A,#N/A,FALSE,"TMCOMP96";#N/A,#N/A,FALSE,"MAT96";#N/A,#N/A,FALSE,"FANDA96";#N/A,#N/A,FALSE,"INTRAN96";#N/A,#N/A,FALSE,"NAA9697";#N/A,#N/A,FALSE,"ECWEBB";#N/A,#N/A,FALSE,"MFT96";#N/A,#N/A,FALSE,"CTrecon"}</definedName>
    <definedName name="ASFD_3_1_3" hidden="1">{#N/A,#N/A,FALSE,"TMCOMP96";#N/A,#N/A,FALSE,"MAT96";#N/A,#N/A,FALSE,"FANDA96";#N/A,#N/A,FALSE,"INTRAN96";#N/A,#N/A,FALSE,"NAA9697";#N/A,#N/A,FALSE,"ECWEBB";#N/A,#N/A,FALSE,"MFT96";#N/A,#N/A,FALSE,"CTrecon"}</definedName>
    <definedName name="ASFD_3_1_3_1" localSheetId="0" hidden="1">{#N/A,#N/A,FALSE,"TMCOMP96";#N/A,#N/A,FALSE,"MAT96";#N/A,#N/A,FALSE,"FANDA96";#N/A,#N/A,FALSE,"INTRAN96";#N/A,#N/A,FALSE,"NAA9697";#N/A,#N/A,FALSE,"ECWEBB";#N/A,#N/A,FALSE,"MFT96";#N/A,#N/A,FALSE,"CTrecon"}</definedName>
    <definedName name="ASFD_3_1_3_1" hidden="1">{#N/A,#N/A,FALSE,"TMCOMP96";#N/A,#N/A,FALSE,"MAT96";#N/A,#N/A,FALSE,"FANDA96";#N/A,#N/A,FALSE,"INTRAN96";#N/A,#N/A,FALSE,"NAA9697";#N/A,#N/A,FALSE,"ECWEBB";#N/A,#N/A,FALSE,"MFT96";#N/A,#N/A,FALSE,"CTrecon"}</definedName>
    <definedName name="ASFD_3_1_3_2" localSheetId="0" hidden="1">{#N/A,#N/A,FALSE,"TMCOMP96";#N/A,#N/A,FALSE,"MAT96";#N/A,#N/A,FALSE,"FANDA96";#N/A,#N/A,FALSE,"INTRAN96";#N/A,#N/A,FALSE,"NAA9697";#N/A,#N/A,FALSE,"ECWEBB";#N/A,#N/A,FALSE,"MFT96";#N/A,#N/A,FALSE,"CTrecon"}</definedName>
    <definedName name="ASFD_3_1_3_2" hidden="1">{#N/A,#N/A,FALSE,"TMCOMP96";#N/A,#N/A,FALSE,"MAT96";#N/A,#N/A,FALSE,"FANDA96";#N/A,#N/A,FALSE,"INTRAN96";#N/A,#N/A,FALSE,"NAA9697";#N/A,#N/A,FALSE,"ECWEBB";#N/A,#N/A,FALSE,"MFT96";#N/A,#N/A,FALSE,"CTrecon"}</definedName>
    <definedName name="ASFD_3_1_3_3" localSheetId="0" hidden="1">{#N/A,#N/A,FALSE,"TMCOMP96";#N/A,#N/A,FALSE,"MAT96";#N/A,#N/A,FALSE,"FANDA96";#N/A,#N/A,FALSE,"INTRAN96";#N/A,#N/A,FALSE,"NAA9697";#N/A,#N/A,FALSE,"ECWEBB";#N/A,#N/A,FALSE,"MFT96";#N/A,#N/A,FALSE,"CTrecon"}</definedName>
    <definedName name="ASFD_3_1_3_3" hidden="1">{#N/A,#N/A,FALSE,"TMCOMP96";#N/A,#N/A,FALSE,"MAT96";#N/A,#N/A,FALSE,"FANDA96";#N/A,#N/A,FALSE,"INTRAN96";#N/A,#N/A,FALSE,"NAA9697";#N/A,#N/A,FALSE,"ECWEBB";#N/A,#N/A,FALSE,"MFT96";#N/A,#N/A,FALSE,"CTrecon"}</definedName>
    <definedName name="ASFD_3_1_3_4" localSheetId="0" hidden="1">{#N/A,#N/A,FALSE,"TMCOMP96";#N/A,#N/A,FALSE,"MAT96";#N/A,#N/A,FALSE,"FANDA96";#N/A,#N/A,FALSE,"INTRAN96";#N/A,#N/A,FALSE,"NAA9697";#N/A,#N/A,FALSE,"ECWEBB";#N/A,#N/A,FALSE,"MFT96";#N/A,#N/A,FALSE,"CTrecon"}</definedName>
    <definedName name="ASFD_3_1_3_4" hidden="1">{#N/A,#N/A,FALSE,"TMCOMP96";#N/A,#N/A,FALSE,"MAT96";#N/A,#N/A,FALSE,"FANDA96";#N/A,#N/A,FALSE,"INTRAN96";#N/A,#N/A,FALSE,"NAA9697";#N/A,#N/A,FALSE,"ECWEBB";#N/A,#N/A,FALSE,"MFT96";#N/A,#N/A,FALSE,"CTrecon"}</definedName>
    <definedName name="ASFD_3_1_3_5" localSheetId="0" hidden="1">{#N/A,#N/A,FALSE,"TMCOMP96";#N/A,#N/A,FALSE,"MAT96";#N/A,#N/A,FALSE,"FANDA96";#N/A,#N/A,FALSE,"INTRAN96";#N/A,#N/A,FALSE,"NAA9697";#N/A,#N/A,FALSE,"ECWEBB";#N/A,#N/A,FALSE,"MFT96";#N/A,#N/A,FALSE,"CTrecon"}</definedName>
    <definedName name="ASFD_3_1_3_5" hidden="1">{#N/A,#N/A,FALSE,"TMCOMP96";#N/A,#N/A,FALSE,"MAT96";#N/A,#N/A,FALSE,"FANDA96";#N/A,#N/A,FALSE,"INTRAN96";#N/A,#N/A,FALSE,"NAA9697";#N/A,#N/A,FALSE,"ECWEBB";#N/A,#N/A,FALSE,"MFT96";#N/A,#N/A,FALSE,"CTrecon"}</definedName>
    <definedName name="ASFD_3_1_4" localSheetId="0" hidden="1">{#N/A,#N/A,FALSE,"TMCOMP96";#N/A,#N/A,FALSE,"MAT96";#N/A,#N/A,FALSE,"FANDA96";#N/A,#N/A,FALSE,"INTRAN96";#N/A,#N/A,FALSE,"NAA9697";#N/A,#N/A,FALSE,"ECWEBB";#N/A,#N/A,FALSE,"MFT96";#N/A,#N/A,FALSE,"CTrecon"}</definedName>
    <definedName name="ASFD_3_1_4" hidden="1">{#N/A,#N/A,FALSE,"TMCOMP96";#N/A,#N/A,FALSE,"MAT96";#N/A,#N/A,FALSE,"FANDA96";#N/A,#N/A,FALSE,"INTRAN96";#N/A,#N/A,FALSE,"NAA9697";#N/A,#N/A,FALSE,"ECWEBB";#N/A,#N/A,FALSE,"MFT96";#N/A,#N/A,FALSE,"CTrecon"}</definedName>
    <definedName name="ASFD_3_1_5" localSheetId="0" hidden="1">{#N/A,#N/A,FALSE,"TMCOMP96";#N/A,#N/A,FALSE,"MAT96";#N/A,#N/A,FALSE,"FANDA96";#N/A,#N/A,FALSE,"INTRAN96";#N/A,#N/A,FALSE,"NAA9697";#N/A,#N/A,FALSE,"ECWEBB";#N/A,#N/A,FALSE,"MFT96";#N/A,#N/A,FALSE,"CTrecon"}</definedName>
    <definedName name="ASFD_3_1_5" hidden="1">{#N/A,#N/A,FALSE,"TMCOMP96";#N/A,#N/A,FALSE,"MAT96";#N/A,#N/A,FALSE,"FANDA96";#N/A,#N/A,FALSE,"INTRAN96";#N/A,#N/A,FALSE,"NAA9697";#N/A,#N/A,FALSE,"ECWEBB";#N/A,#N/A,FALSE,"MFT96";#N/A,#N/A,FALSE,"CTrecon"}</definedName>
    <definedName name="ASFD_3_2" localSheetId="0" hidden="1">{#N/A,#N/A,FALSE,"TMCOMP96";#N/A,#N/A,FALSE,"MAT96";#N/A,#N/A,FALSE,"FANDA96";#N/A,#N/A,FALSE,"INTRAN96";#N/A,#N/A,FALSE,"NAA9697";#N/A,#N/A,FALSE,"ECWEBB";#N/A,#N/A,FALSE,"MFT96";#N/A,#N/A,FALSE,"CTrecon"}</definedName>
    <definedName name="ASFD_3_2" hidden="1">{#N/A,#N/A,FALSE,"TMCOMP96";#N/A,#N/A,FALSE,"MAT96";#N/A,#N/A,FALSE,"FANDA96";#N/A,#N/A,FALSE,"INTRAN96";#N/A,#N/A,FALSE,"NAA9697";#N/A,#N/A,FALSE,"ECWEBB";#N/A,#N/A,FALSE,"MFT96";#N/A,#N/A,FALSE,"CTrecon"}</definedName>
    <definedName name="ASFD_3_2_1" localSheetId="0" hidden="1">{#N/A,#N/A,FALSE,"TMCOMP96";#N/A,#N/A,FALSE,"MAT96";#N/A,#N/A,FALSE,"FANDA96";#N/A,#N/A,FALSE,"INTRAN96";#N/A,#N/A,FALSE,"NAA9697";#N/A,#N/A,FALSE,"ECWEBB";#N/A,#N/A,FALSE,"MFT96";#N/A,#N/A,FALSE,"CTrecon"}</definedName>
    <definedName name="ASFD_3_2_1" hidden="1">{#N/A,#N/A,FALSE,"TMCOMP96";#N/A,#N/A,FALSE,"MAT96";#N/A,#N/A,FALSE,"FANDA96";#N/A,#N/A,FALSE,"INTRAN96";#N/A,#N/A,FALSE,"NAA9697";#N/A,#N/A,FALSE,"ECWEBB";#N/A,#N/A,FALSE,"MFT96";#N/A,#N/A,FALSE,"CTrecon"}</definedName>
    <definedName name="ASFD_3_2_2" localSheetId="0" hidden="1">{#N/A,#N/A,FALSE,"TMCOMP96";#N/A,#N/A,FALSE,"MAT96";#N/A,#N/A,FALSE,"FANDA96";#N/A,#N/A,FALSE,"INTRAN96";#N/A,#N/A,FALSE,"NAA9697";#N/A,#N/A,FALSE,"ECWEBB";#N/A,#N/A,FALSE,"MFT96";#N/A,#N/A,FALSE,"CTrecon"}</definedName>
    <definedName name="ASFD_3_2_2" hidden="1">{#N/A,#N/A,FALSE,"TMCOMP96";#N/A,#N/A,FALSE,"MAT96";#N/A,#N/A,FALSE,"FANDA96";#N/A,#N/A,FALSE,"INTRAN96";#N/A,#N/A,FALSE,"NAA9697";#N/A,#N/A,FALSE,"ECWEBB";#N/A,#N/A,FALSE,"MFT96";#N/A,#N/A,FALSE,"CTrecon"}</definedName>
    <definedName name="ASFD_3_2_3" localSheetId="0" hidden="1">{#N/A,#N/A,FALSE,"TMCOMP96";#N/A,#N/A,FALSE,"MAT96";#N/A,#N/A,FALSE,"FANDA96";#N/A,#N/A,FALSE,"INTRAN96";#N/A,#N/A,FALSE,"NAA9697";#N/A,#N/A,FALSE,"ECWEBB";#N/A,#N/A,FALSE,"MFT96";#N/A,#N/A,FALSE,"CTrecon"}</definedName>
    <definedName name="ASFD_3_2_3" hidden="1">{#N/A,#N/A,FALSE,"TMCOMP96";#N/A,#N/A,FALSE,"MAT96";#N/A,#N/A,FALSE,"FANDA96";#N/A,#N/A,FALSE,"INTRAN96";#N/A,#N/A,FALSE,"NAA9697";#N/A,#N/A,FALSE,"ECWEBB";#N/A,#N/A,FALSE,"MFT96";#N/A,#N/A,FALSE,"CTrecon"}</definedName>
    <definedName name="ASFD_3_2_4" localSheetId="0" hidden="1">{#N/A,#N/A,FALSE,"TMCOMP96";#N/A,#N/A,FALSE,"MAT96";#N/A,#N/A,FALSE,"FANDA96";#N/A,#N/A,FALSE,"INTRAN96";#N/A,#N/A,FALSE,"NAA9697";#N/A,#N/A,FALSE,"ECWEBB";#N/A,#N/A,FALSE,"MFT96";#N/A,#N/A,FALSE,"CTrecon"}</definedName>
    <definedName name="ASFD_3_2_4" hidden="1">{#N/A,#N/A,FALSE,"TMCOMP96";#N/A,#N/A,FALSE,"MAT96";#N/A,#N/A,FALSE,"FANDA96";#N/A,#N/A,FALSE,"INTRAN96";#N/A,#N/A,FALSE,"NAA9697";#N/A,#N/A,FALSE,"ECWEBB";#N/A,#N/A,FALSE,"MFT96";#N/A,#N/A,FALSE,"CTrecon"}</definedName>
    <definedName name="ASFD_3_2_5" localSheetId="0" hidden="1">{#N/A,#N/A,FALSE,"TMCOMP96";#N/A,#N/A,FALSE,"MAT96";#N/A,#N/A,FALSE,"FANDA96";#N/A,#N/A,FALSE,"INTRAN96";#N/A,#N/A,FALSE,"NAA9697";#N/A,#N/A,FALSE,"ECWEBB";#N/A,#N/A,FALSE,"MFT96";#N/A,#N/A,FALSE,"CTrecon"}</definedName>
    <definedName name="ASFD_3_2_5" hidden="1">{#N/A,#N/A,FALSE,"TMCOMP96";#N/A,#N/A,FALSE,"MAT96";#N/A,#N/A,FALSE,"FANDA96";#N/A,#N/A,FALSE,"INTRAN96";#N/A,#N/A,FALSE,"NAA9697";#N/A,#N/A,FALSE,"ECWEBB";#N/A,#N/A,FALSE,"MFT96";#N/A,#N/A,FALSE,"CTrecon"}</definedName>
    <definedName name="ASFD_3_3" localSheetId="0" hidden="1">{#N/A,#N/A,FALSE,"TMCOMP96";#N/A,#N/A,FALSE,"MAT96";#N/A,#N/A,FALSE,"FANDA96";#N/A,#N/A,FALSE,"INTRAN96";#N/A,#N/A,FALSE,"NAA9697";#N/A,#N/A,FALSE,"ECWEBB";#N/A,#N/A,FALSE,"MFT96";#N/A,#N/A,FALSE,"CTrecon"}</definedName>
    <definedName name="ASFD_3_3" hidden="1">{#N/A,#N/A,FALSE,"TMCOMP96";#N/A,#N/A,FALSE,"MAT96";#N/A,#N/A,FALSE,"FANDA96";#N/A,#N/A,FALSE,"INTRAN96";#N/A,#N/A,FALSE,"NAA9697";#N/A,#N/A,FALSE,"ECWEBB";#N/A,#N/A,FALSE,"MFT96";#N/A,#N/A,FALSE,"CTrecon"}</definedName>
    <definedName name="ASFD_3_3_1" localSheetId="0" hidden="1">{#N/A,#N/A,FALSE,"TMCOMP96";#N/A,#N/A,FALSE,"MAT96";#N/A,#N/A,FALSE,"FANDA96";#N/A,#N/A,FALSE,"INTRAN96";#N/A,#N/A,FALSE,"NAA9697";#N/A,#N/A,FALSE,"ECWEBB";#N/A,#N/A,FALSE,"MFT96";#N/A,#N/A,FALSE,"CTrecon"}</definedName>
    <definedName name="ASFD_3_3_1" hidden="1">{#N/A,#N/A,FALSE,"TMCOMP96";#N/A,#N/A,FALSE,"MAT96";#N/A,#N/A,FALSE,"FANDA96";#N/A,#N/A,FALSE,"INTRAN96";#N/A,#N/A,FALSE,"NAA9697";#N/A,#N/A,FALSE,"ECWEBB";#N/A,#N/A,FALSE,"MFT96";#N/A,#N/A,FALSE,"CTrecon"}</definedName>
    <definedName name="ASFD_3_3_2" localSheetId="0" hidden="1">{#N/A,#N/A,FALSE,"TMCOMP96";#N/A,#N/A,FALSE,"MAT96";#N/A,#N/A,FALSE,"FANDA96";#N/A,#N/A,FALSE,"INTRAN96";#N/A,#N/A,FALSE,"NAA9697";#N/A,#N/A,FALSE,"ECWEBB";#N/A,#N/A,FALSE,"MFT96";#N/A,#N/A,FALSE,"CTrecon"}</definedName>
    <definedName name="ASFD_3_3_2" hidden="1">{#N/A,#N/A,FALSE,"TMCOMP96";#N/A,#N/A,FALSE,"MAT96";#N/A,#N/A,FALSE,"FANDA96";#N/A,#N/A,FALSE,"INTRAN96";#N/A,#N/A,FALSE,"NAA9697";#N/A,#N/A,FALSE,"ECWEBB";#N/A,#N/A,FALSE,"MFT96";#N/A,#N/A,FALSE,"CTrecon"}</definedName>
    <definedName name="ASFD_3_3_3" localSheetId="0" hidden="1">{#N/A,#N/A,FALSE,"TMCOMP96";#N/A,#N/A,FALSE,"MAT96";#N/A,#N/A,FALSE,"FANDA96";#N/A,#N/A,FALSE,"INTRAN96";#N/A,#N/A,FALSE,"NAA9697";#N/A,#N/A,FALSE,"ECWEBB";#N/A,#N/A,FALSE,"MFT96";#N/A,#N/A,FALSE,"CTrecon"}</definedName>
    <definedName name="ASFD_3_3_3" hidden="1">{#N/A,#N/A,FALSE,"TMCOMP96";#N/A,#N/A,FALSE,"MAT96";#N/A,#N/A,FALSE,"FANDA96";#N/A,#N/A,FALSE,"INTRAN96";#N/A,#N/A,FALSE,"NAA9697";#N/A,#N/A,FALSE,"ECWEBB";#N/A,#N/A,FALSE,"MFT96";#N/A,#N/A,FALSE,"CTrecon"}</definedName>
    <definedName name="ASFD_3_3_4" localSheetId="0" hidden="1">{#N/A,#N/A,FALSE,"TMCOMP96";#N/A,#N/A,FALSE,"MAT96";#N/A,#N/A,FALSE,"FANDA96";#N/A,#N/A,FALSE,"INTRAN96";#N/A,#N/A,FALSE,"NAA9697";#N/A,#N/A,FALSE,"ECWEBB";#N/A,#N/A,FALSE,"MFT96";#N/A,#N/A,FALSE,"CTrecon"}</definedName>
    <definedName name="ASFD_3_3_4" hidden="1">{#N/A,#N/A,FALSE,"TMCOMP96";#N/A,#N/A,FALSE,"MAT96";#N/A,#N/A,FALSE,"FANDA96";#N/A,#N/A,FALSE,"INTRAN96";#N/A,#N/A,FALSE,"NAA9697";#N/A,#N/A,FALSE,"ECWEBB";#N/A,#N/A,FALSE,"MFT96";#N/A,#N/A,FALSE,"CTrecon"}</definedName>
    <definedName name="ASFD_3_3_5" localSheetId="0" hidden="1">{#N/A,#N/A,FALSE,"TMCOMP96";#N/A,#N/A,FALSE,"MAT96";#N/A,#N/A,FALSE,"FANDA96";#N/A,#N/A,FALSE,"INTRAN96";#N/A,#N/A,FALSE,"NAA9697";#N/A,#N/A,FALSE,"ECWEBB";#N/A,#N/A,FALSE,"MFT96";#N/A,#N/A,FALSE,"CTrecon"}</definedName>
    <definedName name="ASFD_3_3_5" hidden="1">{#N/A,#N/A,FALSE,"TMCOMP96";#N/A,#N/A,FALSE,"MAT96";#N/A,#N/A,FALSE,"FANDA96";#N/A,#N/A,FALSE,"INTRAN96";#N/A,#N/A,FALSE,"NAA9697";#N/A,#N/A,FALSE,"ECWEBB";#N/A,#N/A,FALSE,"MFT96";#N/A,#N/A,FALSE,"CTrecon"}</definedName>
    <definedName name="ASFD_3_4" localSheetId="0" hidden="1">{#N/A,#N/A,FALSE,"TMCOMP96";#N/A,#N/A,FALSE,"MAT96";#N/A,#N/A,FALSE,"FANDA96";#N/A,#N/A,FALSE,"INTRAN96";#N/A,#N/A,FALSE,"NAA9697";#N/A,#N/A,FALSE,"ECWEBB";#N/A,#N/A,FALSE,"MFT96";#N/A,#N/A,FALSE,"CTrecon"}</definedName>
    <definedName name="ASFD_3_4" hidden="1">{#N/A,#N/A,FALSE,"TMCOMP96";#N/A,#N/A,FALSE,"MAT96";#N/A,#N/A,FALSE,"FANDA96";#N/A,#N/A,FALSE,"INTRAN96";#N/A,#N/A,FALSE,"NAA9697";#N/A,#N/A,FALSE,"ECWEBB";#N/A,#N/A,FALSE,"MFT96";#N/A,#N/A,FALSE,"CTrecon"}</definedName>
    <definedName name="ASFD_3_4_1" localSheetId="0" hidden="1">{#N/A,#N/A,FALSE,"TMCOMP96";#N/A,#N/A,FALSE,"MAT96";#N/A,#N/A,FALSE,"FANDA96";#N/A,#N/A,FALSE,"INTRAN96";#N/A,#N/A,FALSE,"NAA9697";#N/A,#N/A,FALSE,"ECWEBB";#N/A,#N/A,FALSE,"MFT96";#N/A,#N/A,FALSE,"CTrecon"}</definedName>
    <definedName name="ASFD_3_4_1" hidden="1">{#N/A,#N/A,FALSE,"TMCOMP96";#N/A,#N/A,FALSE,"MAT96";#N/A,#N/A,FALSE,"FANDA96";#N/A,#N/A,FALSE,"INTRAN96";#N/A,#N/A,FALSE,"NAA9697";#N/A,#N/A,FALSE,"ECWEBB";#N/A,#N/A,FALSE,"MFT96";#N/A,#N/A,FALSE,"CTrecon"}</definedName>
    <definedName name="ASFD_3_4_2" localSheetId="0" hidden="1">{#N/A,#N/A,FALSE,"TMCOMP96";#N/A,#N/A,FALSE,"MAT96";#N/A,#N/A,FALSE,"FANDA96";#N/A,#N/A,FALSE,"INTRAN96";#N/A,#N/A,FALSE,"NAA9697";#N/A,#N/A,FALSE,"ECWEBB";#N/A,#N/A,FALSE,"MFT96";#N/A,#N/A,FALSE,"CTrecon"}</definedName>
    <definedName name="ASFD_3_4_2" hidden="1">{#N/A,#N/A,FALSE,"TMCOMP96";#N/A,#N/A,FALSE,"MAT96";#N/A,#N/A,FALSE,"FANDA96";#N/A,#N/A,FALSE,"INTRAN96";#N/A,#N/A,FALSE,"NAA9697";#N/A,#N/A,FALSE,"ECWEBB";#N/A,#N/A,FALSE,"MFT96";#N/A,#N/A,FALSE,"CTrecon"}</definedName>
    <definedName name="ASFD_3_4_3" localSheetId="0" hidden="1">{#N/A,#N/A,FALSE,"TMCOMP96";#N/A,#N/A,FALSE,"MAT96";#N/A,#N/A,FALSE,"FANDA96";#N/A,#N/A,FALSE,"INTRAN96";#N/A,#N/A,FALSE,"NAA9697";#N/A,#N/A,FALSE,"ECWEBB";#N/A,#N/A,FALSE,"MFT96";#N/A,#N/A,FALSE,"CTrecon"}</definedName>
    <definedName name="ASFD_3_4_3" hidden="1">{#N/A,#N/A,FALSE,"TMCOMP96";#N/A,#N/A,FALSE,"MAT96";#N/A,#N/A,FALSE,"FANDA96";#N/A,#N/A,FALSE,"INTRAN96";#N/A,#N/A,FALSE,"NAA9697";#N/A,#N/A,FALSE,"ECWEBB";#N/A,#N/A,FALSE,"MFT96";#N/A,#N/A,FALSE,"CTrecon"}</definedName>
    <definedName name="ASFD_3_4_4" localSheetId="0" hidden="1">{#N/A,#N/A,FALSE,"TMCOMP96";#N/A,#N/A,FALSE,"MAT96";#N/A,#N/A,FALSE,"FANDA96";#N/A,#N/A,FALSE,"INTRAN96";#N/A,#N/A,FALSE,"NAA9697";#N/A,#N/A,FALSE,"ECWEBB";#N/A,#N/A,FALSE,"MFT96";#N/A,#N/A,FALSE,"CTrecon"}</definedName>
    <definedName name="ASFD_3_4_4" hidden="1">{#N/A,#N/A,FALSE,"TMCOMP96";#N/A,#N/A,FALSE,"MAT96";#N/A,#N/A,FALSE,"FANDA96";#N/A,#N/A,FALSE,"INTRAN96";#N/A,#N/A,FALSE,"NAA9697";#N/A,#N/A,FALSE,"ECWEBB";#N/A,#N/A,FALSE,"MFT96";#N/A,#N/A,FALSE,"CTrecon"}</definedName>
    <definedName name="ASFD_3_4_5" localSheetId="0" hidden="1">{#N/A,#N/A,FALSE,"TMCOMP96";#N/A,#N/A,FALSE,"MAT96";#N/A,#N/A,FALSE,"FANDA96";#N/A,#N/A,FALSE,"INTRAN96";#N/A,#N/A,FALSE,"NAA9697";#N/A,#N/A,FALSE,"ECWEBB";#N/A,#N/A,FALSE,"MFT96";#N/A,#N/A,FALSE,"CTrecon"}</definedName>
    <definedName name="ASFD_3_4_5" hidden="1">{#N/A,#N/A,FALSE,"TMCOMP96";#N/A,#N/A,FALSE,"MAT96";#N/A,#N/A,FALSE,"FANDA96";#N/A,#N/A,FALSE,"INTRAN96";#N/A,#N/A,FALSE,"NAA9697";#N/A,#N/A,FALSE,"ECWEBB";#N/A,#N/A,FALSE,"MFT96";#N/A,#N/A,FALSE,"CTrecon"}</definedName>
    <definedName name="ASFD_3_5" localSheetId="0" hidden="1">{#N/A,#N/A,FALSE,"TMCOMP96";#N/A,#N/A,FALSE,"MAT96";#N/A,#N/A,FALSE,"FANDA96";#N/A,#N/A,FALSE,"INTRAN96";#N/A,#N/A,FALSE,"NAA9697";#N/A,#N/A,FALSE,"ECWEBB";#N/A,#N/A,FALSE,"MFT96";#N/A,#N/A,FALSE,"CTrecon"}</definedName>
    <definedName name="ASFD_3_5" hidden="1">{#N/A,#N/A,FALSE,"TMCOMP96";#N/A,#N/A,FALSE,"MAT96";#N/A,#N/A,FALSE,"FANDA96";#N/A,#N/A,FALSE,"INTRAN96";#N/A,#N/A,FALSE,"NAA9697";#N/A,#N/A,FALSE,"ECWEBB";#N/A,#N/A,FALSE,"MFT96";#N/A,#N/A,FALSE,"CTrecon"}</definedName>
    <definedName name="ASFD_4" localSheetId="0" hidden="1">{#N/A,#N/A,FALSE,"TMCOMP96";#N/A,#N/A,FALSE,"MAT96";#N/A,#N/A,FALSE,"FANDA96";#N/A,#N/A,FALSE,"INTRAN96";#N/A,#N/A,FALSE,"NAA9697";#N/A,#N/A,FALSE,"ECWEBB";#N/A,#N/A,FALSE,"MFT96";#N/A,#N/A,FALSE,"CTrecon"}</definedName>
    <definedName name="ASFD_4" hidden="1">{#N/A,#N/A,FALSE,"TMCOMP96";#N/A,#N/A,FALSE,"MAT96";#N/A,#N/A,FALSE,"FANDA96";#N/A,#N/A,FALSE,"INTRAN96";#N/A,#N/A,FALSE,"NAA9697";#N/A,#N/A,FALSE,"ECWEBB";#N/A,#N/A,FALSE,"MFT96";#N/A,#N/A,FALSE,"CTrecon"}</definedName>
    <definedName name="ASFD_4_1" localSheetId="0" hidden="1">{#N/A,#N/A,FALSE,"TMCOMP96";#N/A,#N/A,FALSE,"MAT96";#N/A,#N/A,FALSE,"FANDA96";#N/A,#N/A,FALSE,"INTRAN96";#N/A,#N/A,FALSE,"NAA9697";#N/A,#N/A,FALSE,"ECWEBB";#N/A,#N/A,FALSE,"MFT96";#N/A,#N/A,FALSE,"CTrecon"}</definedName>
    <definedName name="ASFD_4_1" hidden="1">{#N/A,#N/A,FALSE,"TMCOMP96";#N/A,#N/A,FALSE,"MAT96";#N/A,#N/A,FALSE,"FANDA96";#N/A,#N/A,FALSE,"INTRAN96";#N/A,#N/A,FALSE,"NAA9697";#N/A,#N/A,FALSE,"ECWEBB";#N/A,#N/A,FALSE,"MFT96";#N/A,#N/A,FALSE,"CTrecon"}</definedName>
    <definedName name="ASFD_4_1_1" localSheetId="0" hidden="1">{#N/A,#N/A,FALSE,"TMCOMP96";#N/A,#N/A,FALSE,"MAT96";#N/A,#N/A,FALSE,"FANDA96";#N/A,#N/A,FALSE,"INTRAN96";#N/A,#N/A,FALSE,"NAA9697";#N/A,#N/A,FALSE,"ECWEBB";#N/A,#N/A,FALSE,"MFT96";#N/A,#N/A,FALSE,"CTrecon"}</definedName>
    <definedName name="ASFD_4_1_1" hidden="1">{#N/A,#N/A,FALSE,"TMCOMP96";#N/A,#N/A,FALSE,"MAT96";#N/A,#N/A,FALSE,"FANDA96";#N/A,#N/A,FALSE,"INTRAN96";#N/A,#N/A,FALSE,"NAA9697";#N/A,#N/A,FALSE,"ECWEBB";#N/A,#N/A,FALSE,"MFT96";#N/A,#N/A,FALSE,"CTrecon"}</definedName>
    <definedName name="ASFD_4_1_1_1" localSheetId="0" hidden="1">{#N/A,#N/A,FALSE,"TMCOMP96";#N/A,#N/A,FALSE,"MAT96";#N/A,#N/A,FALSE,"FANDA96";#N/A,#N/A,FALSE,"INTRAN96";#N/A,#N/A,FALSE,"NAA9697";#N/A,#N/A,FALSE,"ECWEBB";#N/A,#N/A,FALSE,"MFT96";#N/A,#N/A,FALSE,"CTrecon"}</definedName>
    <definedName name="ASFD_4_1_1_1" hidden="1">{#N/A,#N/A,FALSE,"TMCOMP96";#N/A,#N/A,FALSE,"MAT96";#N/A,#N/A,FALSE,"FANDA96";#N/A,#N/A,FALSE,"INTRAN96";#N/A,#N/A,FALSE,"NAA9697";#N/A,#N/A,FALSE,"ECWEBB";#N/A,#N/A,FALSE,"MFT96";#N/A,#N/A,FALSE,"CTrecon"}</definedName>
    <definedName name="ASFD_4_1_1_2" localSheetId="0" hidden="1">{#N/A,#N/A,FALSE,"TMCOMP96";#N/A,#N/A,FALSE,"MAT96";#N/A,#N/A,FALSE,"FANDA96";#N/A,#N/A,FALSE,"INTRAN96";#N/A,#N/A,FALSE,"NAA9697";#N/A,#N/A,FALSE,"ECWEBB";#N/A,#N/A,FALSE,"MFT96";#N/A,#N/A,FALSE,"CTrecon"}</definedName>
    <definedName name="ASFD_4_1_1_2" hidden="1">{#N/A,#N/A,FALSE,"TMCOMP96";#N/A,#N/A,FALSE,"MAT96";#N/A,#N/A,FALSE,"FANDA96";#N/A,#N/A,FALSE,"INTRAN96";#N/A,#N/A,FALSE,"NAA9697";#N/A,#N/A,FALSE,"ECWEBB";#N/A,#N/A,FALSE,"MFT96";#N/A,#N/A,FALSE,"CTrecon"}</definedName>
    <definedName name="ASFD_4_1_1_3" localSheetId="0" hidden="1">{#N/A,#N/A,FALSE,"TMCOMP96";#N/A,#N/A,FALSE,"MAT96";#N/A,#N/A,FALSE,"FANDA96";#N/A,#N/A,FALSE,"INTRAN96";#N/A,#N/A,FALSE,"NAA9697";#N/A,#N/A,FALSE,"ECWEBB";#N/A,#N/A,FALSE,"MFT96";#N/A,#N/A,FALSE,"CTrecon"}</definedName>
    <definedName name="ASFD_4_1_1_3" hidden="1">{#N/A,#N/A,FALSE,"TMCOMP96";#N/A,#N/A,FALSE,"MAT96";#N/A,#N/A,FALSE,"FANDA96";#N/A,#N/A,FALSE,"INTRAN96";#N/A,#N/A,FALSE,"NAA9697";#N/A,#N/A,FALSE,"ECWEBB";#N/A,#N/A,FALSE,"MFT96";#N/A,#N/A,FALSE,"CTrecon"}</definedName>
    <definedName name="ASFD_4_1_1_4" localSheetId="0" hidden="1">{#N/A,#N/A,FALSE,"TMCOMP96";#N/A,#N/A,FALSE,"MAT96";#N/A,#N/A,FALSE,"FANDA96";#N/A,#N/A,FALSE,"INTRAN96";#N/A,#N/A,FALSE,"NAA9697";#N/A,#N/A,FALSE,"ECWEBB";#N/A,#N/A,FALSE,"MFT96";#N/A,#N/A,FALSE,"CTrecon"}</definedName>
    <definedName name="ASFD_4_1_1_4" hidden="1">{#N/A,#N/A,FALSE,"TMCOMP96";#N/A,#N/A,FALSE,"MAT96";#N/A,#N/A,FALSE,"FANDA96";#N/A,#N/A,FALSE,"INTRAN96";#N/A,#N/A,FALSE,"NAA9697";#N/A,#N/A,FALSE,"ECWEBB";#N/A,#N/A,FALSE,"MFT96";#N/A,#N/A,FALSE,"CTrecon"}</definedName>
    <definedName name="ASFD_4_1_1_5" localSheetId="0" hidden="1">{#N/A,#N/A,FALSE,"TMCOMP96";#N/A,#N/A,FALSE,"MAT96";#N/A,#N/A,FALSE,"FANDA96";#N/A,#N/A,FALSE,"INTRAN96";#N/A,#N/A,FALSE,"NAA9697";#N/A,#N/A,FALSE,"ECWEBB";#N/A,#N/A,FALSE,"MFT96";#N/A,#N/A,FALSE,"CTrecon"}</definedName>
    <definedName name="ASFD_4_1_1_5" hidden="1">{#N/A,#N/A,FALSE,"TMCOMP96";#N/A,#N/A,FALSE,"MAT96";#N/A,#N/A,FALSE,"FANDA96";#N/A,#N/A,FALSE,"INTRAN96";#N/A,#N/A,FALSE,"NAA9697";#N/A,#N/A,FALSE,"ECWEBB";#N/A,#N/A,FALSE,"MFT96";#N/A,#N/A,FALSE,"CTrecon"}</definedName>
    <definedName name="ASFD_4_1_2" localSheetId="0" hidden="1">{#N/A,#N/A,FALSE,"TMCOMP96";#N/A,#N/A,FALSE,"MAT96";#N/A,#N/A,FALSE,"FANDA96";#N/A,#N/A,FALSE,"INTRAN96";#N/A,#N/A,FALSE,"NAA9697";#N/A,#N/A,FALSE,"ECWEBB";#N/A,#N/A,FALSE,"MFT96";#N/A,#N/A,FALSE,"CTrecon"}</definedName>
    <definedName name="ASFD_4_1_2" hidden="1">{#N/A,#N/A,FALSE,"TMCOMP96";#N/A,#N/A,FALSE,"MAT96";#N/A,#N/A,FALSE,"FANDA96";#N/A,#N/A,FALSE,"INTRAN96";#N/A,#N/A,FALSE,"NAA9697";#N/A,#N/A,FALSE,"ECWEBB";#N/A,#N/A,FALSE,"MFT96";#N/A,#N/A,FALSE,"CTrecon"}</definedName>
    <definedName name="ASFD_4_1_2_1" localSheetId="0" hidden="1">{#N/A,#N/A,FALSE,"TMCOMP96";#N/A,#N/A,FALSE,"MAT96";#N/A,#N/A,FALSE,"FANDA96";#N/A,#N/A,FALSE,"INTRAN96";#N/A,#N/A,FALSE,"NAA9697";#N/A,#N/A,FALSE,"ECWEBB";#N/A,#N/A,FALSE,"MFT96";#N/A,#N/A,FALSE,"CTrecon"}</definedName>
    <definedName name="ASFD_4_1_2_1" hidden="1">{#N/A,#N/A,FALSE,"TMCOMP96";#N/A,#N/A,FALSE,"MAT96";#N/A,#N/A,FALSE,"FANDA96";#N/A,#N/A,FALSE,"INTRAN96";#N/A,#N/A,FALSE,"NAA9697";#N/A,#N/A,FALSE,"ECWEBB";#N/A,#N/A,FALSE,"MFT96";#N/A,#N/A,FALSE,"CTrecon"}</definedName>
    <definedName name="ASFD_4_1_2_2" localSheetId="0" hidden="1">{#N/A,#N/A,FALSE,"TMCOMP96";#N/A,#N/A,FALSE,"MAT96";#N/A,#N/A,FALSE,"FANDA96";#N/A,#N/A,FALSE,"INTRAN96";#N/A,#N/A,FALSE,"NAA9697";#N/A,#N/A,FALSE,"ECWEBB";#N/A,#N/A,FALSE,"MFT96";#N/A,#N/A,FALSE,"CTrecon"}</definedName>
    <definedName name="ASFD_4_1_2_2" hidden="1">{#N/A,#N/A,FALSE,"TMCOMP96";#N/A,#N/A,FALSE,"MAT96";#N/A,#N/A,FALSE,"FANDA96";#N/A,#N/A,FALSE,"INTRAN96";#N/A,#N/A,FALSE,"NAA9697";#N/A,#N/A,FALSE,"ECWEBB";#N/A,#N/A,FALSE,"MFT96";#N/A,#N/A,FALSE,"CTrecon"}</definedName>
    <definedName name="ASFD_4_1_2_3" localSheetId="0" hidden="1">{#N/A,#N/A,FALSE,"TMCOMP96";#N/A,#N/A,FALSE,"MAT96";#N/A,#N/A,FALSE,"FANDA96";#N/A,#N/A,FALSE,"INTRAN96";#N/A,#N/A,FALSE,"NAA9697";#N/A,#N/A,FALSE,"ECWEBB";#N/A,#N/A,FALSE,"MFT96";#N/A,#N/A,FALSE,"CTrecon"}</definedName>
    <definedName name="ASFD_4_1_2_3" hidden="1">{#N/A,#N/A,FALSE,"TMCOMP96";#N/A,#N/A,FALSE,"MAT96";#N/A,#N/A,FALSE,"FANDA96";#N/A,#N/A,FALSE,"INTRAN96";#N/A,#N/A,FALSE,"NAA9697";#N/A,#N/A,FALSE,"ECWEBB";#N/A,#N/A,FALSE,"MFT96";#N/A,#N/A,FALSE,"CTrecon"}</definedName>
    <definedName name="ASFD_4_1_2_4" localSheetId="0" hidden="1">{#N/A,#N/A,FALSE,"TMCOMP96";#N/A,#N/A,FALSE,"MAT96";#N/A,#N/A,FALSE,"FANDA96";#N/A,#N/A,FALSE,"INTRAN96";#N/A,#N/A,FALSE,"NAA9697";#N/A,#N/A,FALSE,"ECWEBB";#N/A,#N/A,FALSE,"MFT96";#N/A,#N/A,FALSE,"CTrecon"}</definedName>
    <definedName name="ASFD_4_1_2_4" hidden="1">{#N/A,#N/A,FALSE,"TMCOMP96";#N/A,#N/A,FALSE,"MAT96";#N/A,#N/A,FALSE,"FANDA96";#N/A,#N/A,FALSE,"INTRAN96";#N/A,#N/A,FALSE,"NAA9697";#N/A,#N/A,FALSE,"ECWEBB";#N/A,#N/A,FALSE,"MFT96";#N/A,#N/A,FALSE,"CTrecon"}</definedName>
    <definedName name="ASFD_4_1_2_5" localSheetId="0" hidden="1">{#N/A,#N/A,FALSE,"TMCOMP96";#N/A,#N/A,FALSE,"MAT96";#N/A,#N/A,FALSE,"FANDA96";#N/A,#N/A,FALSE,"INTRAN96";#N/A,#N/A,FALSE,"NAA9697";#N/A,#N/A,FALSE,"ECWEBB";#N/A,#N/A,FALSE,"MFT96";#N/A,#N/A,FALSE,"CTrecon"}</definedName>
    <definedName name="ASFD_4_1_2_5" hidden="1">{#N/A,#N/A,FALSE,"TMCOMP96";#N/A,#N/A,FALSE,"MAT96";#N/A,#N/A,FALSE,"FANDA96";#N/A,#N/A,FALSE,"INTRAN96";#N/A,#N/A,FALSE,"NAA9697";#N/A,#N/A,FALSE,"ECWEBB";#N/A,#N/A,FALSE,"MFT96";#N/A,#N/A,FALSE,"CTrecon"}</definedName>
    <definedName name="ASFD_4_1_3" localSheetId="0" hidden="1">{#N/A,#N/A,FALSE,"TMCOMP96";#N/A,#N/A,FALSE,"MAT96";#N/A,#N/A,FALSE,"FANDA96";#N/A,#N/A,FALSE,"INTRAN96";#N/A,#N/A,FALSE,"NAA9697";#N/A,#N/A,FALSE,"ECWEBB";#N/A,#N/A,FALSE,"MFT96";#N/A,#N/A,FALSE,"CTrecon"}</definedName>
    <definedName name="ASFD_4_1_3" hidden="1">{#N/A,#N/A,FALSE,"TMCOMP96";#N/A,#N/A,FALSE,"MAT96";#N/A,#N/A,FALSE,"FANDA96";#N/A,#N/A,FALSE,"INTRAN96";#N/A,#N/A,FALSE,"NAA9697";#N/A,#N/A,FALSE,"ECWEBB";#N/A,#N/A,FALSE,"MFT96";#N/A,#N/A,FALSE,"CTrecon"}</definedName>
    <definedName name="ASFD_4_1_3_1" localSheetId="0" hidden="1">{#N/A,#N/A,FALSE,"TMCOMP96";#N/A,#N/A,FALSE,"MAT96";#N/A,#N/A,FALSE,"FANDA96";#N/A,#N/A,FALSE,"INTRAN96";#N/A,#N/A,FALSE,"NAA9697";#N/A,#N/A,FALSE,"ECWEBB";#N/A,#N/A,FALSE,"MFT96";#N/A,#N/A,FALSE,"CTrecon"}</definedName>
    <definedName name="ASFD_4_1_3_1" hidden="1">{#N/A,#N/A,FALSE,"TMCOMP96";#N/A,#N/A,FALSE,"MAT96";#N/A,#N/A,FALSE,"FANDA96";#N/A,#N/A,FALSE,"INTRAN96";#N/A,#N/A,FALSE,"NAA9697";#N/A,#N/A,FALSE,"ECWEBB";#N/A,#N/A,FALSE,"MFT96";#N/A,#N/A,FALSE,"CTrecon"}</definedName>
    <definedName name="ASFD_4_1_3_2" localSheetId="0" hidden="1">{#N/A,#N/A,FALSE,"TMCOMP96";#N/A,#N/A,FALSE,"MAT96";#N/A,#N/A,FALSE,"FANDA96";#N/A,#N/A,FALSE,"INTRAN96";#N/A,#N/A,FALSE,"NAA9697";#N/A,#N/A,FALSE,"ECWEBB";#N/A,#N/A,FALSE,"MFT96";#N/A,#N/A,FALSE,"CTrecon"}</definedName>
    <definedName name="ASFD_4_1_3_2" hidden="1">{#N/A,#N/A,FALSE,"TMCOMP96";#N/A,#N/A,FALSE,"MAT96";#N/A,#N/A,FALSE,"FANDA96";#N/A,#N/A,FALSE,"INTRAN96";#N/A,#N/A,FALSE,"NAA9697";#N/A,#N/A,FALSE,"ECWEBB";#N/A,#N/A,FALSE,"MFT96";#N/A,#N/A,FALSE,"CTrecon"}</definedName>
    <definedName name="ASFD_4_1_3_3" localSheetId="0" hidden="1">{#N/A,#N/A,FALSE,"TMCOMP96";#N/A,#N/A,FALSE,"MAT96";#N/A,#N/A,FALSE,"FANDA96";#N/A,#N/A,FALSE,"INTRAN96";#N/A,#N/A,FALSE,"NAA9697";#N/A,#N/A,FALSE,"ECWEBB";#N/A,#N/A,FALSE,"MFT96";#N/A,#N/A,FALSE,"CTrecon"}</definedName>
    <definedName name="ASFD_4_1_3_3" hidden="1">{#N/A,#N/A,FALSE,"TMCOMP96";#N/A,#N/A,FALSE,"MAT96";#N/A,#N/A,FALSE,"FANDA96";#N/A,#N/A,FALSE,"INTRAN96";#N/A,#N/A,FALSE,"NAA9697";#N/A,#N/A,FALSE,"ECWEBB";#N/A,#N/A,FALSE,"MFT96";#N/A,#N/A,FALSE,"CTrecon"}</definedName>
    <definedName name="ASFD_4_1_3_4" localSheetId="0" hidden="1">{#N/A,#N/A,FALSE,"TMCOMP96";#N/A,#N/A,FALSE,"MAT96";#N/A,#N/A,FALSE,"FANDA96";#N/A,#N/A,FALSE,"INTRAN96";#N/A,#N/A,FALSE,"NAA9697";#N/A,#N/A,FALSE,"ECWEBB";#N/A,#N/A,FALSE,"MFT96";#N/A,#N/A,FALSE,"CTrecon"}</definedName>
    <definedName name="ASFD_4_1_3_4" hidden="1">{#N/A,#N/A,FALSE,"TMCOMP96";#N/A,#N/A,FALSE,"MAT96";#N/A,#N/A,FALSE,"FANDA96";#N/A,#N/A,FALSE,"INTRAN96";#N/A,#N/A,FALSE,"NAA9697";#N/A,#N/A,FALSE,"ECWEBB";#N/A,#N/A,FALSE,"MFT96";#N/A,#N/A,FALSE,"CTrecon"}</definedName>
    <definedName name="ASFD_4_1_3_5" localSheetId="0" hidden="1">{#N/A,#N/A,FALSE,"TMCOMP96";#N/A,#N/A,FALSE,"MAT96";#N/A,#N/A,FALSE,"FANDA96";#N/A,#N/A,FALSE,"INTRAN96";#N/A,#N/A,FALSE,"NAA9697";#N/A,#N/A,FALSE,"ECWEBB";#N/A,#N/A,FALSE,"MFT96";#N/A,#N/A,FALSE,"CTrecon"}</definedName>
    <definedName name="ASFD_4_1_3_5" hidden="1">{#N/A,#N/A,FALSE,"TMCOMP96";#N/A,#N/A,FALSE,"MAT96";#N/A,#N/A,FALSE,"FANDA96";#N/A,#N/A,FALSE,"INTRAN96";#N/A,#N/A,FALSE,"NAA9697";#N/A,#N/A,FALSE,"ECWEBB";#N/A,#N/A,FALSE,"MFT96";#N/A,#N/A,FALSE,"CTrecon"}</definedName>
    <definedName name="ASFD_4_1_4" localSheetId="0" hidden="1">{#N/A,#N/A,FALSE,"TMCOMP96";#N/A,#N/A,FALSE,"MAT96";#N/A,#N/A,FALSE,"FANDA96";#N/A,#N/A,FALSE,"INTRAN96";#N/A,#N/A,FALSE,"NAA9697";#N/A,#N/A,FALSE,"ECWEBB";#N/A,#N/A,FALSE,"MFT96";#N/A,#N/A,FALSE,"CTrecon"}</definedName>
    <definedName name="ASFD_4_1_4" hidden="1">{#N/A,#N/A,FALSE,"TMCOMP96";#N/A,#N/A,FALSE,"MAT96";#N/A,#N/A,FALSE,"FANDA96";#N/A,#N/A,FALSE,"INTRAN96";#N/A,#N/A,FALSE,"NAA9697";#N/A,#N/A,FALSE,"ECWEBB";#N/A,#N/A,FALSE,"MFT96";#N/A,#N/A,FALSE,"CTrecon"}</definedName>
    <definedName name="ASFD_4_1_5" localSheetId="0" hidden="1">{#N/A,#N/A,FALSE,"TMCOMP96";#N/A,#N/A,FALSE,"MAT96";#N/A,#N/A,FALSE,"FANDA96";#N/A,#N/A,FALSE,"INTRAN96";#N/A,#N/A,FALSE,"NAA9697";#N/A,#N/A,FALSE,"ECWEBB";#N/A,#N/A,FALSE,"MFT96";#N/A,#N/A,FALSE,"CTrecon"}</definedName>
    <definedName name="ASFD_4_1_5" hidden="1">{#N/A,#N/A,FALSE,"TMCOMP96";#N/A,#N/A,FALSE,"MAT96";#N/A,#N/A,FALSE,"FANDA96";#N/A,#N/A,FALSE,"INTRAN96";#N/A,#N/A,FALSE,"NAA9697";#N/A,#N/A,FALSE,"ECWEBB";#N/A,#N/A,FALSE,"MFT96";#N/A,#N/A,FALSE,"CTrecon"}</definedName>
    <definedName name="ASFD_4_2" localSheetId="0" hidden="1">{#N/A,#N/A,FALSE,"TMCOMP96";#N/A,#N/A,FALSE,"MAT96";#N/A,#N/A,FALSE,"FANDA96";#N/A,#N/A,FALSE,"INTRAN96";#N/A,#N/A,FALSE,"NAA9697";#N/A,#N/A,FALSE,"ECWEBB";#N/A,#N/A,FALSE,"MFT96";#N/A,#N/A,FALSE,"CTrecon"}</definedName>
    <definedName name="ASFD_4_2" hidden="1">{#N/A,#N/A,FALSE,"TMCOMP96";#N/A,#N/A,FALSE,"MAT96";#N/A,#N/A,FALSE,"FANDA96";#N/A,#N/A,FALSE,"INTRAN96";#N/A,#N/A,FALSE,"NAA9697";#N/A,#N/A,FALSE,"ECWEBB";#N/A,#N/A,FALSE,"MFT96";#N/A,#N/A,FALSE,"CTrecon"}</definedName>
    <definedName name="ASFD_4_2_1" localSheetId="0" hidden="1">{#N/A,#N/A,FALSE,"TMCOMP96";#N/A,#N/A,FALSE,"MAT96";#N/A,#N/A,FALSE,"FANDA96";#N/A,#N/A,FALSE,"INTRAN96";#N/A,#N/A,FALSE,"NAA9697";#N/A,#N/A,FALSE,"ECWEBB";#N/A,#N/A,FALSE,"MFT96";#N/A,#N/A,FALSE,"CTrecon"}</definedName>
    <definedName name="ASFD_4_2_1" hidden="1">{#N/A,#N/A,FALSE,"TMCOMP96";#N/A,#N/A,FALSE,"MAT96";#N/A,#N/A,FALSE,"FANDA96";#N/A,#N/A,FALSE,"INTRAN96";#N/A,#N/A,FALSE,"NAA9697";#N/A,#N/A,FALSE,"ECWEBB";#N/A,#N/A,FALSE,"MFT96";#N/A,#N/A,FALSE,"CTrecon"}</definedName>
    <definedName name="ASFD_4_2_2" localSheetId="0" hidden="1">{#N/A,#N/A,FALSE,"TMCOMP96";#N/A,#N/A,FALSE,"MAT96";#N/A,#N/A,FALSE,"FANDA96";#N/A,#N/A,FALSE,"INTRAN96";#N/A,#N/A,FALSE,"NAA9697";#N/A,#N/A,FALSE,"ECWEBB";#N/A,#N/A,FALSE,"MFT96";#N/A,#N/A,FALSE,"CTrecon"}</definedName>
    <definedName name="ASFD_4_2_2" hidden="1">{#N/A,#N/A,FALSE,"TMCOMP96";#N/A,#N/A,FALSE,"MAT96";#N/A,#N/A,FALSE,"FANDA96";#N/A,#N/A,FALSE,"INTRAN96";#N/A,#N/A,FALSE,"NAA9697";#N/A,#N/A,FALSE,"ECWEBB";#N/A,#N/A,FALSE,"MFT96";#N/A,#N/A,FALSE,"CTrecon"}</definedName>
    <definedName name="ASFD_4_2_3" localSheetId="0" hidden="1">{#N/A,#N/A,FALSE,"TMCOMP96";#N/A,#N/A,FALSE,"MAT96";#N/A,#N/A,FALSE,"FANDA96";#N/A,#N/A,FALSE,"INTRAN96";#N/A,#N/A,FALSE,"NAA9697";#N/A,#N/A,FALSE,"ECWEBB";#N/A,#N/A,FALSE,"MFT96";#N/A,#N/A,FALSE,"CTrecon"}</definedName>
    <definedName name="ASFD_4_2_3" hidden="1">{#N/A,#N/A,FALSE,"TMCOMP96";#N/A,#N/A,FALSE,"MAT96";#N/A,#N/A,FALSE,"FANDA96";#N/A,#N/A,FALSE,"INTRAN96";#N/A,#N/A,FALSE,"NAA9697";#N/A,#N/A,FALSE,"ECWEBB";#N/A,#N/A,FALSE,"MFT96";#N/A,#N/A,FALSE,"CTrecon"}</definedName>
    <definedName name="ASFD_4_2_4" localSheetId="0" hidden="1">{#N/A,#N/A,FALSE,"TMCOMP96";#N/A,#N/A,FALSE,"MAT96";#N/A,#N/A,FALSE,"FANDA96";#N/A,#N/A,FALSE,"INTRAN96";#N/A,#N/A,FALSE,"NAA9697";#N/A,#N/A,FALSE,"ECWEBB";#N/A,#N/A,FALSE,"MFT96";#N/A,#N/A,FALSE,"CTrecon"}</definedName>
    <definedName name="ASFD_4_2_4" hidden="1">{#N/A,#N/A,FALSE,"TMCOMP96";#N/A,#N/A,FALSE,"MAT96";#N/A,#N/A,FALSE,"FANDA96";#N/A,#N/A,FALSE,"INTRAN96";#N/A,#N/A,FALSE,"NAA9697";#N/A,#N/A,FALSE,"ECWEBB";#N/A,#N/A,FALSE,"MFT96";#N/A,#N/A,FALSE,"CTrecon"}</definedName>
    <definedName name="ASFD_4_2_5" localSheetId="0" hidden="1">{#N/A,#N/A,FALSE,"TMCOMP96";#N/A,#N/A,FALSE,"MAT96";#N/A,#N/A,FALSE,"FANDA96";#N/A,#N/A,FALSE,"INTRAN96";#N/A,#N/A,FALSE,"NAA9697";#N/A,#N/A,FALSE,"ECWEBB";#N/A,#N/A,FALSE,"MFT96";#N/A,#N/A,FALSE,"CTrecon"}</definedName>
    <definedName name="ASFD_4_2_5" hidden="1">{#N/A,#N/A,FALSE,"TMCOMP96";#N/A,#N/A,FALSE,"MAT96";#N/A,#N/A,FALSE,"FANDA96";#N/A,#N/A,FALSE,"INTRAN96";#N/A,#N/A,FALSE,"NAA9697";#N/A,#N/A,FALSE,"ECWEBB";#N/A,#N/A,FALSE,"MFT96";#N/A,#N/A,FALSE,"CTrecon"}</definedName>
    <definedName name="ASFD_4_3" localSheetId="0" hidden="1">{#N/A,#N/A,FALSE,"TMCOMP96";#N/A,#N/A,FALSE,"MAT96";#N/A,#N/A,FALSE,"FANDA96";#N/A,#N/A,FALSE,"INTRAN96";#N/A,#N/A,FALSE,"NAA9697";#N/A,#N/A,FALSE,"ECWEBB";#N/A,#N/A,FALSE,"MFT96";#N/A,#N/A,FALSE,"CTrecon"}</definedName>
    <definedName name="ASFD_4_3" hidden="1">{#N/A,#N/A,FALSE,"TMCOMP96";#N/A,#N/A,FALSE,"MAT96";#N/A,#N/A,FALSE,"FANDA96";#N/A,#N/A,FALSE,"INTRAN96";#N/A,#N/A,FALSE,"NAA9697";#N/A,#N/A,FALSE,"ECWEBB";#N/A,#N/A,FALSE,"MFT96";#N/A,#N/A,FALSE,"CTrecon"}</definedName>
    <definedName name="ASFD_4_3_1" localSheetId="0" hidden="1">{#N/A,#N/A,FALSE,"TMCOMP96";#N/A,#N/A,FALSE,"MAT96";#N/A,#N/A,FALSE,"FANDA96";#N/A,#N/A,FALSE,"INTRAN96";#N/A,#N/A,FALSE,"NAA9697";#N/A,#N/A,FALSE,"ECWEBB";#N/A,#N/A,FALSE,"MFT96";#N/A,#N/A,FALSE,"CTrecon"}</definedName>
    <definedName name="ASFD_4_3_1" hidden="1">{#N/A,#N/A,FALSE,"TMCOMP96";#N/A,#N/A,FALSE,"MAT96";#N/A,#N/A,FALSE,"FANDA96";#N/A,#N/A,FALSE,"INTRAN96";#N/A,#N/A,FALSE,"NAA9697";#N/A,#N/A,FALSE,"ECWEBB";#N/A,#N/A,FALSE,"MFT96";#N/A,#N/A,FALSE,"CTrecon"}</definedName>
    <definedName name="ASFD_4_3_2" localSheetId="0" hidden="1">{#N/A,#N/A,FALSE,"TMCOMP96";#N/A,#N/A,FALSE,"MAT96";#N/A,#N/A,FALSE,"FANDA96";#N/A,#N/A,FALSE,"INTRAN96";#N/A,#N/A,FALSE,"NAA9697";#N/A,#N/A,FALSE,"ECWEBB";#N/A,#N/A,FALSE,"MFT96";#N/A,#N/A,FALSE,"CTrecon"}</definedName>
    <definedName name="ASFD_4_3_2" hidden="1">{#N/A,#N/A,FALSE,"TMCOMP96";#N/A,#N/A,FALSE,"MAT96";#N/A,#N/A,FALSE,"FANDA96";#N/A,#N/A,FALSE,"INTRAN96";#N/A,#N/A,FALSE,"NAA9697";#N/A,#N/A,FALSE,"ECWEBB";#N/A,#N/A,FALSE,"MFT96";#N/A,#N/A,FALSE,"CTrecon"}</definedName>
    <definedName name="ASFD_4_3_3" localSheetId="0" hidden="1">{#N/A,#N/A,FALSE,"TMCOMP96";#N/A,#N/A,FALSE,"MAT96";#N/A,#N/A,FALSE,"FANDA96";#N/A,#N/A,FALSE,"INTRAN96";#N/A,#N/A,FALSE,"NAA9697";#N/A,#N/A,FALSE,"ECWEBB";#N/A,#N/A,FALSE,"MFT96";#N/A,#N/A,FALSE,"CTrecon"}</definedName>
    <definedName name="ASFD_4_3_3" hidden="1">{#N/A,#N/A,FALSE,"TMCOMP96";#N/A,#N/A,FALSE,"MAT96";#N/A,#N/A,FALSE,"FANDA96";#N/A,#N/A,FALSE,"INTRAN96";#N/A,#N/A,FALSE,"NAA9697";#N/A,#N/A,FALSE,"ECWEBB";#N/A,#N/A,FALSE,"MFT96";#N/A,#N/A,FALSE,"CTrecon"}</definedName>
    <definedName name="ASFD_4_3_4" localSheetId="0" hidden="1">{#N/A,#N/A,FALSE,"TMCOMP96";#N/A,#N/A,FALSE,"MAT96";#N/A,#N/A,FALSE,"FANDA96";#N/A,#N/A,FALSE,"INTRAN96";#N/A,#N/A,FALSE,"NAA9697";#N/A,#N/A,FALSE,"ECWEBB";#N/A,#N/A,FALSE,"MFT96";#N/A,#N/A,FALSE,"CTrecon"}</definedName>
    <definedName name="ASFD_4_3_4" hidden="1">{#N/A,#N/A,FALSE,"TMCOMP96";#N/A,#N/A,FALSE,"MAT96";#N/A,#N/A,FALSE,"FANDA96";#N/A,#N/A,FALSE,"INTRAN96";#N/A,#N/A,FALSE,"NAA9697";#N/A,#N/A,FALSE,"ECWEBB";#N/A,#N/A,FALSE,"MFT96";#N/A,#N/A,FALSE,"CTrecon"}</definedName>
    <definedName name="ASFD_4_3_5" localSheetId="0" hidden="1">{#N/A,#N/A,FALSE,"TMCOMP96";#N/A,#N/A,FALSE,"MAT96";#N/A,#N/A,FALSE,"FANDA96";#N/A,#N/A,FALSE,"INTRAN96";#N/A,#N/A,FALSE,"NAA9697";#N/A,#N/A,FALSE,"ECWEBB";#N/A,#N/A,FALSE,"MFT96";#N/A,#N/A,FALSE,"CTrecon"}</definedName>
    <definedName name="ASFD_4_3_5" hidden="1">{#N/A,#N/A,FALSE,"TMCOMP96";#N/A,#N/A,FALSE,"MAT96";#N/A,#N/A,FALSE,"FANDA96";#N/A,#N/A,FALSE,"INTRAN96";#N/A,#N/A,FALSE,"NAA9697";#N/A,#N/A,FALSE,"ECWEBB";#N/A,#N/A,FALSE,"MFT96";#N/A,#N/A,FALSE,"CTrecon"}</definedName>
    <definedName name="ASFD_4_4" localSheetId="0" hidden="1">{#N/A,#N/A,FALSE,"TMCOMP96";#N/A,#N/A,FALSE,"MAT96";#N/A,#N/A,FALSE,"FANDA96";#N/A,#N/A,FALSE,"INTRAN96";#N/A,#N/A,FALSE,"NAA9697";#N/A,#N/A,FALSE,"ECWEBB";#N/A,#N/A,FALSE,"MFT96";#N/A,#N/A,FALSE,"CTrecon"}</definedName>
    <definedName name="ASFD_4_4" hidden="1">{#N/A,#N/A,FALSE,"TMCOMP96";#N/A,#N/A,FALSE,"MAT96";#N/A,#N/A,FALSE,"FANDA96";#N/A,#N/A,FALSE,"INTRAN96";#N/A,#N/A,FALSE,"NAA9697";#N/A,#N/A,FALSE,"ECWEBB";#N/A,#N/A,FALSE,"MFT96";#N/A,#N/A,FALSE,"CTrecon"}</definedName>
    <definedName name="ASFD_4_4_1" localSheetId="0" hidden="1">{#N/A,#N/A,FALSE,"TMCOMP96";#N/A,#N/A,FALSE,"MAT96";#N/A,#N/A,FALSE,"FANDA96";#N/A,#N/A,FALSE,"INTRAN96";#N/A,#N/A,FALSE,"NAA9697";#N/A,#N/A,FALSE,"ECWEBB";#N/A,#N/A,FALSE,"MFT96";#N/A,#N/A,FALSE,"CTrecon"}</definedName>
    <definedName name="ASFD_4_4_1" hidden="1">{#N/A,#N/A,FALSE,"TMCOMP96";#N/A,#N/A,FALSE,"MAT96";#N/A,#N/A,FALSE,"FANDA96";#N/A,#N/A,FALSE,"INTRAN96";#N/A,#N/A,FALSE,"NAA9697";#N/A,#N/A,FALSE,"ECWEBB";#N/A,#N/A,FALSE,"MFT96";#N/A,#N/A,FALSE,"CTrecon"}</definedName>
    <definedName name="ASFD_4_4_2" localSheetId="0" hidden="1">{#N/A,#N/A,FALSE,"TMCOMP96";#N/A,#N/A,FALSE,"MAT96";#N/A,#N/A,FALSE,"FANDA96";#N/A,#N/A,FALSE,"INTRAN96";#N/A,#N/A,FALSE,"NAA9697";#N/A,#N/A,FALSE,"ECWEBB";#N/A,#N/A,FALSE,"MFT96";#N/A,#N/A,FALSE,"CTrecon"}</definedName>
    <definedName name="ASFD_4_4_2" hidden="1">{#N/A,#N/A,FALSE,"TMCOMP96";#N/A,#N/A,FALSE,"MAT96";#N/A,#N/A,FALSE,"FANDA96";#N/A,#N/A,FALSE,"INTRAN96";#N/A,#N/A,FALSE,"NAA9697";#N/A,#N/A,FALSE,"ECWEBB";#N/A,#N/A,FALSE,"MFT96";#N/A,#N/A,FALSE,"CTrecon"}</definedName>
    <definedName name="ASFD_4_4_3" localSheetId="0" hidden="1">{#N/A,#N/A,FALSE,"TMCOMP96";#N/A,#N/A,FALSE,"MAT96";#N/A,#N/A,FALSE,"FANDA96";#N/A,#N/A,FALSE,"INTRAN96";#N/A,#N/A,FALSE,"NAA9697";#N/A,#N/A,FALSE,"ECWEBB";#N/A,#N/A,FALSE,"MFT96";#N/A,#N/A,FALSE,"CTrecon"}</definedName>
    <definedName name="ASFD_4_4_3" hidden="1">{#N/A,#N/A,FALSE,"TMCOMP96";#N/A,#N/A,FALSE,"MAT96";#N/A,#N/A,FALSE,"FANDA96";#N/A,#N/A,FALSE,"INTRAN96";#N/A,#N/A,FALSE,"NAA9697";#N/A,#N/A,FALSE,"ECWEBB";#N/A,#N/A,FALSE,"MFT96";#N/A,#N/A,FALSE,"CTrecon"}</definedName>
    <definedName name="ASFD_4_4_4" localSheetId="0" hidden="1">{#N/A,#N/A,FALSE,"TMCOMP96";#N/A,#N/A,FALSE,"MAT96";#N/A,#N/A,FALSE,"FANDA96";#N/A,#N/A,FALSE,"INTRAN96";#N/A,#N/A,FALSE,"NAA9697";#N/A,#N/A,FALSE,"ECWEBB";#N/A,#N/A,FALSE,"MFT96";#N/A,#N/A,FALSE,"CTrecon"}</definedName>
    <definedName name="ASFD_4_4_4" hidden="1">{#N/A,#N/A,FALSE,"TMCOMP96";#N/A,#N/A,FALSE,"MAT96";#N/A,#N/A,FALSE,"FANDA96";#N/A,#N/A,FALSE,"INTRAN96";#N/A,#N/A,FALSE,"NAA9697";#N/A,#N/A,FALSE,"ECWEBB";#N/A,#N/A,FALSE,"MFT96";#N/A,#N/A,FALSE,"CTrecon"}</definedName>
    <definedName name="ASFD_4_4_5" localSheetId="0" hidden="1">{#N/A,#N/A,FALSE,"TMCOMP96";#N/A,#N/A,FALSE,"MAT96";#N/A,#N/A,FALSE,"FANDA96";#N/A,#N/A,FALSE,"INTRAN96";#N/A,#N/A,FALSE,"NAA9697";#N/A,#N/A,FALSE,"ECWEBB";#N/A,#N/A,FALSE,"MFT96";#N/A,#N/A,FALSE,"CTrecon"}</definedName>
    <definedName name="ASFD_4_4_5" hidden="1">{#N/A,#N/A,FALSE,"TMCOMP96";#N/A,#N/A,FALSE,"MAT96";#N/A,#N/A,FALSE,"FANDA96";#N/A,#N/A,FALSE,"INTRAN96";#N/A,#N/A,FALSE,"NAA9697";#N/A,#N/A,FALSE,"ECWEBB";#N/A,#N/A,FALSE,"MFT96";#N/A,#N/A,FALSE,"CTrecon"}</definedName>
    <definedName name="ASFD_4_5" localSheetId="0" hidden="1">{#N/A,#N/A,FALSE,"TMCOMP96";#N/A,#N/A,FALSE,"MAT96";#N/A,#N/A,FALSE,"FANDA96";#N/A,#N/A,FALSE,"INTRAN96";#N/A,#N/A,FALSE,"NAA9697";#N/A,#N/A,FALSE,"ECWEBB";#N/A,#N/A,FALSE,"MFT96";#N/A,#N/A,FALSE,"CTrecon"}</definedName>
    <definedName name="ASFD_4_5" hidden="1">{#N/A,#N/A,FALSE,"TMCOMP96";#N/A,#N/A,FALSE,"MAT96";#N/A,#N/A,FALSE,"FANDA96";#N/A,#N/A,FALSE,"INTRAN96";#N/A,#N/A,FALSE,"NAA9697";#N/A,#N/A,FALSE,"ECWEBB";#N/A,#N/A,FALSE,"MFT96";#N/A,#N/A,FALSE,"CTrecon"}</definedName>
    <definedName name="ASFD_5" localSheetId="0" hidden="1">{#N/A,#N/A,FALSE,"TMCOMP96";#N/A,#N/A,FALSE,"MAT96";#N/A,#N/A,FALSE,"FANDA96";#N/A,#N/A,FALSE,"INTRAN96";#N/A,#N/A,FALSE,"NAA9697";#N/A,#N/A,FALSE,"ECWEBB";#N/A,#N/A,FALSE,"MFT96";#N/A,#N/A,FALSE,"CTrecon"}</definedName>
    <definedName name="ASFD_5" hidden="1">{#N/A,#N/A,FALSE,"TMCOMP96";#N/A,#N/A,FALSE,"MAT96";#N/A,#N/A,FALSE,"FANDA96";#N/A,#N/A,FALSE,"INTRAN96";#N/A,#N/A,FALSE,"NAA9697";#N/A,#N/A,FALSE,"ECWEBB";#N/A,#N/A,FALSE,"MFT96";#N/A,#N/A,FALSE,"CTrecon"}</definedName>
    <definedName name="ASFD_5_1" localSheetId="0" hidden="1">{#N/A,#N/A,FALSE,"TMCOMP96";#N/A,#N/A,FALSE,"MAT96";#N/A,#N/A,FALSE,"FANDA96";#N/A,#N/A,FALSE,"INTRAN96";#N/A,#N/A,FALSE,"NAA9697";#N/A,#N/A,FALSE,"ECWEBB";#N/A,#N/A,FALSE,"MFT96";#N/A,#N/A,FALSE,"CTrecon"}</definedName>
    <definedName name="ASFD_5_1" hidden="1">{#N/A,#N/A,FALSE,"TMCOMP96";#N/A,#N/A,FALSE,"MAT96";#N/A,#N/A,FALSE,"FANDA96";#N/A,#N/A,FALSE,"INTRAN96";#N/A,#N/A,FALSE,"NAA9697";#N/A,#N/A,FALSE,"ECWEBB";#N/A,#N/A,FALSE,"MFT96";#N/A,#N/A,FALSE,"CTrecon"}</definedName>
    <definedName name="ASFD_5_1_1" localSheetId="0" hidden="1">{#N/A,#N/A,FALSE,"TMCOMP96";#N/A,#N/A,FALSE,"MAT96";#N/A,#N/A,FALSE,"FANDA96";#N/A,#N/A,FALSE,"INTRAN96";#N/A,#N/A,FALSE,"NAA9697";#N/A,#N/A,FALSE,"ECWEBB";#N/A,#N/A,FALSE,"MFT96";#N/A,#N/A,FALSE,"CTrecon"}</definedName>
    <definedName name="ASFD_5_1_1" hidden="1">{#N/A,#N/A,FALSE,"TMCOMP96";#N/A,#N/A,FALSE,"MAT96";#N/A,#N/A,FALSE,"FANDA96";#N/A,#N/A,FALSE,"INTRAN96";#N/A,#N/A,FALSE,"NAA9697";#N/A,#N/A,FALSE,"ECWEBB";#N/A,#N/A,FALSE,"MFT96";#N/A,#N/A,FALSE,"CTrecon"}</definedName>
    <definedName name="ASFD_5_1_1_1" localSheetId="0" hidden="1">{#N/A,#N/A,FALSE,"TMCOMP96";#N/A,#N/A,FALSE,"MAT96";#N/A,#N/A,FALSE,"FANDA96";#N/A,#N/A,FALSE,"INTRAN96";#N/A,#N/A,FALSE,"NAA9697";#N/A,#N/A,FALSE,"ECWEBB";#N/A,#N/A,FALSE,"MFT96";#N/A,#N/A,FALSE,"CTrecon"}</definedName>
    <definedName name="ASFD_5_1_1_1" hidden="1">{#N/A,#N/A,FALSE,"TMCOMP96";#N/A,#N/A,FALSE,"MAT96";#N/A,#N/A,FALSE,"FANDA96";#N/A,#N/A,FALSE,"INTRAN96";#N/A,#N/A,FALSE,"NAA9697";#N/A,#N/A,FALSE,"ECWEBB";#N/A,#N/A,FALSE,"MFT96";#N/A,#N/A,FALSE,"CTrecon"}</definedName>
    <definedName name="ASFD_5_1_1_2" localSheetId="0" hidden="1">{#N/A,#N/A,FALSE,"TMCOMP96";#N/A,#N/A,FALSE,"MAT96";#N/A,#N/A,FALSE,"FANDA96";#N/A,#N/A,FALSE,"INTRAN96";#N/A,#N/A,FALSE,"NAA9697";#N/A,#N/A,FALSE,"ECWEBB";#N/A,#N/A,FALSE,"MFT96";#N/A,#N/A,FALSE,"CTrecon"}</definedName>
    <definedName name="ASFD_5_1_1_2" hidden="1">{#N/A,#N/A,FALSE,"TMCOMP96";#N/A,#N/A,FALSE,"MAT96";#N/A,#N/A,FALSE,"FANDA96";#N/A,#N/A,FALSE,"INTRAN96";#N/A,#N/A,FALSE,"NAA9697";#N/A,#N/A,FALSE,"ECWEBB";#N/A,#N/A,FALSE,"MFT96";#N/A,#N/A,FALSE,"CTrecon"}</definedName>
    <definedName name="ASFD_5_1_1_3" localSheetId="0" hidden="1">{#N/A,#N/A,FALSE,"TMCOMP96";#N/A,#N/A,FALSE,"MAT96";#N/A,#N/A,FALSE,"FANDA96";#N/A,#N/A,FALSE,"INTRAN96";#N/A,#N/A,FALSE,"NAA9697";#N/A,#N/A,FALSE,"ECWEBB";#N/A,#N/A,FALSE,"MFT96";#N/A,#N/A,FALSE,"CTrecon"}</definedName>
    <definedName name="ASFD_5_1_1_3" hidden="1">{#N/A,#N/A,FALSE,"TMCOMP96";#N/A,#N/A,FALSE,"MAT96";#N/A,#N/A,FALSE,"FANDA96";#N/A,#N/A,FALSE,"INTRAN96";#N/A,#N/A,FALSE,"NAA9697";#N/A,#N/A,FALSE,"ECWEBB";#N/A,#N/A,FALSE,"MFT96";#N/A,#N/A,FALSE,"CTrecon"}</definedName>
    <definedName name="ASFD_5_1_1_4" localSheetId="0" hidden="1">{#N/A,#N/A,FALSE,"TMCOMP96";#N/A,#N/A,FALSE,"MAT96";#N/A,#N/A,FALSE,"FANDA96";#N/A,#N/A,FALSE,"INTRAN96";#N/A,#N/A,FALSE,"NAA9697";#N/A,#N/A,FALSE,"ECWEBB";#N/A,#N/A,FALSE,"MFT96";#N/A,#N/A,FALSE,"CTrecon"}</definedName>
    <definedName name="ASFD_5_1_1_4" hidden="1">{#N/A,#N/A,FALSE,"TMCOMP96";#N/A,#N/A,FALSE,"MAT96";#N/A,#N/A,FALSE,"FANDA96";#N/A,#N/A,FALSE,"INTRAN96";#N/A,#N/A,FALSE,"NAA9697";#N/A,#N/A,FALSE,"ECWEBB";#N/A,#N/A,FALSE,"MFT96";#N/A,#N/A,FALSE,"CTrecon"}</definedName>
    <definedName name="ASFD_5_1_1_5" localSheetId="0" hidden="1">{#N/A,#N/A,FALSE,"TMCOMP96";#N/A,#N/A,FALSE,"MAT96";#N/A,#N/A,FALSE,"FANDA96";#N/A,#N/A,FALSE,"INTRAN96";#N/A,#N/A,FALSE,"NAA9697";#N/A,#N/A,FALSE,"ECWEBB";#N/A,#N/A,FALSE,"MFT96";#N/A,#N/A,FALSE,"CTrecon"}</definedName>
    <definedName name="ASFD_5_1_1_5" hidden="1">{#N/A,#N/A,FALSE,"TMCOMP96";#N/A,#N/A,FALSE,"MAT96";#N/A,#N/A,FALSE,"FANDA96";#N/A,#N/A,FALSE,"INTRAN96";#N/A,#N/A,FALSE,"NAA9697";#N/A,#N/A,FALSE,"ECWEBB";#N/A,#N/A,FALSE,"MFT96";#N/A,#N/A,FALSE,"CTrecon"}</definedName>
    <definedName name="ASFD_5_1_2" localSheetId="0" hidden="1">{#N/A,#N/A,FALSE,"TMCOMP96";#N/A,#N/A,FALSE,"MAT96";#N/A,#N/A,FALSE,"FANDA96";#N/A,#N/A,FALSE,"INTRAN96";#N/A,#N/A,FALSE,"NAA9697";#N/A,#N/A,FALSE,"ECWEBB";#N/A,#N/A,FALSE,"MFT96";#N/A,#N/A,FALSE,"CTrecon"}</definedName>
    <definedName name="ASFD_5_1_2" hidden="1">{#N/A,#N/A,FALSE,"TMCOMP96";#N/A,#N/A,FALSE,"MAT96";#N/A,#N/A,FALSE,"FANDA96";#N/A,#N/A,FALSE,"INTRAN96";#N/A,#N/A,FALSE,"NAA9697";#N/A,#N/A,FALSE,"ECWEBB";#N/A,#N/A,FALSE,"MFT96";#N/A,#N/A,FALSE,"CTrecon"}</definedName>
    <definedName name="ASFD_5_1_2_1" localSheetId="0" hidden="1">{#N/A,#N/A,FALSE,"TMCOMP96";#N/A,#N/A,FALSE,"MAT96";#N/A,#N/A,FALSE,"FANDA96";#N/A,#N/A,FALSE,"INTRAN96";#N/A,#N/A,FALSE,"NAA9697";#N/A,#N/A,FALSE,"ECWEBB";#N/A,#N/A,FALSE,"MFT96";#N/A,#N/A,FALSE,"CTrecon"}</definedName>
    <definedName name="ASFD_5_1_2_1" hidden="1">{#N/A,#N/A,FALSE,"TMCOMP96";#N/A,#N/A,FALSE,"MAT96";#N/A,#N/A,FALSE,"FANDA96";#N/A,#N/A,FALSE,"INTRAN96";#N/A,#N/A,FALSE,"NAA9697";#N/A,#N/A,FALSE,"ECWEBB";#N/A,#N/A,FALSE,"MFT96";#N/A,#N/A,FALSE,"CTrecon"}</definedName>
    <definedName name="ASFD_5_1_2_2" localSheetId="0" hidden="1">{#N/A,#N/A,FALSE,"TMCOMP96";#N/A,#N/A,FALSE,"MAT96";#N/A,#N/A,FALSE,"FANDA96";#N/A,#N/A,FALSE,"INTRAN96";#N/A,#N/A,FALSE,"NAA9697";#N/A,#N/A,FALSE,"ECWEBB";#N/A,#N/A,FALSE,"MFT96";#N/A,#N/A,FALSE,"CTrecon"}</definedName>
    <definedName name="ASFD_5_1_2_2" hidden="1">{#N/A,#N/A,FALSE,"TMCOMP96";#N/A,#N/A,FALSE,"MAT96";#N/A,#N/A,FALSE,"FANDA96";#N/A,#N/A,FALSE,"INTRAN96";#N/A,#N/A,FALSE,"NAA9697";#N/A,#N/A,FALSE,"ECWEBB";#N/A,#N/A,FALSE,"MFT96";#N/A,#N/A,FALSE,"CTrecon"}</definedName>
    <definedName name="ASFD_5_1_2_3" localSheetId="0" hidden="1">{#N/A,#N/A,FALSE,"TMCOMP96";#N/A,#N/A,FALSE,"MAT96";#N/A,#N/A,FALSE,"FANDA96";#N/A,#N/A,FALSE,"INTRAN96";#N/A,#N/A,FALSE,"NAA9697";#N/A,#N/A,FALSE,"ECWEBB";#N/A,#N/A,FALSE,"MFT96";#N/A,#N/A,FALSE,"CTrecon"}</definedName>
    <definedName name="ASFD_5_1_2_3" hidden="1">{#N/A,#N/A,FALSE,"TMCOMP96";#N/A,#N/A,FALSE,"MAT96";#N/A,#N/A,FALSE,"FANDA96";#N/A,#N/A,FALSE,"INTRAN96";#N/A,#N/A,FALSE,"NAA9697";#N/A,#N/A,FALSE,"ECWEBB";#N/A,#N/A,FALSE,"MFT96";#N/A,#N/A,FALSE,"CTrecon"}</definedName>
    <definedName name="ASFD_5_1_2_4" localSheetId="0" hidden="1">{#N/A,#N/A,FALSE,"TMCOMP96";#N/A,#N/A,FALSE,"MAT96";#N/A,#N/A,FALSE,"FANDA96";#N/A,#N/A,FALSE,"INTRAN96";#N/A,#N/A,FALSE,"NAA9697";#N/A,#N/A,FALSE,"ECWEBB";#N/A,#N/A,FALSE,"MFT96";#N/A,#N/A,FALSE,"CTrecon"}</definedName>
    <definedName name="ASFD_5_1_2_4" hidden="1">{#N/A,#N/A,FALSE,"TMCOMP96";#N/A,#N/A,FALSE,"MAT96";#N/A,#N/A,FALSE,"FANDA96";#N/A,#N/A,FALSE,"INTRAN96";#N/A,#N/A,FALSE,"NAA9697";#N/A,#N/A,FALSE,"ECWEBB";#N/A,#N/A,FALSE,"MFT96";#N/A,#N/A,FALSE,"CTrecon"}</definedName>
    <definedName name="ASFD_5_1_2_5" localSheetId="0" hidden="1">{#N/A,#N/A,FALSE,"TMCOMP96";#N/A,#N/A,FALSE,"MAT96";#N/A,#N/A,FALSE,"FANDA96";#N/A,#N/A,FALSE,"INTRAN96";#N/A,#N/A,FALSE,"NAA9697";#N/A,#N/A,FALSE,"ECWEBB";#N/A,#N/A,FALSE,"MFT96";#N/A,#N/A,FALSE,"CTrecon"}</definedName>
    <definedName name="ASFD_5_1_2_5" hidden="1">{#N/A,#N/A,FALSE,"TMCOMP96";#N/A,#N/A,FALSE,"MAT96";#N/A,#N/A,FALSE,"FANDA96";#N/A,#N/A,FALSE,"INTRAN96";#N/A,#N/A,FALSE,"NAA9697";#N/A,#N/A,FALSE,"ECWEBB";#N/A,#N/A,FALSE,"MFT96";#N/A,#N/A,FALSE,"CTrecon"}</definedName>
    <definedName name="ASFD_5_1_3" localSheetId="0" hidden="1">{#N/A,#N/A,FALSE,"TMCOMP96";#N/A,#N/A,FALSE,"MAT96";#N/A,#N/A,FALSE,"FANDA96";#N/A,#N/A,FALSE,"INTRAN96";#N/A,#N/A,FALSE,"NAA9697";#N/A,#N/A,FALSE,"ECWEBB";#N/A,#N/A,FALSE,"MFT96";#N/A,#N/A,FALSE,"CTrecon"}</definedName>
    <definedName name="ASFD_5_1_3" hidden="1">{#N/A,#N/A,FALSE,"TMCOMP96";#N/A,#N/A,FALSE,"MAT96";#N/A,#N/A,FALSE,"FANDA96";#N/A,#N/A,FALSE,"INTRAN96";#N/A,#N/A,FALSE,"NAA9697";#N/A,#N/A,FALSE,"ECWEBB";#N/A,#N/A,FALSE,"MFT96";#N/A,#N/A,FALSE,"CTrecon"}</definedName>
    <definedName name="ASFD_5_1_3_1" localSheetId="0" hidden="1">{#N/A,#N/A,FALSE,"TMCOMP96";#N/A,#N/A,FALSE,"MAT96";#N/A,#N/A,FALSE,"FANDA96";#N/A,#N/A,FALSE,"INTRAN96";#N/A,#N/A,FALSE,"NAA9697";#N/A,#N/A,FALSE,"ECWEBB";#N/A,#N/A,FALSE,"MFT96";#N/A,#N/A,FALSE,"CTrecon"}</definedName>
    <definedName name="ASFD_5_1_3_1" hidden="1">{#N/A,#N/A,FALSE,"TMCOMP96";#N/A,#N/A,FALSE,"MAT96";#N/A,#N/A,FALSE,"FANDA96";#N/A,#N/A,FALSE,"INTRAN96";#N/A,#N/A,FALSE,"NAA9697";#N/A,#N/A,FALSE,"ECWEBB";#N/A,#N/A,FALSE,"MFT96";#N/A,#N/A,FALSE,"CTrecon"}</definedName>
    <definedName name="ASFD_5_1_3_2" localSheetId="0" hidden="1">{#N/A,#N/A,FALSE,"TMCOMP96";#N/A,#N/A,FALSE,"MAT96";#N/A,#N/A,FALSE,"FANDA96";#N/A,#N/A,FALSE,"INTRAN96";#N/A,#N/A,FALSE,"NAA9697";#N/A,#N/A,FALSE,"ECWEBB";#N/A,#N/A,FALSE,"MFT96";#N/A,#N/A,FALSE,"CTrecon"}</definedName>
    <definedName name="ASFD_5_1_3_2" hidden="1">{#N/A,#N/A,FALSE,"TMCOMP96";#N/A,#N/A,FALSE,"MAT96";#N/A,#N/A,FALSE,"FANDA96";#N/A,#N/A,FALSE,"INTRAN96";#N/A,#N/A,FALSE,"NAA9697";#N/A,#N/A,FALSE,"ECWEBB";#N/A,#N/A,FALSE,"MFT96";#N/A,#N/A,FALSE,"CTrecon"}</definedName>
    <definedName name="ASFD_5_1_3_3" localSheetId="0" hidden="1">{#N/A,#N/A,FALSE,"TMCOMP96";#N/A,#N/A,FALSE,"MAT96";#N/A,#N/A,FALSE,"FANDA96";#N/A,#N/A,FALSE,"INTRAN96";#N/A,#N/A,FALSE,"NAA9697";#N/A,#N/A,FALSE,"ECWEBB";#N/A,#N/A,FALSE,"MFT96";#N/A,#N/A,FALSE,"CTrecon"}</definedName>
    <definedName name="ASFD_5_1_3_3" hidden="1">{#N/A,#N/A,FALSE,"TMCOMP96";#N/A,#N/A,FALSE,"MAT96";#N/A,#N/A,FALSE,"FANDA96";#N/A,#N/A,FALSE,"INTRAN96";#N/A,#N/A,FALSE,"NAA9697";#N/A,#N/A,FALSE,"ECWEBB";#N/A,#N/A,FALSE,"MFT96";#N/A,#N/A,FALSE,"CTrecon"}</definedName>
    <definedName name="ASFD_5_1_3_4" localSheetId="0" hidden="1">{#N/A,#N/A,FALSE,"TMCOMP96";#N/A,#N/A,FALSE,"MAT96";#N/A,#N/A,FALSE,"FANDA96";#N/A,#N/A,FALSE,"INTRAN96";#N/A,#N/A,FALSE,"NAA9697";#N/A,#N/A,FALSE,"ECWEBB";#N/A,#N/A,FALSE,"MFT96";#N/A,#N/A,FALSE,"CTrecon"}</definedName>
    <definedName name="ASFD_5_1_3_4" hidden="1">{#N/A,#N/A,FALSE,"TMCOMP96";#N/A,#N/A,FALSE,"MAT96";#N/A,#N/A,FALSE,"FANDA96";#N/A,#N/A,FALSE,"INTRAN96";#N/A,#N/A,FALSE,"NAA9697";#N/A,#N/A,FALSE,"ECWEBB";#N/A,#N/A,FALSE,"MFT96";#N/A,#N/A,FALSE,"CTrecon"}</definedName>
    <definedName name="ASFD_5_1_3_5" localSheetId="0" hidden="1">{#N/A,#N/A,FALSE,"TMCOMP96";#N/A,#N/A,FALSE,"MAT96";#N/A,#N/A,FALSE,"FANDA96";#N/A,#N/A,FALSE,"INTRAN96";#N/A,#N/A,FALSE,"NAA9697";#N/A,#N/A,FALSE,"ECWEBB";#N/A,#N/A,FALSE,"MFT96";#N/A,#N/A,FALSE,"CTrecon"}</definedName>
    <definedName name="ASFD_5_1_3_5" hidden="1">{#N/A,#N/A,FALSE,"TMCOMP96";#N/A,#N/A,FALSE,"MAT96";#N/A,#N/A,FALSE,"FANDA96";#N/A,#N/A,FALSE,"INTRAN96";#N/A,#N/A,FALSE,"NAA9697";#N/A,#N/A,FALSE,"ECWEBB";#N/A,#N/A,FALSE,"MFT96";#N/A,#N/A,FALSE,"CTrecon"}</definedName>
    <definedName name="ASFD_5_1_4" localSheetId="0" hidden="1">{#N/A,#N/A,FALSE,"TMCOMP96";#N/A,#N/A,FALSE,"MAT96";#N/A,#N/A,FALSE,"FANDA96";#N/A,#N/A,FALSE,"INTRAN96";#N/A,#N/A,FALSE,"NAA9697";#N/A,#N/A,FALSE,"ECWEBB";#N/A,#N/A,FALSE,"MFT96";#N/A,#N/A,FALSE,"CTrecon"}</definedName>
    <definedName name="ASFD_5_1_4" hidden="1">{#N/A,#N/A,FALSE,"TMCOMP96";#N/A,#N/A,FALSE,"MAT96";#N/A,#N/A,FALSE,"FANDA96";#N/A,#N/A,FALSE,"INTRAN96";#N/A,#N/A,FALSE,"NAA9697";#N/A,#N/A,FALSE,"ECWEBB";#N/A,#N/A,FALSE,"MFT96";#N/A,#N/A,FALSE,"CTrecon"}</definedName>
    <definedName name="ASFD_5_1_5" localSheetId="0" hidden="1">{#N/A,#N/A,FALSE,"TMCOMP96";#N/A,#N/A,FALSE,"MAT96";#N/A,#N/A,FALSE,"FANDA96";#N/A,#N/A,FALSE,"INTRAN96";#N/A,#N/A,FALSE,"NAA9697";#N/A,#N/A,FALSE,"ECWEBB";#N/A,#N/A,FALSE,"MFT96";#N/A,#N/A,FALSE,"CTrecon"}</definedName>
    <definedName name="ASFD_5_1_5" hidden="1">{#N/A,#N/A,FALSE,"TMCOMP96";#N/A,#N/A,FALSE,"MAT96";#N/A,#N/A,FALSE,"FANDA96";#N/A,#N/A,FALSE,"INTRAN96";#N/A,#N/A,FALSE,"NAA9697";#N/A,#N/A,FALSE,"ECWEBB";#N/A,#N/A,FALSE,"MFT96";#N/A,#N/A,FALSE,"CTrecon"}</definedName>
    <definedName name="ASFD_5_2" localSheetId="0" hidden="1">{#N/A,#N/A,FALSE,"TMCOMP96";#N/A,#N/A,FALSE,"MAT96";#N/A,#N/A,FALSE,"FANDA96";#N/A,#N/A,FALSE,"INTRAN96";#N/A,#N/A,FALSE,"NAA9697";#N/A,#N/A,FALSE,"ECWEBB";#N/A,#N/A,FALSE,"MFT96";#N/A,#N/A,FALSE,"CTrecon"}</definedName>
    <definedName name="ASFD_5_2" hidden="1">{#N/A,#N/A,FALSE,"TMCOMP96";#N/A,#N/A,FALSE,"MAT96";#N/A,#N/A,FALSE,"FANDA96";#N/A,#N/A,FALSE,"INTRAN96";#N/A,#N/A,FALSE,"NAA9697";#N/A,#N/A,FALSE,"ECWEBB";#N/A,#N/A,FALSE,"MFT96";#N/A,#N/A,FALSE,"CTrecon"}</definedName>
    <definedName name="ASFD_5_2_1" localSheetId="0" hidden="1">{#N/A,#N/A,FALSE,"TMCOMP96";#N/A,#N/A,FALSE,"MAT96";#N/A,#N/A,FALSE,"FANDA96";#N/A,#N/A,FALSE,"INTRAN96";#N/A,#N/A,FALSE,"NAA9697";#N/A,#N/A,FALSE,"ECWEBB";#N/A,#N/A,FALSE,"MFT96";#N/A,#N/A,FALSE,"CTrecon"}</definedName>
    <definedName name="ASFD_5_2_1" hidden="1">{#N/A,#N/A,FALSE,"TMCOMP96";#N/A,#N/A,FALSE,"MAT96";#N/A,#N/A,FALSE,"FANDA96";#N/A,#N/A,FALSE,"INTRAN96";#N/A,#N/A,FALSE,"NAA9697";#N/A,#N/A,FALSE,"ECWEBB";#N/A,#N/A,FALSE,"MFT96";#N/A,#N/A,FALSE,"CTrecon"}</definedName>
    <definedName name="ASFD_5_2_2" localSheetId="0" hidden="1">{#N/A,#N/A,FALSE,"TMCOMP96";#N/A,#N/A,FALSE,"MAT96";#N/A,#N/A,FALSE,"FANDA96";#N/A,#N/A,FALSE,"INTRAN96";#N/A,#N/A,FALSE,"NAA9697";#N/A,#N/A,FALSE,"ECWEBB";#N/A,#N/A,FALSE,"MFT96";#N/A,#N/A,FALSE,"CTrecon"}</definedName>
    <definedName name="ASFD_5_2_2" hidden="1">{#N/A,#N/A,FALSE,"TMCOMP96";#N/A,#N/A,FALSE,"MAT96";#N/A,#N/A,FALSE,"FANDA96";#N/A,#N/A,FALSE,"INTRAN96";#N/A,#N/A,FALSE,"NAA9697";#N/A,#N/A,FALSE,"ECWEBB";#N/A,#N/A,FALSE,"MFT96";#N/A,#N/A,FALSE,"CTrecon"}</definedName>
    <definedName name="ASFD_5_2_3" localSheetId="0" hidden="1">{#N/A,#N/A,FALSE,"TMCOMP96";#N/A,#N/A,FALSE,"MAT96";#N/A,#N/A,FALSE,"FANDA96";#N/A,#N/A,FALSE,"INTRAN96";#N/A,#N/A,FALSE,"NAA9697";#N/A,#N/A,FALSE,"ECWEBB";#N/A,#N/A,FALSE,"MFT96";#N/A,#N/A,FALSE,"CTrecon"}</definedName>
    <definedName name="ASFD_5_2_3" hidden="1">{#N/A,#N/A,FALSE,"TMCOMP96";#N/A,#N/A,FALSE,"MAT96";#N/A,#N/A,FALSE,"FANDA96";#N/A,#N/A,FALSE,"INTRAN96";#N/A,#N/A,FALSE,"NAA9697";#N/A,#N/A,FALSE,"ECWEBB";#N/A,#N/A,FALSE,"MFT96";#N/A,#N/A,FALSE,"CTrecon"}</definedName>
    <definedName name="ASFD_5_2_4" localSheetId="0" hidden="1">{#N/A,#N/A,FALSE,"TMCOMP96";#N/A,#N/A,FALSE,"MAT96";#N/A,#N/A,FALSE,"FANDA96";#N/A,#N/A,FALSE,"INTRAN96";#N/A,#N/A,FALSE,"NAA9697";#N/A,#N/A,FALSE,"ECWEBB";#N/A,#N/A,FALSE,"MFT96";#N/A,#N/A,FALSE,"CTrecon"}</definedName>
    <definedName name="ASFD_5_2_4" hidden="1">{#N/A,#N/A,FALSE,"TMCOMP96";#N/A,#N/A,FALSE,"MAT96";#N/A,#N/A,FALSE,"FANDA96";#N/A,#N/A,FALSE,"INTRAN96";#N/A,#N/A,FALSE,"NAA9697";#N/A,#N/A,FALSE,"ECWEBB";#N/A,#N/A,FALSE,"MFT96";#N/A,#N/A,FALSE,"CTrecon"}</definedName>
    <definedName name="ASFD_5_2_5" localSheetId="0" hidden="1">{#N/A,#N/A,FALSE,"TMCOMP96";#N/A,#N/A,FALSE,"MAT96";#N/A,#N/A,FALSE,"FANDA96";#N/A,#N/A,FALSE,"INTRAN96";#N/A,#N/A,FALSE,"NAA9697";#N/A,#N/A,FALSE,"ECWEBB";#N/A,#N/A,FALSE,"MFT96";#N/A,#N/A,FALSE,"CTrecon"}</definedName>
    <definedName name="ASFD_5_2_5" hidden="1">{#N/A,#N/A,FALSE,"TMCOMP96";#N/A,#N/A,FALSE,"MAT96";#N/A,#N/A,FALSE,"FANDA96";#N/A,#N/A,FALSE,"INTRAN96";#N/A,#N/A,FALSE,"NAA9697";#N/A,#N/A,FALSE,"ECWEBB";#N/A,#N/A,FALSE,"MFT96";#N/A,#N/A,FALSE,"CTrecon"}</definedName>
    <definedName name="ASFD_5_3" localSheetId="0" hidden="1">{#N/A,#N/A,FALSE,"TMCOMP96";#N/A,#N/A,FALSE,"MAT96";#N/A,#N/A,FALSE,"FANDA96";#N/A,#N/A,FALSE,"INTRAN96";#N/A,#N/A,FALSE,"NAA9697";#N/A,#N/A,FALSE,"ECWEBB";#N/A,#N/A,FALSE,"MFT96";#N/A,#N/A,FALSE,"CTrecon"}</definedName>
    <definedName name="ASFD_5_3" hidden="1">{#N/A,#N/A,FALSE,"TMCOMP96";#N/A,#N/A,FALSE,"MAT96";#N/A,#N/A,FALSE,"FANDA96";#N/A,#N/A,FALSE,"INTRAN96";#N/A,#N/A,FALSE,"NAA9697";#N/A,#N/A,FALSE,"ECWEBB";#N/A,#N/A,FALSE,"MFT96";#N/A,#N/A,FALSE,"CTrecon"}</definedName>
    <definedName name="ASFD_5_3_1" localSheetId="0" hidden="1">{#N/A,#N/A,FALSE,"TMCOMP96";#N/A,#N/A,FALSE,"MAT96";#N/A,#N/A,FALSE,"FANDA96";#N/A,#N/A,FALSE,"INTRAN96";#N/A,#N/A,FALSE,"NAA9697";#N/A,#N/A,FALSE,"ECWEBB";#N/A,#N/A,FALSE,"MFT96";#N/A,#N/A,FALSE,"CTrecon"}</definedName>
    <definedName name="ASFD_5_3_1" hidden="1">{#N/A,#N/A,FALSE,"TMCOMP96";#N/A,#N/A,FALSE,"MAT96";#N/A,#N/A,FALSE,"FANDA96";#N/A,#N/A,FALSE,"INTRAN96";#N/A,#N/A,FALSE,"NAA9697";#N/A,#N/A,FALSE,"ECWEBB";#N/A,#N/A,FALSE,"MFT96";#N/A,#N/A,FALSE,"CTrecon"}</definedName>
    <definedName name="ASFD_5_3_2" localSheetId="0" hidden="1">{#N/A,#N/A,FALSE,"TMCOMP96";#N/A,#N/A,FALSE,"MAT96";#N/A,#N/A,FALSE,"FANDA96";#N/A,#N/A,FALSE,"INTRAN96";#N/A,#N/A,FALSE,"NAA9697";#N/A,#N/A,FALSE,"ECWEBB";#N/A,#N/A,FALSE,"MFT96";#N/A,#N/A,FALSE,"CTrecon"}</definedName>
    <definedName name="ASFD_5_3_2" hidden="1">{#N/A,#N/A,FALSE,"TMCOMP96";#N/A,#N/A,FALSE,"MAT96";#N/A,#N/A,FALSE,"FANDA96";#N/A,#N/A,FALSE,"INTRAN96";#N/A,#N/A,FALSE,"NAA9697";#N/A,#N/A,FALSE,"ECWEBB";#N/A,#N/A,FALSE,"MFT96";#N/A,#N/A,FALSE,"CTrecon"}</definedName>
    <definedName name="ASFD_5_3_3" localSheetId="0" hidden="1">{#N/A,#N/A,FALSE,"TMCOMP96";#N/A,#N/A,FALSE,"MAT96";#N/A,#N/A,FALSE,"FANDA96";#N/A,#N/A,FALSE,"INTRAN96";#N/A,#N/A,FALSE,"NAA9697";#N/A,#N/A,FALSE,"ECWEBB";#N/A,#N/A,FALSE,"MFT96";#N/A,#N/A,FALSE,"CTrecon"}</definedName>
    <definedName name="ASFD_5_3_3" hidden="1">{#N/A,#N/A,FALSE,"TMCOMP96";#N/A,#N/A,FALSE,"MAT96";#N/A,#N/A,FALSE,"FANDA96";#N/A,#N/A,FALSE,"INTRAN96";#N/A,#N/A,FALSE,"NAA9697";#N/A,#N/A,FALSE,"ECWEBB";#N/A,#N/A,FALSE,"MFT96";#N/A,#N/A,FALSE,"CTrecon"}</definedName>
    <definedName name="ASFD_5_3_4" localSheetId="0" hidden="1">{#N/A,#N/A,FALSE,"TMCOMP96";#N/A,#N/A,FALSE,"MAT96";#N/A,#N/A,FALSE,"FANDA96";#N/A,#N/A,FALSE,"INTRAN96";#N/A,#N/A,FALSE,"NAA9697";#N/A,#N/A,FALSE,"ECWEBB";#N/A,#N/A,FALSE,"MFT96";#N/A,#N/A,FALSE,"CTrecon"}</definedName>
    <definedName name="ASFD_5_3_4" hidden="1">{#N/A,#N/A,FALSE,"TMCOMP96";#N/A,#N/A,FALSE,"MAT96";#N/A,#N/A,FALSE,"FANDA96";#N/A,#N/A,FALSE,"INTRAN96";#N/A,#N/A,FALSE,"NAA9697";#N/A,#N/A,FALSE,"ECWEBB";#N/A,#N/A,FALSE,"MFT96";#N/A,#N/A,FALSE,"CTrecon"}</definedName>
    <definedName name="ASFD_5_3_5" localSheetId="0" hidden="1">{#N/A,#N/A,FALSE,"TMCOMP96";#N/A,#N/A,FALSE,"MAT96";#N/A,#N/A,FALSE,"FANDA96";#N/A,#N/A,FALSE,"INTRAN96";#N/A,#N/A,FALSE,"NAA9697";#N/A,#N/A,FALSE,"ECWEBB";#N/A,#N/A,FALSE,"MFT96";#N/A,#N/A,FALSE,"CTrecon"}</definedName>
    <definedName name="ASFD_5_3_5" hidden="1">{#N/A,#N/A,FALSE,"TMCOMP96";#N/A,#N/A,FALSE,"MAT96";#N/A,#N/A,FALSE,"FANDA96";#N/A,#N/A,FALSE,"INTRAN96";#N/A,#N/A,FALSE,"NAA9697";#N/A,#N/A,FALSE,"ECWEBB";#N/A,#N/A,FALSE,"MFT96";#N/A,#N/A,FALSE,"CTrecon"}</definedName>
    <definedName name="ASFD_5_4" localSheetId="0" hidden="1">{#N/A,#N/A,FALSE,"TMCOMP96";#N/A,#N/A,FALSE,"MAT96";#N/A,#N/A,FALSE,"FANDA96";#N/A,#N/A,FALSE,"INTRAN96";#N/A,#N/A,FALSE,"NAA9697";#N/A,#N/A,FALSE,"ECWEBB";#N/A,#N/A,FALSE,"MFT96";#N/A,#N/A,FALSE,"CTrecon"}</definedName>
    <definedName name="ASFD_5_4" hidden="1">{#N/A,#N/A,FALSE,"TMCOMP96";#N/A,#N/A,FALSE,"MAT96";#N/A,#N/A,FALSE,"FANDA96";#N/A,#N/A,FALSE,"INTRAN96";#N/A,#N/A,FALSE,"NAA9697";#N/A,#N/A,FALSE,"ECWEBB";#N/A,#N/A,FALSE,"MFT96";#N/A,#N/A,FALSE,"CTrecon"}</definedName>
    <definedName name="ASFD_5_4_1" localSheetId="0" hidden="1">{#N/A,#N/A,FALSE,"TMCOMP96";#N/A,#N/A,FALSE,"MAT96";#N/A,#N/A,FALSE,"FANDA96";#N/A,#N/A,FALSE,"INTRAN96";#N/A,#N/A,FALSE,"NAA9697";#N/A,#N/A,FALSE,"ECWEBB";#N/A,#N/A,FALSE,"MFT96";#N/A,#N/A,FALSE,"CTrecon"}</definedName>
    <definedName name="ASFD_5_4_1" hidden="1">{#N/A,#N/A,FALSE,"TMCOMP96";#N/A,#N/A,FALSE,"MAT96";#N/A,#N/A,FALSE,"FANDA96";#N/A,#N/A,FALSE,"INTRAN96";#N/A,#N/A,FALSE,"NAA9697";#N/A,#N/A,FALSE,"ECWEBB";#N/A,#N/A,FALSE,"MFT96";#N/A,#N/A,FALSE,"CTrecon"}</definedName>
    <definedName name="ASFD_5_4_2" localSheetId="0" hidden="1">{#N/A,#N/A,FALSE,"TMCOMP96";#N/A,#N/A,FALSE,"MAT96";#N/A,#N/A,FALSE,"FANDA96";#N/A,#N/A,FALSE,"INTRAN96";#N/A,#N/A,FALSE,"NAA9697";#N/A,#N/A,FALSE,"ECWEBB";#N/A,#N/A,FALSE,"MFT96";#N/A,#N/A,FALSE,"CTrecon"}</definedName>
    <definedName name="ASFD_5_4_2" hidden="1">{#N/A,#N/A,FALSE,"TMCOMP96";#N/A,#N/A,FALSE,"MAT96";#N/A,#N/A,FALSE,"FANDA96";#N/A,#N/A,FALSE,"INTRAN96";#N/A,#N/A,FALSE,"NAA9697";#N/A,#N/A,FALSE,"ECWEBB";#N/A,#N/A,FALSE,"MFT96";#N/A,#N/A,FALSE,"CTrecon"}</definedName>
    <definedName name="ASFD_5_4_3" localSheetId="0" hidden="1">{#N/A,#N/A,FALSE,"TMCOMP96";#N/A,#N/A,FALSE,"MAT96";#N/A,#N/A,FALSE,"FANDA96";#N/A,#N/A,FALSE,"INTRAN96";#N/A,#N/A,FALSE,"NAA9697";#N/A,#N/A,FALSE,"ECWEBB";#N/A,#N/A,FALSE,"MFT96";#N/A,#N/A,FALSE,"CTrecon"}</definedName>
    <definedName name="ASFD_5_4_3" hidden="1">{#N/A,#N/A,FALSE,"TMCOMP96";#N/A,#N/A,FALSE,"MAT96";#N/A,#N/A,FALSE,"FANDA96";#N/A,#N/A,FALSE,"INTRAN96";#N/A,#N/A,FALSE,"NAA9697";#N/A,#N/A,FALSE,"ECWEBB";#N/A,#N/A,FALSE,"MFT96";#N/A,#N/A,FALSE,"CTrecon"}</definedName>
    <definedName name="ASFD_5_4_4" localSheetId="0" hidden="1">{#N/A,#N/A,FALSE,"TMCOMP96";#N/A,#N/A,FALSE,"MAT96";#N/A,#N/A,FALSE,"FANDA96";#N/A,#N/A,FALSE,"INTRAN96";#N/A,#N/A,FALSE,"NAA9697";#N/A,#N/A,FALSE,"ECWEBB";#N/A,#N/A,FALSE,"MFT96";#N/A,#N/A,FALSE,"CTrecon"}</definedName>
    <definedName name="ASFD_5_4_4" hidden="1">{#N/A,#N/A,FALSE,"TMCOMP96";#N/A,#N/A,FALSE,"MAT96";#N/A,#N/A,FALSE,"FANDA96";#N/A,#N/A,FALSE,"INTRAN96";#N/A,#N/A,FALSE,"NAA9697";#N/A,#N/A,FALSE,"ECWEBB";#N/A,#N/A,FALSE,"MFT96";#N/A,#N/A,FALSE,"CTrecon"}</definedName>
    <definedName name="ASFD_5_4_5" localSheetId="0" hidden="1">{#N/A,#N/A,FALSE,"TMCOMP96";#N/A,#N/A,FALSE,"MAT96";#N/A,#N/A,FALSE,"FANDA96";#N/A,#N/A,FALSE,"INTRAN96";#N/A,#N/A,FALSE,"NAA9697";#N/A,#N/A,FALSE,"ECWEBB";#N/A,#N/A,FALSE,"MFT96";#N/A,#N/A,FALSE,"CTrecon"}</definedName>
    <definedName name="ASFD_5_4_5" hidden="1">{#N/A,#N/A,FALSE,"TMCOMP96";#N/A,#N/A,FALSE,"MAT96";#N/A,#N/A,FALSE,"FANDA96";#N/A,#N/A,FALSE,"INTRAN96";#N/A,#N/A,FALSE,"NAA9697";#N/A,#N/A,FALSE,"ECWEBB";#N/A,#N/A,FALSE,"MFT96";#N/A,#N/A,FALSE,"CTrecon"}</definedName>
    <definedName name="ASFD_5_5" localSheetId="0" hidden="1">{#N/A,#N/A,FALSE,"TMCOMP96";#N/A,#N/A,FALSE,"MAT96";#N/A,#N/A,FALSE,"FANDA96";#N/A,#N/A,FALSE,"INTRAN96";#N/A,#N/A,FALSE,"NAA9697";#N/A,#N/A,FALSE,"ECWEBB";#N/A,#N/A,FALSE,"MFT96";#N/A,#N/A,FALSE,"CTrecon"}</definedName>
    <definedName name="ASFD_5_5" hidden="1">{#N/A,#N/A,FALSE,"TMCOMP96";#N/A,#N/A,FALSE,"MAT96";#N/A,#N/A,FALSE,"FANDA96";#N/A,#N/A,FALSE,"INTRAN96";#N/A,#N/A,FALSE,"NAA9697";#N/A,#N/A,FALSE,"ECWEBB";#N/A,#N/A,FALSE,"MFT96";#N/A,#N/A,FALSE,"CTrecon"}</definedName>
    <definedName name="b" localSheetId="0" hidden="1">{#N/A,#N/A,FALSE,"TMCOMP96";#N/A,#N/A,FALSE,"MAT96";#N/A,#N/A,FALSE,"FANDA96";#N/A,#N/A,FALSE,"INTRAN96";#N/A,#N/A,FALSE,"NAA9697";#N/A,#N/A,FALSE,"ECWEBB";#N/A,#N/A,FALSE,"MFT96";#N/A,#N/A,FALSE,"CTrecon"}</definedName>
    <definedName name="b" hidden="1">{#N/A,#N/A,FALSE,"TMCOMP96";#N/A,#N/A,FALSE,"MAT96";#N/A,#N/A,FALSE,"FANDA96";#N/A,#N/A,FALSE,"INTRAN96";#N/A,#N/A,FALSE,"NAA9697";#N/A,#N/A,FALSE,"ECWEBB";#N/A,#N/A,FALSE,"MFT96";#N/A,#N/A,FALSE,"CTrecon"}</definedName>
    <definedName name="b_1" localSheetId="0" hidden="1">{#N/A,#N/A,FALSE,"TMCOMP96";#N/A,#N/A,FALSE,"MAT96";#N/A,#N/A,FALSE,"FANDA96";#N/A,#N/A,FALSE,"INTRAN96";#N/A,#N/A,FALSE,"NAA9697";#N/A,#N/A,FALSE,"ECWEBB";#N/A,#N/A,FALSE,"MFT96";#N/A,#N/A,FALSE,"CTrecon"}</definedName>
    <definedName name="b_1" hidden="1">{#N/A,#N/A,FALSE,"TMCOMP96";#N/A,#N/A,FALSE,"MAT96";#N/A,#N/A,FALSE,"FANDA96";#N/A,#N/A,FALSE,"INTRAN96";#N/A,#N/A,FALSE,"NAA9697";#N/A,#N/A,FALSE,"ECWEBB";#N/A,#N/A,FALSE,"MFT96";#N/A,#N/A,FALSE,"CTrecon"}</definedName>
    <definedName name="b_1_1" localSheetId="0" hidden="1">{#N/A,#N/A,FALSE,"TMCOMP96";#N/A,#N/A,FALSE,"MAT96";#N/A,#N/A,FALSE,"FANDA96";#N/A,#N/A,FALSE,"INTRAN96";#N/A,#N/A,FALSE,"NAA9697";#N/A,#N/A,FALSE,"ECWEBB";#N/A,#N/A,FALSE,"MFT96";#N/A,#N/A,FALSE,"CTrecon"}</definedName>
    <definedName name="b_1_1" hidden="1">{#N/A,#N/A,FALSE,"TMCOMP96";#N/A,#N/A,FALSE,"MAT96";#N/A,#N/A,FALSE,"FANDA96";#N/A,#N/A,FALSE,"INTRAN96";#N/A,#N/A,FALSE,"NAA9697";#N/A,#N/A,FALSE,"ECWEBB";#N/A,#N/A,FALSE,"MFT96";#N/A,#N/A,FALSE,"CTrecon"}</definedName>
    <definedName name="b_1_1_1" localSheetId="0" hidden="1">{#N/A,#N/A,FALSE,"TMCOMP96";#N/A,#N/A,FALSE,"MAT96";#N/A,#N/A,FALSE,"FANDA96";#N/A,#N/A,FALSE,"INTRAN96";#N/A,#N/A,FALSE,"NAA9697";#N/A,#N/A,FALSE,"ECWEBB";#N/A,#N/A,FALSE,"MFT96";#N/A,#N/A,FALSE,"CTrecon"}</definedName>
    <definedName name="b_1_1_1" hidden="1">{#N/A,#N/A,FALSE,"TMCOMP96";#N/A,#N/A,FALSE,"MAT96";#N/A,#N/A,FALSE,"FANDA96";#N/A,#N/A,FALSE,"INTRAN96";#N/A,#N/A,FALSE,"NAA9697";#N/A,#N/A,FALSE,"ECWEBB";#N/A,#N/A,FALSE,"MFT96";#N/A,#N/A,FALSE,"CTrecon"}</definedName>
    <definedName name="b_1_1_1_1" localSheetId="0" hidden="1">{#N/A,#N/A,FALSE,"TMCOMP96";#N/A,#N/A,FALSE,"MAT96";#N/A,#N/A,FALSE,"FANDA96";#N/A,#N/A,FALSE,"INTRAN96";#N/A,#N/A,FALSE,"NAA9697";#N/A,#N/A,FALSE,"ECWEBB";#N/A,#N/A,FALSE,"MFT96";#N/A,#N/A,FALSE,"CTrecon"}</definedName>
    <definedName name="b_1_1_1_1" hidden="1">{#N/A,#N/A,FALSE,"TMCOMP96";#N/A,#N/A,FALSE,"MAT96";#N/A,#N/A,FALSE,"FANDA96";#N/A,#N/A,FALSE,"INTRAN96";#N/A,#N/A,FALSE,"NAA9697";#N/A,#N/A,FALSE,"ECWEBB";#N/A,#N/A,FALSE,"MFT96";#N/A,#N/A,FALSE,"CTrecon"}</definedName>
    <definedName name="b_1_1_1_1_1" localSheetId="0" hidden="1">{#N/A,#N/A,FALSE,"TMCOMP96";#N/A,#N/A,FALSE,"MAT96";#N/A,#N/A,FALSE,"FANDA96";#N/A,#N/A,FALSE,"INTRAN96";#N/A,#N/A,FALSE,"NAA9697";#N/A,#N/A,FALSE,"ECWEBB";#N/A,#N/A,FALSE,"MFT96";#N/A,#N/A,FALSE,"CTrecon"}</definedName>
    <definedName name="b_1_1_1_1_1" hidden="1">{#N/A,#N/A,FALSE,"TMCOMP96";#N/A,#N/A,FALSE,"MAT96";#N/A,#N/A,FALSE,"FANDA96";#N/A,#N/A,FALSE,"INTRAN96";#N/A,#N/A,FALSE,"NAA9697";#N/A,#N/A,FALSE,"ECWEBB";#N/A,#N/A,FALSE,"MFT96";#N/A,#N/A,FALSE,"CTrecon"}</definedName>
    <definedName name="b_1_1_1_1_2" localSheetId="0" hidden="1">{#N/A,#N/A,FALSE,"TMCOMP96";#N/A,#N/A,FALSE,"MAT96";#N/A,#N/A,FALSE,"FANDA96";#N/A,#N/A,FALSE,"INTRAN96";#N/A,#N/A,FALSE,"NAA9697";#N/A,#N/A,FALSE,"ECWEBB";#N/A,#N/A,FALSE,"MFT96";#N/A,#N/A,FALSE,"CTrecon"}</definedName>
    <definedName name="b_1_1_1_1_2" hidden="1">{#N/A,#N/A,FALSE,"TMCOMP96";#N/A,#N/A,FALSE,"MAT96";#N/A,#N/A,FALSE,"FANDA96";#N/A,#N/A,FALSE,"INTRAN96";#N/A,#N/A,FALSE,"NAA9697";#N/A,#N/A,FALSE,"ECWEBB";#N/A,#N/A,FALSE,"MFT96";#N/A,#N/A,FALSE,"CTrecon"}</definedName>
    <definedName name="b_1_1_1_1_3" localSheetId="0" hidden="1">{#N/A,#N/A,FALSE,"TMCOMP96";#N/A,#N/A,FALSE,"MAT96";#N/A,#N/A,FALSE,"FANDA96";#N/A,#N/A,FALSE,"INTRAN96";#N/A,#N/A,FALSE,"NAA9697";#N/A,#N/A,FALSE,"ECWEBB";#N/A,#N/A,FALSE,"MFT96";#N/A,#N/A,FALSE,"CTrecon"}</definedName>
    <definedName name="b_1_1_1_1_3" hidden="1">{#N/A,#N/A,FALSE,"TMCOMP96";#N/A,#N/A,FALSE,"MAT96";#N/A,#N/A,FALSE,"FANDA96";#N/A,#N/A,FALSE,"INTRAN96";#N/A,#N/A,FALSE,"NAA9697";#N/A,#N/A,FALSE,"ECWEBB";#N/A,#N/A,FALSE,"MFT96";#N/A,#N/A,FALSE,"CTrecon"}</definedName>
    <definedName name="b_1_1_1_1_4" localSheetId="0" hidden="1">{#N/A,#N/A,FALSE,"TMCOMP96";#N/A,#N/A,FALSE,"MAT96";#N/A,#N/A,FALSE,"FANDA96";#N/A,#N/A,FALSE,"INTRAN96";#N/A,#N/A,FALSE,"NAA9697";#N/A,#N/A,FALSE,"ECWEBB";#N/A,#N/A,FALSE,"MFT96";#N/A,#N/A,FALSE,"CTrecon"}</definedName>
    <definedName name="b_1_1_1_1_4" hidden="1">{#N/A,#N/A,FALSE,"TMCOMP96";#N/A,#N/A,FALSE,"MAT96";#N/A,#N/A,FALSE,"FANDA96";#N/A,#N/A,FALSE,"INTRAN96";#N/A,#N/A,FALSE,"NAA9697";#N/A,#N/A,FALSE,"ECWEBB";#N/A,#N/A,FALSE,"MFT96";#N/A,#N/A,FALSE,"CTrecon"}</definedName>
    <definedName name="b_1_1_1_1_5" localSheetId="0" hidden="1">{#N/A,#N/A,FALSE,"TMCOMP96";#N/A,#N/A,FALSE,"MAT96";#N/A,#N/A,FALSE,"FANDA96";#N/A,#N/A,FALSE,"INTRAN96";#N/A,#N/A,FALSE,"NAA9697";#N/A,#N/A,FALSE,"ECWEBB";#N/A,#N/A,FALSE,"MFT96";#N/A,#N/A,FALSE,"CTrecon"}</definedName>
    <definedName name="b_1_1_1_1_5" hidden="1">{#N/A,#N/A,FALSE,"TMCOMP96";#N/A,#N/A,FALSE,"MAT96";#N/A,#N/A,FALSE,"FANDA96";#N/A,#N/A,FALSE,"INTRAN96";#N/A,#N/A,FALSE,"NAA9697";#N/A,#N/A,FALSE,"ECWEBB";#N/A,#N/A,FALSE,"MFT96";#N/A,#N/A,FALSE,"CTrecon"}</definedName>
    <definedName name="b_1_1_1_2" localSheetId="0" hidden="1">{#N/A,#N/A,FALSE,"TMCOMP96";#N/A,#N/A,FALSE,"MAT96";#N/A,#N/A,FALSE,"FANDA96";#N/A,#N/A,FALSE,"INTRAN96";#N/A,#N/A,FALSE,"NAA9697";#N/A,#N/A,FALSE,"ECWEBB";#N/A,#N/A,FALSE,"MFT96";#N/A,#N/A,FALSE,"CTrecon"}</definedName>
    <definedName name="b_1_1_1_2" hidden="1">{#N/A,#N/A,FALSE,"TMCOMP96";#N/A,#N/A,FALSE,"MAT96";#N/A,#N/A,FALSE,"FANDA96";#N/A,#N/A,FALSE,"INTRAN96";#N/A,#N/A,FALSE,"NAA9697";#N/A,#N/A,FALSE,"ECWEBB";#N/A,#N/A,FALSE,"MFT96";#N/A,#N/A,FALSE,"CTrecon"}</definedName>
    <definedName name="b_1_1_1_2_1" localSheetId="0" hidden="1">{#N/A,#N/A,FALSE,"TMCOMP96";#N/A,#N/A,FALSE,"MAT96";#N/A,#N/A,FALSE,"FANDA96";#N/A,#N/A,FALSE,"INTRAN96";#N/A,#N/A,FALSE,"NAA9697";#N/A,#N/A,FALSE,"ECWEBB";#N/A,#N/A,FALSE,"MFT96";#N/A,#N/A,FALSE,"CTrecon"}</definedName>
    <definedName name="b_1_1_1_2_1" hidden="1">{#N/A,#N/A,FALSE,"TMCOMP96";#N/A,#N/A,FALSE,"MAT96";#N/A,#N/A,FALSE,"FANDA96";#N/A,#N/A,FALSE,"INTRAN96";#N/A,#N/A,FALSE,"NAA9697";#N/A,#N/A,FALSE,"ECWEBB";#N/A,#N/A,FALSE,"MFT96";#N/A,#N/A,FALSE,"CTrecon"}</definedName>
    <definedName name="b_1_1_1_2_2" localSheetId="0" hidden="1">{#N/A,#N/A,FALSE,"TMCOMP96";#N/A,#N/A,FALSE,"MAT96";#N/A,#N/A,FALSE,"FANDA96";#N/A,#N/A,FALSE,"INTRAN96";#N/A,#N/A,FALSE,"NAA9697";#N/A,#N/A,FALSE,"ECWEBB";#N/A,#N/A,FALSE,"MFT96";#N/A,#N/A,FALSE,"CTrecon"}</definedName>
    <definedName name="b_1_1_1_2_2" hidden="1">{#N/A,#N/A,FALSE,"TMCOMP96";#N/A,#N/A,FALSE,"MAT96";#N/A,#N/A,FALSE,"FANDA96";#N/A,#N/A,FALSE,"INTRAN96";#N/A,#N/A,FALSE,"NAA9697";#N/A,#N/A,FALSE,"ECWEBB";#N/A,#N/A,FALSE,"MFT96";#N/A,#N/A,FALSE,"CTrecon"}</definedName>
    <definedName name="b_1_1_1_2_3" localSheetId="0" hidden="1">{#N/A,#N/A,FALSE,"TMCOMP96";#N/A,#N/A,FALSE,"MAT96";#N/A,#N/A,FALSE,"FANDA96";#N/A,#N/A,FALSE,"INTRAN96";#N/A,#N/A,FALSE,"NAA9697";#N/A,#N/A,FALSE,"ECWEBB";#N/A,#N/A,FALSE,"MFT96";#N/A,#N/A,FALSE,"CTrecon"}</definedName>
    <definedName name="b_1_1_1_2_3" hidden="1">{#N/A,#N/A,FALSE,"TMCOMP96";#N/A,#N/A,FALSE,"MAT96";#N/A,#N/A,FALSE,"FANDA96";#N/A,#N/A,FALSE,"INTRAN96";#N/A,#N/A,FALSE,"NAA9697";#N/A,#N/A,FALSE,"ECWEBB";#N/A,#N/A,FALSE,"MFT96";#N/A,#N/A,FALSE,"CTrecon"}</definedName>
    <definedName name="b_1_1_1_2_4" localSheetId="0" hidden="1">{#N/A,#N/A,FALSE,"TMCOMP96";#N/A,#N/A,FALSE,"MAT96";#N/A,#N/A,FALSE,"FANDA96";#N/A,#N/A,FALSE,"INTRAN96";#N/A,#N/A,FALSE,"NAA9697";#N/A,#N/A,FALSE,"ECWEBB";#N/A,#N/A,FALSE,"MFT96";#N/A,#N/A,FALSE,"CTrecon"}</definedName>
    <definedName name="b_1_1_1_2_4" hidden="1">{#N/A,#N/A,FALSE,"TMCOMP96";#N/A,#N/A,FALSE,"MAT96";#N/A,#N/A,FALSE,"FANDA96";#N/A,#N/A,FALSE,"INTRAN96";#N/A,#N/A,FALSE,"NAA9697";#N/A,#N/A,FALSE,"ECWEBB";#N/A,#N/A,FALSE,"MFT96";#N/A,#N/A,FALSE,"CTrecon"}</definedName>
    <definedName name="b_1_1_1_2_5" localSheetId="0" hidden="1">{#N/A,#N/A,FALSE,"TMCOMP96";#N/A,#N/A,FALSE,"MAT96";#N/A,#N/A,FALSE,"FANDA96";#N/A,#N/A,FALSE,"INTRAN96";#N/A,#N/A,FALSE,"NAA9697";#N/A,#N/A,FALSE,"ECWEBB";#N/A,#N/A,FALSE,"MFT96";#N/A,#N/A,FALSE,"CTrecon"}</definedName>
    <definedName name="b_1_1_1_2_5" hidden="1">{#N/A,#N/A,FALSE,"TMCOMP96";#N/A,#N/A,FALSE,"MAT96";#N/A,#N/A,FALSE,"FANDA96";#N/A,#N/A,FALSE,"INTRAN96";#N/A,#N/A,FALSE,"NAA9697";#N/A,#N/A,FALSE,"ECWEBB";#N/A,#N/A,FALSE,"MFT96";#N/A,#N/A,FALSE,"CTrecon"}</definedName>
    <definedName name="b_1_1_1_3" localSheetId="0" hidden="1">{#N/A,#N/A,FALSE,"TMCOMP96";#N/A,#N/A,FALSE,"MAT96";#N/A,#N/A,FALSE,"FANDA96";#N/A,#N/A,FALSE,"INTRAN96";#N/A,#N/A,FALSE,"NAA9697";#N/A,#N/A,FALSE,"ECWEBB";#N/A,#N/A,FALSE,"MFT96";#N/A,#N/A,FALSE,"CTrecon"}</definedName>
    <definedName name="b_1_1_1_3" hidden="1">{#N/A,#N/A,FALSE,"TMCOMP96";#N/A,#N/A,FALSE,"MAT96";#N/A,#N/A,FALSE,"FANDA96";#N/A,#N/A,FALSE,"INTRAN96";#N/A,#N/A,FALSE,"NAA9697";#N/A,#N/A,FALSE,"ECWEBB";#N/A,#N/A,FALSE,"MFT96";#N/A,#N/A,FALSE,"CTrecon"}</definedName>
    <definedName name="b_1_1_1_3_1" localSheetId="0" hidden="1">{#N/A,#N/A,FALSE,"TMCOMP96";#N/A,#N/A,FALSE,"MAT96";#N/A,#N/A,FALSE,"FANDA96";#N/A,#N/A,FALSE,"INTRAN96";#N/A,#N/A,FALSE,"NAA9697";#N/A,#N/A,FALSE,"ECWEBB";#N/A,#N/A,FALSE,"MFT96";#N/A,#N/A,FALSE,"CTrecon"}</definedName>
    <definedName name="b_1_1_1_3_1" hidden="1">{#N/A,#N/A,FALSE,"TMCOMP96";#N/A,#N/A,FALSE,"MAT96";#N/A,#N/A,FALSE,"FANDA96";#N/A,#N/A,FALSE,"INTRAN96";#N/A,#N/A,FALSE,"NAA9697";#N/A,#N/A,FALSE,"ECWEBB";#N/A,#N/A,FALSE,"MFT96";#N/A,#N/A,FALSE,"CTrecon"}</definedName>
    <definedName name="b_1_1_1_3_2" localSheetId="0" hidden="1">{#N/A,#N/A,FALSE,"TMCOMP96";#N/A,#N/A,FALSE,"MAT96";#N/A,#N/A,FALSE,"FANDA96";#N/A,#N/A,FALSE,"INTRAN96";#N/A,#N/A,FALSE,"NAA9697";#N/A,#N/A,FALSE,"ECWEBB";#N/A,#N/A,FALSE,"MFT96";#N/A,#N/A,FALSE,"CTrecon"}</definedName>
    <definedName name="b_1_1_1_3_2" hidden="1">{#N/A,#N/A,FALSE,"TMCOMP96";#N/A,#N/A,FALSE,"MAT96";#N/A,#N/A,FALSE,"FANDA96";#N/A,#N/A,FALSE,"INTRAN96";#N/A,#N/A,FALSE,"NAA9697";#N/A,#N/A,FALSE,"ECWEBB";#N/A,#N/A,FALSE,"MFT96";#N/A,#N/A,FALSE,"CTrecon"}</definedName>
    <definedName name="b_1_1_1_3_3" localSheetId="0" hidden="1">{#N/A,#N/A,FALSE,"TMCOMP96";#N/A,#N/A,FALSE,"MAT96";#N/A,#N/A,FALSE,"FANDA96";#N/A,#N/A,FALSE,"INTRAN96";#N/A,#N/A,FALSE,"NAA9697";#N/A,#N/A,FALSE,"ECWEBB";#N/A,#N/A,FALSE,"MFT96";#N/A,#N/A,FALSE,"CTrecon"}</definedName>
    <definedName name="b_1_1_1_3_3" hidden="1">{#N/A,#N/A,FALSE,"TMCOMP96";#N/A,#N/A,FALSE,"MAT96";#N/A,#N/A,FALSE,"FANDA96";#N/A,#N/A,FALSE,"INTRAN96";#N/A,#N/A,FALSE,"NAA9697";#N/A,#N/A,FALSE,"ECWEBB";#N/A,#N/A,FALSE,"MFT96";#N/A,#N/A,FALSE,"CTrecon"}</definedName>
    <definedName name="b_1_1_1_3_4" localSheetId="0" hidden="1">{#N/A,#N/A,FALSE,"TMCOMP96";#N/A,#N/A,FALSE,"MAT96";#N/A,#N/A,FALSE,"FANDA96";#N/A,#N/A,FALSE,"INTRAN96";#N/A,#N/A,FALSE,"NAA9697";#N/A,#N/A,FALSE,"ECWEBB";#N/A,#N/A,FALSE,"MFT96";#N/A,#N/A,FALSE,"CTrecon"}</definedName>
    <definedName name="b_1_1_1_3_4" hidden="1">{#N/A,#N/A,FALSE,"TMCOMP96";#N/A,#N/A,FALSE,"MAT96";#N/A,#N/A,FALSE,"FANDA96";#N/A,#N/A,FALSE,"INTRAN96";#N/A,#N/A,FALSE,"NAA9697";#N/A,#N/A,FALSE,"ECWEBB";#N/A,#N/A,FALSE,"MFT96";#N/A,#N/A,FALSE,"CTrecon"}</definedName>
    <definedName name="b_1_1_1_3_5" localSheetId="0" hidden="1">{#N/A,#N/A,FALSE,"TMCOMP96";#N/A,#N/A,FALSE,"MAT96";#N/A,#N/A,FALSE,"FANDA96";#N/A,#N/A,FALSE,"INTRAN96";#N/A,#N/A,FALSE,"NAA9697";#N/A,#N/A,FALSE,"ECWEBB";#N/A,#N/A,FALSE,"MFT96";#N/A,#N/A,FALSE,"CTrecon"}</definedName>
    <definedName name="b_1_1_1_3_5" hidden="1">{#N/A,#N/A,FALSE,"TMCOMP96";#N/A,#N/A,FALSE,"MAT96";#N/A,#N/A,FALSE,"FANDA96";#N/A,#N/A,FALSE,"INTRAN96";#N/A,#N/A,FALSE,"NAA9697";#N/A,#N/A,FALSE,"ECWEBB";#N/A,#N/A,FALSE,"MFT96";#N/A,#N/A,FALSE,"CTrecon"}</definedName>
    <definedName name="b_1_1_1_4" localSheetId="0" hidden="1">{#N/A,#N/A,FALSE,"TMCOMP96";#N/A,#N/A,FALSE,"MAT96";#N/A,#N/A,FALSE,"FANDA96";#N/A,#N/A,FALSE,"INTRAN96";#N/A,#N/A,FALSE,"NAA9697";#N/A,#N/A,FALSE,"ECWEBB";#N/A,#N/A,FALSE,"MFT96";#N/A,#N/A,FALSE,"CTrecon"}</definedName>
    <definedName name="b_1_1_1_4" hidden="1">{#N/A,#N/A,FALSE,"TMCOMP96";#N/A,#N/A,FALSE,"MAT96";#N/A,#N/A,FALSE,"FANDA96";#N/A,#N/A,FALSE,"INTRAN96";#N/A,#N/A,FALSE,"NAA9697";#N/A,#N/A,FALSE,"ECWEBB";#N/A,#N/A,FALSE,"MFT96";#N/A,#N/A,FALSE,"CTrecon"}</definedName>
    <definedName name="b_1_1_1_5" localSheetId="0" hidden="1">{#N/A,#N/A,FALSE,"TMCOMP96";#N/A,#N/A,FALSE,"MAT96";#N/A,#N/A,FALSE,"FANDA96";#N/A,#N/A,FALSE,"INTRAN96";#N/A,#N/A,FALSE,"NAA9697";#N/A,#N/A,FALSE,"ECWEBB";#N/A,#N/A,FALSE,"MFT96";#N/A,#N/A,FALSE,"CTrecon"}</definedName>
    <definedName name="b_1_1_1_5" hidden="1">{#N/A,#N/A,FALSE,"TMCOMP96";#N/A,#N/A,FALSE,"MAT96";#N/A,#N/A,FALSE,"FANDA96";#N/A,#N/A,FALSE,"INTRAN96";#N/A,#N/A,FALSE,"NAA9697";#N/A,#N/A,FALSE,"ECWEBB";#N/A,#N/A,FALSE,"MFT96";#N/A,#N/A,FALSE,"CTrecon"}</definedName>
    <definedName name="b_1_1_2" localSheetId="0" hidden="1">{#N/A,#N/A,FALSE,"TMCOMP96";#N/A,#N/A,FALSE,"MAT96";#N/A,#N/A,FALSE,"FANDA96";#N/A,#N/A,FALSE,"INTRAN96";#N/A,#N/A,FALSE,"NAA9697";#N/A,#N/A,FALSE,"ECWEBB";#N/A,#N/A,FALSE,"MFT96";#N/A,#N/A,FALSE,"CTrecon"}</definedName>
    <definedName name="b_1_1_2" hidden="1">{#N/A,#N/A,FALSE,"TMCOMP96";#N/A,#N/A,FALSE,"MAT96";#N/A,#N/A,FALSE,"FANDA96";#N/A,#N/A,FALSE,"INTRAN96";#N/A,#N/A,FALSE,"NAA9697";#N/A,#N/A,FALSE,"ECWEBB";#N/A,#N/A,FALSE,"MFT96";#N/A,#N/A,FALSE,"CTrecon"}</definedName>
    <definedName name="b_1_1_2_1" localSheetId="0" hidden="1">{#N/A,#N/A,FALSE,"TMCOMP96";#N/A,#N/A,FALSE,"MAT96";#N/A,#N/A,FALSE,"FANDA96";#N/A,#N/A,FALSE,"INTRAN96";#N/A,#N/A,FALSE,"NAA9697";#N/A,#N/A,FALSE,"ECWEBB";#N/A,#N/A,FALSE,"MFT96";#N/A,#N/A,FALSE,"CTrecon"}</definedName>
    <definedName name="b_1_1_2_1" hidden="1">{#N/A,#N/A,FALSE,"TMCOMP96";#N/A,#N/A,FALSE,"MAT96";#N/A,#N/A,FALSE,"FANDA96";#N/A,#N/A,FALSE,"INTRAN96";#N/A,#N/A,FALSE,"NAA9697";#N/A,#N/A,FALSE,"ECWEBB";#N/A,#N/A,FALSE,"MFT96";#N/A,#N/A,FALSE,"CTrecon"}</definedName>
    <definedName name="b_1_1_2_2" localSheetId="0" hidden="1">{#N/A,#N/A,FALSE,"TMCOMP96";#N/A,#N/A,FALSE,"MAT96";#N/A,#N/A,FALSE,"FANDA96";#N/A,#N/A,FALSE,"INTRAN96";#N/A,#N/A,FALSE,"NAA9697";#N/A,#N/A,FALSE,"ECWEBB";#N/A,#N/A,FALSE,"MFT96";#N/A,#N/A,FALSE,"CTrecon"}</definedName>
    <definedName name="b_1_1_2_2" hidden="1">{#N/A,#N/A,FALSE,"TMCOMP96";#N/A,#N/A,FALSE,"MAT96";#N/A,#N/A,FALSE,"FANDA96";#N/A,#N/A,FALSE,"INTRAN96";#N/A,#N/A,FALSE,"NAA9697";#N/A,#N/A,FALSE,"ECWEBB";#N/A,#N/A,FALSE,"MFT96";#N/A,#N/A,FALSE,"CTrecon"}</definedName>
    <definedName name="b_1_1_2_3" localSheetId="0" hidden="1">{#N/A,#N/A,FALSE,"TMCOMP96";#N/A,#N/A,FALSE,"MAT96";#N/A,#N/A,FALSE,"FANDA96";#N/A,#N/A,FALSE,"INTRAN96";#N/A,#N/A,FALSE,"NAA9697";#N/A,#N/A,FALSE,"ECWEBB";#N/A,#N/A,FALSE,"MFT96";#N/A,#N/A,FALSE,"CTrecon"}</definedName>
    <definedName name="b_1_1_2_3" hidden="1">{#N/A,#N/A,FALSE,"TMCOMP96";#N/A,#N/A,FALSE,"MAT96";#N/A,#N/A,FALSE,"FANDA96";#N/A,#N/A,FALSE,"INTRAN96";#N/A,#N/A,FALSE,"NAA9697";#N/A,#N/A,FALSE,"ECWEBB";#N/A,#N/A,FALSE,"MFT96";#N/A,#N/A,FALSE,"CTrecon"}</definedName>
    <definedName name="b_1_1_2_4" localSheetId="0" hidden="1">{#N/A,#N/A,FALSE,"TMCOMP96";#N/A,#N/A,FALSE,"MAT96";#N/A,#N/A,FALSE,"FANDA96";#N/A,#N/A,FALSE,"INTRAN96";#N/A,#N/A,FALSE,"NAA9697";#N/A,#N/A,FALSE,"ECWEBB";#N/A,#N/A,FALSE,"MFT96";#N/A,#N/A,FALSE,"CTrecon"}</definedName>
    <definedName name="b_1_1_2_4" hidden="1">{#N/A,#N/A,FALSE,"TMCOMP96";#N/A,#N/A,FALSE,"MAT96";#N/A,#N/A,FALSE,"FANDA96";#N/A,#N/A,FALSE,"INTRAN96";#N/A,#N/A,FALSE,"NAA9697";#N/A,#N/A,FALSE,"ECWEBB";#N/A,#N/A,FALSE,"MFT96";#N/A,#N/A,FALSE,"CTrecon"}</definedName>
    <definedName name="b_1_1_2_5" localSheetId="0" hidden="1">{#N/A,#N/A,FALSE,"TMCOMP96";#N/A,#N/A,FALSE,"MAT96";#N/A,#N/A,FALSE,"FANDA96";#N/A,#N/A,FALSE,"INTRAN96";#N/A,#N/A,FALSE,"NAA9697";#N/A,#N/A,FALSE,"ECWEBB";#N/A,#N/A,FALSE,"MFT96";#N/A,#N/A,FALSE,"CTrecon"}</definedName>
    <definedName name="b_1_1_2_5" hidden="1">{#N/A,#N/A,FALSE,"TMCOMP96";#N/A,#N/A,FALSE,"MAT96";#N/A,#N/A,FALSE,"FANDA96";#N/A,#N/A,FALSE,"INTRAN96";#N/A,#N/A,FALSE,"NAA9697";#N/A,#N/A,FALSE,"ECWEBB";#N/A,#N/A,FALSE,"MFT96";#N/A,#N/A,FALSE,"CTrecon"}</definedName>
    <definedName name="b_1_1_3" localSheetId="0" hidden="1">{#N/A,#N/A,FALSE,"TMCOMP96";#N/A,#N/A,FALSE,"MAT96";#N/A,#N/A,FALSE,"FANDA96";#N/A,#N/A,FALSE,"INTRAN96";#N/A,#N/A,FALSE,"NAA9697";#N/A,#N/A,FALSE,"ECWEBB";#N/A,#N/A,FALSE,"MFT96";#N/A,#N/A,FALSE,"CTrecon"}</definedName>
    <definedName name="b_1_1_3" hidden="1">{#N/A,#N/A,FALSE,"TMCOMP96";#N/A,#N/A,FALSE,"MAT96";#N/A,#N/A,FALSE,"FANDA96";#N/A,#N/A,FALSE,"INTRAN96";#N/A,#N/A,FALSE,"NAA9697";#N/A,#N/A,FALSE,"ECWEBB";#N/A,#N/A,FALSE,"MFT96";#N/A,#N/A,FALSE,"CTrecon"}</definedName>
    <definedName name="b_1_1_3_1" localSheetId="0" hidden="1">{#N/A,#N/A,FALSE,"TMCOMP96";#N/A,#N/A,FALSE,"MAT96";#N/A,#N/A,FALSE,"FANDA96";#N/A,#N/A,FALSE,"INTRAN96";#N/A,#N/A,FALSE,"NAA9697";#N/A,#N/A,FALSE,"ECWEBB";#N/A,#N/A,FALSE,"MFT96";#N/A,#N/A,FALSE,"CTrecon"}</definedName>
    <definedName name="b_1_1_3_1" hidden="1">{#N/A,#N/A,FALSE,"TMCOMP96";#N/A,#N/A,FALSE,"MAT96";#N/A,#N/A,FALSE,"FANDA96";#N/A,#N/A,FALSE,"INTRAN96";#N/A,#N/A,FALSE,"NAA9697";#N/A,#N/A,FALSE,"ECWEBB";#N/A,#N/A,FALSE,"MFT96";#N/A,#N/A,FALSE,"CTrecon"}</definedName>
    <definedName name="b_1_1_3_2" localSheetId="0" hidden="1">{#N/A,#N/A,FALSE,"TMCOMP96";#N/A,#N/A,FALSE,"MAT96";#N/A,#N/A,FALSE,"FANDA96";#N/A,#N/A,FALSE,"INTRAN96";#N/A,#N/A,FALSE,"NAA9697";#N/A,#N/A,FALSE,"ECWEBB";#N/A,#N/A,FALSE,"MFT96";#N/A,#N/A,FALSE,"CTrecon"}</definedName>
    <definedName name="b_1_1_3_2" hidden="1">{#N/A,#N/A,FALSE,"TMCOMP96";#N/A,#N/A,FALSE,"MAT96";#N/A,#N/A,FALSE,"FANDA96";#N/A,#N/A,FALSE,"INTRAN96";#N/A,#N/A,FALSE,"NAA9697";#N/A,#N/A,FALSE,"ECWEBB";#N/A,#N/A,FALSE,"MFT96";#N/A,#N/A,FALSE,"CTrecon"}</definedName>
    <definedName name="b_1_1_3_3" localSheetId="0" hidden="1">{#N/A,#N/A,FALSE,"TMCOMP96";#N/A,#N/A,FALSE,"MAT96";#N/A,#N/A,FALSE,"FANDA96";#N/A,#N/A,FALSE,"INTRAN96";#N/A,#N/A,FALSE,"NAA9697";#N/A,#N/A,FALSE,"ECWEBB";#N/A,#N/A,FALSE,"MFT96";#N/A,#N/A,FALSE,"CTrecon"}</definedName>
    <definedName name="b_1_1_3_3" hidden="1">{#N/A,#N/A,FALSE,"TMCOMP96";#N/A,#N/A,FALSE,"MAT96";#N/A,#N/A,FALSE,"FANDA96";#N/A,#N/A,FALSE,"INTRAN96";#N/A,#N/A,FALSE,"NAA9697";#N/A,#N/A,FALSE,"ECWEBB";#N/A,#N/A,FALSE,"MFT96";#N/A,#N/A,FALSE,"CTrecon"}</definedName>
    <definedName name="b_1_1_3_4" localSheetId="0" hidden="1">{#N/A,#N/A,FALSE,"TMCOMP96";#N/A,#N/A,FALSE,"MAT96";#N/A,#N/A,FALSE,"FANDA96";#N/A,#N/A,FALSE,"INTRAN96";#N/A,#N/A,FALSE,"NAA9697";#N/A,#N/A,FALSE,"ECWEBB";#N/A,#N/A,FALSE,"MFT96";#N/A,#N/A,FALSE,"CTrecon"}</definedName>
    <definedName name="b_1_1_3_4" hidden="1">{#N/A,#N/A,FALSE,"TMCOMP96";#N/A,#N/A,FALSE,"MAT96";#N/A,#N/A,FALSE,"FANDA96";#N/A,#N/A,FALSE,"INTRAN96";#N/A,#N/A,FALSE,"NAA9697";#N/A,#N/A,FALSE,"ECWEBB";#N/A,#N/A,FALSE,"MFT96";#N/A,#N/A,FALSE,"CTrecon"}</definedName>
    <definedName name="b_1_1_3_5" localSheetId="0" hidden="1">{#N/A,#N/A,FALSE,"TMCOMP96";#N/A,#N/A,FALSE,"MAT96";#N/A,#N/A,FALSE,"FANDA96";#N/A,#N/A,FALSE,"INTRAN96";#N/A,#N/A,FALSE,"NAA9697";#N/A,#N/A,FALSE,"ECWEBB";#N/A,#N/A,FALSE,"MFT96";#N/A,#N/A,FALSE,"CTrecon"}</definedName>
    <definedName name="b_1_1_3_5" hidden="1">{#N/A,#N/A,FALSE,"TMCOMP96";#N/A,#N/A,FALSE,"MAT96";#N/A,#N/A,FALSE,"FANDA96";#N/A,#N/A,FALSE,"INTRAN96";#N/A,#N/A,FALSE,"NAA9697";#N/A,#N/A,FALSE,"ECWEBB";#N/A,#N/A,FALSE,"MFT96";#N/A,#N/A,FALSE,"CTrecon"}</definedName>
    <definedName name="b_1_1_4" localSheetId="0" hidden="1">{#N/A,#N/A,FALSE,"TMCOMP96";#N/A,#N/A,FALSE,"MAT96";#N/A,#N/A,FALSE,"FANDA96";#N/A,#N/A,FALSE,"INTRAN96";#N/A,#N/A,FALSE,"NAA9697";#N/A,#N/A,FALSE,"ECWEBB";#N/A,#N/A,FALSE,"MFT96";#N/A,#N/A,FALSE,"CTrecon"}</definedName>
    <definedName name="b_1_1_4" hidden="1">{#N/A,#N/A,FALSE,"TMCOMP96";#N/A,#N/A,FALSE,"MAT96";#N/A,#N/A,FALSE,"FANDA96";#N/A,#N/A,FALSE,"INTRAN96";#N/A,#N/A,FALSE,"NAA9697";#N/A,#N/A,FALSE,"ECWEBB";#N/A,#N/A,FALSE,"MFT96";#N/A,#N/A,FALSE,"CTrecon"}</definedName>
    <definedName name="b_1_1_4_1" localSheetId="0" hidden="1">{#N/A,#N/A,FALSE,"TMCOMP96";#N/A,#N/A,FALSE,"MAT96";#N/A,#N/A,FALSE,"FANDA96";#N/A,#N/A,FALSE,"INTRAN96";#N/A,#N/A,FALSE,"NAA9697";#N/A,#N/A,FALSE,"ECWEBB";#N/A,#N/A,FALSE,"MFT96";#N/A,#N/A,FALSE,"CTrecon"}</definedName>
    <definedName name="b_1_1_4_1" hidden="1">{#N/A,#N/A,FALSE,"TMCOMP96";#N/A,#N/A,FALSE,"MAT96";#N/A,#N/A,FALSE,"FANDA96";#N/A,#N/A,FALSE,"INTRAN96";#N/A,#N/A,FALSE,"NAA9697";#N/A,#N/A,FALSE,"ECWEBB";#N/A,#N/A,FALSE,"MFT96";#N/A,#N/A,FALSE,"CTrecon"}</definedName>
    <definedName name="b_1_1_4_2" localSheetId="0" hidden="1">{#N/A,#N/A,FALSE,"TMCOMP96";#N/A,#N/A,FALSE,"MAT96";#N/A,#N/A,FALSE,"FANDA96";#N/A,#N/A,FALSE,"INTRAN96";#N/A,#N/A,FALSE,"NAA9697";#N/A,#N/A,FALSE,"ECWEBB";#N/A,#N/A,FALSE,"MFT96";#N/A,#N/A,FALSE,"CTrecon"}</definedName>
    <definedName name="b_1_1_4_2" hidden="1">{#N/A,#N/A,FALSE,"TMCOMP96";#N/A,#N/A,FALSE,"MAT96";#N/A,#N/A,FALSE,"FANDA96";#N/A,#N/A,FALSE,"INTRAN96";#N/A,#N/A,FALSE,"NAA9697";#N/A,#N/A,FALSE,"ECWEBB";#N/A,#N/A,FALSE,"MFT96";#N/A,#N/A,FALSE,"CTrecon"}</definedName>
    <definedName name="b_1_1_4_3" localSheetId="0" hidden="1">{#N/A,#N/A,FALSE,"TMCOMP96";#N/A,#N/A,FALSE,"MAT96";#N/A,#N/A,FALSE,"FANDA96";#N/A,#N/A,FALSE,"INTRAN96";#N/A,#N/A,FALSE,"NAA9697";#N/A,#N/A,FALSE,"ECWEBB";#N/A,#N/A,FALSE,"MFT96";#N/A,#N/A,FALSE,"CTrecon"}</definedName>
    <definedName name="b_1_1_4_3" hidden="1">{#N/A,#N/A,FALSE,"TMCOMP96";#N/A,#N/A,FALSE,"MAT96";#N/A,#N/A,FALSE,"FANDA96";#N/A,#N/A,FALSE,"INTRAN96";#N/A,#N/A,FALSE,"NAA9697";#N/A,#N/A,FALSE,"ECWEBB";#N/A,#N/A,FALSE,"MFT96";#N/A,#N/A,FALSE,"CTrecon"}</definedName>
    <definedName name="b_1_1_4_4" localSheetId="0" hidden="1">{#N/A,#N/A,FALSE,"TMCOMP96";#N/A,#N/A,FALSE,"MAT96";#N/A,#N/A,FALSE,"FANDA96";#N/A,#N/A,FALSE,"INTRAN96";#N/A,#N/A,FALSE,"NAA9697";#N/A,#N/A,FALSE,"ECWEBB";#N/A,#N/A,FALSE,"MFT96";#N/A,#N/A,FALSE,"CTrecon"}</definedName>
    <definedName name="b_1_1_4_4" hidden="1">{#N/A,#N/A,FALSE,"TMCOMP96";#N/A,#N/A,FALSE,"MAT96";#N/A,#N/A,FALSE,"FANDA96";#N/A,#N/A,FALSE,"INTRAN96";#N/A,#N/A,FALSE,"NAA9697";#N/A,#N/A,FALSE,"ECWEBB";#N/A,#N/A,FALSE,"MFT96";#N/A,#N/A,FALSE,"CTrecon"}</definedName>
    <definedName name="b_1_1_4_5" localSheetId="0" hidden="1">{#N/A,#N/A,FALSE,"TMCOMP96";#N/A,#N/A,FALSE,"MAT96";#N/A,#N/A,FALSE,"FANDA96";#N/A,#N/A,FALSE,"INTRAN96";#N/A,#N/A,FALSE,"NAA9697";#N/A,#N/A,FALSE,"ECWEBB";#N/A,#N/A,FALSE,"MFT96";#N/A,#N/A,FALSE,"CTrecon"}</definedName>
    <definedName name="b_1_1_4_5" hidden="1">{#N/A,#N/A,FALSE,"TMCOMP96";#N/A,#N/A,FALSE,"MAT96";#N/A,#N/A,FALSE,"FANDA96";#N/A,#N/A,FALSE,"INTRAN96";#N/A,#N/A,FALSE,"NAA9697";#N/A,#N/A,FALSE,"ECWEBB";#N/A,#N/A,FALSE,"MFT96";#N/A,#N/A,FALSE,"CTrecon"}</definedName>
    <definedName name="b_1_1_5" localSheetId="0" hidden="1">{#N/A,#N/A,FALSE,"TMCOMP96";#N/A,#N/A,FALSE,"MAT96";#N/A,#N/A,FALSE,"FANDA96";#N/A,#N/A,FALSE,"INTRAN96";#N/A,#N/A,FALSE,"NAA9697";#N/A,#N/A,FALSE,"ECWEBB";#N/A,#N/A,FALSE,"MFT96";#N/A,#N/A,FALSE,"CTrecon"}</definedName>
    <definedName name="b_1_1_5" hidden="1">{#N/A,#N/A,FALSE,"TMCOMP96";#N/A,#N/A,FALSE,"MAT96";#N/A,#N/A,FALSE,"FANDA96";#N/A,#N/A,FALSE,"INTRAN96";#N/A,#N/A,FALSE,"NAA9697";#N/A,#N/A,FALSE,"ECWEBB";#N/A,#N/A,FALSE,"MFT96";#N/A,#N/A,FALSE,"CTrecon"}</definedName>
    <definedName name="b_1_2" localSheetId="0" hidden="1">{#N/A,#N/A,FALSE,"TMCOMP96";#N/A,#N/A,FALSE,"MAT96";#N/A,#N/A,FALSE,"FANDA96";#N/A,#N/A,FALSE,"INTRAN96";#N/A,#N/A,FALSE,"NAA9697";#N/A,#N/A,FALSE,"ECWEBB";#N/A,#N/A,FALSE,"MFT96";#N/A,#N/A,FALSE,"CTrecon"}</definedName>
    <definedName name="b_1_2" hidden="1">{#N/A,#N/A,FALSE,"TMCOMP96";#N/A,#N/A,FALSE,"MAT96";#N/A,#N/A,FALSE,"FANDA96";#N/A,#N/A,FALSE,"INTRAN96";#N/A,#N/A,FALSE,"NAA9697";#N/A,#N/A,FALSE,"ECWEBB";#N/A,#N/A,FALSE,"MFT96";#N/A,#N/A,FALSE,"CTrecon"}</definedName>
    <definedName name="b_1_2_1" localSheetId="0" hidden="1">{#N/A,#N/A,FALSE,"TMCOMP96";#N/A,#N/A,FALSE,"MAT96";#N/A,#N/A,FALSE,"FANDA96";#N/A,#N/A,FALSE,"INTRAN96";#N/A,#N/A,FALSE,"NAA9697";#N/A,#N/A,FALSE,"ECWEBB";#N/A,#N/A,FALSE,"MFT96";#N/A,#N/A,FALSE,"CTrecon"}</definedName>
    <definedName name="b_1_2_1" hidden="1">{#N/A,#N/A,FALSE,"TMCOMP96";#N/A,#N/A,FALSE,"MAT96";#N/A,#N/A,FALSE,"FANDA96";#N/A,#N/A,FALSE,"INTRAN96";#N/A,#N/A,FALSE,"NAA9697";#N/A,#N/A,FALSE,"ECWEBB";#N/A,#N/A,FALSE,"MFT96";#N/A,#N/A,FALSE,"CTrecon"}</definedName>
    <definedName name="b_1_2_1_1" localSheetId="0" hidden="1">{#N/A,#N/A,FALSE,"TMCOMP96";#N/A,#N/A,FALSE,"MAT96";#N/A,#N/A,FALSE,"FANDA96";#N/A,#N/A,FALSE,"INTRAN96";#N/A,#N/A,FALSE,"NAA9697";#N/A,#N/A,FALSE,"ECWEBB";#N/A,#N/A,FALSE,"MFT96";#N/A,#N/A,FALSE,"CTrecon"}</definedName>
    <definedName name="b_1_2_1_1" hidden="1">{#N/A,#N/A,FALSE,"TMCOMP96";#N/A,#N/A,FALSE,"MAT96";#N/A,#N/A,FALSE,"FANDA96";#N/A,#N/A,FALSE,"INTRAN96";#N/A,#N/A,FALSE,"NAA9697";#N/A,#N/A,FALSE,"ECWEBB";#N/A,#N/A,FALSE,"MFT96";#N/A,#N/A,FALSE,"CTrecon"}</definedName>
    <definedName name="b_1_2_1_1_1" localSheetId="0" hidden="1">{#N/A,#N/A,FALSE,"TMCOMP96";#N/A,#N/A,FALSE,"MAT96";#N/A,#N/A,FALSE,"FANDA96";#N/A,#N/A,FALSE,"INTRAN96";#N/A,#N/A,FALSE,"NAA9697";#N/A,#N/A,FALSE,"ECWEBB";#N/A,#N/A,FALSE,"MFT96";#N/A,#N/A,FALSE,"CTrecon"}</definedName>
    <definedName name="b_1_2_1_1_1" hidden="1">{#N/A,#N/A,FALSE,"TMCOMP96";#N/A,#N/A,FALSE,"MAT96";#N/A,#N/A,FALSE,"FANDA96";#N/A,#N/A,FALSE,"INTRAN96";#N/A,#N/A,FALSE,"NAA9697";#N/A,#N/A,FALSE,"ECWEBB";#N/A,#N/A,FALSE,"MFT96";#N/A,#N/A,FALSE,"CTrecon"}</definedName>
    <definedName name="b_1_2_1_1_2" localSheetId="0" hidden="1">{#N/A,#N/A,FALSE,"TMCOMP96";#N/A,#N/A,FALSE,"MAT96";#N/A,#N/A,FALSE,"FANDA96";#N/A,#N/A,FALSE,"INTRAN96";#N/A,#N/A,FALSE,"NAA9697";#N/A,#N/A,FALSE,"ECWEBB";#N/A,#N/A,FALSE,"MFT96";#N/A,#N/A,FALSE,"CTrecon"}</definedName>
    <definedName name="b_1_2_1_1_2" hidden="1">{#N/A,#N/A,FALSE,"TMCOMP96";#N/A,#N/A,FALSE,"MAT96";#N/A,#N/A,FALSE,"FANDA96";#N/A,#N/A,FALSE,"INTRAN96";#N/A,#N/A,FALSE,"NAA9697";#N/A,#N/A,FALSE,"ECWEBB";#N/A,#N/A,FALSE,"MFT96";#N/A,#N/A,FALSE,"CTrecon"}</definedName>
    <definedName name="b_1_2_1_1_3" localSheetId="0" hidden="1">{#N/A,#N/A,FALSE,"TMCOMP96";#N/A,#N/A,FALSE,"MAT96";#N/A,#N/A,FALSE,"FANDA96";#N/A,#N/A,FALSE,"INTRAN96";#N/A,#N/A,FALSE,"NAA9697";#N/A,#N/A,FALSE,"ECWEBB";#N/A,#N/A,FALSE,"MFT96";#N/A,#N/A,FALSE,"CTrecon"}</definedName>
    <definedName name="b_1_2_1_1_3" hidden="1">{#N/A,#N/A,FALSE,"TMCOMP96";#N/A,#N/A,FALSE,"MAT96";#N/A,#N/A,FALSE,"FANDA96";#N/A,#N/A,FALSE,"INTRAN96";#N/A,#N/A,FALSE,"NAA9697";#N/A,#N/A,FALSE,"ECWEBB";#N/A,#N/A,FALSE,"MFT96";#N/A,#N/A,FALSE,"CTrecon"}</definedName>
    <definedName name="b_1_2_1_1_4" localSheetId="0" hidden="1">{#N/A,#N/A,FALSE,"TMCOMP96";#N/A,#N/A,FALSE,"MAT96";#N/A,#N/A,FALSE,"FANDA96";#N/A,#N/A,FALSE,"INTRAN96";#N/A,#N/A,FALSE,"NAA9697";#N/A,#N/A,FALSE,"ECWEBB";#N/A,#N/A,FALSE,"MFT96";#N/A,#N/A,FALSE,"CTrecon"}</definedName>
    <definedName name="b_1_2_1_1_4" hidden="1">{#N/A,#N/A,FALSE,"TMCOMP96";#N/A,#N/A,FALSE,"MAT96";#N/A,#N/A,FALSE,"FANDA96";#N/A,#N/A,FALSE,"INTRAN96";#N/A,#N/A,FALSE,"NAA9697";#N/A,#N/A,FALSE,"ECWEBB";#N/A,#N/A,FALSE,"MFT96";#N/A,#N/A,FALSE,"CTrecon"}</definedName>
    <definedName name="b_1_2_1_1_5" localSheetId="0" hidden="1">{#N/A,#N/A,FALSE,"TMCOMP96";#N/A,#N/A,FALSE,"MAT96";#N/A,#N/A,FALSE,"FANDA96";#N/A,#N/A,FALSE,"INTRAN96";#N/A,#N/A,FALSE,"NAA9697";#N/A,#N/A,FALSE,"ECWEBB";#N/A,#N/A,FALSE,"MFT96";#N/A,#N/A,FALSE,"CTrecon"}</definedName>
    <definedName name="b_1_2_1_1_5" hidden="1">{#N/A,#N/A,FALSE,"TMCOMP96";#N/A,#N/A,FALSE,"MAT96";#N/A,#N/A,FALSE,"FANDA96";#N/A,#N/A,FALSE,"INTRAN96";#N/A,#N/A,FALSE,"NAA9697";#N/A,#N/A,FALSE,"ECWEBB";#N/A,#N/A,FALSE,"MFT96";#N/A,#N/A,FALSE,"CTrecon"}</definedName>
    <definedName name="b_1_2_1_2" localSheetId="0" hidden="1">{#N/A,#N/A,FALSE,"TMCOMP96";#N/A,#N/A,FALSE,"MAT96";#N/A,#N/A,FALSE,"FANDA96";#N/A,#N/A,FALSE,"INTRAN96";#N/A,#N/A,FALSE,"NAA9697";#N/A,#N/A,FALSE,"ECWEBB";#N/A,#N/A,FALSE,"MFT96";#N/A,#N/A,FALSE,"CTrecon"}</definedName>
    <definedName name="b_1_2_1_2" hidden="1">{#N/A,#N/A,FALSE,"TMCOMP96";#N/A,#N/A,FALSE,"MAT96";#N/A,#N/A,FALSE,"FANDA96";#N/A,#N/A,FALSE,"INTRAN96";#N/A,#N/A,FALSE,"NAA9697";#N/A,#N/A,FALSE,"ECWEBB";#N/A,#N/A,FALSE,"MFT96";#N/A,#N/A,FALSE,"CTrecon"}</definedName>
    <definedName name="b_1_2_1_2_1" localSheetId="0" hidden="1">{#N/A,#N/A,FALSE,"TMCOMP96";#N/A,#N/A,FALSE,"MAT96";#N/A,#N/A,FALSE,"FANDA96";#N/A,#N/A,FALSE,"INTRAN96";#N/A,#N/A,FALSE,"NAA9697";#N/A,#N/A,FALSE,"ECWEBB";#N/A,#N/A,FALSE,"MFT96";#N/A,#N/A,FALSE,"CTrecon"}</definedName>
    <definedName name="b_1_2_1_2_1" hidden="1">{#N/A,#N/A,FALSE,"TMCOMP96";#N/A,#N/A,FALSE,"MAT96";#N/A,#N/A,FALSE,"FANDA96";#N/A,#N/A,FALSE,"INTRAN96";#N/A,#N/A,FALSE,"NAA9697";#N/A,#N/A,FALSE,"ECWEBB";#N/A,#N/A,FALSE,"MFT96";#N/A,#N/A,FALSE,"CTrecon"}</definedName>
    <definedName name="b_1_2_1_2_2" localSheetId="0" hidden="1">{#N/A,#N/A,FALSE,"TMCOMP96";#N/A,#N/A,FALSE,"MAT96";#N/A,#N/A,FALSE,"FANDA96";#N/A,#N/A,FALSE,"INTRAN96";#N/A,#N/A,FALSE,"NAA9697";#N/A,#N/A,FALSE,"ECWEBB";#N/A,#N/A,FALSE,"MFT96";#N/A,#N/A,FALSE,"CTrecon"}</definedName>
    <definedName name="b_1_2_1_2_2" hidden="1">{#N/A,#N/A,FALSE,"TMCOMP96";#N/A,#N/A,FALSE,"MAT96";#N/A,#N/A,FALSE,"FANDA96";#N/A,#N/A,FALSE,"INTRAN96";#N/A,#N/A,FALSE,"NAA9697";#N/A,#N/A,FALSE,"ECWEBB";#N/A,#N/A,FALSE,"MFT96";#N/A,#N/A,FALSE,"CTrecon"}</definedName>
    <definedName name="b_1_2_1_2_3" localSheetId="0" hidden="1">{#N/A,#N/A,FALSE,"TMCOMP96";#N/A,#N/A,FALSE,"MAT96";#N/A,#N/A,FALSE,"FANDA96";#N/A,#N/A,FALSE,"INTRAN96";#N/A,#N/A,FALSE,"NAA9697";#N/A,#N/A,FALSE,"ECWEBB";#N/A,#N/A,FALSE,"MFT96";#N/A,#N/A,FALSE,"CTrecon"}</definedName>
    <definedName name="b_1_2_1_2_3" hidden="1">{#N/A,#N/A,FALSE,"TMCOMP96";#N/A,#N/A,FALSE,"MAT96";#N/A,#N/A,FALSE,"FANDA96";#N/A,#N/A,FALSE,"INTRAN96";#N/A,#N/A,FALSE,"NAA9697";#N/A,#N/A,FALSE,"ECWEBB";#N/A,#N/A,FALSE,"MFT96";#N/A,#N/A,FALSE,"CTrecon"}</definedName>
    <definedName name="b_1_2_1_2_4" localSheetId="0" hidden="1">{#N/A,#N/A,FALSE,"TMCOMP96";#N/A,#N/A,FALSE,"MAT96";#N/A,#N/A,FALSE,"FANDA96";#N/A,#N/A,FALSE,"INTRAN96";#N/A,#N/A,FALSE,"NAA9697";#N/A,#N/A,FALSE,"ECWEBB";#N/A,#N/A,FALSE,"MFT96";#N/A,#N/A,FALSE,"CTrecon"}</definedName>
    <definedName name="b_1_2_1_2_4" hidden="1">{#N/A,#N/A,FALSE,"TMCOMP96";#N/A,#N/A,FALSE,"MAT96";#N/A,#N/A,FALSE,"FANDA96";#N/A,#N/A,FALSE,"INTRAN96";#N/A,#N/A,FALSE,"NAA9697";#N/A,#N/A,FALSE,"ECWEBB";#N/A,#N/A,FALSE,"MFT96";#N/A,#N/A,FALSE,"CTrecon"}</definedName>
    <definedName name="b_1_2_1_2_5" localSheetId="0" hidden="1">{#N/A,#N/A,FALSE,"TMCOMP96";#N/A,#N/A,FALSE,"MAT96";#N/A,#N/A,FALSE,"FANDA96";#N/A,#N/A,FALSE,"INTRAN96";#N/A,#N/A,FALSE,"NAA9697";#N/A,#N/A,FALSE,"ECWEBB";#N/A,#N/A,FALSE,"MFT96";#N/A,#N/A,FALSE,"CTrecon"}</definedName>
    <definedName name="b_1_2_1_2_5" hidden="1">{#N/A,#N/A,FALSE,"TMCOMP96";#N/A,#N/A,FALSE,"MAT96";#N/A,#N/A,FALSE,"FANDA96";#N/A,#N/A,FALSE,"INTRAN96";#N/A,#N/A,FALSE,"NAA9697";#N/A,#N/A,FALSE,"ECWEBB";#N/A,#N/A,FALSE,"MFT96";#N/A,#N/A,FALSE,"CTrecon"}</definedName>
    <definedName name="b_1_2_1_3" localSheetId="0" hidden="1">{#N/A,#N/A,FALSE,"TMCOMP96";#N/A,#N/A,FALSE,"MAT96";#N/A,#N/A,FALSE,"FANDA96";#N/A,#N/A,FALSE,"INTRAN96";#N/A,#N/A,FALSE,"NAA9697";#N/A,#N/A,FALSE,"ECWEBB";#N/A,#N/A,FALSE,"MFT96";#N/A,#N/A,FALSE,"CTrecon"}</definedName>
    <definedName name="b_1_2_1_3" hidden="1">{#N/A,#N/A,FALSE,"TMCOMP96";#N/A,#N/A,FALSE,"MAT96";#N/A,#N/A,FALSE,"FANDA96";#N/A,#N/A,FALSE,"INTRAN96";#N/A,#N/A,FALSE,"NAA9697";#N/A,#N/A,FALSE,"ECWEBB";#N/A,#N/A,FALSE,"MFT96";#N/A,#N/A,FALSE,"CTrecon"}</definedName>
    <definedName name="b_1_2_1_3_1" localSheetId="0" hidden="1">{#N/A,#N/A,FALSE,"TMCOMP96";#N/A,#N/A,FALSE,"MAT96";#N/A,#N/A,FALSE,"FANDA96";#N/A,#N/A,FALSE,"INTRAN96";#N/A,#N/A,FALSE,"NAA9697";#N/A,#N/A,FALSE,"ECWEBB";#N/A,#N/A,FALSE,"MFT96";#N/A,#N/A,FALSE,"CTrecon"}</definedName>
    <definedName name="b_1_2_1_3_1" hidden="1">{#N/A,#N/A,FALSE,"TMCOMP96";#N/A,#N/A,FALSE,"MAT96";#N/A,#N/A,FALSE,"FANDA96";#N/A,#N/A,FALSE,"INTRAN96";#N/A,#N/A,FALSE,"NAA9697";#N/A,#N/A,FALSE,"ECWEBB";#N/A,#N/A,FALSE,"MFT96";#N/A,#N/A,FALSE,"CTrecon"}</definedName>
    <definedName name="b_1_2_1_3_2" localSheetId="0" hidden="1">{#N/A,#N/A,FALSE,"TMCOMP96";#N/A,#N/A,FALSE,"MAT96";#N/A,#N/A,FALSE,"FANDA96";#N/A,#N/A,FALSE,"INTRAN96";#N/A,#N/A,FALSE,"NAA9697";#N/A,#N/A,FALSE,"ECWEBB";#N/A,#N/A,FALSE,"MFT96";#N/A,#N/A,FALSE,"CTrecon"}</definedName>
    <definedName name="b_1_2_1_3_2" hidden="1">{#N/A,#N/A,FALSE,"TMCOMP96";#N/A,#N/A,FALSE,"MAT96";#N/A,#N/A,FALSE,"FANDA96";#N/A,#N/A,FALSE,"INTRAN96";#N/A,#N/A,FALSE,"NAA9697";#N/A,#N/A,FALSE,"ECWEBB";#N/A,#N/A,FALSE,"MFT96";#N/A,#N/A,FALSE,"CTrecon"}</definedName>
    <definedName name="b_1_2_1_3_3" localSheetId="0" hidden="1">{#N/A,#N/A,FALSE,"TMCOMP96";#N/A,#N/A,FALSE,"MAT96";#N/A,#N/A,FALSE,"FANDA96";#N/A,#N/A,FALSE,"INTRAN96";#N/A,#N/A,FALSE,"NAA9697";#N/A,#N/A,FALSE,"ECWEBB";#N/A,#N/A,FALSE,"MFT96";#N/A,#N/A,FALSE,"CTrecon"}</definedName>
    <definedName name="b_1_2_1_3_3" hidden="1">{#N/A,#N/A,FALSE,"TMCOMP96";#N/A,#N/A,FALSE,"MAT96";#N/A,#N/A,FALSE,"FANDA96";#N/A,#N/A,FALSE,"INTRAN96";#N/A,#N/A,FALSE,"NAA9697";#N/A,#N/A,FALSE,"ECWEBB";#N/A,#N/A,FALSE,"MFT96";#N/A,#N/A,FALSE,"CTrecon"}</definedName>
    <definedName name="b_1_2_1_3_4" localSheetId="0" hidden="1">{#N/A,#N/A,FALSE,"TMCOMP96";#N/A,#N/A,FALSE,"MAT96";#N/A,#N/A,FALSE,"FANDA96";#N/A,#N/A,FALSE,"INTRAN96";#N/A,#N/A,FALSE,"NAA9697";#N/A,#N/A,FALSE,"ECWEBB";#N/A,#N/A,FALSE,"MFT96";#N/A,#N/A,FALSE,"CTrecon"}</definedName>
    <definedName name="b_1_2_1_3_4" hidden="1">{#N/A,#N/A,FALSE,"TMCOMP96";#N/A,#N/A,FALSE,"MAT96";#N/A,#N/A,FALSE,"FANDA96";#N/A,#N/A,FALSE,"INTRAN96";#N/A,#N/A,FALSE,"NAA9697";#N/A,#N/A,FALSE,"ECWEBB";#N/A,#N/A,FALSE,"MFT96";#N/A,#N/A,FALSE,"CTrecon"}</definedName>
    <definedName name="b_1_2_1_3_5" localSheetId="0" hidden="1">{#N/A,#N/A,FALSE,"TMCOMP96";#N/A,#N/A,FALSE,"MAT96";#N/A,#N/A,FALSE,"FANDA96";#N/A,#N/A,FALSE,"INTRAN96";#N/A,#N/A,FALSE,"NAA9697";#N/A,#N/A,FALSE,"ECWEBB";#N/A,#N/A,FALSE,"MFT96";#N/A,#N/A,FALSE,"CTrecon"}</definedName>
    <definedName name="b_1_2_1_3_5" hidden="1">{#N/A,#N/A,FALSE,"TMCOMP96";#N/A,#N/A,FALSE,"MAT96";#N/A,#N/A,FALSE,"FANDA96";#N/A,#N/A,FALSE,"INTRAN96";#N/A,#N/A,FALSE,"NAA9697";#N/A,#N/A,FALSE,"ECWEBB";#N/A,#N/A,FALSE,"MFT96";#N/A,#N/A,FALSE,"CTrecon"}</definedName>
    <definedName name="b_1_2_1_4" localSheetId="0" hidden="1">{#N/A,#N/A,FALSE,"TMCOMP96";#N/A,#N/A,FALSE,"MAT96";#N/A,#N/A,FALSE,"FANDA96";#N/A,#N/A,FALSE,"INTRAN96";#N/A,#N/A,FALSE,"NAA9697";#N/A,#N/A,FALSE,"ECWEBB";#N/A,#N/A,FALSE,"MFT96";#N/A,#N/A,FALSE,"CTrecon"}</definedName>
    <definedName name="b_1_2_1_4" hidden="1">{#N/A,#N/A,FALSE,"TMCOMP96";#N/A,#N/A,FALSE,"MAT96";#N/A,#N/A,FALSE,"FANDA96";#N/A,#N/A,FALSE,"INTRAN96";#N/A,#N/A,FALSE,"NAA9697";#N/A,#N/A,FALSE,"ECWEBB";#N/A,#N/A,FALSE,"MFT96";#N/A,#N/A,FALSE,"CTrecon"}</definedName>
    <definedName name="b_1_2_1_5" localSheetId="0" hidden="1">{#N/A,#N/A,FALSE,"TMCOMP96";#N/A,#N/A,FALSE,"MAT96";#N/A,#N/A,FALSE,"FANDA96";#N/A,#N/A,FALSE,"INTRAN96";#N/A,#N/A,FALSE,"NAA9697";#N/A,#N/A,FALSE,"ECWEBB";#N/A,#N/A,FALSE,"MFT96";#N/A,#N/A,FALSE,"CTrecon"}</definedName>
    <definedName name="b_1_2_1_5" hidden="1">{#N/A,#N/A,FALSE,"TMCOMP96";#N/A,#N/A,FALSE,"MAT96";#N/A,#N/A,FALSE,"FANDA96";#N/A,#N/A,FALSE,"INTRAN96";#N/A,#N/A,FALSE,"NAA9697";#N/A,#N/A,FALSE,"ECWEBB";#N/A,#N/A,FALSE,"MFT96";#N/A,#N/A,FALSE,"CTrecon"}</definedName>
    <definedName name="b_1_2_2" localSheetId="0" hidden="1">{#N/A,#N/A,FALSE,"TMCOMP96";#N/A,#N/A,FALSE,"MAT96";#N/A,#N/A,FALSE,"FANDA96";#N/A,#N/A,FALSE,"INTRAN96";#N/A,#N/A,FALSE,"NAA9697";#N/A,#N/A,FALSE,"ECWEBB";#N/A,#N/A,FALSE,"MFT96";#N/A,#N/A,FALSE,"CTrecon"}</definedName>
    <definedName name="b_1_2_2" hidden="1">{#N/A,#N/A,FALSE,"TMCOMP96";#N/A,#N/A,FALSE,"MAT96";#N/A,#N/A,FALSE,"FANDA96";#N/A,#N/A,FALSE,"INTRAN96";#N/A,#N/A,FALSE,"NAA9697";#N/A,#N/A,FALSE,"ECWEBB";#N/A,#N/A,FALSE,"MFT96";#N/A,#N/A,FALSE,"CTrecon"}</definedName>
    <definedName name="b_1_2_2_1" localSheetId="0" hidden="1">{#N/A,#N/A,FALSE,"TMCOMP96";#N/A,#N/A,FALSE,"MAT96";#N/A,#N/A,FALSE,"FANDA96";#N/A,#N/A,FALSE,"INTRAN96";#N/A,#N/A,FALSE,"NAA9697";#N/A,#N/A,FALSE,"ECWEBB";#N/A,#N/A,FALSE,"MFT96";#N/A,#N/A,FALSE,"CTrecon"}</definedName>
    <definedName name="b_1_2_2_1" hidden="1">{#N/A,#N/A,FALSE,"TMCOMP96";#N/A,#N/A,FALSE,"MAT96";#N/A,#N/A,FALSE,"FANDA96";#N/A,#N/A,FALSE,"INTRAN96";#N/A,#N/A,FALSE,"NAA9697";#N/A,#N/A,FALSE,"ECWEBB";#N/A,#N/A,FALSE,"MFT96";#N/A,#N/A,FALSE,"CTrecon"}</definedName>
    <definedName name="b_1_2_2_2" localSheetId="0" hidden="1">{#N/A,#N/A,FALSE,"TMCOMP96";#N/A,#N/A,FALSE,"MAT96";#N/A,#N/A,FALSE,"FANDA96";#N/A,#N/A,FALSE,"INTRAN96";#N/A,#N/A,FALSE,"NAA9697";#N/A,#N/A,FALSE,"ECWEBB";#N/A,#N/A,FALSE,"MFT96";#N/A,#N/A,FALSE,"CTrecon"}</definedName>
    <definedName name="b_1_2_2_2" hidden="1">{#N/A,#N/A,FALSE,"TMCOMP96";#N/A,#N/A,FALSE,"MAT96";#N/A,#N/A,FALSE,"FANDA96";#N/A,#N/A,FALSE,"INTRAN96";#N/A,#N/A,FALSE,"NAA9697";#N/A,#N/A,FALSE,"ECWEBB";#N/A,#N/A,FALSE,"MFT96";#N/A,#N/A,FALSE,"CTrecon"}</definedName>
    <definedName name="b_1_2_2_3" localSheetId="0" hidden="1">{#N/A,#N/A,FALSE,"TMCOMP96";#N/A,#N/A,FALSE,"MAT96";#N/A,#N/A,FALSE,"FANDA96";#N/A,#N/A,FALSE,"INTRAN96";#N/A,#N/A,FALSE,"NAA9697";#N/A,#N/A,FALSE,"ECWEBB";#N/A,#N/A,FALSE,"MFT96";#N/A,#N/A,FALSE,"CTrecon"}</definedName>
    <definedName name="b_1_2_2_3" hidden="1">{#N/A,#N/A,FALSE,"TMCOMP96";#N/A,#N/A,FALSE,"MAT96";#N/A,#N/A,FALSE,"FANDA96";#N/A,#N/A,FALSE,"INTRAN96";#N/A,#N/A,FALSE,"NAA9697";#N/A,#N/A,FALSE,"ECWEBB";#N/A,#N/A,FALSE,"MFT96";#N/A,#N/A,FALSE,"CTrecon"}</definedName>
    <definedName name="b_1_2_2_4" localSheetId="0" hidden="1">{#N/A,#N/A,FALSE,"TMCOMP96";#N/A,#N/A,FALSE,"MAT96";#N/A,#N/A,FALSE,"FANDA96";#N/A,#N/A,FALSE,"INTRAN96";#N/A,#N/A,FALSE,"NAA9697";#N/A,#N/A,FALSE,"ECWEBB";#N/A,#N/A,FALSE,"MFT96";#N/A,#N/A,FALSE,"CTrecon"}</definedName>
    <definedName name="b_1_2_2_4" hidden="1">{#N/A,#N/A,FALSE,"TMCOMP96";#N/A,#N/A,FALSE,"MAT96";#N/A,#N/A,FALSE,"FANDA96";#N/A,#N/A,FALSE,"INTRAN96";#N/A,#N/A,FALSE,"NAA9697";#N/A,#N/A,FALSE,"ECWEBB";#N/A,#N/A,FALSE,"MFT96";#N/A,#N/A,FALSE,"CTrecon"}</definedName>
    <definedName name="b_1_2_2_5" localSheetId="0" hidden="1">{#N/A,#N/A,FALSE,"TMCOMP96";#N/A,#N/A,FALSE,"MAT96";#N/A,#N/A,FALSE,"FANDA96";#N/A,#N/A,FALSE,"INTRAN96";#N/A,#N/A,FALSE,"NAA9697";#N/A,#N/A,FALSE,"ECWEBB";#N/A,#N/A,FALSE,"MFT96";#N/A,#N/A,FALSE,"CTrecon"}</definedName>
    <definedName name="b_1_2_2_5" hidden="1">{#N/A,#N/A,FALSE,"TMCOMP96";#N/A,#N/A,FALSE,"MAT96";#N/A,#N/A,FALSE,"FANDA96";#N/A,#N/A,FALSE,"INTRAN96";#N/A,#N/A,FALSE,"NAA9697";#N/A,#N/A,FALSE,"ECWEBB";#N/A,#N/A,FALSE,"MFT96";#N/A,#N/A,FALSE,"CTrecon"}</definedName>
    <definedName name="b_1_2_3" localSheetId="0" hidden="1">{#N/A,#N/A,FALSE,"TMCOMP96";#N/A,#N/A,FALSE,"MAT96";#N/A,#N/A,FALSE,"FANDA96";#N/A,#N/A,FALSE,"INTRAN96";#N/A,#N/A,FALSE,"NAA9697";#N/A,#N/A,FALSE,"ECWEBB";#N/A,#N/A,FALSE,"MFT96";#N/A,#N/A,FALSE,"CTrecon"}</definedName>
    <definedName name="b_1_2_3" hidden="1">{#N/A,#N/A,FALSE,"TMCOMP96";#N/A,#N/A,FALSE,"MAT96";#N/A,#N/A,FALSE,"FANDA96";#N/A,#N/A,FALSE,"INTRAN96";#N/A,#N/A,FALSE,"NAA9697";#N/A,#N/A,FALSE,"ECWEBB";#N/A,#N/A,FALSE,"MFT96";#N/A,#N/A,FALSE,"CTrecon"}</definedName>
    <definedName name="b_1_2_3_1" localSheetId="0" hidden="1">{#N/A,#N/A,FALSE,"TMCOMP96";#N/A,#N/A,FALSE,"MAT96";#N/A,#N/A,FALSE,"FANDA96";#N/A,#N/A,FALSE,"INTRAN96";#N/A,#N/A,FALSE,"NAA9697";#N/A,#N/A,FALSE,"ECWEBB";#N/A,#N/A,FALSE,"MFT96";#N/A,#N/A,FALSE,"CTrecon"}</definedName>
    <definedName name="b_1_2_3_1" hidden="1">{#N/A,#N/A,FALSE,"TMCOMP96";#N/A,#N/A,FALSE,"MAT96";#N/A,#N/A,FALSE,"FANDA96";#N/A,#N/A,FALSE,"INTRAN96";#N/A,#N/A,FALSE,"NAA9697";#N/A,#N/A,FALSE,"ECWEBB";#N/A,#N/A,FALSE,"MFT96";#N/A,#N/A,FALSE,"CTrecon"}</definedName>
    <definedName name="b_1_2_3_2" localSheetId="0" hidden="1">{#N/A,#N/A,FALSE,"TMCOMP96";#N/A,#N/A,FALSE,"MAT96";#N/A,#N/A,FALSE,"FANDA96";#N/A,#N/A,FALSE,"INTRAN96";#N/A,#N/A,FALSE,"NAA9697";#N/A,#N/A,FALSE,"ECWEBB";#N/A,#N/A,FALSE,"MFT96";#N/A,#N/A,FALSE,"CTrecon"}</definedName>
    <definedName name="b_1_2_3_2" hidden="1">{#N/A,#N/A,FALSE,"TMCOMP96";#N/A,#N/A,FALSE,"MAT96";#N/A,#N/A,FALSE,"FANDA96";#N/A,#N/A,FALSE,"INTRAN96";#N/A,#N/A,FALSE,"NAA9697";#N/A,#N/A,FALSE,"ECWEBB";#N/A,#N/A,FALSE,"MFT96";#N/A,#N/A,FALSE,"CTrecon"}</definedName>
    <definedName name="b_1_2_3_3" localSheetId="0" hidden="1">{#N/A,#N/A,FALSE,"TMCOMP96";#N/A,#N/A,FALSE,"MAT96";#N/A,#N/A,FALSE,"FANDA96";#N/A,#N/A,FALSE,"INTRAN96";#N/A,#N/A,FALSE,"NAA9697";#N/A,#N/A,FALSE,"ECWEBB";#N/A,#N/A,FALSE,"MFT96";#N/A,#N/A,FALSE,"CTrecon"}</definedName>
    <definedName name="b_1_2_3_3" hidden="1">{#N/A,#N/A,FALSE,"TMCOMP96";#N/A,#N/A,FALSE,"MAT96";#N/A,#N/A,FALSE,"FANDA96";#N/A,#N/A,FALSE,"INTRAN96";#N/A,#N/A,FALSE,"NAA9697";#N/A,#N/A,FALSE,"ECWEBB";#N/A,#N/A,FALSE,"MFT96";#N/A,#N/A,FALSE,"CTrecon"}</definedName>
    <definedName name="b_1_2_3_4" localSheetId="0" hidden="1">{#N/A,#N/A,FALSE,"TMCOMP96";#N/A,#N/A,FALSE,"MAT96";#N/A,#N/A,FALSE,"FANDA96";#N/A,#N/A,FALSE,"INTRAN96";#N/A,#N/A,FALSE,"NAA9697";#N/A,#N/A,FALSE,"ECWEBB";#N/A,#N/A,FALSE,"MFT96";#N/A,#N/A,FALSE,"CTrecon"}</definedName>
    <definedName name="b_1_2_3_4" hidden="1">{#N/A,#N/A,FALSE,"TMCOMP96";#N/A,#N/A,FALSE,"MAT96";#N/A,#N/A,FALSE,"FANDA96";#N/A,#N/A,FALSE,"INTRAN96";#N/A,#N/A,FALSE,"NAA9697";#N/A,#N/A,FALSE,"ECWEBB";#N/A,#N/A,FALSE,"MFT96";#N/A,#N/A,FALSE,"CTrecon"}</definedName>
    <definedName name="b_1_2_3_5" localSheetId="0" hidden="1">{#N/A,#N/A,FALSE,"TMCOMP96";#N/A,#N/A,FALSE,"MAT96";#N/A,#N/A,FALSE,"FANDA96";#N/A,#N/A,FALSE,"INTRAN96";#N/A,#N/A,FALSE,"NAA9697";#N/A,#N/A,FALSE,"ECWEBB";#N/A,#N/A,FALSE,"MFT96";#N/A,#N/A,FALSE,"CTrecon"}</definedName>
    <definedName name="b_1_2_3_5" hidden="1">{#N/A,#N/A,FALSE,"TMCOMP96";#N/A,#N/A,FALSE,"MAT96";#N/A,#N/A,FALSE,"FANDA96";#N/A,#N/A,FALSE,"INTRAN96";#N/A,#N/A,FALSE,"NAA9697";#N/A,#N/A,FALSE,"ECWEBB";#N/A,#N/A,FALSE,"MFT96";#N/A,#N/A,FALSE,"CTrecon"}</definedName>
    <definedName name="b_1_2_4" localSheetId="0" hidden="1">{#N/A,#N/A,FALSE,"TMCOMP96";#N/A,#N/A,FALSE,"MAT96";#N/A,#N/A,FALSE,"FANDA96";#N/A,#N/A,FALSE,"INTRAN96";#N/A,#N/A,FALSE,"NAA9697";#N/A,#N/A,FALSE,"ECWEBB";#N/A,#N/A,FALSE,"MFT96";#N/A,#N/A,FALSE,"CTrecon"}</definedName>
    <definedName name="b_1_2_4" hidden="1">{#N/A,#N/A,FALSE,"TMCOMP96";#N/A,#N/A,FALSE,"MAT96";#N/A,#N/A,FALSE,"FANDA96";#N/A,#N/A,FALSE,"INTRAN96";#N/A,#N/A,FALSE,"NAA9697";#N/A,#N/A,FALSE,"ECWEBB";#N/A,#N/A,FALSE,"MFT96";#N/A,#N/A,FALSE,"CTrecon"}</definedName>
    <definedName name="b_1_2_4_1" localSheetId="0" hidden="1">{#N/A,#N/A,FALSE,"TMCOMP96";#N/A,#N/A,FALSE,"MAT96";#N/A,#N/A,FALSE,"FANDA96";#N/A,#N/A,FALSE,"INTRAN96";#N/A,#N/A,FALSE,"NAA9697";#N/A,#N/A,FALSE,"ECWEBB";#N/A,#N/A,FALSE,"MFT96";#N/A,#N/A,FALSE,"CTrecon"}</definedName>
    <definedName name="b_1_2_4_1" hidden="1">{#N/A,#N/A,FALSE,"TMCOMP96";#N/A,#N/A,FALSE,"MAT96";#N/A,#N/A,FALSE,"FANDA96";#N/A,#N/A,FALSE,"INTRAN96";#N/A,#N/A,FALSE,"NAA9697";#N/A,#N/A,FALSE,"ECWEBB";#N/A,#N/A,FALSE,"MFT96";#N/A,#N/A,FALSE,"CTrecon"}</definedName>
    <definedName name="b_1_2_4_2" localSheetId="0" hidden="1">{#N/A,#N/A,FALSE,"TMCOMP96";#N/A,#N/A,FALSE,"MAT96";#N/A,#N/A,FALSE,"FANDA96";#N/A,#N/A,FALSE,"INTRAN96";#N/A,#N/A,FALSE,"NAA9697";#N/A,#N/A,FALSE,"ECWEBB";#N/A,#N/A,FALSE,"MFT96";#N/A,#N/A,FALSE,"CTrecon"}</definedName>
    <definedName name="b_1_2_4_2" hidden="1">{#N/A,#N/A,FALSE,"TMCOMP96";#N/A,#N/A,FALSE,"MAT96";#N/A,#N/A,FALSE,"FANDA96";#N/A,#N/A,FALSE,"INTRAN96";#N/A,#N/A,FALSE,"NAA9697";#N/A,#N/A,FALSE,"ECWEBB";#N/A,#N/A,FALSE,"MFT96";#N/A,#N/A,FALSE,"CTrecon"}</definedName>
    <definedName name="b_1_2_4_3" localSheetId="0" hidden="1">{#N/A,#N/A,FALSE,"TMCOMP96";#N/A,#N/A,FALSE,"MAT96";#N/A,#N/A,FALSE,"FANDA96";#N/A,#N/A,FALSE,"INTRAN96";#N/A,#N/A,FALSE,"NAA9697";#N/A,#N/A,FALSE,"ECWEBB";#N/A,#N/A,FALSE,"MFT96";#N/A,#N/A,FALSE,"CTrecon"}</definedName>
    <definedName name="b_1_2_4_3" hidden="1">{#N/A,#N/A,FALSE,"TMCOMP96";#N/A,#N/A,FALSE,"MAT96";#N/A,#N/A,FALSE,"FANDA96";#N/A,#N/A,FALSE,"INTRAN96";#N/A,#N/A,FALSE,"NAA9697";#N/A,#N/A,FALSE,"ECWEBB";#N/A,#N/A,FALSE,"MFT96";#N/A,#N/A,FALSE,"CTrecon"}</definedName>
    <definedName name="b_1_2_4_4" localSheetId="0" hidden="1">{#N/A,#N/A,FALSE,"TMCOMP96";#N/A,#N/A,FALSE,"MAT96";#N/A,#N/A,FALSE,"FANDA96";#N/A,#N/A,FALSE,"INTRAN96";#N/A,#N/A,FALSE,"NAA9697";#N/A,#N/A,FALSE,"ECWEBB";#N/A,#N/A,FALSE,"MFT96";#N/A,#N/A,FALSE,"CTrecon"}</definedName>
    <definedName name="b_1_2_4_4" hidden="1">{#N/A,#N/A,FALSE,"TMCOMP96";#N/A,#N/A,FALSE,"MAT96";#N/A,#N/A,FALSE,"FANDA96";#N/A,#N/A,FALSE,"INTRAN96";#N/A,#N/A,FALSE,"NAA9697";#N/A,#N/A,FALSE,"ECWEBB";#N/A,#N/A,FALSE,"MFT96";#N/A,#N/A,FALSE,"CTrecon"}</definedName>
    <definedName name="b_1_2_4_5" localSheetId="0" hidden="1">{#N/A,#N/A,FALSE,"TMCOMP96";#N/A,#N/A,FALSE,"MAT96";#N/A,#N/A,FALSE,"FANDA96";#N/A,#N/A,FALSE,"INTRAN96";#N/A,#N/A,FALSE,"NAA9697";#N/A,#N/A,FALSE,"ECWEBB";#N/A,#N/A,FALSE,"MFT96";#N/A,#N/A,FALSE,"CTrecon"}</definedName>
    <definedName name="b_1_2_4_5" hidden="1">{#N/A,#N/A,FALSE,"TMCOMP96";#N/A,#N/A,FALSE,"MAT96";#N/A,#N/A,FALSE,"FANDA96";#N/A,#N/A,FALSE,"INTRAN96";#N/A,#N/A,FALSE,"NAA9697";#N/A,#N/A,FALSE,"ECWEBB";#N/A,#N/A,FALSE,"MFT96";#N/A,#N/A,FALSE,"CTrecon"}</definedName>
    <definedName name="b_1_2_5" localSheetId="0" hidden="1">{#N/A,#N/A,FALSE,"TMCOMP96";#N/A,#N/A,FALSE,"MAT96";#N/A,#N/A,FALSE,"FANDA96";#N/A,#N/A,FALSE,"INTRAN96";#N/A,#N/A,FALSE,"NAA9697";#N/A,#N/A,FALSE,"ECWEBB";#N/A,#N/A,FALSE,"MFT96";#N/A,#N/A,FALSE,"CTrecon"}</definedName>
    <definedName name="b_1_2_5" hidden="1">{#N/A,#N/A,FALSE,"TMCOMP96";#N/A,#N/A,FALSE,"MAT96";#N/A,#N/A,FALSE,"FANDA96";#N/A,#N/A,FALSE,"INTRAN96";#N/A,#N/A,FALSE,"NAA9697";#N/A,#N/A,FALSE,"ECWEBB";#N/A,#N/A,FALSE,"MFT96";#N/A,#N/A,FALSE,"CTrecon"}</definedName>
    <definedName name="b_1_3" localSheetId="0" hidden="1">{#N/A,#N/A,FALSE,"TMCOMP96";#N/A,#N/A,FALSE,"MAT96";#N/A,#N/A,FALSE,"FANDA96";#N/A,#N/A,FALSE,"INTRAN96";#N/A,#N/A,FALSE,"NAA9697";#N/A,#N/A,FALSE,"ECWEBB";#N/A,#N/A,FALSE,"MFT96";#N/A,#N/A,FALSE,"CTrecon"}</definedName>
    <definedName name="b_1_3" hidden="1">{#N/A,#N/A,FALSE,"TMCOMP96";#N/A,#N/A,FALSE,"MAT96";#N/A,#N/A,FALSE,"FANDA96";#N/A,#N/A,FALSE,"INTRAN96";#N/A,#N/A,FALSE,"NAA9697";#N/A,#N/A,FALSE,"ECWEBB";#N/A,#N/A,FALSE,"MFT96";#N/A,#N/A,FALSE,"CTrecon"}</definedName>
    <definedName name="b_1_3_1" localSheetId="0" hidden="1">{#N/A,#N/A,FALSE,"TMCOMP96";#N/A,#N/A,FALSE,"MAT96";#N/A,#N/A,FALSE,"FANDA96";#N/A,#N/A,FALSE,"INTRAN96";#N/A,#N/A,FALSE,"NAA9697";#N/A,#N/A,FALSE,"ECWEBB";#N/A,#N/A,FALSE,"MFT96";#N/A,#N/A,FALSE,"CTrecon"}</definedName>
    <definedName name="b_1_3_1" hidden="1">{#N/A,#N/A,FALSE,"TMCOMP96";#N/A,#N/A,FALSE,"MAT96";#N/A,#N/A,FALSE,"FANDA96";#N/A,#N/A,FALSE,"INTRAN96";#N/A,#N/A,FALSE,"NAA9697";#N/A,#N/A,FALSE,"ECWEBB";#N/A,#N/A,FALSE,"MFT96";#N/A,#N/A,FALSE,"CTrecon"}</definedName>
    <definedName name="b_1_3_1_1" localSheetId="0" hidden="1">{#N/A,#N/A,FALSE,"TMCOMP96";#N/A,#N/A,FALSE,"MAT96";#N/A,#N/A,FALSE,"FANDA96";#N/A,#N/A,FALSE,"INTRAN96";#N/A,#N/A,FALSE,"NAA9697";#N/A,#N/A,FALSE,"ECWEBB";#N/A,#N/A,FALSE,"MFT96";#N/A,#N/A,FALSE,"CTrecon"}</definedName>
    <definedName name="b_1_3_1_1" hidden="1">{#N/A,#N/A,FALSE,"TMCOMP96";#N/A,#N/A,FALSE,"MAT96";#N/A,#N/A,FALSE,"FANDA96";#N/A,#N/A,FALSE,"INTRAN96";#N/A,#N/A,FALSE,"NAA9697";#N/A,#N/A,FALSE,"ECWEBB";#N/A,#N/A,FALSE,"MFT96";#N/A,#N/A,FALSE,"CTrecon"}</definedName>
    <definedName name="b_1_3_1_1_1" localSheetId="0" hidden="1">{#N/A,#N/A,FALSE,"TMCOMP96";#N/A,#N/A,FALSE,"MAT96";#N/A,#N/A,FALSE,"FANDA96";#N/A,#N/A,FALSE,"INTRAN96";#N/A,#N/A,FALSE,"NAA9697";#N/A,#N/A,FALSE,"ECWEBB";#N/A,#N/A,FALSE,"MFT96";#N/A,#N/A,FALSE,"CTrecon"}</definedName>
    <definedName name="b_1_3_1_1_1" hidden="1">{#N/A,#N/A,FALSE,"TMCOMP96";#N/A,#N/A,FALSE,"MAT96";#N/A,#N/A,FALSE,"FANDA96";#N/A,#N/A,FALSE,"INTRAN96";#N/A,#N/A,FALSE,"NAA9697";#N/A,#N/A,FALSE,"ECWEBB";#N/A,#N/A,FALSE,"MFT96";#N/A,#N/A,FALSE,"CTrecon"}</definedName>
    <definedName name="b_1_3_1_1_2" localSheetId="0" hidden="1">{#N/A,#N/A,FALSE,"TMCOMP96";#N/A,#N/A,FALSE,"MAT96";#N/A,#N/A,FALSE,"FANDA96";#N/A,#N/A,FALSE,"INTRAN96";#N/A,#N/A,FALSE,"NAA9697";#N/A,#N/A,FALSE,"ECWEBB";#N/A,#N/A,FALSE,"MFT96";#N/A,#N/A,FALSE,"CTrecon"}</definedName>
    <definedName name="b_1_3_1_1_2" hidden="1">{#N/A,#N/A,FALSE,"TMCOMP96";#N/A,#N/A,FALSE,"MAT96";#N/A,#N/A,FALSE,"FANDA96";#N/A,#N/A,FALSE,"INTRAN96";#N/A,#N/A,FALSE,"NAA9697";#N/A,#N/A,FALSE,"ECWEBB";#N/A,#N/A,FALSE,"MFT96";#N/A,#N/A,FALSE,"CTrecon"}</definedName>
    <definedName name="b_1_3_1_1_3" localSheetId="0" hidden="1">{#N/A,#N/A,FALSE,"TMCOMP96";#N/A,#N/A,FALSE,"MAT96";#N/A,#N/A,FALSE,"FANDA96";#N/A,#N/A,FALSE,"INTRAN96";#N/A,#N/A,FALSE,"NAA9697";#N/A,#N/A,FALSE,"ECWEBB";#N/A,#N/A,FALSE,"MFT96";#N/A,#N/A,FALSE,"CTrecon"}</definedName>
    <definedName name="b_1_3_1_1_3" hidden="1">{#N/A,#N/A,FALSE,"TMCOMP96";#N/A,#N/A,FALSE,"MAT96";#N/A,#N/A,FALSE,"FANDA96";#N/A,#N/A,FALSE,"INTRAN96";#N/A,#N/A,FALSE,"NAA9697";#N/A,#N/A,FALSE,"ECWEBB";#N/A,#N/A,FALSE,"MFT96";#N/A,#N/A,FALSE,"CTrecon"}</definedName>
    <definedName name="b_1_3_1_1_4" localSheetId="0" hidden="1">{#N/A,#N/A,FALSE,"TMCOMP96";#N/A,#N/A,FALSE,"MAT96";#N/A,#N/A,FALSE,"FANDA96";#N/A,#N/A,FALSE,"INTRAN96";#N/A,#N/A,FALSE,"NAA9697";#N/A,#N/A,FALSE,"ECWEBB";#N/A,#N/A,FALSE,"MFT96";#N/A,#N/A,FALSE,"CTrecon"}</definedName>
    <definedName name="b_1_3_1_1_4" hidden="1">{#N/A,#N/A,FALSE,"TMCOMP96";#N/A,#N/A,FALSE,"MAT96";#N/A,#N/A,FALSE,"FANDA96";#N/A,#N/A,FALSE,"INTRAN96";#N/A,#N/A,FALSE,"NAA9697";#N/A,#N/A,FALSE,"ECWEBB";#N/A,#N/A,FALSE,"MFT96";#N/A,#N/A,FALSE,"CTrecon"}</definedName>
    <definedName name="b_1_3_1_1_5" localSheetId="0" hidden="1">{#N/A,#N/A,FALSE,"TMCOMP96";#N/A,#N/A,FALSE,"MAT96";#N/A,#N/A,FALSE,"FANDA96";#N/A,#N/A,FALSE,"INTRAN96";#N/A,#N/A,FALSE,"NAA9697";#N/A,#N/A,FALSE,"ECWEBB";#N/A,#N/A,FALSE,"MFT96";#N/A,#N/A,FALSE,"CTrecon"}</definedName>
    <definedName name="b_1_3_1_1_5" hidden="1">{#N/A,#N/A,FALSE,"TMCOMP96";#N/A,#N/A,FALSE,"MAT96";#N/A,#N/A,FALSE,"FANDA96";#N/A,#N/A,FALSE,"INTRAN96";#N/A,#N/A,FALSE,"NAA9697";#N/A,#N/A,FALSE,"ECWEBB";#N/A,#N/A,FALSE,"MFT96";#N/A,#N/A,FALSE,"CTrecon"}</definedName>
    <definedName name="b_1_3_1_2" localSheetId="0" hidden="1">{#N/A,#N/A,FALSE,"TMCOMP96";#N/A,#N/A,FALSE,"MAT96";#N/A,#N/A,FALSE,"FANDA96";#N/A,#N/A,FALSE,"INTRAN96";#N/A,#N/A,FALSE,"NAA9697";#N/A,#N/A,FALSE,"ECWEBB";#N/A,#N/A,FALSE,"MFT96";#N/A,#N/A,FALSE,"CTrecon"}</definedName>
    <definedName name="b_1_3_1_2" hidden="1">{#N/A,#N/A,FALSE,"TMCOMP96";#N/A,#N/A,FALSE,"MAT96";#N/A,#N/A,FALSE,"FANDA96";#N/A,#N/A,FALSE,"INTRAN96";#N/A,#N/A,FALSE,"NAA9697";#N/A,#N/A,FALSE,"ECWEBB";#N/A,#N/A,FALSE,"MFT96";#N/A,#N/A,FALSE,"CTrecon"}</definedName>
    <definedName name="b_1_3_1_2_1" localSheetId="0" hidden="1">{#N/A,#N/A,FALSE,"TMCOMP96";#N/A,#N/A,FALSE,"MAT96";#N/A,#N/A,FALSE,"FANDA96";#N/A,#N/A,FALSE,"INTRAN96";#N/A,#N/A,FALSE,"NAA9697";#N/A,#N/A,FALSE,"ECWEBB";#N/A,#N/A,FALSE,"MFT96";#N/A,#N/A,FALSE,"CTrecon"}</definedName>
    <definedName name="b_1_3_1_2_1" hidden="1">{#N/A,#N/A,FALSE,"TMCOMP96";#N/A,#N/A,FALSE,"MAT96";#N/A,#N/A,FALSE,"FANDA96";#N/A,#N/A,FALSE,"INTRAN96";#N/A,#N/A,FALSE,"NAA9697";#N/A,#N/A,FALSE,"ECWEBB";#N/A,#N/A,FALSE,"MFT96";#N/A,#N/A,FALSE,"CTrecon"}</definedName>
    <definedName name="b_1_3_1_2_2" localSheetId="0" hidden="1">{#N/A,#N/A,FALSE,"TMCOMP96";#N/A,#N/A,FALSE,"MAT96";#N/A,#N/A,FALSE,"FANDA96";#N/A,#N/A,FALSE,"INTRAN96";#N/A,#N/A,FALSE,"NAA9697";#N/A,#N/A,FALSE,"ECWEBB";#N/A,#N/A,FALSE,"MFT96";#N/A,#N/A,FALSE,"CTrecon"}</definedName>
    <definedName name="b_1_3_1_2_2" hidden="1">{#N/A,#N/A,FALSE,"TMCOMP96";#N/A,#N/A,FALSE,"MAT96";#N/A,#N/A,FALSE,"FANDA96";#N/A,#N/A,FALSE,"INTRAN96";#N/A,#N/A,FALSE,"NAA9697";#N/A,#N/A,FALSE,"ECWEBB";#N/A,#N/A,FALSE,"MFT96";#N/A,#N/A,FALSE,"CTrecon"}</definedName>
    <definedName name="b_1_3_1_2_3" localSheetId="0" hidden="1">{#N/A,#N/A,FALSE,"TMCOMP96";#N/A,#N/A,FALSE,"MAT96";#N/A,#N/A,FALSE,"FANDA96";#N/A,#N/A,FALSE,"INTRAN96";#N/A,#N/A,FALSE,"NAA9697";#N/A,#N/A,FALSE,"ECWEBB";#N/A,#N/A,FALSE,"MFT96";#N/A,#N/A,FALSE,"CTrecon"}</definedName>
    <definedName name="b_1_3_1_2_3" hidden="1">{#N/A,#N/A,FALSE,"TMCOMP96";#N/A,#N/A,FALSE,"MAT96";#N/A,#N/A,FALSE,"FANDA96";#N/A,#N/A,FALSE,"INTRAN96";#N/A,#N/A,FALSE,"NAA9697";#N/A,#N/A,FALSE,"ECWEBB";#N/A,#N/A,FALSE,"MFT96";#N/A,#N/A,FALSE,"CTrecon"}</definedName>
    <definedName name="b_1_3_1_2_4" localSheetId="0" hidden="1">{#N/A,#N/A,FALSE,"TMCOMP96";#N/A,#N/A,FALSE,"MAT96";#N/A,#N/A,FALSE,"FANDA96";#N/A,#N/A,FALSE,"INTRAN96";#N/A,#N/A,FALSE,"NAA9697";#N/A,#N/A,FALSE,"ECWEBB";#N/A,#N/A,FALSE,"MFT96";#N/A,#N/A,FALSE,"CTrecon"}</definedName>
    <definedName name="b_1_3_1_2_4" hidden="1">{#N/A,#N/A,FALSE,"TMCOMP96";#N/A,#N/A,FALSE,"MAT96";#N/A,#N/A,FALSE,"FANDA96";#N/A,#N/A,FALSE,"INTRAN96";#N/A,#N/A,FALSE,"NAA9697";#N/A,#N/A,FALSE,"ECWEBB";#N/A,#N/A,FALSE,"MFT96";#N/A,#N/A,FALSE,"CTrecon"}</definedName>
    <definedName name="b_1_3_1_2_5" localSheetId="0" hidden="1">{#N/A,#N/A,FALSE,"TMCOMP96";#N/A,#N/A,FALSE,"MAT96";#N/A,#N/A,FALSE,"FANDA96";#N/A,#N/A,FALSE,"INTRAN96";#N/A,#N/A,FALSE,"NAA9697";#N/A,#N/A,FALSE,"ECWEBB";#N/A,#N/A,FALSE,"MFT96";#N/A,#N/A,FALSE,"CTrecon"}</definedName>
    <definedName name="b_1_3_1_2_5" hidden="1">{#N/A,#N/A,FALSE,"TMCOMP96";#N/A,#N/A,FALSE,"MAT96";#N/A,#N/A,FALSE,"FANDA96";#N/A,#N/A,FALSE,"INTRAN96";#N/A,#N/A,FALSE,"NAA9697";#N/A,#N/A,FALSE,"ECWEBB";#N/A,#N/A,FALSE,"MFT96";#N/A,#N/A,FALSE,"CTrecon"}</definedName>
    <definedName name="b_1_3_1_3" localSheetId="0" hidden="1">{#N/A,#N/A,FALSE,"TMCOMP96";#N/A,#N/A,FALSE,"MAT96";#N/A,#N/A,FALSE,"FANDA96";#N/A,#N/A,FALSE,"INTRAN96";#N/A,#N/A,FALSE,"NAA9697";#N/A,#N/A,FALSE,"ECWEBB";#N/A,#N/A,FALSE,"MFT96";#N/A,#N/A,FALSE,"CTrecon"}</definedName>
    <definedName name="b_1_3_1_3" hidden="1">{#N/A,#N/A,FALSE,"TMCOMP96";#N/A,#N/A,FALSE,"MAT96";#N/A,#N/A,FALSE,"FANDA96";#N/A,#N/A,FALSE,"INTRAN96";#N/A,#N/A,FALSE,"NAA9697";#N/A,#N/A,FALSE,"ECWEBB";#N/A,#N/A,FALSE,"MFT96";#N/A,#N/A,FALSE,"CTrecon"}</definedName>
    <definedName name="b_1_3_1_3_1" localSheetId="0" hidden="1">{#N/A,#N/A,FALSE,"TMCOMP96";#N/A,#N/A,FALSE,"MAT96";#N/A,#N/A,FALSE,"FANDA96";#N/A,#N/A,FALSE,"INTRAN96";#N/A,#N/A,FALSE,"NAA9697";#N/A,#N/A,FALSE,"ECWEBB";#N/A,#N/A,FALSE,"MFT96";#N/A,#N/A,FALSE,"CTrecon"}</definedName>
    <definedName name="b_1_3_1_3_1" hidden="1">{#N/A,#N/A,FALSE,"TMCOMP96";#N/A,#N/A,FALSE,"MAT96";#N/A,#N/A,FALSE,"FANDA96";#N/A,#N/A,FALSE,"INTRAN96";#N/A,#N/A,FALSE,"NAA9697";#N/A,#N/A,FALSE,"ECWEBB";#N/A,#N/A,FALSE,"MFT96";#N/A,#N/A,FALSE,"CTrecon"}</definedName>
    <definedName name="b_1_3_1_3_2" localSheetId="0" hidden="1">{#N/A,#N/A,FALSE,"TMCOMP96";#N/A,#N/A,FALSE,"MAT96";#N/A,#N/A,FALSE,"FANDA96";#N/A,#N/A,FALSE,"INTRAN96";#N/A,#N/A,FALSE,"NAA9697";#N/A,#N/A,FALSE,"ECWEBB";#N/A,#N/A,FALSE,"MFT96";#N/A,#N/A,FALSE,"CTrecon"}</definedName>
    <definedName name="b_1_3_1_3_2" hidden="1">{#N/A,#N/A,FALSE,"TMCOMP96";#N/A,#N/A,FALSE,"MAT96";#N/A,#N/A,FALSE,"FANDA96";#N/A,#N/A,FALSE,"INTRAN96";#N/A,#N/A,FALSE,"NAA9697";#N/A,#N/A,FALSE,"ECWEBB";#N/A,#N/A,FALSE,"MFT96";#N/A,#N/A,FALSE,"CTrecon"}</definedName>
    <definedName name="b_1_3_1_3_3" localSheetId="0" hidden="1">{#N/A,#N/A,FALSE,"TMCOMP96";#N/A,#N/A,FALSE,"MAT96";#N/A,#N/A,FALSE,"FANDA96";#N/A,#N/A,FALSE,"INTRAN96";#N/A,#N/A,FALSE,"NAA9697";#N/A,#N/A,FALSE,"ECWEBB";#N/A,#N/A,FALSE,"MFT96";#N/A,#N/A,FALSE,"CTrecon"}</definedName>
    <definedName name="b_1_3_1_3_3" hidden="1">{#N/A,#N/A,FALSE,"TMCOMP96";#N/A,#N/A,FALSE,"MAT96";#N/A,#N/A,FALSE,"FANDA96";#N/A,#N/A,FALSE,"INTRAN96";#N/A,#N/A,FALSE,"NAA9697";#N/A,#N/A,FALSE,"ECWEBB";#N/A,#N/A,FALSE,"MFT96";#N/A,#N/A,FALSE,"CTrecon"}</definedName>
    <definedName name="b_1_3_1_3_4" localSheetId="0" hidden="1">{#N/A,#N/A,FALSE,"TMCOMP96";#N/A,#N/A,FALSE,"MAT96";#N/A,#N/A,FALSE,"FANDA96";#N/A,#N/A,FALSE,"INTRAN96";#N/A,#N/A,FALSE,"NAA9697";#N/A,#N/A,FALSE,"ECWEBB";#N/A,#N/A,FALSE,"MFT96";#N/A,#N/A,FALSE,"CTrecon"}</definedName>
    <definedName name="b_1_3_1_3_4" hidden="1">{#N/A,#N/A,FALSE,"TMCOMP96";#N/A,#N/A,FALSE,"MAT96";#N/A,#N/A,FALSE,"FANDA96";#N/A,#N/A,FALSE,"INTRAN96";#N/A,#N/A,FALSE,"NAA9697";#N/A,#N/A,FALSE,"ECWEBB";#N/A,#N/A,FALSE,"MFT96";#N/A,#N/A,FALSE,"CTrecon"}</definedName>
    <definedName name="b_1_3_1_3_5" localSheetId="0" hidden="1">{#N/A,#N/A,FALSE,"TMCOMP96";#N/A,#N/A,FALSE,"MAT96";#N/A,#N/A,FALSE,"FANDA96";#N/A,#N/A,FALSE,"INTRAN96";#N/A,#N/A,FALSE,"NAA9697";#N/A,#N/A,FALSE,"ECWEBB";#N/A,#N/A,FALSE,"MFT96";#N/A,#N/A,FALSE,"CTrecon"}</definedName>
    <definedName name="b_1_3_1_3_5" hidden="1">{#N/A,#N/A,FALSE,"TMCOMP96";#N/A,#N/A,FALSE,"MAT96";#N/A,#N/A,FALSE,"FANDA96";#N/A,#N/A,FALSE,"INTRAN96";#N/A,#N/A,FALSE,"NAA9697";#N/A,#N/A,FALSE,"ECWEBB";#N/A,#N/A,FALSE,"MFT96";#N/A,#N/A,FALSE,"CTrecon"}</definedName>
    <definedName name="b_1_3_1_4" localSheetId="0" hidden="1">{#N/A,#N/A,FALSE,"TMCOMP96";#N/A,#N/A,FALSE,"MAT96";#N/A,#N/A,FALSE,"FANDA96";#N/A,#N/A,FALSE,"INTRAN96";#N/A,#N/A,FALSE,"NAA9697";#N/A,#N/A,FALSE,"ECWEBB";#N/A,#N/A,FALSE,"MFT96";#N/A,#N/A,FALSE,"CTrecon"}</definedName>
    <definedName name="b_1_3_1_4" hidden="1">{#N/A,#N/A,FALSE,"TMCOMP96";#N/A,#N/A,FALSE,"MAT96";#N/A,#N/A,FALSE,"FANDA96";#N/A,#N/A,FALSE,"INTRAN96";#N/A,#N/A,FALSE,"NAA9697";#N/A,#N/A,FALSE,"ECWEBB";#N/A,#N/A,FALSE,"MFT96";#N/A,#N/A,FALSE,"CTrecon"}</definedName>
    <definedName name="b_1_3_1_5" localSheetId="0" hidden="1">{#N/A,#N/A,FALSE,"TMCOMP96";#N/A,#N/A,FALSE,"MAT96";#N/A,#N/A,FALSE,"FANDA96";#N/A,#N/A,FALSE,"INTRAN96";#N/A,#N/A,FALSE,"NAA9697";#N/A,#N/A,FALSE,"ECWEBB";#N/A,#N/A,FALSE,"MFT96";#N/A,#N/A,FALSE,"CTrecon"}</definedName>
    <definedName name="b_1_3_1_5" hidden="1">{#N/A,#N/A,FALSE,"TMCOMP96";#N/A,#N/A,FALSE,"MAT96";#N/A,#N/A,FALSE,"FANDA96";#N/A,#N/A,FALSE,"INTRAN96";#N/A,#N/A,FALSE,"NAA9697";#N/A,#N/A,FALSE,"ECWEBB";#N/A,#N/A,FALSE,"MFT96";#N/A,#N/A,FALSE,"CTrecon"}</definedName>
    <definedName name="b_1_3_2" localSheetId="0" hidden="1">{#N/A,#N/A,FALSE,"TMCOMP96";#N/A,#N/A,FALSE,"MAT96";#N/A,#N/A,FALSE,"FANDA96";#N/A,#N/A,FALSE,"INTRAN96";#N/A,#N/A,FALSE,"NAA9697";#N/A,#N/A,FALSE,"ECWEBB";#N/A,#N/A,FALSE,"MFT96";#N/A,#N/A,FALSE,"CTrecon"}</definedName>
    <definedName name="b_1_3_2" hidden="1">{#N/A,#N/A,FALSE,"TMCOMP96";#N/A,#N/A,FALSE,"MAT96";#N/A,#N/A,FALSE,"FANDA96";#N/A,#N/A,FALSE,"INTRAN96";#N/A,#N/A,FALSE,"NAA9697";#N/A,#N/A,FALSE,"ECWEBB";#N/A,#N/A,FALSE,"MFT96";#N/A,#N/A,FALSE,"CTrecon"}</definedName>
    <definedName name="b_1_3_2_1" localSheetId="0" hidden="1">{#N/A,#N/A,FALSE,"TMCOMP96";#N/A,#N/A,FALSE,"MAT96";#N/A,#N/A,FALSE,"FANDA96";#N/A,#N/A,FALSE,"INTRAN96";#N/A,#N/A,FALSE,"NAA9697";#N/A,#N/A,FALSE,"ECWEBB";#N/A,#N/A,FALSE,"MFT96";#N/A,#N/A,FALSE,"CTrecon"}</definedName>
    <definedName name="b_1_3_2_1" hidden="1">{#N/A,#N/A,FALSE,"TMCOMP96";#N/A,#N/A,FALSE,"MAT96";#N/A,#N/A,FALSE,"FANDA96";#N/A,#N/A,FALSE,"INTRAN96";#N/A,#N/A,FALSE,"NAA9697";#N/A,#N/A,FALSE,"ECWEBB";#N/A,#N/A,FALSE,"MFT96";#N/A,#N/A,FALSE,"CTrecon"}</definedName>
    <definedName name="b_1_3_2_2" localSheetId="0" hidden="1">{#N/A,#N/A,FALSE,"TMCOMP96";#N/A,#N/A,FALSE,"MAT96";#N/A,#N/A,FALSE,"FANDA96";#N/A,#N/A,FALSE,"INTRAN96";#N/A,#N/A,FALSE,"NAA9697";#N/A,#N/A,FALSE,"ECWEBB";#N/A,#N/A,FALSE,"MFT96";#N/A,#N/A,FALSE,"CTrecon"}</definedName>
    <definedName name="b_1_3_2_2" hidden="1">{#N/A,#N/A,FALSE,"TMCOMP96";#N/A,#N/A,FALSE,"MAT96";#N/A,#N/A,FALSE,"FANDA96";#N/A,#N/A,FALSE,"INTRAN96";#N/A,#N/A,FALSE,"NAA9697";#N/A,#N/A,FALSE,"ECWEBB";#N/A,#N/A,FALSE,"MFT96";#N/A,#N/A,FALSE,"CTrecon"}</definedName>
    <definedName name="b_1_3_2_3" localSheetId="0" hidden="1">{#N/A,#N/A,FALSE,"TMCOMP96";#N/A,#N/A,FALSE,"MAT96";#N/A,#N/A,FALSE,"FANDA96";#N/A,#N/A,FALSE,"INTRAN96";#N/A,#N/A,FALSE,"NAA9697";#N/A,#N/A,FALSE,"ECWEBB";#N/A,#N/A,FALSE,"MFT96";#N/A,#N/A,FALSE,"CTrecon"}</definedName>
    <definedName name="b_1_3_2_3" hidden="1">{#N/A,#N/A,FALSE,"TMCOMP96";#N/A,#N/A,FALSE,"MAT96";#N/A,#N/A,FALSE,"FANDA96";#N/A,#N/A,FALSE,"INTRAN96";#N/A,#N/A,FALSE,"NAA9697";#N/A,#N/A,FALSE,"ECWEBB";#N/A,#N/A,FALSE,"MFT96";#N/A,#N/A,FALSE,"CTrecon"}</definedName>
    <definedName name="b_1_3_2_4" localSheetId="0" hidden="1">{#N/A,#N/A,FALSE,"TMCOMP96";#N/A,#N/A,FALSE,"MAT96";#N/A,#N/A,FALSE,"FANDA96";#N/A,#N/A,FALSE,"INTRAN96";#N/A,#N/A,FALSE,"NAA9697";#N/A,#N/A,FALSE,"ECWEBB";#N/A,#N/A,FALSE,"MFT96";#N/A,#N/A,FALSE,"CTrecon"}</definedName>
    <definedName name="b_1_3_2_4" hidden="1">{#N/A,#N/A,FALSE,"TMCOMP96";#N/A,#N/A,FALSE,"MAT96";#N/A,#N/A,FALSE,"FANDA96";#N/A,#N/A,FALSE,"INTRAN96";#N/A,#N/A,FALSE,"NAA9697";#N/A,#N/A,FALSE,"ECWEBB";#N/A,#N/A,FALSE,"MFT96";#N/A,#N/A,FALSE,"CTrecon"}</definedName>
    <definedName name="b_1_3_2_5" localSheetId="0" hidden="1">{#N/A,#N/A,FALSE,"TMCOMP96";#N/A,#N/A,FALSE,"MAT96";#N/A,#N/A,FALSE,"FANDA96";#N/A,#N/A,FALSE,"INTRAN96";#N/A,#N/A,FALSE,"NAA9697";#N/A,#N/A,FALSE,"ECWEBB";#N/A,#N/A,FALSE,"MFT96";#N/A,#N/A,FALSE,"CTrecon"}</definedName>
    <definedName name="b_1_3_2_5" hidden="1">{#N/A,#N/A,FALSE,"TMCOMP96";#N/A,#N/A,FALSE,"MAT96";#N/A,#N/A,FALSE,"FANDA96";#N/A,#N/A,FALSE,"INTRAN96";#N/A,#N/A,FALSE,"NAA9697";#N/A,#N/A,FALSE,"ECWEBB";#N/A,#N/A,FALSE,"MFT96";#N/A,#N/A,FALSE,"CTrecon"}</definedName>
    <definedName name="b_1_3_3" localSheetId="0" hidden="1">{#N/A,#N/A,FALSE,"TMCOMP96";#N/A,#N/A,FALSE,"MAT96";#N/A,#N/A,FALSE,"FANDA96";#N/A,#N/A,FALSE,"INTRAN96";#N/A,#N/A,FALSE,"NAA9697";#N/A,#N/A,FALSE,"ECWEBB";#N/A,#N/A,FALSE,"MFT96";#N/A,#N/A,FALSE,"CTrecon"}</definedName>
    <definedName name="b_1_3_3" hidden="1">{#N/A,#N/A,FALSE,"TMCOMP96";#N/A,#N/A,FALSE,"MAT96";#N/A,#N/A,FALSE,"FANDA96";#N/A,#N/A,FALSE,"INTRAN96";#N/A,#N/A,FALSE,"NAA9697";#N/A,#N/A,FALSE,"ECWEBB";#N/A,#N/A,FALSE,"MFT96";#N/A,#N/A,FALSE,"CTrecon"}</definedName>
    <definedName name="b_1_3_3_1" localSheetId="0" hidden="1">{#N/A,#N/A,FALSE,"TMCOMP96";#N/A,#N/A,FALSE,"MAT96";#N/A,#N/A,FALSE,"FANDA96";#N/A,#N/A,FALSE,"INTRAN96";#N/A,#N/A,FALSE,"NAA9697";#N/A,#N/A,FALSE,"ECWEBB";#N/A,#N/A,FALSE,"MFT96";#N/A,#N/A,FALSE,"CTrecon"}</definedName>
    <definedName name="b_1_3_3_1" hidden="1">{#N/A,#N/A,FALSE,"TMCOMP96";#N/A,#N/A,FALSE,"MAT96";#N/A,#N/A,FALSE,"FANDA96";#N/A,#N/A,FALSE,"INTRAN96";#N/A,#N/A,FALSE,"NAA9697";#N/A,#N/A,FALSE,"ECWEBB";#N/A,#N/A,FALSE,"MFT96";#N/A,#N/A,FALSE,"CTrecon"}</definedName>
    <definedName name="b_1_3_3_2" localSheetId="0" hidden="1">{#N/A,#N/A,FALSE,"TMCOMP96";#N/A,#N/A,FALSE,"MAT96";#N/A,#N/A,FALSE,"FANDA96";#N/A,#N/A,FALSE,"INTRAN96";#N/A,#N/A,FALSE,"NAA9697";#N/A,#N/A,FALSE,"ECWEBB";#N/A,#N/A,FALSE,"MFT96";#N/A,#N/A,FALSE,"CTrecon"}</definedName>
    <definedName name="b_1_3_3_2" hidden="1">{#N/A,#N/A,FALSE,"TMCOMP96";#N/A,#N/A,FALSE,"MAT96";#N/A,#N/A,FALSE,"FANDA96";#N/A,#N/A,FALSE,"INTRAN96";#N/A,#N/A,FALSE,"NAA9697";#N/A,#N/A,FALSE,"ECWEBB";#N/A,#N/A,FALSE,"MFT96";#N/A,#N/A,FALSE,"CTrecon"}</definedName>
    <definedName name="b_1_3_3_3" localSheetId="0" hidden="1">{#N/A,#N/A,FALSE,"TMCOMP96";#N/A,#N/A,FALSE,"MAT96";#N/A,#N/A,FALSE,"FANDA96";#N/A,#N/A,FALSE,"INTRAN96";#N/A,#N/A,FALSE,"NAA9697";#N/A,#N/A,FALSE,"ECWEBB";#N/A,#N/A,FALSE,"MFT96";#N/A,#N/A,FALSE,"CTrecon"}</definedName>
    <definedName name="b_1_3_3_3" hidden="1">{#N/A,#N/A,FALSE,"TMCOMP96";#N/A,#N/A,FALSE,"MAT96";#N/A,#N/A,FALSE,"FANDA96";#N/A,#N/A,FALSE,"INTRAN96";#N/A,#N/A,FALSE,"NAA9697";#N/A,#N/A,FALSE,"ECWEBB";#N/A,#N/A,FALSE,"MFT96";#N/A,#N/A,FALSE,"CTrecon"}</definedName>
    <definedName name="b_1_3_3_4" localSheetId="0" hidden="1">{#N/A,#N/A,FALSE,"TMCOMP96";#N/A,#N/A,FALSE,"MAT96";#N/A,#N/A,FALSE,"FANDA96";#N/A,#N/A,FALSE,"INTRAN96";#N/A,#N/A,FALSE,"NAA9697";#N/A,#N/A,FALSE,"ECWEBB";#N/A,#N/A,FALSE,"MFT96";#N/A,#N/A,FALSE,"CTrecon"}</definedName>
    <definedName name="b_1_3_3_4" hidden="1">{#N/A,#N/A,FALSE,"TMCOMP96";#N/A,#N/A,FALSE,"MAT96";#N/A,#N/A,FALSE,"FANDA96";#N/A,#N/A,FALSE,"INTRAN96";#N/A,#N/A,FALSE,"NAA9697";#N/A,#N/A,FALSE,"ECWEBB";#N/A,#N/A,FALSE,"MFT96";#N/A,#N/A,FALSE,"CTrecon"}</definedName>
    <definedName name="b_1_3_3_5" localSheetId="0" hidden="1">{#N/A,#N/A,FALSE,"TMCOMP96";#N/A,#N/A,FALSE,"MAT96";#N/A,#N/A,FALSE,"FANDA96";#N/A,#N/A,FALSE,"INTRAN96";#N/A,#N/A,FALSE,"NAA9697";#N/A,#N/A,FALSE,"ECWEBB";#N/A,#N/A,FALSE,"MFT96";#N/A,#N/A,FALSE,"CTrecon"}</definedName>
    <definedName name="b_1_3_3_5" hidden="1">{#N/A,#N/A,FALSE,"TMCOMP96";#N/A,#N/A,FALSE,"MAT96";#N/A,#N/A,FALSE,"FANDA96";#N/A,#N/A,FALSE,"INTRAN96";#N/A,#N/A,FALSE,"NAA9697";#N/A,#N/A,FALSE,"ECWEBB";#N/A,#N/A,FALSE,"MFT96";#N/A,#N/A,FALSE,"CTrecon"}</definedName>
    <definedName name="b_1_3_4" localSheetId="0" hidden="1">{#N/A,#N/A,FALSE,"TMCOMP96";#N/A,#N/A,FALSE,"MAT96";#N/A,#N/A,FALSE,"FANDA96";#N/A,#N/A,FALSE,"INTRAN96";#N/A,#N/A,FALSE,"NAA9697";#N/A,#N/A,FALSE,"ECWEBB";#N/A,#N/A,FALSE,"MFT96";#N/A,#N/A,FALSE,"CTrecon"}</definedName>
    <definedName name="b_1_3_4" hidden="1">{#N/A,#N/A,FALSE,"TMCOMP96";#N/A,#N/A,FALSE,"MAT96";#N/A,#N/A,FALSE,"FANDA96";#N/A,#N/A,FALSE,"INTRAN96";#N/A,#N/A,FALSE,"NAA9697";#N/A,#N/A,FALSE,"ECWEBB";#N/A,#N/A,FALSE,"MFT96";#N/A,#N/A,FALSE,"CTrecon"}</definedName>
    <definedName name="b_1_3_4_1" localSheetId="0" hidden="1">{#N/A,#N/A,FALSE,"TMCOMP96";#N/A,#N/A,FALSE,"MAT96";#N/A,#N/A,FALSE,"FANDA96";#N/A,#N/A,FALSE,"INTRAN96";#N/A,#N/A,FALSE,"NAA9697";#N/A,#N/A,FALSE,"ECWEBB";#N/A,#N/A,FALSE,"MFT96";#N/A,#N/A,FALSE,"CTrecon"}</definedName>
    <definedName name="b_1_3_4_1" hidden="1">{#N/A,#N/A,FALSE,"TMCOMP96";#N/A,#N/A,FALSE,"MAT96";#N/A,#N/A,FALSE,"FANDA96";#N/A,#N/A,FALSE,"INTRAN96";#N/A,#N/A,FALSE,"NAA9697";#N/A,#N/A,FALSE,"ECWEBB";#N/A,#N/A,FALSE,"MFT96";#N/A,#N/A,FALSE,"CTrecon"}</definedName>
    <definedName name="b_1_3_4_2" localSheetId="0" hidden="1">{#N/A,#N/A,FALSE,"TMCOMP96";#N/A,#N/A,FALSE,"MAT96";#N/A,#N/A,FALSE,"FANDA96";#N/A,#N/A,FALSE,"INTRAN96";#N/A,#N/A,FALSE,"NAA9697";#N/A,#N/A,FALSE,"ECWEBB";#N/A,#N/A,FALSE,"MFT96";#N/A,#N/A,FALSE,"CTrecon"}</definedName>
    <definedName name="b_1_3_4_2" hidden="1">{#N/A,#N/A,FALSE,"TMCOMP96";#N/A,#N/A,FALSE,"MAT96";#N/A,#N/A,FALSE,"FANDA96";#N/A,#N/A,FALSE,"INTRAN96";#N/A,#N/A,FALSE,"NAA9697";#N/A,#N/A,FALSE,"ECWEBB";#N/A,#N/A,FALSE,"MFT96";#N/A,#N/A,FALSE,"CTrecon"}</definedName>
    <definedName name="b_1_3_4_3" localSheetId="0" hidden="1">{#N/A,#N/A,FALSE,"TMCOMP96";#N/A,#N/A,FALSE,"MAT96";#N/A,#N/A,FALSE,"FANDA96";#N/A,#N/A,FALSE,"INTRAN96";#N/A,#N/A,FALSE,"NAA9697";#N/A,#N/A,FALSE,"ECWEBB";#N/A,#N/A,FALSE,"MFT96";#N/A,#N/A,FALSE,"CTrecon"}</definedName>
    <definedName name="b_1_3_4_3" hidden="1">{#N/A,#N/A,FALSE,"TMCOMP96";#N/A,#N/A,FALSE,"MAT96";#N/A,#N/A,FALSE,"FANDA96";#N/A,#N/A,FALSE,"INTRAN96";#N/A,#N/A,FALSE,"NAA9697";#N/A,#N/A,FALSE,"ECWEBB";#N/A,#N/A,FALSE,"MFT96";#N/A,#N/A,FALSE,"CTrecon"}</definedName>
    <definedName name="b_1_3_4_4" localSheetId="0" hidden="1">{#N/A,#N/A,FALSE,"TMCOMP96";#N/A,#N/A,FALSE,"MAT96";#N/A,#N/A,FALSE,"FANDA96";#N/A,#N/A,FALSE,"INTRAN96";#N/A,#N/A,FALSE,"NAA9697";#N/A,#N/A,FALSE,"ECWEBB";#N/A,#N/A,FALSE,"MFT96";#N/A,#N/A,FALSE,"CTrecon"}</definedName>
    <definedName name="b_1_3_4_4" hidden="1">{#N/A,#N/A,FALSE,"TMCOMP96";#N/A,#N/A,FALSE,"MAT96";#N/A,#N/A,FALSE,"FANDA96";#N/A,#N/A,FALSE,"INTRAN96";#N/A,#N/A,FALSE,"NAA9697";#N/A,#N/A,FALSE,"ECWEBB";#N/A,#N/A,FALSE,"MFT96";#N/A,#N/A,FALSE,"CTrecon"}</definedName>
    <definedName name="b_1_3_4_5" localSheetId="0" hidden="1">{#N/A,#N/A,FALSE,"TMCOMP96";#N/A,#N/A,FALSE,"MAT96";#N/A,#N/A,FALSE,"FANDA96";#N/A,#N/A,FALSE,"INTRAN96";#N/A,#N/A,FALSE,"NAA9697";#N/A,#N/A,FALSE,"ECWEBB";#N/A,#N/A,FALSE,"MFT96";#N/A,#N/A,FALSE,"CTrecon"}</definedName>
    <definedName name="b_1_3_4_5" hidden="1">{#N/A,#N/A,FALSE,"TMCOMP96";#N/A,#N/A,FALSE,"MAT96";#N/A,#N/A,FALSE,"FANDA96";#N/A,#N/A,FALSE,"INTRAN96";#N/A,#N/A,FALSE,"NAA9697";#N/A,#N/A,FALSE,"ECWEBB";#N/A,#N/A,FALSE,"MFT96";#N/A,#N/A,FALSE,"CTrecon"}</definedName>
    <definedName name="b_1_3_5" localSheetId="0" hidden="1">{#N/A,#N/A,FALSE,"TMCOMP96";#N/A,#N/A,FALSE,"MAT96";#N/A,#N/A,FALSE,"FANDA96";#N/A,#N/A,FALSE,"INTRAN96";#N/A,#N/A,FALSE,"NAA9697";#N/A,#N/A,FALSE,"ECWEBB";#N/A,#N/A,FALSE,"MFT96";#N/A,#N/A,FALSE,"CTrecon"}</definedName>
    <definedName name="b_1_3_5" hidden="1">{#N/A,#N/A,FALSE,"TMCOMP96";#N/A,#N/A,FALSE,"MAT96";#N/A,#N/A,FALSE,"FANDA96";#N/A,#N/A,FALSE,"INTRAN96";#N/A,#N/A,FALSE,"NAA9697";#N/A,#N/A,FALSE,"ECWEBB";#N/A,#N/A,FALSE,"MFT96";#N/A,#N/A,FALSE,"CTrecon"}</definedName>
    <definedName name="b_1_4" localSheetId="0" hidden="1">{#N/A,#N/A,FALSE,"TMCOMP96";#N/A,#N/A,FALSE,"MAT96";#N/A,#N/A,FALSE,"FANDA96";#N/A,#N/A,FALSE,"INTRAN96";#N/A,#N/A,FALSE,"NAA9697";#N/A,#N/A,FALSE,"ECWEBB";#N/A,#N/A,FALSE,"MFT96";#N/A,#N/A,FALSE,"CTrecon"}</definedName>
    <definedName name="b_1_4" hidden="1">{#N/A,#N/A,FALSE,"TMCOMP96";#N/A,#N/A,FALSE,"MAT96";#N/A,#N/A,FALSE,"FANDA96";#N/A,#N/A,FALSE,"INTRAN96";#N/A,#N/A,FALSE,"NAA9697";#N/A,#N/A,FALSE,"ECWEBB";#N/A,#N/A,FALSE,"MFT96";#N/A,#N/A,FALSE,"CTrecon"}</definedName>
    <definedName name="b_1_4_1" localSheetId="0" hidden="1">{#N/A,#N/A,FALSE,"TMCOMP96";#N/A,#N/A,FALSE,"MAT96";#N/A,#N/A,FALSE,"FANDA96";#N/A,#N/A,FALSE,"INTRAN96";#N/A,#N/A,FALSE,"NAA9697";#N/A,#N/A,FALSE,"ECWEBB";#N/A,#N/A,FALSE,"MFT96";#N/A,#N/A,FALSE,"CTrecon"}</definedName>
    <definedName name="b_1_4_1" hidden="1">{#N/A,#N/A,FALSE,"TMCOMP96";#N/A,#N/A,FALSE,"MAT96";#N/A,#N/A,FALSE,"FANDA96";#N/A,#N/A,FALSE,"INTRAN96";#N/A,#N/A,FALSE,"NAA9697";#N/A,#N/A,FALSE,"ECWEBB";#N/A,#N/A,FALSE,"MFT96";#N/A,#N/A,FALSE,"CTrecon"}</definedName>
    <definedName name="b_1_4_1_1" localSheetId="0" hidden="1">{#N/A,#N/A,FALSE,"TMCOMP96";#N/A,#N/A,FALSE,"MAT96";#N/A,#N/A,FALSE,"FANDA96";#N/A,#N/A,FALSE,"INTRAN96";#N/A,#N/A,FALSE,"NAA9697";#N/A,#N/A,FALSE,"ECWEBB";#N/A,#N/A,FALSE,"MFT96";#N/A,#N/A,FALSE,"CTrecon"}</definedName>
    <definedName name="b_1_4_1_1" hidden="1">{#N/A,#N/A,FALSE,"TMCOMP96";#N/A,#N/A,FALSE,"MAT96";#N/A,#N/A,FALSE,"FANDA96";#N/A,#N/A,FALSE,"INTRAN96";#N/A,#N/A,FALSE,"NAA9697";#N/A,#N/A,FALSE,"ECWEBB";#N/A,#N/A,FALSE,"MFT96";#N/A,#N/A,FALSE,"CTrecon"}</definedName>
    <definedName name="b_1_4_1_1_1" localSheetId="0" hidden="1">{#N/A,#N/A,FALSE,"TMCOMP96";#N/A,#N/A,FALSE,"MAT96";#N/A,#N/A,FALSE,"FANDA96";#N/A,#N/A,FALSE,"INTRAN96";#N/A,#N/A,FALSE,"NAA9697";#N/A,#N/A,FALSE,"ECWEBB";#N/A,#N/A,FALSE,"MFT96";#N/A,#N/A,FALSE,"CTrecon"}</definedName>
    <definedName name="b_1_4_1_1_1" hidden="1">{#N/A,#N/A,FALSE,"TMCOMP96";#N/A,#N/A,FALSE,"MAT96";#N/A,#N/A,FALSE,"FANDA96";#N/A,#N/A,FALSE,"INTRAN96";#N/A,#N/A,FALSE,"NAA9697";#N/A,#N/A,FALSE,"ECWEBB";#N/A,#N/A,FALSE,"MFT96";#N/A,#N/A,FALSE,"CTrecon"}</definedName>
    <definedName name="b_1_4_1_1_2" localSheetId="0" hidden="1">{#N/A,#N/A,FALSE,"TMCOMP96";#N/A,#N/A,FALSE,"MAT96";#N/A,#N/A,FALSE,"FANDA96";#N/A,#N/A,FALSE,"INTRAN96";#N/A,#N/A,FALSE,"NAA9697";#N/A,#N/A,FALSE,"ECWEBB";#N/A,#N/A,FALSE,"MFT96";#N/A,#N/A,FALSE,"CTrecon"}</definedName>
    <definedName name="b_1_4_1_1_2" hidden="1">{#N/A,#N/A,FALSE,"TMCOMP96";#N/A,#N/A,FALSE,"MAT96";#N/A,#N/A,FALSE,"FANDA96";#N/A,#N/A,FALSE,"INTRAN96";#N/A,#N/A,FALSE,"NAA9697";#N/A,#N/A,FALSE,"ECWEBB";#N/A,#N/A,FALSE,"MFT96";#N/A,#N/A,FALSE,"CTrecon"}</definedName>
    <definedName name="b_1_4_1_1_3" localSheetId="0" hidden="1">{#N/A,#N/A,FALSE,"TMCOMP96";#N/A,#N/A,FALSE,"MAT96";#N/A,#N/A,FALSE,"FANDA96";#N/A,#N/A,FALSE,"INTRAN96";#N/A,#N/A,FALSE,"NAA9697";#N/A,#N/A,FALSE,"ECWEBB";#N/A,#N/A,FALSE,"MFT96";#N/A,#N/A,FALSE,"CTrecon"}</definedName>
    <definedName name="b_1_4_1_1_3" hidden="1">{#N/A,#N/A,FALSE,"TMCOMP96";#N/A,#N/A,FALSE,"MAT96";#N/A,#N/A,FALSE,"FANDA96";#N/A,#N/A,FALSE,"INTRAN96";#N/A,#N/A,FALSE,"NAA9697";#N/A,#N/A,FALSE,"ECWEBB";#N/A,#N/A,FALSE,"MFT96";#N/A,#N/A,FALSE,"CTrecon"}</definedName>
    <definedName name="b_1_4_1_1_4" localSheetId="0" hidden="1">{#N/A,#N/A,FALSE,"TMCOMP96";#N/A,#N/A,FALSE,"MAT96";#N/A,#N/A,FALSE,"FANDA96";#N/A,#N/A,FALSE,"INTRAN96";#N/A,#N/A,FALSE,"NAA9697";#N/A,#N/A,FALSE,"ECWEBB";#N/A,#N/A,FALSE,"MFT96";#N/A,#N/A,FALSE,"CTrecon"}</definedName>
    <definedName name="b_1_4_1_1_4" hidden="1">{#N/A,#N/A,FALSE,"TMCOMP96";#N/A,#N/A,FALSE,"MAT96";#N/A,#N/A,FALSE,"FANDA96";#N/A,#N/A,FALSE,"INTRAN96";#N/A,#N/A,FALSE,"NAA9697";#N/A,#N/A,FALSE,"ECWEBB";#N/A,#N/A,FALSE,"MFT96";#N/A,#N/A,FALSE,"CTrecon"}</definedName>
    <definedName name="b_1_4_1_1_5" localSheetId="0" hidden="1">{#N/A,#N/A,FALSE,"TMCOMP96";#N/A,#N/A,FALSE,"MAT96";#N/A,#N/A,FALSE,"FANDA96";#N/A,#N/A,FALSE,"INTRAN96";#N/A,#N/A,FALSE,"NAA9697";#N/A,#N/A,FALSE,"ECWEBB";#N/A,#N/A,FALSE,"MFT96";#N/A,#N/A,FALSE,"CTrecon"}</definedName>
    <definedName name="b_1_4_1_1_5" hidden="1">{#N/A,#N/A,FALSE,"TMCOMP96";#N/A,#N/A,FALSE,"MAT96";#N/A,#N/A,FALSE,"FANDA96";#N/A,#N/A,FALSE,"INTRAN96";#N/A,#N/A,FALSE,"NAA9697";#N/A,#N/A,FALSE,"ECWEBB";#N/A,#N/A,FALSE,"MFT96";#N/A,#N/A,FALSE,"CTrecon"}</definedName>
    <definedName name="b_1_4_1_2" localSheetId="0" hidden="1">{#N/A,#N/A,FALSE,"TMCOMP96";#N/A,#N/A,FALSE,"MAT96";#N/A,#N/A,FALSE,"FANDA96";#N/A,#N/A,FALSE,"INTRAN96";#N/A,#N/A,FALSE,"NAA9697";#N/A,#N/A,FALSE,"ECWEBB";#N/A,#N/A,FALSE,"MFT96";#N/A,#N/A,FALSE,"CTrecon"}</definedName>
    <definedName name="b_1_4_1_2" hidden="1">{#N/A,#N/A,FALSE,"TMCOMP96";#N/A,#N/A,FALSE,"MAT96";#N/A,#N/A,FALSE,"FANDA96";#N/A,#N/A,FALSE,"INTRAN96";#N/A,#N/A,FALSE,"NAA9697";#N/A,#N/A,FALSE,"ECWEBB";#N/A,#N/A,FALSE,"MFT96";#N/A,#N/A,FALSE,"CTrecon"}</definedName>
    <definedName name="b_1_4_1_2_1" localSheetId="0" hidden="1">{#N/A,#N/A,FALSE,"TMCOMP96";#N/A,#N/A,FALSE,"MAT96";#N/A,#N/A,FALSE,"FANDA96";#N/A,#N/A,FALSE,"INTRAN96";#N/A,#N/A,FALSE,"NAA9697";#N/A,#N/A,FALSE,"ECWEBB";#N/A,#N/A,FALSE,"MFT96";#N/A,#N/A,FALSE,"CTrecon"}</definedName>
    <definedName name="b_1_4_1_2_1" hidden="1">{#N/A,#N/A,FALSE,"TMCOMP96";#N/A,#N/A,FALSE,"MAT96";#N/A,#N/A,FALSE,"FANDA96";#N/A,#N/A,FALSE,"INTRAN96";#N/A,#N/A,FALSE,"NAA9697";#N/A,#N/A,FALSE,"ECWEBB";#N/A,#N/A,FALSE,"MFT96";#N/A,#N/A,FALSE,"CTrecon"}</definedName>
    <definedName name="b_1_4_1_2_2" localSheetId="0" hidden="1">{#N/A,#N/A,FALSE,"TMCOMP96";#N/A,#N/A,FALSE,"MAT96";#N/A,#N/A,FALSE,"FANDA96";#N/A,#N/A,FALSE,"INTRAN96";#N/A,#N/A,FALSE,"NAA9697";#N/A,#N/A,FALSE,"ECWEBB";#N/A,#N/A,FALSE,"MFT96";#N/A,#N/A,FALSE,"CTrecon"}</definedName>
    <definedName name="b_1_4_1_2_2" hidden="1">{#N/A,#N/A,FALSE,"TMCOMP96";#N/A,#N/A,FALSE,"MAT96";#N/A,#N/A,FALSE,"FANDA96";#N/A,#N/A,FALSE,"INTRAN96";#N/A,#N/A,FALSE,"NAA9697";#N/A,#N/A,FALSE,"ECWEBB";#N/A,#N/A,FALSE,"MFT96";#N/A,#N/A,FALSE,"CTrecon"}</definedName>
    <definedName name="b_1_4_1_2_3" localSheetId="0" hidden="1">{#N/A,#N/A,FALSE,"TMCOMP96";#N/A,#N/A,FALSE,"MAT96";#N/A,#N/A,FALSE,"FANDA96";#N/A,#N/A,FALSE,"INTRAN96";#N/A,#N/A,FALSE,"NAA9697";#N/A,#N/A,FALSE,"ECWEBB";#N/A,#N/A,FALSE,"MFT96";#N/A,#N/A,FALSE,"CTrecon"}</definedName>
    <definedName name="b_1_4_1_2_3" hidden="1">{#N/A,#N/A,FALSE,"TMCOMP96";#N/A,#N/A,FALSE,"MAT96";#N/A,#N/A,FALSE,"FANDA96";#N/A,#N/A,FALSE,"INTRAN96";#N/A,#N/A,FALSE,"NAA9697";#N/A,#N/A,FALSE,"ECWEBB";#N/A,#N/A,FALSE,"MFT96";#N/A,#N/A,FALSE,"CTrecon"}</definedName>
    <definedName name="b_1_4_1_2_4" localSheetId="0" hidden="1">{#N/A,#N/A,FALSE,"TMCOMP96";#N/A,#N/A,FALSE,"MAT96";#N/A,#N/A,FALSE,"FANDA96";#N/A,#N/A,FALSE,"INTRAN96";#N/A,#N/A,FALSE,"NAA9697";#N/A,#N/A,FALSE,"ECWEBB";#N/A,#N/A,FALSE,"MFT96";#N/A,#N/A,FALSE,"CTrecon"}</definedName>
    <definedName name="b_1_4_1_2_4" hidden="1">{#N/A,#N/A,FALSE,"TMCOMP96";#N/A,#N/A,FALSE,"MAT96";#N/A,#N/A,FALSE,"FANDA96";#N/A,#N/A,FALSE,"INTRAN96";#N/A,#N/A,FALSE,"NAA9697";#N/A,#N/A,FALSE,"ECWEBB";#N/A,#N/A,FALSE,"MFT96";#N/A,#N/A,FALSE,"CTrecon"}</definedName>
    <definedName name="b_1_4_1_2_5" localSheetId="0" hidden="1">{#N/A,#N/A,FALSE,"TMCOMP96";#N/A,#N/A,FALSE,"MAT96";#N/A,#N/A,FALSE,"FANDA96";#N/A,#N/A,FALSE,"INTRAN96";#N/A,#N/A,FALSE,"NAA9697";#N/A,#N/A,FALSE,"ECWEBB";#N/A,#N/A,FALSE,"MFT96";#N/A,#N/A,FALSE,"CTrecon"}</definedName>
    <definedName name="b_1_4_1_2_5" hidden="1">{#N/A,#N/A,FALSE,"TMCOMP96";#N/A,#N/A,FALSE,"MAT96";#N/A,#N/A,FALSE,"FANDA96";#N/A,#N/A,FALSE,"INTRAN96";#N/A,#N/A,FALSE,"NAA9697";#N/A,#N/A,FALSE,"ECWEBB";#N/A,#N/A,FALSE,"MFT96";#N/A,#N/A,FALSE,"CTrecon"}</definedName>
    <definedName name="b_1_4_1_3" localSheetId="0" hidden="1">{#N/A,#N/A,FALSE,"TMCOMP96";#N/A,#N/A,FALSE,"MAT96";#N/A,#N/A,FALSE,"FANDA96";#N/A,#N/A,FALSE,"INTRAN96";#N/A,#N/A,FALSE,"NAA9697";#N/A,#N/A,FALSE,"ECWEBB";#N/A,#N/A,FALSE,"MFT96";#N/A,#N/A,FALSE,"CTrecon"}</definedName>
    <definedName name="b_1_4_1_3" hidden="1">{#N/A,#N/A,FALSE,"TMCOMP96";#N/A,#N/A,FALSE,"MAT96";#N/A,#N/A,FALSE,"FANDA96";#N/A,#N/A,FALSE,"INTRAN96";#N/A,#N/A,FALSE,"NAA9697";#N/A,#N/A,FALSE,"ECWEBB";#N/A,#N/A,FALSE,"MFT96";#N/A,#N/A,FALSE,"CTrecon"}</definedName>
    <definedName name="b_1_4_1_3_1" localSheetId="0" hidden="1">{#N/A,#N/A,FALSE,"TMCOMP96";#N/A,#N/A,FALSE,"MAT96";#N/A,#N/A,FALSE,"FANDA96";#N/A,#N/A,FALSE,"INTRAN96";#N/A,#N/A,FALSE,"NAA9697";#N/A,#N/A,FALSE,"ECWEBB";#N/A,#N/A,FALSE,"MFT96";#N/A,#N/A,FALSE,"CTrecon"}</definedName>
    <definedName name="b_1_4_1_3_1" hidden="1">{#N/A,#N/A,FALSE,"TMCOMP96";#N/A,#N/A,FALSE,"MAT96";#N/A,#N/A,FALSE,"FANDA96";#N/A,#N/A,FALSE,"INTRAN96";#N/A,#N/A,FALSE,"NAA9697";#N/A,#N/A,FALSE,"ECWEBB";#N/A,#N/A,FALSE,"MFT96";#N/A,#N/A,FALSE,"CTrecon"}</definedName>
    <definedName name="b_1_4_1_3_2" localSheetId="0" hidden="1">{#N/A,#N/A,FALSE,"TMCOMP96";#N/A,#N/A,FALSE,"MAT96";#N/A,#N/A,FALSE,"FANDA96";#N/A,#N/A,FALSE,"INTRAN96";#N/A,#N/A,FALSE,"NAA9697";#N/A,#N/A,FALSE,"ECWEBB";#N/A,#N/A,FALSE,"MFT96";#N/A,#N/A,FALSE,"CTrecon"}</definedName>
    <definedName name="b_1_4_1_3_2" hidden="1">{#N/A,#N/A,FALSE,"TMCOMP96";#N/A,#N/A,FALSE,"MAT96";#N/A,#N/A,FALSE,"FANDA96";#N/A,#N/A,FALSE,"INTRAN96";#N/A,#N/A,FALSE,"NAA9697";#N/A,#N/A,FALSE,"ECWEBB";#N/A,#N/A,FALSE,"MFT96";#N/A,#N/A,FALSE,"CTrecon"}</definedName>
    <definedName name="b_1_4_1_3_3" localSheetId="0" hidden="1">{#N/A,#N/A,FALSE,"TMCOMP96";#N/A,#N/A,FALSE,"MAT96";#N/A,#N/A,FALSE,"FANDA96";#N/A,#N/A,FALSE,"INTRAN96";#N/A,#N/A,FALSE,"NAA9697";#N/A,#N/A,FALSE,"ECWEBB";#N/A,#N/A,FALSE,"MFT96";#N/A,#N/A,FALSE,"CTrecon"}</definedName>
    <definedName name="b_1_4_1_3_3" hidden="1">{#N/A,#N/A,FALSE,"TMCOMP96";#N/A,#N/A,FALSE,"MAT96";#N/A,#N/A,FALSE,"FANDA96";#N/A,#N/A,FALSE,"INTRAN96";#N/A,#N/A,FALSE,"NAA9697";#N/A,#N/A,FALSE,"ECWEBB";#N/A,#N/A,FALSE,"MFT96";#N/A,#N/A,FALSE,"CTrecon"}</definedName>
    <definedName name="b_1_4_1_3_4" localSheetId="0" hidden="1">{#N/A,#N/A,FALSE,"TMCOMP96";#N/A,#N/A,FALSE,"MAT96";#N/A,#N/A,FALSE,"FANDA96";#N/A,#N/A,FALSE,"INTRAN96";#N/A,#N/A,FALSE,"NAA9697";#N/A,#N/A,FALSE,"ECWEBB";#N/A,#N/A,FALSE,"MFT96";#N/A,#N/A,FALSE,"CTrecon"}</definedName>
    <definedName name="b_1_4_1_3_4" hidden="1">{#N/A,#N/A,FALSE,"TMCOMP96";#N/A,#N/A,FALSE,"MAT96";#N/A,#N/A,FALSE,"FANDA96";#N/A,#N/A,FALSE,"INTRAN96";#N/A,#N/A,FALSE,"NAA9697";#N/A,#N/A,FALSE,"ECWEBB";#N/A,#N/A,FALSE,"MFT96";#N/A,#N/A,FALSE,"CTrecon"}</definedName>
    <definedName name="b_1_4_1_3_5" localSheetId="0" hidden="1">{#N/A,#N/A,FALSE,"TMCOMP96";#N/A,#N/A,FALSE,"MAT96";#N/A,#N/A,FALSE,"FANDA96";#N/A,#N/A,FALSE,"INTRAN96";#N/A,#N/A,FALSE,"NAA9697";#N/A,#N/A,FALSE,"ECWEBB";#N/A,#N/A,FALSE,"MFT96";#N/A,#N/A,FALSE,"CTrecon"}</definedName>
    <definedName name="b_1_4_1_3_5" hidden="1">{#N/A,#N/A,FALSE,"TMCOMP96";#N/A,#N/A,FALSE,"MAT96";#N/A,#N/A,FALSE,"FANDA96";#N/A,#N/A,FALSE,"INTRAN96";#N/A,#N/A,FALSE,"NAA9697";#N/A,#N/A,FALSE,"ECWEBB";#N/A,#N/A,FALSE,"MFT96";#N/A,#N/A,FALSE,"CTrecon"}</definedName>
    <definedName name="b_1_4_1_4" localSheetId="0" hidden="1">{#N/A,#N/A,FALSE,"TMCOMP96";#N/A,#N/A,FALSE,"MAT96";#N/A,#N/A,FALSE,"FANDA96";#N/A,#N/A,FALSE,"INTRAN96";#N/A,#N/A,FALSE,"NAA9697";#N/A,#N/A,FALSE,"ECWEBB";#N/A,#N/A,FALSE,"MFT96";#N/A,#N/A,FALSE,"CTrecon"}</definedName>
    <definedName name="b_1_4_1_4" hidden="1">{#N/A,#N/A,FALSE,"TMCOMP96";#N/A,#N/A,FALSE,"MAT96";#N/A,#N/A,FALSE,"FANDA96";#N/A,#N/A,FALSE,"INTRAN96";#N/A,#N/A,FALSE,"NAA9697";#N/A,#N/A,FALSE,"ECWEBB";#N/A,#N/A,FALSE,"MFT96";#N/A,#N/A,FALSE,"CTrecon"}</definedName>
    <definedName name="b_1_4_1_5" localSheetId="0" hidden="1">{#N/A,#N/A,FALSE,"TMCOMP96";#N/A,#N/A,FALSE,"MAT96";#N/A,#N/A,FALSE,"FANDA96";#N/A,#N/A,FALSE,"INTRAN96";#N/A,#N/A,FALSE,"NAA9697";#N/A,#N/A,FALSE,"ECWEBB";#N/A,#N/A,FALSE,"MFT96";#N/A,#N/A,FALSE,"CTrecon"}</definedName>
    <definedName name="b_1_4_1_5" hidden="1">{#N/A,#N/A,FALSE,"TMCOMP96";#N/A,#N/A,FALSE,"MAT96";#N/A,#N/A,FALSE,"FANDA96";#N/A,#N/A,FALSE,"INTRAN96";#N/A,#N/A,FALSE,"NAA9697";#N/A,#N/A,FALSE,"ECWEBB";#N/A,#N/A,FALSE,"MFT96";#N/A,#N/A,FALSE,"CTrecon"}</definedName>
    <definedName name="b_1_4_2" localSheetId="0" hidden="1">{#N/A,#N/A,FALSE,"TMCOMP96";#N/A,#N/A,FALSE,"MAT96";#N/A,#N/A,FALSE,"FANDA96";#N/A,#N/A,FALSE,"INTRAN96";#N/A,#N/A,FALSE,"NAA9697";#N/A,#N/A,FALSE,"ECWEBB";#N/A,#N/A,FALSE,"MFT96";#N/A,#N/A,FALSE,"CTrecon"}</definedName>
    <definedName name="b_1_4_2" hidden="1">{#N/A,#N/A,FALSE,"TMCOMP96";#N/A,#N/A,FALSE,"MAT96";#N/A,#N/A,FALSE,"FANDA96";#N/A,#N/A,FALSE,"INTRAN96";#N/A,#N/A,FALSE,"NAA9697";#N/A,#N/A,FALSE,"ECWEBB";#N/A,#N/A,FALSE,"MFT96";#N/A,#N/A,FALSE,"CTrecon"}</definedName>
    <definedName name="b_1_4_2_1" localSheetId="0" hidden="1">{#N/A,#N/A,FALSE,"TMCOMP96";#N/A,#N/A,FALSE,"MAT96";#N/A,#N/A,FALSE,"FANDA96";#N/A,#N/A,FALSE,"INTRAN96";#N/A,#N/A,FALSE,"NAA9697";#N/A,#N/A,FALSE,"ECWEBB";#N/A,#N/A,FALSE,"MFT96";#N/A,#N/A,FALSE,"CTrecon"}</definedName>
    <definedName name="b_1_4_2_1" hidden="1">{#N/A,#N/A,FALSE,"TMCOMP96";#N/A,#N/A,FALSE,"MAT96";#N/A,#N/A,FALSE,"FANDA96";#N/A,#N/A,FALSE,"INTRAN96";#N/A,#N/A,FALSE,"NAA9697";#N/A,#N/A,FALSE,"ECWEBB";#N/A,#N/A,FALSE,"MFT96";#N/A,#N/A,FALSE,"CTrecon"}</definedName>
    <definedName name="b_1_4_2_2" localSheetId="0" hidden="1">{#N/A,#N/A,FALSE,"TMCOMP96";#N/A,#N/A,FALSE,"MAT96";#N/A,#N/A,FALSE,"FANDA96";#N/A,#N/A,FALSE,"INTRAN96";#N/A,#N/A,FALSE,"NAA9697";#N/A,#N/A,FALSE,"ECWEBB";#N/A,#N/A,FALSE,"MFT96";#N/A,#N/A,FALSE,"CTrecon"}</definedName>
    <definedName name="b_1_4_2_2" hidden="1">{#N/A,#N/A,FALSE,"TMCOMP96";#N/A,#N/A,FALSE,"MAT96";#N/A,#N/A,FALSE,"FANDA96";#N/A,#N/A,FALSE,"INTRAN96";#N/A,#N/A,FALSE,"NAA9697";#N/A,#N/A,FALSE,"ECWEBB";#N/A,#N/A,FALSE,"MFT96";#N/A,#N/A,FALSE,"CTrecon"}</definedName>
    <definedName name="b_1_4_2_3" localSheetId="0" hidden="1">{#N/A,#N/A,FALSE,"TMCOMP96";#N/A,#N/A,FALSE,"MAT96";#N/A,#N/A,FALSE,"FANDA96";#N/A,#N/A,FALSE,"INTRAN96";#N/A,#N/A,FALSE,"NAA9697";#N/A,#N/A,FALSE,"ECWEBB";#N/A,#N/A,FALSE,"MFT96";#N/A,#N/A,FALSE,"CTrecon"}</definedName>
    <definedName name="b_1_4_2_3" hidden="1">{#N/A,#N/A,FALSE,"TMCOMP96";#N/A,#N/A,FALSE,"MAT96";#N/A,#N/A,FALSE,"FANDA96";#N/A,#N/A,FALSE,"INTRAN96";#N/A,#N/A,FALSE,"NAA9697";#N/A,#N/A,FALSE,"ECWEBB";#N/A,#N/A,FALSE,"MFT96";#N/A,#N/A,FALSE,"CTrecon"}</definedName>
    <definedName name="b_1_4_2_4" localSheetId="0" hidden="1">{#N/A,#N/A,FALSE,"TMCOMP96";#N/A,#N/A,FALSE,"MAT96";#N/A,#N/A,FALSE,"FANDA96";#N/A,#N/A,FALSE,"INTRAN96";#N/A,#N/A,FALSE,"NAA9697";#N/A,#N/A,FALSE,"ECWEBB";#N/A,#N/A,FALSE,"MFT96";#N/A,#N/A,FALSE,"CTrecon"}</definedName>
    <definedName name="b_1_4_2_4" hidden="1">{#N/A,#N/A,FALSE,"TMCOMP96";#N/A,#N/A,FALSE,"MAT96";#N/A,#N/A,FALSE,"FANDA96";#N/A,#N/A,FALSE,"INTRAN96";#N/A,#N/A,FALSE,"NAA9697";#N/A,#N/A,FALSE,"ECWEBB";#N/A,#N/A,FALSE,"MFT96";#N/A,#N/A,FALSE,"CTrecon"}</definedName>
    <definedName name="b_1_4_2_5" localSheetId="0" hidden="1">{#N/A,#N/A,FALSE,"TMCOMP96";#N/A,#N/A,FALSE,"MAT96";#N/A,#N/A,FALSE,"FANDA96";#N/A,#N/A,FALSE,"INTRAN96";#N/A,#N/A,FALSE,"NAA9697";#N/A,#N/A,FALSE,"ECWEBB";#N/A,#N/A,FALSE,"MFT96";#N/A,#N/A,FALSE,"CTrecon"}</definedName>
    <definedName name="b_1_4_2_5" hidden="1">{#N/A,#N/A,FALSE,"TMCOMP96";#N/A,#N/A,FALSE,"MAT96";#N/A,#N/A,FALSE,"FANDA96";#N/A,#N/A,FALSE,"INTRAN96";#N/A,#N/A,FALSE,"NAA9697";#N/A,#N/A,FALSE,"ECWEBB";#N/A,#N/A,FALSE,"MFT96";#N/A,#N/A,FALSE,"CTrecon"}</definedName>
    <definedName name="b_1_4_3" localSheetId="0" hidden="1">{#N/A,#N/A,FALSE,"TMCOMP96";#N/A,#N/A,FALSE,"MAT96";#N/A,#N/A,FALSE,"FANDA96";#N/A,#N/A,FALSE,"INTRAN96";#N/A,#N/A,FALSE,"NAA9697";#N/A,#N/A,FALSE,"ECWEBB";#N/A,#N/A,FALSE,"MFT96";#N/A,#N/A,FALSE,"CTrecon"}</definedName>
    <definedName name="b_1_4_3" hidden="1">{#N/A,#N/A,FALSE,"TMCOMP96";#N/A,#N/A,FALSE,"MAT96";#N/A,#N/A,FALSE,"FANDA96";#N/A,#N/A,FALSE,"INTRAN96";#N/A,#N/A,FALSE,"NAA9697";#N/A,#N/A,FALSE,"ECWEBB";#N/A,#N/A,FALSE,"MFT96";#N/A,#N/A,FALSE,"CTrecon"}</definedName>
    <definedName name="b_1_4_3_1" localSheetId="0" hidden="1">{#N/A,#N/A,FALSE,"TMCOMP96";#N/A,#N/A,FALSE,"MAT96";#N/A,#N/A,FALSE,"FANDA96";#N/A,#N/A,FALSE,"INTRAN96";#N/A,#N/A,FALSE,"NAA9697";#N/A,#N/A,FALSE,"ECWEBB";#N/A,#N/A,FALSE,"MFT96";#N/A,#N/A,FALSE,"CTrecon"}</definedName>
    <definedName name="b_1_4_3_1" hidden="1">{#N/A,#N/A,FALSE,"TMCOMP96";#N/A,#N/A,FALSE,"MAT96";#N/A,#N/A,FALSE,"FANDA96";#N/A,#N/A,FALSE,"INTRAN96";#N/A,#N/A,FALSE,"NAA9697";#N/A,#N/A,FALSE,"ECWEBB";#N/A,#N/A,FALSE,"MFT96";#N/A,#N/A,FALSE,"CTrecon"}</definedName>
    <definedName name="b_1_4_3_2" localSheetId="0" hidden="1">{#N/A,#N/A,FALSE,"TMCOMP96";#N/A,#N/A,FALSE,"MAT96";#N/A,#N/A,FALSE,"FANDA96";#N/A,#N/A,FALSE,"INTRAN96";#N/A,#N/A,FALSE,"NAA9697";#N/A,#N/A,FALSE,"ECWEBB";#N/A,#N/A,FALSE,"MFT96";#N/A,#N/A,FALSE,"CTrecon"}</definedName>
    <definedName name="b_1_4_3_2" hidden="1">{#N/A,#N/A,FALSE,"TMCOMP96";#N/A,#N/A,FALSE,"MAT96";#N/A,#N/A,FALSE,"FANDA96";#N/A,#N/A,FALSE,"INTRAN96";#N/A,#N/A,FALSE,"NAA9697";#N/A,#N/A,FALSE,"ECWEBB";#N/A,#N/A,FALSE,"MFT96";#N/A,#N/A,FALSE,"CTrecon"}</definedName>
    <definedName name="b_1_4_3_3" localSheetId="0" hidden="1">{#N/A,#N/A,FALSE,"TMCOMP96";#N/A,#N/A,FALSE,"MAT96";#N/A,#N/A,FALSE,"FANDA96";#N/A,#N/A,FALSE,"INTRAN96";#N/A,#N/A,FALSE,"NAA9697";#N/A,#N/A,FALSE,"ECWEBB";#N/A,#N/A,FALSE,"MFT96";#N/A,#N/A,FALSE,"CTrecon"}</definedName>
    <definedName name="b_1_4_3_3" hidden="1">{#N/A,#N/A,FALSE,"TMCOMP96";#N/A,#N/A,FALSE,"MAT96";#N/A,#N/A,FALSE,"FANDA96";#N/A,#N/A,FALSE,"INTRAN96";#N/A,#N/A,FALSE,"NAA9697";#N/A,#N/A,FALSE,"ECWEBB";#N/A,#N/A,FALSE,"MFT96";#N/A,#N/A,FALSE,"CTrecon"}</definedName>
    <definedName name="b_1_4_3_4" localSheetId="0" hidden="1">{#N/A,#N/A,FALSE,"TMCOMP96";#N/A,#N/A,FALSE,"MAT96";#N/A,#N/A,FALSE,"FANDA96";#N/A,#N/A,FALSE,"INTRAN96";#N/A,#N/A,FALSE,"NAA9697";#N/A,#N/A,FALSE,"ECWEBB";#N/A,#N/A,FALSE,"MFT96";#N/A,#N/A,FALSE,"CTrecon"}</definedName>
    <definedName name="b_1_4_3_4" hidden="1">{#N/A,#N/A,FALSE,"TMCOMP96";#N/A,#N/A,FALSE,"MAT96";#N/A,#N/A,FALSE,"FANDA96";#N/A,#N/A,FALSE,"INTRAN96";#N/A,#N/A,FALSE,"NAA9697";#N/A,#N/A,FALSE,"ECWEBB";#N/A,#N/A,FALSE,"MFT96";#N/A,#N/A,FALSE,"CTrecon"}</definedName>
    <definedName name="b_1_4_3_5" localSheetId="0" hidden="1">{#N/A,#N/A,FALSE,"TMCOMP96";#N/A,#N/A,FALSE,"MAT96";#N/A,#N/A,FALSE,"FANDA96";#N/A,#N/A,FALSE,"INTRAN96";#N/A,#N/A,FALSE,"NAA9697";#N/A,#N/A,FALSE,"ECWEBB";#N/A,#N/A,FALSE,"MFT96";#N/A,#N/A,FALSE,"CTrecon"}</definedName>
    <definedName name="b_1_4_3_5" hidden="1">{#N/A,#N/A,FALSE,"TMCOMP96";#N/A,#N/A,FALSE,"MAT96";#N/A,#N/A,FALSE,"FANDA96";#N/A,#N/A,FALSE,"INTRAN96";#N/A,#N/A,FALSE,"NAA9697";#N/A,#N/A,FALSE,"ECWEBB";#N/A,#N/A,FALSE,"MFT96";#N/A,#N/A,FALSE,"CTrecon"}</definedName>
    <definedName name="b_1_4_4" localSheetId="0" hidden="1">{#N/A,#N/A,FALSE,"TMCOMP96";#N/A,#N/A,FALSE,"MAT96";#N/A,#N/A,FALSE,"FANDA96";#N/A,#N/A,FALSE,"INTRAN96";#N/A,#N/A,FALSE,"NAA9697";#N/A,#N/A,FALSE,"ECWEBB";#N/A,#N/A,FALSE,"MFT96";#N/A,#N/A,FALSE,"CTrecon"}</definedName>
    <definedName name="b_1_4_4" hidden="1">{#N/A,#N/A,FALSE,"TMCOMP96";#N/A,#N/A,FALSE,"MAT96";#N/A,#N/A,FALSE,"FANDA96";#N/A,#N/A,FALSE,"INTRAN96";#N/A,#N/A,FALSE,"NAA9697";#N/A,#N/A,FALSE,"ECWEBB";#N/A,#N/A,FALSE,"MFT96";#N/A,#N/A,FALSE,"CTrecon"}</definedName>
    <definedName name="b_1_4_4_1" localSheetId="0" hidden="1">{#N/A,#N/A,FALSE,"TMCOMP96";#N/A,#N/A,FALSE,"MAT96";#N/A,#N/A,FALSE,"FANDA96";#N/A,#N/A,FALSE,"INTRAN96";#N/A,#N/A,FALSE,"NAA9697";#N/A,#N/A,FALSE,"ECWEBB";#N/A,#N/A,FALSE,"MFT96";#N/A,#N/A,FALSE,"CTrecon"}</definedName>
    <definedName name="b_1_4_4_1" hidden="1">{#N/A,#N/A,FALSE,"TMCOMP96";#N/A,#N/A,FALSE,"MAT96";#N/A,#N/A,FALSE,"FANDA96";#N/A,#N/A,FALSE,"INTRAN96";#N/A,#N/A,FALSE,"NAA9697";#N/A,#N/A,FALSE,"ECWEBB";#N/A,#N/A,FALSE,"MFT96";#N/A,#N/A,FALSE,"CTrecon"}</definedName>
    <definedName name="b_1_4_4_2" localSheetId="0" hidden="1">{#N/A,#N/A,FALSE,"TMCOMP96";#N/A,#N/A,FALSE,"MAT96";#N/A,#N/A,FALSE,"FANDA96";#N/A,#N/A,FALSE,"INTRAN96";#N/A,#N/A,FALSE,"NAA9697";#N/A,#N/A,FALSE,"ECWEBB";#N/A,#N/A,FALSE,"MFT96";#N/A,#N/A,FALSE,"CTrecon"}</definedName>
    <definedName name="b_1_4_4_2" hidden="1">{#N/A,#N/A,FALSE,"TMCOMP96";#N/A,#N/A,FALSE,"MAT96";#N/A,#N/A,FALSE,"FANDA96";#N/A,#N/A,FALSE,"INTRAN96";#N/A,#N/A,FALSE,"NAA9697";#N/A,#N/A,FALSE,"ECWEBB";#N/A,#N/A,FALSE,"MFT96";#N/A,#N/A,FALSE,"CTrecon"}</definedName>
    <definedName name="b_1_4_4_3" localSheetId="0" hidden="1">{#N/A,#N/A,FALSE,"TMCOMP96";#N/A,#N/A,FALSE,"MAT96";#N/A,#N/A,FALSE,"FANDA96";#N/A,#N/A,FALSE,"INTRAN96";#N/A,#N/A,FALSE,"NAA9697";#N/A,#N/A,FALSE,"ECWEBB";#N/A,#N/A,FALSE,"MFT96";#N/A,#N/A,FALSE,"CTrecon"}</definedName>
    <definedName name="b_1_4_4_3" hidden="1">{#N/A,#N/A,FALSE,"TMCOMP96";#N/A,#N/A,FALSE,"MAT96";#N/A,#N/A,FALSE,"FANDA96";#N/A,#N/A,FALSE,"INTRAN96";#N/A,#N/A,FALSE,"NAA9697";#N/A,#N/A,FALSE,"ECWEBB";#N/A,#N/A,FALSE,"MFT96";#N/A,#N/A,FALSE,"CTrecon"}</definedName>
    <definedName name="b_1_4_4_4" localSheetId="0" hidden="1">{#N/A,#N/A,FALSE,"TMCOMP96";#N/A,#N/A,FALSE,"MAT96";#N/A,#N/A,FALSE,"FANDA96";#N/A,#N/A,FALSE,"INTRAN96";#N/A,#N/A,FALSE,"NAA9697";#N/A,#N/A,FALSE,"ECWEBB";#N/A,#N/A,FALSE,"MFT96";#N/A,#N/A,FALSE,"CTrecon"}</definedName>
    <definedName name="b_1_4_4_4" hidden="1">{#N/A,#N/A,FALSE,"TMCOMP96";#N/A,#N/A,FALSE,"MAT96";#N/A,#N/A,FALSE,"FANDA96";#N/A,#N/A,FALSE,"INTRAN96";#N/A,#N/A,FALSE,"NAA9697";#N/A,#N/A,FALSE,"ECWEBB";#N/A,#N/A,FALSE,"MFT96";#N/A,#N/A,FALSE,"CTrecon"}</definedName>
    <definedName name="b_1_4_4_5" localSheetId="0" hidden="1">{#N/A,#N/A,FALSE,"TMCOMP96";#N/A,#N/A,FALSE,"MAT96";#N/A,#N/A,FALSE,"FANDA96";#N/A,#N/A,FALSE,"INTRAN96";#N/A,#N/A,FALSE,"NAA9697";#N/A,#N/A,FALSE,"ECWEBB";#N/A,#N/A,FALSE,"MFT96";#N/A,#N/A,FALSE,"CTrecon"}</definedName>
    <definedName name="b_1_4_4_5" hidden="1">{#N/A,#N/A,FALSE,"TMCOMP96";#N/A,#N/A,FALSE,"MAT96";#N/A,#N/A,FALSE,"FANDA96";#N/A,#N/A,FALSE,"INTRAN96";#N/A,#N/A,FALSE,"NAA9697";#N/A,#N/A,FALSE,"ECWEBB";#N/A,#N/A,FALSE,"MFT96";#N/A,#N/A,FALSE,"CTrecon"}</definedName>
    <definedName name="b_1_4_5" localSheetId="0" hidden="1">{#N/A,#N/A,FALSE,"TMCOMP96";#N/A,#N/A,FALSE,"MAT96";#N/A,#N/A,FALSE,"FANDA96";#N/A,#N/A,FALSE,"INTRAN96";#N/A,#N/A,FALSE,"NAA9697";#N/A,#N/A,FALSE,"ECWEBB";#N/A,#N/A,FALSE,"MFT96";#N/A,#N/A,FALSE,"CTrecon"}</definedName>
    <definedName name="b_1_4_5" hidden="1">{#N/A,#N/A,FALSE,"TMCOMP96";#N/A,#N/A,FALSE,"MAT96";#N/A,#N/A,FALSE,"FANDA96";#N/A,#N/A,FALSE,"INTRAN96";#N/A,#N/A,FALSE,"NAA9697";#N/A,#N/A,FALSE,"ECWEBB";#N/A,#N/A,FALSE,"MFT96";#N/A,#N/A,FALSE,"CTrecon"}</definedName>
    <definedName name="b_1_5" localSheetId="0" hidden="1">{#N/A,#N/A,FALSE,"TMCOMP96";#N/A,#N/A,FALSE,"MAT96";#N/A,#N/A,FALSE,"FANDA96";#N/A,#N/A,FALSE,"INTRAN96";#N/A,#N/A,FALSE,"NAA9697";#N/A,#N/A,FALSE,"ECWEBB";#N/A,#N/A,FALSE,"MFT96";#N/A,#N/A,FALSE,"CTrecon"}</definedName>
    <definedName name="b_1_5" hidden="1">{#N/A,#N/A,FALSE,"TMCOMP96";#N/A,#N/A,FALSE,"MAT96";#N/A,#N/A,FALSE,"FANDA96";#N/A,#N/A,FALSE,"INTRAN96";#N/A,#N/A,FALSE,"NAA9697";#N/A,#N/A,FALSE,"ECWEBB";#N/A,#N/A,FALSE,"MFT96";#N/A,#N/A,FALSE,"CTrecon"}</definedName>
    <definedName name="b_1_5_1" localSheetId="0" hidden="1">{#N/A,#N/A,FALSE,"TMCOMP96";#N/A,#N/A,FALSE,"MAT96";#N/A,#N/A,FALSE,"FANDA96";#N/A,#N/A,FALSE,"INTRAN96";#N/A,#N/A,FALSE,"NAA9697";#N/A,#N/A,FALSE,"ECWEBB";#N/A,#N/A,FALSE,"MFT96";#N/A,#N/A,FALSE,"CTrecon"}</definedName>
    <definedName name="b_1_5_1" hidden="1">{#N/A,#N/A,FALSE,"TMCOMP96";#N/A,#N/A,FALSE,"MAT96";#N/A,#N/A,FALSE,"FANDA96";#N/A,#N/A,FALSE,"INTRAN96";#N/A,#N/A,FALSE,"NAA9697";#N/A,#N/A,FALSE,"ECWEBB";#N/A,#N/A,FALSE,"MFT96";#N/A,#N/A,FALSE,"CTrecon"}</definedName>
    <definedName name="b_1_5_1_1" localSheetId="0" hidden="1">{#N/A,#N/A,FALSE,"TMCOMP96";#N/A,#N/A,FALSE,"MAT96";#N/A,#N/A,FALSE,"FANDA96";#N/A,#N/A,FALSE,"INTRAN96";#N/A,#N/A,FALSE,"NAA9697";#N/A,#N/A,FALSE,"ECWEBB";#N/A,#N/A,FALSE,"MFT96";#N/A,#N/A,FALSE,"CTrecon"}</definedName>
    <definedName name="b_1_5_1_1" hidden="1">{#N/A,#N/A,FALSE,"TMCOMP96";#N/A,#N/A,FALSE,"MAT96";#N/A,#N/A,FALSE,"FANDA96";#N/A,#N/A,FALSE,"INTRAN96";#N/A,#N/A,FALSE,"NAA9697";#N/A,#N/A,FALSE,"ECWEBB";#N/A,#N/A,FALSE,"MFT96";#N/A,#N/A,FALSE,"CTrecon"}</definedName>
    <definedName name="b_1_5_1_2" localSheetId="0" hidden="1">{#N/A,#N/A,FALSE,"TMCOMP96";#N/A,#N/A,FALSE,"MAT96";#N/A,#N/A,FALSE,"FANDA96";#N/A,#N/A,FALSE,"INTRAN96";#N/A,#N/A,FALSE,"NAA9697";#N/A,#N/A,FALSE,"ECWEBB";#N/A,#N/A,FALSE,"MFT96";#N/A,#N/A,FALSE,"CTrecon"}</definedName>
    <definedName name="b_1_5_1_2" hidden="1">{#N/A,#N/A,FALSE,"TMCOMP96";#N/A,#N/A,FALSE,"MAT96";#N/A,#N/A,FALSE,"FANDA96";#N/A,#N/A,FALSE,"INTRAN96";#N/A,#N/A,FALSE,"NAA9697";#N/A,#N/A,FALSE,"ECWEBB";#N/A,#N/A,FALSE,"MFT96";#N/A,#N/A,FALSE,"CTrecon"}</definedName>
    <definedName name="b_1_5_1_3" localSheetId="0" hidden="1">{#N/A,#N/A,FALSE,"TMCOMP96";#N/A,#N/A,FALSE,"MAT96";#N/A,#N/A,FALSE,"FANDA96";#N/A,#N/A,FALSE,"INTRAN96";#N/A,#N/A,FALSE,"NAA9697";#N/A,#N/A,FALSE,"ECWEBB";#N/A,#N/A,FALSE,"MFT96";#N/A,#N/A,FALSE,"CTrecon"}</definedName>
    <definedName name="b_1_5_1_3" hidden="1">{#N/A,#N/A,FALSE,"TMCOMP96";#N/A,#N/A,FALSE,"MAT96";#N/A,#N/A,FALSE,"FANDA96";#N/A,#N/A,FALSE,"INTRAN96";#N/A,#N/A,FALSE,"NAA9697";#N/A,#N/A,FALSE,"ECWEBB";#N/A,#N/A,FALSE,"MFT96";#N/A,#N/A,FALSE,"CTrecon"}</definedName>
    <definedName name="b_1_5_1_4" localSheetId="0" hidden="1">{#N/A,#N/A,FALSE,"TMCOMP96";#N/A,#N/A,FALSE,"MAT96";#N/A,#N/A,FALSE,"FANDA96";#N/A,#N/A,FALSE,"INTRAN96";#N/A,#N/A,FALSE,"NAA9697";#N/A,#N/A,FALSE,"ECWEBB";#N/A,#N/A,FALSE,"MFT96";#N/A,#N/A,FALSE,"CTrecon"}</definedName>
    <definedName name="b_1_5_1_4" hidden="1">{#N/A,#N/A,FALSE,"TMCOMP96";#N/A,#N/A,FALSE,"MAT96";#N/A,#N/A,FALSE,"FANDA96";#N/A,#N/A,FALSE,"INTRAN96";#N/A,#N/A,FALSE,"NAA9697";#N/A,#N/A,FALSE,"ECWEBB";#N/A,#N/A,FALSE,"MFT96";#N/A,#N/A,FALSE,"CTrecon"}</definedName>
    <definedName name="b_1_5_1_5" localSheetId="0" hidden="1">{#N/A,#N/A,FALSE,"TMCOMP96";#N/A,#N/A,FALSE,"MAT96";#N/A,#N/A,FALSE,"FANDA96";#N/A,#N/A,FALSE,"INTRAN96";#N/A,#N/A,FALSE,"NAA9697";#N/A,#N/A,FALSE,"ECWEBB";#N/A,#N/A,FALSE,"MFT96";#N/A,#N/A,FALSE,"CTrecon"}</definedName>
    <definedName name="b_1_5_1_5" hidden="1">{#N/A,#N/A,FALSE,"TMCOMP96";#N/A,#N/A,FALSE,"MAT96";#N/A,#N/A,FALSE,"FANDA96";#N/A,#N/A,FALSE,"INTRAN96";#N/A,#N/A,FALSE,"NAA9697";#N/A,#N/A,FALSE,"ECWEBB";#N/A,#N/A,FALSE,"MFT96";#N/A,#N/A,FALSE,"CTrecon"}</definedName>
    <definedName name="b_1_5_2" localSheetId="0" hidden="1">{#N/A,#N/A,FALSE,"TMCOMP96";#N/A,#N/A,FALSE,"MAT96";#N/A,#N/A,FALSE,"FANDA96";#N/A,#N/A,FALSE,"INTRAN96";#N/A,#N/A,FALSE,"NAA9697";#N/A,#N/A,FALSE,"ECWEBB";#N/A,#N/A,FALSE,"MFT96";#N/A,#N/A,FALSE,"CTrecon"}</definedName>
    <definedName name="b_1_5_2" hidden="1">{#N/A,#N/A,FALSE,"TMCOMP96";#N/A,#N/A,FALSE,"MAT96";#N/A,#N/A,FALSE,"FANDA96";#N/A,#N/A,FALSE,"INTRAN96";#N/A,#N/A,FALSE,"NAA9697";#N/A,#N/A,FALSE,"ECWEBB";#N/A,#N/A,FALSE,"MFT96";#N/A,#N/A,FALSE,"CTrecon"}</definedName>
    <definedName name="b_1_5_2_1" localSheetId="0" hidden="1">{#N/A,#N/A,FALSE,"TMCOMP96";#N/A,#N/A,FALSE,"MAT96";#N/A,#N/A,FALSE,"FANDA96";#N/A,#N/A,FALSE,"INTRAN96";#N/A,#N/A,FALSE,"NAA9697";#N/A,#N/A,FALSE,"ECWEBB";#N/A,#N/A,FALSE,"MFT96";#N/A,#N/A,FALSE,"CTrecon"}</definedName>
    <definedName name="b_1_5_2_1" hidden="1">{#N/A,#N/A,FALSE,"TMCOMP96";#N/A,#N/A,FALSE,"MAT96";#N/A,#N/A,FALSE,"FANDA96";#N/A,#N/A,FALSE,"INTRAN96";#N/A,#N/A,FALSE,"NAA9697";#N/A,#N/A,FALSE,"ECWEBB";#N/A,#N/A,FALSE,"MFT96";#N/A,#N/A,FALSE,"CTrecon"}</definedName>
    <definedName name="b_1_5_2_2" localSheetId="0" hidden="1">{#N/A,#N/A,FALSE,"TMCOMP96";#N/A,#N/A,FALSE,"MAT96";#N/A,#N/A,FALSE,"FANDA96";#N/A,#N/A,FALSE,"INTRAN96";#N/A,#N/A,FALSE,"NAA9697";#N/A,#N/A,FALSE,"ECWEBB";#N/A,#N/A,FALSE,"MFT96";#N/A,#N/A,FALSE,"CTrecon"}</definedName>
    <definedName name="b_1_5_2_2" hidden="1">{#N/A,#N/A,FALSE,"TMCOMP96";#N/A,#N/A,FALSE,"MAT96";#N/A,#N/A,FALSE,"FANDA96";#N/A,#N/A,FALSE,"INTRAN96";#N/A,#N/A,FALSE,"NAA9697";#N/A,#N/A,FALSE,"ECWEBB";#N/A,#N/A,FALSE,"MFT96";#N/A,#N/A,FALSE,"CTrecon"}</definedName>
    <definedName name="b_1_5_2_3" localSheetId="0" hidden="1">{#N/A,#N/A,FALSE,"TMCOMP96";#N/A,#N/A,FALSE,"MAT96";#N/A,#N/A,FALSE,"FANDA96";#N/A,#N/A,FALSE,"INTRAN96";#N/A,#N/A,FALSE,"NAA9697";#N/A,#N/A,FALSE,"ECWEBB";#N/A,#N/A,FALSE,"MFT96";#N/A,#N/A,FALSE,"CTrecon"}</definedName>
    <definedName name="b_1_5_2_3" hidden="1">{#N/A,#N/A,FALSE,"TMCOMP96";#N/A,#N/A,FALSE,"MAT96";#N/A,#N/A,FALSE,"FANDA96";#N/A,#N/A,FALSE,"INTRAN96";#N/A,#N/A,FALSE,"NAA9697";#N/A,#N/A,FALSE,"ECWEBB";#N/A,#N/A,FALSE,"MFT96";#N/A,#N/A,FALSE,"CTrecon"}</definedName>
    <definedName name="b_1_5_2_4" localSheetId="0" hidden="1">{#N/A,#N/A,FALSE,"TMCOMP96";#N/A,#N/A,FALSE,"MAT96";#N/A,#N/A,FALSE,"FANDA96";#N/A,#N/A,FALSE,"INTRAN96";#N/A,#N/A,FALSE,"NAA9697";#N/A,#N/A,FALSE,"ECWEBB";#N/A,#N/A,FALSE,"MFT96";#N/A,#N/A,FALSE,"CTrecon"}</definedName>
    <definedName name="b_1_5_2_4" hidden="1">{#N/A,#N/A,FALSE,"TMCOMP96";#N/A,#N/A,FALSE,"MAT96";#N/A,#N/A,FALSE,"FANDA96";#N/A,#N/A,FALSE,"INTRAN96";#N/A,#N/A,FALSE,"NAA9697";#N/A,#N/A,FALSE,"ECWEBB";#N/A,#N/A,FALSE,"MFT96";#N/A,#N/A,FALSE,"CTrecon"}</definedName>
    <definedName name="b_1_5_2_5" localSheetId="0" hidden="1">{#N/A,#N/A,FALSE,"TMCOMP96";#N/A,#N/A,FALSE,"MAT96";#N/A,#N/A,FALSE,"FANDA96";#N/A,#N/A,FALSE,"INTRAN96";#N/A,#N/A,FALSE,"NAA9697";#N/A,#N/A,FALSE,"ECWEBB";#N/A,#N/A,FALSE,"MFT96";#N/A,#N/A,FALSE,"CTrecon"}</definedName>
    <definedName name="b_1_5_2_5" hidden="1">{#N/A,#N/A,FALSE,"TMCOMP96";#N/A,#N/A,FALSE,"MAT96";#N/A,#N/A,FALSE,"FANDA96";#N/A,#N/A,FALSE,"INTRAN96";#N/A,#N/A,FALSE,"NAA9697";#N/A,#N/A,FALSE,"ECWEBB";#N/A,#N/A,FALSE,"MFT96";#N/A,#N/A,FALSE,"CTrecon"}</definedName>
    <definedName name="b_1_5_3" localSheetId="0" hidden="1">{#N/A,#N/A,FALSE,"TMCOMP96";#N/A,#N/A,FALSE,"MAT96";#N/A,#N/A,FALSE,"FANDA96";#N/A,#N/A,FALSE,"INTRAN96";#N/A,#N/A,FALSE,"NAA9697";#N/A,#N/A,FALSE,"ECWEBB";#N/A,#N/A,FALSE,"MFT96";#N/A,#N/A,FALSE,"CTrecon"}</definedName>
    <definedName name="b_1_5_3" hidden="1">{#N/A,#N/A,FALSE,"TMCOMP96";#N/A,#N/A,FALSE,"MAT96";#N/A,#N/A,FALSE,"FANDA96";#N/A,#N/A,FALSE,"INTRAN96";#N/A,#N/A,FALSE,"NAA9697";#N/A,#N/A,FALSE,"ECWEBB";#N/A,#N/A,FALSE,"MFT96";#N/A,#N/A,FALSE,"CTrecon"}</definedName>
    <definedName name="b_1_5_3_1" localSheetId="0" hidden="1">{#N/A,#N/A,FALSE,"TMCOMP96";#N/A,#N/A,FALSE,"MAT96";#N/A,#N/A,FALSE,"FANDA96";#N/A,#N/A,FALSE,"INTRAN96";#N/A,#N/A,FALSE,"NAA9697";#N/A,#N/A,FALSE,"ECWEBB";#N/A,#N/A,FALSE,"MFT96";#N/A,#N/A,FALSE,"CTrecon"}</definedName>
    <definedName name="b_1_5_3_1" hidden="1">{#N/A,#N/A,FALSE,"TMCOMP96";#N/A,#N/A,FALSE,"MAT96";#N/A,#N/A,FALSE,"FANDA96";#N/A,#N/A,FALSE,"INTRAN96";#N/A,#N/A,FALSE,"NAA9697";#N/A,#N/A,FALSE,"ECWEBB";#N/A,#N/A,FALSE,"MFT96";#N/A,#N/A,FALSE,"CTrecon"}</definedName>
    <definedName name="b_1_5_3_2" localSheetId="0" hidden="1">{#N/A,#N/A,FALSE,"TMCOMP96";#N/A,#N/A,FALSE,"MAT96";#N/A,#N/A,FALSE,"FANDA96";#N/A,#N/A,FALSE,"INTRAN96";#N/A,#N/A,FALSE,"NAA9697";#N/A,#N/A,FALSE,"ECWEBB";#N/A,#N/A,FALSE,"MFT96";#N/A,#N/A,FALSE,"CTrecon"}</definedName>
    <definedName name="b_1_5_3_2" hidden="1">{#N/A,#N/A,FALSE,"TMCOMP96";#N/A,#N/A,FALSE,"MAT96";#N/A,#N/A,FALSE,"FANDA96";#N/A,#N/A,FALSE,"INTRAN96";#N/A,#N/A,FALSE,"NAA9697";#N/A,#N/A,FALSE,"ECWEBB";#N/A,#N/A,FALSE,"MFT96";#N/A,#N/A,FALSE,"CTrecon"}</definedName>
    <definedName name="b_1_5_3_3" localSheetId="0" hidden="1">{#N/A,#N/A,FALSE,"TMCOMP96";#N/A,#N/A,FALSE,"MAT96";#N/A,#N/A,FALSE,"FANDA96";#N/A,#N/A,FALSE,"INTRAN96";#N/A,#N/A,FALSE,"NAA9697";#N/A,#N/A,FALSE,"ECWEBB";#N/A,#N/A,FALSE,"MFT96";#N/A,#N/A,FALSE,"CTrecon"}</definedName>
    <definedName name="b_1_5_3_3" hidden="1">{#N/A,#N/A,FALSE,"TMCOMP96";#N/A,#N/A,FALSE,"MAT96";#N/A,#N/A,FALSE,"FANDA96";#N/A,#N/A,FALSE,"INTRAN96";#N/A,#N/A,FALSE,"NAA9697";#N/A,#N/A,FALSE,"ECWEBB";#N/A,#N/A,FALSE,"MFT96";#N/A,#N/A,FALSE,"CTrecon"}</definedName>
    <definedName name="b_1_5_3_4" localSheetId="0" hidden="1">{#N/A,#N/A,FALSE,"TMCOMP96";#N/A,#N/A,FALSE,"MAT96";#N/A,#N/A,FALSE,"FANDA96";#N/A,#N/A,FALSE,"INTRAN96";#N/A,#N/A,FALSE,"NAA9697";#N/A,#N/A,FALSE,"ECWEBB";#N/A,#N/A,FALSE,"MFT96";#N/A,#N/A,FALSE,"CTrecon"}</definedName>
    <definedName name="b_1_5_3_4" hidden="1">{#N/A,#N/A,FALSE,"TMCOMP96";#N/A,#N/A,FALSE,"MAT96";#N/A,#N/A,FALSE,"FANDA96";#N/A,#N/A,FALSE,"INTRAN96";#N/A,#N/A,FALSE,"NAA9697";#N/A,#N/A,FALSE,"ECWEBB";#N/A,#N/A,FALSE,"MFT96";#N/A,#N/A,FALSE,"CTrecon"}</definedName>
    <definedName name="b_1_5_3_5" localSheetId="0" hidden="1">{#N/A,#N/A,FALSE,"TMCOMP96";#N/A,#N/A,FALSE,"MAT96";#N/A,#N/A,FALSE,"FANDA96";#N/A,#N/A,FALSE,"INTRAN96";#N/A,#N/A,FALSE,"NAA9697";#N/A,#N/A,FALSE,"ECWEBB";#N/A,#N/A,FALSE,"MFT96";#N/A,#N/A,FALSE,"CTrecon"}</definedName>
    <definedName name="b_1_5_3_5" hidden="1">{#N/A,#N/A,FALSE,"TMCOMP96";#N/A,#N/A,FALSE,"MAT96";#N/A,#N/A,FALSE,"FANDA96";#N/A,#N/A,FALSE,"INTRAN96";#N/A,#N/A,FALSE,"NAA9697";#N/A,#N/A,FALSE,"ECWEBB";#N/A,#N/A,FALSE,"MFT96";#N/A,#N/A,FALSE,"CTrecon"}</definedName>
    <definedName name="b_1_5_4" localSheetId="0" hidden="1">{#N/A,#N/A,FALSE,"TMCOMP96";#N/A,#N/A,FALSE,"MAT96";#N/A,#N/A,FALSE,"FANDA96";#N/A,#N/A,FALSE,"INTRAN96";#N/A,#N/A,FALSE,"NAA9697";#N/A,#N/A,FALSE,"ECWEBB";#N/A,#N/A,FALSE,"MFT96";#N/A,#N/A,FALSE,"CTrecon"}</definedName>
    <definedName name="b_1_5_4" hidden="1">{#N/A,#N/A,FALSE,"TMCOMP96";#N/A,#N/A,FALSE,"MAT96";#N/A,#N/A,FALSE,"FANDA96";#N/A,#N/A,FALSE,"INTRAN96";#N/A,#N/A,FALSE,"NAA9697";#N/A,#N/A,FALSE,"ECWEBB";#N/A,#N/A,FALSE,"MFT96";#N/A,#N/A,FALSE,"CTrecon"}</definedName>
    <definedName name="b_1_5_5" localSheetId="0" hidden="1">{#N/A,#N/A,FALSE,"TMCOMP96";#N/A,#N/A,FALSE,"MAT96";#N/A,#N/A,FALSE,"FANDA96";#N/A,#N/A,FALSE,"INTRAN96";#N/A,#N/A,FALSE,"NAA9697";#N/A,#N/A,FALSE,"ECWEBB";#N/A,#N/A,FALSE,"MFT96";#N/A,#N/A,FALSE,"CTrecon"}</definedName>
    <definedName name="b_1_5_5" hidden="1">{#N/A,#N/A,FALSE,"TMCOMP96";#N/A,#N/A,FALSE,"MAT96";#N/A,#N/A,FALSE,"FANDA96";#N/A,#N/A,FALSE,"INTRAN96";#N/A,#N/A,FALSE,"NAA9697";#N/A,#N/A,FALSE,"ECWEBB";#N/A,#N/A,FALSE,"MFT96";#N/A,#N/A,FALSE,"CTrecon"}</definedName>
    <definedName name="b_2" localSheetId="0" hidden="1">{#N/A,#N/A,FALSE,"TMCOMP96";#N/A,#N/A,FALSE,"MAT96";#N/A,#N/A,FALSE,"FANDA96";#N/A,#N/A,FALSE,"INTRAN96";#N/A,#N/A,FALSE,"NAA9697";#N/A,#N/A,FALSE,"ECWEBB";#N/A,#N/A,FALSE,"MFT96";#N/A,#N/A,FALSE,"CTrecon"}</definedName>
    <definedName name="b_2" hidden="1">{#N/A,#N/A,FALSE,"TMCOMP96";#N/A,#N/A,FALSE,"MAT96";#N/A,#N/A,FALSE,"FANDA96";#N/A,#N/A,FALSE,"INTRAN96";#N/A,#N/A,FALSE,"NAA9697";#N/A,#N/A,FALSE,"ECWEBB";#N/A,#N/A,FALSE,"MFT96";#N/A,#N/A,FALSE,"CTrecon"}</definedName>
    <definedName name="b_2_1" localSheetId="0" hidden="1">{#N/A,#N/A,FALSE,"TMCOMP96";#N/A,#N/A,FALSE,"MAT96";#N/A,#N/A,FALSE,"FANDA96";#N/A,#N/A,FALSE,"INTRAN96";#N/A,#N/A,FALSE,"NAA9697";#N/A,#N/A,FALSE,"ECWEBB";#N/A,#N/A,FALSE,"MFT96";#N/A,#N/A,FALSE,"CTrecon"}</definedName>
    <definedName name="b_2_1" hidden="1">{#N/A,#N/A,FALSE,"TMCOMP96";#N/A,#N/A,FALSE,"MAT96";#N/A,#N/A,FALSE,"FANDA96";#N/A,#N/A,FALSE,"INTRAN96";#N/A,#N/A,FALSE,"NAA9697";#N/A,#N/A,FALSE,"ECWEBB";#N/A,#N/A,FALSE,"MFT96";#N/A,#N/A,FALSE,"CTrecon"}</definedName>
    <definedName name="b_2_1_1" localSheetId="0" hidden="1">{#N/A,#N/A,FALSE,"TMCOMP96";#N/A,#N/A,FALSE,"MAT96";#N/A,#N/A,FALSE,"FANDA96";#N/A,#N/A,FALSE,"INTRAN96";#N/A,#N/A,FALSE,"NAA9697";#N/A,#N/A,FALSE,"ECWEBB";#N/A,#N/A,FALSE,"MFT96";#N/A,#N/A,FALSE,"CTrecon"}</definedName>
    <definedName name="b_2_1_1" hidden="1">{#N/A,#N/A,FALSE,"TMCOMP96";#N/A,#N/A,FALSE,"MAT96";#N/A,#N/A,FALSE,"FANDA96";#N/A,#N/A,FALSE,"INTRAN96";#N/A,#N/A,FALSE,"NAA9697";#N/A,#N/A,FALSE,"ECWEBB";#N/A,#N/A,FALSE,"MFT96";#N/A,#N/A,FALSE,"CTrecon"}</definedName>
    <definedName name="b_2_1_1_1" localSheetId="0" hidden="1">{#N/A,#N/A,FALSE,"TMCOMP96";#N/A,#N/A,FALSE,"MAT96";#N/A,#N/A,FALSE,"FANDA96";#N/A,#N/A,FALSE,"INTRAN96";#N/A,#N/A,FALSE,"NAA9697";#N/A,#N/A,FALSE,"ECWEBB";#N/A,#N/A,FALSE,"MFT96";#N/A,#N/A,FALSE,"CTrecon"}</definedName>
    <definedName name="b_2_1_1_1" hidden="1">{#N/A,#N/A,FALSE,"TMCOMP96";#N/A,#N/A,FALSE,"MAT96";#N/A,#N/A,FALSE,"FANDA96";#N/A,#N/A,FALSE,"INTRAN96";#N/A,#N/A,FALSE,"NAA9697";#N/A,#N/A,FALSE,"ECWEBB";#N/A,#N/A,FALSE,"MFT96";#N/A,#N/A,FALSE,"CTrecon"}</definedName>
    <definedName name="b_2_1_1_2" localSheetId="0" hidden="1">{#N/A,#N/A,FALSE,"TMCOMP96";#N/A,#N/A,FALSE,"MAT96";#N/A,#N/A,FALSE,"FANDA96";#N/A,#N/A,FALSE,"INTRAN96";#N/A,#N/A,FALSE,"NAA9697";#N/A,#N/A,FALSE,"ECWEBB";#N/A,#N/A,FALSE,"MFT96";#N/A,#N/A,FALSE,"CTrecon"}</definedName>
    <definedName name="b_2_1_1_2" hidden="1">{#N/A,#N/A,FALSE,"TMCOMP96";#N/A,#N/A,FALSE,"MAT96";#N/A,#N/A,FALSE,"FANDA96";#N/A,#N/A,FALSE,"INTRAN96";#N/A,#N/A,FALSE,"NAA9697";#N/A,#N/A,FALSE,"ECWEBB";#N/A,#N/A,FALSE,"MFT96";#N/A,#N/A,FALSE,"CTrecon"}</definedName>
    <definedName name="b_2_1_1_3" localSheetId="0" hidden="1">{#N/A,#N/A,FALSE,"TMCOMP96";#N/A,#N/A,FALSE,"MAT96";#N/A,#N/A,FALSE,"FANDA96";#N/A,#N/A,FALSE,"INTRAN96";#N/A,#N/A,FALSE,"NAA9697";#N/A,#N/A,FALSE,"ECWEBB";#N/A,#N/A,FALSE,"MFT96";#N/A,#N/A,FALSE,"CTrecon"}</definedName>
    <definedName name="b_2_1_1_3" hidden="1">{#N/A,#N/A,FALSE,"TMCOMP96";#N/A,#N/A,FALSE,"MAT96";#N/A,#N/A,FALSE,"FANDA96";#N/A,#N/A,FALSE,"INTRAN96";#N/A,#N/A,FALSE,"NAA9697";#N/A,#N/A,FALSE,"ECWEBB";#N/A,#N/A,FALSE,"MFT96";#N/A,#N/A,FALSE,"CTrecon"}</definedName>
    <definedName name="b_2_1_1_4" localSheetId="0" hidden="1">{#N/A,#N/A,FALSE,"TMCOMP96";#N/A,#N/A,FALSE,"MAT96";#N/A,#N/A,FALSE,"FANDA96";#N/A,#N/A,FALSE,"INTRAN96";#N/A,#N/A,FALSE,"NAA9697";#N/A,#N/A,FALSE,"ECWEBB";#N/A,#N/A,FALSE,"MFT96";#N/A,#N/A,FALSE,"CTrecon"}</definedName>
    <definedName name="b_2_1_1_4" hidden="1">{#N/A,#N/A,FALSE,"TMCOMP96";#N/A,#N/A,FALSE,"MAT96";#N/A,#N/A,FALSE,"FANDA96";#N/A,#N/A,FALSE,"INTRAN96";#N/A,#N/A,FALSE,"NAA9697";#N/A,#N/A,FALSE,"ECWEBB";#N/A,#N/A,FALSE,"MFT96";#N/A,#N/A,FALSE,"CTrecon"}</definedName>
    <definedName name="b_2_1_1_5" localSheetId="0" hidden="1">{#N/A,#N/A,FALSE,"TMCOMP96";#N/A,#N/A,FALSE,"MAT96";#N/A,#N/A,FALSE,"FANDA96";#N/A,#N/A,FALSE,"INTRAN96";#N/A,#N/A,FALSE,"NAA9697";#N/A,#N/A,FALSE,"ECWEBB";#N/A,#N/A,FALSE,"MFT96";#N/A,#N/A,FALSE,"CTrecon"}</definedName>
    <definedName name="b_2_1_1_5" hidden="1">{#N/A,#N/A,FALSE,"TMCOMP96";#N/A,#N/A,FALSE,"MAT96";#N/A,#N/A,FALSE,"FANDA96";#N/A,#N/A,FALSE,"INTRAN96";#N/A,#N/A,FALSE,"NAA9697";#N/A,#N/A,FALSE,"ECWEBB";#N/A,#N/A,FALSE,"MFT96";#N/A,#N/A,FALSE,"CTrecon"}</definedName>
    <definedName name="b_2_1_2" localSheetId="0" hidden="1">{#N/A,#N/A,FALSE,"TMCOMP96";#N/A,#N/A,FALSE,"MAT96";#N/A,#N/A,FALSE,"FANDA96";#N/A,#N/A,FALSE,"INTRAN96";#N/A,#N/A,FALSE,"NAA9697";#N/A,#N/A,FALSE,"ECWEBB";#N/A,#N/A,FALSE,"MFT96";#N/A,#N/A,FALSE,"CTrecon"}</definedName>
    <definedName name="b_2_1_2" hidden="1">{#N/A,#N/A,FALSE,"TMCOMP96";#N/A,#N/A,FALSE,"MAT96";#N/A,#N/A,FALSE,"FANDA96";#N/A,#N/A,FALSE,"INTRAN96";#N/A,#N/A,FALSE,"NAA9697";#N/A,#N/A,FALSE,"ECWEBB";#N/A,#N/A,FALSE,"MFT96";#N/A,#N/A,FALSE,"CTrecon"}</definedName>
    <definedName name="b_2_1_2_1" localSheetId="0" hidden="1">{#N/A,#N/A,FALSE,"TMCOMP96";#N/A,#N/A,FALSE,"MAT96";#N/A,#N/A,FALSE,"FANDA96";#N/A,#N/A,FALSE,"INTRAN96";#N/A,#N/A,FALSE,"NAA9697";#N/A,#N/A,FALSE,"ECWEBB";#N/A,#N/A,FALSE,"MFT96";#N/A,#N/A,FALSE,"CTrecon"}</definedName>
    <definedName name="b_2_1_2_1" hidden="1">{#N/A,#N/A,FALSE,"TMCOMP96";#N/A,#N/A,FALSE,"MAT96";#N/A,#N/A,FALSE,"FANDA96";#N/A,#N/A,FALSE,"INTRAN96";#N/A,#N/A,FALSE,"NAA9697";#N/A,#N/A,FALSE,"ECWEBB";#N/A,#N/A,FALSE,"MFT96";#N/A,#N/A,FALSE,"CTrecon"}</definedName>
    <definedName name="b_2_1_2_2" localSheetId="0" hidden="1">{#N/A,#N/A,FALSE,"TMCOMP96";#N/A,#N/A,FALSE,"MAT96";#N/A,#N/A,FALSE,"FANDA96";#N/A,#N/A,FALSE,"INTRAN96";#N/A,#N/A,FALSE,"NAA9697";#N/A,#N/A,FALSE,"ECWEBB";#N/A,#N/A,FALSE,"MFT96";#N/A,#N/A,FALSE,"CTrecon"}</definedName>
    <definedName name="b_2_1_2_2" hidden="1">{#N/A,#N/A,FALSE,"TMCOMP96";#N/A,#N/A,FALSE,"MAT96";#N/A,#N/A,FALSE,"FANDA96";#N/A,#N/A,FALSE,"INTRAN96";#N/A,#N/A,FALSE,"NAA9697";#N/A,#N/A,FALSE,"ECWEBB";#N/A,#N/A,FALSE,"MFT96";#N/A,#N/A,FALSE,"CTrecon"}</definedName>
    <definedName name="b_2_1_2_3" localSheetId="0" hidden="1">{#N/A,#N/A,FALSE,"TMCOMP96";#N/A,#N/A,FALSE,"MAT96";#N/A,#N/A,FALSE,"FANDA96";#N/A,#N/A,FALSE,"INTRAN96";#N/A,#N/A,FALSE,"NAA9697";#N/A,#N/A,FALSE,"ECWEBB";#N/A,#N/A,FALSE,"MFT96";#N/A,#N/A,FALSE,"CTrecon"}</definedName>
    <definedName name="b_2_1_2_3" hidden="1">{#N/A,#N/A,FALSE,"TMCOMP96";#N/A,#N/A,FALSE,"MAT96";#N/A,#N/A,FALSE,"FANDA96";#N/A,#N/A,FALSE,"INTRAN96";#N/A,#N/A,FALSE,"NAA9697";#N/A,#N/A,FALSE,"ECWEBB";#N/A,#N/A,FALSE,"MFT96";#N/A,#N/A,FALSE,"CTrecon"}</definedName>
    <definedName name="b_2_1_2_4" localSheetId="0" hidden="1">{#N/A,#N/A,FALSE,"TMCOMP96";#N/A,#N/A,FALSE,"MAT96";#N/A,#N/A,FALSE,"FANDA96";#N/A,#N/A,FALSE,"INTRAN96";#N/A,#N/A,FALSE,"NAA9697";#N/A,#N/A,FALSE,"ECWEBB";#N/A,#N/A,FALSE,"MFT96";#N/A,#N/A,FALSE,"CTrecon"}</definedName>
    <definedName name="b_2_1_2_4" hidden="1">{#N/A,#N/A,FALSE,"TMCOMP96";#N/A,#N/A,FALSE,"MAT96";#N/A,#N/A,FALSE,"FANDA96";#N/A,#N/A,FALSE,"INTRAN96";#N/A,#N/A,FALSE,"NAA9697";#N/A,#N/A,FALSE,"ECWEBB";#N/A,#N/A,FALSE,"MFT96";#N/A,#N/A,FALSE,"CTrecon"}</definedName>
    <definedName name="b_2_1_2_5" localSheetId="0" hidden="1">{#N/A,#N/A,FALSE,"TMCOMP96";#N/A,#N/A,FALSE,"MAT96";#N/A,#N/A,FALSE,"FANDA96";#N/A,#N/A,FALSE,"INTRAN96";#N/A,#N/A,FALSE,"NAA9697";#N/A,#N/A,FALSE,"ECWEBB";#N/A,#N/A,FALSE,"MFT96";#N/A,#N/A,FALSE,"CTrecon"}</definedName>
    <definedName name="b_2_1_2_5" hidden="1">{#N/A,#N/A,FALSE,"TMCOMP96";#N/A,#N/A,FALSE,"MAT96";#N/A,#N/A,FALSE,"FANDA96";#N/A,#N/A,FALSE,"INTRAN96";#N/A,#N/A,FALSE,"NAA9697";#N/A,#N/A,FALSE,"ECWEBB";#N/A,#N/A,FALSE,"MFT96";#N/A,#N/A,FALSE,"CTrecon"}</definedName>
    <definedName name="b_2_1_3" localSheetId="0" hidden="1">{#N/A,#N/A,FALSE,"TMCOMP96";#N/A,#N/A,FALSE,"MAT96";#N/A,#N/A,FALSE,"FANDA96";#N/A,#N/A,FALSE,"INTRAN96";#N/A,#N/A,FALSE,"NAA9697";#N/A,#N/A,FALSE,"ECWEBB";#N/A,#N/A,FALSE,"MFT96";#N/A,#N/A,FALSE,"CTrecon"}</definedName>
    <definedName name="b_2_1_3" hidden="1">{#N/A,#N/A,FALSE,"TMCOMP96";#N/A,#N/A,FALSE,"MAT96";#N/A,#N/A,FALSE,"FANDA96";#N/A,#N/A,FALSE,"INTRAN96";#N/A,#N/A,FALSE,"NAA9697";#N/A,#N/A,FALSE,"ECWEBB";#N/A,#N/A,FALSE,"MFT96";#N/A,#N/A,FALSE,"CTrecon"}</definedName>
    <definedName name="b_2_1_3_1" localSheetId="0" hidden="1">{#N/A,#N/A,FALSE,"TMCOMP96";#N/A,#N/A,FALSE,"MAT96";#N/A,#N/A,FALSE,"FANDA96";#N/A,#N/A,FALSE,"INTRAN96";#N/A,#N/A,FALSE,"NAA9697";#N/A,#N/A,FALSE,"ECWEBB";#N/A,#N/A,FALSE,"MFT96";#N/A,#N/A,FALSE,"CTrecon"}</definedName>
    <definedName name="b_2_1_3_1" hidden="1">{#N/A,#N/A,FALSE,"TMCOMP96";#N/A,#N/A,FALSE,"MAT96";#N/A,#N/A,FALSE,"FANDA96";#N/A,#N/A,FALSE,"INTRAN96";#N/A,#N/A,FALSE,"NAA9697";#N/A,#N/A,FALSE,"ECWEBB";#N/A,#N/A,FALSE,"MFT96";#N/A,#N/A,FALSE,"CTrecon"}</definedName>
    <definedName name="b_2_1_3_2" localSheetId="0" hidden="1">{#N/A,#N/A,FALSE,"TMCOMP96";#N/A,#N/A,FALSE,"MAT96";#N/A,#N/A,FALSE,"FANDA96";#N/A,#N/A,FALSE,"INTRAN96";#N/A,#N/A,FALSE,"NAA9697";#N/A,#N/A,FALSE,"ECWEBB";#N/A,#N/A,FALSE,"MFT96";#N/A,#N/A,FALSE,"CTrecon"}</definedName>
    <definedName name="b_2_1_3_2" hidden="1">{#N/A,#N/A,FALSE,"TMCOMP96";#N/A,#N/A,FALSE,"MAT96";#N/A,#N/A,FALSE,"FANDA96";#N/A,#N/A,FALSE,"INTRAN96";#N/A,#N/A,FALSE,"NAA9697";#N/A,#N/A,FALSE,"ECWEBB";#N/A,#N/A,FALSE,"MFT96";#N/A,#N/A,FALSE,"CTrecon"}</definedName>
    <definedName name="b_2_1_3_3" localSheetId="0" hidden="1">{#N/A,#N/A,FALSE,"TMCOMP96";#N/A,#N/A,FALSE,"MAT96";#N/A,#N/A,FALSE,"FANDA96";#N/A,#N/A,FALSE,"INTRAN96";#N/A,#N/A,FALSE,"NAA9697";#N/A,#N/A,FALSE,"ECWEBB";#N/A,#N/A,FALSE,"MFT96";#N/A,#N/A,FALSE,"CTrecon"}</definedName>
    <definedName name="b_2_1_3_3" hidden="1">{#N/A,#N/A,FALSE,"TMCOMP96";#N/A,#N/A,FALSE,"MAT96";#N/A,#N/A,FALSE,"FANDA96";#N/A,#N/A,FALSE,"INTRAN96";#N/A,#N/A,FALSE,"NAA9697";#N/A,#N/A,FALSE,"ECWEBB";#N/A,#N/A,FALSE,"MFT96";#N/A,#N/A,FALSE,"CTrecon"}</definedName>
    <definedName name="b_2_1_3_4" localSheetId="0" hidden="1">{#N/A,#N/A,FALSE,"TMCOMP96";#N/A,#N/A,FALSE,"MAT96";#N/A,#N/A,FALSE,"FANDA96";#N/A,#N/A,FALSE,"INTRAN96";#N/A,#N/A,FALSE,"NAA9697";#N/A,#N/A,FALSE,"ECWEBB";#N/A,#N/A,FALSE,"MFT96";#N/A,#N/A,FALSE,"CTrecon"}</definedName>
    <definedName name="b_2_1_3_4" hidden="1">{#N/A,#N/A,FALSE,"TMCOMP96";#N/A,#N/A,FALSE,"MAT96";#N/A,#N/A,FALSE,"FANDA96";#N/A,#N/A,FALSE,"INTRAN96";#N/A,#N/A,FALSE,"NAA9697";#N/A,#N/A,FALSE,"ECWEBB";#N/A,#N/A,FALSE,"MFT96";#N/A,#N/A,FALSE,"CTrecon"}</definedName>
    <definedName name="b_2_1_3_5" localSheetId="0" hidden="1">{#N/A,#N/A,FALSE,"TMCOMP96";#N/A,#N/A,FALSE,"MAT96";#N/A,#N/A,FALSE,"FANDA96";#N/A,#N/A,FALSE,"INTRAN96";#N/A,#N/A,FALSE,"NAA9697";#N/A,#N/A,FALSE,"ECWEBB";#N/A,#N/A,FALSE,"MFT96";#N/A,#N/A,FALSE,"CTrecon"}</definedName>
    <definedName name="b_2_1_3_5" hidden="1">{#N/A,#N/A,FALSE,"TMCOMP96";#N/A,#N/A,FALSE,"MAT96";#N/A,#N/A,FALSE,"FANDA96";#N/A,#N/A,FALSE,"INTRAN96";#N/A,#N/A,FALSE,"NAA9697";#N/A,#N/A,FALSE,"ECWEBB";#N/A,#N/A,FALSE,"MFT96";#N/A,#N/A,FALSE,"CTrecon"}</definedName>
    <definedName name="b_2_1_4" localSheetId="0" hidden="1">{#N/A,#N/A,FALSE,"TMCOMP96";#N/A,#N/A,FALSE,"MAT96";#N/A,#N/A,FALSE,"FANDA96";#N/A,#N/A,FALSE,"INTRAN96";#N/A,#N/A,FALSE,"NAA9697";#N/A,#N/A,FALSE,"ECWEBB";#N/A,#N/A,FALSE,"MFT96";#N/A,#N/A,FALSE,"CTrecon"}</definedName>
    <definedName name="b_2_1_4" hidden="1">{#N/A,#N/A,FALSE,"TMCOMP96";#N/A,#N/A,FALSE,"MAT96";#N/A,#N/A,FALSE,"FANDA96";#N/A,#N/A,FALSE,"INTRAN96";#N/A,#N/A,FALSE,"NAA9697";#N/A,#N/A,FALSE,"ECWEBB";#N/A,#N/A,FALSE,"MFT96";#N/A,#N/A,FALSE,"CTrecon"}</definedName>
    <definedName name="b_2_1_5" localSheetId="0" hidden="1">{#N/A,#N/A,FALSE,"TMCOMP96";#N/A,#N/A,FALSE,"MAT96";#N/A,#N/A,FALSE,"FANDA96";#N/A,#N/A,FALSE,"INTRAN96";#N/A,#N/A,FALSE,"NAA9697";#N/A,#N/A,FALSE,"ECWEBB";#N/A,#N/A,FALSE,"MFT96";#N/A,#N/A,FALSE,"CTrecon"}</definedName>
    <definedName name="b_2_1_5" hidden="1">{#N/A,#N/A,FALSE,"TMCOMP96";#N/A,#N/A,FALSE,"MAT96";#N/A,#N/A,FALSE,"FANDA96";#N/A,#N/A,FALSE,"INTRAN96";#N/A,#N/A,FALSE,"NAA9697";#N/A,#N/A,FALSE,"ECWEBB";#N/A,#N/A,FALSE,"MFT96";#N/A,#N/A,FALSE,"CTrecon"}</definedName>
    <definedName name="b_2_2" localSheetId="0" hidden="1">{#N/A,#N/A,FALSE,"TMCOMP96";#N/A,#N/A,FALSE,"MAT96";#N/A,#N/A,FALSE,"FANDA96";#N/A,#N/A,FALSE,"INTRAN96";#N/A,#N/A,FALSE,"NAA9697";#N/A,#N/A,FALSE,"ECWEBB";#N/A,#N/A,FALSE,"MFT96";#N/A,#N/A,FALSE,"CTrecon"}</definedName>
    <definedName name="b_2_2" hidden="1">{#N/A,#N/A,FALSE,"TMCOMP96";#N/A,#N/A,FALSE,"MAT96";#N/A,#N/A,FALSE,"FANDA96";#N/A,#N/A,FALSE,"INTRAN96";#N/A,#N/A,FALSE,"NAA9697";#N/A,#N/A,FALSE,"ECWEBB";#N/A,#N/A,FALSE,"MFT96";#N/A,#N/A,FALSE,"CTrecon"}</definedName>
    <definedName name="b_2_2_1" localSheetId="0" hidden="1">{#N/A,#N/A,FALSE,"TMCOMP96";#N/A,#N/A,FALSE,"MAT96";#N/A,#N/A,FALSE,"FANDA96";#N/A,#N/A,FALSE,"INTRAN96";#N/A,#N/A,FALSE,"NAA9697";#N/A,#N/A,FALSE,"ECWEBB";#N/A,#N/A,FALSE,"MFT96";#N/A,#N/A,FALSE,"CTrecon"}</definedName>
    <definedName name="b_2_2_1" hidden="1">{#N/A,#N/A,FALSE,"TMCOMP96";#N/A,#N/A,FALSE,"MAT96";#N/A,#N/A,FALSE,"FANDA96";#N/A,#N/A,FALSE,"INTRAN96";#N/A,#N/A,FALSE,"NAA9697";#N/A,#N/A,FALSE,"ECWEBB";#N/A,#N/A,FALSE,"MFT96";#N/A,#N/A,FALSE,"CTrecon"}</definedName>
    <definedName name="b_2_2_2" localSheetId="0" hidden="1">{#N/A,#N/A,FALSE,"TMCOMP96";#N/A,#N/A,FALSE,"MAT96";#N/A,#N/A,FALSE,"FANDA96";#N/A,#N/A,FALSE,"INTRAN96";#N/A,#N/A,FALSE,"NAA9697";#N/A,#N/A,FALSE,"ECWEBB";#N/A,#N/A,FALSE,"MFT96";#N/A,#N/A,FALSE,"CTrecon"}</definedName>
    <definedName name="b_2_2_2" hidden="1">{#N/A,#N/A,FALSE,"TMCOMP96";#N/A,#N/A,FALSE,"MAT96";#N/A,#N/A,FALSE,"FANDA96";#N/A,#N/A,FALSE,"INTRAN96";#N/A,#N/A,FALSE,"NAA9697";#N/A,#N/A,FALSE,"ECWEBB";#N/A,#N/A,FALSE,"MFT96";#N/A,#N/A,FALSE,"CTrecon"}</definedName>
    <definedName name="b_2_2_3" localSheetId="0" hidden="1">{#N/A,#N/A,FALSE,"TMCOMP96";#N/A,#N/A,FALSE,"MAT96";#N/A,#N/A,FALSE,"FANDA96";#N/A,#N/A,FALSE,"INTRAN96";#N/A,#N/A,FALSE,"NAA9697";#N/A,#N/A,FALSE,"ECWEBB";#N/A,#N/A,FALSE,"MFT96";#N/A,#N/A,FALSE,"CTrecon"}</definedName>
    <definedName name="b_2_2_3" hidden="1">{#N/A,#N/A,FALSE,"TMCOMP96";#N/A,#N/A,FALSE,"MAT96";#N/A,#N/A,FALSE,"FANDA96";#N/A,#N/A,FALSE,"INTRAN96";#N/A,#N/A,FALSE,"NAA9697";#N/A,#N/A,FALSE,"ECWEBB";#N/A,#N/A,FALSE,"MFT96";#N/A,#N/A,FALSE,"CTrecon"}</definedName>
    <definedName name="b_2_2_4" localSheetId="0" hidden="1">{#N/A,#N/A,FALSE,"TMCOMP96";#N/A,#N/A,FALSE,"MAT96";#N/A,#N/A,FALSE,"FANDA96";#N/A,#N/A,FALSE,"INTRAN96";#N/A,#N/A,FALSE,"NAA9697";#N/A,#N/A,FALSE,"ECWEBB";#N/A,#N/A,FALSE,"MFT96";#N/A,#N/A,FALSE,"CTrecon"}</definedName>
    <definedName name="b_2_2_4" hidden="1">{#N/A,#N/A,FALSE,"TMCOMP96";#N/A,#N/A,FALSE,"MAT96";#N/A,#N/A,FALSE,"FANDA96";#N/A,#N/A,FALSE,"INTRAN96";#N/A,#N/A,FALSE,"NAA9697";#N/A,#N/A,FALSE,"ECWEBB";#N/A,#N/A,FALSE,"MFT96";#N/A,#N/A,FALSE,"CTrecon"}</definedName>
    <definedName name="b_2_2_5" localSheetId="0" hidden="1">{#N/A,#N/A,FALSE,"TMCOMP96";#N/A,#N/A,FALSE,"MAT96";#N/A,#N/A,FALSE,"FANDA96";#N/A,#N/A,FALSE,"INTRAN96";#N/A,#N/A,FALSE,"NAA9697";#N/A,#N/A,FALSE,"ECWEBB";#N/A,#N/A,FALSE,"MFT96";#N/A,#N/A,FALSE,"CTrecon"}</definedName>
    <definedName name="b_2_2_5" hidden="1">{#N/A,#N/A,FALSE,"TMCOMP96";#N/A,#N/A,FALSE,"MAT96";#N/A,#N/A,FALSE,"FANDA96";#N/A,#N/A,FALSE,"INTRAN96";#N/A,#N/A,FALSE,"NAA9697";#N/A,#N/A,FALSE,"ECWEBB";#N/A,#N/A,FALSE,"MFT96";#N/A,#N/A,FALSE,"CTrecon"}</definedName>
    <definedName name="b_2_3" localSheetId="0" hidden="1">{#N/A,#N/A,FALSE,"TMCOMP96";#N/A,#N/A,FALSE,"MAT96";#N/A,#N/A,FALSE,"FANDA96";#N/A,#N/A,FALSE,"INTRAN96";#N/A,#N/A,FALSE,"NAA9697";#N/A,#N/A,FALSE,"ECWEBB";#N/A,#N/A,FALSE,"MFT96";#N/A,#N/A,FALSE,"CTrecon"}</definedName>
    <definedName name="b_2_3" hidden="1">{#N/A,#N/A,FALSE,"TMCOMP96";#N/A,#N/A,FALSE,"MAT96";#N/A,#N/A,FALSE,"FANDA96";#N/A,#N/A,FALSE,"INTRAN96";#N/A,#N/A,FALSE,"NAA9697";#N/A,#N/A,FALSE,"ECWEBB";#N/A,#N/A,FALSE,"MFT96";#N/A,#N/A,FALSE,"CTrecon"}</definedName>
    <definedName name="b_2_3_1" localSheetId="0" hidden="1">{#N/A,#N/A,FALSE,"TMCOMP96";#N/A,#N/A,FALSE,"MAT96";#N/A,#N/A,FALSE,"FANDA96";#N/A,#N/A,FALSE,"INTRAN96";#N/A,#N/A,FALSE,"NAA9697";#N/A,#N/A,FALSE,"ECWEBB";#N/A,#N/A,FALSE,"MFT96";#N/A,#N/A,FALSE,"CTrecon"}</definedName>
    <definedName name="b_2_3_1" hidden="1">{#N/A,#N/A,FALSE,"TMCOMP96";#N/A,#N/A,FALSE,"MAT96";#N/A,#N/A,FALSE,"FANDA96";#N/A,#N/A,FALSE,"INTRAN96";#N/A,#N/A,FALSE,"NAA9697";#N/A,#N/A,FALSE,"ECWEBB";#N/A,#N/A,FALSE,"MFT96";#N/A,#N/A,FALSE,"CTrecon"}</definedName>
    <definedName name="b_2_3_2" localSheetId="0" hidden="1">{#N/A,#N/A,FALSE,"TMCOMP96";#N/A,#N/A,FALSE,"MAT96";#N/A,#N/A,FALSE,"FANDA96";#N/A,#N/A,FALSE,"INTRAN96";#N/A,#N/A,FALSE,"NAA9697";#N/A,#N/A,FALSE,"ECWEBB";#N/A,#N/A,FALSE,"MFT96";#N/A,#N/A,FALSE,"CTrecon"}</definedName>
    <definedName name="b_2_3_2" hidden="1">{#N/A,#N/A,FALSE,"TMCOMP96";#N/A,#N/A,FALSE,"MAT96";#N/A,#N/A,FALSE,"FANDA96";#N/A,#N/A,FALSE,"INTRAN96";#N/A,#N/A,FALSE,"NAA9697";#N/A,#N/A,FALSE,"ECWEBB";#N/A,#N/A,FALSE,"MFT96";#N/A,#N/A,FALSE,"CTrecon"}</definedName>
    <definedName name="b_2_3_3" localSheetId="0" hidden="1">{#N/A,#N/A,FALSE,"TMCOMP96";#N/A,#N/A,FALSE,"MAT96";#N/A,#N/A,FALSE,"FANDA96";#N/A,#N/A,FALSE,"INTRAN96";#N/A,#N/A,FALSE,"NAA9697";#N/A,#N/A,FALSE,"ECWEBB";#N/A,#N/A,FALSE,"MFT96";#N/A,#N/A,FALSE,"CTrecon"}</definedName>
    <definedName name="b_2_3_3" hidden="1">{#N/A,#N/A,FALSE,"TMCOMP96";#N/A,#N/A,FALSE,"MAT96";#N/A,#N/A,FALSE,"FANDA96";#N/A,#N/A,FALSE,"INTRAN96";#N/A,#N/A,FALSE,"NAA9697";#N/A,#N/A,FALSE,"ECWEBB";#N/A,#N/A,FALSE,"MFT96";#N/A,#N/A,FALSE,"CTrecon"}</definedName>
    <definedName name="b_2_3_4" localSheetId="0" hidden="1">{#N/A,#N/A,FALSE,"TMCOMP96";#N/A,#N/A,FALSE,"MAT96";#N/A,#N/A,FALSE,"FANDA96";#N/A,#N/A,FALSE,"INTRAN96";#N/A,#N/A,FALSE,"NAA9697";#N/A,#N/A,FALSE,"ECWEBB";#N/A,#N/A,FALSE,"MFT96";#N/A,#N/A,FALSE,"CTrecon"}</definedName>
    <definedName name="b_2_3_4" hidden="1">{#N/A,#N/A,FALSE,"TMCOMP96";#N/A,#N/A,FALSE,"MAT96";#N/A,#N/A,FALSE,"FANDA96";#N/A,#N/A,FALSE,"INTRAN96";#N/A,#N/A,FALSE,"NAA9697";#N/A,#N/A,FALSE,"ECWEBB";#N/A,#N/A,FALSE,"MFT96";#N/A,#N/A,FALSE,"CTrecon"}</definedName>
    <definedName name="b_2_3_5" localSheetId="0" hidden="1">{#N/A,#N/A,FALSE,"TMCOMP96";#N/A,#N/A,FALSE,"MAT96";#N/A,#N/A,FALSE,"FANDA96";#N/A,#N/A,FALSE,"INTRAN96";#N/A,#N/A,FALSE,"NAA9697";#N/A,#N/A,FALSE,"ECWEBB";#N/A,#N/A,FALSE,"MFT96";#N/A,#N/A,FALSE,"CTrecon"}</definedName>
    <definedName name="b_2_3_5" hidden="1">{#N/A,#N/A,FALSE,"TMCOMP96";#N/A,#N/A,FALSE,"MAT96";#N/A,#N/A,FALSE,"FANDA96";#N/A,#N/A,FALSE,"INTRAN96";#N/A,#N/A,FALSE,"NAA9697";#N/A,#N/A,FALSE,"ECWEBB";#N/A,#N/A,FALSE,"MFT96";#N/A,#N/A,FALSE,"CTrecon"}</definedName>
    <definedName name="b_2_4" localSheetId="0" hidden="1">{#N/A,#N/A,FALSE,"TMCOMP96";#N/A,#N/A,FALSE,"MAT96";#N/A,#N/A,FALSE,"FANDA96";#N/A,#N/A,FALSE,"INTRAN96";#N/A,#N/A,FALSE,"NAA9697";#N/A,#N/A,FALSE,"ECWEBB";#N/A,#N/A,FALSE,"MFT96";#N/A,#N/A,FALSE,"CTrecon"}</definedName>
    <definedName name="b_2_4" hidden="1">{#N/A,#N/A,FALSE,"TMCOMP96";#N/A,#N/A,FALSE,"MAT96";#N/A,#N/A,FALSE,"FANDA96";#N/A,#N/A,FALSE,"INTRAN96";#N/A,#N/A,FALSE,"NAA9697";#N/A,#N/A,FALSE,"ECWEBB";#N/A,#N/A,FALSE,"MFT96";#N/A,#N/A,FALSE,"CTrecon"}</definedName>
    <definedName name="b_2_4_1" localSheetId="0" hidden="1">{#N/A,#N/A,FALSE,"TMCOMP96";#N/A,#N/A,FALSE,"MAT96";#N/A,#N/A,FALSE,"FANDA96";#N/A,#N/A,FALSE,"INTRAN96";#N/A,#N/A,FALSE,"NAA9697";#N/A,#N/A,FALSE,"ECWEBB";#N/A,#N/A,FALSE,"MFT96";#N/A,#N/A,FALSE,"CTrecon"}</definedName>
    <definedName name="b_2_4_1" hidden="1">{#N/A,#N/A,FALSE,"TMCOMP96";#N/A,#N/A,FALSE,"MAT96";#N/A,#N/A,FALSE,"FANDA96";#N/A,#N/A,FALSE,"INTRAN96";#N/A,#N/A,FALSE,"NAA9697";#N/A,#N/A,FALSE,"ECWEBB";#N/A,#N/A,FALSE,"MFT96";#N/A,#N/A,FALSE,"CTrecon"}</definedName>
    <definedName name="b_2_4_2" localSheetId="0" hidden="1">{#N/A,#N/A,FALSE,"TMCOMP96";#N/A,#N/A,FALSE,"MAT96";#N/A,#N/A,FALSE,"FANDA96";#N/A,#N/A,FALSE,"INTRAN96";#N/A,#N/A,FALSE,"NAA9697";#N/A,#N/A,FALSE,"ECWEBB";#N/A,#N/A,FALSE,"MFT96";#N/A,#N/A,FALSE,"CTrecon"}</definedName>
    <definedName name="b_2_4_2" hidden="1">{#N/A,#N/A,FALSE,"TMCOMP96";#N/A,#N/A,FALSE,"MAT96";#N/A,#N/A,FALSE,"FANDA96";#N/A,#N/A,FALSE,"INTRAN96";#N/A,#N/A,FALSE,"NAA9697";#N/A,#N/A,FALSE,"ECWEBB";#N/A,#N/A,FALSE,"MFT96";#N/A,#N/A,FALSE,"CTrecon"}</definedName>
    <definedName name="b_2_4_3" localSheetId="0" hidden="1">{#N/A,#N/A,FALSE,"TMCOMP96";#N/A,#N/A,FALSE,"MAT96";#N/A,#N/A,FALSE,"FANDA96";#N/A,#N/A,FALSE,"INTRAN96";#N/A,#N/A,FALSE,"NAA9697";#N/A,#N/A,FALSE,"ECWEBB";#N/A,#N/A,FALSE,"MFT96";#N/A,#N/A,FALSE,"CTrecon"}</definedName>
    <definedName name="b_2_4_3" hidden="1">{#N/A,#N/A,FALSE,"TMCOMP96";#N/A,#N/A,FALSE,"MAT96";#N/A,#N/A,FALSE,"FANDA96";#N/A,#N/A,FALSE,"INTRAN96";#N/A,#N/A,FALSE,"NAA9697";#N/A,#N/A,FALSE,"ECWEBB";#N/A,#N/A,FALSE,"MFT96";#N/A,#N/A,FALSE,"CTrecon"}</definedName>
    <definedName name="b_2_4_4" localSheetId="0" hidden="1">{#N/A,#N/A,FALSE,"TMCOMP96";#N/A,#N/A,FALSE,"MAT96";#N/A,#N/A,FALSE,"FANDA96";#N/A,#N/A,FALSE,"INTRAN96";#N/A,#N/A,FALSE,"NAA9697";#N/A,#N/A,FALSE,"ECWEBB";#N/A,#N/A,FALSE,"MFT96";#N/A,#N/A,FALSE,"CTrecon"}</definedName>
    <definedName name="b_2_4_4" hidden="1">{#N/A,#N/A,FALSE,"TMCOMP96";#N/A,#N/A,FALSE,"MAT96";#N/A,#N/A,FALSE,"FANDA96";#N/A,#N/A,FALSE,"INTRAN96";#N/A,#N/A,FALSE,"NAA9697";#N/A,#N/A,FALSE,"ECWEBB";#N/A,#N/A,FALSE,"MFT96";#N/A,#N/A,FALSE,"CTrecon"}</definedName>
    <definedName name="b_2_4_5" localSheetId="0" hidden="1">{#N/A,#N/A,FALSE,"TMCOMP96";#N/A,#N/A,FALSE,"MAT96";#N/A,#N/A,FALSE,"FANDA96";#N/A,#N/A,FALSE,"INTRAN96";#N/A,#N/A,FALSE,"NAA9697";#N/A,#N/A,FALSE,"ECWEBB";#N/A,#N/A,FALSE,"MFT96";#N/A,#N/A,FALSE,"CTrecon"}</definedName>
    <definedName name="b_2_4_5" hidden="1">{#N/A,#N/A,FALSE,"TMCOMP96";#N/A,#N/A,FALSE,"MAT96";#N/A,#N/A,FALSE,"FANDA96";#N/A,#N/A,FALSE,"INTRAN96";#N/A,#N/A,FALSE,"NAA9697";#N/A,#N/A,FALSE,"ECWEBB";#N/A,#N/A,FALSE,"MFT96";#N/A,#N/A,FALSE,"CTrecon"}</definedName>
    <definedName name="b_2_5" localSheetId="0" hidden="1">{#N/A,#N/A,FALSE,"TMCOMP96";#N/A,#N/A,FALSE,"MAT96";#N/A,#N/A,FALSE,"FANDA96";#N/A,#N/A,FALSE,"INTRAN96";#N/A,#N/A,FALSE,"NAA9697";#N/A,#N/A,FALSE,"ECWEBB";#N/A,#N/A,FALSE,"MFT96";#N/A,#N/A,FALSE,"CTrecon"}</definedName>
    <definedName name="b_2_5" hidden="1">{#N/A,#N/A,FALSE,"TMCOMP96";#N/A,#N/A,FALSE,"MAT96";#N/A,#N/A,FALSE,"FANDA96";#N/A,#N/A,FALSE,"INTRAN96";#N/A,#N/A,FALSE,"NAA9697";#N/A,#N/A,FALSE,"ECWEBB";#N/A,#N/A,FALSE,"MFT96";#N/A,#N/A,FALSE,"CTrecon"}</definedName>
    <definedName name="b_3" localSheetId="0" hidden="1">{#N/A,#N/A,FALSE,"TMCOMP96";#N/A,#N/A,FALSE,"MAT96";#N/A,#N/A,FALSE,"FANDA96";#N/A,#N/A,FALSE,"INTRAN96";#N/A,#N/A,FALSE,"NAA9697";#N/A,#N/A,FALSE,"ECWEBB";#N/A,#N/A,FALSE,"MFT96";#N/A,#N/A,FALSE,"CTrecon"}</definedName>
    <definedName name="b_3" hidden="1">{#N/A,#N/A,FALSE,"TMCOMP96";#N/A,#N/A,FALSE,"MAT96";#N/A,#N/A,FALSE,"FANDA96";#N/A,#N/A,FALSE,"INTRAN96";#N/A,#N/A,FALSE,"NAA9697";#N/A,#N/A,FALSE,"ECWEBB";#N/A,#N/A,FALSE,"MFT96";#N/A,#N/A,FALSE,"CTrecon"}</definedName>
    <definedName name="b_3_1" localSheetId="0" hidden="1">{#N/A,#N/A,FALSE,"TMCOMP96";#N/A,#N/A,FALSE,"MAT96";#N/A,#N/A,FALSE,"FANDA96";#N/A,#N/A,FALSE,"INTRAN96";#N/A,#N/A,FALSE,"NAA9697";#N/A,#N/A,FALSE,"ECWEBB";#N/A,#N/A,FALSE,"MFT96";#N/A,#N/A,FALSE,"CTrecon"}</definedName>
    <definedName name="b_3_1" hidden="1">{#N/A,#N/A,FALSE,"TMCOMP96";#N/A,#N/A,FALSE,"MAT96";#N/A,#N/A,FALSE,"FANDA96";#N/A,#N/A,FALSE,"INTRAN96";#N/A,#N/A,FALSE,"NAA9697";#N/A,#N/A,FALSE,"ECWEBB";#N/A,#N/A,FALSE,"MFT96";#N/A,#N/A,FALSE,"CTrecon"}</definedName>
    <definedName name="b_3_1_1" localSheetId="0" hidden="1">{#N/A,#N/A,FALSE,"TMCOMP96";#N/A,#N/A,FALSE,"MAT96";#N/A,#N/A,FALSE,"FANDA96";#N/A,#N/A,FALSE,"INTRAN96";#N/A,#N/A,FALSE,"NAA9697";#N/A,#N/A,FALSE,"ECWEBB";#N/A,#N/A,FALSE,"MFT96";#N/A,#N/A,FALSE,"CTrecon"}</definedName>
    <definedName name="b_3_1_1" hidden="1">{#N/A,#N/A,FALSE,"TMCOMP96";#N/A,#N/A,FALSE,"MAT96";#N/A,#N/A,FALSE,"FANDA96";#N/A,#N/A,FALSE,"INTRAN96";#N/A,#N/A,FALSE,"NAA9697";#N/A,#N/A,FALSE,"ECWEBB";#N/A,#N/A,FALSE,"MFT96";#N/A,#N/A,FALSE,"CTrecon"}</definedName>
    <definedName name="b_3_1_1_1" localSheetId="0" hidden="1">{#N/A,#N/A,FALSE,"TMCOMP96";#N/A,#N/A,FALSE,"MAT96";#N/A,#N/A,FALSE,"FANDA96";#N/A,#N/A,FALSE,"INTRAN96";#N/A,#N/A,FALSE,"NAA9697";#N/A,#N/A,FALSE,"ECWEBB";#N/A,#N/A,FALSE,"MFT96";#N/A,#N/A,FALSE,"CTrecon"}</definedName>
    <definedName name="b_3_1_1_1" hidden="1">{#N/A,#N/A,FALSE,"TMCOMP96";#N/A,#N/A,FALSE,"MAT96";#N/A,#N/A,FALSE,"FANDA96";#N/A,#N/A,FALSE,"INTRAN96";#N/A,#N/A,FALSE,"NAA9697";#N/A,#N/A,FALSE,"ECWEBB";#N/A,#N/A,FALSE,"MFT96";#N/A,#N/A,FALSE,"CTrecon"}</definedName>
    <definedName name="b_3_1_1_2" localSheetId="0" hidden="1">{#N/A,#N/A,FALSE,"TMCOMP96";#N/A,#N/A,FALSE,"MAT96";#N/A,#N/A,FALSE,"FANDA96";#N/A,#N/A,FALSE,"INTRAN96";#N/A,#N/A,FALSE,"NAA9697";#N/A,#N/A,FALSE,"ECWEBB";#N/A,#N/A,FALSE,"MFT96";#N/A,#N/A,FALSE,"CTrecon"}</definedName>
    <definedName name="b_3_1_1_2" hidden="1">{#N/A,#N/A,FALSE,"TMCOMP96";#N/A,#N/A,FALSE,"MAT96";#N/A,#N/A,FALSE,"FANDA96";#N/A,#N/A,FALSE,"INTRAN96";#N/A,#N/A,FALSE,"NAA9697";#N/A,#N/A,FALSE,"ECWEBB";#N/A,#N/A,FALSE,"MFT96";#N/A,#N/A,FALSE,"CTrecon"}</definedName>
    <definedName name="b_3_1_1_3" localSheetId="0" hidden="1">{#N/A,#N/A,FALSE,"TMCOMP96";#N/A,#N/A,FALSE,"MAT96";#N/A,#N/A,FALSE,"FANDA96";#N/A,#N/A,FALSE,"INTRAN96";#N/A,#N/A,FALSE,"NAA9697";#N/A,#N/A,FALSE,"ECWEBB";#N/A,#N/A,FALSE,"MFT96";#N/A,#N/A,FALSE,"CTrecon"}</definedName>
    <definedName name="b_3_1_1_3" hidden="1">{#N/A,#N/A,FALSE,"TMCOMP96";#N/A,#N/A,FALSE,"MAT96";#N/A,#N/A,FALSE,"FANDA96";#N/A,#N/A,FALSE,"INTRAN96";#N/A,#N/A,FALSE,"NAA9697";#N/A,#N/A,FALSE,"ECWEBB";#N/A,#N/A,FALSE,"MFT96";#N/A,#N/A,FALSE,"CTrecon"}</definedName>
    <definedName name="b_3_1_1_4" localSheetId="0" hidden="1">{#N/A,#N/A,FALSE,"TMCOMP96";#N/A,#N/A,FALSE,"MAT96";#N/A,#N/A,FALSE,"FANDA96";#N/A,#N/A,FALSE,"INTRAN96";#N/A,#N/A,FALSE,"NAA9697";#N/A,#N/A,FALSE,"ECWEBB";#N/A,#N/A,FALSE,"MFT96";#N/A,#N/A,FALSE,"CTrecon"}</definedName>
    <definedName name="b_3_1_1_4" hidden="1">{#N/A,#N/A,FALSE,"TMCOMP96";#N/A,#N/A,FALSE,"MAT96";#N/A,#N/A,FALSE,"FANDA96";#N/A,#N/A,FALSE,"INTRAN96";#N/A,#N/A,FALSE,"NAA9697";#N/A,#N/A,FALSE,"ECWEBB";#N/A,#N/A,FALSE,"MFT96";#N/A,#N/A,FALSE,"CTrecon"}</definedName>
    <definedName name="b_3_1_1_5" localSheetId="0" hidden="1">{#N/A,#N/A,FALSE,"TMCOMP96";#N/A,#N/A,FALSE,"MAT96";#N/A,#N/A,FALSE,"FANDA96";#N/A,#N/A,FALSE,"INTRAN96";#N/A,#N/A,FALSE,"NAA9697";#N/A,#N/A,FALSE,"ECWEBB";#N/A,#N/A,FALSE,"MFT96";#N/A,#N/A,FALSE,"CTrecon"}</definedName>
    <definedName name="b_3_1_1_5" hidden="1">{#N/A,#N/A,FALSE,"TMCOMP96";#N/A,#N/A,FALSE,"MAT96";#N/A,#N/A,FALSE,"FANDA96";#N/A,#N/A,FALSE,"INTRAN96";#N/A,#N/A,FALSE,"NAA9697";#N/A,#N/A,FALSE,"ECWEBB";#N/A,#N/A,FALSE,"MFT96";#N/A,#N/A,FALSE,"CTrecon"}</definedName>
    <definedName name="b_3_1_2" localSheetId="0" hidden="1">{#N/A,#N/A,FALSE,"TMCOMP96";#N/A,#N/A,FALSE,"MAT96";#N/A,#N/A,FALSE,"FANDA96";#N/A,#N/A,FALSE,"INTRAN96";#N/A,#N/A,FALSE,"NAA9697";#N/A,#N/A,FALSE,"ECWEBB";#N/A,#N/A,FALSE,"MFT96";#N/A,#N/A,FALSE,"CTrecon"}</definedName>
    <definedName name="b_3_1_2" hidden="1">{#N/A,#N/A,FALSE,"TMCOMP96";#N/A,#N/A,FALSE,"MAT96";#N/A,#N/A,FALSE,"FANDA96";#N/A,#N/A,FALSE,"INTRAN96";#N/A,#N/A,FALSE,"NAA9697";#N/A,#N/A,FALSE,"ECWEBB";#N/A,#N/A,FALSE,"MFT96";#N/A,#N/A,FALSE,"CTrecon"}</definedName>
    <definedName name="b_3_1_2_1" localSheetId="0" hidden="1">{#N/A,#N/A,FALSE,"TMCOMP96";#N/A,#N/A,FALSE,"MAT96";#N/A,#N/A,FALSE,"FANDA96";#N/A,#N/A,FALSE,"INTRAN96";#N/A,#N/A,FALSE,"NAA9697";#N/A,#N/A,FALSE,"ECWEBB";#N/A,#N/A,FALSE,"MFT96";#N/A,#N/A,FALSE,"CTrecon"}</definedName>
    <definedName name="b_3_1_2_1" hidden="1">{#N/A,#N/A,FALSE,"TMCOMP96";#N/A,#N/A,FALSE,"MAT96";#N/A,#N/A,FALSE,"FANDA96";#N/A,#N/A,FALSE,"INTRAN96";#N/A,#N/A,FALSE,"NAA9697";#N/A,#N/A,FALSE,"ECWEBB";#N/A,#N/A,FALSE,"MFT96";#N/A,#N/A,FALSE,"CTrecon"}</definedName>
    <definedName name="b_3_1_2_2" localSheetId="0" hidden="1">{#N/A,#N/A,FALSE,"TMCOMP96";#N/A,#N/A,FALSE,"MAT96";#N/A,#N/A,FALSE,"FANDA96";#N/A,#N/A,FALSE,"INTRAN96";#N/A,#N/A,FALSE,"NAA9697";#N/A,#N/A,FALSE,"ECWEBB";#N/A,#N/A,FALSE,"MFT96";#N/A,#N/A,FALSE,"CTrecon"}</definedName>
    <definedName name="b_3_1_2_2" hidden="1">{#N/A,#N/A,FALSE,"TMCOMP96";#N/A,#N/A,FALSE,"MAT96";#N/A,#N/A,FALSE,"FANDA96";#N/A,#N/A,FALSE,"INTRAN96";#N/A,#N/A,FALSE,"NAA9697";#N/A,#N/A,FALSE,"ECWEBB";#N/A,#N/A,FALSE,"MFT96";#N/A,#N/A,FALSE,"CTrecon"}</definedName>
    <definedName name="b_3_1_2_3" localSheetId="0" hidden="1">{#N/A,#N/A,FALSE,"TMCOMP96";#N/A,#N/A,FALSE,"MAT96";#N/A,#N/A,FALSE,"FANDA96";#N/A,#N/A,FALSE,"INTRAN96";#N/A,#N/A,FALSE,"NAA9697";#N/A,#N/A,FALSE,"ECWEBB";#N/A,#N/A,FALSE,"MFT96";#N/A,#N/A,FALSE,"CTrecon"}</definedName>
    <definedName name="b_3_1_2_3" hidden="1">{#N/A,#N/A,FALSE,"TMCOMP96";#N/A,#N/A,FALSE,"MAT96";#N/A,#N/A,FALSE,"FANDA96";#N/A,#N/A,FALSE,"INTRAN96";#N/A,#N/A,FALSE,"NAA9697";#N/A,#N/A,FALSE,"ECWEBB";#N/A,#N/A,FALSE,"MFT96";#N/A,#N/A,FALSE,"CTrecon"}</definedName>
    <definedName name="b_3_1_2_4" localSheetId="0" hidden="1">{#N/A,#N/A,FALSE,"TMCOMP96";#N/A,#N/A,FALSE,"MAT96";#N/A,#N/A,FALSE,"FANDA96";#N/A,#N/A,FALSE,"INTRAN96";#N/A,#N/A,FALSE,"NAA9697";#N/A,#N/A,FALSE,"ECWEBB";#N/A,#N/A,FALSE,"MFT96";#N/A,#N/A,FALSE,"CTrecon"}</definedName>
    <definedName name="b_3_1_2_4" hidden="1">{#N/A,#N/A,FALSE,"TMCOMP96";#N/A,#N/A,FALSE,"MAT96";#N/A,#N/A,FALSE,"FANDA96";#N/A,#N/A,FALSE,"INTRAN96";#N/A,#N/A,FALSE,"NAA9697";#N/A,#N/A,FALSE,"ECWEBB";#N/A,#N/A,FALSE,"MFT96";#N/A,#N/A,FALSE,"CTrecon"}</definedName>
    <definedName name="b_3_1_2_5" localSheetId="0" hidden="1">{#N/A,#N/A,FALSE,"TMCOMP96";#N/A,#N/A,FALSE,"MAT96";#N/A,#N/A,FALSE,"FANDA96";#N/A,#N/A,FALSE,"INTRAN96";#N/A,#N/A,FALSE,"NAA9697";#N/A,#N/A,FALSE,"ECWEBB";#N/A,#N/A,FALSE,"MFT96";#N/A,#N/A,FALSE,"CTrecon"}</definedName>
    <definedName name="b_3_1_2_5" hidden="1">{#N/A,#N/A,FALSE,"TMCOMP96";#N/A,#N/A,FALSE,"MAT96";#N/A,#N/A,FALSE,"FANDA96";#N/A,#N/A,FALSE,"INTRAN96";#N/A,#N/A,FALSE,"NAA9697";#N/A,#N/A,FALSE,"ECWEBB";#N/A,#N/A,FALSE,"MFT96";#N/A,#N/A,FALSE,"CTrecon"}</definedName>
    <definedName name="b_3_1_3" localSheetId="0" hidden="1">{#N/A,#N/A,FALSE,"TMCOMP96";#N/A,#N/A,FALSE,"MAT96";#N/A,#N/A,FALSE,"FANDA96";#N/A,#N/A,FALSE,"INTRAN96";#N/A,#N/A,FALSE,"NAA9697";#N/A,#N/A,FALSE,"ECWEBB";#N/A,#N/A,FALSE,"MFT96";#N/A,#N/A,FALSE,"CTrecon"}</definedName>
    <definedName name="b_3_1_3" hidden="1">{#N/A,#N/A,FALSE,"TMCOMP96";#N/A,#N/A,FALSE,"MAT96";#N/A,#N/A,FALSE,"FANDA96";#N/A,#N/A,FALSE,"INTRAN96";#N/A,#N/A,FALSE,"NAA9697";#N/A,#N/A,FALSE,"ECWEBB";#N/A,#N/A,FALSE,"MFT96";#N/A,#N/A,FALSE,"CTrecon"}</definedName>
    <definedName name="b_3_1_3_1" localSheetId="0" hidden="1">{#N/A,#N/A,FALSE,"TMCOMP96";#N/A,#N/A,FALSE,"MAT96";#N/A,#N/A,FALSE,"FANDA96";#N/A,#N/A,FALSE,"INTRAN96";#N/A,#N/A,FALSE,"NAA9697";#N/A,#N/A,FALSE,"ECWEBB";#N/A,#N/A,FALSE,"MFT96";#N/A,#N/A,FALSE,"CTrecon"}</definedName>
    <definedName name="b_3_1_3_1" hidden="1">{#N/A,#N/A,FALSE,"TMCOMP96";#N/A,#N/A,FALSE,"MAT96";#N/A,#N/A,FALSE,"FANDA96";#N/A,#N/A,FALSE,"INTRAN96";#N/A,#N/A,FALSE,"NAA9697";#N/A,#N/A,FALSE,"ECWEBB";#N/A,#N/A,FALSE,"MFT96";#N/A,#N/A,FALSE,"CTrecon"}</definedName>
    <definedName name="b_3_1_3_2" localSheetId="0" hidden="1">{#N/A,#N/A,FALSE,"TMCOMP96";#N/A,#N/A,FALSE,"MAT96";#N/A,#N/A,FALSE,"FANDA96";#N/A,#N/A,FALSE,"INTRAN96";#N/A,#N/A,FALSE,"NAA9697";#N/A,#N/A,FALSE,"ECWEBB";#N/A,#N/A,FALSE,"MFT96";#N/A,#N/A,FALSE,"CTrecon"}</definedName>
    <definedName name="b_3_1_3_2" hidden="1">{#N/A,#N/A,FALSE,"TMCOMP96";#N/A,#N/A,FALSE,"MAT96";#N/A,#N/A,FALSE,"FANDA96";#N/A,#N/A,FALSE,"INTRAN96";#N/A,#N/A,FALSE,"NAA9697";#N/A,#N/A,FALSE,"ECWEBB";#N/A,#N/A,FALSE,"MFT96";#N/A,#N/A,FALSE,"CTrecon"}</definedName>
    <definedName name="b_3_1_3_3" localSheetId="0" hidden="1">{#N/A,#N/A,FALSE,"TMCOMP96";#N/A,#N/A,FALSE,"MAT96";#N/A,#N/A,FALSE,"FANDA96";#N/A,#N/A,FALSE,"INTRAN96";#N/A,#N/A,FALSE,"NAA9697";#N/A,#N/A,FALSE,"ECWEBB";#N/A,#N/A,FALSE,"MFT96";#N/A,#N/A,FALSE,"CTrecon"}</definedName>
    <definedName name="b_3_1_3_3" hidden="1">{#N/A,#N/A,FALSE,"TMCOMP96";#N/A,#N/A,FALSE,"MAT96";#N/A,#N/A,FALSE,"FANDA96";#N/A,#N/A,FALSE,"INTRAN96";#N/A,#N/A,FALSE,"NAA9697";#N/A,#N/A,FALSE,"ECWEBB";#N/A,#N/A,FALSE,"MFT96";#N/A,#N/A,FALSE,"CTrecon"}</definedName>
    <definedName name="b_3_1_3_4" localSheetId="0" hidden="1">{#N/A,#N/A,FALSE,"TMCOMP96";#N/A,#N/A,FALSE,"MAT96";#N/A,#N/A,FALSE,"FANDA96";#N/A,#N/A,FALSE,"INTRAN96";#N/A,#N/A,FALSE,"NAA9697";#N/A,#N/A,FALSE,"ECWEBB";#N/A,#N/A,FALSE,"MFT96";#N/A,#N/A,FALSE,"CTrecon"}</definedName>
    <definedName name="b_3_1_3_4" hidden="1">{#N/A,#N/A,FALSE,"TMCOMP96";#N/A,#N/A,FALSE,"MAT96";#N/A,#N/A,FALSE,"FANDA96";#N/A,#N/A,FALSE,"INTRAN96";#N/A,#N/A,FALSE,"NAA9697";#N/A,#N/A,FALSE,"ECWEBB";#N/A,#N/A,FALSE,"MFT96";#N/A,#N/A,FALSE,"CTrecon"}</definedName>
    <definedName name="b_3_1_3_5" localSheetId="0" hidden="1">{#N/A,#N/A,FALSE,"TMCOMP96";#N/A,#N/A,FALSE,"MAT96";#N/A,#N/A,FALSE,"FANDA96";#N/A,#N/A,FALSE,"INTRAN96";#N/A,#N/A,FALSE,"NAA9697";#N/A,#N/A,FALSE,"ECWEBB";#N/A,#N/A,FALSE,"MFT96";#N/A,#N/A,FALSE,"CTrecon"}</definedName>
    <definedName name="b_3_1_3_5" hidden="1">{#N/A,#N/A,FALSE,"TMCOMP96";#N/A,#N/A,FALSE,"MAT96";#N/A,#N/A,FALSE,"FANDA96";#N/A,#N/A,FALSE,"INTRAN96";#N/A,#N/A,FALSE,"NAA9697";#N/A,#N/A,FALSE,"ECWEBB";#N/A,#N/A,FALSE,"MFT96";#N/A,#N/A,FALSE,"CTrecon"}</definedName>
    <definedName name="b_3_1_4" localSheetId="0" hidden="1">{#N/A,#N/A,FALSE,"TMCOMP96";#N/A,#N/A,FALSE,"MAT96";#N/A,#N/A,FALSE,"FANDA96";#N/A,#N/A,FALSE,"INTRAN96";#N/A,#N/A,FALSE,"NAA9697";#N/A,#N/A,FALSE,"ECWEBB";#N/A,#N/A,FALSE,"MFT96";#N/A,#N/A,FALSE,"CTrecon"}</definedName>
    <definedName name="b_3_1_4" hidden="1">{#N/A,#N/A,FALSE,"TMCOMP96";#N/A,#N/A,FALSE,"MAT96";#N/A,#N/A,FALSE,"FANDA96";#N/A,#N/A,FALSE,"INTRAN96";#N/A,#N/A,FALSE,"NAA9697";#N/A,#N/A,FALSE,"ECWEBB";#N/A,#N/A,FALSE,"MFT96";#N/A,#N/A,FALSE,"CTrecon"}</definedName>
    <definedName name="b_3_1_5" localSheetId="0" hidden="1">{#N/A,#N/A,FALSE,"TMCOMP96";#N/A,#N/A,FALSE,"MAT96";#N/A,#N/A,FALSE,"FANDA96";#N/A,#N/A,FALSE,"INTRAN96";#N/A,#N/A,FALSE,"NAA9697";#N/A,#N/A,FALSE,"ECWEBB";#N/A,#N/A,FALSE,"MFT96";#N/A,#N/A,FALSE,"CTrecon"}</definedName>
    <definedName name="b_3_1_5" hidden="1">{#N/A,#N/A,FALSE,"TMCOMP96";#N/A,#N/A,FALSE,"MAT96";#N/A,#N/A,FALSE,"FANDA96";#N/A,#N/A,FALSE,"INTRAN96";#N/A,#N/A,FALSE,"NAA9697";#N/A,#N/A,FALSE,"ECWEBB";#N/A,#N/A,FALSE,"MFT96";#N/A,#N/A,FALSE,"CTrecon"}</definedName>
    <definedName name="b_3_2" localSheetId="0" hidden="1">{#N/A,#N/A,FALSE,"TMCOMP96";#N/A,#N/A,FALSE,"MAT96";#N/A,#N/A,FALSE,"FANDA96";#N/A,#N/A,FALSE,"INTRAN96";#N/A,#N/A,FALSE,"NAA9697";#N/A,#N/A,FALSE,"ECWEBB";#N/A,#N/A,FALSE,"MFT96";#N/A,#N/A,FALSE,"CTrecon"}</definedName>
    <definedName name="b_3_2" hidden="1">{#N/A,#N/A,FALSE,"TMCOMP96";#N/A,#N/A,FALSE,"MAT96";#N/A,#N/A,FALSE,"FANDA96";#N/A,#N/A,FALSE,"INTRAN96";#N/A,#N/A,FALSE,"NAA9697";#N/A,#N/A,FALSE,"ECWEBB";#N/A,#N/A,FALSE,"MFT96";#N/A,#N/A,FALSE,"CTrecon"}</definedName>
    <definedName name="b_3_2_1" localSheetId="0" hidden="1">{#N/A,#N/A,FALSE,"TMCOMP96";#N/A,#N/A,FALSE,"MAT96";#N/A,#N/A,FALSE,"FANDA96";#N/A,#N/A,FALSE,"INTRAN96";#N/A,#N/A,FALSE,"NAA9697";#N/A,#N/A,FALSE,"ECWEBB";#N/A,#N/A,FALSE,"MFT96";#N/A,#N/A,FALSE,"CTrecon"}</definedName>
    <definedName name="b_3_2_1" hidden="1">{#N/A,#N/A,FALSE,"TMCOMP96";#N/A,#N/A,FALSE,"MAT96";#N/A,#N/A,FALSE,"FANDA96";#N/A,#N/A,FALSE,"INTRAN96";#N/A,#N/A,FALSE,"NAA9697";#N/A,#N/A,FALSE,"ECWEBB";#N/A,#N/A,FALSE,"MFT96";#N/A,#N/A,FALSE,"CTrecon"}</definedName>
    <definedName name="b_3_2_2" localSheetId="0" hidden="1">{#N/A,#N/A,FALSE,"TMCOMP96";#N/A,#N/A,FALSE,"MAT96";#N/A,#N/A,FALSE,"FANDA96";#N/A,#N/A,FALSE,"INTRAN96";#N/A,#N/A,FALSE,"NAA9697";#N/A,#N/A,FALSE,"ECWEBB";#N/A,#N/A,FALSE,"MFT96";#N/A,#N/A,FALSE,"CTrecon"}</definedName>
    <definedName name="b_3_2_2" hidden="1">{#N/A,#N/A,FALSE,"TMCOMP96";#N/A,#N/A,FALSE,"MAT96";#N/A,#N/A,FALSE,"FANDA96";#N/A,#N/A,FALSE,"INTRAN96";#N/A,#N/A,FALSE,"NAA9697";#N/A,#N/A,FALSE,"ECWEBB";#N/A,#N/A,FALSE,"MFT96";#N/A,#N/A,FALSE,"CTrecon"}</definedName>
    <definedName name="b_3_2_3" localSheetId="0" hidden="1">{#N/A,#N/A,FALSE,"TMCOMP96";#N/A,#N/A,FALSE,"MAT96";#N/A,#N/A,FALSE,"FANDA96";#N/A,#N/A,FALSE,"INTRAN96";#N/A,#N/A,FALSE,"NAA9697";#N/A,#N/A,FALSE,"ECWEBB";#N/A,#N/A,FALSE,"MFT96";#N/A,#N/A,FALSE,"CTrecon"}</definedName>
    <definedName name="b_3_2_3" hidden="1">{#N/A,#N/A,FALSE,"TMCOMP96";#N/A,#N/A,FALSE,"MAT96";#N/A,#N/A,FALSE,"FANDA96";#N/A,#N/A,FALSE,"INTRAN96";#N/A,#N/A,FALSE,"NAA9697";#N/A,#N/A,FALSE,"ECWEBB";#N/A,#N/A,FALSE,"MFT96";#N/A,#N/A,FALSE,"CTrecon"}</definedName>
    <definedName name="b_3_2_4" localSheetId="0" hidden="1">{#N/A,#N/A,FALSE,"TMCOMP96";#N/A,#N/A,FALSE,"MAT96";#N/A,#N/A,FALSE,"FANDA96";#N/A,#N/A,FALSE,"INTRAN96";#N/A,#N/A,FALSE,"NAA9697";#N/A,#N/A,FALSE,"ECWEBB";#N/A,#N/A,FALSE,"MFT96";#N/A,#N/A,FALSE,"CTrecon"}</definedName>
    <definedName name="b_3_2_4" hidden="1">{#N/A,#N/A,FALSE,"TMCOMP96";#N/A,#N/A,FALSE,"MAT96";#N/A,#N/A,FALSE,"FANDA96";#N/A,#N/A,FALSE,"INTRAN96";#N/A,#N/A,FALSE,"NAA9697";#N/A,#N/A,FALSE,"ECWEBB";#N/A,#N/A,FALSE,"MFT96";#N/A,#N/A,FALSE,"CTrecon"}</definedName>
    <definedName name="b_3_2_5" localSheetId="0" hidden="1">{#N/A,#N/A,FALSE,"TMCOMP96";#N/A,#N/A,FALSE,"MAT96";#N/A,#N/A,FALSE,"FANDA96";#N/A,#N/A,FALSE,"INTRAN96";#N/A,#N/A,FALSE,"NAA9697";#N/A,#N/A,FALSE,"ECWEBB";#N/A,#N/A,FALSE,"MFT96";#N/A,#N/A,FALSE,"CTrecon"}</definedName>
    <definedName name="b_3_2_5" hidden="1">{#N/A,#N/A,FALSE,"TMCOMP96";#N/A,#N/A,FALSE,"MAT96";#N/A,#N/A,FALSE,"FANDA96";#N/A,#N/A,FALSE,"INTRAN96";#N/A,#N/A,FALSE,"NAA9697";#N/A,#N/A,FALSE,"ECWEBB";#N/A,#N/A,FALSE,"MFT96";#N/A,#N/A,FALSE,"CTrecon"}</definedName>
    <definedName name="b_3_3" localSheetId="0" hidden="1">{#N/A,#N/A,FALSE,"TMCOMP96";#N/A,#N/A,FALSE,"MAT96";#N/A,#N/A,FALSE,"FANDA96";#N/A,#N/A,FALSE,"INTRAN96";#N/A,#N/A,FALSE,"NAA9697";#N/A,#N/A,FALSE,"ECWEBB";#N/A,#N/A,FALSE,"MFT96";#N/A,#N/A,FALSE,"CTrecon"}</definedName>
    <definedName name="b_3_3" hidden="1">{#N/A,#N/A,FALSE,"TMCOMP96";#N/A,#N/A,FALSE,"MAT96";#N/A,#N/A,FALSE,"FANDA96";#N/A,#N/A,FALSE,"INTRAN96";#N/A,#N/A,FALSE,"NAA9697";#N/A,#N/A,FALSE,"ECWEBB";#N/A,#N/A,FALSE,"MFT96";#N/A,#N/A,FALSE,"CTrecon"}</definedName>
    <definedName name="b_3_3_1" localSheetId="0" hidden="1">{#N/A,#N/A,FALSE,"TMCOMP96";#N/A,#N/A,FALSE,"MAT96";#N/A,#N/A,FALSE,"FANDA96";#N/A,#N/A,FALSE,"INTRAN96";#N/A,#N/A,FALSE,"NAA9697";#N/A,#N/A,FALSE,"ECWEBB";#N/A,#N/A,FALSE,"MFT96";#N/A,#N/A,FALSE,"CTrecon"}</definedName>
    <definedName name="b_3_3_1" hidden="1">{#N/A,#N/A,FALSE,"TMCOMP96";#N/A,#N/A,FALSE,"MAT96";#N/A,#N/A,FALSE,"FANDA96";#N/A,#N/A,FALSE,"INTRAN96";#N/A,#N/A,FALSE,"NAA9697";#N/A,#N/A,FALSE,"ECWEBB";#N/A,#N/A,FALSE,"MFT96";#N/A,#N/A,FALSE,"CTrecon"}</definedName>
    <definedName name="b_3_3_2" localSheetId="0" hidden="1">{#N/A,#N/A,FALSE,"TMCOMP96";#N/A,#N/A,FALSE,"MAT96";#N/A,#N/A,FALSE,"FANDA96";#N/A,#N/A,FALSE,"INTRAN96";#N/A,#N/A,FALSE,"NAA9697";#N/A,#N/A,FALSE,"ECWEBB";#N/A,#N/A,FALSE,"MFT96";#N/A,#N/A,FALSE,"CTrecon"}</definedName>
    <definedName name="b_3_3_2" hidden="1">{#N/A,#N/A,FALSE,"TMCOMP96";#N/A,#N/A,FALSE,"MAT96";#N/A,#N/A,FALSE,"FANDA96";#N/A,#N/A,FALSE,"INTRAN96";#N/A,#N/A,FALSE,"NAA9697";#N/A,#N/A,FALSE,"ECWEBB";#N/A,#N/A,FALSE,"MFT96";#N/A,#N/A,FALSE,"CTrecon"}</definedName>
    <definedName name="b_3_3_3" localSheetId="0" hidden="1">{#N/A,#N/A,FALSE,"TMCOMP96";#N/A,#N/A,FALSE,"MAT96";#N/A,#N/A,FALSE,"FANDA96";#N/A,#N/A,FALSE,"INTRAN96";#N/A,#N/A,FALSE,"NAA9697";#N/A,#N/A,FALSE,"ECWEBB";#N/A,#N/A,FALSE,"MFT96";#N/A,#N/A,FALSE,"CTrecon"}</definedName>
    <definedName name="b_3_3_3" hidden="1">{#N/A,#N/A,FALSE,"TMCOMP96";#N/A,#N/A,FALSE,"MAT96";#N/A,#N/A,FALSE,"FANDA96";#N/A,#N/A,FALSE,"INTRAN96";#N/A,#N/A,FALSE,"NAA9697";#N/A,#N/A,FALSE,"ECWEBB";#N/A,#N/A,FALSE,"MFT96";#N/A,#N/A,FALSE,"CTrecon"}</definedName>
    <definedName name="b_3_3_4" localSheetId="0" hidden="1">{#N/A,#N/A,FALSE,"TMCOMP96";#N/A,#N/A,FALSE,"MAT96";#N/A,#N/A,FALSE,"FANDA96";#N/A,#N/A,FALSE,"INTRAN96";#N/A,#N/A,FALSE,"NAA9697";#N/A,#N/A,FALSE,"ECWEBB";#N/A,#N/A,FALSE,"MFT96";#N/A,#N/A,FALSE,"CTrecon"}</definedName>
    <definedName name="b_3_3_4" hidden="1">{#N/A,#N/A,FALSE,"TMCOMP96";#N/A,#N/A,FALSE,"MAT96";#N/A,#N/A,FALSE,"FANDA96";#N/A,#N/A,FALSE,"INTRAN96";#N/A,#N/A,FALSE,"NAA9697";#N/A,#N/A,FALSE,"ECWEBB";#N/A,#N/A,FALSE,"MFT96";#N/A,#N/A,FALSE,"CTrecon"}</definedName>
    <definedName name="b_3_3_5" localSheetId="0" hidden="1">{#N/A,#N/A,FALSE,"TMCOMP96";#N/A,#N/A,FALSE,"MAT96";#N/A,#N/A,FALSE,"FANDA96";#N/A,#N/A,FALSE,"INTRAN96";#N/A,#N/A,FALSE,"NAA9697";#N/A,#N/A,FALSE,"ECWEBB";#N/A,#N/A,FALSE,"MFT96";#N/A,#N/A,FALSE,"CTrecon"}</definedName>
    <definedName name="b_3_3_5" hidden="1">{#N/A,#N/A,FALSE,"TMCOMP96";#N/A,#N/A,FALSE,"MAT96";#N/A,#N/A,FALSE,"FANDA96";#N/A,#N/A,FALSE,"INTRAN96";#N/A,#N/A,FALSE,"NAA9697";#N/A,#N/A,FALSE,"ECWEBB";#N/A,#N/A,FALSE,"MFT96";#N/A,#N/A,FALSE,"CTrecon"}</definedName>
    <definedName name="b_3_4" localSheetId="0" hidden="1">{#N/A,#N/A,FALSE,"TMCOMP96";#N/A,#N/A,FALSE,"MAT96";#N/A,#N/A,FALSE,"FANDA96";#N/A,#N/A,FALSE,"INTRAN96";#N/A,#N/A,FALSE,"NAA9697";#N/A,#N/A,FALSE,"ECWEBB";#N/A,#N/A,FALSE,"MFT96";#N/A,#N/A,FALSE,"CTrecon"}</definedName>
    <definedName name="b_3_4" hidden="1">{#N/A,#N/A,FALSE,"TMCOMP96";#N/A,#N/A,FALSE,"MAT96";#N/A,#N/A,FALSE,"FANDA96";#N/A,#N/A,FALSE,"INTRAN96";#N/A,#N/A,FALSE,"NAA9697";#N/A,#N/A,FALSE,"ECWEBB";#N/A,#N/A,FALSE,"MFT96";#N/A,#N/A,FALSE,"CTrecon"}</definedName>
    <definedName name="b_3_4_1" localSheetId="0" hidden="1">{#N/A,#N/A,FALSE,"TMCOMP96";#N/A,#N/A,FALSE,"MAT96";#N/A,#N/A,FALSE,"FANDA96";#N/A,#N/A,FALSE,"INTRAN96";#N/A,#N/A,FALSE,"NAA9697";#N/A,#N/A,FALSE,"ECWEBB";#N/A,#N/A,FALSE,"MFT96";#N/A,#N/A,FALSE,"CTrecon"}</definedName>
    <definedName name="b_3_4_1" hidden="1">{#N/A,#N/A,FALSE,"TMCOMP96";#N/A,#N/A,FALSE,"MAT96";#N/A,#N/A,FALSE,"FANDA96";#N/A,#N/A,FALSE,"INTRAN96";#N/A,#N/A,FALSE,"NAA9697";#N/A,#N/A,FALSE,"ECWEBB";#N/A,#N/A,FALSE,"MFT96";#N/A,#N/A,FALSE,"CTrecon"}</definedName>
    <definedName name="b_3_4_2" localSheetId="0" hidden="1">{#N/A,#N/A,FALSE,"TMCOMP96";#N/A,#N/A,FALSE,"MAT96";#N/A,#N/A,FALSE,"FANDA96";#N/A,#N/A,FALSE,"INTRAN96";#N/A,#N/A,FALSE,"NAA9697";#N/A,#N/A,FALSE,"ECWEBB";#N/A,#N/A,FALSE,"MFT96";#N/A,#N/A,FALSE,"CTrecon"}</definedName>
    <definedName name="b_3_4_2" hidden="1">{#N/A,#N/A,FALSE,"TMCOMP96";#N/A,#N/A,FALSE,"MAT96";#N/A,#N/A,FALSE,"FANDA96";#N/A,#N/A,FALSE,"INTRAN96";#N/A,#N/A,FALSE,"NAA9697";#N/A,#N/A,FALSE,"ECWEBB";#N/A,#N/A,FALSE,"MFT96";#N/A,#N/A,FALSE,"CTrecon"}</definedName>
    <definedName name="b_3_4_3" localSheetId="0" hidden="1">{#N/A,#N/A,FALSE,"TMCOMP96";#N/A,#N/A,FALSE,"MAT96";#N/A,#N/A,FALSE,"FANDA96";#N/A,#N/A,FALSE,"INTRAN96";#N/A,#N/A,FALSE,"NAA9697";#N/A,#N/A,FALSE,"ECWEBB";#N/A,#N/A,FALSE,"MFT96";#N/A,#N/A,FALSE,"CTrecon"}</definedName>
    <definedName name="b_3_4_3" hidden="1">{#N/A,#N/A,FALSE,"TMCOMP96";#N/A,#N/A,FALSE,"MAT96";#N/A,#N/A,FALSE,"FANDA96";#N/A,#N/A,FALSE,"INTRAN96";#N/A,#N/A,FALSE,"NAA9697";#N/A,#N/A,FALSE,"ECWEBB";#N/A,#N/A,FALSE,"MFT96";#N/A,#N/A,FALSE,"CTrecon"}</definedName>
    <definedName name="b_3_4_4" localSheetId="0" hidden="1">{#N/A,#N/A,FALSE,"TMCOMP96";#N/A,#N/A,FALSE,"MAT96";#N/A,#N/A,FALSE,"FANDA96";#N/A,#N/A,FALSE,"INTRAN96";#N/A,#N/A,FALSE,"NAA9697";#N/A,#N/A,FALSE,"ECWEBB";#N/A,#N/A,FALSE,"MFT96";#N/A,#N/A,FALSE,"CTrecon"}</definedName>
    <definedName name="b_3_4_4" hidden="1">{#N/A,#N/A,FALSE,"TMCOMP96";#N/A,#N/A,FALSE,"MAT96";#N/A,#N/A,FALSE,"FANDA96";#N/A,#N/A,FALSE,"INTRAN96";#N/A,#N/A,FALSE,"NAA9697";#N/A,#N/A,FALSE,"ECWEBB";#N/A,#N/A,FALSE,"MFT96";#N/A,#N/A,FALSE,"CTrecon"}</definedName>
    <definedName name="b_3_4_5" localSheetId="0" hidden="1">{#N/A,#N/A,FALSE,"TMCOMP96";#N/A,#N/A,FALSE,"MAT96";#N/A,#N/A,FALSE,"FANDA96";#N/A,#N/A,FALSE,"INTRAN96";#N/A,#N/A,FALSE,"NAA9697";#N/A,#N/A,FALSE,"ECWEBB";#N/A,#N/A,FALSE,"MFT96";#N/A,#N/A,FALSE,"CTrecon"}</definedName>
    <definedName name="b_3_4_5" hidden="1">{#N/A,#N/A,FALSE,"TMCOMP96";#N/A,#N/A,FALSE,"MAT96";#N/A,#N/A,FALSE,"FANDA96";#N/A,#N/A,FALSE,"INTRAN96";#N/A,#N/A,FALSE,"NAA9697";#N/A,#N/A,FALSE,"ECWEBB";#N/A,#N/A,FALSE,"MFT96";#N/A,#N/A,FALSE,"CTrecon"}</definedName>
    <definedName name="b_3_5" localSheetId="0" hidden="1">{#N/A,#N/A,FALSE,"TMCOMP96";#N/A,#N/A,FALSE,"MAT96";#N/A,#N/A,FALSE,"FANDA96";#N/A,#N/A,FALSE,"INTRAN96";#N/A,#N/A,FALSE,"NAA9697";#N/A,#N/A,FALSE,"ECWEBB";#N/A,#N/A,FALSE,"MFT96";#N/A,#N/A,FALSE,"CTrecon"}</definedName>
    <definedName name="b_3_5" hidden="1">{#N/A,#N/A,FALSE,"TMCOMP96";#N/A,#N/A,FALSE,"MAT96";#N/A,#N/A,FALSE,"FANDA96";#N/A,#N/A,FALSE,"INTRAN96";#N/A,#N/A,FALSE,"NAA9697";#N/A,#N/A,FALSE,"ECWEBB";#N/A,#N/A,FALSE,"MFT96";#N/A,#N/A,FALSE,"CTrecon"}</definedName>
    <definedName name="b_4" localSheetId="0" hidden="1">{#N/A,#N/A,FALSE,"TMCOMP96";#N/A,#N/A,FALSE,"MAT96";#N/A,#N/A,FALSE,"FANDA96";#N/A,#N/A,FALSE,"INTRAN96";#N/A,#N/A,FALSE,"NAA9697";#N/A,#N/A,FALSE,"ECWEBB";#N/A,#N/A,FALSE,"MFT96";#N/A,#N/A,FALSE,"CTrecon"}</definedName>
    <definedName name="b_4" hidden="1">{#N/A,#N/A,FALSE,"TMCOMP96";#N/A,#N/A,FALSE,"MAT96";#N/A,#N/A,FALSE,"FANDA96";#N/A,#N/A,FALSE,"INTRAN96";#N/A,#N/A,FALSE,"NAA9697";#N/A,#N/A,FALSE,"ECWEBB";#N/A,#N/A,FALSE,"MFT96";#N/A,#N/A,FALSE,"CTrecon"}</definedName>
    <definedName name="b_4_1" localSheetId="0" hidden="1">{#N/A,#N/A,FALSE,"TMCOMP96";#N/A,#N/A,FALSE,"MAT96";#N/A,#N/A,FALSE,"FANDA96";#N/A,#N/A,FALSE,"INTRAN96";#N/A,#N/A,FALSE,"NAA9697";#N/A,#N/A,FALSE,"ECWEBB";#N/A,#N/A,FALSE,"MFT96";#N/A,#N/A,FALSE,"CTrecon"}</definedName>
    <definedName name="b_4_1" hidden="1">{#N/A,#N/A,FALSE,"TMCOMP96";#N/A,#N/A,FALSE,"MAT96";#N/A,#N/A,FALSE,"FANDA96";#N/A,#N/A,FALSE,"INTRAN96";#N/A,#N/A,FALSE,"NAA9697";#N/A,#N/A,FALSE,"ECWEBB";#N/A,#N/A,FALSE,"MFT96";#N/A,#N/A,FALSE,"CTrecon"}</definedName>
    <definedName name="b_4_1_1" localSheetId="0" hidden="1">{#N/A,#N/A,FALSE,"TMCOMP96";#N/A,#N/A,FALSE,"MAT96";#N/A,#N/A,FALSE,"FANDA96";#N/A,#N/A,FALSE,"INTRAN96";#N/A,#N/A,FALSE,"NAA9697";#N/A,#N/A,FALSE,"ECWEBB";#N/A,#N/A,FALSE,"MFT96";#N/A,#N/A,FALSE,"CTrecon"}</definedName>
    <definedName name="b_4_1_1" hidden="1">{#N/A,#N/A,FALSE,"TMCOMP96";#N/A,#N/A,FALSE,"MAT96";#N/A,#N/A,FALSE,"FANDA96";#N/A,#N/A,FALSE,"INTRAN96";#N/A,#N/A,FALSE,"NAA9697";#N/A,#N/A,FALSE,"ECWEBB";#N/A,#N/A,FALSE,"MFT96";#N/A,#N/A,FALSE,"CTrecon"}</definedName>
    <definedName name="b_4_1_1_1" localSheetId="0" hidden="1">{#N/A,#N/A,FALSE,"TMCOMP96";#N/A,#N/A,FALSE,"MAT96";#N/A,#N/A,FALSE,"FANDA96";#N/A,#N/A,FALSE,"INTRAN96";#N/A,#N/A,FALSE,"NAA9697";#N/A,#N/A,FALSE,"ECWEBB";#N/A,#N/A,FALSE,"MFT96";#N/A,#N/A,FALSE,"CTrecon"}</definedName>
    <definedName name="b_4_1_1_1" hidden="1">{#N/A,#N/A,FALSE,"TMCOMP96";#N/A,#N/A,FALSE,"MAT96";#N/A,#N/A,FALSE,"FANDA96";#N/A,#N/A,FALSE,"INTRAN96";#N/A,#N/A,FALSE,"NAA9697";#N/A,#N/A,FALSE,"ECWEBB";#N/A,#N/A,FALSE,"MFT96";#N/A,#N/A,FALSE,"CTrecon"}</definedName>
    <definedName name="b_4_1_1_2" localSheetId="0" hidden="1">{#N/A,#N/A,FALSE,"TMCOMP96";#N/A,#N/A,FALSE,"MAT96";#N/A,#N/A,FALSE,"FANDA96";#N/A,#N/A,FALSE,"INTRAN96";#N/A,#N/A,FALSE,"NAA9697";#N/A,#N/A,FALSE,"ECWEBB";#N/A,#N/A,FALSE,"MFT96";#N/A,#N/A,FALSE,"CTrecon"}</definedName>
    <definedName name="b_4_1_1_2" hidden="1">{#N/A,#N/A,FALSE,"TMCOMP96";#N/A,#N/A,FALSE,"MAT96";#N/A,#N/A,FALSE,"FANDA96";#N/A,#N/A,FALSE,"INTRAN96";#N/A,#N/A,FALSE,"NAA9697";#N/A,#N/A,FALSE,"ECWEBB";#N/A,#N/A,FALSE,"MFT96";#N/A,#N/A,FALSE,"CTrecon"}</definedName>
    <definedName name="b_4_1_1_3" localSheetId="0" hidden="1">{#N/A,#N/A,FALSE,"TMCOMP96";#N/A,#N/A,FALSE,"MAT96";#N/A,#N/A,FALSE,"FANDA96";#N/A,#N/A,FALSE,"INTRAN96";#N/A,#N/A,FALSE,"NAA9697";#N/A,#N/A,FALSE,"ECWEBB";#N/A,#N/A,FALSE,"MFT96";#N/A,#N/A,FALSE,"CTrecon"}</definedName>
    <definedName name="b_4_1_1_3" hidden="1">{#N/A,#N/A,FALSE,"TMCOMP96";#N/A,#N/A,FALSE,"MAT96";#N/A,#N/A,FALSE,"FANDA96";#N/A,#N/A,FALSE,"INTRAN96";#N/A,#N/A,FALSE,"NAA9697";#N/A,#N/A,FALSE,"ECWEBB";#N/A,#N/A,FALSE,"MFT96";#N/A,#N/A,FALSE,"CTrecon"}</definedName>
    <definedName name="b_4_1_1_4" localSheetId="0" hidden="1">{#N/A,#N/A,FALSE,"TMCOMP96";#N/A,#N/A,FALSE,"MAT96";#N/A,#N/A,FALSE,"FANDA96";#N/A,#N/A,FALSE,"INTRAN96";#N/A,#N/A,FALSE,"NAA9697";#N/A,#N/A,FALSE,"ECWEBB";#N/A,#N/A,FALSE,"MFT96";#N/A,#N/A,FALSE,"CTrecon"}</definedName>
    <definedName name="b_4_1_1_4" hidden="1">{#N/A,#N/A,FALSE,"TMCOMP96";#N/A,#N/A,FALSE,"MAT96";#N/A,#N/A,FALSE,"FANDA96";#N/A,#N/A,FALSE,"INTRAN96";#N/A,#N/A,FALSE,"NAA9697";#N/A,#N/A,FALSE,"ECWEBB";#N/A,#N/A,FALSE,"MFT96";#N/A,#N/A,FALSE,"CTrecon"}</definedName>
    <definedName name="b_4_1_1_5" localSheetId="0" hidden="1">{#N/A,#N/A,FALSE,"TMCOMP96";#N/A,#N/A,FALSE,"MAT96";#N/A,#N/A,FALSE,"FANDA96";#N/A,#N/A,FALSE,"INTRAN96";#N/A,#N/A,FALSE,"NAA9697";#N/A,#N/A,FALSE,"ECWEBB";#N/A,#N/A,FALSE,"MFT96";#N/A,#N/A,FALSE,"CTrecon"}</definedName>
    <definedName name="b_4_1_1_5" hidden="1">{#N/A,#N/A,FALSE,"TMCOMP96";#N/A,#N/A,FALSE,"MAT96";#N/A,#N/A,FALSE,"FANDA96";#N/A,#N/A,FALSE,"INTRAN96";#N/A,#N/A,FALSE,"NAA9697";#N/A,#N/A,FALSE,"ECWEBB";#N/A,#N/A,FALSE,"MFT96";#N/A,#N/A,FALSE,"CTrecon"}</definedName>
    <definedName name="b_4_1_2" localSheetId="0" hidden="1">{#N/A,#N/A,FALSE,"TMCOMP96";#N/A,#N/A,FALSE,"MAT96";#N/A,#N/A,FALSE,"FANDA96";#N/A,#N/A,FALSE,"INTRAN96";#N/A,#N/A,FALSE,"NAA9697";#N/A,#N/A,FALSE,"ECWEBB";#N/A,#N/A,FALSE,"MFT96";#N/A,#N/A,FALSE,"CTrecon"}</definedName>
    <definedName name="b_4_1_2" hidden="1">{#N/A,#N/A,FALSE,"TMCOMP96";#N/A,#N/A,FALSE,"MAT96";#N/A,#N/A,FALSE,"FANDA96";#N/A,#N/A,FALSE,"INTRAN96";#N/A,#N/A,FALSE,"NAA9697";#N/A,#N/A,FALSE,"ECWEBB";#N/A,#N/A,FALSE,"MFT96";#N/A,#N/A,FALSE,"CTrecon"}</definedName>
    <definedName name="b_4_1_2_1" localSheetId="0" hidden="1">{#N/A,#N/A,FALSE,"TMCOMP96";#N/A,#N/A,FALSE,"MAT96";#N/A,#N/A,FALSE,"FANDA96";#N/A,#N/A,FALSE,"INTRAN96";#N/A,#N/A,FALSE,"NAA9697";#N/A,#N/A,FALSE,"ECWEBB";#N/A,#N/A,FALSE,"MFT96";#N/A,#N/A,FALSE,"CTrecon"}</definedName>
    <definedName name="b_4_1_2_1" hidden="1">{#N/A,#N/A,FALSE,"TMCOMP96";#N/A,#N/A,FALSE,"MAT96";#N/A,#N/A,FALSE,"FANDA96";#N/A,#N/A,FALSE,"INTRAN96";#N/A,#N/A,FALSE,"NAA9697";#N/A,#N/A,FALSE,"ECWEBB";#N/A,#N/A,FALSE,"MFT96";#N/A,#N/A,FALSE,"CTrecon"}</definedName>
    <definedName name="b_4_1_2_2" localSheetId="0" hidden="1">{#N/A,#N/A,FALSE,"TMCOMP96";#N/A,#N/A,FALSE,"MAT96";#N/A,#N/A,FALSE,"FANDA96";#N/A,#N/A,FALSE,"INTRAN96";#N/A,#N/A,FALSE,"NAA9697";#N/A,#N/A,FALSE,"ECWEBB";#N/A,#N/A,FALSE,"MFT96";#N/A,#N/A,FALSE,"CTrecon"}</definedName>
    <definedName name="b_4_1_2_2" hidden="1">{#N/A,#N/A,FALSE,"TMCOMP96";#N/A,#N/A,FALSE,"MAT96";#N/A,#N/A,FALSE,"FANDA96";#N/A,#N/A,FALSE,"INTRAN96";#N/A,#N/A,FALSE,"NAA9697";#N/A,#N/A,FALSE,"ECWEBB";#N/A,#N/A,FALSE,"MFT96";#N/A,#N/A,FALSE,"CTrecon"}</definedName>
    <definedName name="b_4_1_2_3" localSheetId="0" hidden="1">{#N/A,#N/A,FALSE,"TMCOMP96";#N/A,#N/A,FALSE,"MAT96";#N/A,#N/A,FALSE,"FANDA96";#N/A,#N/A,FALSE,"INTRAN96";#N/A,#N/A,FALSE,"NAA9697";#N/A,#N/A,FALSE,"ECWEBB";#N/A,#N/A,FALSE,"MFT96";#N/A,#N/A,FALSE,"CTrecon"}</definedName>
    <definedName name="b_4_1_2_3" hidden="1">{#N/A,#N/A,FALSE,"TMCOMP96";#N/A,#N/A,FALSE,"MAT96";#N/A,#N/A,FALSE,"FANDA96";#N/A,#N/A,FALSE,"INTRAN96";#N/A,#N/A,FALSE,"NAA9697";#N/A,#N/A,FALSE,"ECWEBB";#N/A,#N/A,FALSE,"MFT96";#N/A,#N/A,FALSE,"CTrecon"}</definedName>
    <definedName name="b_4_1_2_4" localSheetId="0" hidden="1">{#N/A,#N/A,FALSE,"TMCOMP96";#N/A,#N/A,FALSE,"MAT96";#N/A,#N/A,FALSE,"FANDA96";#N/A,#N/A,FALSE,"INTRAN96";#N/A,#N/A,FALSE,"NAA9697";#N/A,#N/A,FALSE,"ECWEBB";#N/A,#N/A,FALSE,"MFT96";#N/A,#N/A,FALSE,"CTrecon"}</definedName>
    <definedName name="b_4_1_2_4" hidden="1">{#N/A,#N/A,FALSE,"TMCOMP96";#N/A,#N/A,FALSE,"MAT96";#N/A,#N/A,FALSE,"FANDA96";#N/A,#N/A,FALSE,"INTRAN96";#N/A,#N/A,FALSE,"NAA9697";#N/A,#N/A,FALSE,"ECWEBB";#N/A,#N/A,FALSE,"MFT96";#N/A,#N/A,FALSE,"CTrecon"}</definedName>
    <definedName name="b_4_1_2_5" localSheetId="0" hidden="1">{#N/A,#N/A,FALSE,"TMCOMP96";#N/A,#N/A,FALSE,"MAT96";#N/A,#N/A,FALSE,"FANDA96";#N/A,#N/A,FALSE,"INTRAN96";#N/A,#N/A,FALSE,"NAA9697";#N/A,#N/A,FALSE,"ECWEBB";#N/A,#N/A,FALSE,"MFT96";#N/A,#N/A,FALSE,"CTrecon"}</definedName>
    <definedName name="b_4_1_2_5" hidden="1">{#N/A,#N/A,FALSE,"TMCOMP96";#N/A,#N/A,FALSE,"MAT96";#N/A,#N/A,FALSE,"FANDA96";#N/A,#N/A,FALSE,"INTRAN96";#N/A,#N/A,FALSE,"NAA9697";#N/A,#N/A,FALSE,"ECWEBB";#N/A,#N/A,FALSE,"MFT96";#N/A,#N/A,FALSE,"CTrecon"}</definedName>
    <definedName name="b_4_1_3" localSheetId="0" hidden="1">{#N/A,#N/A,FALSE,"TMCOMP96";#N/A,#N/A,FALSE,"MAT96";#N/A,#N/A,FALSE,"FANDA96";#N/A,#N/A,FALSE,"INTRAN96";#N/A,#N/A,FALSE,"NAA9697";#N/A,#N/A,FALSE,"ECWEBB";#N/A,#N/A,FALSE,"MFT96";#N/A,#N/A,FALSE,"CTrecon"}</definedName>
    <definedName name="b_4_1_3" hidden="1">{#N/A,#N/A,FALSE,"TMCOMP96";#N/A,#N/A,FALSE,"MAT96";#N/A,#N/A,FALSE,"FANDA96";#N/A,#N/A,FALSE,"INTRAN96";#N/A,#N/A,FALSE,"NAA9697";#N/A,#N/A,FALSE,"ECWEBB";#N/A,#N/A,FALSE,"MFT96";#N/A,#N/A,FALSE,"CTrecon"}</definedName>
    <definedName name="b_4_1_3_1" localSheetId="0" hidden="1">{#N/A,#N/A,FALSE,"TMCOMP96";#N/A,#N/A,FALSE,"MAT96";#N/A,#N/A,FALSE,"FANDA96";#N/A,#N/A,FALSE,"INTRAN96";#N/A,#N/A,FALSE,"NAA9697";#N/A,#N/A,FALSE,"ECWEBB";#N/A,#N/A,FALSE,"MFT96";#N/A,#N/A,FALSE,"CTrecon"}</definedName>
    <definedName name="b_4_1_3_1" hidden="1">{#N/A,#N/A,FALSE,"TMCOMP96";#N/A,#N/A,FALSE,"MAT96";#N/A,#N/A,FALSE,"FANDA96";#N/A,#N/A,FALSE,"INTRAN96";#N/A,#N/A,FALSE,"NAA9697";#N/A,#N/A,FALSE,"ECWEBB";#N/A,#N/A,FALSE,"MFT96";#N/A,#N/A,FALSE,"CTrecon"}</definedName>
    <definedName name="b_4_1_3_2" localSheetId="0" hidden="1">{#N/A,#N/A,FALSE,"TMCOMP96";#N/A,#N/A,FALSE,"MAT96";#N/A,#N/A,FALSE,"FANDA96";#N/A,#N/A,FALSE,"INTRAN96";#N/A,#N/A,FALSE,"NAA9697";#N/A,#N/A,FALSE,"ECWEBB";#N/A,#N/A,FALSE,"MFT96";#N/A,#N/A,FALSE,"CTrecon"}</definedName>
    <definedName name="b_4_1_3_2" hidden="1">{#N/A,#N/A,FALSE,"TMCOMP96";#N/A,#N/A,FALSE,"MAT96";#N/A,#N/A,FALSE,"FANDA96";#N/A,#N/A,FALSE,"INTRAN96";#N/A,#N/A,FALSE,"NAA9697";#N/A,#N/A,FALSE,"ECWEBB";#N/A,#N/A,FALSE,"MFT96";#N/A,#N/A,FALSE,"CTrecon"}</definedName>
    <definedName name="b_4_1_3_3" localSheetId="0" hidden="1">{#N/A,#N/A,FALSE,"TMCOMP96";#N/A,#N/A,FALSE,"MAT96";#N/A,#N/A,FALSE,"FANDA96";#N/A,#N/A,FALSE,"INTRAN96";#N/A,#N/A,FALSE,"NAA9697";#N/A,#N/A,FALSE,"ECWEBB";#N/A,#N/A,FALSE,"MFT96";#N/A,#N/A,FALSE,"CTrecon"}</definedName>
    <definedName name="b_4_1_3_3" hidden="1">{#N/A,#N/A,FALSE,"TMCOMP96";#N/A,#N/A,FALSE,"MAT96";#N/A,#N/A,FALSE,"FANDA96";#N/A,#N/A,FALSE,"INTRAN96";#N/A,#N/A,FALSE,"NAA9697";#N/A,#N/A,FALSE,"ECWEBB";#N/A,#N/A,FALSE,"MFT96";#N/A,#N/A,FALSE,"CTrecon"}</definedName>
    <definedName name="b_4_1_3_4" localSheetId="0" hidden="1">{#N/A,#N/A,FALSE,"TMCOMP96";#N/A,#N/A,FALSE,"MAT96";#N/A,#N/A,FALSE,"FANDA96";#N/A,#N/A,FALSE,"INTRAN96";#N/A,#N/A,FALSE,"NAA9697";#N/A,#N/A,FALSE,"ECWEBB";#N/A,#N/A,FALSE,"MFT96";#N/A,#N/A,FALSE,"CTrecon"}</definedName>
    <definedName name="b_4_1_3_4" hidden="1">{#N/A,#N/A,FALSE,"TMCOMP96";#N/A,#N/A,FALSE,"MAT96";#N/A,#N/A,FALSE,"FANDA96";#N/A,#N/A,FALSE,"INTRAN96";#N/A,#N/A,FALSE,"NAA9697";#N/A,#N/A,FALSE,"ECWEBB";#N/A,#N/A,FALSE,"MFT96";#N/A,#N/A,FALSE,"CTrecon"}</definedName>
    <definedName name="b_4_1_3_5" localSheetId="0" hidden="1">{#N/A,#N/A,FALSE,"TMCOMP96";#N/A,#N/A,FALSE,"MAT96";#N/A,#N/A,FALSE,"FANDA96";#N/A,#N/A,FALSE,"INTRAN96";#N/A,#N/A,FALSE,"NAA9697";#N/A,#N/A,FALSE,"ECWEBB";#N/A,#N/A,FALSE,"MFT96";#N/A,#N/A,FALSE,"CTrecon"}</definedName>
    <definedName name="b_4_1_3_5" hidden="1">{#N/A,#N/A,FALSE,"TMCOMP96";#N/A,#N/A,FALSE,"MAT96";#N/A,#N/A,FALSE,"FANDA96";#N/A,#N/A,FALSE,"INTRAN96";#N/A,#N/A,FALSE,"NAA9697";#N/A,#N/A,FALSE,"ECWEBB";#N/A,#N/A,FALSE,"MFT96";#N/A,#N/A,FALSE,"CTrecon"}</definedName>
    <definedName name="b_4_1_4" localSheetId="0" hidden="1">{#N/A,#N/A,FALSE,"TMCOMP96";#N/A,#N/A,FALSE,"MAT96";#N/A,#N/A,FALSE,"FANDA96";#N/A,#N/A,FALSE,"INTRAN96";#N/A,#N/A,FALSE,"NAA9697";#N/A,#N/A,FALSE,"ECWEBB";#N/A,#N/A,FALSE,"MFT96";#N/A,#N/A,FALSE,"CTrecon"}</definedName>
    <definedName name="b_4_1_4" hidden="1">{#N/A,#N/A,FALSE,"TMCOMP96";#N/A,#N/A,FALSE,"MAT96";#N/A,#N/A,FALSE,"FANDA96";#N/A,#N/A,FALSE,"INTRAN96";#N/A,#N/A,FALSE,"NAA9697";#N/A,#N/A,FALSE,"ECWEBB";#N/A,#N/A,FALSE,"MFT96";#N/A,#N/A,FALSE,"CTrecon"}</definedName>
    <definedName name="b_4_1_5" localSheetId="0" hidden="1">{#N/A,#N/A,FALSE,"TMCOMP96";#N/A,#N/A,FALSE,"MAT96";#N/A,#N/A,FALSE,"FANDA96";#N/A,#N/A,FALSE,"INTRAN96";#N/A,#N/A,FALSE,"NAA9697";#N/A,#N/A,FALSE,"ECWEBB";#N/A,#N/A,FALSE,"MFT96";#N/A,#N/A,FALSE,"CTrecon"}</definedName>
    <definedName name="b_4_1_5" hidden="1">{#N/A,#N/A,FALSE,"TMCOMP96";#N/A,#N/A,FALSE,"MAT96";#N/A,#N/A,FALSE,"FANDA96";#N/A,#N/A,FALSE,"INTRAN96";#N/A,#N/A,FALSE,"NAA9697";#N/A,#N/A,FALSE,"ECWEBB";#N/A,#N/A,FALSE,"MFT96";#N/A,#N/A,FALSE,"CTrecon"}</definedName>
    <definedName name="b_4_2" localSheetId="0" hidden="1">{#N/A,#N/A,FALSE,"TMCOMP96";#N/A,#N/A,FALSE,"MAT96";#N/A,#N/A,FALSE,"FANDA96";#N/A,#N/A,FALSE,"INTRAN96";#N/A,#N/A,FALSE,"NAA9697";#N/A,#N/A,FALSE,"ECWEBB";#N/A,#N/A,FALSE,"MFT96";#N/A,#N/A,FALSE,"CTrecon"}</definedName>
    <definedName name="b_4_2" hidden="1">{#N/A,#N/A,FALSE,"TMCOMP96";#N/A,#N/A,FALSE,"MAT96";#N/A,#N/A,FALSE,"FANDA96";#N/A,#N/A,FALSE,"INTRAN96";#N/A,#N/A,FALSE,"NAA9697";#N/A,#N/A,FALSE,"ECWEBB";#N/A,#N/A,FALSE,"MFT96";#N/A,#N/A,FALSE,"CTrecon"}</definedName>
    <definedName name="b_4_2_1" localSheetId="0" hidden="1">{#N/A,#N/A,FALSE,"TMCOMP96";#N/A,#N/A,FALSE,"MAT96";#N/A,#N/A,FALSE,"FANDA96";#N/A,#N/A,FALSE,"INTRAN96";#N/A,#N/A,FALSE,"NAA9697";#N/A,#N/A,FALSE,"ECWEBB";#N/A,#N/A,FALSE,"MFT96";#N/A,#N/A,FALSE,"CTrecon"}</definedName>
    <definedName name="b_4_2_1" hidden="1">{#N/A,#N/A,FALSE,"TMCOMP96";#N/A,#N/A,FALSE,"MAT96";#N/A,#N/A,FALSE,"FANDA96";#N/A,#N/A,FALSE,"INTRAN96";#N/A,#N/A,FALSE,"NAA9697";#N/A,#N/A,FALSE,"ECWEBB";#N/A,#N/A,FALSE,"MFT96";#N/A,#N/A,FALSE,"CTrecon"}</definedName>
    <definedName name="b_4_2_2" localSheetId="0" hidden="1">{#N/A,#N/A,FALSE,"TMCOMP96";#N/A,#N/A,FALSE,"MAT96";#N/A,#N/A,FALSE,"FANDA96";#N/A,#N/A,FALSE,"INTRAN96";#N/A,#N/A,FALSE,"NAA9697";#N/A,#N/A,FALSE,"ECWEBB";#N/A,#N/A,FALSE,"MFT96";#N/A,#N/A,FALSE,"CTrecon"}</definedName>
    <definedName name="b_4_2_2" hidden="1">{#N/A,#N/A,FALSE,"TMCOMP96";#N/A,#N/A,FALSE,"MAT96";#N/A,#N/A,FALSE,"FANDA96";#N/A,#N/A,FALSE,"INTRAN96";#N/A,#N/A,FALSE,"NAA9697";#N/A,#N/A,FALSE,"ECWEBB";#N/A,#N/A,FALSE,"MFT96";#N/A,#N/A,FALSE,"CTrecon"}</definedName>
    <definedName name="b_4_2_3" localSheetId="0" hidden="1">{#N/A,#N/A,FALSE,"TMCOMP96";#N/A,#N/A,FALSE,"MAT96";#N/A,#N/A,FALSE,"FANDA96";#N/A,#N/A,FALSE,"INTRAN96";#N/A,#N/A,FALSE,"NAA9697";#N/A,#N/A,FALSE,"ECWEBB";#N/A,#N/A,FALSE,"MFT96";#N/A,#N/A,FALSE,"CTrecon"}</definedName>
    <definedName name="b_4_2_3" hidden="1">{#N/A,#N/A,FALSE,"TMCOMP96";#N/A,#N/A,FALSE,"MAT96";#N/A,#N/A,FALSE,"FANDA96";#N/A,#N/A,FALSE,"INTRAN96";#N/A,#N/A,FALSE,"NAA9697";#N/A,#N/A,FALSE,"ECWEBB";#N/A,#N/A,FALSE,"MFT96";#N/A,#N/A,FALSE,"CTrecon"}</definedName>
    <definedName name="b_4_2_4" localSheetId="0" hidden="1">{#N/A,#N/A,FALSE,"TMCOMP96";#N/A,#N/A,FALSE,"MAT96";#N/A,#N/A,FALSE,"FANDA96";#N/A,#N/A,FALSE,"INTRAN96";#N/A,#N/A,FALSE,"NAA9697";#N/A,#N/A,FALSE,"ECWEBB";#N/A,#N/A,FALSE,"MFT96";#N/A,#N/A,FALSE,"CTrecon"}</definedName>
    <definedName name="b_4_2_4" hidden="1">{#N/A,#N/A,FALSE,"TMCOMP96";#N/A,#N/A,FALSE,"MAT96";#N/A,#N/A,FALSE,"FANDA96";#N/A,#N/A,FALSE,"INTRAN96";#N/A,#N/A,FALSE,"NAA9697";#N/A,#N/A,FALSE,"ECWEBB";#N/A,#N/A,FALSE,"MFT96";#N/A,#N/A,FALSE,"CTrecon"}</definedName>
    <definedName name="b_4_2_5" localSheetId="0" hidden="1">{#N/A,#N/A,FALSE,"TMCOMP96";#N/A,#N/A,FALSE,"MAT96";#N/A,#N/A,FALSE,"FANDA96";#N/A,#N/A,FALSE,"INTRAN96";#N/A,#N/A,FALSE,"NAA9697";#N/A,#N/A,FALSE,"ECWEBB";#N/A,#N/A,FALSE,"MFT96";#N/A,#N/A,FALSE,"CTrecon"}</definedName>
    <definedName name="b_4_2_5" hidden="1">{#N/A,#N/A,FALSE,"TMCOMP96";#N/A,#N/A,FALSE,"MAT96";#N/A,#N/A,FALSE,"FANDA96";#N/A,#N/A,FALSE,"INTRAN96";#N/A,#N/A,FALSE,"NAA9697";#N/A,#N/A,FALSE,"ECWEBB";#N/A,#N/A,FALSE,"MFT96";#N/A,#N/A,FALSE,"CTrecon"}</definedName>
    <definedName name="b_4_3" localSheetId="0" hidden="1">{#N/A,#N/A,FALSE,"TMCOMP96";#N/A,#N/A,FALSE,"MAT96";#N/A,#N/A,FALSE,"FANDA96";#N/A,#N/A,FALSE,"INTRAN96";#N/A,#N/A,FALSE,"NAA9697";#N/A,#N/A,FALSE,"ECWEBB";#N/A,#N/A,FALSE,"MFT96";#N/A,#N/A,FALSE,"CTrecon"}</definedName>
    <definedName name="b_4_3" hidden="1">{#N/A,#N/A,FALSE,"TMCOMP96";#N/A,#N/A,FALSE,"MAT96";#N/A,#N/A,FALSE,"FANDA96";#N/A,#N/A,FALSE,"INTRAN96";#N/A,#N/A,FALSE,"NAA9697";#N/A,#N/A,FALSE,"ECWEBB";#N/A,#N/A,FALSE,"MFT96";#N/A,#N/A,FALSE,"CTrecon"}</definedName>
    <definedName name="b_4_3_1" localSheetId="0" hidden="1">{#N/A,#N/A,FALSE,"TMCOMP96";#N/A,#N/A,FALSE,"MAT96";#N/A,#N/A,FALSE,"FANDA96";#N/A,#N/A,FALSE,"INTRAN96";#N/A,#N/A,FALSE,"NAA9697";#N/A,#N/A,FALSE,"ECWEBB";#N/A,#N/A,FALSE,"MFT96";#N/A,#N/A,FALSE,"CTrecon"}</definedName>
    <definedName name="b_4_3_1" hidden="1">{#N/A,#N/A,FALSE,"TMCOMP96";#N/A,#N/A,FALSE,"MAT96";#N/A,#N/A,FALSE,"FANDA96";#N/A,#N/A,FALSE,"INTRAN96";#N/A,#N/A,FALSE,"NAA9697";#N/A,#N/A,FALSE,"ECWEBB";#N/A,#N/A,FALSE,"MFT96";#N/A,#N/A,FALSE,"CTrecon"}</definedName>
    <definedName name="b_4_3_2" localSheetId="0" hidden="1">{#N/A,#N/A,FALSE,"TMCOMP96";#N/A,#N/A,FALSE,"MAT96";#N/A,#N/A,FALSE,"FANDA96";#N/A,#N/A,FALSE,"INTRAN96";#N/A,#N/A,FALSE,"NAA9697";#N/A,#N/A,FALSE,"ECWEBB";#N/A,#N/A,FALSE,"MFT96";#N/A,#N/A,FALSE,"CTrecon"}</definedName>
    <definedName name="b_4_3_2" hidden="1">{#N/A,#N/A,FALSE,"TMCOMP96";#N/A,#N/A,FALSE,"MAT96";#N/A,#N/A,FALSE,"FANDA96";#N/A,#N/A,FALSE,"INTRAN96";#N/A,#N/A,FALSE,"NAA9697";#N/A,#N/A,FALSE,"ECWEBB";#N/A,#N/A,FALSE,"MFT96";#N/A,#N/A,FALSE,"CTrecon"}</definedName>
    <definedName name="b_4_3_3" localSheetId="0" hidden="1">{#N/A,#N/A,FALSE,"TMCOMP96";#N/A,#N/A,FALSE,"MAT96";#N/A,#N/A,FALSE,"FANDA96";#N/A,#N/A,FALSE,"INTRAN96";#N/A,#N/A,FALSE,"NAA9697";#N/A,#N/A,FALSE,"ECWEBB";#N/A,#N/A,FALSE,"MFT96";#N/A,#N/A,FALSE,"CTrecon"}</definedName>
    <definedName name="b_4_3_3" hidden="1">{#N/A,#N/A,FALSE,"TMCOMP96";#N/A,#N/A,FALSE,"MAT96";#N/A,#N/A,FALSE,"FANDA96";#N/A,#N/A,FALSE,"INTRAN96";#N/A,#N/A,FALSE,"NAA9697";#N/A,#N/A,FALSE,"ECWEBB";#N/A,#N/A,FALSE,"MFT96";#N/A,#N/A,FALSE,"CTrecon"}</definedName>
    <definedName name="b_4_3_4" localSheetId="0" hidden="1">{#N/A,#N/A,FALSE,"TMCOMP96";#N/A,#N/A,FALSE,"MAT96";#N/A,#N/A,FALSE,"FANDA96";#N/A,#N/A,FALSE,"INTRAN96";#N/A,#N/A,FALSE,"NAA9697";#N/A,#N/A,FALSE,"ECWEBB";#N/A,#N/A,FALSE,"MFT96";#N/A,#N/A,FALSE,"CTrecon"}</definedName>
    <definedName name="b_4_3_4" hidden="1">{#N/A,#N/A,FALSE,"TMCOMP96";#N/A,#N/A,FALSE,"MAT96";#N/A,#N/A,FALSE,"FANDA96";#N/A,#N/A,FALSE,"INTRAN96";#N/A,#N/A,FALSE,"NAA9697";#N/A,#N/A,FALSE,"ECWEBB";#N/A,#N/A,FALSE,"MFT96";#N/A,#N/A,FALSE,"CTrecon"}</definedName>
    <definedName name="b_4_3_5" localSheetId="0" hidden="1">{#N/A,#N/A,FALSE,"TMCOMP96";#N/A,#N/A,FALSE,"MAT96";#N/A,#N/A,FALSE,"FANDA96";#N/A,#N/A,FALSE,"INTRAN96";#N/A,#N/A,FALSE,"NAA9697";#N/A,#N/A,FALSE,"ECWEBB";#N/A,#N/A,FALSE,"MFT96";#N/A,#N/A,FALSE,"CTrecon"}</definedName>
    <definedName name="b_4_3_5" hidden="1">{#N/A,#N/A,FALSE,"TMCOMP96";#N/A,#N/A,FALSE,"MAT96";#N/A,#N/A,FALSE,"FANDA96";#N/A,#N/A,FALSE,"INTRAN96";#N/A,#N/A,FALSE,"NAA9697";#N/A,#N/A,FALSE,"ECWEBB";#N/A,#N/A,FALSE,"MFT96";#N/A,#N/A,FALSE,"CTrecon"}</definedName>
    <definedName name="b_4_4" localSheetId="0" hidden="1">{#N/A,#N/A,FALSE,"TMCOMP96";#N/A,#N/A,FALSE,"MAT96";#N/A,#N/A,FALSE,"FANDA96";#N/A,#N/A,FALSE,"INTRAN96";#N/A,#N/A,FALSE,"NAA9697";#N/A,#N/A,FALSE,"ECWEBB";#N/A,#N/A,FALSE,"MFT96";#N/A,#N/A,FALSE,"CTrecon"}</definedName>
    <definedName name="b_4_4" hidden="1">{#N/A,#N/A,FALSE,"TMCOMP96";#N/A,#N/A,FALSE,"MAT96";#N/A,#N/A,FALSE,"FANDA96";#N/A,#N/A,FALSE,"INTRAN96";#N/A,#N/A,FALSE,"NAA9697";#N/A,#N/A,FALSE,"ECWEBB";#N/A,#N/A,FALSE,"MFT96";#N/A,#N/A,FALSE,"CTrecon"}</definedName>
    <definedName name="b_4_4_1" localSheetId="0" hidden="1">{#N/A,#N/A,FALSE,"TMCOMP96";#N/A,#N/A,FALSE,"MAT96";#N/A,#N/A,FALSE,"FANDA96";#N/A,#N/A,FALSE,"INTRAN96";#N/A,#N/A,FALSE,"NAA9697";#N/A,#N/A,FALSE,"ECWEBB";#N/A,#N/A,FALSE,"MFT96";#N/A,#N/A,FALSE,"CTrecon"}</definedName>
    <definedName name="b_4_4_1" hidden="1">{#N/A,#N/A,FALSE,"TMCOMP96";#N/A,#N/A,FALSE,"MAT96";#N/A,#N/A,FALSE,"FANDA96";#N/A,#N/A,FALSE,"INTRAN96";#N/A,#N/A,FALSE,"NAA9697";#N/A,#N/A,FALSE,"ECWEBB";#N/A,#N/A,FALSE,"MFT96";#N/A,#N/A,FALSE,"CTrecon"}</definedName>
    <definedName name="b_4_4_2" localSheetId="0" hidden="1">{#N/A,#N/A,FALSE,"TMCOMP96";#N/A,#N/A,FALSE,"MAT96";#N/A,#N/A,FALSE,"FANDA96";#N/A,#N/A,FALSE,"INTRAN96";#N/A,#N/A,FALSE,"NAA9697";#N/A,#N/A,FALSE,"ECWEBB";#N/A,#N/A,FALSE,"MFT96";#N/A,#N/A,FALSE,"CTrecon"}</definedName>
    <definedName name="b_4_4_2" hidden="1">{#N/A,#N/A,FALSE,"TMCOMP96";#N/A,#N/A,FALSE,"MAT96";#N/A,#N/A,FALSE,"FANDA96";#N/A,#N/A,FALSE,"INTRAN96";#N/A,#N/A,FALSE,"NAA9697";#N/A,#N/A,FALSE,"ECWEBB";#N/A,#N/A,FALSE,"MFT96";#N/A,#N/A,FALSE,"CTrecon"}</definedName>
    <definedName name="b_4_4_3" localSheetId="0" hidden="1">{#N/A,#N/A,FALSE,"TMCOMP96";#N/A,#N/A,FALSE,"MAT96";#N/A,#N/A,FALSE,"FANDA96";#N/A,#N/A,FALSE,"INTRAN96";#N/A,#N/A,FALSE,"NAA9697";#N/A,#N/A,FALSE,"ECWEBB";#N/A,#N/A,FALSE,"MFT96";#N/A,#N/A,FALSE,"CTrecon"}</definedName>
    <definedName name="b_4_4_3" hidden="1">{#N/A,#N/A,FALSE,"TMCOMP96";#N/A,#N/A,FALSE,"MAT96";#N/A,#N/A,FALSE,"FANDA96";#N/A,#N/A,FALSE,"INTRAN96";#N/A,#N/A,FALSE,"NAA9697";#N/A,#N/A,FALSE,"ECWEBB";#N/A,#N/A,FALSE,"MFT96";#N/A,#N/A,FALSE,"CTrecon"}</definedName>
    <definedName name="b_4_4_4" localSheetId="0" hidden="1">{#N/A,#N/A,FALSE,"TMCOMP96";#N/A,#N/A,FALSE,"MAT96";#N/A,#N/A,FALSE,"FANDA96";#N/A,#N/A,FALSE,"INTRAN96";#N/A,#N/A,FALSE,"NAA9697";#N/A,#N/A,FALSE,"ECWEBB";#N/A,#N/A,FALSE,"MFT96";#N/A,#N/A,FALSE,"CTrecon"}</definedName>
    <definedName name="b_4_4_4" hidden="1">{#N/A,#N/A,FALSE,"TMCOMP96";#N/A,#N/A,FALSE,"MAT96";#N/A,#N/A,FALSE,"FANDA96";#N/A,#N/A,FALSE,"INTRAN96";#N/A,#N/A,FALSE,"NAA9697";#N/A,#N/A,FALSE,"ECWEBB";#N/A,#N/A,FALSE,"MFT96";#N/A,#N/A,FALSE,"CTrecon"}</definedName>
    <definedName name="b_4_4_5" localSheetId="0" hidden="1">{#N/A,#N/A,FALSE,"TMCOMP96";#N/A,#N/A,FALSE,"MAT96";#N/A,#N/A,FALSE,"FANDA96";#N/A,#N/A,FALSE,"INTRAN96";#N/A,#N/A,FALSE,"NAA9697";#N/A,#N/A,FALSE,"ECWEBB";#N/A,#N/A,FALSE,"MFT96";#N/A,#N/A,FALSE,"CTrecon"}</definedName>
    <definedName name="b_4_4_5" hidden="1">{#N/A,#N/A,FALSE,"TMCOMP96";#N/A,#N/A,FALSE,"MAT96";#N/A,#N/A,FALSE,"FANDA96";#N/A,#N/A,FALSE,"INTRAN96";#N/A,#N/A,FALSE,"NAA9697";#N/A,#N/A,FALSE,"ECWEBB";#N/A,#N/A,FALSE,"MFT96";#N/A,#N/A,FALSE,"CTrecon"}</definedName>
    <definedName name="b_4_5" localSheetId="0" hidden="1">{#N/A,#N/A,FALSE,"TMCOMP96";#N/A,#N/A,FALSE,"MAT96";#N/A,#N/A,FALSE,"FANDA96";#N/A,#N/A,FALSE,"INTRAN96";#N/A,#N/A,FALSE,"NAA9697";#N/A,#N/A,FALSE,"ECWEBB";#N/A,#N/A,FALSE,"MFT96";#N/A,#N/A,FALSE,"CTrecon"}</definedName>
    <definedName name="b_4_5" hidden="1">{#N/A,#N/A,FALSE,"TMCOMP96";#N/A,#N/A,FALSE,"MAT96";#N/A,#N/A,FALSE,"FANDA96";#N/A,#N/A,FALSE,"INTRAN96";#N/A,#N/A,FALSE,"NAA9697";#N/A,#N/A,FALSE,"ECWEBB";#N/A,#N/A,FALSE,"MFT96";#N/A,#N/A,FALSE,"CTrecon"}</definedName>
    <definedName name="b_5" localSheetId="0" hidden="1">{#N/A,#N/A,FALSE,"TMCOMP96";#N/A,#N/A,FALSE,"MAT96";#N/A,#N/A,FALSE,"FANDA96";#N/A,#N/A,FALSE,"INTRAN96";#N/A,#N/A,FALSE,"NAA9697";#N/A,#N/A,FALSE,"ECWEBB";#N/A,#N/A,FALSE,"MFT96";#N/A,#N/A,FALSE,"CTrecon"}</definedName>
    <definedName name="b_5" hidden="1">{#N/A,#N/A,FALSE,"TMCOMP96";#N/A,#N/A,FALSE,"MAT96";#N/A,#N/A,FALSE,"FANDA96";#N/A,#N/A,FALSE,"INTRAN96";#N/A,#N/A,FALSE,"NAA9697";#N/A,#N/A,FALSE,"ECWEBB";#N/A,#N/A,FALSE,"MFT96";#N/A,#N/A,FALSE,"CTrecon"}</definedName>
    <definedName name="b_5_1" localSheetId="0" hidden="1">{#N/A,#N/A,FALSE,"TMCOMP96";#N/A,#N/A,FALSE,"MAT96";#N/A,#N/A,FALSE,"FANDA96";#N/A,#N/A,FALSE,"INTRAN96";#N/A,#N/A,FALSE,"NAA9697";#N/A,#N/A,FALSE,"ECWEBB";#N/A,#N/A,FALSE,"MFT96";#N/A,#N/A,FALSE,"CTrecon"}</definedName>
    <definedName name="b_5_1" hidden="1">{#N/A,#N/A,FALSE,"TMCOMP96";#N/A,#N/A,FALSE,"MAT96";#N/A,#N/A,FALSE,"FANDA96";#N/A,#N/A,FALSE,"INTRAN96";#N/A,#N/A,FALSE,"NAA9697";#N/A,#N/A,FALSE,"ECWEBB";#N/A,#N/A,FALSE,"MFT96";#N/A,#N/A,FALSE,"CTrecon"}</definedName>
    <definedName name="b_5_1_1" localSheetId="0" hidden="1">{#N/A,#N/A,FALSE,"TMCOMP96";#N/A,#N/A,FALSE,"MAT96";#N/A,#N/A,FALSE,"FANDA96";#N/A,#N/A,FALSE,"INTRAN96";#N/A,#N/A,FALSE,"NAA9697";#N/A,#N/A,FALSE,"ECWEBB";#N/A,#N/A,FALSE,"MFT96";#N/A,#N/A,FALSE,"CTrecon"}</definedName>
    <definedName name="b_5_1_1" hidden="1">{#N/A,#N/A,FALSE,"TMCOMP96";#N/A,#N/A,FALSE,"MAT96";#N/A,#N/A,FALSE,"FANDA96";#N/A,#N/A,FALSE,"INTRAN96";#N/A,#N/A,FALSE,"NAA9697";#N/A,#N/A,FALSE,"ECWEBB";#N/A,#N/A,FALSE,"MFT96";#N/A,#N/A,FALSE,"CTrecon"}</definedName>
    <definedName name="b_5_1_1_1" localSheetId="0" hidden="1">{#N/A,#N/A,FALSE,"TMCOMP96";#N/A,#N/A,FALSE,"MAT96";#N/A,#N/A,FALSE,"FANDA96";#N/A,#N/A,FALSE,"INTRAN96";#N/A,#N/A,FALSE,"NAA9697";#N/A,#N/A,FALSE,"ECWEBB";#N/A,#N/A,FALSE,"MFT96";#N/A,#N/A,FALSE,"CTrecon"}</definedName>
    <definedName name="b_5_1_1_1" hidden="1">{#N/A,#N/A,FALSE,"TMCOMP96";#N/A,#N/A,FALSE,"MAT96";#N/A,#N/A,FALSE,"FANDA96";#N/A,#N/A,FALSE,"INTRAN96";#N/A,#N/A,FALSE,"NAA9697";#N/A,#N/A,FALSE,"ECWEBB";#N/A,#N/A,FALSE,"MFT96";#N/A,#N/A,FALSE,"CTrecon"}</definedName>
    <definedName name="b_5_1_1_2" localSheetId="0" hidden="1">{#N/A,#N/A,FALSE,"TMCOMP96";#N/A,#N/A,FALSE,"MAT96";#N/A,#N/A,FALSE,"FANDA96";#N/A,#N/A,FALSE,"INTRAN96";#N/A,#N/A,FALSE,"NAA9697";#N/A,#N/A,FALSE,"ECWEBB";#N/A,#N/A,FALSE,"MFT96";#N/A,#N/A,FALSE,"CTrecon"}</definedName>
    <definedName name="b_5_1_1_2" hidden="1">{#N/A,#N/A,FALSE,"TMCOMP96";#N/A,#N/A,FALSE,"MAT96";#N/A,#N/A,FALSE,"FANDA96";#N/A,#N/A,FALSE,"INTRAN96";#N/A,#N/A,FALSE,"NAA9697";#N/A,#N/A,FALSE,"ECWEBB";#N/A,#N/A,FALSE,"MFT96";#N/A,#N/A,FALSE,"CTrecon"}</definedName>
    <definedName name="b_5_1_1_3" localSheetId="0" hidden="1">{#N/A,#N/A,FALSE,"TMCOMP96";#N/A,#N/A,FALSE,"MAT96";#N/A,#N/A,FALSE,"FANDA96";#N/A,#N/A,FALSE,"INTRAN96";#N/A,#N/A,FALSE,"NAA9697";#N/A,#N/A,FALSE,"ECWEBB";#N/A,#N/A,FALSE,"MFT96";#N/A,#N/A,FALSE,"CTrecon"}</definedName>
    <definedName name="b_5_1_1_3" hidden="1">{#N/A,#N/A,FALSE,"TMCOMP96";#N/A,#N/A,FALSE,"MAT96";#N/A,#N/A,FALSE,"FANDA96";#N/A,#N/A,FALSE,"INTRAN96";#N/A,#N/A,FALSE,"NAA9697";#N/A,#N/A,FALSE,"ECWEBB";#N/A,#N/A,FALSE,"MFT96";#N/A,#N/A,FALSE,"CTrecon"}</definedName>
    <definedName name="b_5_1_1_4" localSheetId="0" hidden="1">{#N/A,#N/A,FALSE,"TMCOMP96";#N/A,#N/A,FALSE,"MAT96";#N/A,#N/A,FALSE,"FANDA96";#N/A,#N/A,FALSE,"INTRAN96";#N/A,#N/A,FALSE,"NAA9697";#N/A,#N/A,FALSE,"ECWEBB";#N/A,#N/A,FALSE,"MFT96";#N/A,#N/A,FALSE,"CTrecon"}</definedName>
    <definedName name="b_5_1_1_4" hidden="1">{#N/A,#N/A,FALSE,"TMCOMP96";#N/A,#N/A,FALSE,"MAT96";#N/A,#N/A,FALSE,"FANDA96";#N/A,#N/A,FALSE,"INTRAN96";#N/A,#N/A,FALSE,"NAA9697";#N/A,#N/A,FALSE,"ECWEBB";#N/A,#N/A,FALSE,"MFT96";#N/A,#N/A,FALSE,"CTrecon"}</definedName>
    <definedName name="b_5_1_1_5" localSheetId="0" hidden="1">{#N/A,#N/A,FALSE,"TMCOMP96";#N/A,#N/A,FALSE,"MAT96";#N/A,#N/A,FALSE,"FANDA96";#N/A,#N/A,FALSE,"INTRAN96";#N/A,#N/A,FALSE,"NAA9697";#N/A,#N/A,FALSE,"ECWEBB";#N/A,#N/A,FALSE,"MFT96";#N/A,#N/A,FALSE,"CTrecon"}</definedName>
    <definedName name="b_5_1_1_5" hidden="1">{#N/A,#N/A,FALSE,"TMCOMP96";#N/A,#N/A,FALSE,"MAT96";#N/A,#N/A,FALSE,"FANDA96";#N/A,#N/A,FALSE,"INTRAN96";#N/A,#N/A,FALSE,"NAA9697";#N/A,#N/A,FALSE,"ECWEBB";#N/A,#N/A,FALSE,"MFT96";#N/A,#N/A,FALSE,"CTrecon"}</definedName>
    <definedName name="b_5_1_2" localSheetId="0" hidden="1">{#N/A,#N/A,FALSE,"TMCOMP96";#N/A,#N/A,FALSE,"MAT96";#N/A,#N/A,FALSE,"FANDA96";#N/A,#N/A,FALSE,"INTRAN96";#N/A,#N/A,FALSE,"NAA9697";#N/A,#N/A,FALSE,"ECWEBB";#N/A,#N/A,FALSE,"MFT96";#N/A,#N/A,FALSE,"CTrecon"}</definedName>
    <definedName name="b_5_1_2" hidden="1">{#N/A,#N/A,FALSE,"TMCOMP96";#N/A,#N/A,FALSE,"MAT96";#N/A,#N/A,FALSE,"FANDA96";#N/A,#N/A,FALSE,"INTRAN96";#N/A,#N/A,FALSE,"NAA9697";#N/A,#N/A,FALSE,"ECWEBB";#N/A,#N/A,FALSE,"MFT96";#N/A,#N/A,FALSE,"CTrecon"}</definedName>
    <definedName name="b_5_1_2_1" localSheetId="0" hidden="1">{#N/A,#N/A,FALSE,"TMCOMP96";#N/A,#N/A,FALSE,"MAT96";#N/A,#N/A,FALSE,"FANDA96";#N/A,#N/A,FALSE,"INTRAN96";#N/A,#N/A,FALSE,"NAA9697";#N/A,#N/A,FALSE,"ECWEBB";#N/A,#N/A,FALSE,"MFT96";#N/A,#N/A,FALSE,"CTrecon"}</definedName>
    <definedName name="b_5_1_2_1" hidden="1">{#N/A,#N/A,FALSE,"TMCOMP96";#N/A,#N/A,FALSE,"MAT96";#N/A,#N/A,FALSE,"FANDA96";#N/A,#N/A,FALSE,"INTRAN96";#N/A,#N/A,FALSE,"NAA9697";#N/A,#N/A,FALSE,"ECWEBB";#N/A,#N/A,FALSE,"MFT96";#N/A,#N/A,FALSE,"CTrecon"}</definedName>
    <definedName name="b_5_1_2_2" localSheetId="0" hidden="1">{#N/A,#N/A,FALSE,"TMCOMP96";#N/A,#N/A,FALSE,"MAT96";#N/A,#N/A,FALSE,"FANDA96";#N/A,#N/A,FALSE,"INTRAN96";#N/A,#N/A,FALSE,"NAA9697";#N/A,#N/A,FALSE,"ECWEBB";#N/A,#N/A,FALSE,"MFT96";#N/A,#N/A,FALSE,"CTrecon"}</definedName>
    <definedName name="b_5_1_2_2" hidden="1">{#N/A,#N/A,FALSE,"TMCOMP96";#N/A,#N/A,FALSE,"MAT96";#N/A,#N/A,FALSE,"FANDA96";#N/A,#N/A,FALSE,"INTRAN96";#N/A,#N/A,FALSE,"NAA9697";#N/A,#N/A,FALSE,"ECWEBB";#N/A,#N/A,FALSE,"MFT96";#N/A,#N/A,FALSE,"CTrecon"}</definedName>
    <definedName name="b_5_1_2_3" localSheetId="0" hidden="1">{#N/A,#N/A,FALSE,"TMCOMP96";#N/A,#N/A,FALSE,"MAT96";#N/A,#N/A,FALSE,"FANDA96";#N/A,#N/A,FALSE,"INTRAN96";#N/A,#N/A,FALSE,"NAA9697";#N/A,#N/A,FALSE,"ECWEBB";#N/A,#N/A,FALSE,"MFT96";#N/A,#N/A,FALSE,"CTrecon"}</definedName>
    <definedName name="b_5_1_2_3" hidden="1">{#N/A,#N/A,FALSE,"TMCOMP96";#N/A,#N/A,FALSE,"MAT96";#N/A,#N/A,FALSE,"FANDA96";#N/A,#N/A,FALSE,"INTRAN96";#N/A,#N/A,FALSE,"NAA9697";#N/A,#N/A,FALSE,"ECWEBB";#N/A,#N/A,FALSE,"MFT96";#N/A,#N/A,FALSE,"CTrecon"}</definedName>
    <definedName name="b_5_1_2_4" localSheetId="0" hidden="1">{#N/A,#N/A,FALSE,"TMCOMP96";#N/A,#N/A,FALSE,"MAT96";#N/A,#N/A,FALSE,"FANDA96";#N/A,#N/A,FALSE,"INTRAN96";#N/A,#N/A,FALSE,"NAA9697";#N/A,#N/A,FALSE,"ECWEBB";#N/A,#N/A,FALSE,"MFT96";#N/A,#N/A,FALSE,"CTrecon"}</definedName>
    <definedName name="b_5_1_2_4" hidden="1">{#N/A,#N/A,FALSE,"TMCOMP96";#N/A,#N/A,FALSE,"MAT96";#N/A,#N/A,FALSE,"FANDA96";#N/A,#N/A,FALSE,"INTRAN96";#N/A,#N/A,FALSE,"NAA9697";#N/A,#N/A,FALSE,"ECWEBB";#N/A,#N/A,FALSE,"MFT96";#N/A,#N/A,FALSE,"CTrecon"}</definedName>
    <definedName name="b_5_1_2_5" localSheetId="0" hidden="1">{#N/A,#N/A,FALSE,"TMCOMP96";#N/A,#N/A,FALSE,"MAT96";#N/A,#N/A,FALSE,"FANDA96";#N/A,#N/A,FALSE,"INTRAN96";#N/A,#N/A,FALSE,"NAA9697";#N/A,#N/A,FALSE,"ECWEBB";#N/A,#N/A,FALSE,"MFT96";#N/A,#N/A,FALSE,"CTrecon"}</definedName>
    <definedName name="b_5_1_2_5" hidden="1">{#N/A,#N/A,FALSE,"TMCOMP96";#N/A,#N/A,FALSE,"MAT96";#N/A,#N/A,FALSE,"FANDA96";#N/A,#N/A,FALSE,"INTRAN96";#N/A,#N/A,FALSE,"NAA9697";#N/A,#N/A,FALSE,"ECWEBB";#N/A,#N/A,FALSE,"MFT96";#N/A,#N/A,FALSE,"CTrecon"}</definedName>
    <definedName name="b_5_1_3" localSheetId="0" hidden="1">{#N/A,#N/A,FALSE,"TMCOMP96";#N/A,#N/A,FALSE,"MAT96";#N/A,#N/A,FALSE,"FANDA96";#N/A,#N/A,FALSE,"INTRAN96";#N/A,#N/A,FALSE,"NAA9697";#N/A,#N/A,FALSE,"ECWEBB";#N/A,#N/A,FALSE,"MFT96";#N/A,#N/A,FALSE,"CTrecon"}</definedName>
    <definedName name="b_5_1_3" hidden="1">{#N/A,#N/A,FALSE,"TMCOMP96";#N/A,#N/A,FALSE,"MAT96";#N/A,#N/A,FALSE,"FANDA96";#N/A,#N/A,FALSE,"INTRAN96";#N/A,#N/A,FALSE,"NAA9697";#N/A,#N/A,FALSE,"ECWEBB";#N/A,#N/A,FALSE,"MFT96";#N/A,#N/A,FALSE,"CTrecon"}</definedName>
    <definedName name="b_5_1_3_1" localSheetId="0" hidden="1">{#N/A,#N/A,FALSE,"TMCOMP96";#N/A,#N/A,FALSE,"MAT96";#N/A,#N/A,FALSE,"FANDA96";#N/A,#N/A,FALSE,"INTRAN96";#N/A,#N/A,FALSE,"NAA9697";#N/A,#N/A,FALSE,"ECWEBB";#N/A,#N/A,FALSE,"MFT96";#N/A,#N/A,FALSE,"CTrecon"}</definedName>
    <definedName name="b_5_1_3_1" hidden="1">{#N/A,#N/A,FALSE,"TMCOMP96";#N/A,#N/A,FALSE,"MAT96";#N/A,#N/A,FALSE,"FANDA96";#N/A,#N/A,FALSE,"INTRAN96";#N/A,#N/A,FALSE,"NAA9697";#N/A,#N/A,FALSE,"ECWEBB";#N/A,#N/A,FALSE,"MFT96";#N/A,#N/A,FALSE,"CTrecon"}</definedName>
    <definedName name="b_5_1_3_2" localSheetId="0" hidden="1">{#N/A,#N/A,FALSE,"TMCOMP96";#N/A,#N/A,FALSE,"MAT96";#N/A,#N/A,FALSE,"FANDA96";#N/A,#N/A,FALSE,"INTRAN96";#N/A,#N/A,FALSE,"NAA9697";#N/A,#N/A,FALSE,"ECWEBB";#N/A,#N/A,FALSE,"MFT96";#N/A,#N/A,FALSE,"CTrecon"}</definedName>
    <definedName name="b_5_1_3_2" hidden="1">{#N/A,#N/A,FALSE,"TMCOMP96";#N/A,#N/A,FALSE,"MAT96";#N/A,#N/A,FALSE,"FANDA96";#N/A,#N/A,FALSE,"INTRAN96";#N/A,#N/A,FALSE,"NAA9697";#N/A,#N/A,FALSE,"ECWEBB";#N/A,#N/A,FALSE,"MFT96";#N/A,#N/A,FALSE,"CTrecon"}</definedName>
    <definedName name="b_5_1_3_3" localSheetId="0" hidden="1">{#N/A,#N/A,FALSE,"TMCOMP96";#N/A,#N/A,FALSE,"MAT96";#N/A,#N/A,FALSE,"FANDA96";#N/A,#N/A,FALSE,"INTRAN96";#N/A,#N/A,FALSE,"NAA9697";#N/A,#N/A,FALSE,"ECWEBB";#N/A,#N/A,FALSE,"MFT96";#N/A,#N/A,FALSE,"CTrecon"}</definedName>
    <definedName name="b_5_1_3_3" hidden="1">{#N/A,#N/A,FALSE,"TMCOMP96";#N/A,#N/A,FALSE,"MAT96";#N/A,#N/A,FALSE,"FANDA96";#N/A,#N/A,FALSE,"INTRAN96";#N/A,#N/A,FALSE,"NAA9697";#N/A,#N/A,FALSE,"ECWEBB";#N/A,#N/A,FALSE,"MFT96";#N/A,#N/A,FALSE,"CTrecon"}</definedName>
    <definedName name="b_5_1_3_4" localSheetId="0" hidden="1">{#N/A,#N/A,FALSE,"TMCOMP96";#N/A,#N/A,FALSE,"MAT96";#N/A,#N/A,FALSE,"FANDA96";#N/A,#N/A,FALSE,"INTRAN96";#N/A,#N/A,FALSE,"NAA9697";#N/A,#N/A,FALSE,"ECWEBB";#N/A,#N/A,FALSE,"MFT96";#N/A,#N/A,FALSE,"CTrecon"}</definedName>
    <definedName name="b_5_1_3_4" hidden="1">{#N/A,#N/A,FALSE,"TMCOMP96";#N/A,#N/A,FALSE,"MAT96";#N/A,#N/A,FALSE,"FANDA96";#N/A,#N/A,FALSE,"INTRAN96";#N/A,#N/A,FALSE,"NAA9697";#N/A,#N/A,FALSE,"ECWEBB";#N/A,#N/A,FALSE,"MFT96";#N/A,#N/A,FALSE,"CTrecon"}</definedName>
    <definedName name="b_5_1_3_5" localSheetId="0" hidden="1">{#N/A,#N/A,FALSE,"TMCOMP96";#N/A,#N/A,FALSE,"MAT96";#N/A,#N/A,FALSE,"FANDA96";#N/A,#N/A,FALSE,"INTRAN96";#N/A,#N/A,FALSE,"NAA9697";#N/A,#N/A,FALSE,"ECWEBB";#N/A,#N/A,FALSE,"MFT96";#N/A,#N/A,FALSE,"CTrecon"}</definedName>
    <definedName name="b_5_1_3_5" hidden="1">{#N/A,#N/A,FALSE,"TMCOMP96";#N/A,#N/A,FALSE,"MAT96";#N/A,#N/A,FALSE,"FANDA96";#N/A,#N/A,FALSE,"INTRAN96";#N/A,#N/A,FALSE,"NAA9697";#N/A,#N/A,FALSE,"ECWEBB";#N/A,#N/A,FALSE,"MFT96";#N/A,#N/A,FALSE,"CTrecon"}</definedName>
    <definedName name="b_5_1_4" localSheetId="0" hidden="1">{#N/A,#N/A,FALSE,"TMCOMP96";#N/A,#N/A,FALSE,"MAT96";#N/A,#N/A,FALSE,"FANDA96";#N/A,#N/A,FALSE,"INTRAN96";#N/A,#N/A,FALSE,"NAA9697";#N/A,#N/A,FALSE,"ECWEBB";#N/A,#N/A,FALSE,"MFT96";#N/A,#N/A,FALSE,"CTrecon"}</definedName>
    <definedName name="b_5_1_4" hidden="1">{#N/A,#N/A,FALSE,"TMCOMP96";#N/A,#N/A,FALSE,"MAT96";#N/A,#N/A,FALSE,"FANDA96";#N/A,#N/A,FALSE,"INTRAN96";#N/A,#N/A,FALSE,"NAA9697";#N/A,#N/A,FALSE,"ECWEBB";#N/A,#N/A,FALSE,"MFT96";#N/A,#N/A,FALSE,"CTrecon"}</definedName>
    <definedName name="b_5_1_5" localSheetId="0" hidden="1">{#N/A,#N/A,FALSE,"TMCOMP96";#N/A,#N/A,FALSE,"MAT96";#N/A,#N/A,FALSE,"FANDA96";#N/A,#N/A,FALSE,"INTRAN96";#N/A,#N/A,FALSE,"NAA9697";#N/A,#N/A,FALSE,"ECWEBB";#N/A,#N/A,FALSE,"MFT96";#N/A,#N/A,FALSE,"CTrecon"}</definedName>
    <definedName name="b_5_1_5" hidden="1">{#N/A,#N/A,FALSE,"TMCOMP96";#N/A,#N/A,FALSE,"MAT96";#N/A,#N/A,FALSE,"FANDA96";#N/A,#N/A,FALSE,"INTRAN96";#N/A,#N/A,FALSE,"NAA9697";#N/A,#N/A,FALSE,"ECWEBB";#N/A,#N/A,FALSE,"MFT96";#N/A,#N/A,FALSE,"CTrecon"}</definedName>
    <definedName name="b_5_2" localSheetId="0" hidden="1">{#N/A,#N/A,FALSE,"TMCOMP96";#N/A,#N/A,FALSE,"MAT96";#N/A,#N/A,FALSE,"FANDA96";#N/A,#N/A,FALSE,"INTRAN96";#N/A,#N/A,FALSE,"NAA9697";#N/A,#N/A,FALSE,"ECWEBB";#N/A,#N/A,FALSE,"MFT96";#N/A,#N/A,FALSE,"CTrecon"}</definedName>
    <definedName name="b_5_2" hidden="1">{#N/A,#N/A,FALSE,"TMCOMP96";#N/A,#N/A,FALSE,"MAT96";#N/A,#N/A,FALSE,"FANDA96";#N/A,#N/A,FALSE,"INTRAN96";#N/A,#N/A,FALSE,"NAA9697";#N/A,#N/A,FALSE,"ECWEBB";#N/A,#N/A,FALSE,"MFT96";#N/A,#N/A,FALSE,"CTrecon"}</definedName>
    <definedName name="b_5_2_1" localSheetId="0" hidden="1">{#N/A,#N/A,FALSE,"TMCOMP96";#N/A,#N/A,FALSE,"MAT96";#N/A,#N/A,FALSE,"FANDA96";#N/A,#N/A,FALSE,"INTRAN96";#N/A,#N/A,FALSE,"NAA9697";#N/A,#N/A,FALSE,"ECWEBB";#N/A,#N/A,FALSE,"MFT96";#N/A,#N/A,FALSE,"CTrecon"}</definedName>
    <definedName name="b_5_2_1" hidden="1">{#N/A,#N/A,FALSE,"TMCOMP96";#N/A,#N/A,FALSE,"MAT96";#N/A,#N/A,FALSE,"FANDA96";#N/A,#N/A,FALSE,"INTRAN96";#N/A,#N/A,FALSE,"NAA9697";#N/A,#N/A,FALSE,"ECWEBB";#N/A,#N/A,FALSE,"MFT96";#N/A,#N/A,FALSE,"CTrecon"}</definedName>
    <definedName name="b_5_2_2" localSheetId="0" hidden="1">{#N/A,#N/A,FALSE,"TMCOMP96";#N/A,#N/A,FALSE,"MAT96";#N/A,#N/A,FALSE,"FANDA96";#N/A,#N/A,FALSE,"INTRAN96";#N/A,#N/A,FALSE,"NAA9697";#N/A,#N/A,FALSE,"ECWEBB";#N/A,#N/A,FALSE,"MFT96";#N/A,#N/A,FALSE,"CTrecon"}</definedName>
    <definedName name="b_5_2_2" hidden="1">{#N/A,#N/A,FALSE,"TMCOMP96";#N/A,#N/A,FALSE,"MAT96";#N/A,#N/A,FALSE,"FANDA96";#N/A,#N/A,FALSE,"INTRAN96";#N/A,#N/A,FALSE,"NAA9697";#N/A,#N/A,FALSE,"ECWEBB";#N/A,#N/A,FALSE,"MFT96";#N/A,#N/A,FALSE,"CTrecon"}</definedName>
    <definedName name="b_5_2_3" localSheetId="0" hidden="1">{#N/A,#N/A,FALSE,"TMCOMP96";#N/A,#N/A,FALSE,"MAT96";#N/A,#N/A,FALSE,"FANDA96";#N/A,#N/A,FALSE,"INTRAN96";#N/A,#N/A,FALSE,"NAA9697";#N/A,#N/A,FALSE,"ECWEBB";#N/A,#N/A,FALSE,"MFT96";#N/A,#N/A,FALSE,"CTrecon"}</definedName>
    <definedName name="b_5_2_3" hidden="1">{#N/A,#N/A,FALSE,"TMCOMP96";#N/A,#N/A,FALSE,"MAT96";#N/A,#N/A,FALSE,"FANDA96";#N/A,#N/A,FALSE,"INTRAN96";#N/A,#N/A,FALSE,"NAA9697";#N/A,#N/A,FALSE,"ECWEBB";#N/A,#N/A,FALSE,"MFT96";#N/A,#N/A,FALSE,"CTrecon"}</definedName>
    <definedName name="b_5_2_4" localSheetId="0" hidden="1">{#N/A,#N/A,FALSE,"TMCOMP96";#N/A,#N/A,FALSE,"MAT96";#N/A,#N/A,FALSE,"FANDA96";#N/A,#N/A,FALSE,"INTRAN96";#N/A,#N/A,FALSE,"NAA9697";#N/A,#N/A,FALSE,"ECWEBB";#N/A,#N/A,FALSE,"MFT96";#N/A,#N/A,FALSE,"CTrecon"}</definedName>
    <definedName name="b_5_2_4" hidden="1">{#N/A,#N/A,FALSE,"TMCOMP96";#N/A,#N/A,FALSE,"MAT96";#N/A,#N/A,FALSE,"FANDA96";#N/A,#N/A,FALSE,"INTRAN96";#N/A,#N/A,FALSE,"NAA9697";#N/A,#N/A,FALSE,"ECWEBB";#N/A,#N/A,FALSE,"MFT96";#N/A,#N/A,FALSE,"CTrecon"}</definedName>
    <definedName name="b_5_2_5" localSheetId="0" hidden="1">{#N/A,#N/A,FALSE,"TMCOMP96";#N/A,#N/A,FALSE,"MAT96";#N/A,#N/A,FALSE,"FANDA96";#N/A,#N/A,FALSE,"INTRAN96";#N/A,#N/A,FALSE,"NAA9697";#N/A,#N/A,FALSE,"ECWEBB";#N/A,#N/A,FALSE,"MFT96";#N/A,#N/A,FALSE,"CTrecon"}</definedName>
    <definedName name="b_5_2_5" hidden="1">{#N/A,#N/A,FALSE,"TMCOMP96";#N/A,#N/A,FALSE,"MAT96";#N/A,#N/A,FALSE,"FANDA96";#N/A,#N/A,FALSE,"INTRAN96";#N/A,#N/A,FALSE,"NAA9697";#N/A,#N/A,FALSE,"ECWEBB";#N/A,#N/A,FALSE,"MFT96";#N/A,#N/A,FALSE,"CTrecon"}</definedName>
    <definedName name="b_5_3" localSheetId="0" hidden="1">{#N/A,#N/A,FALSE,"TMCOMP96";#N/A,#N/A,FALSE,"MAT96";#N/A,#N/A,FALSE,"FANDA96";#N/A,#N/A,FALSE,"INTRAN96";#N/A,#N/A,FALSE,"NAA9697";#N/A,#N/A,FALSE,"ECWEBB";#N/A,#N/A,FALSE,"MFT96";#N/A,#N/A,FALSE,"CTrecon"}</definedName>
    <definedName name="b_5_3" hidden="1">{#N/A,#N/A,FALSE,"TMCOMP96";#N/A,#N/A,FALSE,"MAT96";#N/A,#N/A,FALSE,"FANDA96";#N/A,#N/A,FALSE,"INTRAN96";#N/A,#N/A,FALSE,"NAA9697";#N/A,#N/A,FALSE,"ECWEBB";#N/A,#N/A,FALSE,"MFT96";#N/A,#N/A,FALSE,"CTrecon"}</definedName>
    <definedName name="b_5_3_1" localSheetId="0" hidden="1">{#N/A,#N/A,FALSE,"TMCOMP96";#N/A,#N/A,FALSE,"MAT96";#N/A,#N/A,FALSE,"FANDA96";#N/A,#N/A,FALSE,"INTRAN96";#N/A,#N/A,FALSE,"NAA9697";#N/A,#N/A,FALSE,"ECWEBB";#N/A,#N/A,FALSE,"MFT96";#N/A,#N/A,FALSE,"CTrecon"}</definedName>
    <definedName name="b_5_3_1" hidden="1">{#N/A,#N/A,FALSE,"TMCOMP96";#N/A,#N/A,FALSE,"MAT96";#N/A,#N/A,FALSE,"FANDA96";#N/A,#N/A,FALSE,"INTRAN96";#N/A,#N/A,FALSE,"NAA9697";#N/A,#N/A,FALSE,"ECWEBB";#N/A,#N/A,FALSE,"MFT96";#N/A,#N/A,FALSE,"CTrecon"}</definedName>
    <definedName name="b_5_3_2" localSheetId="0" hidden="1">{#N/A,#N/A,FALSE,"TMCOMP96";#N/A,#N/A,FALSE,"MAT96";#N/A,#N/A,FALSE,"FANDA96";#N/A,#N/A,FALSE,"INTRAN96";#N/A,#N/A,FALSE,"NAA9697";#N/A,#N/A,FALSE,"ECWEBB";#N/A,#N/A,FALSE,"MFT96";#N/A,#N/A,FALSE,"CTrecon"}</definedName>
    <definedName name="b_5_3_2" hidden="1">{#N/A,#N/A,FALSE,"TMCOMP96";#N/A,#N/A,FALSE,"MAT96";#N/A,#N/A,FALSE,"FANDA96";#N/A,#N/A,FALSE,"INTRAN96";#N/A,#N/A,FALSE,"NAA9697";#N/A,#N/A,FALSE,"ECWEBB";#N/A,#N/A,FALSE,"MFT96";#N/A,#N/A,FALSE,"CTrecon"}</definedName>
    <definedName name="b_5_3_3" localSheetId="0" hidden="1">{#N/A,#N/A,FALSE,"TMCOMP96";#N/A,#N/A,FALSE,"MAT96";#N/A,#N/A,FALSE,"FANDA96";#N/A,#N/A,FALSE,"INTRAN96";#N/A,#N/A,FALSE,"NAA9697";#N/A,#N/A,FALSE,"ECWEBB";#N/A,#N/A,FALSE,"MFT96";#N/A,#N/A,FALSE,"CTrecon"}</definedName>
    <definedName name="b_5_3_3" hidden="1">{#N/A,#N/A,FALSE,"TMCOMP96";#N/A,#N/A,FALSE,"MAT96";#N/A,#N/A,FALSE,"FANDA96";#N/A,#N/A,FALSE,"INTRAN96";#N/A,#N/A,FALSE,"NAA9697";#N/A,#N/A,FALSE,"ECWEBB";#N/A,#N/A,FALSE,"MFT96";#N/A,#N/A,FALSE,"CTrecon"}</definedName>
    <definedName name="b_5_3_4" localSheetId="0" hidden="1">{#N/A,#N/A,FALSE,"TMCOMP96";#N/A,#N/A,FALSE,"MAT96";#N/A,#N/A,FALSE,"FANDA96";#N/A,#N/A,FALSE,"INTRAN96";#N/A,#N/A,FALSE,"NAA9697";#N/A,#N/A,FALSE,"ECWEBB";#N/A,#N/A,FALSE,"MFT96";#N/A,#N/A,FALSE,"CTrecon"}</definedName>
    <definedName name="b_5_3_4" hidden="1">{#N/A,#N/A,FALSE,"TMCOMP96";#N/A,#N/A,FALSE,"MAT96";#N/A,#N/A,FALSE,"FANDA96";#N/A,#N/A,FALSE,"INTRAN96";#N/A,#N/A,FALSE,"NAA9697";#N/A,#N/A,FALSE,"ECWEBB";#N/A,#N/A,FALSE,"MFT96";#N/A,#N/A,FALSE,"CTrecon"}</definedName>
    <definedName name="b_5_3_5" localSheetId="0" hidden="1">{#N/A,#N/A,FALSE,"TMCOMP96";#N/A,#N/A,FALSE,"MAT96";#N/A,#N/A,FALSE,"FANDA96";#N/A,#N/A,FALSE,"INTRAN96";#N/A,#N/A,FALSE,"NAA9697";#N/A,#N/A,FALSE,"ECWEBB";#N/A,#N/A,FALSE,"MFT96";#N/A,#N/A,FALSE,"CTrecon"}</definedName>
    <definedName name="b_5_3_5" hidden="1">{#N/A,#N/A,FALSE,"TMCOMP96";#N/A,#N/A,FALSE,"MAT96";#N/A,#N/A,FALSE,"FANDA96";#N/A,#N/A,FALSE,"INTRAN96";#N/A,#N/A,FALSE,"NAA9697";#N/A,#N/A,FALSE,"ECWEBB";#N/A,#N/A,FALSE,"MFT96";#N/A,#N/A,FALSE,"CTrecon"}</definedName>
    <definedName name="b_5_4" localSheetId="0" hidden="1">{#N/A,#N/A,FALSE,"TMCOMP96";#N/A,#N/A,FALSE,"MAT96";#N/A,#N/A,FALSE,"FANDA96";#N/A,#N/A,FALSE,"INTRAN96";#N/A,#N/A,FALSE,"NAA9697";#N/A,#N/A,FALSE,"ECWEBB";#N/A,#N/A,FALSE,"MFT96";#N/A,#N/A,FALSE,"CTrecon"}</definedName>
    <definedName name="b_5_4" hidden="1">{#N/A,#N/A,FALSE,"TMCOMP96";#N/A,#N/A,FALSE,"MAT96";#N/A,#N/A,FALSE,"FANDA96";#N/A,#N/A,FALSE,"INTRAN96";#N/A,#N/A,FALSE,"NAA9697";#N/A,#N/A,FALSE,"ECWEBB";#N/A,#N/A,FALSE,"MFT96";#N/A,#N/A,FALSE,"CTrecon"}</definedName>
    <definedName name="b_5_4_1" localSheetId="0" hidden="1">{#N/A,#N/A,FALSE,"TMCOMP96";#N/A,#N/A,FALSE,"MAT96";#N/A,#N/A,FALSE,"FANDA96";#N/A,#N/A,FALSE,"INTRAN96";#N/A,#N/A,FALSE,"NAA9697";#N/A,#N/A,FALSE,"ECWEBB";#N/A,#N/A,FALSE,"MFT96";#N/A,#N/A,FALSE,"CTrecon"}</definedName>
    <definedName name="b_5_4_1" hidden="1">{#N/A,#N/A,FALSE,"TMCOMP96";#N/A,#N/A,FALSE,"MAT96";#N/A,#N/A,FALSE,"FANDA96";#N/A,#N/A,FALSE,"INTRAN96";#N/A,#N/A,FALSE,"NAA9697";#N/A,#N/A,FALSE,"ECWEBB";#N/A,#N/A,FALSE,"MFT96";#N/A,#N/A,FALSE,"CTrecon"}</definedName>
    <definedName name="b_5_4_2" localSheetId="0" hidden="1">{#N/A,#N/A,FALSE,"TMCOMP96";#N/A,#N/A,FALSE,"MAT96";#N/A,#N/A,FALSE,"FANDA96";#N/A,#N/A,FALSE,"INTRAN96";#N/A,#N/A,FALSE,"NAA9697";#N/A,#N/A,FALSE,"ECWEBB";#N/A,#N/A,FALSE,"MFT96";#N/A,#N/A,FALSE,"CTrecon"}</definedName>
    <definedName name="b_5_4_2" hidden="1">{#N/A,#N/A,FALSE,"TMCOMP96";#N/A,#N/A,FALSE,"MAT96";#N/A,#N/A,FALSE,"FANDA96";#N/A,#N/A,FALSE,"INTRAN96";#N/A,#N/A,FALSE,"NAA9697";#N/A,#N/A,FALSE,"ECWEBB";#N/A,#N/A,FALSE,"MFT96";#N/A,#N/A,FALSE,"CTrecon"}</definedName>
    <definedName name="b_5_4_3" localSheetId="0" hidden="1">{#N/A,#N/A,FALSE,"TMCOMP96";#N/A,#N/A,FALSE,"MAT96";#N/A,#N/A,FALSE,"FANDA96";#N/A,#N/A,FALSE,"INTRAN96";#N/A,#N/A,FALSE,"NAA9697";#N/A,#N/A,FALSE,"ECWEBB";#N/A,#N/A,FALSE,"MFT96";#N/A,#N/A,FALSE,"CTrecon"}</definedName>
    <definedName name="b_5_4_3" hidden="1">{#N/A,#N/A,FALSE,"TMCOMP96";#N/A,#N/A,FALSE,"MAT96";#N/A,#N/A,FALSE,"FANDA96";#N/A,#N/A,FALSE,"INTRAN96";#N/A,#N/A,FALSE,"NAA9697";#N/A,#N/A,FALSE,"ECWEBB";#N/A,#N/A,FALSE,"MFT96";#N/A,#N/A,FALSE,"CTrecon"}</definedName>
    <definedName name="b_5_4_4" localSheetId="0" hidden="1">{#N/A,#N/A,FALSE,"TMCOMP96";#N/A,#N/A,FALSE,"MAT96";#N/A,#N/A,FALSE,"FANDA96";#N/A,#N/A,FALSE,"INTRAN96";#N/A,#N/A,FALSE,"NAA9697";#N/A,#N/A,FALSE,"ECWEBB";#N/A,#N/A,FALSE,"MFT96";#N/A,#N/A,FALSE,"CTrecon"}</definedName>
    <definedName name="b_5_4_4" hidden="1">{#N/A,#N/A,FALSE,"TMCOMP96";#N/A,#N/A,FALSE,"MAT96";#N/A,#N/A,FALSE,"FANDA96";#N/A,#N/A,FALSE,"INTRAN96";#N/A,#N/A,FALSE,"NAA9697";#N/A,#N/A,FALSE,"ECWEBB";#N/A,#N/A,FALSE,"MFT96";#N/A,#N/A,FALSE,"CTrecon"}</definedName>
    <definedName name="b_5_4_5" localSheetId="0" hidden="1">{#N/A,#N/A,FALSE,"TMCOMP96";#N/A,#N/A,FALSE,"MAT96";#N/A,#N/A,FALSE,"FANDA96";#N/A,#N/A,FALSE,"INTRAN96";#N/A,#N/A,FALSE,"NAA9697";#N/A,#N/A,FALSE,"ECWEBB";#N/A,#N/A,FALSE,"MFT96";#N/A,#N/A,FALSE,"CTrecon"}</definedName>
    <definedName name="b_5_4_5" hidden="1">{#N/A,#N/A,FALSE,"TMCOMP96";#N/A,#N/A,FALSE,"MAT96";#N/A,#N/A,FALSE,"FANDA96";#N/A,#N/A,FALSE,"INTRAN96";#N/A,#N/A,FALSE,"NAA9697";#N/A,#N/A,FALSE,"ECWEBB";#N/A,#N/A,FALSE,"MFT96";#N/A,#N/A,FALSE,"CTrecon"}</definedName>
    <definedName name="b_5_5" localSheetId="0" hidden="1">{#N/A,#N/A,FALSE,"TMCOMP96";#N/A,#N/A,FALSE,"MAT96";#N/A,#N/A,FALSE,"FANDA96";#N/A,#N/A,FALSE,"INTRAN96";#N/A,#N/A,FALSE,"NAA9697";#N/A,#N/A,FALSE,"ECWEBB";#N/A,#N/A,FALSE,"MFT96";#N/A,#N/A,FALSE,"CTrecon"}</definedName>
    <definedName name="b_5_5"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_1" localSheetId="0" hidden="1">{#N/A,#N/A,FALSE,"TMCOMP96";#N/A,#N/A,FALSE,"MAT96";#N/A,#N/A,FALSE,"FANDA96";#N/A,#N/A,FALSE,"INTRAN96";#N/A,#N/A,FALSE,"NAA9697";#N/A,#N/A,FALSE,"ECWEBB";#N/A,#N/A,FALSE,"MFT96";#N/A,#N/A,FALSE,"CTrecon"}</definedName>
    <definedName name="dgsgf_1" hidden="1">{#N/A,#N/A,FALSE,"TMCOMP96";#N/A,#N/A,FALSE,"MAT96";#N/A,#N/A,FALSE,"FANDA96";#N/A,#N/A,FALSE,"INTRAN96";#N/A,#N/A,FALSE,"NAA9697";#N/A,#N/A,FALSE,"ECWEBB";#N/A,#N/A,FALSE,"MFT96";#N/A,#N/A,FALSE,"CTrecon"}</definedName>
    <definedName name="dgsgf_1_1" localSheetId="0" hidden="1">{#N/A,#N/A,FALSE,"TMCOMP96";#N/A,#N/A,FALSE,"MAT96";#N/A,#N/A,FALSE,"FANDA96";#N/A,#N/A,FALSE,"INTRAN96";#N/A,#N/A,FALSE,"NAA9697";#N/A,#N/A,FALSE,"ECWEBB";#N/A,#N/A,FALSE,"MFT96";#N/A,#N/A,FALSE,"CTrecon"}</definedName>
    <definedName name="dgsgf_1_1" hidden="1">{#N/A,#N/A,FALSE,"TMCOMP96";#N/A,#N/A,FALSE,"MAT96";#N/A,#N/A,FALSE,"FANDA96";#N/A,#N/A,FALSE,"INTRAN96";#N/A,#N/A,FALSE,"NAA9697";#N/A,#N/A,FALSE,"ECWEBB";#N/A,#N/A,FALSE,"MFT96";#N/A,#N/A,FALSE,"CTrecon"}</definedName>
    <definedName name="dgsgf_1_1_1" localSheetId="0" hidden="1">{#N/A,#N/A,FALSE,"TMCOMP96";#N/A,#N/A,FALSE,"MAT96";#N/A,#N/A,FALSE,"FANDA96";#N/A,#N/A,FALSE,"INTRAN96";#N/A,#N/A,FALSE,"NAA9697";#N/A,#N/A,FALSE,"ECWEBB";#N/A,#N/A,FALSE,"MFT96";#N/A,#N/A,FALSE,"CTrecon"}</definedName>
    <definedName name="dgsgf_1_1_1" hidden="1">{#N/A,#N/A,FALSE,"TMCOMP96";#N/A,#N/A,FALSE,"MAT96";#N/A,#N/A,FALSE,"FANDA96";#N/A,#N/A,FALSE,"INTRAN96";#N/A,#N/A,FALSE,"NAA9697";#N/A,#N/A,FALSE,"ECWEBB";#N/A,#N/A,FALSE,"MFT96";#N/A,#N/A,FALSE,"CTrecon"}</definedName>
    <definedName name="dgsgf_1_1_1_1" localSheetId="0" hidden="1">{#N/A,#N/A,FALSE,"TMCOMP96";#N/A,#N/A,FALSE,"MAT96";#N/A,#N/A,FALSE,"FANDA96";#N/A,#N/A,FALSE,"INTRAN96";#N/A,#N/A,FALSE,"NAA9697";#N/A,#N/A,FALSE,"ECWEBB";#N/A,#N/A,FALSE,"MFT96";#N/A,#N/A,FALSE,"CTrecon"}</definedName>
    <definedName name="dgsgf_1_1_1_1" hidden="1">{#N/A,#N/A,FALSE,"TMCOMP96";#N/A,#N/A,FALSE,"MAT96";#N/A,#N/A,FALSE,"FANDA96";#N/A,#N/A,FALSE,"INTRAN96";#N/A,#N/A,FALSE,"NAA9697";#N/A,#N/A,FALSE,"ECWEBB";#N/A,#N/A,FALSE,"MFT96";#N/A,#N/A,FALSE,"CTrecon"}</definedName>
    <definedName name="dgsgf_1_1_1_1_1" localSheetId="0" hidden="1">{#N/A,#N/A,FALSE,"TMCOMP96";#N/A,#N/A,FALSE,"MAT96";#N/A,#N/A,FALSE,"FANDA96";#N/A,#N/A,FALSE,"INTRAN96";#N/A,#N/A,FALSE,"NAA9697";#N/A,#N/A,FALSE,"ECWEBB";#N/A,#N/A,FALSE,"MFT96";#N/A,#N/A,FALSE,"CTrecon"}</definedName>
    <definedName name="dgsgf_1_1_1_1_1" hidden="1">{#N/A,#N/A,FALSE,"TMCOMP96";#N/A,#N/A,FALSE,"MAT96";#N/A,#N/A,FALSE,"FANDA96";#N/A,#N/A,FALSE,"INTRAN96";#N/A,#N/A,FALSE,"NAA9697";#N/A,#N/A,FALSE,"ECWEBB";#N/A,#N/A,FALSE,"MFT96";#N/A,#N/A,FALSE,"CTrecon"}</definedName>
    <definedName name="dgsgf_1_1_1_1_2" localSheetId="0" hidden="1">{#N/A,#N/A,FALSE,"TMCOMP96";#N/A,#N/A,FALSE,"MAT96";#N/A,#N/A,FALSE,"FANDA96";#N/A,#N/A,FALSE,"INTRAN96";#N/A,#N/A,FALSE,"NAA9697";#N/A,#N/A,FALSE,"ECWEBB";#N/A,#N/A,FALSE,"MFT96";#N/A,#N/A,FALSE,"CTrecon"}</definedName>
    <definedName name="dgsgf_1_1_1_1_2" hidden="1">{#N/A,#N/A,FALSE,"TMCOMP96";#N/A,#N/A,FALSE,"MAT96";#N/A,#N/A,FALSE,"FANDA96";#N/A,#N/A,FALSE,"INTRAN96";#N/A,#N/A,FALSE,"NAA9697";#N/A,#N/A,FALSE,"ECWEBB";#N/A,#N/A,FALSE,"MFT96";#N/A,#N/A,FALSE,"CTrecon"}</definedName>
    <definedName name="dgsgf_1_1_1_1_3" localSheetId="0" hidden="1">{#N/A,#N/A,FALSE,"TMCOMP96";#N/A,#N/A,FALSE,"MAT96";#N/A,#N/A,FALSE,"FANDA96";#N/A,#N/A,FALSE,"INTRAN96";#N/A,#N/A,FALSE,"NAA9697";#N/A,#N/A,FALSE,"ECWEBB";#N/A,#N/A,FALSE,"MFT96";#N/A,#N/A,FALSE,"CTrecon"}</definedName>
    <definedName name="dgsgf_1_1_1_1_3" hidden="1">{#N/A,#N/A,FALSE,"TMCOMP96";#N/A,#N/A,FALSE,"MAT96";#N/A,#N/A,FALSE,"FANDA96";#N/A,#N/A,FALSE,"INTRAN96";#N/A,#N/A,FALSE,"NAA9697";#N/A,#N/A,FALSE,"ECWEBB";#N/A,#N/A,FALSE,"MFT96";#N/A,#N/A,FALSE,"CTrecon"}</definedName>
    <definedName name="dgsgf_1_1_1_1_4" localSheetId="0" hidden="1">{#N/A,#N/A,FALSE,"TMCOMP96";#N/A,#N/A,FALSE,"MAT96";#N/A,#N/A,FALSE,"FANDA96";#N/A,#N/A,FALSE,"INTRAN96";#N/A,#N/A,FALSE,"NAA9697";#N/A,#N/A,FALSE,"ECWEBB";#N/A,#N/A,FALSE,"MFT96";#N/A,#N/A,FALSE,"CTrecon"}</definedName>
    <definedName name="dgsgf_1_1_1_1_4" hidden="1">{#N/A,#N/A,FALSE,"TMCOMP96";#N/A,#N/A,FALSE,"MAT96";#N/A,#N/A,FALSE,"FANDA96";#N/A,#N/A,FALSE,"INTRAN96";#N/A,#N/A,FALSE,"NAA9697";#N/A,#N/A,FALSE,"ECWEBB";#N/A,#N/A,FALSE,"MFT96";#N/A,#N/A,FALSE,"CTrecon"}</definedName>
    <definedName name="dgsgf_1_1_1_1_5" localSheetId="0" hidden="1">{#N/A,#N/A,FALSE,"TMCOMP96";#N/A,#N/A,FALSE,"MAT96";#N/A,#N/A,FALSE,"FANDA96";#N/A,#N/A,FALSE,"INTRAN96";#N/A,#N/A,FALSE,"NAA9697";#N/A,#N/A,FALSE,"ECWEBB";#N/A,#N/A,FALSE,"MFT96";#N/A,#N/A,FALSE,"CTrecon"}</definedName>
    <definedName name="dgsgf_1_1_1_1_5" hidden="1">{#N/A,#N/A,FALSE,"TMCOMP96";#N/A,#N/A,FALSE,"MAT96";#N/A,#N/A,FALSE,"FANDA96";#N/A,#N/A,FALSE,"INTRAN96";#N/A,#N/A,FALSE,"NAA9697";#N/A,#N/A,FALSE,"ECWEBB";#N/A,#N/A,FALSE,"MFT96";#N/A,#N/A,FALSE,"CTrecon"}</definedName>
    <definedName name="dgsgf_1_1_1_2" localSheetId="0" hidden="1">{#N/A,#N/A,FALSE,"TMCOMP96";#N/A,#N/A,FALSE,"MAT96";#N/A,#N/A,FALSE,"FANDA96";#N/A,#N/A,FALSE,"INTRAN96";#N/A,#N/A,FALSE,"NAA9697";#N/A,#N/A,FALSE,"ECWEBB";#N/A,#N/A,FALSE,"MFT96";#N/A,#N/A,FALSE,"CTrecon"}</definedName>
    <definedName name="dgsgf_1_1_1_2" hidden="1">{#N/A,#N/A,FALSE,"TMCOMP96";#N/A,#N/A,FALSE,"MAT96";#N/A,#N/A,FALSE,"FANDA96";#N/A,#N/A,FALSE,"INTRAN96";#N/A,#N/A,FALSE,"NAA9697";#N/A,#N/A,FALSE,"ECWEBB";#N/A,#N/A,FALSE,"MFT96";#N/A,#N/A,FALSE,"CTrecon"}</definedName>
    <definedName name="dgsgf_1_1_1_2_1" localSheetId="0" hidden="1">{#N/A,#N/A,FALSE,"TMCOMP96";#N/A,#N/A,FALSE,"MAT96";#N/A,#N/A,FALSE,"FANDA96";#N/A,#N/A,FALSE,"INTRAN96";#N/A,#N/A,FALSE,"NAA9697";#N/A,#N/A,FALSE,"ECWEBB";#N/A,#N/A,FALSE,"MFT96";#N/A,#N/A,FALSE,"CTrecon"}</definedName>
    <definedName name="dgsgf_1_1_1_2_1" hidden="1">{#N/A,#N/A,FALSE,"TMCOMP96";#N/A,#N/A,FALSE,"MAT96";#N/A,#N/A,FALSE,"FANDA96";#N/A,#N/A,FALSE,"INTRAN96";#N/A,#N/A,FALSE,"NAA9697";#N/A,#N/A,FALSE,"ECWEBB";#N/A,#N/A,FALSE,"MFT96";#N/A,#N/A,FALSE,"CTrecon"}</definedName>
    <definedName name="dgsgf_1_1_1_2_2" localSheetId="0" hidden="1">{#N/A,#N/A,FALSE,"TMCOMP96";#N/A,#N/A,FALSE,"MAT96";#N/A,#N/A,FALSE,"FANDA96";#N/A,#N/A,FALSE,"INTRAN96";#N/A,#N/A,FALSE,"NAA9697";#N/A,#N/A,FALSE,"ECWEBB";#N/A,#N/A,FALSE,"MFT96";#N/A,#N/A,FALSE,"CTrecon"}</definedName>
    <definedName name="dgsgf_1_1_1_2_2" hidden="1">{#N/A,#N/A,FALSE,"TMCOMP96";#N/A,#N/A,FALSE,"MAT96";#N/A,#N/A,FALSE,"FANDA96";#N/A,#N/A,FALSE,"INTRAN96";#N/A,#N/A,FALSE,"NAA9697";#N/A,#N/A,FALSE,"ECWEBB";#N/A,#N/A,FALSE,"MFT96";#N/A,#N/A,FALSE,"CTrecon"}</definedName>
    <definedName name="dgsgf_1_1_1_2_3" localSheetId="0" hidden="1">{#N/A,#N/A,FALSE,"TMCOMP96";#N/A,#N/A,FALSE,"MAT96";#N/A,#N/A,FALSE,"FANDA96";#N/A,#N/A,FALSE,"INTRAN96";#N/A,#N/A,FALSE,"NAA9697";#N/A,#N/A,FALSE,"ECWEBB";#N/A,#N/A,FALSE,"MFT96";#N/A,#N/A,FALSE,"CTrecon"}</definedName>
    <definedName name="dgsgf_1_1_1_2_3" hidden="1">{#N/A,#N/A,FALSE,"TMCOMP96";#N/A,#N/A,FALSE,"MAT96";#N/A,#N/A,FALSE,"FANDA96";#N/A,#N/A,FALSE,"INTRAN96";#N/A,#N/A,FALSE,"NAA9697";#N/A,#N/A,FALSE,"ECWEBB";#N/A,#N/A,FALSE,"MFT96";#N/A,#N/A,FALSE,"CTrecon"}</definedName>
    <definedName name="dgsgf_1_1_1_2_4" localSheetId="0" hidden="1">{#N/A,#N/A,FALSE,"TMCOMP96";#N/A,#N/A,FALSE,"MAT96";#N/A,#N/A,FALSE,"FANDA96";#N/A,#N/A,FALSE,"INTRAN96";#N/A,#N/A,FALSE,"NAA9697";#N/A,#N/A,FALSE,"ECWEBB";#N/A,#N/A,FALSE,"MFT96";#N/A,#N/A,FALSE,"CTrecon"}</definedName>
    <definedName name="dgsgf_1_1_1_2_4" hidden="1">{#N/A,#N/A,FALSE,"TMCOMP96";#N/A,#N/A,FALSE,"MAT96";#N/A,#N/A,FALSE,"FANDA96";#N/A,#N/A,FALSE,"INTRAN96";#N/A,#N/A,FALSE,"NAA9697";#N/A,#N/A,FALSE,"ECWEBB";#N/A,#N/A,FALSE,"MFT96";#N/A,#N/A,FALSE,"CTrecon"}</definedName>
    <definedName name="dgsgf_1_1_1_2_5" localSheetId="0" hidden="1">{#N/A,#N/A,FALSE,"TMCOMP96";#N/A,#N/A,FALSE,"MAT96";#N/A,#N/A,FALSE,"FANDA96";#N/A,#N/A,FALSE,"INTRAN96";#N/A,#N/A,FALSE,"NAA9697";#N/A,#N/A,FALSE,"ECWEBB";#N/A,#N/A,FALSE,"MFT96";#N/A,#N/A,FALSE,"CTrecon"}</definedName>
    <definedName name="dgsgf_1_1_1_2_5" hidden="1">{#N/A,#N/A,FALSE,"TMCOMP96";#N/A,#N/A,FALSE,"MAT96";#N/A,#N/A,FALSE,"FANDA96";#N/A,#N/A,FALSE,"INTRAN96";#N/A,#N/A,FALSE,"NAA9697";#N/A,#N/A,FALSE,"ECWEBB";#N/A,#N/A,FALSE,"MFT96";#N/A,#N/A,FALSE,"CTrecon"}</definedName>
    <definedName name="dgsgf_1_1_1_3" localSheetId="0" hidden="1">{#N/A,#N/A,FALSE,"TMCOMP96";#N/A,#N/A,FALSE,"MAT96";#N/A,#N/A,FALSE,"FANDA96";#N/A,#N/A,FALSE,"INTRAN96";#N/A,#N/A,FALSE,"NAA9697";#N/A,#N/A,FALSE,"ECWEBB";#N/A,#N/A,FALSE,"MFT96";#N/A,#N/A,FALSE,"CTrecon"}</definedName>
    <definedName name="dgsgf_1_1_1_3" hidden="1">{#N/A,#N/A,FALSE,"TMCOMP96";#N/A,#N/A,FALSE,"MAT96";#N/A,#N/A,FALSE,"FANDA96";#N/A,#N/A,FALSE,"INTRAN96";#N/A,#N/A,FALSE,"NAA9697";#N/A,#N/A,FALSE,"ECWEBB";#N/A,#N/A,FALSE,"MFT96";#N/A,#N/A,FALSE,"CTrecon"}</definedName>
    <definedName name="dgsgf_1_1_1_3_1" localSheetId="0" hidden="1">{#N/A,#N/A,FALSE,"TMCOMP96";#N/A,#N/A,FALSE,"MAT96";#N/A,#N/A,FALSE,"FANDA96";#N/A,#N/A,FALSE,"INTRAN96";#N/A,#N/A,FALSE,"NAA9697";#N/A,#N/A,FALSE,"ECWEBB";#N/A,#N/A,FALSE,"MFT96";#N/A,#N/A,FALSE,"CTrecon"}</definedName>
    <definedName name="dgsgf_1_1_1_3_1" hidden="1">{#N/A,#N/A,FALSE,"TMCOMP96";#N/A,#N/A,FALSE,"MAT96";#N/A,#N/A,FALSE,"FANDA96";#N/A,#N/A,FALSE,"INTRAN96";#N/A,#N/A,FALSE,"NAA9697";#N/A,#N/A,FALSE,"ECWEBB";#N/A,#N/A,FALSE,"MFT96";#N/A,#N/A,FALSE,"CTrecon"}</definedName>
    <definedName name="dgsgf_1_1_1_3_2" localSheetId="0" hidden="1">{#N/A,#N/A,FALSE,"TMCOMP96";#N/A,#N/A,FALSE,"MAT96";#N/A,#N/A,FALSE,"FANDA96";#N/A,#N/A,FALSE,"INTRAN96";#N/A,#N/A,FALSE,"NAA9697";#N/A,#N/A,FALSE,"ECWEBB";#N/A,#N/A,FALSE,"MFT96";#N/A,#N/A,FALSE,"CTrecon"}</definedName>
    <definedName name="dgsgf_1_1_1_3_2" hidden="1">{#N/A,#N/A,FALSE,"TMCOMP96";#N/A,#N/A,FALSE,"MAT96";#N/A,#N/A,FALSE,"FANDA96";#N/A,#N/A,FALSE,"INTRAN96";#N/A,#N/A,FALSE,"NAA9697";#N/A,#N/A,FALSE,"ECWEBB";#N/A,#N/A,FALSE,"MFT96";#N/A,#N/A,FALSE,"CTrecon"}</definedName>
    <definedName name="dgsgf_1_1_1_3_3" localSheetId="0" hidden="1">{#N/A,#N/A,FALSE,"TMCOMP96";#N/A,#N/A,FALSE,"MAT96";#N/A,#N/A,FALSE,"FANDA96";#N/A,#N/A,FALSE,"INTRAN96";#N/A,#N/A,FALSE,"NAA9697";#N/A,#N/A,FALSE,"ECWEBB";#N/A,#N/A,FALSE,"MFT96";#N/A,#N/A,FALSE,"CTrecon"}</definedName>
    <definedName name="dgsgf_1_1_1_3_3" hidden="1">{#N/A,#N/A,FALSE,"TMCOMP96";#N/A,#N/A,FALSE,"MAT96";#N/A,#N/A,FALSE,"FANDA96";#N/A,#N/A,FALSE,"INTRAN96";#N/A,#N/A,FALSE,"NAA9697";#N/A,#N/A,FALSE,"ECWEBB";#N/A,#N/A,FALSE,"MFT96";#N/A,#N/A,FALSE,"CTrecon"}</definedName>
    <definedName name="dgsgf_1_1_1_3_4" localSheetId="0" hidden="1">{#N/A,#N/A,FALSE,"TMCOMP96";#N/A,#N/A,FALSE,"MAT96";#N/A,#N/A,FALSE,"FANDA96";#N/A,#N/A,FALSE,"INTRAN96";#N/A,#N/A,FALSE,"NAA9697";#N/A,#N/A,FALSE,"ECWEBB";#N/A,#N/A,FALSE,"MFT96";#N/A,#N/A,FALSE,"CTrecon"}</definedName>
    <definedName name="dgsgf_1_1_1_3_4" hidden="1">{#N/A,#N/A,FALSE,"TMCOMP96";#N/A,#N/A,FALSE,"MAT96";#N/A,#N/A,FALSE,"FANDA96";#N/A,#N/A,FALSE,"INTRAN96";#N/A,#N/A,FALSE,"NAA9697";#N/A,#N/A,FALSE,"ECWEBB";#N/A,#N/A,FALSE,"MFT96";#N/A,#N/A,FALSE,"CTrecon"}</definedName>
    <definedName name="dgsgf_1_1_1_3_5" localSheetId="0" hidden="1">{#N/A,#N/A,FALSE,"TMCOMP96";#N/A,#N/A,FALSE,"MAT96";#N/A,#N/A,FALSE,"FANDA96";#N/A,#N/A,FALSE,"INTRAN96";#N/A,#N/A,FALSE,"NAA9697";#N/A,#N/A,FALSE,"ECWEBB";#N/A,#N/A,FALSE,"MFT96";#N/A,#N/A,FALSE,"CTrecon"}</definedName>
    <definedName name="dgsgf_1_1_1_3_5" hidden="1">{#N/A,#N/A,FALSE,"TMCOMP96";#N/A,#N/A,FALSE,"MAT96";#N/A,#N/A,FALSE,"FANDA96";#N/A,#N/A,FALSE,"INTRAN96";#N/A,#N/A,FALSE,"NAA9697";#N/A,#N/A,FALSE,"ECWEBB";#N/A,#N/A,FALSE,"MFT96";#N/A,#N/A,FALSE,"CTrecon"}</definedName>
    <definedName name="dgsgf_1_1_1_4" localSheetId="0" hidden="1">{#N/A,#N/A,FALSE,"TMCOMP96";#N/A,#N/A,FALSE,"MAT96";#N/A,#N/A,FALSE,"FANDA96";#N/A,#N/A,FALSE,"INTRAN96";#N/A,#N/A,FALSE,"NAA9697";#N/A,#N/A,FALSE,"ECWEBB";#N/A,#N/A,FALSE,"MFT96";#N/A,#N/A,FALSE,"CTrecon"}</definedName>
    <definedName name="dgsgf_1_1_1_4" hidden="1">{#N/A,#N/A,FALSE,"TMCOMP96";#N/A,#N/A,FALSE,"MAT96";#N/A,#N/A,FALSE,"FANDA96";#N/A,#N/A,FALSE,"INTRAN96";#N/A,#N/A,FALSE,"NAA9697";#N/A,#N/A,FALSE,"ECWEBB";#N/A,#N/A,FALSE,"MFT96";#N/A,#N/A,FALSE,"CTrecon"}</definedName>
    <definedName name="dgsgf_1_1_1_5" localSheetId="0" hidden="1">{#N/A,#N/A,FALSE,"TMCOMP96";#N/A,#N/A,FALSE,"MAT96";#N/A,#N/A,FALSE,"FANDA96";#N/A,#N/A,FALSE,"INTRAN96";#N/A,#N/A,FALSE,"NAA9697";#N/A,#N/A,FALSE,"ECWEBB";#N/A,#N/A,FALSE,"MFT96";#N/A,#N/A,FALSE,"CTrecon"}</definedName>
    <definedName name="dgsgf_1_1_1_5" hidden="1">{#N/A,#N/A,FALSE,"TMCOMP96";#N/A,#N/A,FALSE,"MAT96";#N/A,#N/A,FALSE,"FANDA96";#N/A,#N/A,FALSE,"INTRAN96";#N/A,#N/A,FALSE,"NAA9697";#N/A,#N/A,FALSE,"ECWEBB";#N/A,#N/A,FALSE,"MFT96";#N/A,#N/A,FALSE,"CTrecon"}</definedName>
    <definedName name="dgsgf_1_1_2" localSheetId="0" hidden="1">{#N/A,#N/A,FALSE,"TMCOMP96";#N/A,#N/A,FALSE,"MAT96";#N/A,#N/A,FALSE,"FANDA96";#N/A,#N/A,FALSE,"INTRAN96";#N/A,#N/A,FALSE,"NAA9697";#N/A,#N/A,FALSE,"ECWEBB";#N/A,#N/A,FALSE,"MFT96";#N/A,#N/A,FALSE,"CTrecon"}</definedName>
    <definedName name="dgsgf_1_1_2" hidden="1">{#N/A,#N/A,FALSE,"TMCOMP96";#N/A,#N/A,FALSE,"MAT96";#N/A,#N/A,FALSE,"FANDA96";#N/A,#N/A,FALSE,"INTRAN96";#N/A,#N/A,FALSE,"NAA9697";#N/A,#N/A,FALSE,"ECWEBB";#N/A,#N/A,FALSE,"MFT96";#N/A,#N/A,FALSE,"CTrecon"}</definedName>
    <definedName name="dgsgf_1_1_2_1" localSheetId="0" hidden="1">{#N/A,#N/A,FALSE,"TMCOMP96";#N/A,#N/A,FALSE,"MAT96";#N/A,#N/A,FALSE,"FANDA96";#N/A,#N/A,FALSE,"INTRAN96";#N/A,#N/A,FALSE,"NAA9697";#N/A,#N/A,FALSE,"ECWEBB";#N/A,#N/A,FALSE,"MFT96";#N/A,#N/A,FALSE,"CTrecon"}</definedName>
    <definedName name="dgsgf_1_1_2_1" hidden="1">{#N/A,#N/A,FALSE,"TMCOMP96";#N/A,#N/A,FALSE,"MAT96";#N/A,#N/A,FALSE,"FANDA96";#N/A,#N/A,FALSE,"INTRAN96";#N/A,#N/A,FALSE,"NAA9697";#N/A,#N/A,FALSE,"ECWEBB";#N/A,#N/A,FALSE,"MFT96";#N/A,#N/A,FALSE,"CTrecon"}</definedName>
    <definedName name="dgsgf_1_1_2_2" localSheetId="0" hidden="1">{#N/A,#N/A,FALSE,"TMCOMP96";#N/A,#N/A,FALSE,"MAT96";#N/A,#N/A,FALSE,"FANDA96";#N/A,#N/A,FALSE,"INTRAN96";#N/A,#N/A,FALSE,"NAA9697";#N/A,#N/A,FALSE,"ECWEBB";#N/A,#N/A,FALSE,"MFT96";#N/A,#N/A,FALSE,"CTrecon"}</definedName>
    <definedName name="dgsgf_1_1_2_2" hidden="1">{#N/A,#N/A,FALSE,"TMCOMP96";#N/A,#N/A,FALSE,"MAT96";#N/A,#N/A,FALSE,"FANDA96";#N/A,#N/A,FALSE,"INTRAN96";#N/A,#N/A,FALSE,"NAA9697";#N/A,#N/A,FALSE,"ECWEBB";#N/A,#N/A,FALSE,"MFT96";#N/A,#N/A,FALSE,"CTrecon"}</definedName>
    <definedName name="dgsgf_1_1_2_3" localSheetId="0" hidden="1">{#N/A,#N/A,FALSE,"TMCOMP96";#N/A,#N/A,FALSE,"MAT96";#N/A,#N/A,FALSE,"FANDA96";#N/A,#N/A,FALSE,"INTRAN96";#N/A,#N/A,FALSE,"NAA9697";#N/A,#N/A,FALSE,"ECWEBB";#N/A,#N/A,FALSE,"MFT96";#N/A,#N/A,FALSE,"CTrecon"}</definedName>
    <definedName name="dgsgf_1_1_2_3" hidden="1">{#N/A,#N/A,FALSE,"TMCOMP96";#N/A,#N/A,FALSE,"MAT96";#N/A,#N/A,FALSE,"FANDA96";#N/A,#N/A,FALSE,"INTRAN96";#N/A,#N/A,FALSE,"NAA9697";#N/A,#N/A,FALSE,"ECWEBB";#N/A,#N/A,FALSE,"MFT96";#N/A,#N/A,FALSE,"CTrecon"}</definedName>
    <definedName name="dgsgf_1_1_2_4" localSheetId="0" hidden="1">{#N/A,#N/A,FALSE,"TMCOMP96";#N/A,#N/A,FALSE,"MAT96";#N/A,#N/A,FALSE,"FANDA96";#N/A,#N/A,FALSE,"INTRAN96";#N/A,#N/A,FALSE,"NAA9697";#N/A,#N/A,FALSE,"ECWEBB";#N/A,#N/A,FALSE,"MFT96";#N/A,#N/A,FALSE,"CTrecon"}</definedName>
    <definedName name="dgsgf_1_1_2_4" hidden="1">{#N/A,#N/A,FALSE,"TMCOMP96";#N/A,#N/A,FALSE,"MAT96";#N/A,#N/A,FALSE,"FANDA96";#N/A,#N/A,FALSE,"INTRAN96";#N/A,#N/A,FALSE,"NAA9697";#N/A,#N/A,FALSE,"ECWEBB";#N/A,#N/A,FALSE,"MFT96";#N/A,#N/A,FALSE,"CTrecon"}</definedName>
    <definedName name="dgsgf_1_1_2_5" localSheetId="0" hidden="1">{#N/A,#N/A,FALSE,"TMCOMP96";#N/A,#N/A,FALSE,"MAT96";#N/A,#N/A,FALSE,"FANDA96";#N/A,#N/A,FALSE,"INTRAN96";#N/A,#N/A,FALSE,"NAA9697";#N/A,#N/A,FALSE,"ECWEBB";#N/A,#N/A,FALSE,"MFT96";#N/A,#N/A,FALSE,"CTrecon"}</definedName>
    <definedName name="dgsgf_1_1_2_5" hidden="1">{#N/A,#N/A,FALSE,"TMCOMP96";#N/A,#N/A,FALSE,"MAT96";#N/A,#N/A,FALSE,"FANDA96";#N/A,#N/A,FALSE,"INTRAN96";#N/A,#N/A,FALSE,"NAA9697";#N/A,#N/A,FALSE,"ECWEBB";#N/A,#N/A,FALSE,"MFT96";#N/A,#N/A,FALSE,"CTrecon"}</definedName>
    <definedName name="dgsgf_1_1_3" localSheetId="0" hidden="1">{#N/A,#N/A,FALSE,"TMCOMP96";#N/A,#N/A,FALSE,"MAT96";#N/A,#N/A,FALSE,"FANDA96";#N/A,#N/A,FALSE,"INTRAN96";#N/A,#N/A,FALSE,"NAA9697";#N/A,#N/A,FALSE,"ECWEBB";#N/A,#N/A,FALSE,"MFT96";#N/A,#N/A,FALSE,"CTrecon"}</definedName>
    <definedName name="dgsgf_1_1_3" hidden="1">{#N/A,#N/A,FALSE,"TMCOMP96";#N/A,#N/A,FALSE,"MAT96";#N/A,#N/A,FALSE,"FANDA96";#N/A,#N/A,FALSE,"INTRAN96";#N/A,#N/A,FALSE,"NAA9697";#N/A,#N/A,FALSE,"ECWEBB";#N/A,#N/A,FALSE,"MFT96";#N/A,#N/A,FALSE,"CTrecon"}</definedName>
    <definedName name="dgsgf_1_1_3_1" localSheetId="0" hidden="1">{#N/A,#N/A,FALSE,"TMCOMP96";#N/A,#N/A,FALSE,"MAT96";#N/A,#N/A,FALSE,"FANDA96";#N/A,#N/A,FALSE,"INTRAN96";#N/A,#N/A,FALSE,"NAA9697";#N/A,#N/A,FALSE,"ECWEBB";#N/A,#N/A,FALSE,"MFT96";#N/A,#N/A,FALSE,"CTrecon"}</definedName>
    <definedName name="dgsgf_1_1_3_1" hidden="1">{#N/A,#N/A,FALSE,"TMCOMP96";#N/A,#N/A,FALSE,"MAT96";#N/A,#N/A,FALSE,"FANDA96";#N/A,#N/A,FALSE,"INTRAN96";#N/A,#N/A,FALSE,"NAA9697";#N/A,#N/A,FALSE,"ECWEBB";#N/A,#N/A,FALSE,"MFT96";#N/A,#N/A,FALSE,"CTrecon"}</definedName>
    <definedName name="dgsgf_1_1_3_2" localSheetId="0" hidden="1">{#N/A,#N/A,FALSE,"TMCOMP96";#N/A,#N/A,FALSE,"MAT96";#N/A,#N/A,FALSE,"FANDA96";#N/A,#N/A,FALSE,"INTRAN96";#N/A,#N/A,FALSE,"NAA9697";#N/A,#N/A,FALSE,"ECWEBB";#N/A,#N/A,FALSE,"MFT96";#N/A,#N/A,FALSE,"CTrecon"}</definedName>
    <definedName name="dgsgf_1_1_3_2" hidden="1">{#N/A,#N/A,FALSE,"TMCOMP96";#N/A,#N/A,FALSE,"MAT96";#N/A,#N/A,FALSE,"FANDA96";#N/A,#N/A,FALSE,"INTRAN96";#N/A,#N/A,FALSE,"NAA9697";#N/A,#N/A,FALSE,"ECWEBB";#N/A,#N/A,FALSE,"MFT96";#N/A,#N/A,FALSE,"CTrecon"}</definedName>
    <definedName name="dgsgf_1_1_3_3" localSheetId="0" hidden="1">{#N/A,#N/A,FALSE,"TMCOMP96";#N/A,#N/A,FALSE,"MAT96";#N/A,#N/A,FALSE,"FANDA96";#N/A,#N/A,FALSE,"INTRAN96";#N/A,#N/A,FALSE,"NAA9697";#N/A,#N/A,FALSE,"ECWEBB";#N/A,#N/A,FALSE,"MFT96";#N/A,#N/A,FALSE,"CTrecon"}</definedName>
    <definedName name="dgsgf_1_1_3_3" hidden="1">{#N/A,#N/A,FALSE,"TMCOMP96";#N/A,#N/A,FALSE,"MAT96";#N/A,#N/A,FALSE,"FANDA96";#N/A,#N/A,FALSE,"INTRAN96";#N/A,#N/A,FALSE,"NAA9697";#N/A,#N/A,FALSE,"ECWEBB";#N/A,#N/A,FALSE,"MFT96";#N/A,#N/A,FALSE,"CTrecon"}</definedName>
    <definedName name="dgsgf_1_1_3_4" localSheetId="0" hidden="1">{#N/A,#N/A,FALSE,"TMCOMP96";#N/A,#N/A,FALSE,"MAT96";#N/A,#N/A,FALSE,"FANDA96";#N/A,#N/A,FALSE,"INTRAN96";#N/A,#N/A,FALSE,"NAA9697";#N/A,#N/A,FALSE,"ECWEBB";#N/A,#N/A,FALSE,"MFT96";#N/A,#N/A,FALSE,"CTrecon"}</definedName>
    <definedName name="dgsgf_1_1_3_4" hidden="1">{#N/A,#N/A,FALSE,"TMCOMP96";#N/A,#N/A,FALSE,"MAT96";#N/A,#N/A,FALSE,"FANDA96";#N/A,#N/A,FALSE,"INTRAN96";#N/A,#N/A,FALSE,"NAA9697";#N/A,#N/A,FALSE,"ECWEBB";#N/A,#N/A,FALSE,"MFT96";#N/A,#N/A,FALSE,"CTrecon"}</definedName>
    <definedName name="dgsgf_1_1_3_5" localSheetId="0" hidden="1">{#N/A,#N/A,FALSE,"TMCOMP96";#N/A,#N/A,FALSE,"MAT96";#N/A,#N/A,FALSE,"FANDA96";#N/A,#N/A,FALSE,"INTRAN96";#N/A,#N/A,FALSE,"NAA9697";#N/A,#N/A,FALSE,"ECWEBB";#N/A,#N/A,FALSE,"MFT96";#N/A,#N/A,FALSE,"CTrecon"}</definedName>
    <definedName name="dgsgf_1_1_3_5" hidden="1">{#N/A,#N/A,FALSE,"TMCOMP96";#N/A,#N/A,FALSE,"MAT96";#N/A,#N/A,FALSE,"FANDA96";#N/A,#N/A,FALSE,"INTRAN96";#N/A,#N/A,FALSE,"NAA9697";#N/A,#N/A,FALSE,"ECWEBB";#N/A,#N/A,FALSE,"MFT96";#N/A,#N/A,FALSE,"CTrecon"}</definedName>
    <definedName name="dgsgf_1_1_4" localSheetId="0" hidden="1">{#N/A,#N/A,FALSE,"TMCOMP96";#N/A,#N/A,FALSE,"MAT96";#N/A,#N/A,FALSE,"FANDA96";#N/A,#N/A,FALSE,"INTRAN96";#N/A,#N/A,FALSE,"NAA9697";#N/A,#N/A,FALSE,"ECWEBB";#N/A,#N/A,FALSE,"MFT96";#N/A,#N/A,FALSE,"CTrecon"}</definedName>
    <definedName name="dgsgf_1_1_4" hidden="1">{#N/A,#N/A,FALSE,"TMCOMP96";#N/A,#N/A,FALSE,"MAT96";#N/A,#N/A,FALSE,"FANDA96";#N/A,#N/A,FALSE,"INTRAN96";#N/A,#N/A,FALSE,"NAA9697";#N/A,#N/A,FALSE,"ECWEBB";#N/A,#N/A,FALSE,"MFT96";#N/A,#N/A,FALSE,"CTrecon"}</definedName>
    <definedName name="dgsgf_1_1_4_1" localSheetId="0" hidden="1">{#N/A,#N/A,FALSE,"TMCOMP96";#N/A,#N/A,FALSE,"MAT96";#N/A,#N/A,FALSE,"FANDA96";#N/A,#N/A,FALSE,"INTRAN96";#N/A,#N/A,FALSE,"NAA9697";#N/A,#N/A,FALSE,"ECWEBB";#N/A,#N/A,FALSE,"MFT96";#N/A,#N/A,FALSE,"CTrecon"}</definedName>
    <definedName name="dgsgf_1_1_4_1" hidden="1">{#N/A,#N/A,FALSE,"TMCOMP96";#N/A,#N/A,FALSE,"MAT96";#N/A,#N/A,FALSE,"FANDA96";#N/A,#N/A,FALSE,"INTRAN96";#N/A,#N/A,FALSE,"NAA9697";#N/A,#N/A,FALSE,"ECWEBB";#N/A,#N/A,FALSE,"MFT96";#N/A,#N/A,FALSE,"CTrecon"}</definedName>
    <definedName name="dgsgf_1_1_4_2" localSheetId="0" hidden="1">{#N/A,#N/A,FALSE,"TMCOMP96";#N/A,#N/A,FALSE,"MAT96";#N/A,#N/A,FALSE,"FANDA96";#N/A,#N/A,FALSE,"INTRAN96";#N/A,#N/A,FALSE,"NAA9697";#N/A,#N/A,FALSE,"ECWEBB";#N/A,#N/A,FALSE,"MFT96";#N/A,#N/A,FALSE,"CTrecon"}</definedName>
    <definedName name="dgsgf_1_1_4_2" hidden="1">{#N/A,#N/A,FALSE,"TMCOMP96";#N/A,#N/A,FALSE,"MAT96";#N/A,#N/A,FALSE,"FANDA96";#N/A,#N/A,FALSE,"INTRAN96";#N/A,#N/A,FALSE,"NAA9697";#N/A,#N/A,FALSE,"ECWEBB";#N/A,#N/A,FALSE,"MFT96";#N/A,#N/A,FALSE,"CTrecon"}</definedName>
    <definedName name="dgsgf_1_1_4_3" localSheetId="0" hidden="1">{#N/A,#N/A,FALSE,"TMCOMP96";#N/A,#N/A,FALSE,"MAT96";#N/A,#N/A,FALSE,"FANDA96";#N/A,#N/A,FALSE,"INTRAN96";#N/A,#N/A,FALSE,"NAA9697";#N/A,#N/A,FALSE,"ECWEBB";#N/A,#N/A,FALSE,"MFT96";#N/A,#N/A,FALSE,"CTrecon"}</definedName>
    <definedName name="dgsgf_1_1_4_3" hidden="1">{#N/A,#N/A,FALSE,"TMCOMP96";#N/A,#N/A,FALSE,"MAT96";#N/A,#N/A,FALSE,"FANDA96";#N/A,#N/A,FALSE,"INTRAN96";#N/A,#N/A,FALSE,"NAA9697";#N/A,#N/A,FALSE,"ECWEBB";#N/A,#N/A,FALSE,"MFT96";#N/A,#N/A,FALSE,"CTrecon"}</definedName>
    <definedName name="dgsgf_1_1_4_4" localSheetId="0" hidden="1">{#N/A,#N/A,FALSE,"TMCOMP96";#N/A,#N/A,FALSE,"MAT96";#N/A,#N/A,FALSE,"FANDA96";#N/A,#N/A,FALSE,"INTRAN96";#N/A,#N/A,FALSE,"NAA9697";#N/A,#N/A,FALSE,"ECWEBB";#N/A,#N/A,FALSE,"MFT96";#N/A,#N/A,FALSE,"CTrecon"}</definedName>
    <definedName name="dgsgf_1_1_4_4" hidden="1">{#N/A,#N/A,FALSE,"TMCOMP96";#N/A,#N/A,FALSE,"MAT96";#N/A,#N/A,FALSE,"FANDA96";#N/A,#N/A,FALSE,"INTRAN96";#N/A,#N/A,FALSE,"NAA9697";#N/A,#N/A,FALSE,"ECWEBB";#N/A,#N/A,FALSE,"MFT96";#N/A,#N/A,FALSE,"CTrecon"}</definedName>
    <definedName name="dgsgf_1_1_4_5" localSheetId="0" hidden="1">{#N/A,#N/A,FALSE,"TMCOMP96";#N/A,#N/A,FALSE,"MAT96";#N/A,#N/A,FALSE,"FANDA96";#N/A,#N/A,FALSE,"INTRAN96";#N/A,#N/A,FALSE,"NAA9697";#N/A,#N/A,FALSE,"ECWEBB";#N/A,#N/A,FALSE,"MFT96";#N/A,#N/A,FALSE,"CTrecon"}</definedName>
    <definedName name="dgsgf_1_1_4_5" hidden="1">{#N/A,#N/A,FALSE,"TMCOMP96";#N/A,#N/A,FALSE,"MAT96";#N/A,#N/A,FALSE,"FANDA96";#N/A,#N/A,FALSE,"INTRAN96";#N/A,#N/A,FALSE,"NAA9697";#N/A,#N/A,FALSE,"ECWEBB";#N/A,#N/A,FALSE,"MFT96";#N/A,#N/A,FALSE,"CTrecon"}</definedName>
    <definedName name="dgsgf_1_1_5" localSheetId="0" hidden="1">{#N/A,#N/A,FALSE,"TMCOMP96";#N/A,#N/A,FALSE,"MAT96";#N/A,#N/A,FALSE,"FANDA96";#N/A,#N/A,FALSE,"INTRAN96";#N/A,#N/A,FALSE,"NAA9697";#N/A,#N/A,FALSE,"ECWEBB";#N/A,#N/A,FALSE,"MFT96";#N/A,#N/A,FALSE,"CTrecon"}</definedName>
    <definedName name="dgsgf_1_1_5" hidden="1">{#N/A,#N/A,FALSE,"TMCOMP96";#N/A,#N/A,FALSE,"MAT96";#N/A,#N/A,FALSE,"FANDA96";#N/A,#N/A,FALSE,"INTRAN96";#N/A,#N/A,FALSE,"NAA9697";#N/A,#N/A,FALSE,"ECWEBB";#N/A,#N/A,FALSE,"MFT96";#N/A,#N/A,FALSE,"CTrecon"}</definedName>
    <definedName name="dgsgf_1_2" localSheetId="0" hidden="1">{#N/A,#N/A,FALSE,"TMCOMP96";#N/A,#N/A,FALSE,"MAT96";#N/A,#N/A,FALSE,"FANDA96";#N/A,#N/A,FALSE,"INTRAN96";#N/A,#N/A,FALSE,"NAA9697";#N/A,#N/A,FALSE,"ECWEBB";#N/A,#N/A,FALSE,"MFT96";#N/A,#N/A,FALSE,"CTrecon"}</definedName>
    <definedName name="dgsgf_1_2" hidden="1">{#N/A,#N/A,FALSE,"TMCOMP96";#N/A,#N/A,FALSE,"MAT96";#N/A,#N/A,FALSE,"FANDA96";#N/A,#N/A,FALSE,"INTRAN96";#N/A,#N/A,FALSE,"NAA9697";#N/A,#N/A,FALSE,"ECWEBB";#N/A,#N/A,FALSE,"MFT96";#N/A,#N/A,FALSE,"CTrecon"}</definedName>
    <definedName name="dgsgf_1_2_1" localSheetId="0" hidden="1">{#N/A,#N/A,FALSE,"TMCOMP96";#N/A,#N/A,FALSE,"MAT96";#N/A,#N/A,FALSE,"FANDA96";#N/A,#N/A,FALSE,"INTRAN96";#N/A,#N/A,FALSE,"NAA9697";#N/A,#N/A,FALSE,"ECWEBB";#N/A,#N/A,FALSE,"MFT96";#N/A,#N/A,FALSE,"CTrecon"}</definedName>
    <definedName name="dgsgf_1_2_1" hidden="1">{#N/A,#N/A,FALSE,"TMCOMP96";#N/A,#N/A,FALSE,"MAT96";#N/A,#N/A,FALSE,"FANDA96";#N/A,#N/A,FALSE,"INTRAN96";#N/A,#N/A,FALSE,"NAA9697";#N/A,#N/A,FALSE,"ECWEBB";#N/A,#N/A,FALSE,"MFT96";#N/A,#N/A,FALSE,"CTrecon"}</definedName>
    <definedName name="dgsgf_1_2_1_1" localSheetId="0" hidden="1">{#N/A,#N/A,FALSE,"TMCOMP96";#N/A,#N/A,FALSE,"MAT96";#N/A,#N/A,FALSE,"FANDA96";#N/A,#N/A,FALSE,"INTRAN96";#N/A,#N/A,FALSE,"NAA9697";#N/A,#N/A,FALSE,"ECWEBB";#N/A,#N/A,FALSE,"MFT96";#N/A,#N/A,FALSE,"CTrecon"}</definedName>
    <definedName name="dgsgf_1_2_1_1" hidden="1">{#N/A,#N/A,FALSE,"TMCOMP96";#N/A,#N/A,FALSE,"MAT96";#N/A,#N/A,FALSE,"FANDA96";#N/A,#N/A,FALSE,"INTRAN96";#N/A,#N/A,FALSE,"NAA9697";#N/A,#N/A,FALSE,"ECWEBB";#N/A,#N/A,FALSE,"MFT96";#N/A,#N/A,FALSE,"CTrecon"}</definedName>
    <definedName name="dgsgf_1_2_1_1_1" localSheetId="0" hidden="1">{#N/A,#N/A,FALSE,"TMCOMP96";#N/A,#N/A,FALSE,"MAT96";#N/A,#N/A,FALSE,"FANDA96";#N/A,#N/A,FALSE,"INTRAN96";#N/A,#N/A,FALSE,"NAA9697";#N/A,#N/A,FALSE,"ECWEBB";#N/A,#N/A,FALSE,"MFT96";#N/A,#N/A,FALSE,"CTrecon"}</definedName>
    <definedName name="dgsgf_1_2_1_1_1" hidden="1">{#N/A,#N/A,FALSE,"TMCOMP96";#N/A,#N/A,FALSE,"MAT96";#N/A,#N/A,FALSE,"FANDA96";#N/A,#N/A,FALSE,"INTRAN96";#N/A,#N/A,FALSE,"NAA9697";#N/A,#N/A,FALSE,"ECWEBB";#N/A,#N/A,FALSE,"MFT96";#N/A,#N/A,FALSE,"CTrecon"}</definedName>
    <definedName name="dgsgf_1_2_1_1_2" localSheetId="0" hidden="1">{#N/A,#N/A,FALSE,"TMCOMP96";#N/A,#N/A,FALSE,"MAT96";#N/A,#N/A,FALSE,"FANDA96";#N/A,#N/A,FALSE,"INTRAN96";#N/A,#N/A,FALSE,"NAA9697";#N/A,#N/A,FALSE,"ECWEBB";#N/A,#N/A,FALSE,"MFT96";#N/A,#N/A,FALSE,"CTrecon"}</definedName>
    <definedName name="dgsgf_1_2_1_1_2" hidden="1">{#N/A,#N/A,FALSE,"TMCOMP96";#N/A,#N/A,FALSE,"MAT96";#N/A,#N/A,FALSE,"FANDA96";#N/A,#N/A,FALSE,"INTRAN96";#N/A,#N/A,FALSE,"NAA9697";#N/A,#N/A,FALSE,"ECWEBB";#N/A,#N/A,FALSE,"MFT96";#N/A,#N/A,FALSE,"CTrecon"}</definedName>
    <definedName name="dgsgf_1_2_1_1_3" localSheetId="0" hidden="1">{#N/A,#N/A,FALSE,"TMCOMP96";#N/A,#N/A,FALSE,"MAT96";#N/A,#N/A,FALSE,"FANDA96";#N/A,#N/A,FALSE,"INTRAN96";#N/A,#N/A,FALSE,"NAA9697";#N/A,#N/A,FALSE,"ECWEBB";#N/A,#N/A,FALSE,"MFT96";#N/A,#N/A,FALSE,"CTrecon"}</definedName>
    <definedName name="dgsgf_1_2_1_1_3" hidden="1">{#N/A,#N/A,FALSE,"TMCOMP96";#N/A,#N/A,FALSE,"MAT96";#N/A,#N/A,FALSE,"FANDA96";#N/A,#N/A,FALSE,"INTRAN96";#N/A,#N/A,FALSE,"NAA9697";#N/A,#N/A,FALSE,"ECWEBB";#N/A,#N/A,FALSE,"MFT96";#N/A,#N/A,FALSE,"CTrecon"}</definedName>
    <definedName name="dgsgf_1_2_1_1_4" localSheetId="0" hidden="1">{#N/A,#N/A,FALSE,"TMCOMP96";#N/A,#N/A,FALSE,"MAT96";#N/A,#N/A,FALSE,"FANDA96";#N/A,#N/A,FALSE,"INTRAN96";#N/A,#N/A,FALSE,"NAA9697";#N/A,#N/A,FALSE,"ECWEBB";#N/A,#N/A,FALSE,"MFT96";#N/A,#N/A,FALSE,"CTrecon"}</definedName>
    <definedName name="dgsgf_1_2_1_1_4" hidden="1">{#N/A,#N/A,FALSE,"TMCOMP96";#N/A,#N/A,FALSE,"MAT96";#N/A,#N/A,FALSE,"FANDA96";#N/A,#N/A,FALSE,"INTRAN96";#N/A,#N/A,FALSE,"NAA9697";#N/A,#N/A,FALSE,"ECWEBB";#N/A,#N/A,FALSE,"MFT96";#N/A,#N/A,FALSE,"CTrecon"}</definedName>
    <definedName name="dgsgf_1_2_1_1_5" localSheetId="0" hidden="1">{#N/A,#N/A,FALSE,"TMCOMP96";#N/A,#N/A,FALSE,"MAT96";#N/A,#N/A,FALSE,"FANDA96";#N/A,#N/A,FALSE,"INTRAN96";#N/A,#N/A,FALSE,"NAA9697";#N/A,#N/A,FALSE,"ECWEBB";#N/A,#N/A,FALSE,"MFT96";#N/A,#N/A,FALSE,"CTrecon"}</definedName>
    <definedName name="dgsgf_1_2_1_1_5" hidden="1">{#N/A,#N/A,FALSE,"TMCOMP96";#N/A,#N/A,FALSE,"MAT96";#N/A,#N/A,FALSE,"FANDA96";#N/A,#N/A,FALSE,"INTRAN96";#N/A,#N/A,FALSE,"NAA9697";#N/A,#N/A,FALSE,"ECWEBB";#N/A,#N/A,FALSE,"MFT96";#N/A,#N/A,FALSE,"CTrecon"}</definedName>
    <definedName name="dgsgf_1_2_1_2" localSheetId="0" hidden="1">{#N/A,#N/A,FALSE,"TMCOMP96";#N/A,#N/A,FALSE,"MAT96";#N/A,#N/A,FALSE,"FANDA96";#N/A,#N/A,FALSE,"INTRAN96";#N/A,#N/A,FALSE,"NAA9697";#N/A,#N/A,FALSE,"ECWEBB";#N/A,#N/A,FALSE,"MFT96";#N/A,#N/A,FALSE,"CTrecon"}</definedName>
    <definedName name="dgsgf_1_2_1_2" hidden="1">{#N/A,#N/A,FALSE,"TMCOMP96";#N/A,#N/A,FALSE,"MAT96";#N/A,#N/A,FALSE,"FANDA96";#N/A,#N/A,FALSE,"INTRAN96";#N/A,#N/A,FALSE,"NAA9697";#N/A,#N/A,FALSE,"ECWEBB";#N/A,#N/A,FALSE,"MFT96";#N/A,#N/A,FALSE,"CTrecon"}</definedName>
    <definedName name="dgsgf_1_2_1_2_1" localSheetId="0" hidden="1">{#N/A,#N/A,FALSE,"TMCOMP96";#N/A,#N/A,FALSE,"MAT96";#N/A,#N/A,FALSE,"FANDA96";#N/A,#N/A,FALSE,"INTRAN96";#N/A,#N/A,FALSE,"NAA9697";#N/A,#N/A,FALSE,"ECWEBB";#N/A,#N/A,FALSE,"MFT96";#N/A,#N/A,FALSE,"CTrecon"}</definedName>
    <definedName name="dgsgf_1_2_1_2_1" hidden="1">{#N/A,#N/A,FALSE,"TMCOMP96";#N/A,#N/A,FALSE,"MAT96";#N/A,#N/A,FALSE,"FANDA96";#N/A,#N/A,FALSE,"INTRAN96";#N/A,#N/A,FALSE,"NAA9697";#N/A,#N/A,FALSE,"ECWEBB";#N/A,#N/A,FALSE,"MFT96";#N/A,#N/A,FALSE,"CTrecon"}</definedName>
    <definedName name="dgsgf_1_2_1_2_2" localSheetId="0" hidden="1">{#N/A,#N/A,FALSE,"TMCOMP96";#N/A,#N/A,FALSE,"MAT96";#N/A,#N/A,FALSE,"FANDA96";#N/A,#N/A,FALSE,"INTRAN96";#N/A,#N/A,FALSE,"NAA9697";#N/A,#N/A,FALSE,"ECWEBB";#N/A,#N/A,FALSE,"MFT96";#N/A,#N/A,FALSE,"CTrecon"}</definedName>
    <definedName name="dgsgf_1_2_1_2_2" hidden="1">{#N/A,#N/A,FALSE,"TMCOMP96";#N/A,#N/A,FALSE,"MAT96";#N/A,#N/A,FALSE,"FANDA96";#N/A,#N/A,FALSE,"INTRAN96";#N/A,#N/A,FALSE,"NAA9697";#N/A,#N/A,FALSE,"ECWEBB";#N/A,#N/A,FALSE,"MFT96";#N/A,#N/A,FALSE,"CTrecon"}</definedName>
    <definedName name="dgsgf_1_2_1_2_3" localSheetId="0" hidden="1">{#N/A,#N/A,FALSE,"TMCOMP96";#N/A,#N/A,FALSE,"MAT96";#N/A,#N/A,FALSE,"FANDA96";#N/A,#N/A,FALSE,"INTRAN96";#N/A,#N/A,FALSE,"NAA9697";#N/A,#N/A,FALSE,"ECWEBB";#N/A,#N/A,FALSE,"MFT96";#N/A,#N/A,FALSE,"CTrecon"}</definedName>
    <definedName name="dgsgf_1_2_1_2_3" hidden="1">{#N/A,#N/A,FALSE,"TMCOMP96";#N/A,#N/A,FALSE,"MAT96";#N/A,#N/A,FALSE,"FANDA96";#N/A,#N/A,FALSE,"INTRAN96";#N/A,#N/A,FALSE,"NAA9697";#N/A,#N/A,FALSE,"ECWEBB";#N/A,#N/A,FALSE,"MFT96";#N/A,#N/A,FALSE,"CTrecon"}</definedName>
    <definedName name="dgsgf_1_2_1_2_4" localSheetId="0" hidden="1">{#N/A,#N/A,FALSE,"TMCOMP96";#N/A,#N/A,FALSE,"MAT96";#N/A,#N/A,FALSE,"FANDA96";#N/A,#N/A,FALSE,"INTRAN96";#N/A,#N/A,FALSE,"NAA9697";#N/A,#N/A,FALSE,"ECWEBB";#N/A,#N/A,FALSE,"MFT96";#N/A,#N/A,FALSE,"CTrecon"}</definedName>
    <definedName name="dgsgf_1_2_1_2_4" hidden="1">{#N/A,#N/A,FALSE,"TMCOMP96";#N/A,#N/A,FALSE,"MAT96";#N/A,#N/A,FALSE,"FANDA96";#N/A,#N/A,FALSE,"INTRAN96";#N/A,#N/A,FALSE,"NAA9697";#N/A,#N/A,FALSE,"ECWEBB";#N/A,#N/A,FALSE,"MFT96";#N/A,#N/A,FALSE,"CTrecon"}</definedName>
    <definedName name="dgsgf_1_2_1_2_5" localSheetId="0" hidden="1">{#N/A,#N/A,FALSE,"TMCOMP96";#N/A,#N/A,FALSE,"MAT96";#N/A,#N/A,FALSE,"FANDA96";#N/A,#N/A,FALSE,"INTRAN96";#N/A,#N/A,FALSE,"NAA9697";#N/A,#N/A,FALSE,"ECWEBB";#N/A,#N/A,FALSE,"MFT96";#N/A,#N/A,FALSE,"CTrecon"}</definedName>
    <definedName name="dgsgf_1_2_1_2_5" hidden="1">{#N/A,#N/A,FALSE,"TMCOMP96";#N/A,#N/A,FALSE,"MAT96";#N/A,#N/A,FALSE,"FANDA96";#N/A,#N/A,FALSE,"INTRAN96";#N/A,#N/A,FALSE,"NAA9697";#N/A,#N/A,FALSE,"ECWEBB";#N/A,#N/A,FALSE,"MFT96";#N/A,#N/A,FALSE,"CTrecon"}</definedName>
    <definedName name="dgsgf_1_2_1_3" localSheetId="0" hidden="1">{#N/A,#N/A,FALSE,"TMCOMP96";#N/A,#N/A,FALSE,"MAT96";#N/A,#N/A,FALSE,"FANDA96";#N/A,#N/A,FALSE,"INTRAN96";#N/A,#N/A,FALSE,"NAA9697";#N/A,#N/A,FALSE,"ECWEBB";#N/A,#N/A,FALSE,"MFT96";#N/A,#N/A,FALSE,"CTrecon"}</definedName>
    <definedName name="dgsgf_1_2_1_3" hidden="1">{#N/A,#N/A,FALSE,"TMCOMP96";#N/A,#N/A,FALSE,"MAT96";#N/A,#N/A,FALSE,"FANDA96";#N/A,#N/A,FALSE,"INTRAN96";#N/A,#N/A,FALSE,"NAA9697";#N/A,#N/A,FALSE,"ECWEBB";#N/A,#N/A,FALSE,"MFT96";#N/A,#N/A,FALSE,"CTrecon"}</definedName>
    <definedName name="dgsgf_1_2_1_3_1" localSheetId="0" hidden="1">{#N/A,#N/A,FALSE,"TMCOMP96";#N/A,#N/A,FALSE,"MAT96";#N/A,#N/A,FALSE,"FANDA96";#N/A,#N/A,FALSE,"INTRAN96";#N/A,#N/A,FALSE,"NAA9697";#N/A,#N/A,FALSE,"ECWEBB";#N/A,#N/A,FALSE,"MFT96";#N/A,#N/A,FALSE,"CTrecon"}</definedName>
    <definedName name="dgsgf_1_2_1_3_1" hidden="1">{#N/A,#N/A,FALSE,"TMCOMP96";#N/A,#N/A,FALSE,"MAT96";#N/A,#N/A,FALSE,"FANDA96";#N/A,#N/A,FALSE,"INTRAN96";#N/A,#N/A,FALSE,"NAA9697";#N/A,#N/A,FALSE,"ECWEBB";#N/A,#N/A,FALSE,"MFT96";#N/A,#N/A,FALSE,"CTrecon"}</definedName>
    <definedName name="dgsgf_1_2_1_3_2" localSheetId="0" hidden="1">{#N/A,#N/A,FALSE,"TMCOMP96";#N/A,#N/A,FALSE,"MAT96";#N/A,#N/A,FALSE,"FANDA96";#N/A,#N/A,FALSE,"INTRAN96";#N/A,#N/A,FALSE,"NAA9697";#N/A,#N/A,FALSE,"ECWEBB";#N/A,#N/A,FALSE,"MFT96";#N/A,#N/A,FALSE,"CTrecon"}</definedName>
    <definedName name="dgsgf_1_2_1_3_2" hidden="1">{#N/A,#N/A,FALSE,"TMCOMP96";#N/A,#N/A,FALSE,"MAT96";#N/A,#N/A,FALSE,"FANDA96";#N/A,#N/A,FALSE,"INTRAN96";#N/A,#N/A,FALSE,"NAA9697";#N/A,#N/A,FALSE,"ECWEBB";#N/A,#N/A,FALSE,"MFT96";#N/A,#N/A,FALSE,"CTrecon"}</definedName>
    <definedName name="dgsgf_1_2_1_3_3" localSheetId="0" hidden="1">{#N/A,#N/A,FALSE,"TMCOMP96";#N/A,#N/A,FALSE,"MAT96";#N/A,#N/A,FALSE,"FANDA96";#N/A,#N/A,FALSE,"INTRAN96";#N/A,#N/A,FALSE,"NAA9697";#N/A,#N/A,FALSE,"ECWEBB";#N/A,#N/A,FALSE,"MFT96";#N/A,#N/A,FALSE,"CTrecon"}</definedName>
    <definedName name="dgsgf_1_2_1_3_3" hidden="1">{#N/A,#N/A,FALSE,"TMCOMP96";#N/A,#N/A,FALSE,"MAT96";#N/A,#N/A,FALSE,"FANDA96";#N/A,#N/A,FALSE,"INTRAN96";#N/A,#N/A,FALSE,"NAA9697";#N/A,#N/A,FALSE,"ECWEBB";#N/A,#N/A,FALSE,"MFT96";#N/A,#N/A,FALSE,"CTrecon"}</definedName>
    <definedName name="dgsgf_1_2_1_3_4" localSheetId="0" hidden="1">{#N/A,#N/A,FALSE,"TMCOMP96";#N/A,#N/A,FALSE,"MAT96";#N/A,#N/A,FALSE,"FANDA96";#N/A,#N/A,FALSE,"INTRAN96";#N/A,#N/A,FALSE,"NAA9697";#N/A,#N/A,FALSE,"ECWEBB";#N/A,#N/A,FALSE,"MFT96";#N/A,#N/A,FALSE,"CTrecon"}</definedName>
    <definedName name="dgsgf_1_2_1_3_4" hidden="1">{#N/A,#N/A,FALSE,"TMCOMP96";#N/A,#N/A,FALSE,"MAT96";#N/A,#N/A,FALSE,"FANDA96";#N/A,#N/A,FALSE,"INTRAN96";#N/A,#N/A,FALSE,"NAA9697";#N/A,#N/A,FALSE,"ECWEBB";#N/A,#N/A,FALSE,"MFT96";#N/A,#N/A,FALSE,"CTrecon"}</definedName>
    <definedName name="dgsgf_1_2_1_3_5" localSheetId="0" hidden="1">{#N/A,#N/A,FALSE,"TMCOMP96";#N/A,#N/A,FALSE,"MAT96";#N/A,#N/A,FALSE,"FANDA96";#N/A,#N/A,FALSE,"INTRAN96";#N/A,#N/A,FALSE,"NAA9697";#N/A,#N/A,FALSE,"ECWEBB";#N/A,#N/A,FALSE,"MFT96";#N/A,#N/A,FALSE,"CTrecon"}</definedName>
    <definedName name="dgsgf_1_2_1_3_5" hidden="1">{#N/A,#N/A,FALSE,"TMCOMP96";#N/A,#N/A,FALSE,"MAT96";#N/A,#N/A,FALSE,"FANDA96";#N/A,#N/A,FALSE,"INTRAN96";#N/A,#N/A,FALSE,"NAA9697";#N/A,#N/A,FALSE,"ECWEBB";#N/A,#N/A,FALSE,"MFT96";#N/A,#N/A,FALSE,"CTrecon"}</definedName>
    <definedName name="dgsgf_1_2_1_4" localSheetId="0" hidden="1">{#N/A,#N/A,FALSE,"TMCOMP96";#N/A,#N/A,FALSE,"MAT96";#N/A,#N/A,FALSE,"FANDA96";#N/A,#N/A,FALSE,"INTRAN96";#N/A,#N/A,FALSE,"NAA9697";#N/A,#N/A,FALSE,"ECWEBB";#N/A,#N/A,FALSE,"MFT96";#N/A,#N/A,FALSE,"CTrecon"}</definedName>
    <definedName name="dgsgf_1_2_1_4" hidden="1">{#N/A,#N/A,FALSE,"TMCOMP96";#N/A,#N/A,FALSE,"MAT96";#N/A,#N/A,FALSE,"FANDA96";#N/A,#N/A,FALSE,"INTRAN96";#N/A,#N/A,FALSE,"NAA9697";#N/A,#N/A,FALSE,"ECWEBB";#N/A,#N/A,FALSE,"MFT96";#N/A,#N/A,FALSE,"CTrecon"}</definedName>
    <definedName name="dgsgf_1_2_1_5" localSheetId="0" hidden="1">{#N/A,#N/A,FALSE,"TMCOMP96";#N/A,#N/A,FALSE,"MAT96";#N/A,#N/A,FALSE,"FANDA96";#N/A,#N/A,FALSE,"INTRAN96";#N/A,#N/A,FALSE,"NAA9697";#N/A,#N/A,FALSE,"ECWEBB";#N/A,#N/A,FALSE,"MFT96";#N/A,#N/A,FALSE,"CTrecon"}</definedName>
    <definedName name="dgsgf_1_2_1_5" hidden="1">{#N/A,#N/A,FALSE,"TMCOMP96";#N/A,#N/A,FALSE,"MAT96";#N/A,#N/A,FALSE,"FANDA96";#N/A,#N/A,FALSE,"INTRAN96";#N/A,#N/A,FALSE,"NAA9697";#N/A,#N/A,FALSE,"ECWEBB";#N/A,#N/A,FALSE,"MFT96";#N/A,#N/A,FALSE,"CTrecon"}</definedName>
    <definedName name="dgsgf_1_2_2" localSheetId="0" hidden="1">{#N/A,#N/A,FALSE,"TMCOMP96";#N/A,#N/A,FALSE,"MAT96";#N/A,#N/A,FALSE,"FANDA96";#N/A,#N/A,FALSE,"INTRAN96";#N/A,#N/A,FALSE,"NAA9697";#N/A,#N/A,FALSE,"ECWEBB";#N/A,#N/A,FALSE,"MFT96";#N/A,#N/A,FALSE,"CTrecon"}</definedName>
    <definedName name="dgsgf_1_2_2" hidden="1">{#N/A,#N/A,FALSE,"TMCOMP96";#N/A,#N/A,FALSE,"MAT96";#N/A,#N/A,FALSE,"FANDA96";#N/A,#N/A,FALSE,"INTRAN96";#N/A,#N/A,FALSE,"NAA9697";#N/A,#N/A,FALSE,"ECWEBB";#N/A,#N/A,FALSE,"MFT96";#N/A,#N/A,FALSE,"CTrecon"}</definedName>
    <definedName name="dgsgf_1_2_2_1" localSheetId="0" hidden="1">{#N/A,#N/A,FALSE,"TMCOMP96";#N/A,#N/A,FALSE,"MAT96";#N/A,#N/A,FALSE,"FANDA96";#N/A,#N/A,FALSE,"INTRAN96";#N/A,#N/A,FALSE,"NAA9697";#N/A,#N/A,FALSE,"ECWEBB";#N/A,#N/A,FALSE,"MFT96";#N/A,#N/A,FALSE,"CTrecon"}</definedName>
    <definedName name="dgsgf_1_2_2_1" hidden="1">{#N/A,#N/A,FALSE,"TMCOMP96";#N/A,#N/A,FALSE,"MAT96";#N/A,#N/A,FALSE,"FANDA96";#N/A,#N/A,FALSE,"INTRAN96";#N/A,#N/A,FALSE,"NAA9697";#N/A,#N/A,FALSE,"ECWEBB";#N/A,#N/A,FALSE,"MFT96";#N/A,#N/A,FALSE,"CTrecon"}</definedName>
    <definedName name="dgsgf_1_2_2_2" localSheetId="0" hidden="1">{#N/A,#N/A,FALSE,"TMCOMP96";#N/A,#N/A,FALSE,"MAT96";#N/A,#N/A,FALSE,"FANDA96";#N/A,#N/A,FALSE,"INTRAN96";#N/A,#N/A,FALSE,"NAA9697";#N/A,#N/A,FALSE,"ECWEBB";#N/A,#N/A,FALSE,"MFT96";#N/A,#N/A,FALSE,"CTrecon"}</definedName>
    <definedName name="dgsgf_1_2_2_2" hidden="1">{#N/A,#N/A,FALSE,"TMCOMP96";#N/A,#N/A,FALSE,"MAT96";#N/A,#N/A,FALSE,"FANDA96";#N/A,#N/A,FALSE,"INTRAN96";#N/A,#N/A,FALSE,"NAA9697";#N/A,#N/A,FALSE,"ECWEBB";#N/A,#N/A,FALSE,"MFT96";#N/A,#N/A,FALSE,"CTrecon"}</definedName>
    <definedName name="dgsgf_1_2_2_3" localSheetId="0" hidden="1">{#N/A,#N/A,FALSE,"TMCOMP96";#N/A,#N/A,FALSE,"MAT96";#N/A,#N/A,FALSE,"FANDA96";#N/A,#N/A,FALSE,"INTRAN96";#N/A,#N/A,FALSE,"NAA9697";#N/A,#N/A,FALSE,"ECWEBB";#N/A,#N/A,FALSE,"MFT96";#N/A,#N/A,FALSE,"CTrecon"}</definedName>
    <definedName name="dgsgf_1_2_2_3" hidden="1">{#N/A,#N/A,FALSE,"TMCOMP96";#N/A,#N/A,FALSE,"MAT96";#N/A,#N/A,FALSE,"FANDA96";#N/A,#N/A,FALSE,"INTRAN96";#N/A,#N/A,FALSE,"NAA9697";#N/A,#N/A,FALSE,"ECWEBB";#N/A,#N/A,FALSE,"MFT96";#N/A,#N/A,FALSE,"CTrecon"}</definedName>
    <definedName name="dgsgf_1_2_2_4" localSheetId="0" hidden="1">{#N/A,#N/A,FALSE,"TMCOMP96";#N/A,#N/A,FALSE,"MAT96";#N/A,#N/A,FALSE,"FANDA96";#N/A,#N/A,FALSE,"INTRAN96";#N/A,#N/A,FALSE,"NAA9697";#N/A,#N/A,FALSE,"ECWEBB";#N/A,#N/A,FALSE,"MFT96";#N/A,#N/A,FALSE,"CTrecon"}</definedName>
    <definedName name="dgsgf_1_2_2_4" hidden="1">{#N/A,#N/A,FALSE,"TMCOMP96";#N/A,#N/A,FALSE,"MAT96";#N/A,#N/A,FALSE,"FANDA96";#N/A,#N/A,FALSE,"INTRAN96";#N/A,#N/A,FALSE,"NAA9697";#N/A,#N/A,FALSE,"ECWEBB";#N/A,#N/A,FALSE,"MFT96";#N/A,#N/A,FALSE,"CTrecon"}</definedName>
    <definedName name="dgsgf_1_2_2_5" localSheetId="0" hidden="1">{#N/A,#N/A,FALSE,"TMCOMP96";#N/A,#N/A,FALSE,"MAT96";#N/A,#N/A,FALSE,"FANDA96";#N/A,#N/A,FALSE,"INTRAN96";#N/A,#N/A,FALSE,"NAA9697";#N/A,#N/A,FALSE,"ECWEBB";#N/A,#N/A,FALSE,"MFT96";#N/A,#N/A,FALSE,"CTrecon"}</definedName>
    <definedName name="dgsgf_1_2_2_5" hidden="1">{#N/A,#N/A,FALSE,"TMCOMP96";#N/A,#N/A,FALSE,"MAT96";#N/A,#N/A,FALSE,"FANDA96";#N/A,#N/A,FALSE,"INTRAN96";#N/A,#N/A,FALSE,"NAA9697";#N/A,#N/A,FALSE,"ECWEBB";#N/A,#N/A,FALSE,"MFT96";#N/A,#N/A,FALSE,"CTrecon"}</definedName>
    <definedName name="dgsgf_1_2_3" localSheetId="0" hidden="1">{#N/A,#N/A,FALSE,"TMCOMP96";#N/A,#N/A,FALSE,"MAT96";#N/A,#N/A,FALSE,"FANDA96";#N/A,#N/A,FALSE,"INTRAN96";#N/A,#N/A,FALSE,"NAA9697";#N/A,#N/A,FALSE,"ECWEBB";#N/A,#N/A,FALSE,"MFT96";#N/A,#N/A,FALSE,"CTrecon"}</definedName>
    <definedName name="dgsgf_1_2_3" hidden="1">{#N/A,#N/A,FALSE,"TMCOMP96";#N/A,#N/A,FALSE,"MAT96";#N/A,#N/A,FALSE,"FANDA96";#N/A,#N/A,FALSE,"INTRAN96";#N/A,#N/A,FALSE,"NAA9697";#N/A,#N/A,FALSE,"ECWEBB";#N/A,#N/A,FALSE,"MFT96";#N/A,#N/A,FALSE,"CTrecon"}</definedName>
    <definedName name="dgsgf_1_2_3_1" localSheetId="0" hidden="1">{#N/A,#N/A,FALSE,"TMCOMP96";#N/A,#N/A,FALSE,"MAT96";#N/A,#N/A,FALSE,"FANDA96";#N/A,#N/A,FALSE,"INTRAN96";#N/A,#N/A,FALSE,"NAA9697";#N/A,#N/A,FALSE,"ECWEBB";#N/A,#N/A,FALSE,"MFT96";#N/A,#N/A,FALSE,"CTrecon"}</definedName>
    <definedName name="dgsgf_1_2_3_1" hidden="1">{#N/A,#N/A,FALSE,"TMCOMP96";#N/A,#N/A,FALSE,"MAT96";#N/A,#N/A,FALSE,"FANDA96";#N/A,#N/A,FALSE,"INTRAN96";#N/A,#N/A,FALSE,"NAA9697";#N/A,#N/A,FALSE,"ECWEBB";#N/A,#N/A,FALSE,"MFT96";#N/A,#N/A,FALSE,"CTrecon"}</definedName>
    <definedName name="dgsgf_1_2_3_2" localSheetId="0" hidden="1">{#N/A,#N/A,FALSE,"TMCOMP96";#N/A,#N/A,FALSE,"MAT96";#N/A,#N/A,FALSE,"FANDA96";#N/A,#N/A,FALSE,"INTRAN96";#N/A,#N/A,FALSE,"NAA9697";#N/A,#N/A,FALSE,"ECWEBB";#N/A,#N/A,FALSE,"MFT96";#N/A,#N/A,FALSE,"CTrecon"}</definedName>
    <definedName name="dgsgf_1_2_3_2" hidden="1">{#N/A,#N/A,FALSE,"TMCOMP96";#N/A,#N/A,FALSE,"MAT96";#N/A,#N/A,FALSE,"FANDA96";#N/A,#N/A,FALSE,"INTRAN96";#N/A,#N/A,FALSE,"NAA9697";#N/A,#N/A,FALSE,"ECWEBB";#N/A,#N/A,FALSE,"MFT96";#N/A,#N/A,FALSE,"CTrecon"}</definedName>
    <definedName name="dgsgf_1_2_3_3" localSheetId="0" hidden="1">{#N/A,#N/A,FALSE,"TMCOMP96";#N/A,#N/A,FALSE,"MAT96";#N/A,#N/A,FALSE,"FANDA96";#N/A,#N/A,FALSE,"INTRAN96";#N/A,#N/A,FALSE,"NAA9697";#N/A,#N/A,FALSE,"ECWEBB";#N/A,#N/A,FALSE,"MFT96";#N/A,#N/A,FALSE,"CTrecon"}</definedName>
    <definedName name="dgsgf_1_2_3_3" hidden="1">{#N/A,#N/A,FALSE,"TMCOMP96";#N/A,#N/A,FALSE,"MAT96";#N/A,#N/A,FALSE,"FANDA96";#N/A,#N/A,FALSE,"INTRAN96";#N/A,#N/A,FALSE,"NAA9697";#N/A,#N/A,FALSE,"ECWEBB";#N/A,#N/A,FALSE,"MFT96";#N/A,#N/A,FALSE,"CTrecon"}</definedName>
    <definedName name="dgsgf_1_2_3_4" localSheetId="0" hidden="1">{#N/A,#N/A,FALSE,"TMCOMP96";#N/A,#N/A,FALSE,"MAT96";#N/A,#N/A,FALSE,"FANDA96";#N/A,#N/A,FALSE,"INTRAN96";#N/A,#N/A,FALSE,"NAA9697";#N/A,#N/A,FALSE,"ECWEBB";#N/A,#N/A,FALSE,"MFT96";#N/A,#N/A,FALSE,"CTrecon"}</definedName>
    <definedName name="dgsgf_1_2_3_4" hidden="1">{#N/A,#N/A,FALSE,"TMCOMP96";#N/A,#N/A,FALSE,"MAT96";#N/A,#N/A,FALSE,"FANDA96";#N/A,#N/A,FALSE,"INTRAN96";#N/A,#N/A,FALSE,"NAA9697";#N/A,#N/A,FALSE,"ECWEBB";#N/A,#N/A,FALSE,"MFT96";#N/A,#N/A,FALSE,"CTrecon"}</definedName>
    <definedName name="dgsgf_1_2_3_5" localSheetId="0" hidden="1">{#N/A,#N/A,FALSE,"TMCOMP96";#N/A,#N/A,FALSE,"MAT96";#N/A,#N/A,FALSE,"FANDA96";#N/A,#N/A,FALSE,"INTRAN96";#N/A,#N/A,FALSE,"NAA9697";#N/A,#N/A,FALSE,"ECWEBB";#N/A,#N/A,FALSE,"MFT96";#N/A,#N/A,FALSE,"CTrecon"}</definedName>
    <definedName name="dgsgf_1_2_3_5" hidden="1">{#N/A,#N/A,FALSE,"TMCOMP96";#N/A,#N/A,FALSE,"MAT96";#N/A,#N/A,FALSE,"FANDA96";#N/A,#N/A,FALSE,"INTRAN96";#N/A,#N/A,FALSE,"NAA9697";#N/A,#N/A,FALSE,"ECWEBB";#N/A,#N/A,FALSE,"MFT96";#N/A,#N/A,FALSE,"CTrecon"}</definedName>
    <definedName name="dgsgf_1_2_4" localSheetId="0" hidden="1">{#N/A,#N/A,FALSE,"TMCOMP96";#N/A,#N/A,FALSE,"MAT96";#N/A,#N/A,FALSE,"FANDA96";#N/A,#N/A,FALSE,"INTRAN96";#N/A,#N/A,FALSE,"NAA9697";#N/A,#N/A,FALSE,"ECWEBB";#N/A,#N/A,FALSE,"MFT96";#N/A,#N/A,FALSE,"CTrecon"}</definedName>
    <definedName name="dgsgf_1_2_4" hidden="1">{#N/A,#N/A,FALSE,"TMCOMP96";#N/A,#N/A,FALSE,"MAT96";#N/A,#N/A,FALSE,"FANDA96";#N/A,#N/A,FALSE,"INTRAN96";#N/A,#N/A,FALSE,"NAA9697";#N/A,#N/A,FALSE,"ECWEBB";#N/A,#N/A,FALSE,"MFT96";#N/A,#N/A,FALSE,"CTrecon"}</definedName>
    <definedName name="dgsgf_1_2_4_1" localSheetId="0" hidden="1">{#N/A,#N/A,FALSE,"TMCOMP96";#N/A,#N/A,FALSE,"MAT96";#N/A,#N/A,FALSE,"FANDA96";#N/A,#N/A,FALSE,"INTRAN96";#N/A,#N/A,FALSE,"NAA9697";#N/A,#N/A,FALSE,"ECWEBB";#N/A,#N/A,FALSE,"MFT96";#N/A,#N/A,FALSE,"CTrecon"}</definedName>
    <definedName name="dgsgf_1_2_4_1" hidden="1">{#N/A,#N/A,FALSE,"TMCOMP96";#N/A,#N/A,FALSE,"MAT96";#N/A,#N/A,FALSE,"FANDA96";#N/A,#N/A,FALSE,"INTRAN96";#N/A,#N/A,FALSE,"NAA9697";#N/A,#N/A,FALSE,"ECWEBB";#N/A,#N/A,FALSE,"MFT96";#N/A,#N/A,FALSE,"CTrecon"}</definedName>
    <definedName name="dgsgf_1_2_4_2" localSheetId="0" hidden="1">{#N/A,#N/A,FALSE,"TMCOMP96";#N/A,#N/A,FALSE,"MAT96";#N/A,#N/A,FALSE,"FANDA96";#N/A,#N/A,FALSE,"INTRAN96";#N/A,#N/A,FALSE,"NAA9697";#N/A,#N/A,FALSE,"ECWEBB";#N/A,#N/A,FALSE,"MFT96";#N/A,#N/A,FALSE,"CTrecon"}</definedName>
    <definedName name="dgsgf_1_2_4_2" hidden="1">{#N/A,#N/A,FALSE,"TMCOMP96";#N/A,#N/A,FALSE,"MAT96";#N/A,#N/A,FALSE,"FANDA96";#N/A,#N/A,FALSE,"INTRAN96";#N/A,#N/A,FALSE,"NAA9697";#N/A,#N/A,FALSE,"ECWEBB";#N/A,#N/A,FALSE,"MFT96";#N/A,#N/A,FALSE,"CTrecon"}</definedName>
    <definedName name="dgsgf_1_2_4_3" localSheetId="0" hidden="1">{#N/A,#N/A,FALSE,"TMCOMP96";#N/A,#N/A,FALSE,"MAT96";#N/A,#N/A,FALSE,"FANDA96";#N/A,#N/A,FALSE,"INTRAN96";#N/A,#N/A,FALSE,"NAA9697";#N/A,#N/A,FALSE,"ECWEBB";#N/A,#N/A,FALSE,"MFT96";#N/A,#N/A,FALSE,"CTrecon"}</definedName>
    <definedName name="dgsgf_1_2_4_3" hidden="1">{#N/A,#N/A,FALSE,"TMCOMP96";#N/A,#N/A,FALSE,"MAT96";#N/A,#N/A,FALSE,"FANDA96";#N/A,#N/A,FALSE,"INTRAN96";#N/A,#N/A,FALSE,"NAA9697";#N/A,#N/A,FALSE,"ECWEBB";#N/A,#N/A,FALSE,"MFT96";#N/A,#N/A,FALSE,"CTrecon"}</definedName>
    <definedName name="dgsgf_1_2_4_4" localSheetId="0" hidden="1">{#N/A,#N/A,FALSE,"TMCOMP96";#N/A,#N/A,FALSE,"MAT96";#N/A,#N/A,FALSE,"FANDA96";#N/A,#N/A,FALSE,"INTRAN96";#N/A,#N/A,FALSE,"NAA9697";#N/A,#N/A,FALSE,"ECWEBB";#N/A,#N/A,FALSE,"MFT96";#N/A,#N/A,FALSE,"CTrecon"}</definedName>
    <definedName name="dgsgf_1_2_4_4" hidden="1">{#N/A,#N/A,FALSE,"TMCOMP96";#N/A,#N/A,FALSE,"MAT96";#N/A,#N/A,FALSE,"FANDA96";#N/A,#N/A,FALSE,"INTRAN96";#N/A,#N/A,FALSE,"NAA9697";#N/A,#N/A,FALSE,"ECWEBB";#N/A,#N/A,FALSE,"MFT96";#N/A,#N/A,FALSE,"CTrecon"}</definedName>
    <definedName name="dgsgf_1_2_4_5" localSheetId="0" hidden="1">{#N/A,#N/A,FALSE,"TMCOMP96";#N/A,#N/A,FALSE,"MAT96";#N/A,#N/A,FALSE,"FANDA96";#N/A,#N/A,FALSE,"INTRAN96";#N/A,#N/A,FALSE,"NAA9697";#N/A,#N/A,FALSE,"ECWEBB";#N/A,#N/A,FALSE,"MFT96";#N/A,#N/A,FALSE,"CTrecon"}</definedName>
    <definedName name="dgsgf_1_2_4_5" hidden="1">{#N/A,#N/A,FALSE,"TMCOMP96";#N/A,#N/A,FALSE,"MAT96";#N/A,#N/A,FALSE,"FANDA96";#N/A,#N/A,FALSE,"INTRAN96";#N/A,#N/A,FALSE,"NAA9697";#N/A,#N/A,FALSE,"ECWEBB";#N/A,#N/A,FALSE,"MFT96";#N/A,#N/A,FALSE,"CTrecon"}</definedName>
    <definedName name="dgsgf_1_2_5" localSheetId="0" hidden="1">{#N/A,#N/A,FALSE,"TMCOMP96";#N/A,#N/A,FALSE,"MAT96";#N/A,#N/A,FALSE,"FANDA96";#N/A,#N/A,FALSE,"INTRAN96";#N/A,#N/A,FALSE,"NAA9697";#N/A,#N/A,FALSE,"ECWEBB";#N/A,#N/A,FALSE,"MFT96";#N/A,#N/A,FALSE,"CTrecon"}</definedName>
    <definedName name="dgsgf_1_2_5" hidden="1">{#N/A,#N/A,FALSE,"TMCOMP96";#N/A,#N/A,FALSE,"MAT96";#N/A,#N/A,FALSE,"FANDA96";#N/A,#N/A,FALSE,"INTRAN96";#N/A,#N/A,FALSE,"NAA9697";#N/A,#N/A,FALSE,"ECWEBB";#N/A,#N/A,FALSE,"MFT96";#N/A,#N/A,FALSE,"CTrecon"}</definedName>
    <definedName name="dgsgf_1_3" localSheetId="0" hidden="1">{#N/A,#N/A,FALSE,"TMCOMP96";#N/A,#N/A,FALSE,"MAT96";#N/A,#N/A,FALSE,"FANDA96";#N/A,#N/A,FALSE,"INTRAN96";#N/A,#N/A,FALSE,"NAA9697";#N/A,#N/A,FALSE,"ECWEBB";#N/A,#N/A,FALSE,"MFT96";#N/A,#N/A,FALSE,"CTrecon"}</definedName>
    <definedName name="dgsgf_1_3" hidden="1">{#N/A,#N/A,FALSE,"TMCOMP96";#N/A,#N/A,FALSE,"MAT96";#N/A,#N/A,FALSE,"FANDA96";#N/A,#N/A,FALSE,"INTRAN96";#N/A,#N/A,FALSE,"NAA9697";#N/A,#N/A,FALSE,"ECWEBB";#N/A,#N/A,FALSE,"MFT96";#N/A,#N/A,FALSE,"CTrecon"}</definedName>
    <definedName name="dgsgf_1_3_1" localSheetId="0" hidden="1">{#N/A,#N/A,FALSE,"TMCOMP96";#N/A,#N/A,FALSE,"MAT96";#N/A,#N/A,FALSE,"FANDA96";#N/A,#N/A,FALSE,"INTRAN96";#N/A,#N/A,FALSE,"NAA9697";#N/A,#N/A,FALSE,"ECWEBB";#N/A,#N/A,FALSE,"MFT96";#N/A,#N/A,FALSE,"CTrecon"}</definedName>
    <definedName name="dgsgf_1_3_1" hidden="1">{#N/A,#N/A,FALSE,"TMCOMP96";#N/A,#N/A,FALSE,"MAT96";#N/A,#N/A,FALSE,"FANDA96";#N/A,#N/A,FALSE,"INTRAN96";#N/A,#N/A,FALSE,"NAA9697";#N/A,#N/A,FALSE,"ECWEBB";#N/A,#N/A,FALSE,"MFT96";#N/A,#N/A,FALSE,"CTrecon"}</definedName>
    <definedName name="dgsgf_1_3_1_1" localSheetId="0" hidden="1">{#N/A,#N/A,FALSE,"TMCOMP96";#N/A,#N/A,FALSE,"MAT96";#N/A,#N/A,FALSE,"FANDA96";#N/A,#N/A,FALSE,"INTRAN96";#N/A,#N/A,FALSE,"NAA9697";#N/A,#N/A,FALSE,"ECWEBB";#N/A,#N/A,FALSE,"MFT96";#N/A,#N/A,FALSE,"CTrecon"}</definedName>
    <definedName name="dgsgf_1_3_1_1" hidden="1">{#N/A,#N/A,FALSE,"TMCOMP96";#N/A,#N/A,FALSE,"MAT96";#N/A,#N/A,FALSE,"FANDA96";#N/A,#N/A,FALSE,"INTRAN96";#N/A,#N/A,FALSE,"NAA9697";#N/A,#N/A,FALSE,"ECWEBB";#N/A,#N/A,FALSE,"MFT96";#N/A,#N/A,FALSE,"CTrecon"}</definedName>
    <definedName name="dgsgf_1_3_1_1_1" localSheetId="0" hidden="1">{#N/A,#N/A,FALSE,"TMCOMP96";#N/A,#N/A,FALSE,"MAT96";#N/A,#N/A,FALSE,"FANDA96";#N/A,#N/A,FALSE,"INTRAN96";#N/A,#N/A,FALSE,"NAA9697";#N/A,#N/A,FALSE,"ECWEBB";#N/A,#N/A,FALSE,"MFT96";#N/A,#N/A,FALSE,"CTrecon"}</definedName>
    <definedName name="dgsgf_1_3_1_1_1" hidden="1">{#N/A,#N/A,FALSE,"TMCOMP96";#N/A,#N/A,FALSE,"MAT96";#N/A,#N/A,FALSE,"FANDA96";#N/A,#N/A,FALSE,"INTRAN96";#N/A,#N/A,FALSE,"NAA9697";#N/A,#N/A,FALSE,"ECWEBB";#N/A,#N/A,FALSE,"MFT96";#N/A,#N/A,FALSE,"CTrecon"}</definedName>
    <definedName name="dgsgf_1_3_1_1_2" localSheetId="0" hidden="1">{#N/A,#N/A,FALSE,"TMCOMP96";#N/A,#N/A,FALSE,"MAT96";#N/A,#N/A,FALSE,"FANDA96";#N/A,#N/A,FALSE,"INTRAN96";#N/A,#N/A,FALSE,"NAA9697";#N/A,#N/A,FALSE,"ECWEBB";#N/A,#N/A,FALSE,"MFT96";#N/A,#N/A,FALSE,"CTrecon"}</definedName>
    <definedName name="dgsgf_1_3_1_1_2" hidden="1">{#N/A,#N/A,FALSE,"TMCOMP96";#N/A,#N/A,FALSE,"MAT96";#N/A,#N/A,FALSE,"FANDA96";#N/A,#N/A,FALSE,"INTRAN96";#N/A,#N/A,FALSE,"NAA9697";#N/A,#N/A,FALSE,"ECWEBB";#N/A,#N/A,FALSE,"MFT96";#N/A,#N/A,FALSE,"CTrecon"}</definedName>
    <definedName name="dgsgf_1_3_1_1_3" localSheetId="0" hidden="1">{#N/A,#N/A,FALSE,"TMCOMP96";#N/A,#N/A,FALSE,"MAT96";#N/A,#N/A,FALSE,"FANDA96";#N/A,#N/A,FALSE,"INTRAN96";#N/A,#N/A,FALSE,"NAA9697";#N/A,#N/A,FALSE,"ECWEBB";#N/A,#N/A,FALSE,"MFT96";#N/A,#N/A,FALSE,"CTrecon"}</definedName>
    <definedName name="dgsgf_1_3_1_1_3" hidden="1">{#N/A,#N/A,FALSE,"TMCOMP96";#N/A,#N/A,FALSE,"MAT96";#N/A,#N/A,FALSE,"FANDA96";#N/A,#N/A,FALSE,"INTRAN96";#N/A,#N/A,FALSE,"NAA9697";#N/A,#N/A,FALSE,"ECWEBB";#N/A,#N/A,FALSE,"MFT96";#N/A,#N/A,FALSE,"CTrecon"}</definedName>
    <definedName name="dgsgf_1_3_1_1_4" localSheetId="0" hidden="1">{#N/A,#N/A,FALSE,"TMCOMP96";#N/A,#N/A,FALSE,"MAT96";#N/A,#N/A,FALSE,"FANDA96";#N/A,#N/A,FALSE,"INTRAN96";#N/A,#N/A,FALSE,"NAA9697";#N/A,#N/A,FALSE,"ECWEBB";#N/A,#N/A,FALSE,"MFT96";#N/A,#N/A,FALSE,"CTrecon"}</definedName>
    <definedName name="dgsgf_1_3_1_1_4" hidden="1">{#N/A,#N/A,FALSE,"TMCOMP96";#N/A,#N/A,FALSE,"MAT96";#N/A,#N/A,FALSE,"FANDA96";#N/A,#N/A,FALSE,"INTRAN96";#N/A,#N/A,FALSE,"NAA9697";#N/A,#N/A,FALSE,"ECWEBB";#N/A,#N/A,FALSE,"MFT96";#N/A,#N/A,FALSE,"CTrecon"}</definedName>
    <definedName name="dgsgf_1_3_1_1_5" localSheetId="0" hidden="1">{#N/A,#N/A,FALSE,"TMCOMP96";#N/A,#N/A,FALSE,"MAT96";#N/A,#N/A,FALSE,"FANDA96";#N/A,#N/A,FALSE,"INTRAN96";#N/A,#N/A,FALSE,"NAA9697";#N/A,#N/A,FALSE,"ECWEBB";#N/A,#N/A,FALSE,"MFT96";#N/A,#N/A,FALSE,"CTrecon"}</definedName>
    <definedName name="dgsgf_1_3_1_1_5" hidden="1">{#N/A,#N/A,FALSE,"TMCOMP96";#N/A,#N/A,FALSE,"MAT96";#N/A,#N/A,FALSE,"FANDA96";#N/A,#N/A,FALSE,"INTRAN96";#N/A,#N/A,FALSE,"NAA9697";#N/A,#N/A,FALSE,"ECWEBB";#N/A,#N/A,FALSE,"MFT96";#N/A,#N/A,FALSE,"CTrecon"}</definedName>
    <definedName name="dgsgf_1_3_1_2" localSheetId="0" hidden="1">{#N/A,#N/A,FALSE,"TMCOMP96";#N/A,#N/A,FALSE,"MAT96";#N/A,#N/A,FALSE,"FANDA96";#N/A,#N/A,FALSE,"INTRAN96";#N/A,#N/A,FALSE,"NAA9697";#N/A,#N/A,FALSE,"ECWEBB";#N/A,#N/A,FALSE,"MFT96";#N/A,#N/A,FALSE,"CTrecon"}</definedName>
    <definedName name="dgsgf_1_3_1_2" hidden="1">{#N/A,#N/A,FALSE,"TMCOMP96";#N/A,#N/A,FALSE,"MAT96";#N/A,#N/A,FALSE,"FANDA96";#N/A,#N/A,FALSE,"INTRAN96";#N/A,#N/A,FALSE,"NAA9697";#N/A,#N/A,FALSE,"ECWEBB";#N/A,#N/A,FALSE,"MFT96";#N/A,#N/A,FALSE,"CTrecon"}</definedName>
    <definedName name="dgsgf_1_3_1_2_1" localSheetId="0" hidden="1">{#N/A,#N/A,FALSE,"TMCOMP96";#N/A,#N/A,FALSE,"MAT96";#N/A,#N/A,FALSE,"FANDA96";#N/A,#N/A,FALSE,"INTRAN96";#N/A,#N/A,FALSE,"NAA9697";#N/A,#N/A,FALSE,"ECWEBB";#N/A,#N/A,FALSE,"MFT96";#N/A,#N/A,FALSE,"CTrecon"}</definedName>
    <definedName name="dgsgf_1_3_1_2_1" hidden="1">{#N/A,#N/A,FALSE,"TMCOMP96";#N/A,#N/A,FALSE,"MAT96";#N/A,#N/A,FALSE,"FANDA96";#N/A,#N/A,FALSE,"INTRAN96";#N/A,#N/A,FALSE,"NAA9697";#N/A,#N/A,FALSE,"ECWEBB";#N/A,#N/A,FALSE,"MFT96";#N/A,#N/A,FALSE,"CTrecon"}</definedName>
    <definedName name="dgsgf_1_3_1_2_2" localSheetId="0" hidden="1">{#N/A,#N/A,FALSE,"TMCOMP96";#N/A,#N/A,FALSE,"MAT96";#N/A,#N/A,FALSE,"FANDA96";#N/A,#N/A,FALSE,"INTRAN96";#N/A,#N/A,FALSE,"NAA9697";#N/A,#N/A,FALSE,"ECWEBB";#N/A,#N/A,FALSE,"MFT96";#N/A,#N/A,FALSE,"CTrecon"}</definedName>
    <definedName name="dgsgf_1_3_1_2_2" hidden="1">{#N/A,#N/A,FALSE,"TMCOMP96";#N/A,#N/A,FALSE,"MAT96";#N/A,#N/A,FALSE,"FANDA96";#N/A,#N/A,FALSE,"INTRAN96";#N/A,#N/A,FALSE,"NAA9697";#N/A,#N/A,FALSE,"ECWEBB";#N/A,#N/A,FALSE,"MFT96";#N/A,#N/A,FALSE,"CTrecon"}</definedName>
    <definedName name="dgsgf_1_3_1_2_3" localSheetId="0" hidden="1">{#N/A,#N/A,FALSE,"TMCOMP96";#N/A,#N/A,FALSE,"MAT96";#N/A,#N/A,FALSE,"FANDA96";#N/A,#N/A,FALSE,"INTRAN96";#N/A,#N/A,FALSE,"NAA9697";#N/A,#N/A,FALSE,"ECWEBB";#N/A,#N/A,FALSE,"MFT96";#N/A,#N/A,FALSE,"CTrecon"}</definedName>
    <definedName name="dgsgf_1_3_1_2_3" hidden="1">{#N/A,#N/A,FALSE,"TMCOMP96";#N/A,#N/A,FALSE,"MAT96";#N/A,#N/A,FALSE,"FANDA96";#N/A,#N/A,FALSE,"INTRAN96";#N/A,#N/A,FALSE,"NAA9697";#N/A,#N/A,FALSE,"ECWEBB";#N/A,#N/A,FALSE,"MFT96";#N/A,#N/A,FALSE,"CTrecon"}</definedName>
    <definedName name="dgsgf_1_3_1_2_4" localSheetId="0" hidden="1">{#N/A,#N/A,FALSE,"TMCOMP96";#N/A,#N/A,FALSE,"MAT96";#N/A,#N/A,FALSE,"FANDA96";#N/A,#N/A,FALSE,"INTRAN96";#N/A,#N/A,FALSE,"NAA9697";#N/A,#N/A,FALSE,"ECWEBB";#N/A,#N/A,FALSE,"MFT96";#N/A,#N/A,FALSE,"CTrecon"}</definedName>
    <definedName name="dgsgf_1_3_1_2_4" hidden="1">{#N/A,#N/A,FALSE,"TMCOMP96";#N/A,#N/A,FALSE,"MAT96";#N/A,#N/A,FALSE,"FANDA96";#N/A,#N/A,FALSE,"INTRAN96";#N/A,#N/A,FALSE,"NAA9697";#N/A,#N/A,FALSE,"ECWEBB";#N/A,#N/A,FALSE,"MFT96";#N/A,#N/A,FALSE,"CTrecon"}</definedName>
    <definedName name="dgsgf_1_3_1_2_5" localSheetId="0" hidden="1">{#N/A,#N/A,FALSE,"TMCOMP96";#N/A,#N/A,FALSE,"MAT96";#N/A,#N/A,FALSE,"FANDA96";#N/A,#N/A,FALSE,"INTRAN96";#N/A,#N/A,FALSE,"NAA9697";#N/A,#N/A,FALSE,"ECWEBB";#N/A,#N/A,FALSE,"MFT96";#N/A,#N/A,FALSE,"CTrecon"}</definedName>
    <definedName name="dgsgf_1_3_1_2_5" hidden="1">{#N/A,#N/A,FALSE,"TMCOMP96";#N/A,#N/A,FALSE,"MAT96";#N/A,#N/A,FALSE,"FANDA96";#N/A,#N/A,FALSE,"INTRAN96";#N/A,#N/A,FALSE,"NAA9697";#N/A,#N/A,FALSE,"ECWEBB";#N/A,#N/A,FALSE,"MFT96";#N/A,#N/A,FALSE,"CTrecon"}</definedName>
    <definedName name="dgsgf_1_3_1_3" localSheetId="0" hidden="1">{#N/A,#N/A,FALSE,"TMCOMP96";#N/A,#N/A,FALSE,"MAT96";#N/A,#N/A,FALSE,"FANDA96";#N/A,#N/A,FALSE,"INTRAN96";#N/A,#N/A,FALSE,"NAA9697";#N/A,#N/A,FALSE,"ECWEBB";#N/A,#N/A,FALSE,"MFT96";#N/A,#N/A,FALSE,"CTrecon"}</definedName>
    <definedName name="dgsgf_1_3_1_3" hidden="1">{#N/A,#N/A,FALSE,"TMCOMP96";#N/A,#N/A,FALSE,"MAT96";#N/A,#N/A,FALSE,"FANDA96";#N/A,#N/A,FALSE,"INTRAN96";#N/A,#N/A,FALSE,"NAA9697";#N/A,#N/A,FALSE,"ECWEBB";#N/A,#N/A,FALSE,"MFT96";#N/A,#N/A,FALSE,"CTrecon"}</definedName>
    <definedName name="dgsgf_1_3_1_3_1" localSheetId="0" hidden="1">{#N/A,#N/A,FALSE,"TMCOMP96";#N/A,#N/A,FALSE,"MAT96";#N/A,#N/A,FALSE,"FANDA96";#N/A,#N/A,FALSE,"INTRAN96";#N/A,#N/A,FALSE,"NAA9697";#N/A,#N/A,FALSE,"ECWEBB";#N/A,#N/A,FALSE,"MFT96";#N/A,#N/A,FALSE,"CTrecon"}</definedName>
    <definedName name="dgsgf_1_3_1_3_1" hidden="1">{#N/A,#N/A,FALSE,"TMCOMP96";#N/A,#N/A,FALSE,"MAT96";#N/A,#N/A,FALSE,"FANDA96";#N/A,#N/A,FALSE,"INTRAN96";#N/A,#N/A,FALSE,"NAA9697";#N/A,#N/A,FALSE,"ECWEBB";#N/A,#N/A,FALSE,"MFT96";#N/A,#N/A,FALSE,"CTrecon"}</definedName>
    <definedName name="dgsgf_1_3_1_3_2" localSheetId="0" hidden="1">{#N/A,#N/A,FALSE,"TMCOMP96";#N/A,#N/A,FALSE,"MAT96";#N/A,#N/A,FALSE,"FANDA96";#N/A,#N/A,FALSE,"INTRAN96";#N/A,#N/A,FALSE,"NAA9697";#N/A,#N/A,FALSE,"ECWEBB";#N/A,#N/A,FALSE,"MFT96";#N/A,#N/A,FALSE,"CTrecon"}</definedName>
    <definedName name="dgsgf_1_3_1_3_2" hidden="1">{#N/A,#N/A,FALSE,"TMCOMP96";#N/A,#N/A,FALSE,"MAT96";#N/A,#N/A,FALSE,"FANDA96";#N/A,#N/A,FALSE,"INTRAN96";#N/A,#N/A,FALSE,"NAA9697";#N/A,#N/A,FALSE,"ECWEBB";#N/A,#N/A,FALSE,"MFT96";#N/A,#N/A,FALSE,"CTrecon"}</definedName>
    <definedName name="dgsgf_1_3_1_3_3" localSheetId="0" hidden="1">{#N/A,#N/A,FALSE,"TMCOMP96";#N/A,#N/A,FALSE,"MAT96";#N/A,#N/A,FALSE,"FANDA96";#N/A,#N/A,FALSE,"INTRAN96";#N/A,#N/A,FALSE,"NAA9697";#N/A,#N/A,FALSE,"ECWEBB";#N/A,#N/A,FALSE,"MFT96";#N/A,#N/A,FALSE,"CTrecon"}</definedName>
    <definedName name="dgsgf_1_3_1_3_3" hidden="1">{#N/A,#N/A,FALSE,"TMCOMP96";#N/A,#N/A,FALSE,"MAT96";#N/A,#N/A,FALSE,"FANDA96";#N/A,#N/A,FALSE,"INTRAN96";#N/A,#N/A,FALSE,"NAA9697";#N/A,#N/A,FALSE,"ECWEBB";#N/A,#N/A,FALSE,"MFT96";#N/A,#N/A,FALSE,"CTrecon"}</definedName>
    <definedName name="dgsgf_1_3_1_3_4" localSheetId="0" hidden="1">{#N/A,#N/A,FALSE,"TMCOMP96";#N/A,#N/A,FALSE,"MAT96";#N/A,#N/A,FALSE,"FANDA96";#N/A,#N/A,FALSE,"INTRAN96";#N/A,#N/A,FALSE,"NAA9697";#N/A,#N/A,FALSE,"ECWEBB";#N/A,#N/A,FALSE,"MFT96";#N/A,#N/A,FALSE,"CTrecon"}</definedName>
    <definedName name="dgsgf_1_3_1_3_4" hidden="1">{#N/A,#N/A,FALSE,"TMCOMP96";#N/A,#N/A,FALSE,"MAT96";#N/A,#N/A,FALSE,"FANDA96";#N/A,#N/A,FALSE,"INTRAN96";#N/A,#N/A,FALSE,"NAA9697";#N/A,#N/A,FALSE,"ECWEBB";#N/A,#N/A,FALSE,"MFT96";#N/A,#N/A,FALSE,"CTrecon"}</definedName>
    <definedName name="dgsgf_1_3_1_3_5" localSheetId="0" hidden="1">{#N/A,#N/A,FALSE,"TMCOMP96";#N/A,#N/A,FALSE,"MAT96";#N/A,#N/A,FALSE,"FANDA96";#N/A,#N/A,FALSE,"INTRAN96";#N/A,#N/A,FALSE,"NAA9697";#N/A,#N/A,FALSE,"ECWEBB";#N/A,#N/A,FALSE,"MFT96";#N/A,#N/A,FALSE,"CTrecon"}</definedName>
    <definedName name="dgsgf_1_3_1_3_5" hidden="1">{#N/A,#N/A,FALSE,"TMCOMP96";#N/A,#N/A,FALSE,"MAT96";#N/A,#N/A,FALSE,"FANDA96";#N/A,#N/A,FALSE,"INTRAN96";#N/A,#N/A,FALSE,"NAA9697";#N/A,#N/A,FALSE,"ECWEBB";#N/A,#N/A,FALSE,"MFT96";#N/A,#N/A,FALSE,"CTrecon"}</definedName>
    <definedName name="dgsgf_1_3_1_4" localSheetId="0" hidden="1">{#N/A,#N/A,FALSE,"TMCOMP96";#N/A,#N/A,FALSE,"MAT96";#N/A,#N/A,FALSE,"FANDA96";#N/A,#N/A,FALSE,"INTRAN96";#N/A,#N/A,FALSE,"NAA9697";#N/A,#N/A,FALSE,"ECWEBB";#N/A,#N/A,FALSE,"MFT96";#N/A,#N/A,FALSE,"CTrecon"}</definedName>
    <definedName name="dgsgf_1_3_1_4" hidden="1">{#N/A,#N/A,FALSE,"TMCOMP96";#N/A,#N/A,FALSE,"MAT96";#N/A,#N/A,FALSE,"FANDA96";#N/A,#N/A,FALSE,"INTRAN96";#N/A,#N/A,FALSE,"NAA9697";#N/A,#N/A,FALSE,"ECWEBB";#N/A,#N/A,FALSE,"MFT96";#N/A,#N/A,FALSE,"CTrecon"}</definedName>
    <definedName name="dgsgf_1_3_1_5" localSheetId="0" hidden="1">{#N/A,#N/A,FALSE,"TMCOMP96";#N/A,#N/A,FALSE,"MAT96";#N/A,#N/A,FALSE,"FANDA96";#N/A,#N/A,FALSE,"INTRAN96";#N/A,#N/A,FALSE,"NAA9697";#N/A,#N/A,FALSE,"ECWEBB";#N/A,#N/A,FALSE,"MFT96";#N/A,#N/A,FALSE,"CTrecon"}</definedName>
    <definedName name="dgsgf_1_3_1_5" hidden="1">{#N/A,#N/A,FALSE,"TMCOMP96";#N/A,#N/A,FALSE,"MAT96";#N/A,#N/A,FALSE,"FANDA96";#N/A,#N/A,FALSE,"INTRAN96";#N/A,#N/A,FALSE,"NAA9697";#N/A,#N/A,FALSE,"ECWEBB";#N/A,#N/A,FALSE,"MFT96";#N/A,#N/A,FALSE,"CTrecon"}</definedName>
    <definedName name="dgsgf_1_3_2" localSheetId="0" hidden="1">{#N/A,#N/A,FALSE,"TMCOMP96";#N/A,#N/A,FALSE,"MAT96";#N/A,#N/A,FALSE,"FANDA96";#N/A,#N/A,FALSE,"INTRAN96";#N/A,#N/A,FALSE,"NAA9697";#N/A,#N/A,FALSE,"ECWEBB";#N/A,#N/A,FALSE,"MFT96";#N/A,#N/A,FALSE,"CTrecon"}</definedName>
    <definedName name="dgsgf_1_3_2" hidden="1">{#N/A,#N/A,FALSE,"TMCOMP96";#N/A,#N/A,FALSE,"MAT96";#N/A,#N/A,FALSE,"FANDA96";#N/A,#N/A,FALSE,"INTRAN96";#N/A,#N/A,FALSE,"NAA9697";#N/A,#N/A,FALSE,"ECWEBB";#N/A,#N/A,FALSE,"MFT96";#N/A,#N/A,FALSE,"CTrecon"}</definedName>
    <definedName name="dgsgf_1_3_2_1" localSheetId="0" hidden="1">{#N/A,#N/A,FALSE,"TMCOMP96";#N/A,#N/A,FALSE,"MAT96";#N/A,#N/A,FALSE,"FANDA96";#N/A,#N/A,FALSE,"INTRAN96";#N/A,#N/A,FALSE,"NAA9697";#N/A,#N/A,FALSE,"ECWEBB";#N/A,#N/A,FALSE,"MFT96";#N/A,#N/A,FALSE,"CTrecon"}</definedName>
    <definedName name="dgsgf_1_3_2_1" hidden="1">{#N/A,#N/A,FALSE,"TMCOMP96";#N/A,#N/A,FALSE,"MAT96";#N/A,#N/A,FALSE,"FANDA96";#N/A,#N/A,FALSE,"INTRAN96";#N/A,#N/A,FALSE,"NAA9697";#N/A,#N/A,FALSE,"ECWEBB";#N/A,#N/A,FALSE,"MFT96";#N/A,#N/A,FALSE,"CTrecon"}</definedName>
    <definedName name="dgsgf_1_3_2_2" localSheetId="0" hidden="1">{#N/A,#N/A,FALSE,"TMCOMP96";#N/A,#N/A,FALSE,"MAT96";#N/A,#N/A,FALSE,"FANDA96";#N/A,#N/A,FALSE,"INTRAN96";#N/A,#N/A,FALSE,"NAA9697";#N/A,#N/A,FALSE,"ECWEBB";#N/A,#N/A,FALSE,"MFT96";#N/A,#N/A,FALSE,"CTrecon"}</definedName>
    <definedName name="dgsgf_1_3_2_2" hidden="1">{#N/A,#N/A,FALSE,"TMCOMP96";#N/A,#N/A,FALSE,"MAT96";#N/A,#N/A,FALSE,"FANDA96";#N/A,#N/A,FALSE,"INTRAN96";#N/A,#N/A,FALSE,"NAA9697";#N/A,#N/A,FALSE,"ECWEBB";#N/A,#N/A,FALSE,"MFT96";#N/A,#N/A,FALSE,"CTrecon"}</definedName>
    <definedName name="dgsgf_1_3_2_3" localSheetId="0" hidden="1">{#N/A,#N/A,FALSE,"TMCOMP96";#N/A,#N/A,FALSE,"MAT96";#N/A,#N/A,FALSE,"FANDA96";#N/A,#N/A,FALSE,"INTRAN96";#N/A,#N/A,FALSE,"NAA9697";#N/A,#N/A,FALSE,"ECWEBB";#N/A,#N/A,FALSE,"MFT96";#N/A,#N/A,FALSE,"CTrecon"}</definedName>
    <definedName name="dgsgf_1_3_2_3" hidden="1">{#N/A,#N/A,FALSE,"TMCOMP96";#N/A,#N/A,FALSE,"MAT96";#N/A,#N/A,FALSE,"FANDA96";#N/A,#N/A,FALSE,"INTRAN96";#N/A,#N/A,FALSE,"NAA9697";#N/A,#N/A,FALSE,"ECWEBB";#N/A,#N/A,FALSE,"MFT96";#N/A,#N/A,FALSE,"CTrecon"}</definedName>
    <definedName name="dgsgf_1_3_2_4" localSheetId="0" hidden="1">{#N/A,#N/A,FALSE,"TMCOMP96";#N/A,#N/A,FALSE,"MAT96";#N/A,#N/A,FALSE,"FANDA96";#N/A,#N/A,FALSE,"INTRAN96";#N/A,#N/A,FALSE,"NAA9697";#N/A,#N/A,FALSE,"ECWEBB";#N/A,#N/A,FALSE,"MFT96";#N/A,#N/A,FALSE,"CTrecon"}</definedName>
    <definedName name="dgsgf_1_3_2_4" hidden="1">{#N/A,#N/A,FALSE,"TMCOMP96";#N/A,#N/A,FALSE,"MAT96";#N/A,#N/A,FALSE,"FANDA96";#N/A,#N/A,FALSE,"INTRAN96";#N/A,#N/A,FALSE,"NAA9697";#N/A,#N/A,FALSE,"ECWEBB";#N/A,#N/A,FALSE,"MFT96";#N/A,#N/A,FALSE,"CTrecon"}</definedName>
    <definedName name="dgsgf_1_3_2_5" localSheetId="0" hidden="1">{#N/A,#N/A,FALSE,"TMCOMP96";#N/A,#N/A,FALSE,"MAT96";#N/A,#N/A,FALSE,"FANDA96";#N/A,#N/A,FALSE,"INTRAN96";#N/A,#N/A,FALSE,"NAA9697";#N/A,#N/A,FALSE,"ECWEBB";#N/A,#N/A,FALSE,"MFT96";#N/A,#N/A,FALSE,"CTrecon"}</definedName>
    <definedName name="dgsgf_1_3_2_5" hidden="1">{#N/A,#N/A,FALSE,"TMCOMP96";#N/A,#N/A,FALSE,"MAT96";#N/A,#N/A,FALSE,"FANDA96";#N/A,#N/A,FALSE,"INTRAN96";#N/A,#N/A,FALSE,"NAA9697";#N/A,#N/A,FALSE,"ECWEBB";#N/A,#N/A,FALSE,"MFT96";#N/A,#N/A,FALSE,"CTrecon"}</definedName>
    <definedName name="dgsgf_1_3_3" localSheetId="0" hidden="1">{#N/A,#N/A,FALSE,"TMCOMP96";#N/A,#N/A,FALSE,"MAT96";#N/A,#N/A,FALSE,"FANDA96";#N/A,#N/A,FALSE,"INTRAN96";#N/A,#N/A,FALSE,"NAA9697";#N/A,#N/A,FALSE,"ECWEBB";#N/A,#N/A,FALSE,"MFT96";#N/A,#N/A,FALSE,"CTrecon"}</definedName>
    <definedName name="dgsgf_1_3_3" hidden="1">{#N/A,#N/A,FALSE,"TMCOMP96";#N/A,#N/A,FALSE,"MAT96";#N/A,#N/A,FALSE,"FANDA96";#N/A,#N/A,FALSE,"INTRAN96";#N/A,#N/A,FALSE,"NAA9697";#N/A,#N/A,FALSE,"ECWEBB";#N/A,#N/A,FALSE,"MFT96";#N/A,#N/A,FALSE,"CTrecon"}</definedName>
    <definedName name="dgsgf_1_3_3_1" localSheetId="0" hidden="1">{#N/A,#N/A,FALSE,"TMCOMP96";#N/A,#N/A,FALSE,"MAT96";#N/A,#N/A,FALSE,"FANDA96";#N/A,#N/A,FALSE,"INTRAN96";#N/A,#N/A,FALSE,"NAA9697";#N/A,#N/A,FALSE,"ECWEBB";#N/A,#N/A,FALSE,"MFT96";#N/A,#N/A,FALSE,"CTrecon"}</definedName>
    <definedName name="dgsgf_1_3_3_1" hidden="1">{#N/A,#N/A,FALSE,"TMCOMP96";#N/A,#N/A,FALSE,"MAT96";#N/A,#N/A,FALSE,"FANDA96";#N/A,#N/A,FALSE,"INTRAN96";#N/A,#N/A,FALSE,"NAA9697";#N/A,#N/A,FALSE,"ECWEBB";#N/A,#N/A,FALSE,"MFT96";#N/A,#N/A,FALSE,"CTrecon"}</definedName>
    <definedName name="dgsgf_1_3_3_2" localSheetId="0" hidden="1">{#N/A,#N/A,FALSE,"TMCOMP96";#N/A,#N/A,FALSE,"MAT96";#N/A,#N/A,FALSE,"FANDA96";#N/A,#N/A,FALSE,"INTRAN96";#N/A,#N/A,FALSE,"NAA9697";#N/A,#N/A,FALSE,"ECWEBB";#N/A,#N/A,FALSE,"MFT96";#N/A,#N/A,FALSE,"CTrecon"}</definedName>
    <definedName name="dgsgf_1_3_3_2" hidden="1">{#N/A,#N/A,FALSE,"TMCOMP96";#N/A,#N/A,FALSE,"MAT96";#N/A,#N/A,FALSE,"FANDA96";#N/A,#N/A,FALSE,"INTRAN96";#N/A,#N/A,FALSE,"NAA9697";#N/A,#N/A,FALSE,"ECWEBB";#N/A,#N/A,FALSE,"MFT96";#N/A,#N/A,FALSE,"CTrecon"}</definedName>
    <definedName name="dgsgf_1_3_3_3" localSheetId="0" hidden="1">{#N/A,#N/A,FALSE,"TMCOMP96";#N/A,#N/A,FALSE,"MAT96";#N/A,#N/A,FALSE,"FANDA96";#N/A,#N/A,FALSE,"INTRAN96";#N/A,#N/A,FALSE,"NAA9697";#N/A,#N/A,FALSE,"ECWEBB";#N/A,#N/A,FALSE,"MFT96";#N/A,#N/A,FALSE,"CTrecon"}</definedName>
    <definedName name="dgsgf_1_3_3_3" hidden="1">{#N/A,#N/A,FALSE,"TMCOMP96";#N/A,#N/A,FALSE,"MAT96";#N/A,#N/A,FALSE,"FANDA96";#N/A,#N/A,FALSE,"INTRAN96";#N/A,#N/A,FALSE,"NAA9697";#N/A,#N/A,FALSE,"ECWEBB";#N/A,#N/A,FALSE,"MFT96";#N/A,#N/A,FALSE,"CTrecon"}</definedName>
    <definedName name="dgsgf_1_3_3_4" localSheetId="0" hidden="1">{#N/A,#N/A,FALSE,"TMCOMP96";#N/A,#N/A,FALSE,"MAT96";#N/A,#N/A,FALSE,"FANDA96";#N/A,#N/A,FALSE,"INTRAN96";#N/A,#N/A,FALSE,"NAA9697";#N/A,#N/A,FALSE,"ECWEBB";#N/A,#N/A,FALSE,"MFT96";#N/A,#N/A,FALSE,"CTrecon"}</definedName>
    <definedName name="dgsgf_1_3_3_4" hidden="1">{#N/A,#N/A,FALSE,"TMCOMP96";#N/A,#N/A,FALSE,"MAT96";#N/A,#N/A,FALSE,"FANDA96";#N/A,#N/A,FALSE,"INTRAN96";#N/A,#N/A,FALSE,"NAA9697";#N/A,#N/A,FALSE,"ECWEBB";#N/A,#N/A,FALSE,"MFT96";#N/A,#N/A,FALSE,"CTrecon"}</definedName>
    <definedName name="dgsgf_1_3_3_5" localSheetId="0" hidden="1">{#N/A,#N/A,FALSE,"TMCOMP96";#N/A,#N/A,FALSE,"MAT96";#N/A,#N/A,FALSE,"FANDA96";#N/A,#N/A,FALSE,"INTRAN96";#N/A,#N/A,FALSE,"NAA9697";#N/A,#N/A,FALSE,"ECWEBB";#N/A,#N/A,FALSE,"MFT96";#N/A,#N/A,FALSE,"CTrecon"}</definedName>
    <definedName name="dgsgf_1_3_3_5" hidden="1">{#N/A,#N/A,FALSE,"TMCOMP96";#N/A,#N/A,FALSE,"MAT96";#N/A,#N/A,FALSE,"FANDA96";#N/A,#N/A,FALSE,"INTRAN96";#N/A,#N/A,FALSE,"NAA9697";#N/A,#N/A,FALSE,"ECWEBB";#N/A,#N/A,FALSE,"MFT96";#N/A,#N/A,FALSE,"CTrecon"}</definedName>
    <definedName name="dgsgf_1_3_4" localSheetId="0" hidden="1">{#N/A,#N/A,FALSE,"TMCOMP96";#N/A,#N/A,FALSE,"MAT96";#N/A,#N/A,FALSE,"FANDA96";#N/A,#N/A,FALSE,"INTRAN96";#N/A,#N/A,FALSE,"NAA9697";#N/A,#N/A,FALSE,"ECWEBB";#N/A,#N/A,FALSE,"MFT96";#N/A,#N/A,FALSE,"CTrecon"}</definedName>
    <definedName name="dgsgf_1_3_4" hidden="1">{#N/A,#N/A,FALSE,"TMCOMP96";#N/A,#N/A,FALSE,"MAT96";#N/A,#N/A,FALSE,"FANDA96";#N/A,#N/A,FALSE,"INTRAN96";#N/A,#N/A,FALSE,"NAA9697";#N/A,#N/A,FALSE,"ECWEBB";#N/A,#N/A,FALSE,"MFT96";#N/A,#N/A,FALSE,"CTrecon"}</definedName>
    <definedName name="dgsgf_1_3_4_1" localSheetId="0" hidden="1">{#N/A,#N/A,FALSE,"TMCOMP96";#N/A,#N/A,FALSE,"MAT96";#N/A,#N/A,FALSE,"FANDA96";#N/A,#N/A,FALSE,"INTRAN96";#N/A,#N/A,FALSE,"NAA9697";#N/A,#N/A,FALSE,"ECWEBB";#N/A,#N/A,FALSE,"MFT96";#N/A,#N/A,FALSE,"CTrecon"}</definedName>
    <definedName name="dgsgf_1_3_4_1" hidden="1">{#N/A,#N/A,FALSE,"TMCOMP96";#N/A,#N/A,FALSE,"MAT96";#N/A,#N/A,FALSE,"FANDA96";#N/A,#N/A,FALSE,"INTRAN96";#N/A,#N/A,FALSE,"NAA9697";#N/A,#N/A,FALSE,"ECWEBB";#N/A,#N/A,FALSE,"MFT96";#N/A,#N/A,FALSE,"CTrecon"}</definedName>
    <definedName name="dgsgf_1_3_4_2" localSheetId="0" hidden="1">{#N/A,#N/A,FALSE,"TMCOMP96";#N/A,#N/A,FALSE,"MAT96";#N/A,#N/A,FALSE,"FANDA96";#N/A,#N/A,FALSE,"INTRAN96";#N/A,#N/A,FALSE,"NAA9697";#N/A,#N/A,FALSE,"ECWEBB";#N/A,#N/A,FALSE,"MFT96";#N/A,#N/A,FALSE,"CTrecon"}</definedName>
    <definedName name="dgsgf_1_3_4_2" hidden="1">{#N/A,#N/A,FALSE,"TMCOMP96";#N/A,#N/A,FALSE,"MAT96";#N/A,#N/A,FALSE,"FANDA96";#N/A,#N/A,FALSE,"INTRAN96";#N/A,#N/A,FALSE,"NAA9697";#N/A,#N/A,FALSE,"ECWEBB";#N/A,#N/A,FALSE,"MFT96";#N/A,#N/A,FALSE,"CTrecon"}</definedName>
    <definedName name="dgsgf_1_3_4_3" localSheetId="0" hidden="1">{#N/A,#N/A,FALSE,"TMCOMP96";#N/A,#N/A,FALSE,"MAT96";#N/A,#N/A,FALSE,"FANDA96";#N/A,#N/A,FALSE,"INTRAN96";#N/A,#N/A,FALSE,"NAA9697";#N/A,#N/A,FALSE,"ECWEBB";#N/A,#N/A,FALSE,"MFT96";#N/A,#N/A,FALSE,"CTrecon"}</definedName>
    <definedName name="dgsgf_1_3_4_3" hidden="1">{#N/A,#N/A,FALSE,"TMCOMP96";#N/A,#N/A,FALSE,"MAT96";#N/A,#N/A,FALSE,"FANDA96";#N/A,#N/A,FALSE,"INTRAN96";#N/A,#N/A,FALSE,"NAA9697";#N/A,#N/A,FALSE,"ECWEBB";#N/A,#N/A,FALSE,"MFT96";#N/A,#N/A,FALSE,"CTrecon"}</definedName>
    <definedName name="dgsgf_1_3_4_4" localSheetId="0" hidden="1">{#N/A,#N/A,FALSE,"TMCOMP96";#N/A,#N/A,FALSE,"MAT96";#N/A,#N/A,FALSE,"FANDA96";#N/A,#N/A,FALSE,"INTRAN96";#N/A,#N/A,FALSE,"NAA9697";#N/A,#N/A,FALSE,"ECWEBB";#N/A,#N/A,FALSE,"MFT96";#N/A,#N/A,FALSE,"CTrecon"}</definedName>
    <definedName name="dgsgf_1_3_4_4" hidden="1">{#N/A,#N/A,FALSE,"TMCOMP96";#N/A,#N/A,FALSE,"MAT96";#N/A,#N/A,FALSE,"FANDA96";#N/A,#N/A,FALSE,"INTRAN96";#N/A,#N/A,FALSE,"NAA9697";#N/A,#N/A,FALSE,"ECWEBB";#N/A,#N/A,FALSE,"MFT96";#N/A,#N/A,FALSE,"CTrecon"}</definedName>
    <definedName name="dgsgf_1_3_4_5" localSheetId="0" hidden="1">{#N/A,#N/A,FALSE,"TMCOMP96";#N/A,#N/A,FALSE,"MAT96";#N/A,#N/A,FALSE,"FANDA96";#N/A,#N/A,FALSE,"INTRAN96";#N/A,#N/A,FALSE,"NAA9697";#N/A,#N/A,FALSE,"ECWEBB";#N/A,#N/A,FALSE,"MFT96";#N/A,#N/A,FALSE,"CTrecon"}</definedName>
    <definedName name="dgsgf_1_3_4_5" hidden="1">{#N/A,#N/A,FALSE,"TMCOMP96";#N/A,#N/A,FALSE,"MAT96";#N/A,#N/A,FALSE,"FANDA96";#N/A,#N/A,FALSE,"INTRAN96";#N/A,#N/A,FALSE,"NAA9697";#N/A,#N/A,FALSE,"ECWEBB";#N/A,#N/A,FALSE,"MFT96";#N/A,#N/A,FALSE,"CTrecon"}</definedName>
    <definedName name="dgsgf_1_3_5" localSheetId="0" hidden="1">{#N/A,#N/A,FALSE,"TMCOMP96";#N/A,#N/A,FALSE,"MAT96";#N/A,#N/A,FALSE,"FANDA96";#N/A,#N/A,FALSE,"INTRAN96";#N/A,#N/A,FALSE,"NAA9697";#N/A,#N/A,FALSE,"ECWEBB";#N/A,#N/A,FALSE,"MFT96";#N/A,#N/A,FALSE,"CTrecon"}</definedName>
    <definedName name="dgsgf_1_3_5" hidden="1">{#N/A,#N/A,FALSE,"TMCOMP96";#N/A,#N/A,FALSE,"MAT96";#N/A,#N/A,FALSE,"FANDA96";#N/A,#N/A,FALSE,"INTRAN96";#N/A,#N/A,FALSE,"NAA9697";#N/A,#N/A,FALSE,"ECWEBB";#N/A,#N/A,FALSE,"MFT96";#N/A,#N/A,FALSE,"CTrecon"}</definedName>
    <definedName name="dgsgf_1_4" localSheetId="0" hidden="1">{#N/A,#N/A,FALSE,"TMCOMP96";#N/A,#N/A,FALSE,"MAT96";#N/A,#N/A,FALSE,"FANDA96";#N/A,#N/A,FALSE,"INTRAN96";#N/A,#N/A,FALSE,"NAA9697";#N/A,#N/A,FALSE,"ECWEBB";#N/A,#N/A,FALSE,"MFT96";#N/A,#N/A,FALSE,"CTrecon"}</definedName>
    <definedName name="dgsgf_1_4" hidden="1">{#N/A,#N/A,FALSE,"TMCOMP96";#N/A,#N/A,FALSE,"MAT96";#N/A,#N/A,FALSE,"FANDA96";#N/A,#N/A,FALSE,"INTRAN96";#N/A,#N/A,FALSE,"NAA9697";#N/A,#N/A,FALSE,"ECWEBB";#N/A,#N/A,FALSE,"MFT96";#N/A,#N/A,FALSE,"CTrecon"}</definedName>
    <definedName name="dgsgf_1_4_1" localSheetId="0" hidden="1">{#N/A,#N/A,FALSE,"TMCOMP96";#N/A,#N/A,FALSE,"MAT96";#N/A,#N/A,FALSE,"FANDA96";#N/A,#N/A,FALSE,"INTRAN96";#N/A,#N/A,FALSE,"NAA9697";#N/A,#N/A,FALSE,"ECWEBB";#N/A,#N/A,FALSE,"MFT96";#N/A,#N/A,FALSE,"CTrecon"}</definedName>
    <definedName name="dgsgf_1_4_1" hidden="1">{#N/A,#N/A,FALSE,"TMCOMP96";#N/A,#N/A,FALSE,"MAT96";#N/A,#N/A,FALSE,"FANDA96";#N/A,#N/A,FALSE,"INTRAN96";#N/A,#N/A,FALSE,"NAA9697";#N/A,#N/A,FALSE,"ECWEBB";#N/A,#N/A,FALSE,"MFT96";#N/A,#N/A,FALSE,"CTrecon"}</definedName>
    <definedName name="dgsgf_1_4_1_1" localSheetId="0" hidden="1">{#N/A,#N/A,FALSE,"TMCOMP96";#N/A,#N/A,FALSE,"MAT96";#N/A,#N/A,FALSE,"FANDA96";#N/A,#N/A,FALSE,"INTRAN96";#N/A,#N/A,FALSE,"NAA9697";#N/A,#N/A,FALSE,"ECWEBB";#N/A,#N/A,FALSE,"MFT96";#N/A,#N/A,FALSE,"CTrecon"}</definedName>
    <definedName name="dgsgf_1_4_1_1" hidden="1">{#N/A,#N/A,FALSE,"TMCOMP96";#N/A,#N/A,FALSE,"MAT96";#N/A,#N/A,FALSE,"FANDA96";#N/A,#N/A,FALSE,"INTRAN96";#N/A,#N/A,FALSE,"NAA9697";#N/A,#N/A,FALSE,"ECWEBB";#N/A,#N/A,FALSE,"MFT96";#N/A,#N/A,FALSE,"CTrecon"}</definedName>
    <definedName name="dgsgf_1_4_1_1_1" localSheetId="0" hidden="1">{#N/A,#N/A,FALSE,"TMCOMP96";#N/A,#N/A,FALSE,"MAT96";#N/A,#N/A,FALSE,"FANDA96";#N/A,#N/A,FALSE,"INTRAN96";#N/A,#N/A,FALSE,"NAA9697";#N/A,#N/A,FALSE,"ECWEBB";#N/A,#N/A,FALSE,"MFT96";#N/A,#N/A,FALSE,"CTrecon"}</definedName>
    <definedName name="dgsgf_1_4_1_1_1" hidden="1">{#N/A,#N/A,FALSE,"TMCOMP96";#N/A,#N/A,FALSE,"MAT96";#N/A,#N/A,FALSE,"FANDA96";#N/A,#N/A,FALSE,"INTRAN96";#N/A,#N/A,FALSE,"NAA9697";#N/A,#N/A,FALSE,"ECWEBB";#N/A,#N/A,FALSE,"MFT96";#N/A,#N/A,FALSE,"CTrecon"}</definedName>
    <definedName name="dgsgf_1_4_1_1_2" localSheetId="0" hidden="1">{#N/A,#N/A,FALSE,"TMCOMP96";#N/A,#N/A,FALSE,"MAT96";#N/A,#N/A,FALSE,"FANDA96";#N/A,#N/A,FALSE,"INTRAN96";#N/A,#N/A,FALSE,"NAA9697";#N/A,#N/A,FALSE,"ECWEBB";#N/A,#N/A,FALSE,"MFT96";#N/A,#N/A,FALSE,"CTrecon"}</definedName>
    <definedName name="dgsgf_1_4_1_1_2" hidden="1">{#N/A,#N/A,FALSE,"TMCOMP96";#N/A,#N/A,FALSE,"MAT96";#N/A,#N/A,FALSE,"FANDA96";#N/A,#N/A,FALSE,"INTRAN96";#N/A,#N/A,FALSE,"NAA9697";#N/A,#N/A,FALSE,"ECWEBB";#N/A,#N/A,FALSE,"MFT96";#N/A,#N/A,FALSE,"CTrecon"}</definedName>
    <definedName name="dgsgf_1_4_1_1_3" localSheetId="0" hidden="1">{#N/A,#N/A,FALSE,"TMCOMP96";#N/A,#N/A,FALSE,"MAT96";#N/A,#N/A,FALSE,"FANDA96";#N/A,#N/A,FALSE,"INTRAN96";#N/A,#N/A,FALSE,"NAA9697";#N/A,#N/A,FALSE,"ECWEBB";#N/A,#N/A,FALSE,"MFT96";#N/A,#N/A,FALSE,"CTrecon"}</definedName>
    <definedName name="dgsgf_1_4_1_1_3" hidden="1">{#N/A,#N/A,FALSE,"TMCOMP96";#N/A,#N/A,FALSE,"MAT96";#N/A,#N/A,FALSE,"FANDA96";#N/A,#N/A,FALSE,"INTRAN96";#N/A,#N/A,FALSE,"NAA9697";#N/A,#N/A,FALSE,"ECWEBB";#N/A,#N/A,FALSE,"MFT96";#N/A,#N/A,FALSE,"CTrecon"}</definedName>
    <definedName name="dgsgf_1_4_1_1_4" localSheetId="0" hidden="1">{#N/A,#N/A,FALSE,"TMCOMP96";#N/A,#N/A,FALSE,"MAT96";#N/A,#N/A,FALSE,"FANDA96";#N/A,#N/A,FALSE,"INTRAN96";#N/A,#N/A,FALSE,"NAA9697";#N/A,#N/A,FALSE,"ECWEBB";#N/A,#N/A,FALSE,"MFT96";#N/A,#N/A,FALSE,"CTrecon"}</definedName>
    <definedName name="dgsgf_1_4_1_1_4" hidden="1">{#N/A,#N/A,FALSE,"TMCOMP96";#N/A,#N/A,FALSE,"MAT96";#N/A,#N/A,FALSE,"FANDA96";#N/A,#N/A,FALSE,"INTRAN96";#N/A,#N/A,FALSE,"NAA9697";#N/A,#N/A,FALSE,"ECWEBB";#N/A,#N/A,FALSE,"MFT96";#N/A,#N/A,FALSE,"CTrecon"}</definedName>
    <definedName name="dgsgf_1_4_1_1_5" localSheetId="0" hidden="1">{#N/A,#N/A,FALSE,"TMCOMP96";#N/A,#N/A,FALSE,"MAT96";#N/A,#N/A,FALSE,"FANDA96";#N/A,#N/A,FALSE,"INTRAN96";#N/A,#N/A,FALSE,"NAA9697";#N/A,#N/A,FALSE,"ECWEBB";#N/A,#N/A,FALSE,"MFT96";#N/A,#N/A,FALSE,"CTrecon"}</definedName>
    <definedName name="dgsgf_1_4_1_1_5" hidden="1">{#N/A,#N/A,FALSE,"TMCOMP96";#N/A,#N/A,FALSE,"MAT96";#N/A,#N/A,FALSE,"FANDA96";#N/A,#N/A,FALSE,"INTRAN96";#N/A,#N/A,FALSE,"NAA9697";#N/A,#N/A,FALSE,"ECWEBB";#N/A,#N/A,FALSE,"MFT96";#N/A,#N/A,FALSE,"CTrecon"}</definedName>
    <definedName name="dgsgf_1_4_1_2" localSheetId="0" hidden="1">{#N/A,#N/A,FALSE,"TMCOMP96";#N/A,#N/A,FALSE,"MAT96";#N/A,#N/A,FALSE,"FANDA96";#N/A,#N/A,FALSE,"INTRAN96";#N/A,#N/A,FALSE,"NAA9697";#N/A,#N/A,FALSE,"ECWEBB";#N/A,#N/A,FALSE,"MFT96";#N/A,#N/A,FALSE,"CTrecon"}</definedName>
    <definedName name="dgsgf_1_4_1_2" hidden="1">{#N/A,#N/A,FALSE,"TMCOMP96";#N/A,#N/A,FALSE,"MAT96";#N/A,#N/A,FALSE,"FANDA96";#N/A,#N/A,FALSE,"INTRAN96";#N/A,#N/A,FALSE,"NAA9697";#N/A,#N/A,FALSE,"ECWEBB";#N/A,#N/A,FALSE,"MFT96";#N/A,#N/A,FALSE,"CTrecon"}</definedName>
    <definedName name="dgsgf_1_4_1_2_1" localSheetId="0" hidden="1">{#N/A,#N/A,FALSE,"TMCOMP96";#N/A,#N/A,FALSE,"MAT96";#N/A,#N/A,FALSE,"FANDA96";#N/A,#N/A,FALSE,"INTRAN96";#N/A,#N/A,FALSE,"NAA9697";#N/A,#N/A,FALSE,"ECWEBB";#N/A,#N/A,FALSE,"MFT96";#N/A,#N/A,FALSE,"CTrecon"}</definedName>
    <definedName name="dgsgf_1_4_1_2_1" hidden="1">{#N/A,#N/A,FALSE,"TMCOMP96";#N/A,#N/A,FALSE,"MAT96";#N/A,#N/A,FALSE,"FANDA96";#N/A,#N/A,FALSE,"INTRAN96";#N/A,#N/A,FALSE,"NAA9697";#N/A,#N/A,FALSE,"ECWEBB";#N/A,#N/A,FALSE,"MFT96";#N/A,#N/A,FALSE,"CTrecon"}</definedName>
    <definedName name="dgsgf_1_4_1_2_2" localSheetId="0" hidden="1">{#N/A,#N/A,FALSE,"TMCOMP96";#N/A,#N/A,FALSE,"MAT96";#N/A,#N/A,FALSE,"FANDA96";#N/A,#N/A,FALSE,"INTRAN96";#N/A,#N/A,FALSE,"NAA9697";#N/A,#N/A,FALSE,"ECWEBB";#N/A,#N/A,FALSE,"MFT96";#N/A,#N/A,FALSE,"CTrecon"}</definedName>
    <definedName name="dgsgf_1_4_1_2_2" hidden="1">{#N/A,#N/A,FALSE,"TMCOMP96";#N/A,#N/A,FALSE,"MAT96";#N/A,#N/A,FALSE,"FANDA96";#N/A,#N/A,FALSE,"INTRAN96";#N/A,#N/A,FALSE,"NAA9697";#N/A,#N/A,FALSE,"ECWEBB";#N/A,#N/A,FALSE,"MFT96";#N/A,#N/A,FALSE,"CTrecon"}</definedName>
    <definedName name="dgsgf_1_4_1_2_3" localSheetId="0" hidden="1">{#N/A,#N/A,FALSE,"TMCOMP96";#N/A,#N/A,FALSE,"MAT96";#N/A,#N/A,FALSE,"FANDA96";#N/A,#N/A,FALSE,"INTRAN96";#N/A,#N/A,FALSE,"NAA9697";#N/A,#N/A,FALSE,"ECWEBB";#N/A,#N/A,FALSE,"MFT96";#N/A,#N/A,FALSE,"CTrecon"}</definedName>
    <definedName name="dgsgf_1_4_1_2_3" hidden="1">{#N/A,#N/A,FALSE,"TMCOMP96";#N/A,#N/A,FALSE,"MAT96";#N/A,#N/A,FALSE,"FANDA96";#N/A,#N/A,FALSE,"INTRAN96";#N/A,#N/A,FALSE,"NAA9697";#N/A,#N/A,FALSE,"ECWEBB";#N/A,#N/A,FALSE,"MFT96";#N/A,#N/A,FALSE,"CTrecon"}</definedName>
    <definedName name="dgsgf_1_4_1_2_4" localSheetId="0" hidden="1">{#N/A,#N/A,FALSE,"TMCOMP96";#N/A,#N/A,FALSE,"MAT96";#N/A,#N/A,FALSE,"FANDA96";#N/A,#N/A,FALSE,"INTRAN96";#N/A,#N/A,FALSE,"NAA9697";#N/A,#N/A,FALSE,"ECWEBB";#N/A,#N/A,FALSE,"MFT96";#N/A,#N/A,FALSE,"CTrecon"}</definedName>
    <definedName name="dgsgf_1_4_1_2_4" hidden="1">{#N/A,#N/A,FALSE,"TMCOMP96";#N/A,#N/A,FALSE,"MAT96";#N/A,#N/A,FALSE,"FANDA96";#N/A,#N/A,FALSE,"INTRAN96";#N/A,#N/A,FALSE,"NAA9697";#N/A,#N/A,FALSE,"ECWEBB";#N/A,#N/A,FALSE,"MFT96";#N/A,#N/A,FALSE,"CTrecon"}</definedName>
    <definedName name="dgsgf_1_4_1_2_5" localSheetId="0" hidden="1">{#N/A,#N/A,FALSE,"TMCOMP96";#N/A,#N/A,FALSE,"MAT96";#N/A,#N/A,FALSE,"FANDA96";#N/A,#N/A,FALSE,"INTRAN96";#N/A,#N/A,FALSE,"NAA9697";#N/A,#N/A,FALSE,"ECWEBB";#N/A,#N/A,FALSE,"MFT96";#N/A,#N/A,FALSE,"CTrecon"}</definedName>
    <definedName name="dgsgf_1_4_1_2_5" hidden="1">{#N/A,#N/A,FALSE,"TMCOMP96";#N/A,#N/A,FALSE,"MAT96";#N/A,#N/A,FALSE,"FANDA96";#N/A,#N/A,FALSE,"INTRAN96";#N/A,#N/A,FALSE,"NAA9697";#N/A,#N/A,FALSE,"ECWEBB";#N/A,#N/A,FALSE,"MFT96";#N/A,#N/A,FALSE,"CTrecon"}</definedName>
    <definedName name="dgsgf_1_4_1_3" localSheetId="0" hidden="1">{#N/A,#N/A,FALSE,"TMCOMP96";#N/A,#N/A,FALSE,"MAT96";#N/A,#N/A,FALSE,"FANDA96";#N/A,#N/A,FALSE,"INTRAN96";#N/A,#N/A,FALSE,"NAA9697";#N/A,#N/A,FALSE,"ECWEBB";#N/A,#N/A,FALSE,"MFT96";#N/A,#N/A,FALSE,"CTrecon"}</definedName>
    <definedName name="dgsgf_1_4_1_3" hidden="1">{#N/A,#N/A,FALSE,"TMCOMP96";#N/A,#N/A,FALSE,"MAT96";#N/A,#N/A,FALSE,"FANDA96";#N/A,#N/A,FALSE,"INTRAN96";#N/A,#N/A,FALSE,"NAA9697";#N/A,#N/A,FALSE,"ECWEBB";#N/A,#N/A,FALSE,"MFT96";#N/A,#N/A,FALSE,"CTrecon"}</definedName>
    <definedName name="dgsgf_1_4_1_3_1" localSheetId="0" hidden="1">{#N/A,#N/A,FALSE,"TMCOMP96";#N/A,#N/A,FALSE,"MAT96";#N/A,#N/A,FALSE,"FANDA96";#N/A,#N/A,FALSE,"INTRAN96";#N/A,#N/A,FALSE,"NAA9697";#N/A,#N/A,FALSE,"ECWEBB";#N/A,#N/A,FALSE,"MFT96";#N/A,#N/A,FALSE,"CTrecon"}</definedName>
    <definedName name="dgsgf_1_4_1_3_1" hidden="1">{#N/A,#N/A,FALSE,"TMCOMP96";#N/A,#N/A,FALSE,"MAT96";#N/A,#N/A,FALSE,"FANDA96";#N/A,#N/A,FALSE,"INTRAN96";#N/A,#N/A,FALSE,"NAA9697";#N/A,#N/A,FALSE,"ECWEBB";#N/A,#N/A,FALSE,"MFT96";#N/A,#N/A,FALSE,"CTrecon"}</definedName>
    <definedName name="dgsgf_1_4_1_3_2" localSheetId="0" hidden="1">{#N/A,#N/A,FALSE,"TMCOMP96";#N/A,#N/A,FALSE,"MAT96";#N/A,#N/A,FALSE,"FANDA96";#N/A,#N/A,FALSE,"INTRAN96";#N/A,#N/A,FALSE,"NAA9697";#N/A,#N/A,FALSE,"ECWEBB";#N/A,#N/A,FALSE,"MFT96";#N/A,#N/A,FALSE,"CTrecon"}</definedName>
    <definedName name="dgsgf_1_4_1_3_2" hidden="1">{#N/A,#N/A,FALSE,"TMCOMP96";#N/A,#N/A,FALSE,"MAT96";#N/A,#N/A,FALSE,"FANDA96";#N/A,#N/A,FALSE,"INTRAN96";#N/A,#N/A,FALSE,"NAA9697";#N/A,#N/A,FALSE,"ECWEBB";#N/A,#N/A,FALSE,"MFT96";#N/A,#N/A,FALSE,"CTrecon"}</definedName>
    <definedName name="dgsgf_1_4_1_3_3" localSheetId="0" hidden="1">{#N/A,#N/A,FALSE,"TMCOMP96";#N/A,#N/A,FALSE,"MAT96";#N/A,#N/A,FALSE,"FANDA96";#N/A,#N/A,FALSE,"INTRAN96";#N/A,#N/A,FALSE,"NAA9697";#N/A,#N/A,FALSE,"ECWEBB";#N/A,#N/A,FALSE,"MFT96";#N/A,#N/A,FALSE,"CTrecon"}</definedName>
    <definedName name="dgsgf_1_4_1_3_3" hidden="1">{#N/A,#N/A,FALSE,"TMCOMP96";#N/A,#N/A,FALSE,"MAT96";#N/A,#N/A,FALSE,"FANDA96";#N/A,#N/A,FALSE,"INTRAN96";#N/A,#N/A,FALSE,"NAA9697";#N/A,#N/A,FALSE,"ECWEBB";#N/A,#N/A,FALSE,"MFT96";#N/A,#N/A,FALSE,"CTrecon"}</definedName>
    <definedName name="dgsgf_1_4_1_3_4" localSheetId="0" hidden="1">{#N/A,#N/A,FALSE,"TMCOMP96";#N/A,#N/A,FALSE,"MAT96";#N/A,#N/A,FALSE,"FANDA96";#N/A,#N/A,FALSE,"INTRAN96";#N/A,#N/A,FALSE,"NAA9697";#N/A,#N/A,FALSE,"ECWEBB";#N/A,#N/A,FALSE,"MFT96";#N/A,#N/A,FALSE,"CTrecon"}</definedName>
    <definedName name="dgsgf_1_4_1_3_4" hidden="1">{#N/A,#N/A,FALSE,"TMCOMP96";#N/A,#N/A,FALSE,"MAT96";#N/A,#N/A,FALSE,"FANDA96";#N/A,#N/A,FALSE,"INTRAN96";#N/A,#N/A,FALSE,"NAA9697";#N/A,#N/A,FALSE,"ECWEBB";#N/A,#N/A,FALSE,"MFT96";#N/A,#N/A,FALSE,"CTrecon"}</definedName>
    <definedName name="dgsgf_1_4_1_3_5" localSheetId="0" hidden="1">{#N/A,#N/A,FALSE,"TMCOMP96";#N/A,#N/A,FALSE,"MAT96";#N/A,#N/A,FALSE,"FANDA96";#N/A,#N/A,FALSE,"INTRAN96";#N/A,#N/A,FALSE,"NAA9697";#N/A,#N/A,FALSE,"ECWEBB";#N/A,#N/A,FALSE,"MFT96";#N/A,#N/A,FALSE,"CTrecon"}</definedName>
    <definedName name="dgsgf_1_4_1_3_5" hidden="1">{#N/A,#N/A,FALSE,"TMCOMP96";#N/A,#N/A,FALSE,"MAT96";#N/A,#N/A,FALSE,"FANDA96";#N/A,#N/A,FALSE,"INTRAN96";#N/A,#N/A,FALSE,"NAA9697";#N/A,#N/A,FALSE,"ECWEBB";#N/A,#N/A,FALSE,"MFT96";#N/A,#N/A,FALSE,"CTrecon"}</definedName>
    <definedName name="dgsgf_1_4_1_4" localSheetId="0" hidden="1">{#N/A,#N/A,FALSE,"TMCOMP96";#N/A,#N/A,FALSE,"MAT96";#N/A,#N/A,FALSE,"FANDA96";#N/A,#N/A,FALSE,"INTRAN96";#N/A,#N/A,FALSE,"NAA9697";#N/A,#N/A,FALSE,"ECWEBB";#N/A,#N/A,FALSE,"MFT96";#N/A,#N/A,FALSE,"CTrecon"}</definedName>
    <definedName name="dgsgf_1_4_1_4" hidden="1">{#N/A,#N/A,FALSE,"TMCOMP96";#N/A,#N/A,FALSE,"MAT96";#N/A,#N/A,FALSE,"FANDA96";#N/A,#N/A,FALSE,"INTRAN96";#N/A,#N/A,FALSE,"NAA9697";#N/A,#N/A,FALSE,"ECWEBB";#N/A,#N/A,FALSE,"MFT96";#N/A,#N/A,FALSE,"CTrecon"}</definedName>
    <definedName name="dgsgf_1_4_1_5" localSheetId="0" hidden="1">{#N/A,#N/A,FALSE,"TMCOMP96";#N/A,#N/A,FALSE,"MAT96";#N/A,#N/A,FALSE,"FANDA96";#N/A,#N/A,FALSE,"INTRAN96";#N/A,#N/A,FALSE,"NAA9697";#N/A,#N/A,FALSE,"ECWEBB";#N/A,#N/A,FALSE,"MFT96";#N/A,#N/A,FALSE,"CTrecon"}</definedName>
    <definedName name="dgsgf_1_4_1_5" hidden="1">{#N/A,#N/A,FALSE,"TMCOMP96";#N/A,#N/A,FALSE,"MAT96";#N/A,#N/A,FALSE,"FANDA96";#N/A,#N/A,FALSE,"INTRAN96";#N/A,#N/A,FALSE,"NAA9697";#N/A,#N/A,FALSE,"ECWEBB";#N/A,#N/A,FALSE,"MFT96";#N/A,#N/A,FALSE,"CTrecon"}</definedName>
    <definedName name="dgsgf_1_4_2" localSheetId="0" hidden="1">{#N/A,#N/A,FALSE,"TMCOMP96";#N/A,#N/A,FALSE,"MAT96";#N/A,#N/A,FALSE,"FANDA96";#N/A,#N/A,FALSE,"INTRAN96";#N/A,#N/A,FALSE,"NAA9697";#N/A,#N/A,FALSE,"ECWEBB";#N/A,#N/A,FALSE,"MFT96";#N/A,#N/A,FALSE,"CTrecon"}</definedName>
    <definedName name="dgsgf_1_4_2" hidden="1">{#N/A,#N/A,FALSE,"TMCOMP96";#N/A,#N/A,FALSE,"MAT96";#N/A,#N/A,FALSE,"FANDA96";#N/A,#N/A,FALSE,"INTRAN96";#N/A,#N/A,FALSE,"NAA9697";#N/A,#N/A,FALSE,"ECWEBB";#N/A,#N/A,FALSE,"MFT96";#N/A,#N/A,FALSE,"CTrecon"}</definedName>
    <definedName name="dgsgf_1_4_2_1" localSheetId="0" hidden="1">{#N/A,#N/A,FALSE,"TMCOMP96";#N/A,#N/A,FALSE,"MAT96";#N/A,#N/A,FALSE,"FANDA96";#N/A,#N/A,FALSE,"INTRAN96";#N/A,#N/A,FALSE,"NAA9697";#N/A,#N/A,FALSE,"ECWEBB";#N/A,#N/A,FALSE,"MFT96";#N/A,#N/A,FALSE,"CTrecon"}</definedName>
    <definedName name="dgsgf_1_4_2_1" hidden="1">{#N/A,#N/A,FALSE,"TMCOMP96";#N/A,#N/A,FALSE,"MAT96";#N/A,#N/A,FALSE,"FANDA96";#N/A,#N/A,FALSE,"INTRAN96";#N/A,#N/A,FALSE,"NAA9697";#N/A,#N/A,FALSE,"ECWEBB";#N/A,#N/A,FALSE,"MFT96";#N/A,#N/A,FALSE,"CTrecon"}</definedName>
    <definedName name="dgsgf_1_4_2_2" localSheetId="0" hidden="1">{#N/A,#N/A,FALSE,"TMCOMP96";#N/A,#N/A,FALSE,"MAT96";#N/A,#N/A,FALSE,"FANDA96";#N/A,#N/A,FALSE,"INTRAN96";#N/A,#N/A,FALSE,"NAA9697";#N/A,#N/A,FALSE,"ECWEBB";#N/A,#N/A,FALSE,"MFT96";#N/A,#N/A,FALSE,"CTrecon"}</definedName>
    <definedName name="dgsgf_1_4_2_2" hidden="1">{#N/A,#N/A,FALSE,"TMCOMP96";#N/A,#N/A,FALSE,"MAT96";#N/A,#N/A,FALSE,"FANDA96";#N/A,#N/A,FALSE,"INTRAN96";#N/A,#N/A,FALSE,"NAA9697";#N/A,#N/A,FALSE,"ECWEBB";#N/A,#N/A,FALSE,"MFT96";#N/A,#N/A,FALSE,"CTrecon"}</definedName>
    <definedName name="dgsgf_1_4_2_3" localSheetId="0" hidden="1">{#N/A,#N/A,FALSE,"TMCOMP96";#N/A,#N/A,FALSE,"MAT96";#N/A,#N/A,FALSE,"FANDA96";#N/A,#N/A,FALSE,"INTRAN96";#N/A,#N/A,FALSE,"NAA9697";#N/A,#N/A,FALSE,"ECWEBB";#N/A,#N/A,FALSE,"MFT96";#N/A,#N/A,FALSE,"CTrecon"}</definedName>
    <definedName name="dgsgf_1_4_2_3" hidden="1">{#N/A,#N/A,FALSE,"TMCOMP96";#N/A,#N/A,FALSE,"MAT96";#N/A,#N/A,FALSE,"FANDA96";#N/A,#N/A,FALSE,"INTRAN96";#N/A,#N/A,FALSE,"NAA9697";#N/A,#N/A,FALSE,"ECWEBB";#N/A,#N/A,FALSE,"MFT96";#N/A,#N/A,FALSE,"CTrecon"}</definedName>
    <definedName name="dgsgf_1_4_2_4" localSheetId="0" hidden="1">{#N/A,#N/A,FALSE,"TMCOMP96";#N/A,#N/A,FALSE,"MAT96";#N/A,#N/A,FALSE,"FANDA96";#N/A,#N/A,FALSE,"INTRAN96";#N/A,#N/A,FALSE,"NAA9697";#N/A,#N/A,FALSE,"ECWEBB";#N/A,#N/A,FALSE,"MFT96";#N/A,#N/A,FALSE,"CTrecon"}</definedName>
    <definedName name="dgsgf_1_4_2_4" hidden="1">{#N/A,#N/A,FALSE,"TMCOMP96";#N/A,#N/A,FALSE,"MAT96";#N/A,#N/A,FALSE,"FANDA96";#N/A,#N/A,FALSE,"INTRAN96";#N/A,#N/A,FALSE,"NAA9697";#N/A,#N/A,FALSE,"ECWEBB";#N/A,#N/A,FALSE,"MFT96";#N/A,#N/A,FALSE,"CTrecon"}</definedName>
    <definedName name="dgsgf_1_4_2_5" localSheetId="0" hidden="1">{#N/A,#N/A,FALSE,"TMCOMP96";#N/A,#N/A,FALSE,"MAT96";#N/A,#N/A,FALSE,"FANDA96";#N/A,#N/A,FALSE,"INTRAN96";#N/A,#N/A,FALSE,"NAA9697";#N/A,#N/A,FALSE,"ECWEBB";#N/A,#N/A,FALSE,"MFT96";#N/A,#N/A,FALSE,"CTrecon"}</definedName>
    <definedName name="dgsgf_1_4_2_5" hidden="1">{#N/A,#N/A,FALSE,"TMCOMP96";#N/A,#N/A,FALSE,"MAT96";#N/A,#N/A,FALSE,"FANDA96";#N/A,#N/A,FALSE,"INTRAN96";#N/A,#N/A,FALSE,"NAA9697";#N/A,#N/A,FALSE,"ECWEBB";#N/A,#N/A,FALSE,"MFT96";#N/A,#N/A,FALSE,"CTrecon"}</definedName>
    <definedName name="dgsgf_1_4_3" localSheetId="0" hidden="1">{#N/A,#N/A,FALSE,"TMCOMP96";#N/A,#N/A,FALSE,"MAT96";#N/A,#N/A,FALSE,"FANDA96";#N/A,#N/A,FALSE,"INTRAN96";#N/A,#N/A,FALSE,"NAA9697";#N/A,#N/A,FALSE,"ECWEBB";#N/A,#N/A,FALSE,"MFT96";#N/A,#N/A,FALSE,"CTrecon"}</definedName>
    <definedName name="dgsgf_1_4_3" hidden="1">{#N/A,#N/A,FALSE,"TMCOMP96";#N/A,#N/A,FALSE,"MAT96";#N/A,#N/A,FALSE,"FANDA96";#N/A,#N/A,FALSE,"INTRAN96";#N/A,#N/A,FALSE,"NAA9697";#N/A,#N/A,FALSE,"ECWEBB";#N/A,#N/A,FALSE,"MFT96";#N/A,#N/A,FALSE,"CTrecon"}</definedName>
    <definedName name="dgsgf_1_4_3_1" localSheetId="0" hidden="1">{#N/A,#N/A,FALSE,"TMCOMP96";#N/A,#N/A,FALSE,"MAT96";#N/A,#N/A,FALSE,"FANDA96";#N/A,#N/A,FALSE,"INTRAN96";#N/A,#N/A,FALSE,"NAA9697";#N/A,#N/A,FALSE,"ECWEBB";#N/A,#N/A,FALSE,"MFT96";#N/A,#N/A,FALSE,"CTrecon"}</definedName>
    <definedName name="dgsgf_1_4_3_1" hidden="1">{#N/A,#N/A,FALSE,"TMCOMP96";#N/A,#N/A,FALSE,"MAT96";#N/A,#N/A,FALSE,"FANDA96";#N/A,#N/A,FALSE,"INTRAN96";#N/A,#N/A,FALSE,"NAA9697";#N/A,#N/A,FALSE,"ECWEBB";#N/A,#N/A,FALSE,"MFT96";#N/A,#N/A,FALSE,"CTrecon"}</definedName>
    <definedName name="dgsgf_1_4_3_2" localSheetId="0" hidden="1">{#N/A,#N/A,FALSE,"TMCOMP96";#N/A,#N/A,FALSE,"MAT96";#N/A,#N/A,FALSE,"FANDA96";#N/A,#N/A,FALSE,"INTRAN96";#N/A,#N/A,FALSE,"NAA9697";#N/A,#N/A,FALSE,"ECWEBB";#N/A,#N/A,FALSE,"MFT96";#N/A,#N/A,FALSE,"CTrecon"}</definedName>
    <definedName name="dgsgf_1_4_3_2" hidden="1">{#N/A,#N/A,FALSE,"TMCOMP96";#N/A,#N/A,FALSE,"MAT96";#N/A,#N/A,FALSE,"FANDA96";#N/A,#N/A,FALSE,"INTRAN96";#N/A,#N/A,FALSE,"NAA9697";#N/A,#N/A,FALSE,"ECWEBB";#N/A,#N/A,FALSE,"MFT96";#N/A,#N/A,FALSE,"CTrecon"}</definedName>
    <definedName name="dgsgf_1_4_3_3" localSheetId="0" hidden="1">{#N/A,#N/A,FALSE,"TMCOMP96";#N/A,#N/A,FALSE,"MAT96";#N/A,#N/A,FALSE,"FANDA96";#N/A,#N/A,FALSE,"INTRAN96";#N/A,#N/A,FALSE,"NAA9697";#N/A,#N/A,FALSE,"ECWEBB";#N/A,#N/A,FALSE,"MFT96";#N/A,#N/A,FALSE,"CTrecon"}</definedName>
    <definedName name="dgsgf_1_4_3_3" hidden="1">{#N/A,#N/A,FALSE,"TMCOMP96";#N/A,#N/A,FALSE,"MAT96";#N/A,#N/A,FALSE,"FANDA96";#N/A,#N/A,FALSE,"INTRAN96";#N/A,#N/A,FALSE,"NAA9697";#N/A,#N/A,FALSE,"ECWEBB";#N/A,#N/A,FALSE,"MFT96";#N/A,#N/A,FALSE,"CTrecon"}</definedName>
    <definedName name="dgsgf_1_4_3_4" localSheetId="0" hidden="1">{#N/A,#N/A,FALSE,"TMCOMP96";#N/A,#N/A,FALSE,"MAT96";#N/A,#N/A,FALSE,"FANDA96";#N/A,#N/A,FALSE,"INTRAN96";#N/A,#N/A,FALSE,"NAA9697";#N/A,#N/A,FALSE,"ECWEBB";#N/A,#N/A,FALSE,"MFT96";#N/A,#N/A,FALSE,"CTrecon"}</definedName>
    <definedName name="dgsgf_1_4_3_4" hidden="1">{#N/A,#N/A,FALSE,"TMCOMP96";#N/A,#N/A,FALSE,"MAT96";#N/A,#N/A,FALSE,"FANDA96";#N/A,#N/A,FALSE,"INTRAN96";#N/A,#N/A,FALSE,"NAA9697";#N/A,#N/A,FALSE,"ECWEBB";#N/A,#N/A,FALSE,"MFT96";#N/A,#N/A,FALSE,"CTrecon"}</definedName>
    <definedName name="dgsgf_1_4_3_5" localSheetId="0" hidden="1">{#N/A,#N/A,FALSE,"TMCOMP96";#N/A,#N/A,FALSE,"MAT96";#N/A,#N/A,FALSE,"FANDA96";#N/A,#N/A,FALSE,"INTRAN96";#N/A,#N/A,FALSE,"NAA9697";#N/A,#N/A,FALSE,"ECWEBB";#N/A,#N/A,FALSE,"MFT96";#N/A,#N/A,FALSE,"CTrecon"}</definedName>
    <definedName name="dgsgf_1_4_3_5" hidden="1">{#N/A,#N/A,FALSE,"TMCOMP96";#N/A,#N/A,FALSE,"MAT96";#N/A,#N/A,FALSE,"FANDA96";#N/A,#N/A,FALSE,"INTRAN96";#N/A,#N/A,FALSE,"NAA9697";#N/A,#N/A,FALSE,"ECWEBB";#N/A,#N/A,FALSE,"MFT96";#N/A,#N/A,FALSE,"CTrecon"}</definedName>
    <definedName name="dgsgf_1_4_4" localSheetId="0" hidden="1">{#N/A,#N/A,FALSE,"TMCOMP96";#N/A,#N/A,FALSE,"MAT96";#N/A,#N/A,FALSE,"FANDA96";#N/A,#N/A,FALSE,"INTRAN96";#N/A,#N/A,FALSE,"NAA9697";#N/A,#N/A,FALSE,"ECWEBB";#N/A,#N/A,FALSE,"MFT96";#N/A,#N/A,FALSE,"CTrecon"}</definedName>
    <definedName name="dgsgf_1_4_4" hidden="1">{#N/A,#N/A,FALSE,"TMCOMP96";#N/A,#N/A,FALSE,"MAT96";#N/A,#N/A,FALSE,"FANDA96";#N/A,#N/A,FALSE,"INTRAN96";#N/A,#N/A,FALSE,"NAA9697";#N/A,#N/A,FALSE,"ECWEBB";#N/A,#N/A,FALSE,"MFT96";#N/A,#N/A,FALSE,"CTrecon"}</definedName>
    <definedName name="dgsgf_1_4_4_1" localSheetId="0" hidden="1">{#N/A,#N/A,FALSE,"TMCOMP96";#N/A,#N/A,FALSE,"MAT96";#N/A,#N/A,FALSE,"FANDA96";#N/A,#N/A,FALSE,"INTRAN96";#N/A,#N/A,FALSE,"NAA9697";#N/A,#N/A,FALSE,"ECWEBB";#N/A,#N/A,FALSE,"MFT96";#N/A,#N/A,FALSE,"CTrecon"}</definedName>
    <definedName name="dgsgf_1_4_4_1" hidden="1">{#N/A,#N/A,FALSE,"TMCOMP96";#N/A,#N/A,FALSE,"MAT96";#N/A,#N/A,FALSE,"FANDA96";#N/A,#N/A,FALSE,"INTRAN96";#N/A,#N/A,FALSE,"NAA9697";#N/A,#N/A,FALSE,"ECWEBB";#N/A,#N/A,FALSE,"MFT96";#N/A,#N/A,FALSE,"CTrecon"}</definedName>
    <definedName name="dgsgf_1_4_4_2" localSheetId="0" hidden="1">{#N/A,#N/A,FALSE,"TMCOMP96";#N/A,#N/A,FALSE,"MAT96";#N/A,#N/A,FALSE,"FANDA96";#N/A,#N/A,FALSE,"INTRAN96";#N/A,#N/A,FALSE,"NAA9697";#N/A,#N/A,FALSE,"ECWEBB";#N/A,#N/A,FALSE,"MFT96";#N/A,#N/A,FALSE,"CTrecon"}</definedName>
    <definedName name="dgsgf_1_4_4_2" hidden="1">{#N/A,#N/A,FALSE,"TMCOMP96";#N/A,#N/A,FALSE,"MAT96";#N/A,#N/A,FALSE,"FANDA96";#N/A,#N/A,FALSE,"INTRAN96";#N/A,#N/A,FALSE,"NAA9697";#N/A,#N/A,FALSE,"ECWEBB";#N/A,#N/A,FALSE,"MFT96";#N/A,#N/A,FALSE,"CTrecon"}</definedName>
    <definedName name="dgsgf_1_4_4_3" localSheetId="0" hidden="1">{#N/A,#N/A,FALSE,"TMCOMP96";#N/A,#N/A,FALSE,"MAT96";#N/A,#N/A,FALSE,"FANDA96";#N/A,#N/A,FALSE,"INTRAN96";#N/A,#N/A,FALSE,"NAA9697";#N/A,#N/A,FALSE,"ECWEBB";#N/A,#N/A,FALSE,"MFT96";#N/A,#N/A,FALSE,"CTrecon"}</definedName>
    <definedName name="dgsgf_1_4_4_3" hidden="1">{#N/A,#N/A,FALSE,"TMCOMP96";#N/A,#N/A,FALSE,"MAT96";#N/A,#N/A,FALSE,"FANDA96";#N/A,#N/A,FALSE,"INTRAN96";#N/A,#N/A,FALSE,"NAA9697";#N/A,#N/A,FALSE,"ECWEBB";#N/A,#N/A,FALSE,"MFT96";#N/A,#N/A,FALSE,"CTrecon"}</definedName>
    <definedName name="dgsgf_1_4_4_4" localSheetId="0" hidden="1">{#N/A,#N/A,FALSE,"TMCOMP96";#N/A,#N/A,FALSE,"MAT96";#N/A,#N/A,FALSE,"FANDA96";#N/A,#N/A,FALSE,"INTRAN96";#N/A,#N/A,FALSE,"NAA9697";#N/A,#N/A,FALSE,"ECWEBB";#N/A,#N/A,FALSE,"MFT96";#N/A,#N/A,FALSE,"CTrecon"}</definedName>
    <definedName name="dgsgf_1_4_4_4" hidden="1">{#N/A,#N/A,FALSE,"TMCOMP96";#N/A,#N/A,FALSE,"MAT96";#N/A,#N/A,FALSE,"FANDA96";#N/A,#N/A,FALSE,"INTRAN96";#N/A,#N/A,FALSE,"NAA9697";#N/A,#N/A,FALSE,"ECWEBB";#N/A,#N/A,FALSE,"MFT96";#N/A,#N/A,FALSE,"CTrecon"}</definedName>
    <definedName name="dgsgf_1_4_4_5" localSheetId="0" hidden="1">{#N/A,#N/A,FALSE,"TMCOMP96";#N/A,#N/A,FALSE,"MAT96";#N/A,#N/A,FALSE,"FANDA96";#N/A,#N/A,FALSE,"INTRAN96";#N/A,#N/A,FALSE,"NAA9697";#N/A,#N/A,FALSE,"ECWEBB";#N/A,#N/A,FALSE,"MFT96";#N/A,#N/A,FALSE,"CTrecon"}</definedName>
    <definedName name="dgsgf_1_4_4_5" hidden="1">{#N/A,#N/A,FALSE,"TMCOMP96";#N/A,#N/A,FALSE,"MAT96";#N/A,#N/A,FALSE,"FANDA96";#N/A,#N/A,FALSE,"INTRAN96";#N/A,#N/A,FALSE,"NAA9697";#N/A,#N/A,FALSE,"ECWEBB";#N/A,#N/A,FALSE,"MFT96";#N/A,#N/A,FALSE,"CTrecon"}</definedName>
    <definedName name="dgsgf_1_4_5" localSheetId="0" hidden="1">{#N/A,#N/A,FALSE,"TMCOMP96";#N/A,#N/A,FALSE,"MAT96";#N/A,#N/A,FALSE,"FANDA96";#N/A,#N/A,FALSE,"INTRAN96";#N/A,#N/A,FALSE,"NAA9697";#N/A,#N/A,FALSE,"ECWEBB";#N/A,#N/A,FALSE,"MFT96";#N/A,#N/A,FALSE,"CTrecon"}</definedName>
    <definedName name="dgsgf_1_4_5" hidden="1">{#N/A,#N/A,FALSE,"TMCOMP96";#N/A,#N/A,FALSE,"MAT96";#N/A,#N/A,FALSE,"FANDA96";#N/A,#N/A,FALSE,"INTRAN96";#N/A,#N/A,FALSE,"NAA9697";#N/A,#N/A,FALSE,"ECWEBB";#N/A,#N/A,FALSE,"MFT96";#N/A,#N/A,FALSE,"CTrecon"}</definedName>
    <definedName name="dgsgf_1_5" localSheetId="0" hidden="1">{#N/A,#N/A,FALSE,"TMCOMP96";#N/A,#N/A,FALSE,"MAT96";#N/A,#N/A,FALSE,"FANDA96";#N/A,#N/A,FALSE,"INTRAN96";#N/A,#N/A,FALSE,"NAA9697";#N/A,#N/A,FALSE,"ECWEBB";#N/A,#N/A,FALSE,"MFT96";#N/A,#N/A,FALSE,"CTrecon"}</definedName>
    <definedName name="dgsgf_1_5" hidden="1">{#N/A,#N/A,FALSE,"TMCOMP96";#N/A,#N/A,FALSE,"MAT96";#N/A,#N/A,FALSE,"FANDA96";#N/A,#N/A,FALSE,"INTRAN96";#N/A,#N/A,FALSE,"NAA9697";#N/A,#N/A,FALSE,"ECWEBB";#N/A,#N/A,FALSE,"MFT96";#N/A,#N/A,FALSE,"CTrecon"}</definedName>
    <definedName name="dgsgf_1_5_1" localSheetId="0" hidden="1">{#N/A,#N/A,FALSE,"TMCOMP96";#N/A,#N/A,FALSE,"MAT96";#N/A,#N/A,FALSE,"FANDA96";#N/A,#N/A,FALSE,"INTRAN96";#N/A,#N/A,FALSE,"NAA9697";#N/A,#N/A,FALSE,"ECWEBB";#N/A,#N/A,FALSE,"MFT96";#N/A,#N/A,FALSE,"CTrecon"}</definedName>
    <definedName name="dgsgf_1_5_1" hidden="1">{#N/A,#N/A,FALSE,"TMCOMP96";#N/A,#N/A,FALSE,"MAT96";#N/A,#N/A,FALSE,"FANDA96";#N/A,#N/A,FALSE,"INTRAN96";#N/A,#N/A,FALSE,"NAA9697";#N/A,#N/A,FALSE,"ECWEBB";#N/A,#N/A,FALSE,"MFT96";#N/A,#N/A,FALSE,"CTrecon"}</definedName>
    <definedName name="dgsgf_1_5_1_1" localSheetId="0" hidden="1">{#N/A,#N/A,FALSE,"TMCOMP96";#N/A,#N/A,FALSE,"MAT96";#N/A,#N/A,FALSE,"FANDA96";#N/A,#N/A,FALSE,"INTRAN96";#N/A,#N/A,FALSE,"NAA9697";#N/A,#N/A,FALSE,"ECWEBB";#N/A,#N/A,FALSE,"MFT96";#N/A,#N/A,FALSE,"CTrecon"}</definedName>
    <definedName name="dgsgf_1_5_1_1" hidden="1">{#N/A,#N/A,FALSE,"TMCOMP96";#N/A,#N/A,FALSE,"MAT96";#N/A,#N/A,FALSE,"FANDA96";#N/A,#N/A,FALSE,"INTRAN96";#N/A,#N/A,FALSE,"NAA9697";#N/A,#N/A,FALSE,"ECWEBB";#N/A,#N/A,FALSE,"MFT96";#N/A,#N/A,FALSE,"CTrecon"}</definedName>
    <definedName name="dgsgf_1_5_1_2" localSheetId="0" hidden="1">{#N/A,#N/A,FALSE,"TMCOMP96";#N/A,#N/A,FALSE,"MAT96";#N/A,#N/A,FALSE,"FANDA96";#N/A,#N/A,FALSE,"INTRAN96";#N/A,#N/A,FALSE,"NAA9697";#N/A,#N/A,FALSE,"ECWEBB";#N/A,#N/A,FALSE,"MFT96";#N/A,#N/A,FALSE,"CTrecon"}</definedName>
    <definedName name="dgsgf_1_5_1_2" hidden="1">{#N/A,#N/A,FALSE,"TMCOMP96";#N/A,#N/A,FALSE,"MAT96";#N/A,#N/A,FALSE,"FANDA96";#N/A,#N/A,FALSE,"INTRAN96";#N/A,#N/A,FALSE,"NAA9697";#N/A,#N/A,FALSE,"ECWEBB";#N/A,#N/A,FALSE,"MFT96";#N/A,#N/A,FALSE,"CTrecon"}</definedName>
    <definedName name="dgsgf_1_5_1_3" localSheetId="0" hidden="1">{#N/A,#N/A,FALSE,"TMCOMP96";#N/A,#N/A,FALSE,"MAT96";#N/A,#N/A,FALSE,"FANDA96";#N/A,#N/A,FALSE,"INTRAN96";#N/A,#N/A,FALSE,"NAA9697";#N/A,#N/A,FALSE,"ECWEBB";#N/A,#N/A,FALSE,"MFT96";#N/A,#N/A,FALSE,"CTrecon"}</definedName>
    <definedName name="dgsgf_1_5_1_3" hidden="1">{#N/A,#N/A,FALSE,"TMCOMP96";#N/A,#N/A,FALSE,"MAT96";#N/A,#N/A,FALSE,"FANDA96";#N/A,#N/A,FALSE,"INTRAN96";#N/A,#N/A,FALSE,"NAA9697";#N/A,#N/A,FALSE,"ECWEBB";#N/A,#N/A,FALSE,"MFT96";#N/A,#N/A,FALSE,"CTrecon"}</definedName>
    <definedName name="dgsgf_1_5_1_4" localSheetId="0" hidden="1">{#N/A,#N/A,FALSE,"TMCOMP96";#N/A,#N/A,FALSE,"MAT96";#N/A,#N/A,FALSE,"FANDA96";#N/A,#N/A,FALSE,"INTRAN96";#N/A,#N/A,FALSE,"NAA9697";#N/A,#N/A,FALSE,"ECWEBB";#N/A,#N/A,FALSE,"MFT96";#N/A,#N/A,FALSE,"CTrecon"}</definedName>
    <definedName name="dgsgf_1_5_1_4" hidden="1">{#N/A,#N/A,FALSE,"TMCOMP96";#N/A,#N/A,FALSE,"MAT96";#N/A,#N/A,FALSE,"FANDA96";#N/A,#N/A,FALSE,"INTRAN96";#N/A,#N/A,FALSE,"NAA9697";#N/A,#N/A,FALSE,"ECWEBB";#N/A,#N/A,FALSE,"MFT96";#N/A,#N/A,FALSE,"CTrecon"}</definedName>
    <definedName name="dgsgf_1_5_1_5" localSheetId="0" hidden="1">{#N/A,#N/A,FALSE,"TMCOMP96";#N/A,#N/A,FALSE,"MAT96";#N/A,#N/A,FALSE,"FANDA96";#N/A,#N/A,FALSE,"INTRAN96";#N/A,#N/A,FALSE,"NAA9697";#N/A,#N/A,FALSE,"ECWEBB";#N/A,#N/A,FALSE,"MFT96";#N/A,#N/A,FALSE,"CTrecon"}</definedName>
    <definedName name="dgsgf_1_5_1_5" hidden="1">{#N/A,#N/A,FALSE,"TMCOMP96";#N/A,#N/A,FALSE,"MAT96";#N/A,#N/A,FALSE,"FANDA96";#N/A,#N/A,FALSE,"INTRAN96";#N/A,#N/A,FALSE,"NAA9697";#N/A,#N/A,FALSE,"ECWEBB";#N/A,#N/A,FALSE,"MFT96";#N/A,#N/A,FALSE,"CTrecon"}</definedName>
    <definedName name="dgsgf_1_5_2" localSheetId="0" hidden="1">{#N/A,#N/A,FALSE,"TMCOMP96";#N/A,#N/A,FALSE,"MAT96";#N/A,#N/A,FALSE,"FANDA96";#N/A,#N/A,FALSE,"INTRAN96";#N/A,#N/A,FALSE,"NAA9697";#N/A,#N/A,FALSE,"ECWEBB";#N/A,#N/A,FALSE,"MFT96";#N/A,#N/A,FALSE,"CTrecon"}</definedName>
    <definedName name="dgsgf_1_5_2" hidden="1">{#N/A,#N/A,FALSE,"TMCOMP96";#N/A,#N/A,FALSE,"MAT96";#N/A,#N/A,FALSE,"FANDA96";#N/A,#N/A,FALSE,"INTRAN96";#N/A,#N/A,FALSE,"NAA9697";#N/A,#N/A,FALSE,"ECWEBB";#N/A,#N/A,FALSE,"MFT96";#N/A,#N/A,FALSE,"CTrecon"}</definedName>
    <definedName name="dgsgf_1_5_2_1" localSheetId="0" hidden="1">{#N/A,#N/A,FALSE,"TMCOMP96";#N/A,#N/A,FALSE,"MAT96";#N/A,#N/A,FALSE,"FANDA96";#N/A,#N/A,FALSE,"INTRAN96";#N/A,#N/A,FALSE,"NAA9697";#N/A,#N/A,FALSE,"ECWEBB";#N/A,#N/A,FALSE,"MFT96";#N/A,#N/A,FALSE,"CTrecon"}</definedName>
    <definedName name="dgsgf_1_5_2_1" hidden="1">{#N/A,#N/A,FALSE,"TMCOMP96";#N/A,#N/A,FALSE,"MAT96";#N/A,#N/A,FALSE,"FANDA96";#N/A,#N/A,FALSE,"INTRAN96";#N/A,#N/A,FALSE,"NAA9697";#N/A,#N/A,FALSE,"ECWEBB";#N/A,#N/A,FALSE,"MFT96";#N/A,#N/A,FALSE,"CTrecon"}</definedName>
    <definedName name="dgsgf_1_5_2_2" localSheetId="0" hidden="1">{#N/A,#N/A,FALSE,"TMCOMP96";#N/A,#N/A,FALSE,"MAT96";#N/A,#N/A,FALSE,"FANDA96";#N/A,#N/A,FALSE,"INTRAN96";#N/A,#N/A,FALSE,"NAA9697";#N/A,#N/A,FALSE,"ECWEBB";#N/A,#N/A,FALSE,"MFT96";#N/A,#N/A,FALSE,"CTrecon"}</definedName>
    <definedName name="dgsgf_1_5_2_2" hidden="1">{#N/A,#N/A,FALSE,"TMCOMP96";#N/A,#N/A,FALSE,"MAT96";#N/A,#N/A,FALSE,"FANDA96";#N/A,#N/A,FALSE,"INTRAN96";#N/A,#N/A,FALSE,"NAA9697";#N/A,#N/A,FALSE,"ECWEBB";#N/A,#N/A,FALSE,"MFT96";#N/A,#N/A,FALSE,"CTrecon"}</definedName>
    <definedName name="dgsgf_1_5_2_3" localSheetId="0" hidden="1">{#N/A,#N/A,FALSE,"TMCOMP96";#N/A,#N/A,FALSE,"MAT96";#N/A,#N/A,FALSE,"FANDA96";#N/A,#N/A,FALSE,"INTRAN96";#N/A,#N/A,FALSE,"NAA9697";#N/A,#N/A,FALSE,"ECWEBB";#N/A,#N/A,FALSE,"MFT96";#N/A,#N/A,FALSE,"CTrecon"}</definedName>
    <definedName name="dgsgf_1_5_2_3" hidden="1">{#N/A,#N/A,FALSE,"TMCOMP96";#N/A,#N/A,FALSE,"MAT96";#N/A,#N/A,FALSE,"FANDA96";#N/A,#N/A,FALSE,"INTRAN96";#N/A,#N/A,FALSE,"NAA9697";#N/A,#N/A,FALSE,"ECWEBB";#N/A,#N/A,FALSE,"MFT96";#N/A,#N/A,FALSE,"CTrecon"}</definedName>
    <definedName name="dgsgf_1_5_2_4" localSheetId="0" hidden="1">{#N/A,#N/A,FALSE,"TMCOMP96";#N/A,#N/A,FALSE,"MAT96";#N/A,#N/A,FALSE,"FANDA96";#N/A,#N/A,FALSE,"INTRAN96";#N/A,#N/A,FALSE,"NAA9697";#N/A,#N/A,FALSE,"ECWEBB";#N/A,#N/A,FALSE,"MFT96";#N/A,#N/A,FALSE,"CTrecon"}</definedName>
    <definedName name="dgsgf_1_5_2_4" hidden="1">{#N/A,#N/A,FALSE,"TMCOMP96";#N/A,#N/A,FALSE,"MAT96";#N/A,#N/A,FALSE,"FANDA96";#N/A,#N/A,FALSE,"INTRAN96";#N/A,#N/A,FALSE,"NAA9697";#N/A,#N/A,FALSE,"ECWEBB";#N/A,#N/A,FALSE,"MFT96";#N/A,#N/A,FALSE,"CTrecon"}</definedName>
    <definedName name="dgsgf_1_5_2_5" localSheetId="0" hidden="1">{#N/A,#N/A,FALSE,"TMCOMP96";#N/A,#N/A,FALSE,"MAT96";#N/A,#N/A,FALSE,"FANDA96";#N/A,#N/A,FALSE,"INTRAN96";#N/A,#N/A,FALSE,"NAA9697";#N/A,#N/A,FALSE,"ECWEBB";#N/A,#N/A,FALSE,"MFT96";#N/A,#N/A,FALSE,"CTrecon"}</definedName>
    <definedName name="dgsgf_1_5_2_5" hidden="1">{#N/A,#N/A,FALSE,"TMCOMP96";#N/A,#N/A,FALSE,"MAT96";#N/A,#N/A,FALSE,"FANDA96";#N/A,#N/A,FALSE,"INTRAN96";#N/A,#N/A,FALSE,"NAA9697";#N/A,#N/A,FALSE,"ECWEBB";#N/A,#N/A,FALSE,"MFT96";#N/A,#N/A,FALSE,"CTrecon"}</definedName>
    <definedName name="dgsgf_1_5_3" localSheetId="0" hidden="1">{#N/A,#N/A,FALSE,"TMCOMP96";#N/A,#N/A,FALSE,"MAT96";#N/A,#N/A,FALSE,"FANDA96";#N/A,#N/A,FALSE,"INTRAN96";#N/A,#N/A,FALSE,"NAA9697";#N/A,#N/A,FALSE,"ECWEBB";#N/A,#N/A,FALSE,"MFT96";#N/A,#N/A,FALSE,"CTrecon"}</definedName>
    <definedName name="dgsgf_1_5_3" hidden="1">{#N/A,#N/A,FALSE,"TMCOMP96";#N/A,#N/A,FALSE,"MAT96";#N/A,#N/A,FALSE,"FANDA96";#N/A,#N/A,FALSE,"INTRAN96";#N/A,#N/A,FALSE,"NAA9697";#N/A,#N/A,FALSE,"ECWEBB";#N/A,#N/A,FALSE,"MFT96";#N/A,#N/A,FALSE,"CTrecon"}</definedName>
    <definedName name="dgsgf_1_5_3_1" localSheetId="0" hidden="1">{#N/A,#N/A,FALSE,"TMCOMP96";#N/A,#N/A,FALSE,"MAT96";#N/A,#N/A,FALSE,"FANDA96";#N/A,#N/A,FALSE,"INTRAN96";#N/A,#N/A,FALSE,"NAA9697";#N/A,#N/A,FALSE,"ECWEBB";#N/A,#N/A,FALSE,"MFT96";#N/A,#N/A,FALSE,"CTrecon"}</definedName>
    <definedName name="dgsgf_1_5_3_1" hidden="1">{#N/A,#N/A,FALSE,"TMCOMP96";#N/A,#N/A,FALSE,"MAT96";#N/A,#N/A,FALSE,"FANDA96";#N/A,#N/A,FALSE,"INTRAN96";#N/A,#N/A,FALSE,"NAA9697";#N/A,#N/A,FALSE,"ECWEBB";#N/A,#N/A,FALSE,"MFT96";#N/A,#N/A,FALSE,"CTrecon"}</definedName>
    <definedName name="dgsgf_1_5_3_2" localSheetId="0" hidden="1">{#N/A,#N/A,FALSE,"TMCOMP96";#N/A,#N/A,FALSE,"MAT96";#N/A,#N/A,FALSE,"FANDA96";#N/A,#N/A,FALSE,"INTRAN96";#N/A,#N/A,FALSE,"NAA9697";#N/A,#N/A,FALSE,"ECWEBB";#N/A,#N/A,FALSE,"MFT96";#N/A,#N/A,FALSE,"CTrecon"}</definedName>
    <definedName name="dgsgf_1_5_3_2" hidden="1">{#N/A,#N/A,FALSE,"TMCOMP96";#N/A,#N/A,FALSE,"MAT96";#N/A,#N/A,FALSE,"FANDA96";#N/A,#N/A,FALSE,"INTRAN96";#N/A,#N/A,FALSE,"NAA9697";#N/A,#N/A,FALSE,"ECWEBB";#N/A,#N/A,FALSE,"MFT96";#N/A,#N/A,FALSE,"CTrecon"}</definedName>
    <definedName name="dgsgf_1_5_3_3" localSheetId="0" hidden="1">{#N/A,#N/A,FALSE,"TMCOMP96";#N/A,#N/A,FALSE,"MAT96";#N/A,#N/A,FALSE,"FANDA96";#N/A,#N/A,FALSE,"INTRAN96";#N/A,#N/A,FALSE,"NAA9697";#N/A,#N/A,FALSE,"ECWEBB";#N/A,#N/A,FALSE,"MFT96";#N/A,#N/A,FALSE,"CTrecon"}</definedName>
    <definedName name="dgsgf_1_5_3_3" hidden="1">{#N/A,#N/A,FALSE,"TMCOMP96";#N/A,#N/A,FALSE,"MAT96";#N/A,#N/A,FALSE,"FANDA96";#N/A,#N/A,FALSE,"INTRAN96";#N/A,#N/A,FALSE,"NAA9697";#N/A,#N/A,FALSE,"ECWEBB";#N/A,#N/A,FALSE,"MFT96";#N/A,#N/A,FALSE,"CTrecon"}</definedName>
    <definedName name="dgsgf_1_5_3_4" localSheetId="0" hidden="1">{#N/A,#N/A,FALSE,"TMCOMP96";#N/A,#N/A,FALSE,"MAT96";#N/A,#N/A,FALSE,"FANDA96";#N/A,#N/A,FALSE,"INTRAN96";#N/A,#N/A,FALSE,"NAA9697";#N/A,#N/A,FALSE,"ECWEBB";#N/A,#N/A,FALSE,"MFT96";#N/A,#N/A,FALSE,"CTrecon"}</definedName>
    <definedName name="dgsgf_1_5_3_4" hidden="1">{#N/A,#N/A,FALSE,"TMCOMP96";#N/A,#N/A,FALSE,"MAT96";#N/A,#N/A,FALSE,"FANDA96";#N/A,#N/A,FALSE,"INTRAN96";#N/A,#N/A,FALSE,"NAA9697";#N/A,#N/A,FALSE,"ECWEBB";#N/A,#N/A,FALSE,"MFT96";#N/A,#N/A,FALSE,"CTrecon"}</definedName>
    <definedName name="dgsgf_1_5_3_5" localSheetId="0" hidden="1">{#N/A,#N/A,FALSE,"TMCOMP96";#N/A,#N/A,FALSE,"MAT96";#N/A,#N/A,FALSE,"FANDA96";#N/A,#N/A,FALSE,"INTRAN96";#N/A,#N/A,FALSE,"NAA9697";#N/A,#N/A,FALSE,"ECWEBB";#N/A,#N/A,FALSE,"MFT96";#N/A,#N/A,FALSE,"CTrecon"}</definedName>
    <definedName name="dgsgf_1_5_3_5" hidden="1">{#N/A,#N/A,FALSE,"TMCOMP96";#N/A,#N/A,FALSE,"MAT96";#N/A,#N/A,FALSE,"FANDA96";#N/A,#N/A,FALSE,"INTRAN96";#N/A,#N/A,FALSE,"NAA9697";#N/A,#N/A,FALSE,"ECWEBB";#N/A,#N/A,FALSE,"MFT96";#N/A,#N/A,FALSE,"CTrecon"}</definedName>
    <definedName name="dgsgf_1_5_4" localSheetId="0" hidden="1">{#N/A,#N/A,FALSE,"TMCOMP96";#N/A,#N/A,FALSE,"MAT96";#N/A,#N/A,FALSE,"FANDA96";#N/A,#N/A,FALSE,"INTRAN96";#N/A,#N/A,FALSE,"NAA9697";#N/A,#N/A,FALSE,"ECWEBB";#N/A,#N/A,FALSE,"MFT96";#N/A,#N/A,FALSE,"CTrecon"}</definedName>
    <definedName name="dgsgf_1_5_4" hidden="1">{#N/A,#N/A,FALSE,"TMCOMP96";#N/A,#N/A,FALSE,"MAT96";#N/A,#N/A,FALSE,"FANDA96";#N/A,#N/A,FALSE,"INTRAN96";#N/A,#N/A,FALSE,"NAA9697";#N/A,#N/A,FALSE,"ECWEBB";#N/A,#N/A,FALSE,"MFT96";#N/A,#N/A,FALSE,"CTrecon"}</definedName>
    <definedName name="dgsgf_1_5_5" localSheetId="0" hidden="1">{#N/A,#N/A,FALSE,"TMCOMP96";#N/A,#N/A,FALSE,"MAT96";#N/A,#N/A,FALSE,"FANDA96";#N/A,#N/A,FALSE,"INTRAN96";#N/A,#N/A,FALSE,"NAA9697";#N/A,#N/A,FALSE,"ECWEBB";#N/A,#N/A,FALSE,"MFT96";#N/A,#N/A,FALSE,"CTrecon"}</definedName>
    <definedName name="dgsgf_1_5_5" hidden="1">{#N/A,#N/A,FALSE,"TMCOMP96";#N/A,#N/A,FALSE,"MAT96";#N/A,#N/A,FALSE,"FANDA96";#N/A,#N/A,FALSE,"INTRAN96";#N/A,#N/A,FALSE,"NAA9697";#N/A,#N/A,FALSE,"ECWEBB";#N/A,#N/A,FALSE,"MFT96";#N/A,#N/A,FALSE,"CTrecon"}</definedName>
    <definedName name="dgsgf_2" localSheetId="0" hidden="1">{#N/A,#N/A,FALSE,"TMCOMP96";#N/A,#N/A,FALSE,"MAT96";#N/A,#N/A,FALSE,"FANDA96";#N/A,#N/A,FALSE,"INTRAN96";#N/A,#N/A,FALSE,"NAA9697";#N/A,#N/A,FALSE,"ECWEBB";#N/A,#N/A,FALSE,"MFT96";#N/A,#N/A,FALSE,"CTrecon"}</definedName>
    <definedName name="dgsgf_2" hidden="1">{#N/A,#N/A,FALSE,"TMCOMP96";#N/A,#N/A,FALSE,"MAT96";#N/A,#N/A,FALSE,"FANDA96";#N/A,#N/A,FALSE,"INTRAN96";#N/A,#N/A,FALSE,"NAA9697";#N/A,#N/A,FALSE,"ECWEBB";#N/A,#N/A,FALSE,"MFT96";#N/A,#N/A,FALSE,"CTrecon"}</definedName>
    <definedName name="dgsgf_2_1" localSheetId="0" hidden="1">{#N/A,#N/A,FALSE,"TMCOMP96";#N/A,#N/A,FALSE,"MAT96";#N/A,#N/A,FALSE,"FANDA96";#N/A,#N/A,FALSE,"INTRAN96";#N/A,#N/A,FALSE,"NAA9697";#N/A,#N/A,FALSE,"ECWEBB";#N/A,#N/A,FALSE,"MFT96";#N/A,#N/A,FALSE,"CTrecon"}</definedName>
    <definedName name="dgsgf_2_1" hidden="1">{#N/A,#N/A,FALSE,"TMCOMP96";#N/A,#N/A,FALSE,"MAT96";#N/A,#N/A,FALSE,"FANDA96";#N/A,#N/A,FALSE,"INTRAN96";#N/A,#N/A,FALSE,"NAA9697";#N/A,#N/A,FALSE,"ECWEBB";#N/A,#N/A,FALSE,"MFT96";#N/A,#N/A,FALSE,"CTrecon"}</definedName>
    <definedName name="dgsgf_2_1_1" localSheetId="0" hidden="1">{#N/A,#N/A,FALSE,"TMCOMP96";#N/A,#N/A,FALSE,"MAT96";#N/A,#N/A,FALSE,"FANDA96";#N/A,#N/A,FALSE,"INTRAN96";#N/A,#N/A,FALSE,"NAA9697";#N/A,#N/A,FALSE,"ECWEBB";#N/A,#N/A,FALSE,"MFT96";#N/A,#N/A,FALSE,"CTrecon"}</definedName>
    <definedName name="dgsgf_2_1_1" hidden="1">{#N/A,#N/A,FALSE,"TMCOMP96";#N/A,#N/A,FALSE,"MAT96";#N/A,#N/A,FALSE,"FANDA96";#N/A,#N/A,FALSE,"INTRAN96";#N/A,#N/A,FALSE,"NAA9697";#N/A,#N/A,FALSE,"ECWEBB";#N/A,#N/A,FALSE,"MFT96";#N/A,#N/A,FALSE,"CTrecon"}</definedName>
    <definedName name="dgsgf_2_1_1_1" localSheetId="0" hidden="1">{#N/A,#N/A,FALSE,"TMCOMP96";#N/A,#N/A,FALSE,"MAT96";#N/A,#N/A,FALSE,"FANDA96";#N/A,#N/A,FALSE,"INTRAN96";#N/A,#N/A,FALSE,"NAA9697";#N/A,#N/A,FALSE,"ECWEBB";#N/A,#N/A,FALSE,"MFT96";#N/A,#N/A,FALSE,"CTrecon"}</definedName>
    <definedName name="dgsgf_2_1_1_1" hidden="1">{#N/A,#N/A,FALSE,"TMCOMP96";#N/A,#N/A,FALSE,"MAT96";#N/A,#N/A,FALSE,"FANDA96";#N/A,#N/A,FALSE,"INTRAN96";#N/A,#N/A,FALSE,"NAA9697";#N/A,#N/A,FALSE,"ECWEBB";#N/A,#N/A,FALSE,"MFT96";#N/A,#N/A,FALSE,"CTrecon"}</definedName>
    <definedName name="dgsgf_2_1_1_2" localSheetId="0" hidden="1">{#N/A,#N/A,FALSE,"TMCOMP96";#N/A,#N/A,FALSE,"MAT96";#N/A,#N/A,FALSE,"FANDA96";#N/A,#N/A,FALSE,"INTRAN96";#N/A,#N/A,FALSE,"NAA9697";#N/A,#N/A,FALSE,"ECWEBB";#N/A,#N/A,FALSE,"MFT96";#N/A,#N/A,FALSE,"CTrecon"}</definedName>
    <definedName name="dgsgf_2_1_1_2" hidden="1">{#N/A,#N/A,FALSE,"TMCOMP96";#N/A,#N/A,FALSE,"MAT96";#N/A,#N/A,FALSE,"FANDA96";#N/A,#N/A,FALSE,"INTRAN96";#N/A,#N/A,FALSE,"NAA9697";#N/A,#N/A,FALSE,"ECWEBB";#N/A,#N/A,FALSE,"MFT96";#N/A,#N/A,FALSE,"CTrecon"}</definedName>
    <definedName name="dgsgf_2_1_1_3" localSheetId="0" hidden="1">{#N/A,#N/A,FALSE,"TMCOMP96";#N/A,#N/A,FALSE,"MAT96";#N/A,#N/A,FALSE,"FANDA96";#N/A,#N/A,FALSE,"INTRAN96";#N/A,#N/A,FALSE,"NAA9697";#N/A,#N/A,FALSE,"ECWEBB";#N/A,#N/A,FALSE,"MFT96";#N/A,#N/A,FALSE,"CTrecon"}</definedName>
    <definedName name="dgsgf_2_1_1_3" hidden="1">{#N/A,#N/A,FALSE,"TMCOMP96";#N/A,#N/A,FALSE,"MAT96";#N/A,#N/A,FALSE,"FANDA96";#N/A,#N/A,FALSE,"INTRAN96";#N/A,#N/A,FALSE,"NAA9697";#N/A,#N/A,FALSE,"ECWEBB";#N/A,#N/A,FALSE,"MFT96";#N/A,#N/A,FALSE,"CTrecon"}</definedName>
    <definedName name="dgsgf_2_1_1_4" localSheetId="0" hidden="1">{#N/A,#N/A,FALSE,"TMCOMP96";#N/A,#N/A,FALSE,"MAT96";#N/A,#N/A,FALSE,"FANDA96";#N/A,#N/A,FALSE,"INTRAN96";#N/A,#N/A,FALSE,"NAA9697";#N/A,#N/A,FALSE,"ECWEBB";#N/A,#N/A,FALSE,"MFT96";#N/A,#N/A,FALSE,"CTrecon"}</definedName>
    <definedName name="dgsgf_2_1_1_4" hidden="1">{#N/A,#N/A,FALSE,"TMCOMP96";#N/A,#N/A,FALSE,"MAT96";#N/A,#N/A,FALSE,"FANDA96";#N/A,#N/A,FALSE,"INTRAN96";#N/A,#N/A,FALSE,"NAA9697";#N/A,#N/A,FALSE,"ECWEBB";#N/A,#N/A,FALSE,"MFT96";#N/A,#N/A,FALSE,"CTrecon"}</definedName>
    <definedName name="dgsgf_2_1_1_5" localSheetId="0" hidden="1">{#N/A,#N/A,FALSE,"TMCOMP96";#N/A,#N/A,FALSE,"MAT96";#N/A,#N/A,FALSE,"FANDA96";#N/A,#N/A,FALSE,"INTRAN96";#N/A,#N/A,FALSE,"NAA9697";#N/A,#N/A,FALSE,"ECWEBB";#N/A,#N/A,FALSE,"MFT96";#N/A,#N/A,FALSE,"CTrecon"}</definedName>
    <definedName name="dgsgf_2_1_1_5" hidden="1">{#N/A,#N/A,FALSE,"TMCOMP96";#N/A,#N/A,FALSE,"MAT96";#N/A,#N/A,FALSE,"FANDA96";#N/A,#N/A,FALSE,"INTRAN96";#N/A,#N/A,FALSE,"NAA9697";#N/A,#N/A,FALSE,"ECWEBB";#N/A,#N/A,FALSE,"MFT96";#N/A,#N/A,FALSE,"CTrecon"}</definedName>
    <definedName name="dgsgf_2_1_2" localSheetId="0" hidden="1">{#N/A,#N/A,FALSE,"TMCOMP96";#N/A,#N/A,FALSE,"MAT96";#N/A,#N/A,FALSE,"FANDA96";#N/A,#N/A,FALSE,"INTRAN96";#N/A,#N/A,FALSE,"NAA9697";#N/A,#N/A,FALSE,"ECWEBB";#N/A,#N/A,FALSE,"MFT96";#N/A,#N/A,FALSE,"CTrecon"}</definedName>
    <definedName name="dgsgf_2_1_2" hidden="1">{#N/A,#N/A,FALSE,"TMCOMP96";#N/A,#N/A,FALSE,"MAT96";#N/A,#N/A,FALSE,"FANDA96";#N/A,#N/A,FALSE,"INTRAN96";#N/A,#N/A,FALSE,"NAA9697";#N/A,#N/A,FALSE,"ECWEBB";#N/A,#N/A,FALSE,"MFT96";#N/A,#N/A,FALSE,"CTrecon"}</definedName>
    <definedName name="dgsgf_2_1_2_1" localSheetId="0" hidden="1">{#N/A,#N/A,FALSE,"TMCOMP96";#N/A,#N/A,FALSE,"MAT96";#N/A,#N/A,FALSE,"FANDA96";#N/A,#N/A,FALSE,"INTRAN96";#N/A,#N/A,FALSE,"NAA9697";#N/A,#N/A,FALSE,"ECWEBB";#N/A,#N/A,FALSE,"MFT96";#N/A,#N/A,FALSE,"CTrecon"}</definedName>
    <definedName name="dgsgf_2_1_2_1" hidden="1">{#N/A,#N/A,FALSE,"TMCOMP96";#N/A,#N/A,FALSE,"MAT96";#N/A,#N/A,FALSE,"FANDA96";#N/A,#N/A,FALSE,"INTRAN96";#N/A,#N/A,FALSE,"NAA9697";#N/A,#N/A,FALSE,"ECWEBB";#N/A,#N/A,FALSE,"MFT96";#N/A,#N/A,FALSE,"CTrecon"}</definedName>
    <definedName name="dgsgf_2_1_2_2" localSheetId="0" hidden="1">{#N/A,#N/A,FALSE,"TMCOMP96";#N/A,#N/A,FALSE,"MAT96";#N/A,#N/A,FALSE,"FANDA96";#N/A,#N/A,FALSE,"INTRAN96";#N/A,#N/A,FALSE,"NAA9697";#N/A,#N/A,FALSE,"ECWEBB";#N/A,#N/A,FALSE,"MFT96";#N/A,#N/A,FALSE,"CTrecon"}</definedName>
    <definedName name="dgsgf_2_1_2_2" hidden="1">{#N/A,#N/A,FALSE,"TMCOMP96";#N/A,#N/A,FALSE,"MAT96";#N/A,#N/A,FALSE,"FANDA96";#N/A,#N/A,FALSE,"INTRAN96";#N/A,#N/A,FALSE,"NAA9697";#N/A,#N/A,FALSE,"ECWEBB";#N/A,#N/A,FALSE,"MFT96";#N/A,#N/A,FALSE,"CTrecon"}</definedName>
    <definedName name="dgsgf_2_1_2_3" localSheetId="0" hidden="1">{#N/A,#N/A,FALSE,"TMCOMP96";#N/A,#N/A,FALSE,"MAT96";#N/A,#N/A,FALSE,"FANDA96";#N/A,#N/A,FALSE,"INTRAN96";#N/A,#N/A,FALSE,"NAA9697";#N/A,#N/A,FALSE,"ECWEBB";#N/A,#N/A,FALSE,"MFT96";#N/A,#N/A,FALSE,"CTrecon"}</definedName>
    <definedName name="dgsgf_2_1_2_3" hidden="1">{#N/A,#N/A,FALSE,"TMCOMP96";#N/A,#N/A,FALSE,"MAT96";#N/A,#N/A,FALSE,"FANDA96";#N/A,#N/A,FALSE,"INTRAN96";#N/A,#N/A,FALSE,"NAA9697";#N/A,#N/A,FALSE,"ECWEBB";#N/A,#N/A,FALSE,"MFT96";#N/A,#N/A,FALSE,"CTrecon"}</definedName>
    <definedName name="dgsgf_2_1_2_4" localSheetId="0" hidden="1">{#N/A,#N/A,FALSE,"TMCOMP96";#N/A,#N/A,FALSE,"MAT96";#N/A,#N/A,FALSE,"FANDA96";#N/A,#N/A,FALSE,"INTRAN96";#N/A,#N/A,FALSE,"NAA9697";#N/A,#N/A,FALSE,"ECWEBB";#N/A,#N/A,FALSE,"MFT96";#N/A,#N/A,FALSE,"CTrecon"}</definedName>
    <definedName name="dgsgf_2_1_2_4" hidden="1">{#N/A,#N/A,FALSE,"TMCOMP96";#N/A,#N/A,FALSE,"MAT96";#N/A,#N/A,FALSE,"FANDA96";#N/A,#N/A,FALSE,"INTRAN96";#N/A,#N/A,FALSE,"NAA9697";#N/A,#N/A,FALSE,"ECWEBB";#N/A,#N/A,FALSE,"MFT96";#N/A,#N/A,FALSE,"CTrecon"}</definedName>
    <definedName name="dgsgf_2_1_2_5" localSheetId="0" hidden="1">{#N/A,#N/A,FALSE,"TMCOMP96";#N/A,#N/A,FALSE,"MAT96";#N/A,#N/A,FALSE,"FANDA96";#N/A,#N/A,FALSE,"INTRAN96";#N/A,#N/A,FALSE,"NAA9697";#N/A,#N/A,FALSE,"ECWEBB";#N/A,#N/A,FALSE,"MFT96";#N/A,#N/A,FALSE,"CTrecon"}</definedName>
    <definedName name="dgsgf_2_1_2_5" hidden="1">{#N/A,#N/A,FALSE,"TMCOMP96";#N/A,#N/A,FALSE,"MAT96";#N/A,#N/A,FALSE,"FANDA96";#N/A,#N/A,FALSE,"INTRAN96";#N/A,#N/A,FALSE,"NAA9697";#N/A,#N/A,FALSE,"ECWEBB";#N/A,#N/A,FALSE,"MFT96";#N/A,#N/A,FALSE,"CTrecon"}</definedName>
    <definedName name="dgsgf_2_1_3" localSheetId="0" hidden="1">{#N/A,#N/A,FALSE,"TMCOMP96";#N/A,#N/A,FALSE,"MAT96";#N/A,#N/A,FALSE,"FANDA96";#N/A,#N/A,FALSE,"INTRAN96";#N/A,#N/A,FALSE,"NAA9697";#N/A,#N/A,FALSE,"ECWEBB";#N/A,#N/A,FALSE,"MFT96";#N/A,#N/A,FALSE,"CTrecon"}</definedName>
    <definedName name="dgsgf_2_1_3" hidden="1">{#N/A,#N/A,FALSE,"TMCOMP96";#N/A,#N/A,FALSE,"MAT96";#N/A,#N/A,FALSE,"FANDA96";#N/A,#N/A,FALSE,"INTRAN96";#N/A,#N/A,FALSE,"NAA9697";#N/A,#N/A,FALSE,"ECWEBB";#N/A,#N/A,FALSE,"MFT96";#N/A,#N/A,FALSE,"CTrecon"}</definedName>
    <definedName name="dgsgf_2_1_3_1" localSheetId="0" hidden="1">{#N/A,#N/A,FALSE,"TMCOMP96";#N/A,#N/A,FALSE,"MAT96";#N/A,#N/A,FALSE,"FANDA96";#N/A,#N/A,FALSE,"INTRAN96";#N/A,#N/A,FALSE,"NAA9697";#N/A,#N/A,FALSE,"ECWEBB";#N/A,#N/A,FALSE,"MFT96";#N/A,#N/A,FALSE,"CTrecon"}</definedName>
    <definedName name="dgsgf_2_1_3_1" hidden="1">{#N/A,#N/A,FALSE,"TMCOMP96";#N/A,#N/A,FALSE,"MAT96";#N/A,#N/A,FALSE,"FANDA96";#N/A,#N/A,FALSE,"INTRAN96";#N/A,#N/A,FALSE,"NAA9697";#N/A,#N/A,FALSE,"ECWEBB";#N/A,#N/A,FALSE,"MFT96";#N/A,#N/A,FALSE,"CTrecon"}</definedName>
    <definedName name="dgsgf_2_1_3_2" localSheetId="0" hidden="1">{#N/A,#N/A,FALSE,"TMCOMP96";#N/A,#N/A,FALSE,"MAT96";#N/A,#N/A,FALSE,"FANDA96";#N/A,#N/A,FALSE,"INTRAN96";#N/A,#N/A,FALSE,"NAA9697";#N/A,#N/A,FALSE,"ECWEBB";#N/A,#N/A,FALSE,"MFT96";#N/A,#N/A,FALSE,"CTrecon"}</definedName>
    <definedName name="dgsgf_2_1_3_2" hidden="1">{#N/A,#N/A,FALSE,"TMCOMP96";#N/A,#N/A,FALSE,"MAT96";#N/A,#N/A,FALSE,"FANDA96";#N/A,#N/A,FALSE,"INTRAN96";#N/A,#N/A,FALSE,"NAA9697";#N/A,#N/A,FALSE,"ECWEBB";#N/A,#N/A,FALSE,"MFT96";#N/A,#N/A,FALSE,"CTrecon"}</definedName>
    <definedName name="dgsgf_2_1_3_3" localSheetId="0" hidden="1">{#N/A,#N/A,FALSE,"TMCOMP96";#N/A,#N/A,FALSE,"MAT96";#N/A,#N/A,FALSE,"FANDA96";#N/A,#N/A,FALSE,"INTRAN96";#N/A,#N/A,FALSE,"NAA9697";#N/A,#N/A,FALSE,"ECWEBB";#N/A,#N/A,FALSE,"MFT96";#N/A,#N/A,FALSE,"CTrecon"}</definedName>
    <definedName name="dgsgf_2_1_3_3" hidden="1">{#N/A,#N/A,FALSE,"TMCOMP96";#N/A,#N/A,FALSE,"MAT96";#N/A,#N/A,FALSE,"FANDA96";#N/A,#N/A,FALSE,"INTRAN96";#N/A,#N/A,FALSE,"NAA9697";#N/A,#N/A,FALSE,"ECWEBB";#N/A,#N/A,FALSE,"MFT96";#N/A,#N/A,FALSE,"CTrecon"}</definedName>
    <definedName name="dgsgf_2_1_3_4" localSheetId="0" hidden="1">{#N/A,#N/A,FALSE,"TMCOMP96";#N/A,#N/A,FALSE,"MAT96";#N/A,#N/A,FALSE,"FANDA96";#N/A,#N/A,FALSE,"INTRAN96";#N/A,#N/A,FALSE,"NAA9697";#N/A,#N/A,FALSE,"ECWEBB";#N/A,#N/A,FALSE,"MFT96";#N/A,#N/A,FALSE,"CTrecon"}</definedName>
    <definedName name="dgsgf_2_1_3_4" hidden="1">{#N/A,#N/A,FALSE,"TMCOMP96";#N/A,#N/A,FALSE,"MAT96";#N/A,#N/A,FALSE,"FANDA96";#N/A,#N/A,FALSE,"INTRAN96";#N/A,#N/A,FALSE,"NAA9697";#N/A,#N/A,FALSE,"ECWEBB";#N/A,#N/A,FALSE,"MFT96";#N/A,#N/A,FALSE,"CTrecon"}</definedName>
    <definedName name="dgsgf_2_1_3_5" localSheetId="0" hidden="1">{#N/A,#N/A,FALSE,"TMCOMP96";#N/A,#N/A,FALSE,"MAT96";#N/A,#N/A,FALSE,"FANDA96";#N/A,#N/A,FALSE,"INTRAN96";#N/A,#N/A,FALSE,"NAA9697";#N/A,#N/A,FALSE,"ECWEBB";#N/A,#N/A,FALSE,"MFT96";#N/A,#N/A,FALSE,"CTrecon"}</definedName>
    <definedName name="dgsgf_2_1_3_5" hidden="1">{#N/A,#N/A,FALSE,"TMCOMP96";#N/A,#N/A,FALSE,"MAT96";#N/A,#N/A,FALSE,"FANDA96";#N/A,#N/A,FALSE,"INTRAN96";#N/A,#N/A,FALSE,"NAA9697";#N/A,#N/A,FALSE,"ECWEBB";#N/A,#N/A,FALSE,"MFT96";#N/A,#N/A,FALSE,"CTrecon"}</definedName>
    <definedName name="dgsgf_2_1_4" localSheetId="0" hidden="1">{#N/A,#N/A,FALSE,"TMCOMP96";#N/A,#N/A,FALSE,"MAT96";#N/A,#N/A,FALSE,"FANDA96";#N/A,#N/A,FALSE,"INTRAN96";#N/A,#N/A,FALSE,"NAA9697";#N/A,#N/A,FALSE,"ECWEBB";#N/A,#N/A,FALSE,"MFT96";#N/A,#N/A,FALSE,"CTrecon"}</definedName>
    <definedName name="dgsgf_2_1_4" hidden="1">{#N/A,#N/A,FALSE,"TMCOMP96";#N/A,#N/A,FALSE,"MAT96";#N/A,#N/A,FALSE,"FANDA96";#N/A,#N/A,FALSE,"INTRAN96";#N/A,#N/A,FALSE,"NAA9697";#N/A,#N/A,FALSE,"ECWEBB";#N/A,#N/A,FALSE,"MFT96";#N/A,#N/A,FALSE,"CTrecon"}</definedName>
    <definedName name="dgsgf_2_1_5" localSheetId="0" hidden="1">{#N/A,#N/A,FALSE,"TMCOMP96";#N/A,#N/A,FALSE,"MAT96";#N/A,#N/A,FALSE,"FANDA96";#N/A,#N/A,FALSE,"INTRAN96";#N/A,#N/A,FALSE,"NAA9697";#N/A,#N/A,FALSE,"ECWEBB";#N/A,#N/A,FALSE,"MFT96";#N/A,#N/A,FALSE,"CTrecon"}</definedName>
    <definedName name="dgsgf_2_1_5" hidden="1">{#N/A,#N/A,FALSE,"TMCOMP96";#N/A,#N/A,FALSE,"MAT96";#N/A,#N/A,FALSE,"FANDA96";#N/A,#N/A,FALSE,"INTRAN96";#N/A,#N/A,FALSE,"NAA9697";#N/A,#N/A,FALSE,"ECWEBB";#N/A,#N/A,FALSE,"MFT96";#N/A,#N/A,FALSE,"CTrecon"}</definedName>
    <definedName name="dgsgf_2_2" localSheetId="0" hidden="1">{#N/A,#N/A,FALSE,"TMCOMP96";#N/A,#N/A,FALSE,"MAT96";#N/A,#N/A,FALSE,"FANDA96";#N/A,#N/A,FALSE,"INTRAN96";#N/A,#N/A,FALSE,"NAA9697";#N/A,#N/A,FALSE,"ECWEBB";#N/A,#N/A,FALSE,"MFT96";#N/A,#N/A,FALSE,"CTrecon"}</definedName>
    <definedName name="dgsgf_2_2" hidden="1">{#N/A,#N/A,FALSE,"TMCOMP96";#N/A,#N/A,FALSE,"MAT96";#N/A,#N/A,FALSE,"FANDA96";#N/A,#N/A,FALSE,"INTRAN96";#N/A,#N/A,FALSE,"NAA9697";#N/A,#N/A,FALSE,"ECWEBB";#N/A,#N/A,FALSE,"MFT96";#N/A,#N/A,FALSE,"CTrecon"}</definedName>
    <definedName name="dgsgf_2_2_1" localSheetId="0" hidden="1">{#N/A,#N/A,FALSE,"TMCOMP96";#N/A,#N/A,FALSE,"MAT96";#N/A,#N/A,FALSE,"FANDA96";#N/A,#N/A,FALSE,"INTRAN96";#N/A,#N/A,FALSE,"NAA9697";#N/A,#N/A,FALSE,"ECWEBB";#N/A,#N/A,FALSE,"MFT96";#N/A,#N/A,FALSE,"CTrecon"}</definedName>
    <definedName name="dgsgf_2_2_1" hidden="1">{#N/A,#N/A,FALSE,"TMCOMP96";#N/A,#N/A,FALSE,"MAT96";#N/A,#N/A,FALSE,"FANDA96";#N/A,#N/A,FALSE,"INTRAN96";#N/A,#N/A,FALSE,"NAA9697";#N/A,#N/A,FALSE,"ECWEBB";#N/A,#N/A,FALSE,"MFT96";#N/A,#N/A,FALSE,"CTrecon"}</definedName>
    <definedName name="dgsgf_2_2_2" localSheetId="0" hidden="1">{#N/A,#N/A,FALSE,"TMCOMP96";#N/A,#N/A,FALSE,"MAT96";#N/A,#N/A,FALSE,"FANDA96";#N/A,#N/A,FALSE,"INTRAN96";#N/A,#N/A,FALSE,"NAA9697";#N/A,#N/A,FALSE,"ECWEBB";#N/A,#N/A,FALSE,"MFT96";#N/A,#N/A,FALSE,"CTrecon"}</definedName>
    <definedName name="dgsgf_2_2_2" hidden="1">{#N/A,#N/A,FALSE,"TMCOMP96";#N/A,#N/A,FALSE,"MAT96";#N/A,#N/A,FALSE,"FANDA96";#N/A,#N/A,FALSE,"INTRAN96";#N/A,#N/A,FALSE,"NAA9697";#N/A,#N/A,FALSE,"ECWEBB";#N/A,#N/A,FALSE,"MFT96";#N/A,#N/A,FALSE,"CTrecon"}</definedName>
    <definedName name="dgsgf_2_2_3" localSheetId="0" hidden="1">{#N/A,#N/A,FALSE,"TMCOMP96";#N/A,#N/A,FALSE,"MAT96";#N/A,#N/A,FALSE,"FANDA96";#N/A,#N/A,FALSE,"INTRAN96";#N/A,#N/A,FALSE,"NAA9697";#N/A,#N/A,FALSE,"ECWEBB";#N/A,#N/A,FALSE,"MFT96";#N/A,#N/A,FALSE,"CTrecon"}</definedName>
    <definedName name="dgsgf_2_2_3" hidden="1">{#N/A,#N/A,FALSE,"TMCOMP96";#N/A,#N/A,FALSE,"MAT96";#N/A,#N/A,FALSE,"FANDA96";#N/A,#N/A,FALSE,"INTRAN96";#N/A,#N/A,FALSE,"NAA9697";#N/A,#N/A,FALSE,"ECWEBB";#N/A,#N/A,FALSE,"MFT96";#N/A,#N/A,FALSE,"CTrecon"}</definedName>
    <definedName name="dgsgf_2_2_4" localSheetId="0" hidden="1">{#N/A,#N/A,FALSE,"TMCOMP96";#N/A,#N/A,FALSE,"MAT96";#N/A,#N/A,FALSE,"FANDA96";#N/A,#N/A,FALSE,"INTRAN96";#N/A,#N/A,FALSE,"NAA9697";#N/A,#N/A,FALSE,"ECWEBB";#N/A,#N/A,FALSE,"MFT96";#N/A,#N/A,FALSE,"CTrecon"}</definedName>
    <definedName name="dgsgf_2_2_4" hidden="1">{#N/A,#N/A,FALSE,"TMCOMP96";#N/A,#N/A,FALSE,"MAT96";#N/A,#N/A,FALSE,"FANDA96";#N/A,#N/A,FALSE,"INTRAN96";#N/A,#N/A,FALSE,"NAA9697";#N/A,#N/A,FALSE,"ECWEBB";#N/A,#N/A,FALSE,"MFT96";#N/A,#N/A,FALSE,"CTrecon"}</definedName>
    <definedName name="dgsgf_2_2_5" localSheetId="0" hidden="1">{#N/A,#N/A,FALSE,"TMCOMP96";#N/A,#N/A,FALSE,"MAT96";#N/A,#N/A,FALSE,"FANDA96";#N/A,#N/A,FALSE,"INTRAN96";#N/A,#N/A,FALSE,"NAA9697";#N/A,#N/A,FALSE,"ECWEBB";#N/A,#N/A,FALSE,"MFT96";#N/A,#N/A,FALSE,"CTrecon"}</definedName>
    <definedName name="dgsgf_2_2_5" hidden="1">{#N/A,#N/A,FALSE,"TMCOMP96";#N/A,#N/A,FALSE,"MAT96";#N/A,#N/A,FALSE,"FANDA96";#N/A,#N/A,FALSE,"INTRAN96";#N/A,#N/A,FALSE,"NAA9697";#N/A,#N/A,FALSE,"ECWEBB";#N/A,#N/A,FALSE,"MFT96";#N/A,#N/A,FALSE,"CTrecon"}</definedName>
    <definedName name="dgsgf_2_3" localSheetId="0" hidden="1">{#N/A,#N/A,FALSE,"TMCOMP96";#N/A,#N/A,FALSE,"MAT96";#N/A,#N/A,FALSE,"FANDA96";#N/A,#N/A,FALSE,"INTRAN96";#N/A,#N/A,FALSE,"NAA9697";#N/A,#N/A,FALSE,"ECWEBB";#N/A,#N/A,FALSE,"MFT96";#N/A,#N/A,FALSE,"CTrecon"}</definedName>
    <definedName name="dgsgf_2_3" hidden="1">{#N/A,#N/A,FALSE,"TMCOMP96";#N/A,#N/A,FALSE,"MAT96";#N/A,#N/A,FALSE,"FANDA96";#N/A,#N/A,FALSE,"INTRAN96";#N/A,#N/A,FALSE,"NAA9697";#N/A,#N/A,FALSE,"ECWEBB";#N/A,#N/A,FALSE,"MFT96";#N/A,#N/A,FALSE,"CTrecon"}</definedName>
    <definedName name="dgsgf_2_3_1" localSheetId="0" hidden="1">{#N/A,#N/A,FALSE,"TMCOMP96";#N/A,#N/A,FALSE,"MAT96";#N/A,#N/A,FALSE,"FANDA96";#N/A,#N/A,FALSE,"INTRAN96";#N/A,#N/A,FALSE,"NAA9697";#N/A,#N/A,FALSE,"ECWEBB";#N/A,#N/A,FALSE,"MFT96";#N/A,#N/A,FALSE,"CTrecon"}</definedName>
    <definedName name="dgsgf_2_3_1" hidden="1">{#N/A,#N/A,FALSE,"TMCOMP96";#N/A,#N/A,FALSE,"MAT96";#N/A,#N/A,FALSE,"FANDA96";#N/A,#N/A,FALSE,"INTRAN96";#N/A,#N/A,FALSE,"NAA9697";#N/A,#N/A,FALSE,"ECWEBB";#N/A,#N/A,FALSE,"MFT96";#N/A,#N/A,FALSE,"CTrecon"}</definedName>
    <definedName name="dgsgf_2_3_2" localSheetId="0" hidden="1">{#N/A,#N/A,FALSE,"TMCOMP96";#N/A,#N/A,FALSE,"MAT96";#N/A,#N/A,FALSE,"FANDA96";#N/A,#N/A,FALSE,"INTRAN96";#N/A,#N/A,FALSE,"NAA9697";#N/A,#N/A,FALSE,"ECWEBB";#N/A,#N/A,FALSE,"MFT96";#N/A,#N/A,FALSE,"CTrecon"}</definedName>
    <definedName name="dgsgf_2_3_2" hidden="1">{#N/A,#N/A,FALSE,"TMCOMP96";#N/A,#N/A,FALSE,"MAT96";#N/A,#N/A,FALSE,"FANDA96";#N/A,#N/A,FALSE,"INTRAN96";#N/A,#N/A,FALSE,"NAA9697";#N/A,#N/A,FALSE,"ECWEBB";#N/A,#N/A,FALSE,"MFT96";#N/A,#N/A,FALSE,"CTrecon"}</definedName>
    <definedName name="dgsgf_2_3_3" localSheetId="0" hidden="1">{#N/A,#N/A,FALSE,"TMCOMP96";#N/A,#N/A,FALSE,"MAT96";#N/A,#N/A,FALSE,"FANDA96";#N/A,#N/A,FALSE,"INTRAN96";#N/A,#N/A,FALSE,"NAA9697";#N/A,#N/A,FALSE,"ECWEBB";#N/A,#N/A,FALSE,"MFT96";#N/A,#N/A,FALSE,"CTrecon"}</definedName>
    <definedName name="dgsgf_2_3_3" hidden="1">{#N/A,#N/A,FALSE,"TMCOMP96";#N/A,#N/A,FALSE,"MAT96";#N/A,#N/A,FALSE,"FANDA96";#N/A,#N/A,FALSE,"INTRAN96";#N/A,#N/A,FALSE,"NAA9697";#N/A,#N/A,FALSE,"ECWEBB";#N/A,#N/A,FALSE,"MFT96";#N/A,#N/A,FALSE,"CTrecon"}</definedName>
    <definedName name="dgsgf_2_3_4" localSheetId="0" hidden="1">{#N/A,#N/A,FALSE,"TMCOMP96";#N/A,#N/A,FALSE,"MAT96";#N/A,#N/A,FALSE,"FANDA96";#N/A,#N/A,FALSE,"INTRAN96";#N/A,#N/A,FALSE,"NAA9697";#N/A,#N/A,FALSE,"ECWEBB";#N/A,#N/A,FALSE,"MFT96";#N/A,#N/A,FALSE,"CTrecon"}</definedName>
    <definedName name="dgsgf_2_3_4" hidden="1">{#N/A,#N/A,FALSE,"TMCOMP96";#N/A,#N/A,FALSE,"MAT96";#N/A,#N/A,FALSE,"FANDA96";#N/A,#N/A,FALSE,"INTRAN96";#N/A,#N/A,FALSE,"NAA9697";#N/A,#N/A,FALSE,"ECWEBB";#N/A,#N/A,FALSE,"MFT96";#N/A,#N/A,FALSE,"CTrecon"}</definedName>
    <definedName name="dgsgf_2_3_5" localSheetId="0" hidden="1">{#N/A,#N/A,FALSE,"TMCOMP96";#N/A,#N/A,FALSE,"MAT96";#N/A,#N/A,FALSE,"FANDA96";#N/A,#N/A,FALSE,"INTRAN96";#N/A,#N/A,FALSE,"NAA9697";#N/A,#N/A,FALSE,"ECWEBB";#N/A,#N/A,FALSE,"MFT96";#N/A,#N/A,FALSE,"CTrecon"}</definedName>
    <definedName name="dgsgf_2_3_5" hidden="1">{#N/A,#N/A,FALSE,"TMCOMP96";#N/A,#N/A,FALSE,"MAT96";#N/A,#N/A,FALSE,"FANDA96";#N/A,#N/A,FALSE,"INTRAN96";#N/A,#N/A,FALSE,"NAA9697";#N/A,#N/A,FALSE,"ECWEBB";#N/A,#N/A,FALSE,"MFT96";#N/A,#N/A,FALSE,"CTrecon"}</definedName>
    <definedName name="dgsgf_2_4" localSheetId="0" hidden="1">{#N/A,#N/A,FALSE,"TMCOMP96";#N/A,#N/A,FALSE,"MAT96";#N/A,#N/A,FALSE,"FANDA96";#N/A,#N/A,FALSE,"INTRAN96";#N/A,#N/A,FALSE,"NAA9697";#N/A,#N/A,FALSE,"ECWEBB";#N/A,#N/A,FALSE,"MFT96";#N/A,#N/A,FALSE,"CTrecon"}</definedName>
    <definedName name="dgsgf_2_4" hidden="1">{#N/A,#N/A,FALSE,"TMCOMP96";#N/A,#N/A,FALSE,"MAT96";#N/A,#N/A,FALSE,"FANDA96";#N/A,#N/A,FALSE,"INTRAN96";#N/A,#N/A,FALSE,"NAA9697";#N/A,#N/A,FALSE,"ECWEBB";#N/A,#N/A,FALSE,"MFT96";#N/A,#N/A,FALSE,"CTrecon"}</definedName>
    <definedName name="dgsgf_2_4_1" localSheetId="0" hidden="1">{#N/A,#N/A,FALSE,"TMCOMP96";#N/A,#N/A,FALSE,"MAT96";#N/A,#N/A,FALSE,"FANDA96";#N/A,#N/A,FALSE,"INTRAN96";#N/A,#N/A,FALSE,"NAA9697";#N/A,#N/A,FALSE,"ECWEBB";#N/A,#N/A,FALSE,"MFT96";#N/A,#N/A,FALSE,"CTrecon"}</definedName>
    <definedName name="dgsgf_2_4_1" hidden="1">{#N/A,#N/A,FALSE,"TMCOMP96";#N/A,#N/A,FALSE,"MAT96";#N/A,#N/A,FALSE,"FANDA96";#N/A,#N/A,FALSE,"INTRAN96";#N/A,#N/A,FALSE,"NAA9697";#N/A,#N/A,FALSE,"ECWEBB";#N/A,#N/A,FALSE,"MFT96";#N/A,#N/A,FALSE,"CTrecon"}</definedName>
    <definedName name="dgsgf_2_4_2" localSheetId="0" hidden="1">{#N/A,#N/A,FALSE,"TMCOMP96";#N/A,#N/A,FALSE,"MAT96";#N/A,#N/A,FALSE,"FANDA96";#N/A,#N/A,FALSE,"INTRAN96";#N/A,#N/A,FALSE,"NAA9697";#N/A,#N/A,FALSE,"ECWEBB";#N/A,#N/A,FALSE,"MFT96";#N/A,#N/A,FALSE,"CTrecon"}</definedName>
    <definedName name="dgsgf_2_4_2" hidden="1">{#N/A,#N/A,FALSE,"TMCOMP96";#N/A,#N/A,FALSE,"MAT96";#N/A,#N/A,FALSE,"FANDA96";#N/A,#N/A,FALSE,"INTRAN96";#N/A,#N/A,FALSE,"NAA9697";#N/A,#N/A,FALSE,"ECWEBB";#N/A,#N/A,FALSE,"MFT96";#N/A,#N/A,FALSE,"CTrecon"}</definedName>
    <definedName name="dgsgf_2_4_3" localSheetId="0" hidden="1">{#N/A,#N/A,FALSE,"TMCOMP96";#N/A,#N/A,FALSE,"MAT96";#N/A,#N/A,FALSE,"FANDA96";#N/A,#N/A,FALSE,"INTRAN96";#N/A,#N/A,FALSE,"NAA9697";#N/A,#N/A,FALSE,"ECWEBB";#N/A,#N/A,FALSE,"MFT96";#N/A,#N/A,FALSE,"CTrecon"}</definedName>
    <definedName name="dgsgf_2_4_3" hidden="1">{#N/A,#N/A,FALSE,"TMCOMP96";#N/A,#N/A,FALSE,"MAT96";#N/A,#N/A,FALSE,"FANDA96";#N/A,#N/A,FALSE,"INTRAN96";#N/A,#N/A,FALSE,"NAA9697";#N/A,#N/A,FALSE,"ECWEBB";#N/A,#N/A,FALSE,"MFT96";#N/A,#N/A,FALSE,"CTrecon"}</definedName>
    <definedName name="dgsgf_2_4_4" localSheetId="0" hidden="1">{#N/A,#N/A,FALSE,"TMCOMP96";#N/A,#N/A,FALSE,"MAT96";#N/A,#N/A,FALSE,"FANDA96";#N/A,#N/A,FALSE,"INTRAN96";#N/A,#N/A,FALSE,"NAA9697";#N/A,#N/A,FALSE,"ECWEBB";#N/A,#N/A,FALSE,"MFT96";#N/A,#N/A,FALSE,"CTrecon"}</definedName>
    <definedName name="dgsgf_2_4_4" hidden="1">{#N/A,#N/A,FALSE,"TMCOMP96";#N/A,#N/A,FALSE,"MAT96";#N/A,#N/A,FALSE,"FANDA96";#N/A,#N/A,FALSE,"INTRAN96";#N/A,#N/A,FALSE,"NAA9697";#N/A,#N/A,FALSE,"ECWEBB";#N/A,#N/A,FALSE,"MFT96";#N/A,#N/A,FALSE,"CTrecon"}</definedName>
    <definedName name="dgsgf_2_4_5" localSheetId="0" hidden="1">{#N/A,#N/A,FALSE,"TMCOMP96";#N/A,#N/A,FALSE,"MAT96";#N/A,#N/A,FALSE,"FANDA96";#N/A,#N/A,FALSE,"INTRAN96";#N/A,#N/A,FALSE,"NAA9697";#N/A,#N/A,FALSE,"ECWEBB";#N/A,#N/A,FALSE,"MFT96";#N/A,#N/A,FALSE,"CTrecon"}</definedName>
    <definedName name="dgsgf_2_4_5" hidden="1">{#N/A,#N/A,FALSE,"TMCOMP96";#N/A,#N/A,FALSE,"MAT96";#N/A,#N/A,FALSE,"FANDA96";#N/A,#N/A,FALSE,"INTRAN96";#N/A,#N/A,FALSE,"NAA9697";#N/A,#N/A,FALSE,"ECWEBB";#N/A,#N/A,FALSE,"MFT96";#N/A,#N/A,FALSE,"CTrecon"}</definedName>
    <definedName name="dgsgf_2_5" localSheetId="0" hidden="1">{#N/A,#N/A,FALSE,"TMCOMP96";#N/A,#N/A,FALSE,"MAT96";#N/A,#N/A,FALSE,"FANDA96";#N/A,#N/A,FALSE,"INTRAN96";#N/A,#N/A,FALSE,"NAA9697";#N/A,#N/A,FALSE,"ECWEBB";#N/A,#N/A,FALSE,"MFT96";#N/A,#N/A,FALSE,"CTrecon"}</definedName>
    <definedName name="dgsgf_2_5" hidden="1">{#N/A,#N/A,FALSE,"TMCOMP96";#N/A,#N/A,FALSE,"MAT96";#N/A,#N/A,FALSE,"FANDA96";#N/A,#N/A,FALSE,"INTRAN96";#N/A,#N/A,FALSE,"NAA9697";#N/A,#N/A,FALSE,"ECWEBB";#N/A,#N/A,FALSE,"MFT96";#N/A,#N/A,FALSE,"CTrecon"}</definedName>
    <definedName name="dgsgf_3" localSheetId="0" hidden="1">{#N/A,#N/A,FALSE,"TMCOMP96";#N/A,#N/A,FALSE,"MAT96";#N/A,#N/A,FALSE,"FANDA96";#N/A,#N/A,FALSE,"INTRAN96";#N/A,#N/A,FALSE,"NAA9697";#N/A,#N/A,FALSE,"ECWEBB";#N/A,#N/A,FALSE,"MFT96";#N/A,#N/A,FALSE,"CTrecon"}</definedName>
    <definedName name="dgsgf_3" hidden="1">{#N/A,#N/A,FALSE,"TMCOMP96";#N/A,#N/A,FALSE,"MAT96";#N/A,#N/A,FALSE,"FANDA96";#N/A,#N/A,FALSE,"INTRAN96";#N/A,#N/A,FALSE,"NAA9697";#N/A,#N/A,FALSE,"ECWEBB";#N/A,#N/A,FALSE,"MFT96";#N/A,#N/A,FALSE,"CTrecon"}</definedName>
    <definedName name="dgsgf_3_1" localSheetId="0" hidden="1">{#N/A,#N/A,FALSE,"TMCOMP96";#N/A,#N/A,FALSE,"MAT96";#N/A,#N/A,FALSE,"FANDA96";#N/A,#N/A,FALSE,"INTRAN96";#N/A,#N/A,FALSE,"NAA9697";#N/A,#N/A,FALSE,"ECWEBB";#N/A,#N/A,FALSE,"MFT96";#N/A,#N/A,FALSE,"CTrecon"}</definedName>
    <definedName name="dgsgf_3_1" hidden="1">{#N/A,#N/A,FALSE,"TMCOMP96";#N/A,#N/A,FALSE,"MAT96";#N/A,#N/A,FALSE,"FANDA96";#N/A,#N/A,FALSE,"INTRAN96";#N/A,#N/A,FALSE,"NAA9697";#N/A,#N/A,FALSE,"ECWEBB";#N/A,#N/A,FALSE,"MFT96";#N/A,#N/A,FALSE,"CTrecon"}</definedName>
    <definedName name="dgsgf_3_1_1" localSheetId="0" hidden="1">{#N/A,#N/A,FALSE,"TMCOMP96";#N/A,#N/A,FALSE,"MAT96";#N/A,#N/A,FALSE,"FANDA96";#N/A,#N/A,FALSE,"INTRAN96";#N/A,#N/A,FALSE,"NAA9697";#N/A,#N/A,FALSE,"ECWEBB";#N/A,#N/A,FALSE,"MFT96";#N/A,#N/A,FALSE,"CTrecon"}</definedName>
    <definedName name="dgsgf_3_1_1" hidden="1">{#N/A,#N/A,FALSE,"TMCOMP96";#N/A,#N/A,FALSE,"MAT96";#N/A,#N/A,FALSE,"FANDA96";#N/A,#N/A,FALSE,"INTRAN96";#N/A,#N/A,FALSE,"NAA9697";#N/A,#N/A,FALSE,"ECWEBB";#N/A,#N/A,FALSE,"MFT96";#N/A,#N/A,FALSE,"CTrecon"}</definedName>
    <definedName name="dgsgf_3_1_1_1" localSheetId="0" hidden="1">{#N/A,#N/A,FALSE,"TMCOMP96";#N/A,#N/A,FALSE,"MAT96";#N/A,#N/A,FALSE,"FANDA96";#N/A,#N/A,FALSE,"INTRAN96";#N/A,#N/A,FALSE,"NAA9697";#N/A,#N/A,FALSE,"ECWEBB";#N/A,#N/A,FALSE,"MFT96";#N/A,#N/A,FALSE,"CTrecon"}</definedName>
    <definedName name="dgsgf_3_1_1_1" hidden="1">{#N/A,#N/A,FALSE,"TMCOMP96";#N/A,#N/A,FALSE,"MAT96";#N/A,#N/A,FALSE,"FANDA96";#N/A,#N/A,FALSE,"INTRAN96";#N/A,#N/A,FALSE,"NAA9697";#N/A,#N/A,FALSE,"ECWEBB";#N/A,#N/A,FALSE,"MFT96";#N/A,#N/A,FALSE,"CTrecon"}</definedName>
    <definedName name="dgsgf_3_1_1_2" localSheetId="0" hidden="1">{#N/A,#N/A,FALSE,"TMCOMP96";#N/A,#N/A,FALSE,"MAT96";#N/A,#N/A,FALSE,"FANDA96";#N/A,#N/A,FALSE,"INTRAN96";#N/A,#N/A,FALSE,"NAA9697";#N/A,#N/A,FALSE,"ECWEBB";#N/A,#N/A,FALSE,"MFT96";#N/A,#N/A,FALSE,"CTrecon"}</definedName>
    <definedName name="dgsgf_3_1_1_2" hidden="1">{#N/A,#N/A,FALSE,"TMCOMP96";#N/A,#N/A,FALSE,"MAT96";#N/A,#N/A,FALSE,"FANDA96";#N/A,#N/A,FALSE,"INTRAN96";#N/A,#N/A,FALSE,"NAA9697";#N/A,#N/A,FALSE,"ECWEBB";#N/A,#N/A,FALSE,"MFT96";#N/A,#N/A,FALSE,"CTrecon"}</definedName>
    <definedName name="dgsgf_3_1_1_3" localSheetId="0" hidden="1">{#N/A,#N/A,FALSE,"TMCOMP96";#N/A,#N/A,FALSE,"MAT96";#N/A,#N/A,FALSE,"FANDA96";#N/A,#N/A,FALSE,"INTRAN96";#N/A,#N/A,FALSE,"NAA9697";#N/A,#N/A,FALSE,"ECWEBB";#N/A,#N/A,FALSE,"MFT96";#N/A,#N/A,FALSE,"CTrecon"}</definedName>
    <definedName name="dgsgf_3_1_1_3" hidden="1">{#N/A,#N/A,FALSE,"TMCOMP96";#N/A,#N/A,FALSE,"MAT96";#N/A,#N/A,FALSE,"FANDA96";#N/A,#N/A,FALSE,"INTRAN96";#N/A,#N/A,FALSE,"NAA9697";#N/A,#N/A,FALSE,"ECWEBB";#N/A,#N/A,FALSE,"MFT96";#N/A,#N/A,FALSE,"CTrecon"}</definedName>
    <definedName name="dgsgf_3_1_1_4" localSheetId="0" hidden="1">{#N/A,#N/A,FALSE,"TMCOMP96";#N/A,#N/A,FALSE,"MAT96";#N/A,#N/A,FALSE,"FANDA96";#N/A,#N/A,FALSE,"INTRAN96";#N/A,#N/A,FALSE,"NAA9697";#N/A,#N/A,FALSE,"ECWEBB";#N/A,#N/A,FALSE,"MFT96";#N/A,#N/A,FALSE,"CTrecon"}</definedName>
    <definedName name="dgsgf_3_1_1_4" hidden="1">{#N/A,#N/A,FALSE,"TMCOMP96";#N/A,#N/A,FALSE,"MAT96";#N/A,#N/A,FALSE,"FANDA96";#N/A,#N/A,FALSE,"INTRAN96";#N/A,#N/A,FALSE,"NAA9697";#N/A,#N/A,FALSE,"ECWEBB";#N/A,#N/A,FALSE,"MFT96";#N/A,#N/A,FALSE,"CTrecon"}</definedName>
    <definedName name="dgsgf_3_1_1_5" localSheetId="0" hidden="1">{#N/A,#N/A,FALSE,"TMCOMP96";#N/A,#N/A,FALSE,"MAT96";#N/A,#N/A,FALSE,"FANDA96";#N/A,#N/A,FALSE,"INTRAN96";#N/A,#N/A,FALSE,"NAA9697";#N/A,#N/A,FALSE,"ECWEBB";#N/A,#N/A,FALSE,"MFT96";#N/A,#N/A,FALSE,"CTrecon"}</definedName>
    <definedName name="dgsgf_3_1_1_5" hidden="1">{#N/A,#N/A,FALSE,"TMCOMP96";#N/A,#N/A,FALSE,"MAT96";#N/A,#N/A,FALSE,"FANDA96";#N/A,#N/A,FALSE,"INTRAN96";#N/A,#N/A,FALSE,"NAA9697";#N/A,#N/A,FALSE,"ECWEBB";#N/A,#N/A,FALSE,"MFT96";#N/A,#N/A,FALSE,"CTrecon"}</definedName>
    <definedName name="dgsgf_3_1_2" localSheetId="0" hidden="1">{#N/A,#N/A,FALSE,"TMCOMP96";#N/A,#N/A,FALSE,"MAT96";#N/A,#N/A,FALSE,"FANDA96";#N/A,#N/A,FALSE,"INTRAN96";#N/A,#N/A,FALSE,"NAA9697";#N/A,#N/A,FALSE,"ECWEBB";#N/A,#N/A,FALSE,"MFT96";#N/A,#N/A,FALSE,"CTrecon"}</definedName>
    <definedName name="dgsgf_3_1_2" hidden="1">{#N/A,#N/A,FALSE,"TMCOMP96";#N/A,#N/A,FALSE,"MAT96";#N/A,#N/A,FALSE,"FANDA96";#N/A,#N/A,FALSE,"INTRAN96";#N/A,#N/A,FALSE,"NAA9697";#N/A,#N/A,FALSE,"ECWEBB";#N/A,#N/A,FALSE,"MFT96";#N/A,#N/A,FALSE,"CTrecon"}</definedName>
    <definedName name="dgsgf_3_1_2_1" localSheetId="0" hidden="1">{#N/A,#N/A,FALSE,"TMCOMP96";#N/A,#N/A,FALSE,"MAT96";#N/A,#N/A,FALSE,"FANDA96";#N/A,#N/A,FALSE,"INTRAN96";#N/A,#N/A,FALSE,"NAA9697";#N/A,#N/A,FALSE,"ECWEBB";#N/A,#N/A,FALSE,"MFT96";#N/A,#N/A,FALSE,"CTrecon"}</definedName>
    <definedName name="dgsgf_3_1_2_1" hidden="1">{#N/A,#N/A,FALSE,"TMCOMP96";#N/A,#N/A,FALSE,"MAT96";#N/A,#N/A,FALSE,"FANDA96";#N/A,#N/A,FALSE,"INTRAN96";#N/A,#N/A,FALSE,"NAA9697";#N/A,#N/A,FALSE,"ECWEBB";#N/A,#N/A,FALSE,"MFT96";#N/A,#N/A,FALSE,"CTrecon"}</definedName>
    <definedName name="dgsgf_3_1_2_2" localSheetId="0" hidden="1">{#N/A,#N/A,FALSE,"TMCOMP96";#N/A,#N/A,FALSE,"MAT96";#N/A,#N/A,FALSE,"FANDA96";#N/A,#N/A,FALSE,"INTRAN96";#N/A,#N/A,FALSE,"NAA9697";#N/A,#N/A,FALSE,"ECWEBB";#N/A,#N/A,FALSE,"MFT96";#N/A,#N/A,FALSE,"CTrecon"}</definedName>
    <definedName name="dgsgf_3_1_2_2" hidden="1">{#N/A,#N/A,FALSE,"TMCOMP96";#N/A,#N/A,FALSE,"MAT96";#N/A,#N/A,FALSE,"FANDA96";#N/A,#N/A,FALSE,"INTRAN96";#N/A,#N/A,FALSE,"NAA9697";#N/A,#N/A,FALSE,"ECWEBB";#N/A,#N/A,FALSE,"MFT96";#N/A,#N/A,FALSE,"CTrecon"}</definedName>
    <definedName name="dgsgf_3_1_2_3" localSheetId="0" hidden="1">{#N/A,#N/A,FALSE,"TMCOMP96";#N/A,#N/A,FALSE,"MAT96";#N/A,#N/A,FALSE,"FANDA96";#N/A,#N/A,FALSE,"INTRAN96";#N/A,#N/A,FALSE,"NAA9697";#N/A,#N/A,FALSE,"ECWEBB";#N/A,#N/A,FALSE,"MFT96";#N/A,#N/A,FALSE,"CTrecon"}</definedName>
    <definedName name="dgsgf_3_1_2_3" hidden="1">{#N/A,#N/A,FALSE,"TMCOMP96";#N/A,#N/A,FALSE,"MAT96";#N/A,#N/A,FALSE,"FANDA96";#N/A,#N/A,FALSE,"INTRAN96";#N/A,#N/A,FALSE,"NAA9697";#N/A,#N/A,FALSE,"ECWEBB";#N/A,#N/A,FALSE,"MFT96";#N/A,#N/A,FALSE,"CTrecon"}</definedName>
    <definedName name="dgsgf_3_1_2_4" localSheetId="0" hidden="1">{#N/A,#N/A,FALSE,"TMCOMP96";#N/A,#N/A,FALSE,"MAT96";#N/A,#N/A,FALSE,"FANDA96";#N/A,#N/A,FALSE,"INTRAN96";#N/A,#N/A,FALSE,"NAA9697";#N/A,#N/A,FALSE,"ECWEBB";#N/A,#N/A,FALSE,"MFT96";#N/A,#N/A,FALSE,"CTrecon"}</definedName>
    <definedName name="dgsgf_3_1_2_4" hidden="1">{#N/A,#N/A,FALSE,"TMCOMP96";#N/A,#N/A,FALSE,"MAT96";#N/A,#N/A,FALSE,"FANDA96";#N/A,#N/A,FALSE,"INTRAN96";#N/A,#N/A,FALSE,"NAA9697";#N/A,#N/A,FALSE,"ECWEBB";#N/A,#N/A,FALSE,"MFT96";#N/A,#N/A,FALSE,"CTrecon"}</definedName>
    <definedName name="dgsgf_3_1_2_5" localSheetId="0" hidden="1">{#N/A,#N/A,FALSE,"TMCOMP96";#N/A,#N/A,FALSE,"MAT96";#N/A,#N/A,FALSE,"FANDA96";#N/A,#N/A,FALSE,"INTRAN96";#N/A,#N/A,FALSE,"NAA9697";#N/A,#N/A,FALSE,"ECWEBB";#N/A,#N/A,FALSE,"MFT96";#N/A,#N/A,FALSE,"CTrecon"}</definedName>
    <definedName name="dgsgf_3_1_2_5" hidden="1">{#N/A,#N/A,FALSE,"TMCOMP96";#N/A,#N/A,FALSE,"MAT96";#N/A,#N/A,FALSE,"FANDA96";#N/A,#N/A,FALSE,"INTRAN96";#N/A,#N/A,FALSE,"NAA9697";#N/A,#N/A,FALSE,"ECWEBB";#N/A,#N/A,FALSE,"MFT96";#N/A,#N/A,FALSE,"CTrecon"}</definedName>
    <definedName name="dgsgf_3_1_3" localSheetId="0" hidden="1">{#N/A,#N/A,FALSE,"TMCOMP96";#N/A,#N/A,FALSE,"MAT96";#N/A,#N/A,FALSE,"FANDA96";#N/A,#N/A,FALSE,"INTRAN96";#N/A,#N/A,FALSE,"NAA9697";#N/A,#N/A,FALSE,"ECWEBB";#N/A,#N/A,FALSE,"MFT96";#N/A,#N/A,FALSE,"CTrecon"}</definedName>
    <definedName name="dgsgf_3_1_3" hidden="1">{#N/A,#N/A,FALSE,"TMCOMP96";#N/A,#N/A,FALSE,"MAT96";#N/A,#N/A,FALSE,"FANDA96";#N/A,#N/A,FALSE,"INTRAN96";#N/A,#N/A,FALSE,"NAA9697";#N/A,#N/A,FALSE,"ECWEBB";#N/A,#N/A,FALSE,"MFT96";#N/A,#N/A,FALSE,"CTrecon"}</definedName>
    <definedName name="dgsgf_3_1_3_1" localSheetId="0" hidden="1">{#N/A,#N/A,FALSE,"TMCOMP96";#N/A,#N/A,FALSE,"MAT96";#N/A,#N/A,FALSE,"FANDA96";#N/A,#N/A,FALSE,"INTRAN96";#N/A,#N/A,FALSE,"NAA9697";#N/A,#N/A,FALSE,"ECWEBB";#N/A,#N/A,FALSE,"MFT96";#N/A,#N/A,FALSE,"CTrecon"}</definedName>
    <definedName name="dgsgf_3_1_3_1" hidden="1">{#N/A,#N/A,FALSE,"TMCOMP96";#N/A,#N/A,FALSE,"MAT96";#N/A,#N/A,FALSE,"FANDA96";#N/A,#N/A,FALSE,"INTRAN96";#N/A,#N/A,FALSE,"NAA9697";#N/A,#N/A,FALSE,"ECWEBB";#N/A,#N/A,FALSE,"MFT96";#N/A,#N/A,FALSE,"CTrecon"}</definedName>
    <definedName name="dgsgf_3_1_3_2" localSheetId="0" hidden="1">{#N/A,#N/A,FALSE,"TMCOMP96";#N/A,#N/A,FALSE,"MAT96";#N/A,#N/A,FALSE,"FANDA96";#N/A,#N/A,FALSE,"INTRAN96";#N/A,#N/A,FALSE,"NAA9697";#N/A,#N/A,FALSE,"ECWEBB";#N/A,#N/A,FALSE,"MFT96";#N/A,#N/A,FALSE,"CTrecon"}</definedName>
    <definedName name="dgsgf_3_1_3_2" hidden="1">{#N/A,#N/A,FALSE,"TMCOMP96";#N/A,#N/A,FALSE,"MAT96";#N/A,#N/A,FALSE,"FANDA96";#N/A,#N/A,FALSE,"INTRAN96";#N/A,#N/A,FALSE,"NAA9697";#N/A,#N/A,FALSE,"ECWEBB";#N/A,#N/A,FALSE,"MFT96";#N/A,#N/A,FALSE,"CTrecon"}</definedName>
    <definedName name="dgsgf_3_1_3_3" localSheetId="0" hidden="1">{#N/A,#N/A,FALSE,"TMCOMP96";#N/A,#N/A,FALSE,"MAT96";#N/A,#N/A,FALSE,"FANDA96";#N/A,#N/A,FALSE,"INTRAN96";#N/A,#N/A,FALSE,"NAA9697";#N/A,#N/A,FALSE,"ECWEBB";#N/A,#N/A,FALSE,"MFT96";#N/A,#N/A,FALSE,"CTrecon"}</definedName>
    <definedName name="dgsgf_3_1_3_3" hidden="1">{#N/A,#N/A,FALSE,"TMCOMP96";#N/A,#N/A,FALSE,"MAT96";#N/A,#N/A,FALSE,"FANDA96";#N/A,#N/A,FALSE,"INTRAN96";#N/A,#N/A,FALSE,"NAA9697";#N/A,#N/A,FALSE,"ECWEBB";#N/A,#N/A,FALSE,"MFT96";#N/A,#N/A,FALSE,"CTrecon"}</definedName>
    <definedName name="dgsgf_3_1_3_4" localSheetId="0" hidden="1">{#N/A,#N/A,FALSE,"TMCOMP96";#N/A,#N/A,FALSE,"MAT96";#N/A,#N/A,FALSE,"FANDA96";#N/A,#N/A,FALSE,"INTRAN96";#N/A,#N/A,FALSE,"NAA9697";#N/A,#N/A,FALSE,"ECWEBB";#N/A,#N/A,FALSE,"MFT96";#N/A,#N/A,FALSE,"CTrecon"}</definedName>
    <definedName name="dgsgf_3_1_3_4" hidden="1">{#N/A,#N/A,FALSE,"TMCOMP96";#N/A,#N/A,FALSE,"MAT96";#N/A,#N/A,FALSE,"FANDA96";#N/A,#N/A,FALSE,"INTRAN96";#N/A,#N/A,FALSE,"NAA9697";#N/A,#N/A,FALSE,"ECWEBB";#N/A,#N/A,FALSE,"MFT96";#N/A,#N/A,FALSE,"CTrecon"}</definedName>
    <definedName name="dgsgf_3_1_3_5" localSheetId="0" hidden="1">{#N/A,#N/A,FALSE,"TMCOMP96";#N/A,#N/A,FALSE,"MAT96";#N/A,#N/A,FALSE,"FANDA96";#N/A,#N/A,FALSE,"INTRAN96";#N/A,#N/A,FALSE,"NAA9697";#N/A,#N/A,FALSE,"ECWEBB";#N/A,#N/A,FALSE,"MFT96";#N/A,#N/A,FALSE,"CTrecon"}</definedName>
    <definedName name="dgsgf_3_1_3_5" hidden="1">{#N/A,#N/A,FALSE,"TMCOMP96";#N/A,#N/A,FALSE,"MAT96";#N/A,#N/A,FALSE,"FANDA96";#N/A,#N/A,FALSE,"INTRAN96";#N/A,#N/A,FALSE,"NAA9697";#N/A,#N/A,FALSE,"ECWEBB";#N/A,#N/A,FALSE,"MFT96";#N/A,#N/A,FALSE,"CTrecon"}</definedName>
    <definedName name="dgsgf_3_1_4" localSheetId="0" hidden="1">{#N/A,#N/A,FALSE,"TMCOMP96";#N/A,#N/A,FALSE,"MAT96";#N/A,#N/A,FALSE,"FANDA96";#N/A,#N/A,FALSE,"INTRAN96";#N/A,#N/A,FALSE,"NAA9697";#N/A,#N/A,FALSE,"ECWEBB";#N/A,#N/A,FALSE,"MFT96";#N/A,#N/A,FALSE,"CTrecon"}</definedName>
    <definedName name="dgsgf_3_1_4" hidden="1">{#N/A,#N/A,FALSE,"TMCOMP96";#N/A,#N/A,FALSE,"MAT96";#N/A,#N/A,FALSE,"FANDA96";#N/A,#N/A,FALSE,"INTRAN96";#N/A,#N/A,FALSE,"NAA9697";#N/A,#N/A,FALSE,"ECWEBB";#N/A,#N/A,FALSE,"MFT96";#N/A,#N/A,FALSE,"CTrecon"}</definedName>
    <definedName name="dgsgf_3_1_5" localSheetId="0" hidden="1">{#N/A,#N/A,FALSE,"TMCOMP96";#N/A,#N/A,FALSE,"MAT96";#N/A,#N/A,FALSE,"FANDA96";#N/A,#N/A,FALSE,"INTRAN96";#N/A,#N/A,FALSE,"NAA9697";#N/A,#N/A,FALSE,"ECWEBB";#N/A,#N/A,FALSE,"MFT96";#N/A,#N/A,FALSE,"CTrecon"}</definedName>
    <definedName name="dgsgf_3_1_5" hidden="1">{#N/A,#N/A,FALSE,"TMCOMP96";#N/A,#N/A,FALSE,"MAT96";#N/A,#N/A,FALSE,"FANDA96";#N/A,#N/A,FALSE,"INTRAN96";#N/A,#N/A,FALSE,"NAA9697";#N/A,#N/A,FALSE,"ECWEBB";#N/A,#N/A,FALSE,"MFT96";#N/A,#N/A,FALSE,"CTrecon"}</definedName>
    <definedName name="dgsgf_3_2" localSheetId="0" hidden="1">{#N/A,#N/A,FALSE,"TMCOMP96";#N/A,#N/A,FALSE,"MAT96";#N/A,#N/A,FALSE,"FANDA96";#N/A,#N/A,FALSE,"INTRAN96";#N/A,#N/A,FALSE,"NAA9697";#N/A,#N/A,FALSE,"ECWEBB";#N/A,#N/A,FALSE,"MFT96";#N/A,#N/A,FALSE,"CTrecon"}</definedName>
    <definedName name="dgsgf_3_2" hidden="1">{#N/A,#N/A,FALSE,"TMCOMP96";#N/A,#N/A,FALSE,"MAT96";#N/A,#N/A,FALSE,"FANDA96";#N/A,#N/A,FALSE,"INTRAN96";#N/A,#N/A,FALSE,"NAA9697";#N/A,#N/A,FALSE,"ECWEBB";#N/A,#N/A,FALSE,"MFT96";#N/A,#N/A,FALSE,"CTrecon"}</definedName>
    <definedName name="dgsgf_3_2_1" localSheetId="0" hidden="1">{#N/A,#N/A,FALSE,"TMCOMP96";#N/A,#N/A,FALSE,"MAT96";#N/A,#N/A,FALSE,"FANDA96";#N/A,#N/A,FALSE,"INTRAN96";#N/A,#N/A,FALSE,"NAA9697";#N/A,#N/A,FALSE,"ECWEBB";#N/A,#N/A,FALSE,"MFT96";#N/A,#N/A,FALSE,"CTrecon"}</definedName>
    <definedName name="dgsgf_3_2_1" hidden="1">{#N/A,#N/A,FALSE,"TMCOMP96";#N/A,#N/A,FALSE,"MAT96";#N/A,#N/A,FALSE,"FANDA96";#N/A,#N/A,FALSE,"INTRAN96";#N/A,#N/A,FALSE,"NAA9697";#N/A,#N/A,FALSE,"ECWEBB";#N/A,#N/A,FALSE,"MFT96";#N/A,#N/A,FALSE,"CTrecon"}</definedName>
    <definedName name="dgsgf_3_2_2" localSheetId="0" hidden="1">{#N/A,#N/A,FALSE,"TMCOMP96";#N/A,#N/A,FALSE,"MAT96";#N/A,#N/A,FALSE,"FANDA96";#N/A,#N/A,FALSE,"INTRAN96";#N/A,#N/A,FALSE,"NAA9697";#N/A,#N/A,FALSE,"ECWEBB";#N/A,#N/A,FALSE,"MFT96";#N/A,#N/A,FALSE,"CTrecon"}</definedName>
    <definedName name="dgsgf_3_2_2" hidden="1">{#N/A,#N/A,FALSE,"TMCOMP96";#N/A,#N/A,FALSE,"MAT96";#N/A,#N/A,FALSE,"FANDA96";#N/A,#N/A,FALSE,"INTRAN96";#N/A,#N/A,FALSE,"NAA9697";#N/A,#N/A,FALSE,"ECWEBB";#N/A,#N/A,FALSE,"MFT96";#N/A,#N/A,FALSE,"CTrecon"}</definedName>
    <definedName name="dgsgf_3_2_3" localSheetId="0" hidden="1">{#N/A,#N/A,FALSE,"TMCOMP96";#N/A,#N/A,FALSE,"MAT96";#N/A,#N/A,FALSE,"FANDA96";#N/A,#N/A,FALSE,"INTRAN96";#N/A,#N/A,FALSE,"NAA9697";#N/A,#N/A,FALSE,"ECWEBB";#N/A,#N/A,FALSE,"MFT96";#N/A,#N/A,FALSE,"CTrecon"}</definedName>
    <definedName name="dgsgf_3_2_3" hidden="1">{#N/A,#N/A,FALSE,"TMCOMP96";#N/A,#N/A,FALSE,"MAT96";#N/A,#N/A,FALSE,"FANDA96";#N/A,#N/A,FALSE,"INTRAN96";#N/A,#N/A,FALSE,"NAA9697";#N/A,#N/A,FALSE,"ECWEBB";#N/A,#N/A,FALSE,"MFT96";#N/A,#N/A,FALSE,"CTrecon"}</definedName>
    <definedName name="dgsgf_3_2_4" localSheetId="0" hidden="1">{#N/A,#N/A,FALSE,"TMCOMP96";#N/A,#N/A,FALSE,"MAT96";#N/A,#N/A,FALSE,"FANDA96";#N/A,#N/A,FALSE,"INTRAN96";#N/A,#N/A,FALSE,"NAA9697";#N/A,#N/A,FALSE,"ECWEBB";#N/A,#N/A,FALSE,"MFT96";#N/A,#N/A,FALSE,"CTrecon"}</definedName>
    <definedName name="dgsgf_3_2_4" hidden="1">{#N/A,#N/A,FALSE,"TMCOMP96";#N/A,#N/A,FALSE,"MAT96";#N/A,#N/A,FALSE,"FANDA96";#N/A,#N/A,FALSE,"INTRAN96";#N/A,#N/A,FALSE,"NAA9697";#N/A,#N/A,FALSE,"ECWEBB";#N/A,#N/A,FALSE,"MFT96";#N/A,#N/A,FALSE,"CTrecon"}</definedName>
    <definedName name="dgsgf_3_2_5" localSheetId="0" hidden="1">{#N/A,#N/A,FALSE,"TMCOMP96";#N/A,#N/A,FALSE,"MAT96";#N/A,#N/A,FALSE,"FANDA96";#N/A,#N/A,FALSE,"INTRAN96";#N/A,#N/A,FALSE,"NAA9697";#N/A,#N/A,FALSE,"ECWEBB";#N/A,#N/A,FALSE,"MFT96";#N/A,#N/A,FALSE,"CTrecon"}</definedName>
    <definedName name="dgsgf_3_2_5" hidden="1">{#N/A,#N/A,FALSE,"TMCOMP96";#N/A,#N/A,FALSE,"MAT96";#N/A,#N/A,FALSE,"FANDA96";#N/A,#N/A,FALSE,"INTRAN96";#N/A,#N/A,FALSE,"NAA9697";#N/A,#N/A,FALSE,"ECWEBB";#N/A,#N/A,FALSE,"MFT96";#N/A,#N/A,FALSE,"CTrecon"}</definedName>
    <definedName name="dgsgf_3_3" localSheetId="0" hidden="1">{#N/A,#N/A,FALSE,"TMCOMP96";#N/A,#N/A,FALSE,"MAT96";#N/A,#N/A,FALSE,"FANDA96";#N/A,#N/A,FALSE,"INTRAN96";#N/A,#N/A,FALSE,"NAA9697";#N/A,#N/A,FALSE,"ECWEBB";#N/A,#N/A,FALSE,"MFT96";#N/A,#N/A,FALSE,"CTrecon"}</definedName>
    <definedName name="dgsgf_3_3" hidden="1">{#N/A,#N/A,FALSE,"TMCOMP96";#N/A,#N/A,FALSE,"MAT96";#N/A,#N/A,FALSE,"FANDA96";#N/A,#N/A,FALSE,"INTRAN96";#N/A,#N/A,FALSE,"NAA9697";#N/A,#N/A,FALSE,"ECWEBB";#N/A,#N/A,FALSE,"MFT96";#N/A,#N/A,FALSE,"CTrecon"}</definedName>
    <definedName name="dgsgf_3_3_1" localSheetId="0" hidden="1">{#N/A,#N/A,FALSE,"TMCOMP96";#N/A,#N/A,FALSE,"MAT96";#N/A,#N/A,FALSE,"FANDA96";#N/A,#N/A,FALSE,"INTRAN96";#N/A,#N/A,FALSE,"NAA9697";#N/A,#N/A,FALSE,"ECWEBB";#N/A,#N/A,FALSE,"MFT96";#N/A,#N/A,FALSE,"CTrecon"}</definedName>
    <definedName name="dgsgf_3_3_1" hidden="1">{#N/A,#N/A,FALSE,"TMCOMP96";#N/A,#N/A,FALSE,"MAT96";#N/A,#N/A,FALSE,"FANDA96";#N/A,#N/A,FALSE,"INTRAN96";#N/A,#N/A,FALSE,"NAA9697";#N/A,#N/A,FALSE,"ECWEBB";#N/A,#N/A,FALSE,"MFT96";#N/A,#N/A,FALSE,"CTrecon"}</definedName>
    <definedName name="dgsgf_3_3_2" localSheetId="0" hidden="1">{#N/A,#N/A,FALSE,"TMCOMP96";#N/A,#N/A,FALSE,"MAT96";#N/A,#N/A,FALSE,"FANDA96";#N/A,#N/A,FALSE,"INTRAN96";#N/A,#N/A,FALSE,"NAA9697";#N/A,#N/A,FALSE,"ECWEBB";#N/A,#N/A,FALSE,"MFT96";#N/A,#N/A,FALSE,"CTrecon"}</definedName>
    <definedName name="dgsgf_3_3_2" hidden="1">{#N/A,#N/A,FALSE,"TMCOMP96";#N/A,#N/A,FALSE,"MAT96";#N/A,#N/A,FALSE,"FANDA96";#N/A,#N/A,FALSE,"INTRAN96";#N/A,#N/A,FALSE,"NAA9697";#N/A,#N/A,FALSE,"ECWEBB";#N/A,#N/A,FALSE,"MFT96";#N/A,#N/A,FALSE,"CTrecon"}</definedName>
    <definedName name="dgsgf_3_3_3" localSheetId="0" hidden="1">{#N/A,#N/A,FALSE,"TMCOMP96";#N/A,#N/A,FALSE,"MAT96";#N/A,#N/A,FALSE,"FANDA96";#N/A,#N/A,FALSE,"INTRAN96";#N/A,#N/A,FALSE,"NAA9697";#N/A,#N/A,FALSE,"ECWEBB";#N/A,#N/A,FALSE,"MFT96";#N/A,#N/A,FALSE,"CTrecon"}</definedName>
    <definedName name="dgsgf_3_3_3" hidden="1">{#N/A,#N/A,FALSE,"TMCOMP96";#N/A,#N/A,FALSE,"MAT96";#N/A,#N/A,FALSE,"FANDA96";#N/A,#N/A,FALSE,"INTRAN96";#N/A,#N/A,FALSE,"NAA9697";#N/A,#N/A,FALSE,"ECWEBB";#N/A,#N/A,FALSE,"MFT96";#N/A,#N/A,FALSE,"CTrecon"}</definedName>
    <definedName name="dgsgf_3_3_4" localSheetId="0" hidden="1">{#N/A,#N/A,FALSE,"TMCOMP96";#N/A,#N/A,FALSE,"MAT96";#N/A,#N/A,FALSE,"FANDA96";#N/A,#N/A,FALSE,"INTRAN96";#N/A,#N/A,FALSE,"NAA9697";#N/A,#N/A,FALSE,"ECWEBB";#N/A,#N/A,FALSE,"MFT96";#N/A,#N/A,FALSE,"CTrecon"}</definedName>
    <definedName name="dgsgf_3_3_4" hidden="1">{#N/A,#N/A,FALSE,"TMCOMP96";#N/A,#N/A,FALSE,"MAT96";#N/A,#N/A,FALSE,"FANDA96";#N/A,#N/A,FALSE,"INTRAN96";#N/A,#N/A,FALSE,"NAA9697";#N/A,#N/A,FALSE,"ECWEBB";#N/A,#N/A,FALSE,"MFT96";#N/A,#N/A,FALSE,"CTrecon"}</definedName>
    <definedName name="dgsgf_3_3_5" localSheetId="0" hidden="1">{#N/A,#N/A,FALSE,"TMCOMP96";#N/A,#N/A,FALSE,"MAT96";#N/A,#N/A,FALSE,"FANDA96";#N/A,#N/A,FALSE,"INTRAN96";#N/A,#N/A,FALSE,"NAA9697";#N/A,#N/A,FALSE,"ECWEBB";#N/A,#N/A,FALSE,"MFT96";#N/A,#N/A,FALSE,"CTrecon"}</definedName>
    <definedName name="dgsgf_3_3_5" hidden="1">{#N/A,#N/A,FALSE,"TMCOMP96";#N/A,#N/A,FALSE,"MAT96";#N/A,#N/A,FALSE,"FANDA96";#N/A,#N/A,FALSE,"INTRAN96";#N/A,#N/A,FALSE,"NAA9697";#N/A,#N/A,FALSE,"ECWEBB";#N/A,#N/A,FALSE,"MFT96";#N/A,#N/A,FALSE,"CTrecon"}</definedName>
    <definedName name="dgsgf_3_4" localSheetId="0" hidden="1">{#N/A,#N/A,FALSE,"TMCOMP96";#N/A,#N/A,FALSE,"MAT96";#N/A,#N/A,FALSE,"FANDA96";#N/A,#N/A,FALSE,"INTRAN96";#N/A,#N/A,FALSE,"NAA9697";#N/A,#N/A,FALSE,"ECWEBB";#N/A,#N/A,FALSE,"MFT96";#N/A,#N/A,FALSE,"CTrecon"}</definedName>
    <definedName name="dgsgf_3_4" hidden="1">{#N/A,#N/A,FALSE,"TMCOMP96";#N/A,#N/A,FALSE,"MAT96";#N/A,#N/A,FALSE,"FANDA96";#N/A,#N/A,FALSE,"INTRAN96";#N/A,#N/A,FALSE,"NAA9697";#N/A,#N/A,FALSE,"ECWEBB";#N/A,#N/A,FALSE,"MFT96";#N/A,#N/A,FALSE,"CTrecon"}</definedName>
    <definedName name="dgsgf_3_4_1" localSheetId="0" hidden="1">{#N/A,#N/A,FALSE,"TMCOMP96";#N/A,#N/A,FALSE,"MAT96";#N/A,#N/A,FALSE,"FANDA96";#N/A,#N/A,FALSE,"INTRAN96";#N/A,#N/A,FALSE,"NAA9697";#N/A,#N/A,FALSE,"ECWEBB";#N/A,#N/A,FALSE,"MFT96";#N/A,#N/A,FALSE,"CTrecon"}</definedName>
    <definedName name="dgsgf_3_4_1" hidden="1">{#N/A,#N/A,FALSE,"TMCOMP96";#N/A,#N/A,FALSE,"MAT96";#N/A,#N/A,FALSE,"FANDA96";#N/A,#N/A,FALSE,"INTRAN96";#N/A,#N/A,FALSE,"NAA9697";#N/A,#N/A,FALSE,"ECWEBB";#N/A,#N/A,FALSE,"MFT96";#N/A,#N/A,FALSE,"CTrecon"}</definedName>
    <definedName name="dgsgf_3_4_2" localSheetId="0" hidden="1">{#N/A,#N/A,FALSE,"TMCOMP96";#N/A,#N/A,FALSE,"MAT96";#N/A,#N/A,FALSE,"FANDA96";#N/A,#N/A,FALSE,"INTRAN96";#N/A,#N/A,FALSE,"NAA9697";#N/A,#N/A,FALSE,"ECWEBB";#N/A,#N/A,FALSE,"MFT96";#N/A,#N/A,FALSE,"CTrecon"}</definedName>
    <definedName name="dgsgf_3_4_2" hidden="1">{#N/A,#N/A,FALSE,"TMCOMP96";#N/A,#N/A,FALSE,"MAT96";#N/A,#N/A,FALSE,"FANDA96";#N/A,#N/A,FALSE,"INTRAN96";#N/A,#N/A,FALSE,"NAA9697";#N/A,#N/A,FALSE,"ECWEBB";#N/A,#N/A,FALSE,"MFT96";#N/A,#N/A,FALSE,"CTrecon"}</definedName>
    <definedName name="dgsgf_3_4_3" localSheetId="0" hidden="1">{#N/A,#N/A,FALSE,"TMCOMP96";#N/A,#N/A,FALSE,"MAT96";#N/A,#N/A,FALSE,"FANDA96";#N/A,#N/A,FALSE,"INTRAN96";#N/A,#N/A,FALSE,"NAA9697";#N/A,#N/A,FALSE,"ECWEBB";#N/A,#N/A,FALSE,"MFT96";#N/A,#N/A,FALSE,"CTrecon"}</definedName>
    <definedName name="dgsgf_3_4_3" hidden="1">{#N/A,#N/A,FALSE,"TMCOMP96";#N/A,#N/A,FALSE,"MAT96";#N/A,#N/A,FALSE,"FANDA96";#N/A,#N/A,FALSE,"INTRAN96";#N/A,#N/A,FALSE,"NAA9697";#N/A,#N/A,FALSE,"ECWEBB";#N/A,#N/A,FALSE,"MFT96";#N/A,#N/A,FALSE,"CTrecon"}</definedName>
    <definedName name="dgsgf_3_4_4" localSheetId="0" hidden="1">{#N/A,#N/A,FALSE,"TMCOMP96";#N/A,#N/A,FALSE,"MAT96";#N/A,#N/A,FALSE,"FANDA96";#N/A,#N/A,FALSE,"INTRAN96";#N/A,#N/A,FALSE,"NAA9697";#N/A,#N/A,FALSE,"ECWEBB";#N/A,#N/A,FALSE,"MFT96";#N/A,#N/A,FALSE,"CTrecon"}</definedName>
    <definedName name="dgsgf_3_4_4" hidden="1">{#N/A,#N/A,FALSE,"TMCOMP96";#N/A,#N/A,FALSE,"MAT96";#N/A,#N/A,FALSE,"FANDA96";#N/A,#N/A,FALSE,"INTRAN96";#N/A,#N/A,FALSE,"NAA9697";#N/A,#N/A,FALSE,"ECWEBB";#N/A,#N/A,FALSE,"MFT96";#N/A,#N/A,FALSE,"CTrecon"}</definedName>
    <definedName name="dgsgf_3_4_5" localSheetId="0" hidden="1">{#N/A,#N/A,FALSE,"TMCOMP96";#N/A,#N/A,FALSE,"MAT96";#N/A,#N/A,FALSE,"FANDA96";#N/A,#N/A,FALSE,"INTRAN96";#N/A,#N/A,FALSE,"NAA9697";#N/A,#N/A,FALSE,"ECWEBB";#N/A,#N/A,FALSE,"MFT96";#N/A,#N/A,FALSE,"CTrecon"}</definedName>
    <definedName name="dgsgf_3_4_5" hidden="1">{#N/A,#N/A,FALSE,"TMCOMP96";#N/A,#N/A,FALSE,"MAT96";#N/A,#N/A,FALSE,"FANDA96";#N/A,#N/A,FALSE,"INTRAN96";#N/A,#N/A,FALSE,"NAA9697";#N/A,#N/A,FALSE,"ECWEBB";#N/A,#N/A,FALSE,"MFT96";#N/A,#N/A,FALSE,"CTrecon"}</definedName>
    <definedName name="dgsgf_3_5" localSheetId="0" hidden="1">{#N/A,#N/A,FALSE,"TMCOMP96";#N/A,#N/A,FALSE,"MAT96";#N/A,#N/A,FALSE,"FANDA96";#N/A,#N/A,FALSE,"INTRAN96";#N/A,#N/A,FALSE,"NAA9697";#N/A,#N/A,FALSE,"ECWEBB";#N/A,#N/A,FALSE,"MFT96";#N/A,#N/A,FALSE,"CTrecon"}</definedName>
    <definedName name="dgsgf_3_5" hidden="1">{#N/A,#N/A,FALSE,"TMCOMP96";#N/A,#N/A,FALSE,"MAT96";#N/A,#N/A,FALSE,"FANDA96";#N/A,#N/A,FALSE,"INTRAN96";#N/A,#N/A,FALSE,"NAA9697";#N/A,#N/A,FALSE,"ECWEBB";#N/A,#N/A,FALSE,"MFT96";#N/A,#N/A,FALSE,"CTrecon"}</definedName>
    <definedName name="dgsgf_4" localSheetId="0" hidden="1">{#N/A,#N/A,FALSE,"TMCOMP96";#N/A,#N/A,FALSE,"MAT96";#N/A,#N/A,FALSE,"FANDA96";#N/A,#N/A,FALSE,"INTRAN96";#N/A,#N/A,FALSE,"NAA9697";#N/A,#N/A,FALSE,"ECWEBB";#N/A,#N/A,FALSE,"MFT96";#N/A,#N/A,FALSE,"CTrecon"}</definedName>
    <definedName name="dgsgf_4" hidden="1">{#N/A,#N/A,FALSE,"TMCOMP96";#N/A,#N/A,FALSE,"MAT96";#N/A,#N/A,FALSE,"FANDA96";#N/A,#N/A,FALSE,"INTRAN96";#N/A,#N/A,FALSE,"NAA9697";#N/A,#N/A,FALSE,"ECWEBB";#N/A,#N/A,FALSE,"MFT96";#N/A,#N/A,FALSE,"CTrecon"}</definedName>
    <definedName name="dgsgf_4_1" localSheetId="0" hidden="1">{#N/A,#N/A,FALSE,"TMCOMP96";#N/A,#N/A,FALSE,"MAT96";#N/A,#N/A,FALSE,"FANDA96";#N/A,#N/A,FALSE,"INTRAN96";#N/A,#N/A,FALSE,"NAA9697";#N/A,#N/A,FALSE,"ECWEBB";#N/A,#N/A,FALSE,"MFT96";#N/A,#N/A,FALSE,"CTrecon"}</definedName>
    <definedName name="dgsgf_4_1" hidden="1">{#N/A,#N/A,FALSE,"TMCOMP96";#N/A,#N/A,FALSE,"MAT96";#N/A,#N/A,FALSE,"FANDA96";#N/A,#N/A,FALSE,"INTRAN96";#N/A,#N/A,FALSE,"NAA9697";#N/A,#N/A,FALSE,"ECWEBB";#N/A,#N/A,FALSE,"MFT96";#N/A,#N/A,FALSE,"CTrecon"}</definedName>
    <definedName name="dgsgf_4_1_1" localSheetId="0" hidden="1">{#N/A,#N/A,FALSE,"TMCOMP96";#N/A,#N/A,FALSE,"MAT96";#N/A,#N/A,FALSE,"FANDA96";#N/A,#N/A,FALSE,"INTRAN96";#N/A,#N/A,FALSE,"NAA9697";#N/A,#N/A,FALSE,"ECWEBB";#N/A,#N/A,FALSE,"MFT96";#N/A,#N/A,FALSE,"CTrecon"}</definedName>
    <definedName name="dgsgf_4_1_1" hidden="1">{#N/A,#N/A,FALSE,"TMCOMP96";#N/A,#N/A,FALSE,"MAT96";#N/A,#N/A,FALSE,"FANDA96";#N/A,#N/A,FALSE,"INTRAN96";#N/A,#N/A,FALSE,"NAA9697";#N/A,#N/A,FALSE,"ECWEBB";#N/A,#N/A,FALSE,"MFT96";#N/A,#N/A,FALSE,"CTrecon"}</definedName>
    <definedName name="dgsgf_4_1_1_1" localSheetId="0" hidden="1">{#N/A,#N/A,FALSE,"TMCOMP96";#N/A,#N/A,FALSE,"MAT96";#N/A,#N/A,FALSE,"FANDA96";#N/A,#N/A,FALSE,"INTRAN96";#N/A,#N/A,FALSE,"NAA9697";#N/A,#N/A,FALSE,"ECWEBB";#N/A,#N/A,FALSE,"MFT96";#N/A,#N/A,FALSE,"CTrecon"}</definedName>
    <definedName name="dgsgf_4_1_1_1" hidden="1">{#N/A,#N/A,FALSE,"TMCOMP96";#N/A,#N/A,FALSE,"MAT96";#N/A,#N/A,FALSE,"FANDA96";#N/A,#N/A,FALSE,"INTRAN96";#N/A,#N/A,FALSE,"NAA9697";#N/A,#N/A,FALSE,"ECWEBB";#N/A,#N/A,FALSE,"MFT96";#N/A,#N/A,FALSE,"CTrecon"}</definedName>
    <definedName name="dgsgf_4_1_1_2" localSheetId="0" hidden="1">{#N/A,#N/A,FALSE,"TMCOMP96";#N/A,#N/A,FALSE,"MAT96";#N/A,#N/A,FALSE,"FANDA96";#N/A,#N/A,FALSE,"INTRAN96";#N/A,#N/A,FALSE,"NAA9697";#N/A,#N/A,FALSE,"ECWEBB";#N/A,#N/A,FALSE,"MFT96";#N/A,#N/A,FALSE,"CTrecon"}</definedName>
    <definedName name="dgsgf_4_1_1_2" hidden="1">{#N/A,#N/A,FALSE,"TMCOMP96";#N/A,#N/A,FALSE,"MAT96";#N/A,#N/A,FALSE,"FANDA96";#N/A,#N/A,FALSE,"INTRAN96";#N/A,#N/A,FALSE,"NAA9697";#N/A,#N/A,FALSE,"ECWEBB";#N/A,#N/A,FALSE,"MFT96";#N/A,#N/A,FALSE,"CTrecon"}</definedName>
    <definedName name="dgsgf_4_1_1_3" localSheetId="0" hidden="1">{#N/A,#N/A,FALSE,"TMCOMP96";#N/A,#N/A,FALSE,"MAT96";#N/A,#N/A,FALSE,"FANDA96";#N/A,#N/A,FALSE,"INTRAN96";#N/A,#N/A,FALSE,"NAA9697";#N/A,#N/A,FALSE,"ECWEBB";#N/A,#N/A,FALSE,"MFT96";#N/A,#N/A,FALSE,"CTrecon"}</definedName>
    <definedName name="dgsgf_4_1_1_3" hidden="1">{#N/A,#N/A,FALSE,"TMCOMP96";#N/A,#N/A,FALSE,"MAT96";#N/A,#N/A,FALSE,"FANDA96";#N/A,#N/A,FALSE,"INTRAN96";#N/A,#N/A,FALSE,"NAA9697";#N/A,#N/A,FALSE,"ECWEBB";#N/A,#N/A,FALSE,"MFT96";#N/A,#N/A,FALSE,"CTrecon"}</definedName>
    <definedName name="dgsgf_4_1_1_4" localSheetId="0" hidden="1">{#N/A,#N/A,FALSE,"TMCOMP96";#N/A,#N/A,FALSE,"MAT96";#N/A,#N/A,FALSE,"FANDA96";#N/A,#N/A,FALSE,"INTRAN96";#N/A,#N/A,FALSE,"NAA9697";#N/A,#N/A,FALSE,"ECWEBB";#N/A,#N/A,FALSE,"MFT96";#N/A,#N/A,FALSE,"CTrecon"}</definedName>
    <definedName name="dgsgf_4_1_1_4" hidden="1">{#N/A,#N/A,FALSE,"TMCOMP96";#N/A,#N/A,FALSE,"MAT96";#N/A,#N/A,FALSE,"FANDA96";#N/A,#N/A,FALSE,"INTRAN96";#N/A,#N/A,FALSE,"NAA9697";#N/A,#N/A,FALSE,"ECWEBB";#N/A,#N/A,FALSE,"MFT96";#N/A,#N/A,FALSE,"CTrecon"}</definedName>
    <definedName name="dgsgf_4_1_1_5" localSheetId="0" hidden="1">{#N/A,#N/A,FALSE,"TMCOMP96";#N/A,#N/A,FALSE,"MAT96";#N/A,#N/A,FALSE,"FANDA96";#N/A,#N/A,FALSE,"INTRAN96";#N/A,#N/A,FALSE,"NAA9697";#N/A,#N/A,FALSE,"ECWEBB";#N/A,#N/A,FALSE,"MFT96";#N/A,#N/A,FALSE,"CTrecon"}</definedName>
    <definedName name="dgsgf_4_1_1_5" hidden="1">{#N/A,#N/A,FALSE,"TMCOMP96";#N/A,#N/A,FALSE,"MAT96";#N/A,#N/A,FALSE,"FANDA96";#N/A,#N/A,FALSE,"INTRAN96";#N/A,#N/A,FALSE,"NAA9697";#N/A,#N/A,FALSE,"ECWEBB";#N/A,#N/A,FALSE,"MFT96";#N/A,#N/A,FALSE,"CTrecon"}</definedName>
    <definedName name="dgsgf_4_1_2" localSheetId="0" hidden="1">{#N/A,#N/A,FALSE,"TMCOMP96";#N/A,#N/A,FALSE,"MAT96";#N/A,#N/A,FALSE,"FANDA96";#N/A,#N/A,FALSE,"INTRAN96";#N/A,#N/A,FALSE,"NAA9697";#N/A,#N/A,FALSE,"ECWEBB";#N/A,#N/A,FALSE,"MFT96";#N/A,#N/A,FALSE,"CTrecon"}</definedName>
    <definedName name="dgsgf_4_1_2" hidden="1">{#N/A,#N/A,FALSE,"TMCOMP96";#N/A,#N/A,FALSE,"MAT96";#N/A,#N/A,FALSE,"FANDA96";#N/A,#N/A,FALSE,"INTRAN96";#N/A,#N/A,FALSE,"NAA9697";#N/A,#N/A,FALSE,"ECWEBB";#N/A,#N/A,FALSE,"MFT96";#N/A,#N/A,FALSE,"CTrecon"}</definedName>
    <definedName name="dgsgf_4_1_2_1" localSheetId="0" hidden="1">{#N/A,#N/A,FALSE,"TMCOMP96";#N/A,#N/A,FALSE,"MAT96";#N/A,#N/A,FALSE,"FANDA96";#N/A,#N/A,FALSE,"INTRAN96";#N/A,#N/A,FALSE,"NAA9697";#N/A,#N/A,FALSE,"ECWEBB";#N/A,#N/A,FALSE,"MFT96";#N/A,#N/A,FALSE,"CTrecon"}</definedName>
    <definedName name="dgsgf_4_1_2_1" hidden="1">{#N/A,#N/A,FALSE,"TMCOMP96";#N/A,#N/A,FALSE,"MAT96";#N/A,#N/A,FALSE,"FANDA96";#N/A,#N/A,FALSE,"INTRAN96";#N/A,#N/A,FALSE,"NAA9697";#N/A,#N/A,FALSE,"ECWEBB";#N/A,#N/A,FALSE,"MFT96";#N/A,#N/A,FALSE,"CTrecon"}</definedName>
    <definedName name="dgsgf_4_1_2_2" localSheetId="0" hidden="1">{#N/A,#N/A,FALSE,"TMCOMP96";#N/A,#N/A,FALSE,"MAT96";#N/A,#N/A,FALSE,"FANDA96";#N/A,#N/A,FALSE,"INTRAN96";#N/A,#N/A,FALSE,"NAA9697";#N/A,#N/A,FALSE,"ECWEBB";#N/A,#N/A,FALSE,"MFT96";#N/A,#N/A,FALSE,"CTrecon"}</definedName>
    <definedName name="dgsgf_4_1_2_2" hidden="1">{#N/A,#N/A,FALSE,"TMCOMP96";#N/A,#N/A,FALSE,"MAT96";#N/A,#N/A,FALSE,"FANDA96";#N/A,#N/A,FALSE,"INTRAN96";#N/A,#N/A,FALSE,"NAA9697";#N/A,#N/A,FALSE,"ECWEBB";#N/A,#N/A,FALSE,"MFT96";#N/A,#N/A,FALSE,"CTrecon"}</definedName>
    <definedName name="dgsgf_4_1_2_3" localSheetId="0" hidden="1">{#N/A,#N/A,FALSE,"TMCOMP96";#N/A,#N/A,FALSE,"MAT96";#N/A,#N/A,FALSE,"FANDA96";#N/A,#N/A,FALSE,"INTRAN96";#N/A,#N/A,FALSE,"NAA9697";#N/A,#N/A,FALSE,"ECWEBB";#N/A,#N/A,FALSE,"MFT96";#N/A,#N/A,FALSE,"CTrecon"}</definedName>
    <definedName name="dgsgf_4_1_2_3" hidden="1">{#N/A,#N/A,FALSE,"TMCOMP96";#N/A,#N/A,FALSE,"MAT96";#N/A,#N/A,FALSE,"FANDA96";#N/A,#N/A,FALSE,"INTRAN96";#N/A,#N/A,FALSE,"NAA9697";#N/A,#N/A,FALSE,"ECWEBB";#N/A,#N/A,FALSE,"MFT96";#N/A,#N/A,FALSE,"CTrecon"}</definedName>
    <definedName name="dgsgf_4_1_2_4" localSheetId="0" hidden="1">{#N/A,#N/A,FALSE,"TMCOMP96";#N/A,#N/A,FALSE,"MAT96";#N/A,#N/A,FALSE,"FANDA96";#N/A,#N/A,FALSE,"INTRAN96";#N/A,#N/A,FALSE,"NAA9697";#N/A,#N/A,FALSE,"ECWEBB";#N/A,#N/A,FALSE,"MFT96";#N/A,#N/A,FALSE,"CTrecon"}</definedName>
    <definedName name="dgsgf_4_1_2_4" hidden="1">{#N/A,#N/A,FALSE,"TMCOMP96";#N/A,#N/A,FALSE,"MAT96";#N/A,#N/A,FALSE,"FANDA96";#N/A,#N/A,FALSE,"INTRAN96";#N/A,#N/A,FALSE,"NAA9697";#N/A,#N/A,FALSE,"ECWEBB";#N/A,#N/A,FALSE,"MFT96";#N/A,#N/A,FALSE,"CTrecon"}</definedName>
    <definedName name="dgsgf_4_1_2_5" localSheetId="0" hidden="1">{#N/A,#N/A,FALSE,"TMCOMP96";#N/A,#N/A,FALSE,"MAT96";#N/A,#N/A,FALSE,"FANDA96";#N/A,#N/A,FALSE,"INTRAN96";#N/A,#N/A,FALSE,"NAA9697";#N/A,#N/A,FALSE,"ECWEBB";#N/A,#N/A,FALSE,"MFT96";#N/A,#N/A,FALSE,"CTrecon"}</definedName>
    <definedName name="dgsgf_4_1_2_5" hidden="1">{#N/A,#N/A,FALSE,"TMCOMP96";#N/A,#N/A,FALSE,"MAT96";#N/A,#N/A,FALSE,"FANDA96";#N/A,#N/A,FALSE,"INTRAN96";#N/A,#N/A,FALSE,"NAA9697";#N/A,#N/A,FALSE,"ECWEBB";#N/A,#N/A,FALSE,"MFT96";#N/A,#N/A,FALSE,"CTrecon"}</definedName>
    <definedName name="dgsgf_4_1_3" localSheetId="0" hidden="1">{#N/A,#N/A,FALSE,"TMCOMP96";#N/A,#N/A,FALSE,"MAT96";#N/A,#N/A,FALSE,"FANDA96";#N/A,#N/A,FALSE,"INTRAN96";#N/A,#N/A,FALSE,"NAA9697";#N/A,#N/A,FALSE,"ECWEBB";#N/A,#N/A,FALSE,"MFT96";#N/A,#N/A,FALSE,"CTrecon"}</definedName>
    <definedName name="dgsgf_4_1_3" hidden="1">{#N/A,#N/A,FALSE,"TMCOMP96";#N/A,#N/A,FALSE,"MAT96";#N/A,#N/A,FALSE,"FANDA96";#N/A,#N/A,FALSE,"INTRAN96";#N/A,#N/A,FALSE,"NAA9697";#N/A,#N/A,FALSE,"ECWEBB";#N/A,#N/A,FALSE,"MFT96";#N/A,#N/A,FALSE,"CTrecon"}</definedName>
    <definedName name="dgsgf_4_1_3_1" localSheetId="0" hidden="1">{#N/A,#N/A,FALSE,"TMCOMP96";#N/A,#N/A,FALSE,"MAT96";#N/A,#N/A,FALSE,"FANDA96";#N/A,#N/A,FALSE,"INTRAN96";#N/A,#N/A,FALSE,"NAA9697";#N/A,#N/A,FALSE,"ECWEBB";#N/A,#N/A,FALSE,"MFT96";#N/A,#N/A,FALSE,"CTrecon"}</definedName>
    <definedName name="dgsgf_4_1_3_1" hidden="1">{#N/A,#N/A,FALSE,"TMCOMP96";#N/A,#N/A,FALSE,"MAT96";#N/A,#N/A,FALSE,"FANDA96";#N/A,#N/A,FALSE,"INTRAN96";#N/A,#N/A,FALSE,"NAA9697";#N/A,#N/A,FALSE,"ECWEBB";#N/A,#N/A,FALSE,"MFT96";#N/A,#N/A,FALSE,"CTrecon"}</definedName>
    <definedName name="dgsgf_4_1_3_2" localSheetId="0" hidden="1">{#N/A,#N/A,FALSE,"TMCOMP96";#N/A,#N/A,FALSE,"MAT96";#N/A,#N/A,FALSE,"FANDA96";#N/A,#N/A,FALSE,"INTRAN96";#N/A,#N/A,FALSE,"NAA9697";#N/A,#N/A,FALSE,"ECWEBB";#N/A,#N/A,FALSE,"MFT96";#N/A,#N/A,FALSE,"CTrecon"}</definedName>
    <definedName name="dgsgf_4_1_3_2" hidden="1">{#N/A,#N/A,FALSE,"TMCOMP96";#N/A,#N/A,FALSE,"MAT96";#N/A,#N/A,FALSE,"FANDA96";#N/A,#N/A,FALSE,"INTRAN96";#N/A,#N/A,FALSE,"NAA9697";#N/A,#N/A,FALSE,"ECWEBB";#N/A,#N/A,FALSE,"MFT96";#N/A,#N/A,FALSE,"CTrecon"}</definedName>
    <definedName name="dgsgf_4_1_3_3" localSheetId="0" hidden="1">{#N/A,#N/A,FALSE,"TMCOMP96";#N/A,#N/A,FALSE,"MAT96";#N/A,#N/A,FALSE,"FANDA96";#N/A,#N/A,FALSE,"INTRAN96";#N/A,#N/A,FALSE,"NAA9697";#N/A,#N/A,FALSE,"ECWEBB";#N/A,#N/A,FALSE,"MFT96";#N/A,#N/A,FALSE,"CTrecon"}</definedName>
    <definedName name="dgsgf_4_1_3_3" hidden="1">{#N/A,#N/A,FALSE,"TMCOMP96";#N/A,#N/A,FALSE,"MAT96";#N/A,#N/A,FALSE,"FANDA96";#N/A,#N/A,FALSE,"INTRAN96";#N/A,#N/A,FALSE,"NAA9697";#N/A,#N/A,FALSE,"ECWEBB";#N/A,#N/A,FALSE,"MFT96";#N/A,#N/A,FALSE,"CTrecon"}</definedName>
    <definedName name="dgsgf_4_1_3_4" localSheetId="0" hidden="1">{#N/A,#N/A,FALSE,"TMCOMP96";#N/A,#N/A,FALSE,"MAT96";#N/A,#N/A,FALSE,"FANDA96";#N/A,#N/A,FALSE,"INTRAN96";#N/A,#N/A,FALSE,"NAA9697";#N/A,#N/A,FALSE,"ECWEBB";#N/A,#N/A,FALSE,"MFT96";#N/A,#N/A,FALSE,"CTrecon"}</definedName>
    <definedName name="dgsgf_4_1_3_4" hidden="1">{#N/A,#N/A,FALSE,"TMCOMP96";#N/A,#N/A,FALSE,"MAT96";#N/A,#N/A,FALSE,"FANDA96";#N/A,#N/A,FALSE,"INTRAN96";#N/A,#N/A,FALSE,"NAA9697";#N/A,#N/A,FALSE,"ECWEBB";#N/A,#N/A,FALSE,"MFT96";#N/A,#N/A,FALSE,"CTrecon"}</definedName>
    <definedName name="dgsgf_4_1_3_5" localSheetId="0" hidden="1">{#N/A,#N/A,FALSE,"TMCOMP96";#N/A,#N/A,FALSE,"MAT96";#N/A,#N/A,FALSE,"FANDA96";#N/A,#N/A,FALSE,"INTRAN96";#N/A,#N/A,FALSE,"NAA9697";#N/A,#N/A,FALSE,"ECWEBB";#N/A,#N/A,FALSE,"MFT96";#N/A,#N/A,FALSE,"CTrecon"}</definedName>
    <definedName name="dgsgf_4_1_3_5" hidden="1">{#N/A,#N/A,FALSE,"TMCOMP96";#N/A,#N/A,FALSE,"MAT96";#N/A,#N/A,FALSE,"FANDA96";#N/A,#N/A,FALSE,"INTRAN96";#N/A,#N/A,FALSE,"NAA9697";#N/A,#N/A,FALSE,"ECWEBB";#N/A,#N/A,FALSE,"MFT96";#N/A,#N/A,FALSE,"CTrecon"}</definedName>
    <definedName name="dgsgf_4_1_4" localSheetId="0" hidden="1">{#N/A,#N/A,FALSE,"TMCOMP96";#N/A,#N/A,FALSE,"MAT96";#N/A,#N/A,FALSE,"FANDA96";#N/A,#N/A,FALSE,"INTRAN96";#N/A,#N/A,FALSE,"NAA9697";#N/A,#N/A,FALSE,"ECWEBB";#N/A,#N/A,FALSE,"MFT96";#N/A,#N/A,FALSE,"CTrecon"}</definedName>
    <definedName name="dgsgf_4_1_4" hidden="1">{#N/A,#N/A,FALSE,"TMCOMP96";#N/A,#N/A,FALSE,"MAT96";#N/A,#N/A,FALSE,"FANDA96";#N/A,#N/A,FALSE,"INTRAN96";#N/A,#N/A,FALSE,"NAA9697";#N/A,#N/A,FALSE,"ECWEBB";#N/A,#N/A,FALSE,"MFT96";#N/A,#N/A,FALSE,"CTrecon"}</definedName>
    <definedName name="dgsgf_4_1_5" localSheetId="0" hidden="1">{#N/A,#N/A,FALSE,"TMCOMP96";#N/A,#N/A,FALSE,"MAT96";#N/A,#N/A,FALSE,"FANDA96";#N/A,#N/A,FALSE,"INTRAN96";#N/A,#N/A,FALSE,"NAA9697";#N/A,#N/A,FALSE,"ECWEBB";#N/A,#N/A,FALSE,"MFT96";#N/A,#N/A,FALSE,"CTrecon"}</definedName>
    <definedName name="dgsgf_4_1_5" hidden="1">{#N/A,#N/A,FALSE,"TMCOMP96";#N/A,#N/A,FALSE,"MAT96";#N/A,#N/A,FALSE,"FANDA96";#N/A,#N/A,FALSE,"INTRAN96";#N/A,#N/A,FALSE,"NAA9697";#N/A,#N/A,FALSE,"ECWEBB";#N/A,#N/A,FALSE,"MFT96";#N/A,#N/A,FALSE,"CTrecon"}</definedName>
    <definedName name="dgsgf_4_2" localSheetId="0" hidden="1">{#N/A,#N/A,FALSE,"TMCOMP96";#N/A,#N/A,FALSE,"MAT96";#N/A,#N/A,FALSE,"FANDA96";#N/A,#N/A,FALSE,"INTRAN96";#N/A,#N/A,FALSE,"NAA9697";#N/A,#N/A,FALSE,"ECWEBB";#N/A,#N/A,FALSE,"MFT96";#N/A,#N/A,FALSE,"CTrecon"}</definedName>
    <definedName name="dgsgf_4_2" hidden="1">{#N/A,#N/A,FALSE,"TMCOMP96";#N/A,#N/A,FALSE,"MAT96";#N/A,#N/A,FALSE,"FANDA96";#N/A,#N/A,FALSE,"INTRAN96";#N/A,#N/A,FALSE,"NAA9697";#N/A,#N/A,FALSE,"ECWEBB";#N/A,#N/A,FALSE,"MFT96";#N/A,#N/A,FALSE,"CTrecon"}</definedName>
    <definedName name="dgsgf_4_2_1" localSheetId="0" hidden="1">{#N/A,#N/A,FALSE,"TMCOMP96";#N/A,#N/A,FALSE,"MAT96";#N/A,#N/A,FALSE,"FANDA96";#N/A,#N/A,FALSE,"INTRAN96";#N/A,#N/A,FALSE,"NAA9697";#N/A,#N/A,FALSE,"ECWEBB";#N/A,#N/A,FALSE,"MFT96";#N/A,#N/A,FALSE,"CTrecon"}</definedName>
    <definedName name="dgsgf_4_2_1" hidden="1">{#N/A,#N/A,FALSE,"TMCOMP96";#N/A,#N/A,FALSE,"MAT96";#N/A,#N/A,FALSE,"FANDA96";#N/A,#N/A,FALSE,"INTRAN96";#N/A,#N/A,FALSE,"NAA9697";#N/A,#N/A,FALSE,"ECWEBB";#N/A,#N/A,FALSE,"MFT96";#N/A,#N/A,FALSE,"CTrecon"}</definedName>
    <definedName name="dgsgf_4_2_2" localSheetId="0" hidden="1">{#N/A,#N/A,FALSE,"TMCOMP96";#N/A,#N/A,FALSE,"MAT96";#N/A,#N/A,FALSE,"FANDA96";#N/A,#N/A,FALSE,"INTRAN96";#N/A,#N/A,FALSE,"NAA9697";#N/A,#N/A,FALSE,"ECWEBB";#N/A,#N/A,FALSE,"MFT96";#N/A,#N/A,FALSE,"CTrecon"}</definedName>
    <definedName name="dgsgf_4_2_2" hidden="1">{#N/A,#N/A,FALSE,"TMCOMP96";#N/A,#N/A,FALSE,"MAT96";#N/A,#N/A,FALSE,"FANDA96";#N/A,#N/A,FALSE,"INTRAN96";#N/A,#N/A,FALSE,"NAA9697";#N/A,#N/A,FALSE,"ECWEBB";#N/A,#N/A,FALSE,"MFT96";#N/A,#N/A,FALSE,"CTrecon"}</definedName>
    <definedName name="dgsgf_4_2_3" localSheetId="0" hidden="1">{#N/A,#N/A,FALSE,"TMCOMP96";#N/A,#N/A,FALSE,"MAT96";#N/A,#N/A,FALSE,"FANDA96";#N/A,#N/A,FALSE,"INTRAN96";#N/A,#N/A,FALSE,"NAA9697";#N/A,#N/A,FALSE,"ECWEBB";#N/A,#N/A,FALSE,"MFT96";#N/A,#N/A,FALSE,"CTrecon"}</definedName>
    <definedName name="dgsgf_4_2_3" hidden="1">{#N/A,#N/A,FALSE,"TMCOMP96";#N/A,#N/A,FALSE,"MAT96";#N/A,#N/A,FALSE,"FANDA96";#N/A,#N/A,FALSE,"INTRAN96";#N/A,#N/A,FALSE,"NAA9697";#N/A,#N/A,FALSE,"ECWEBB";#N/A,#N/A,FALSE,"MFT96";#N/A,#N/A,FALSE,"CTrecon"}</definedName>
    <definedName name="dgsgf_4_2_4" localSheetId="0" hidden="1">{#N/A,#N/A,FALSE,"TMCOMP96";#N/A,#N/A,FALSE,"MAT96";#N/A,#N/A,FALSE,"FANDA96";#N/A,#N/A,FALSE,"INTRAN96";#N/A,#N/A,FALSE,"NAA9697";#N/A,#N/A,FALSE,"ECWEBB";#N/A,#N/A,FALSE,"MFT96";#N/A,#N/A,FALSE,"CTrecon"}</definedName>
    <definedName name="dgsgf_4_2_4" hidden="1">{#N/A,#N/A,FALSE,"TMCOMP96";#N/A,#N/A,FALSE,"MAT96";#N/A,#N/A,FALSE,"FANDA96";#N/A,#N/A,FALSE,"INTRAN96";#N/A,#N/A,FALSE,"NAA9697";#N/A,#N/A,FALSE,"ECWEBB";#N/A,#N/A,FALSE,"MFT96";#N/A,#N/A,FALSE,"CTrecon"}</definedName>
    <definedName name="dgsgf_4_2_5" localSheetId="0" hidden="1">{#N/A,#N/A,FALSE,"TMCOMP96";#N/A,#N/A,FALSE,"MAT96";#N/A,#N/A,FALSE,"FANDA96";#N/A,#N/A,FALSE,"INTRAN96";#N/A,#N/A,FALSE,"NAA9697";#N/A,#N/A,FALSE,"ECWEBB";#N/A,#N/A,FALSE,"MFT96";#N/A,#N/A,FALSE,"CTrecon"}</definedName>
    <definedName name="dgsgf_4_2_5" hidden="1">{#N/A,#N/A,FALSE,"TMCOMP96";#N/A,#N/A,FALSE,"MAT96";#N/A,#N/A,FALSE,"FANDA96";#N/A,#N/A,FALSE,"INTRAN96";#N/A,#N/A,FALSE,"NAA9697";#N/A,#N/A,FALSE,"ECWEBB";#N/A,#N/A,FALSE,"MFT96";#N/A,#N/A,FALSE,"CTrecon"}</definedName>
    <definedName name="dgsgf_4_3" localSheetId="0" hidden="1">{#N/A,#N/A,FALSE,"TMCOMP96";#N/A,#N/A,FALSE,"MAT96";#N/A,#N/A,FALSE,"FANDA96";#N/A,#N/A,FALSE,"INTRAN96";#N/A,#N/A,FALSE,"NAA9697";#N/A,#N/A,FALSE,"ECWEBB";#N/A,#N/A,FALSE,"MFT96";#N/A,#N/A,FALSE,"CTrecon"}</definedName>
    <definedName name="dgsgf_4_3" hidden="1">{#N/A,#N/A,FALSE,"TMCOMP96";#N/A,#N/A,FALSE,"MAT96";#N/A,#N/A,FALSE,"FANDA96";#N/A,#N/A,FALSE,"INTRAN96";#N/A,#N/A,FALSE,"NAA9697";#N/A,#N/A,FALSE,"ECWEBB";#N/A,#N/A,FALSE,"MFT96";#N/A,#N/A,FALSE,"CTrecon"}</definedName>
    <definedName name="dgsgf_4_3_1" localSheetId="0" hidden="1">{#N/A,#N/A,FALSE,"TMCOMP96";#N/A,#N/A,FALSE,"MAT96";#N/A,#N/A,FALSE,"FANDA96";#N/A,#N/A,FALSE,"INTRAN96";#N/A,#N/A,FALSE,"NAA9697";#N/A,#N/A,FALSE,"ECWEBB";#N/A,#N/A,FALSE,"MFT96";#N/A,#N/A,FALSE,"CTrecon"}</definedName>
    <definedName name="dgsgf_4_3_1" hidden="1">{#N/A,#N/A,FALSE,"TMCOMP96";#N/A,#N/A,FALSE,"MAT96";#N/A,#N/A,FALSE,"FANDA96";#N/A,#N/A,FALSE,"INTRAN96";#N/A,#N/A,FALSE,"NAA9697";#N/A,#N/A,FALSE,"ECWEBB";#N/A,#N/A,FALSE,"MFT96";#N/A,#N/A,FALSE,"CTrecon"}</definedName>
    <definedName name="dgsgf_4_3_2" localSheetId="0" hidden="1">{#N/A,#N/A,FALSE,"TMCOMP96";#N/A,#N/A,FALSE,"MAT96";#N/A,#N/A,FALSE,"FANDA96";#N/A,#N/A,FALSE,"INTRAN96";#N/A,#N/A,FALSE,"NAA9697";#N/A,#N/A,FALSE,"ECWEBB";#N/A,#N/A,FALSE,"MFT96";#N/A,#N/A,FALSE,"CTrecon"}</definedName>
    <definedName name="dgsgf_4_3_2" hidden="1">{#N/A,#N/A,FALSE,"TMCOMP96";#N/A,#N/A,FALSE,"MAT96";#N/A,#N/A,FALSE,"FANDA96";#N/A,#N/A,FALSE,"INTRAN96";#N/A,#N/A,FALSE,"NAA9697";#N/A,#N/A,FALSE,"ECWEBB";#N/A,#N/A,FALSE,"MFT96";#N/A,#N/A,FALSE,"CTrecon"}</definedName>
    <definedName name="dgsgf_4_3_3" localSheetId="0" hidden="1">{#N/A,#N/A,FALSE,"TMCOMP96";#N/A,#N/A,FALSE,"MAT96";#N/A,#N/A,FALSE,"FANDA96";#N/A,#N/A,FALSE,"INTRAN96";#N/A,#N/A,FALSE,"NAA9697";#N/A,#N/A,FALSE,"ECWEBB";#N/A,#N/A,FALSE,"MFT96";#N/A,#N/A,FALSE,"CTrecon"}</definedName>
    <definedName name="dgsgf_4_3_3" hidden="1">{#N/A,#N/A,FALSE,"TMCOMP96";#N/A,#N/A,FALSE,"MAT96";#N/A,#N/A,FALSE,"FANDA96";#N/A,#N/A,FALSE,"INTRAN96";#N/A,#N/A,FALSE,"NAA9697";#N/A,#N/A,FALSE,"ECWEBB";#N/A,#N/A,FALSE,"MFT96";#N/A,#N/A,FALSE,"CTrecon"}</definedName>
    <definedName name="dgsgf_4_3_4" localSheetId="0" hidden="1">{#N/A,#N/A,FALSE,"TMCOMP96";#N/A,#N/A,FALSE,"MAT96";#N/A,#N/A,FALSE,"FANDA96";#N/A,#N/A,FALSE,"INTRAN96";#N/A,#N/A,FALSE,"NAA9697";#N/A,#N/A,FALSE,"ECWEBB";#N/A,#N/A,FALSE,"MFT96";#N/A,#N/A,FALSE,"CTrecon"}</definedName>
    <definedName name="dgsgf_4_3_4" hidden="1">{#N/A,#N/A,FALSE,"TMCOMP96";#N/A,#N/A,FALSE,"MAT96";#N/A,#N/A,FALSE,"FANDA96";#N/A,#N/A,FALSE,"INTRAN96";#N/A,#N/A,FALSE,"NAA9697";#N/A,#N/A,FALSE,"ECWEBB";#N/A,#N/A,FALSE,"MFT96";#N/A,#N/A,FALSE,"CTrecon"}</definedName>
    <definedName name="dgsgf_4_3_5" localSheetId="0" hidden="1">{#N/A,#N/A,FALSE,"TMCOMP96";#N/A,#N/A,FALSE,"MAT96";#N/A,#N/A,FALSE,"FANDA96";#N/A,#N/A,FALSE,"INTRAN96";#N/A,#N/A,FALSE,"NAA9697";#N/A,#N/A,FALSE,"ECWEBB";#N/A,#N/A,FALSE,"MFT96";#N/A,#N/A,FALSE,"CTrecon"}</definedName>
    <definedName name="dgsgf_4_3_5" hidden="1">{#N/A,#N/A,FALSE,"TMCOMP96";#N/A,#N/A,FALSE,"MAT96";#N/A,#N/A,FALSE,"FANDA96";#N/A,#N/A,FALSE,"INTRAN96";#N/A,#N/A,FALSE,"NAA9697";#N/A,#N/A,FALSE,"ECWEBB";#N/A,#N/A,FALSE,"MFT96";#N/A,#N/A,FALSE,"CTrecon"}</definedName>
    <definedName name="dgsgf_4_4" localSheetId="0" hidden="1">{#N/A,#N/A,FALSE,"TMCOMP96";#N/A,#N/A,FALSE,"MAT96";#N/A,#N/A,FALSE,"FANDA96";#N/A,#N/A,FALSE,"INTRAN96";#N/A,#N/A,FALSE,"NAA9697";#N/A,#N/A,FALSE,"ECWEBB";#N/A,#N/A,FALSE,"MFT96";#N/A,#N/A,FALSE,"CTrecon"}</definedName>
    <definedName name="dgsgf_4_4" hidden="1">{#N/A,#N/A,FALSE,"TMCOMP96";#N/A,#N/A,FALSE,"MAT96";#N/A,#N/A,FALSE,"FANDA96";#N/A,#N/A,FALSE,"INTRAN96";#N/A,#N/A,FALSE,"NAA9697";#N/A,#N/A,FALSE,"ECWEBB";#N/A,#N/A,FALSE,"MFT96";#N/A,#N/A,FALSE,"CTrecon"}</definedName>
    <definedName name="dgsgf_4_4_1" localSheetId="0" hidden="1">{#N/A,#N/A,FALSE,"TMCOMP96";#N/A,#N/A,FALSE,"MAT96";#N/A,#N/A,FALSE,"FANDA96";#N/A,#N/A,FALSE,"INTRAN96";#N/A,#N/A,FALSE,"NAA9697";#N/A,#N/A,FALSE,"ECWEBB";#N/A,#N/A,FALSE,"MFT96";#N/A,#N/A,FALSE,"CTrecon"}</definedName>
    <definedName name="dgsgf_4_4_1" hidden="1">{#N/A,#N/A,FALSE,"TMCOMP96";#N/A,#N/A,FALSE,"MAT96";#N/A,#N/A,FALSE,"FANDA96";#N/A,#N/A,FALSE,"INTRAN96";#N/A,#N/A,FALSE,"NAA9697";#N/A,#N/A,FALSE,"ECWEBB";#N/A,#N/A,FALSE,"MFT96";#N/A,#N/A,FALSE,"CTrecon"}</definedName>
    <definedName name="dgsgf_4_4_2" localSheetId="0" hidden="1">{#N/A,#N/A,FALSE,"TMCOMP96";#N/A,#N/A,FALSE,"MAT96";#N/A,#N/A,FALSE,"FANDA96";#N/A,#N/A,FALSE,"INTRAN96";#N/A,#N/A,FALSE,"NAA9697";#N/A,#N/A,FALSE,"ECWEBB";#N/A,#N/A,FALSE,"MFT96";#N/A,#N/A,FALSE,"CTrecon"}</definedName>
    <definedName name="dgsgf_4_4_2" hidden="1">{#N/A,#N/A,FALSE,"TMCOMP96";#N/A,#N/A,FALSE,"MAT96";#N/A,#N/A,FALSE,"FANDA96";#N/A,#N/A,FALSE,"INTRAN96";#N/A,#N/A,FALSE,"NAA9697";#N/A,#N/A,FALSE,"ECWEBB";#N/A,#N/A,FALSE,"MFT96";#N/A,#N/A,FALSE,"CTrecon"}</definedName>
    <definedName name="dgsgf_4_4_3" localSheetId="0" hidden="1">{#N/A,#N/A,FALSE,"TMCOMP96";#N/A,#N/A,FALSE,"MAT96";#N/A,#N/A,FALSE,"FANDA96";#N/A,#N/A,FALSE,"INTRAN96";#N/A,#N/A,FALSE,"NAA9697";#N/A,#N/A,FALSE,"ECWEBB";#N/A,#N/A,FALSE,"MFT96";#N/A,#N/A,FALSE,"CTrecon"}</definedName>
    <definedName name="dgsgf_4_4_3" hidden="1">{#N/A,#N/A,FALSE,"TMCOMP96";#N/A,#N/A,FALSE,"MAT96";#N/A,#N/A,FALSE,"FANDA96";#N/A,#N/A,FALSE,"INTRAN96";#N/A,#N/A,FALSE,"NAA9697";#N/A,#N/A,FALSE,"ECWEBB";#N/A,#N/A,FALSE,"MFT96";#N/A,#N/A,FALSE,"CTrecon"}</definedName>
    <definedName name="dgsgf_4_4_4" localSheetId="0" hidden="1">{#N/A,#N/A,FALSE,"TMCOMP96";#N/A,#N/A,FALSE,"MAT96";#N/A,#N/A,FALSE,"FANDA96";#N/A,#N/A,FALSE,"INTRAN96";#N/A,#N/A,FALSE,"NAA9697";#N/A,#N/A,FALSE,"ECWEBB";#N/A,#N/A,FALSE,"MFT96";#N/A,#N/A,FALSE,"CTrecon"}</definedName>
    <definedName name="dgsgf_4_4_4" hidden="1">{#N/A,#N/A,FALSE,"TMCOMP96";#N/A,#N/A,FALSE,"MAT96";#N/A,#N/A,FALSE,"FANDA96";#N/A,#N/A,FALSE,"INTRAN96";#N/A,#N/A,FALSE,"NAA9697";#N/A,#N/A,FALSE,"ECWEBB";#N/A,#N/A,FALSE,"MFT96";#N/A,#N/A,FALSE,"CTrecon"}</definedName>
    <definedName name="dgsgf_4_4_5" localSheetId="0" hidden="1">{#N/A,#N/A,FALSE,"TMCOMP96";#N/A,#N/A,FALSE,"MAT96";#N/A,#N/A,FALSE,"FANDA96";#N/A,#N/A,FALSE,"INTRAN96";#N/A,#N/A,FALSE,"NAA9697";#N/A,#N/A,FALSE,"ECWEBB";#N/A,#N/A,FALSE,"MFT96";#N/A,#N/A,FALSE,"CTrecon"}</definedName>
    <definedName name="dgsgf_4_4_5" hidden="1">{#N/A,#N/A,FALSE,"TMCOMP96";#N/A,#N/A,FALSE,"MAT96";#N/A,#N/A,FALSE,"FANDA96";#N/A,#N/A,FALSE,"INTRAN96";#N/A,#N/A,FALSE,"NAA9697";#N/A,#N/A,FALSE,"ECWEBB";#N/A,#N/A,FALSE,"MFT96";#N/A,#N/A,FALSE,"CTrecon"}</definedName>
    <definedName name="dgsgf_4_5" localSheetId="0" hidden="1">{#N/A,#N/A,FALSE,"TMCOMP96";#N/A,#N/A,FALSE,"MAT96";#N/A,#N/A,FALSE,"FANDA96";#N/A,#N/A,FALSE,"INTRAN96";#N/A,#N/A,FALSE,"NAA9697";#N/A,#N/A,FALSE,"ECWEBB";#N/A,#N/A,FALSE,"MFT96";#N/A,#N/A,FALSE,"CTrecon"}</definedName>
    <definedName name="dgsgf_4_5" hidden="1">{#N/A,#N/A,FALSE,"TMCOMP96";#N/A,#N/A,FALSE,"MAT96";#N/A,#N/A,FALSE,"FANDA96";#N/A,#N/A,FALSE,"INTRAN96";#N/A,#N/A,FALSE,"NAA9697";#N/A,#N/A,FALSE,"ECWEBB";#N/A,#N/A,FALSE,"MFT96";#N/A,#N/A,FALSE,"CTrecon"}</definedName>
    <definedName name="dgsgf_5" localSheetId="0" hidden="1">{#N/A,#N/A,FALSE,"TMCOMP96";#N/A,#N/A,FALSE,"MAT96";#N/A,#N/A,FALSE,"FANDA96";#N/A,#N/A,FALSE,"INTRAN96";#N/A,#N/A,FALSE,"NAA9697";#N/A,#N/A,FALSE,"ECWEBB";#N/A,#N/A,FALSE,"MFT96";#N/A,#N/A,FALSE,"CTrecon"}</definedName>
    <definedName name="dgsgf_5" hidden="1">{#N/A,#N/A,FALSE,"TMCOMP96";#N/A,#N/A,FALSE,"MAT96";#N/A,#N/A,FALSE,"FANDA96";#N/A,#N/A,FALSE,"INTRAN96";#N/A,#N/A,FALSE,"NAA9697";#N/A,#N/A,FALSE,"ECWEBB";#N/A,#N/A,FALSE,"MFT96";#N/A,#N/A,FALSE,"CTrecon"}</definedName>
    <definedName name="dgsgf_5_1" localSheetId="0" hidden="1">{#N/A,#N/A,FALSE,"TMCOMP96";#N/A,#N/A,FALSE,"MAT96";#N/A,#N/A,FALSE,"FANDA96";#N/A,#N/A,FALSE,"INTRAN96";#N/A,#N/A,FALSE,"NAA9697";#N/A,#N/A,FALSE,"ECWEBB";#N/A,#N/A,FALSE,"MFT96";#N/A,#N/A,FALSE,"CTrecon"}</definedName>
    <definedName name="dgsgf_5_1" hidden="1">{#N/A,#N/A,FALSE,"TMCOMP96";#N/A,#N/A,FALSE,"MAT96";#N/A,#N/A,FALSE,"FANDA96";#N/A,#N/A,FALSE,"INTRAN96";#N/A,#N/A,FALSE,"NAA9697";#N/A,#N/A,FALSE,"ECWEBB";#N/A,#N/A,FALSE,"MFT96";#N/A,#N/A,FALSE,"CTrecon"}</definedName>
    <definedName name="dgsgf_5_1_1" localSheetId="0" hidden="1">{#N/A,#N/A,FALSE,"TMCOMP96";#N/A,#N/A,FALSE,"MAT96";#N/A,#N/A,FALSE,"FANDA96";#N/A,#N/A,FALSE,"INTRAN96";#N/A,#N/A,FALSE,"NAA9697";#N/A,#N/A,FALSE,"ECWEBB";#N/A,#N/A,FALSE,"MFT96";#N/A,#N/A,FALSE,"CTrecon"}</definedName>
    <definedName name="dgsgf_5_1_1" hidden="1">{#N/A,#N/A,FALSE,"TMCOMP96";#N/A,#N/A,FALSE,"MAT96";#N/A,#N/A,FALSE,"FANDA96";#N/A,#N/A,FALSE,"INTRAN96";#N/A,#N/A,FALSE,"NAA9697";#N/A,#N/A,FALSE,"ECWEBB";#N/A,#N/A,FALSE,"MFT96";#N/A,#N/A,FALSE,"CTrecon"}</definedName>
    <definedName name="dgsgf_5_1_1_1" localSheetId="0" hidden="1">{#N/A,#N/A,FALSE,"TMCOMP96";#N/A,#N/A,FALSE,"MAT96";#N/A,#N/A,FALSE,"FANDA96";#N/A,#N/A,FALSE,"INTRAN96";#N/A,#N/A,FALSE,"NAA9697";#N/A,#N/A,FALSE,"ECWEBB";#N/A,#N/A,FALSE,"MFT96";#N/A,#N/A,FALSE,"CTrecon"}</definedName>
    <definedName name="dgsgf_5_1_1_1" hidden="1">{#N/A,#N/A,FALSE,"TMCOMP96";#N/A,#N/A,FALSE,"MAT96";#N/A,#N/A,FALSE,"FANDA96";#N/A,#N/A,FALSE,"INTRAN96";#N/A,#N/A,FALSE,"NAA9697";#N/A,#N/A,FALSE,"ECWEBB";#N/A,#N/A,FALSE,"MFT96";#N/A,#N/A,FALSE,"CTrecon"}</definedName>
    <definedName name="dgsgf_5_1_1_2" localSheetId="0" hidden="1">{#N/A,#N/A,FALSE,"TMCOMP96";#N/A,#N/A,FALSE,"MAT96";#N/A,#N/A,FALSE,"FANDA96";#N/A,#N/A,FALSE,"INTRAN96";#N/A,#N/A,FALSE,"NAA9697";#N/A,#N/A,FALSE,"ECWEBB";#N/A,#N/A,FALSE,"MFT96";#N/A,#N/A,FALSE,"CTrecon"}</definedName>
    <definedName name="dgsgf_5_1_1_2" hidden="1">{#N/A,#N/A,FALSE,"TMCOMP96";#N/A,#N/A,FALSE,"MAT96";#N/A,#N/A,FALSE,"FANDA96";#N/A,#N/A,FALSE,"INTRAN96";#N/A,#N/A,FALSE,"NAA9697";#N/A,#N/A,FALSE,"ECWEBB";#N/A,#N/A,FALSE,"MFT96";#N/A,#N/A,FALSE,"CTrecon"}</definedName>
    <definedName name="dgsgf_5_1_1_3" localSheetId="0" hidden="1">{#N/A,#N/A,FALSE,"TMCOMP96";#N/A,#N/A,FALSE,"MAT96";#N/A,#N/A,FALSE,"FANDA96";#N/A,#N/A,FALSE,"INTRAN96";#N/A,#N/A,FALSE,"NAA9697";#N/A,#N/A,FALSE,"ECWEBB";#N/A,#N/A,FALSE,"MFT96";#N/A,#N/A,FALSE,"CTrecon"}</definedName>
    <definedName name="dgsgf_5_1_1_3" hidden="1">{#N/A,#N/A,FALSE,"TMCOMP96";#N/A,#N/A,FALSE,"MAT96";#N/A,#N/A,FALSE,"FANDA96";#N/A,#N/A,FALSE,"INTRAN96";#N/A,#N/A,FALSE,"NAA9697";#N/A,#N/A,FALSE,"ECWEBB";#N/A,#N/A,FALSE,"MFT96";#N/A,#N/A,FALSE,"CTrecon"}</definedName>
    <definedName name="dgsgf_5_1_1_4" localSheetId="0" hidden="1">{#N/A,#N/A,FALSE,"TMCOMP96";#N/A,#N/A,FALSE,"MAT96";#N/A,#N/A,FALSE,"FANDA96";#N/A,#N/A,FALSE,"INTRAN96";#N/A,#N/A,FALSE,"NAA9697";#N/A,#N/A,FALSE,"ECWEBB";#N/A,#N/A,FALSE,"MFT96";#N/A,#N/A,FALSE,"CTrecon"}</definedName>
    <definedName name="dgsgf_5_1_1_4" hidden="1">{#N/A,#N/A,FALSE,"TMCOMP96";#N/A,#N/A,FALSE,"MAT96";#N/A,#N/A,FALSE,"FANDA96";#N/A,#N/A,FALSE,"INTRAN96";#N/A,#N/A,FALSE,"NAA9697";#N/A,#N/A,FALSE,"ECWEBB";#N/A,#N/A,FALSE,"MFT96";#N/A,#N/A,FALSE,"CTrecon"}</definedName>
    <definedName name="dgsgf_5_1_1_5" localSheetId="0" hidden="1">{#N/A,#N/A,FALSE,"TMCOMP96";#N/A,#N/A,FALSE,"MAT96";#N/A,#N/A,FALSE,"FANDA96";#N/A,#N/A,FALSE,"INTRAN96";#N/A,#N/A,FALSE,"NAA9697";#N/A,#N/A,FALSE,"ECWEBB";#N/A,#N/A,FALSE,"MFT96";#N/A,#N/A,FALSE,"CTrecon"}</definedName>
    <definedName name="dgsgf_5_1_1_5" hidden="1">{#N/A,#N/A,FALSE,"TMCOMP96";#N/A,#N/A,FALSE,"MAT96";#N/A,#N/A,FALSE,"FANDA96";#N/A,#N/A,FALSE,"INTRAN96";#N/A,#N/A,FALSE,"NAA9697";#N/A,#N/A,FALSE,"ECWEBB";#N/A,#N/A,FALSE,"MFT96";#N/A,#N/A,FALSE,"CTrecon"}</definedName>
    <definedName name="dgsgf_5_1_2" localSheetId="0" hidden="1">{#N/A,#N/A,FALSE,"TMCOMP96";#N/A,#N/A,FALSE,"MAT96";#N/A,#N/A,FALSE,"FANDA96";#N/A,#N/A,FALSE,"INTRAN96";#N/A,#N/A,FALSE,"NAA9697";#N/A,#N/A,FALSE,"ECWEBB";#N/A,#N/A,FALSE,"MFT96";#N/A,#N/A,FALSE,"CTrecon"}</definedName>
    <definedName name="dgsgf_5_1_2" hidden="1">{#N/A,#N/A,FALSE,"TMCOMP96";#N/A,#N/A,FALSE,"MAT96";#N/A,#N/A,FALSE,"FANDA96";#N/A,#N/A,FALSE,"INTRAN96";#N/A,#N/A,FALSE,"NAA9697";#N/A,#N/A,FALSE,"ECWEBB";#N/A,#N/A,FALSE,"MFT96";#N/A,#N/A,FALSE,"CTrecon"}</definedName>
    <definedName name="dgsgf_5_1_2_1" localSheetId="0" hidden="1">{#N/A,#N/A,FALSE,"TMCOMP96";#N/A,#N/A,FALSE,"MAT96";#N/A,#N/A,FALSE,"FANDA96";#N/A,#N/A,FALSE,"INTRAN96";#N/A,#N/A,FALSE,"NAA9697";#N/A,#N/A,FALSE,"ECWEBB";#N/A,#N/A,FALSE,"MFT96";#N/A,#N/A,FALSE,"CTrecon"}</definedName>
    <definedName name="dgsgf_5_1_2_1" hidden="1">{#N/A,#N/A,FALSE,"TMCOMP96";#N/A,#N/A,FALSE,"MAT96";#N/A,#N/A,FALSE,"FANDA96";#N/A,#N/A,FALSE,"INTRAN96";#N/A,#N/A,FALSE,"NAA9697";#N/A,#N/A,FALSE,"ECWEBB";#N/A,#N/A,FALSE,"MFT96";#N/A,#N/A,FALSE,"CTrecon"}</definedName>
    <definedName name="dgsgf_5_1_2_2" localSheetId="0" hidden="1">{#N/A,#N/A,FALSE,"TMCOMP96";#N/A,#N/A,FALSE,"MAT96";#N/A,#N/A,FALSE,"FANDA96";#N/A,#N/A,FALSE,"INTRAN96";#N/A,#N/A,FALSE,"NAA9697";#N/A,#N/A,FALSE,"ECWEBB";#N/A,#N/A,FALSE,"MFT96";#N/A,#N/A,FALSE,"CTrecon"}</definedName>
    <definedName name="dgsgf_5_1_2_2" hidden="1">{#N/A,#N/A,FALSE,"TMCOMP96";#N/A,#N/A,FALSE,"MAT96";#N/A,#N/A,FALSE,"FANDA96";#N/A,#N/A,FALSE,"INTRAN96";#N/A,#N/A,FALSE,"NAA9697";#N/A,#N/A,FALSE,"ECWEBB";#N/A,#N/A,FALSE,"MFT96";#N/A,#N/A,FALSE,"CTrecon"}</definedName>
    <definedName name="dgsgf_5_1_2_3" localSheetId="0" hidden="1">{#N/A,#N/A,FALSE,"TMCOMP96";#N/A,#N/A,FALSE,"MAT96";#N/A,#N/A,FALSE,"FANDA96";#N/A,#N/A,FALSE,"INTRAN96";#N/A,#N/A,FALSE,"NAA9697";#N/A,#N/A,FALSE,"ECWEBB";#N/A,#N/A,FALSE,"MFT96";#N/A,#N/A,FALSE,"CTrecon"}</definedName>
    <definedName name="dgsgf_5_1_2_3" hidden="1">{#N/A,#N/A,FALSE,"TMCOMP96";#N/A,#N/A,FALSE,"MAT96";#N/A,#N/A,FALSE,"FANDA96";#N/A,#N/A,FALSE,"INTRAN96";#N/A,#N/A,FALSE,"NAA9697";#N/A,#N/A,FALSE,"ECWEBB";#N/A,#N/A,FALSE,"MFT96";#N/A,#N/A,FALSE,"CTrecon"}</definedName>
    <definedName name="dgsgf_5_1_2_4" localSheetId="0" hidden="1">{#N/A,#N/A,FALSE,"TMCOMP96";#N/A,#N/A,FALSE,"MAT96";#N/A,#N/A,FALSE,"FANDA96";#N/A,#N/A,FALSE,"INTRAN96";#N/A,#N/A,FALSE,"NAA9697";#N/A,#N/A,FALSE,"ECWEBB";#N/A,#N/A,FALSE,"MFT96";#N/A,#N/A,FALSE,"CTrecon"}</definedName>
    <definedName name="dgsgf_5_1_2_4" hidden="1">{#N/A,#N/A,FALSE,"TMCOMP96";#N/A,#N/A,FALSE,"MAT96";#N/A,#N/A,FALSE,"FANDA96";#N/A,#N/A,FALSE,"INTRAN96";#N/A,#N/A,FALSE,"NAA9697";#N/A,#N/A,FALSE,"ECWEBB";#N/A,#N/A,FALSE,"MFT96";#N/A,#N/A,FALSE,"CTrecon"}</definedName>
    <definedName name="dgsgf_5_1_2_5" localSheetId="0" hidden="1">{#N/A,#N/A,FALSE,"TMCOMP96";#N/A,#N/A,FALSE,"MAT96";#N/A,#N/A,FALSE,"FANDA96";#N/A,#N/A,FALSE,"INTRAN96";#N/A,#N/A,FALSE,"NAA9697";#N/A,#N/A,FALSE,"ECWEBB";#N/A,#N/A,FALSE,"MFT96";#N/A,#N/A,FALSE,"CTrecon"}</definedName>
    <definedName name="dgsgf_5_1_2_5" hidden="1">{#N/A,#N/A,FALSE,"TMCOMP96";#N/A,#N/A,FALSE,"MAT96";#N/A,#N/A,FALSE,"FANDA96";#N/A,#N/A,FALSE,"INTRAN96";#N/A,#N/A,FALSE,"NAA9697";#N/A,#N/A,FALSE,"ECWEBB";#N/A,#N/A,FALSE,"MFT96";#N/A,#N/A,FALSE,"CTrecon"}</definedName>
    <definedName name="dgsgf_5_1_3" localSheetId="0" hidden="1">{#N/A,#N/A,FALSE,"TMCOMP96";#N/A,#N/A,FALSE,"MAT96";#N/A,#N/A,FALSE,"FANDA96";#N/A,#N/A,FALSE,"INTRAN96";#N/A,#N/A,FALSE,"NAA9697";#N/A,#N/A,FALSE,"ECWEBB";#N/A,#N/A,FALSE,"MFT96";#N/A,#N/A,FALSE,"CTrecon"}</definedName>
    <definedName name="dgsgf_5_1_3" hidden="1">{#N/A,#N/A,FALSE,"TMCOMP96";#N/A,#N/A,FALSE,"MAT96";#N/A,#N/A,FALSE,"FANDA96";#N/A,#N/A,FALSE,"INTRAN96";#N/A,#N/A,FALSE,"NAA9697";#N/A,#N/A,FALSE,"ECWEBB";#N/A,#N/A,FALSE,"MFT96";#N/A,#N/A,FALSE,"CTrecon"}</definedName>
    <definedName name="dgsgf_5_1_3_1" localSheetId="0" hidden="1">{#N/A,#N/A,FALSE,"TMCOMP96";#N/A,#N/A,FALSE,"MAT96";#N/A,#N/A,FALSE,"FANDA96";#N/A,#N/A,FALSE,"INTRAN96";#N/A,#N/A,FALSE,"NAA9697";#N/A,#N/A,FALSE,"ECWEBB";#N/A,#N/A,FALSE,"MFT96";#N/A,#N/A,FALSE,"CTrecon"}</definedName>
    <definedName name="dgsgf_5_1_3_1" hidden="1">{#N/A,#N/A,FALSE,"TMCOMP96";#N/A,#N/A,FALSE,"MAT96";#N/A,#N/A,FALSE,"FANDA96";#N/A,#N/A,FALSE,"INTRAN96";#N/A,#N/A,FALSE,"NAA9697";#N/A,#N/A,FALSE,"ECWEBB";#N/A,#N/A,FALSE,"MFT96";#N/A,#N/A,FALSE,"CTrecon"}</definedName>
    <definedName name="dgsgf_5_1_3_2" localSheetId="0" hidden="1">{#N/A,#N/A,FALSE,"TMCOMP96";#N/A,#N/A,FALSE,"MAT96";#N/A,#N/A,FALSE,"FANDA96";#N/A,#N/A,FALSE,"INTRAN96";#N/A,#N/A,FALSE,"NAA9697";#N/A,#N/A,FALSE,"ECWEBB";#N/A,#N/A,FALSE,"MFT96";#N/A,#N/A,FALSE,"CTrecon"}</definedName>
    <definedName name="dgsgf_5_1_3_2" hidden="1">{#N/A,#N/A,FALSE,"TMCOMP96";#N/A,#N/A,FALSE,"MAT96";#N/A,#N/A,FALSE,"FANDA96";#N/A,#N/A,FALSE,"INTRAN96";#N/A,#N/A,FALSE,"NAA9697";#N/A,#N/A,FALSE,"ECWEBB";#N/A,#N/A,FALSE,"MFT96";#N/A,#N/A,FALSE,"CTrecon"}</definedName>
    <definedName name="dgsgf_5_1_3_3" localSheetId="0" hidden="1">{#N/A,#N/A,FALSE,"TMCOMP96";#N/A,#N/A,FALSE,"MAT96";#N/A,#N/A,FALSE,"FANDA96";#N/A,#N/A,FALSE,"INTRAN96";#N/A,#N/A,FALSE,"NAA9697";#N/A,#N/A,FALSE,"ECWEBB";#N/A,#N/A,FALSE,"MFT96";#N/A,#N/A,FALSE,"CTrecon"}</definedName>
    <definedName name="dgsgf_5_1_3_3" hidden="1">{#N/A,#N/A,FALSE,"TMCOMP96";#N/A,#N/A,FALSE,"MAT96";#N/A,#N/A,FALSE,"FANDA96";#N/A,#N/A,FALSE,"INTRAN96";#N/A,#N/A,FALSE,"NAA9697";#N/A,#N/A,FALSE,"ECWEBB";#N/A,#N/A,FALSE,"MFT96";#N/A,#N/A,FALSE,"CTrecon"}</definedName>
    <definedName name="dgsgf_5_1_3_4" localSheetId="0" hidden="1">{#N/A,#N/A,FALSE,"TMCOMP96";#N/A,#N/A,FALSE,"MAT96";#N/A,#N/A,FALSE,"FANDA96";#N/A,#N/A,FALSE,"INTRAN96";#N/A,#N/A,FALSE,"NAA9697";#N/A,#N/A,FALSE,"ECWEBB";#N/A,#N/A,FALSE,"MFT96";#N/A,#N/A,FALSE,"CTrecon"}</definedName>
    <definedName name="dgsgf_5_1_3_4" hidden="1">{#N/A,#N/A,FALSE,"TMCOMP96";#N/A,#N/A,FALSE,"MAT96";#N/A,#N/A,FALSE,"FANDA96";#N/A,#N/A,FALSE,"INTRAN96";#N/A,#N/A,FALSE,"NAA9697";#N/A,#N/A,FALSE,"ECWEBB";#N/A,#N/A,FALSE,"MFT96";#N/A,#N/A,FALSE,"CTrecon"}</definedName>
    <definedName name="dgsgf_5_1_3_5" localSheetId="0" hidden="1">{#N/A,#N/A,FALSE,"TMCOMP96";#N/A,#N/A,FALSE,"MAT96";#N/A,#N/A,FALSE,"FANDA96";#N/A,#N/A,FALSE,"INTRAN96";#N/A,#N/A,FALSE,"NAA9697";#N/A,#N/A,FALSE,"ECWEBB";#N/A,#N/A,FALSE,"MFT96";#N/A,#N/A,FALSE,"CTrecon"}</definedName>
    <definedName name="dgsgf_5_1_3_5" hidden="1">{#N/A,#N/A,FALSE,"TMCOMP96";#N/A,#N/A,FALSE,"MAT96";#N/A,#N/A,FALSE,"FANDA96";#N/A,#N/A,FALSE,"INTRAN96";#N/A,#N/A,FALSE,"NAA9697";#N/A,#N/A,FALSE,"ECWEBB";#N/A,#N/A,FALSE,"MFT96";#N/A,#N/A,FALSE,"CTrecon"}</definedName>
    <definedName name="dgsgf_5_1_4" localSheetId="0" hidden="1">{#N/A,#N/A,FALSE,"TMCOMP96";#N/A,#N/A,FALSE,"MAT96";#N/A,#N/A,FALSE,"FANDA96";#N/A,#N/A,FALSE,"INTRAN96";#N/A,#N/A,FALSE,"NAA9697";#N/A,#N/A,FALSE,"ECWEBB";#N/A,#N/A,FALSE,"MFT96";#N/A,#N/A,FALSE,"CTrecon"}</definedName>
    <definedName name="dgsgf_5_1_4" hidden="1">{#N/A,#N/A,FALSE,"TMCOMP96";#N/A,#N/A,FALSE,"MAT96";#N/A,#N/A,FALSE,"FANDA96";#N/A,#N/A,FALSE,"INTRAN96";#N/A,#N/A,FALSE,"NAA9697";#N/A,#N/A,FALSE,"ECWEBB";#N/A,#N/A,FALSE,"MFT96";#N/A,#N/A,FALSE,"CTrecon"}</definedName>
    <definedName name="dgsgf_5_1_5" localSheetId="0" hidden="1">{#N/A,#N/A,FALSE,"TMCOMP96";#N/A,#N/A,FALSE,"MAT96";#N/A,#N/A,FALSE,"FANDA96";#N/A,#N/A,FALSE,"INTRAN96";#N/A,#N/A,FALSE,"NAA9697";#N/A,#N/A,FALSE,"ECWEBB";#N/A,#N/A,FALSE,"MFT96";#N/A,#N/A,FALSE,"CTrecon"}</definedName>
    <definedName name="dgsgf_5_1_5" hidden="1">{#N/A,#N/A,FALSE,"TMCOMP96";#N/A,#N/A,FALSE,"MAT96";#N/A,#N/A,FALSE,"FANDA96";#N/A,#N/A,FALSE,"INTRAN96";#N/A,#N/A,FALSE,"NAA9697";#N/A,#N/A,FALSE,"ECWEBB";#N/A,#N/A,FALSE,"MFT96";#N/A,#N/A,FALSE,"CTrecon"}</definedName>
    <definedName name="dgsgf_5_2" localSheetId="0" hidden="1">{#N/A,#N/A,FALSE,"TMCOMP96";#N/A,#N/A,FALSE,"MAT96";#N/A,#N/A,FALSE,"FANDA96";#N/A,#N/A,FALSE,"INTRAN96";#N/A,#N/A,FALSE,"NAA9697";#N/A,#N/A,FALSE,"ECWEBB";#N/A,#N/A,FALSE,"MFT96";#N/A,#N/A,FALSE,"CTrecon"}</definedName>
    <definedName name="dgsgf_5_2" hidden="1">{#N/A,#N/A,FALSE,"TMCOMP96";#N/A,#N/A,FALSE,"MAT96";#N/A,#N/A,FALSE,"FANDA96";#N/A,#N/A,FALSE,"INTRAN96";#N/A,#N/A,FALSE,"NAA9697";#N/A,#N/A,FALSE,"ECWEBB";#N/A,#N/A,FALSE,"MFT96";#N/A,#N/A,FALSE,"CTrecon"}</definedName>
    <definedName name="dgsgf_5_2_1" localSheetId="0" hidden="1">{#N/A,#N/A,FALSE,"TMCOMP96";#N/A,#N/A,FALSE,"MAT96";#N/A,#N/A,FALSE,"FANDA96";#N/A,#N/A,FALSE,"INTRAN96";#N/A,#N/A,FALSE,"NAA9697";#N/A,#N/A,FALSE,"ECWEBB";#N/A,#N/A,FALSE,"MFT96";#N/A,#N/A,FALSE,"CTrecon"}</definedName>
    <definedName name="dgsgf_5_2_1" hidden="1">{#N/A,#N/A,FALSE,"TMCOMP96";#N/A,#N/A,FALSE,"MAT96";#N/A,#N/A,FALSE,"FANDA96";#N/A,#N/A,FALSE,"INTRAN96";#N/A,#N/A,FALSE,"NAA9697";#N/A,#N/A,FALSE,"ECWEBB";#N/A,#N/A,FALSE,"MFT96";#N/A,#N/A,FALSE,"CTrecon"}</definedName>
    <definedName name="dgsgf_5_2_2" localSheetId="0" hidden="1">{#N/A,#N/A,FALSE,"TMCOMP96";#N/A,#N/A,FALSE,"MAT96";#N/A,#N/A,FALSE,"FANDA96";#N/A,#N/A,FALSE,"INTRAN96";#N/A,#N/A,FALSE,"NAA9697";#N/A,#N/A,FALSE,"ECWEBB";#N/A,#N/A,FALSE,"MFT96";#N/A,#N/A,FALSE,"CTrecon"}</definedName>
    <definedName name="dgsgf_5_2_2" hidden="1">{#N/A,#N/A,FALSE,"TMCOMP96";#N/A,#N/A,FALSE,"MAT96";#N/A,#N/A,FALSE,"FANDA96";#N/A,#N/A,FALSE,"INTRAN96";#N/A,#N/A,FALSE,"NAA9697";#N/A,#N/A,FALSE,"ECWEBB";#N/A,#N/A,FALSE,"MFT96";#N/A,#N/A,FALSE,"CTrecon"}</definedName>
    <definedName name="dgsgf_5_2_3" localSheetId="0" hidden="1">{#N/A,#N/A,FALSE,"TMCOMP96";#N/A,#N/A,FALSE,"MAT96";#N/A,#N/A,FALSE,"FANDA96";#N/A,#N/A,FALSE,"INTRAN96";#N/A,#N/A,FALSE,"NAA9697";#N/A,#N/A,FALSE,"ECWEBB";#N/A,#N/A,FALSE,"MFT96";#N/A,#N/A,FALSE,"CTrecon"}</definedName>
    <definedName name="dgsgf_5_2_3" hidden="1">{#N/A,#N/A,FALSE,"TMCOMP96";#N/A,#N/A,FALSE,"MAT96";#N/A,#N/A,FALSE,"FANDA96";#N/A,#N/A,FALSE,"INTRAN96";#N/A,#N/A,FALSE,"NAA9697";#N/A,#N/A,FALSE,"ECWEBB";#N/A,#N/A,FALSE,"MFT96";#N/A,#N/A,FALSE,"CTrecon"}</definedName>
    <definedName name="dgsgf_5_2_4" localSheetId="0" hidden="1">{#N/A,#N/A,FALSE,"TMCOMP96";#N/A,#N/A,FALSE,"MAT96";#N/A,#N/A,FALSE,"FANDA96";#N/A,#N/A,FALSE,"INTRAN96";#N/A,#N/A,FALSE,"NAA9697";#N/A,#N/A,FALSE,"ECWEBB";#N/A,#N/A,FALSE,"MFT96";#N/A,#N/A,FALSE,"CTrecon"}</definedName>
    <definedName name="dgsgf_5_2_4" hidden="1">{#N/A,#N/A,FALSE,"TMCOMP96";#N/A,#N/A,FALSE,"MAT96";#N/A,#N/A,FALSE,"FANDA96";#N/A,#N/A,FALSE,"INTRAN96";#N/A,#N/A,FALSE,"NAA9697";#N/A,#N/A,FALSE,"ECWEBB";#N/A,#N/A,FALSE,"MFT96";#N/A,#N/A,FALSE,"CTrecon"}</definedName>
    <definedName name="dgsgf_5_2_5" localSheetId="0" hidden="1">{#N/A,#N/A,FALSE,"TMCOMP96";#N/A,#N/A,FALSE,"MAT96";#N/A,#N/A,FALSE,"FANDA96";#N/A,#N/A,FALSE,"INTRAN96";#N/A,#N/A,FALSE,"NAA9697";#N/A,#N/A,FALSE,"ECWEBB";#N/A,#N/A,FALSE,"MFT96";#N/A,#N/A,FALSE,"CTrecon"}</definedName>
    <definedName name="dgsgf_5_2_5" hidden="1">{#N/A,#N/A,FALSE,"TMCOMP96";#N/A,#N/A,FALSE,"MAT96";#N/A,#N/A,FALSE,"FANDA96";#N/A,#N/A,FALSE,"INTRAN96";#N/A,#N/A,FALSE,"NAA9697";#N/A,#N/A,FALSE,"ECWEBB";#N/A,#N/A,FALSE,"MFT96";#N/A,#N/A,FALSE,"CTrecon"}</definedName>
    <definedName name="dgsgf_5_3" localSheetId="0" hidden="1">{#N/A,#N/A,FALSE,"TMCOMP96";#N/A,#N/A,FALSE,"MAT96";#N/A,#N/A,FALSE,"FANDA96";#N/A,#N/A,FALSE,"INTRAN96";#N/A,#N/A,FALSE,"NAA9697";#N/A,#N/A,FALSE,"ECWEBB";#N/A,#N/A,FALSE,"MFT96";#N/A,#N/A,FALSE,"CTrecon"}</definedName>
    <definedName name="dgsgf_5_3" hidden="1">{#N/A,#N/A,FALSE,"TMCOMP96";#N/A,#N/A,FALSE,"MAT96";#N/A,#N/A,FALSE,"FANDA96";#N/A,#N/A,FALSE,"INTRAN96";#N/A,#N/A,FALSE,"NAA9697";#N/A,#N/A,FALSE,"ECWEBB";#N/A,#N/A,FALSE,"MFT96";#N/A,#N/A,FALSE,"CTrecon"}</definedName>
    <definedName name="dgsgf_5_3_1" localSheetId="0" hidden="1">{#N/A,#N/A,FALSE,"TMCOMP96";#N/A,#N/A,FALSE,"MAT96";#N/A,#N/A,FALSE,"FANDA96";#N/A,#N/A,FALSE,"INTRAN96";#N/A,#N/A,FALSE,"NAA9697";#N/A,#N/A,FALSE,"ECWEBB";#N/A,#N/A,FALSE,"MFT96";#N/A,#N/A,FALSE,"CTrecon"}</definedName>
    <definedName name="dgsgf_5_3_1" hidden="1">{#N/A,#N/A,FALSE,"TMCOMP96";#N/A,#N/A,FALSE,"MAT96";#N/A,#N/A,FALSE,"FANDA96";#N/A,#N/A,FALSE,"INTRAN96";#N/A,#N/A,FALSE,"NAA9697";#N/A,#N/A,FALSE,"ECWEBB";#N/A,#N/A,FALSE,"MFT96";#N/A,#N/A,FALSE,"CTrecon"}</definedName>
    <definedName name="dgsgf_5_3_2" localSheetId="0" hidden="1">{#N/A,#N/A,FALSE,"TMCOMP96";#N/A,#N/A,FALSE,"MAT96";#N/A,#N/A,FALSE,"FANDA96";#N/A,#N/A,FALSE,"INTRAN96";#N/A,#N/A,FALSE,"NAA9697";#N/A,#N/A,FALSE,"ECWEBB";#N/A,#N/A,FALSE,"MFT96";#N/A,#N/A,FALSE,"CTrecon"}</definedName>
    <definedName name="dgsgf_5_3_2" hidden="1">{#N/A,#N/A,FALSE,"TMCOMP96";#N/A,#N/A,FALSE,"MAT96";#N/A,#N/A,FALSE,"FANDA96";#N/A,#N/A,FALSE,"INTRAN96";#N/A,#N/A,FALSE,"NAA9697";#N/A,#N/A,FALSE,"ECWEBB";#N/A,#N/A,FALSE,"MFT96";#N/A,#N/A,FALSE,"CTrecon"}</definedName>
    <definedName name="dgsgf_5_3_3" localSheetId="0" hidden="1">{#N/A,#N/A,FALSE,"TMCOMP96";#N/A,#N/A,FALSE,"MAT96";#N/A,#N/A,FALSE,"FANDA96";#N/A,#N/A,FALSE,"INTRAN96";#N/A,#N/A,FALSE,"NAA9697";#N/A,#N/A,FALSE,"ECWEBB";#N/A,#N/A,FALSE,"MFT96";#N/A,#N/A,FALSE,"CTrecon"}</definedName>
    <definedName name="dgsgf_5_3_3" hidden="1">{#N/A,#N/A,FALSE,"TMCOMP96";#N/A,#N/A,FALSE,"MAT96";#N/A,#N/A,FALSE,"FANDA96";#N/A,#N/A,FALSE,"INTRAN96";#N/A,#N/A,FALSE,"NAA9697";#N/A,#N/A,FALSE,"ECWEBB";#N/A,#N/A,FALSE,"MFT96";#N/A,#N/A,FALSE,"CTrecon"}</definedName>
    <definedName name="dgsgf_5_3_4" localSheetId="0" hidden="1">{#N/A,#N/A,FALSE,"TMCOMP96";#N/A,#N/A,FALSE,"MAT96";#N/A,#N/A,FALSE,"FANDA96";#N/A,#N/A,FALSE,"INTRAN96";#N/A,#N/A,FALSE,"NAA9697";#N/A,#N/A,FALSE,"ECWEBB";#N/A,#N/A,FALSE,"MFT96";#N/A,#N/A,FALSE,"CTrecon"}</definedName>
    <definedName name="dgsgf_5_3_4" hidden="1">{#N/A,#N/A,FALSE,"TMCOMP96";#N/A,#N/A,FALSE,"MAT96";#N/A,#N/A,FALSE,"FANDA96";#N/A,#N/A,FALSE,"INTRAN96";#N/A,#N/A,FALSE,"NAA9697";#N/A,#N/A,FALSE,"ECWEBB";#N/A,#N/A,FALSE,"MFT96";#N/A,#N/A,FALSE,"CTrecon"}</definedName>
    <definedName name="dgsgf_5_3_5" localSheetId="0" hidden="1">{#N/A,#N/A,FALSE,"TMCOMP96";#N/A,#N/A,FALSE,"MAT96";#N/A,#N/A,FALSE,"FANDA96";#N/A,#N/A,FALSE,"INTRAN96";#N/A,#N/A,FALSE,"NAA9697";#N/A,#N/A,FALSE,"ECWEBB";#N/A,#N/A,FALSE,"MFT96";#N/A,#N/A,FALSE,"CTrecon"}</definedName>
    <definedName name="dgsgf_5_3_5" hidden="1">{#N/A,#N/A,FALSE,"TMCOMP96";#N/A,#N/A,FALSE,"MAT96";#N/A,#N/A,FALSE,"FANDA96";#N/A,#N/A,FALSE,"INTRAN96";#N/A,#N/A,FALSE,"NAA9697";#N/A,#N/A,FALSE,"ECWEBB";#N/A,#N/A,FALSE,"MFT96";#N/A,#N/A,FALSE,"CTrecon"}</definedName>
    <definedName name="dgsgf_5_4" localSheetId="0" hidden="1">{#N/A,#N/A,FALSE,"TMCOMP96";#N/A,#N/A,FALSE,"MAT96";#N/A,#N/A,FALSE,"FANDA96";#N/A,#N/A,FALSE,"INTRAN96";#N/A,#N/A,FALSE,"NAA9697";#N/A,#N/A,FALSE,"ECWEBB";#N/A,#N/A,FALSE,"MFT96";#N/A,#N/A,FALSE,"CTrecon"}</definedName>
    <definedName name="dgsgf_5_4" hidden="1">{#N/A,#N/A,FALSE,"TMCOMP96";#N/A,#N/A,FALSE,"MAT96";#N/A,#N/A,FALSE,"FANDA96";#N/A,#N/A,FALSE,"INTRAN96";#N/A,#N/A,FALSE,"NAA9697";#N/A,#N/A,FALSE,"ECWEBB";#N/A,#N/A,FALSE,"MFT96";#N/A,#N/A,FALSE,"CTrecon"}</definedName>
    <definedName name="dgsgf_5_4_1" localSheetId="0" hidden="1">{#N/A,#N/A,FALSE,"TMCOMP96";#N/A,#N/A,FALSE,"MAT96";#N/A,#N/A,FALSE,"FANDA96";#N/A,#N/A,FALSE,"INTRAN96";#N/A,#N/A,FALSE,"NAA9697";#N/A,#N/A,FALSE,"ECWEBB";#N/A,#N/A,FALSE,"MFT96";#N/A,#N/A,FALSE,"CTrecon"}</definedName>
    <definedName name="dgsgf_5_4_1" hidden="1">{#N/A,#N/A,FALSE,"TMCOMP96";#N/A,#N/A,FALSE,"MAT96";#N/A,#N/A,FALSE,"FANDA96";#N/A,#N/A,FALSE,"INTRAN96";#N/A,#N/A,FALSE,"NAA9697";#N/A,#N/A,FALSE,"ECWEBB";#N/A,#N/A,FALSE,"MFT96";#N/A,#N/A,FALSE,"CTrecon"}</definedName>
    <definedName name="dgsgf_5_4_2" localSheetId="0" hidden="1">{#N/A,#N/A,FALSE,"TMCOMP96";#N/A,#N/A,FALSE,"MAT96";#N/A,#N/A,FALSE,"FANDA96";#N/A,#N/A,FALSE,"INTRAN96";#N/A,#N/A,FALSE,"NAA9697";#N/A,#N/A,FALSE,"ECWEBB";#N/A,#N/A,FALSE,"MFT96";#N/A,#N/A,FALSE,"CTrecon"}</definedName>
    <definedName name="dgsgf_5_4_2" hidden="1">{#N/A,#N/A,FALSE,"TMCOMP96";#N/A,#N/A,FALSE,"MAT96";#N/A,#N/A,FALSE,"FANDA96";#N/A,#N/A,FALSE,"INTRAN96";#N/A,#N/A,FALSE,"NAA9697";#N/A,#N/A,FALSE,"ECWEBB";#N/A,#N/A,FALSE,"MFT96";#N/A,#N/A,FALSE,"CTrecon"}</definedName>
    <definedName name="dgsgf_5_4_3" localSheetId="0" hidden="1">{#N/A,#N/A,FALSE,"TMCOMP96";#N/A,#N/A,FALSE,"MAT96";#N/A,#N/A,FALSE,"FANDA96";#N/A,#N/A,FALSE,"INTRAN96";#N/A,#N/A,FALSE,"NAA9697";#N/A,#N/A,FALSE,"ECWEBB";#N/A,#N/A,FALSE,"MFT96";#N/A,#N/A,FALSE,"CTrecon"}</definedName>
    <definedName name="dgsgf_5_4_3" hidden="1">{#N/A,#N/A,FALSE,"TMCOMP96";#N/A,#N/A,FALSE,"MAT96";#N/A,#N/A,FALSE,"FANDA96";#N/A,#N/A,FALSE,"INTRAN96";#N/A,#N/A,FALSE,"NAA9697";#N/A,#N/A,FALSE,"ECWEBB";#N/A,#N/A,FALSE,"MFT96";#N/A,#N/A,FALSE,"CTrecon"}</definedName>
    <definedName name="dgsgf_5_4_4" localSheetId="0" hidden="1">{#N/A,#N/A,FALSE,"TMCOMP96";#N/A,#N/A,FALSE,"MAT96";#N/A,#N/A,FALSE,"FANDA96";#N/A,#N/A,FALSE,"INTRAN96";#N/A,#N/A,FALSE,"NAA9697";#N/A,#N/A,FALSE,"ECWEBB";#N/A,#N/A,FALSE,"MFT96";#N/A,#N/A,FALSE,"CTrecon"}</definedName>
    <definedName name="dgsgf_5_4_4" hidden="1">{#N/A,#N/A,FALSE,"TMCOMP96";#N/A,#N/A,FALSE,"MAT96";#N/A,#N/A,FALSE,"FANDA96";#N/A,#N/A,FALSE,"INTRAN96";#N/A,#N/A,FALSE,"NAA9697";#N/A,#N/A,FALSE,"ECWEBB";#N/A,#N/A,FALSE,"MFT96";#N/A,#N/A,FALSE,"CTrecon"}</definedName>
    <definedName name="dgsgf_5_4_5" localSheetId="0" hidden="1">{#N/A,#N/A,FALSE,"TMCOMP96";#N/A,#N/A,FALSE,"MAT96";#N/A,#N/A,FALSE,"FANDA96";#N/A,#N/A,FALSE,"INTRAN96";#N/A,#N/A,FALSE,"NAA9697";#N/A,#N/A,FALSE,"ECWEBB";#N/A,#N/A,FALSE,"MFT96";#N/A,#N/A,FALSE,"CTrecon"}</definedName>
    <definedName name="dgsgf_5_4_5" hidden="1">{#N/A,#N/A,FALSE,"TMCOMP96";#N/A,#N/A,FALSE,"MAT96";#N/A,#N/A,FALSE,"FANDA96";#N/A,#N/A,FALSE,"INTRAN96";#N/A,#N/A,FALSE,"NAA9697";#N/A,#N/A,FALSE,"ECWEBB";#N/A,#N/A,FALSE,"MFT96";#N/A,#N/A,FALSE,"CTrecon"}</definedName>
    <definedName name="dgsgf_5_5" localSheetId="0" hidden="1">{#N/A,#N/A,FALSE,"TMCOMP96";#N/A,#N/A,FALSE,"MAT96";#N/A,#N/A,FALSE,"FANDA96";#N/A,#N/A,FALSE,"INTRAN96";#N/A,#N/A,FALSE,"NAA9697";#N/A,#N/A,FALSE,"ECWEBB";#N/A,#N/A,FALSE,"MFT96";#N/A,#N/A,FALSE,"CTrecon"}</definedName>
    <definedName name="dgsgf_5_5" hidden="1">{#N/A,#N/A,FALSE,"TMCOMP96";#N/A,#N/A,FALSE,"MAT96";#N/A,#N/A,FALSE,"FANDA96";#N/A,#N/A,FALSE,"INTRAN96";#N/A,#N/A,FALSE,"NAA9697";#N/A,#N/A,FALSE,"ECWEBB";#N/A,#N/A,FALSE,"MFT96";#N/A,#N/A,FALSE,"CTrecon"}</definedName>
    <definedName name="eh" localSheetId="0" hidden="1">{"'Trust by name'!$A$6:$E$350","'Trust by name'!$A$1:$D$348"}</definedName>
    <definedName name="eh" hidden="1">{"'Trust by name'!$A$6:$E$350","'Trust by name'!$A$1:$D$348"}</definedName>
    <definedName name="eh_1" localSheetId="0" hidden="1">{"'Trust by name'!$A$6:$E$350","'Trust by name'!$A$1:$D$348"}</definedName>
    <definedName name="eh_1" hidden="1">{"'Trust by name'!$A$6:$E$350","'Trust by name'!$A$1:$D$348"}</definedName>
    <definedName name="eh_1_1" localSheetId="0" hidden="1">{"'Trust by name'!$A$6:$E$350","'Trust by name'!$A$1:$D$348"}</definedName>
    <definedName name="eh_1_1" hidden="1">{"'Trust by name'!$A$6:$E$350","'Trust by name'!$A$1:$D$348"}</definedName>
    <definedName name="eh_1_1_1" localSheetId="0" hidden="1">{"'Trust by name'!$A$6:$E$350","'Trust by name'!$A$1:$D$348"}</definedName>
    <definedName name="eh_1_1_1" hidden="1">{"'Trust by name'!$A$6:$E$350","'Trust by name'!$A$1:$D$348"}</definedName>
    <definedName name="eh_1_1_1_1" localSheetId="0" hidden="1">{"'Trust by name'!$A$6:$E$350","'Trust by name'!$A$1:$D$348"}</definedName>
    <definedName name="eh_1_1_1_1" hidden="1">{"'Trust by name'!$A$6:$E$350","'Trust by name'!$A$1:$D$348"}</definedName>
    <definedName name="eh_1_1_1_1_1" localSheetId="0" hidden="1">{"'Trust by name'!$A$6:$E$350","'Trust by name'!$A$1:$D$348"}</definedName>
    <definedName name="eh_1_1_1_1_1" hidden="1">{"'Trust by name'!$A$6:$E$350","'Trust by name'!$A$1:$D$348"}</definedName>
    <definedName name="eh_1_1_1_1_2" localSheetId="0" hidden="1">{"'Trust by name'!$A$6:$E$350","'Trust by name'!$A$1:$D$348"}</definedName>
    <definedName name="eh_1_1_1_1_2" hidden="1">{"'Trust by name'!$A$6:$E$350","'Trust by name'!$A$1:$D$348"}</definedName>
    <definedName name="eh_1_1_1_1_3" localSheetId="0" hidden="1">{"'Trust by name'!$A$6:$E$350","'Trust by name'!$A$1:$D$348"}</definedName>
    <definedName name="eh_1_1_1_1_3" hidden="1">{"'Trust by name'!$A$6:$E$350","'Trust by name'!$A$1:$D$348"}</definedName>
    <definedName name="eh_1_1_1_1_4" localSheetId="0" hidden="1">{"'Trust by name'!$A$6:$E$350","'Trust by name'!$A$1:$D$348"}</definedName>
    <definedName name="eh_1_1_1_1_4" hidden="1">{"'Trust by name'!$A$6:$E$350","'Trust by name'!$A$1:$D$348"}</definedName>
    <definedName name="eh_1_1_1_1_5" localSheetId="0" hidden="1">{"'Trust by name'!$A$6:$E$350","'Trust by name'!$A$1:$D$348"}</definedName>
    <definedName name="eh_1_1_1_1_5" hidden="1">{"'Trust by name'!$A$6:$E$350","'Trust by name'!$A$1:$D$348"}</definedName>
    <definedName name="eh_1_1_1_2" localSheetId="0" hidden="1">{"'Trust by name'!$A$6:$E$350","'Trust by name'!$A$1:$D$348"}</definedName>
    <definedName name="eh_1_1_1_2" hidden="1">{"'Trust by name'!$A$6:$E$350","'Trust by name'!$A$1:$D$348"}</definedName>
    <definedName name="eh_1_1_1_2_1" localSheetId="0" hidden="1">{"'Trust by name'!$A$6:$E$350","'Trust by name'!$A$1:$D$348"}</definedName>
    <definedName name="eh_1_1_1_2_1" hidden="1">{"'Trust by name'!$A$6:$E$350","'Trust by name'!$A$1:$D$348"}</definedName>
    <definedName name="eh_1_1_1_2_2" localSheetId="0" hidden="1">{"'Trust by name'!$A$6:$E$350","'Trust by name'!$A$1:$D$348"}</definedName>
    <definedName name="eh_1_1_1_2_2" hidden="1">{"'Trust by name'!$A$6:$E$350","'Trust by name'!$A$1:$D$348"}</definedName>
    <definedName name="eh_1_1_1_2_3" localSheetId="0" hidden="1">{"'Trust by name'!$A$6:$E$350","'Trust by name'!$A$1:$D$348"}</definedName>
    <definedName name="eh_1_1_1_2_3" hidden="1">{"'Trust by name'!$A$6:$E$350","'Trust by name'!$A$1:$D$348"}</definedName>
    <definedName name="eh_1_1_1_2_4" localSheetId="0" hidden="1">{"'Trust by name'!$A$6:$E$350","'Trust by name'!$A$1:$D$348"}</definedName>
    <definedName name="eh_1_1_1_2_4" hidden="1">{"'Trust by name'!$A$6:$E$350","'Trust by name'!$A$1:$D$348"}</definedName>
    <definedName name="eh_1_1_1_2_5" localSheetId="0" hidden="1">{"'Trust by name'!$A$6:$E$350","'Trust by name'!$A$1:$D$348"}</definedName>
    <definedName name="eh_1_1_1_2_5" hidden="1">{"'Trust by name'!$A$6:$E$350","'Trust by name'!$A$1:$D$348"}</definedName>
    <definedName name="eh_1_1_1_3" localSheetId="0" hidden="1">{"'Trust by name'!$A$6:$E$350","'Trust by name'!$A$1:$D$348"}</definedName>
    <definedName name="eh_1_1_1_3" hidden="1">{"'Trust by name'!$A$6:$E$350","'Trust by name'!$A$1:$D$348"}</definedName>
    <definedName name="eh_1_1_1_3_1" localSheetId="0" hidden="1">{"'Trust by name'!$A$6:$E$350","'Trust by name'!$A$1:$D$348"}</definedName>
    <definedName name="eh_1_1_1_3_1" hidden="1">{"'Trust by name'!$A$6:$E$350","'Trust by name'!$A$1:$D$348"}</definedName>
    <definedName name="eh_1_1_1_3_2" localSheetId="0" hidden="1">{"'Trust by name'!$A$6:$E$350","'Trust by name'!$A$1:$D$348"}</definedName>
    <definedName name="eh_1_1_1_3_2" hidden="1">{"'Trust by name'!$A$6:$E$350","'Trust by name'!$A$1:$D$348"}</definedName>
    <definedName name="eh_1_1_1_3_3" localSheetId="0" hidden="1">{"'Trust by name'!$A$6:$E$350","'Trust by name'!$A$1:$D$348"}</definedName>
    <definedName name="eh_1_1_1_3_3" hidden="1">{"'Trust by name'!$A$6:$E$350","'Trust by name'!$A$1:$D$348"}</definedName>
    <definedName name="eh_1_1_1_3_4" localSheetId="0" hidden="1">{"'Trust by name'!$A$6:$E$350","'Trust by name'!$A$1:$D$348"}</definedName>
    <definedName name="eh_1_1_1_3_4" hidden="1">{"'Trust by name'!$A$6:$E$350","'Trust by name'!$A$1:$D$348"}</definedName>
    <definedName name="eh_1_1_1_3_5" localSheetId="0" hidden="1">{"'Trust by name'!$A$6:$E$350","'Trust by name'!$A$1:$D$348"}</definedName>
    <definedName name="eh_1_1_1_3_5" hidden="1">{"'Trust by name'!$A$6:$E$350","'Trust by name'!$A$1:$D$348"}</definedName>
    <definedName name="eh_1_1_1_4" localSheetId="0" hidden="1">{"'Trust by name'!$A$6:$E$350","'Trust by name'!$A$1:$D$348"}</definedName>
    <definedName name="eh_1_1_1_4" hidden="1">{"'Trust by name'!$A$6:$E$350","'Trust by name'!$A$1:$D$348"}</definedName>
    <definedName name="eh_1_1_1_5" localSheetId="0" hidden="1">{"'Trust by name'!$A$6:$E$350","'Trust by name'!$A$1:$D$348"}</definedName>
    <definedName name="eh_1_1_1_5" hidden="1">{"'Trust by name'!$A$6:$E$350","'Trust by name'!$A$1:$D$348"}</definedName>
    <definedName name="eh_1_1_2" localSheetId="0" hidden="1">{"'Trust by name'!$A$6:$E$350","'Trust by name'!$A$1:$D$348"}</definedName>
    <definedName name="eh_1_1_2" hidden="1">{"'Trust by name'!$A$6:$E$350","'Trust by name'!$A$1:$D$348"}</definedName>
    <definedName name="eh_1_1_2_1" localSheetId="0" hidden="1">{"'Trust by name'!$A$6:$E$350","'Trust by name'!$A$1:$D$348"}</definedName>
    <definedName name="eh_1_1_2_1" hidden="1">{"'Trust by name'!$A$6:$E$350","'Trust by name'!$A$1:$D$348"}</definedName>
    <definedName name="eh_1_1_2_2" localSheetId="0" hidden="1">{"'Trust by name'!$A$6:$E$350","'Trust by name'!$A$1:$D$348"}</definedName>
    <definedName name="eh_1_1_2_2" hidden="1">{"'Trust by name'!$A$6:$E$350","'Trust by name'!$A$1:$D$348"}</definedName>
    <definedName name="eh_1_1_2_3" localSheetId="0" hidden="1">{"'Trust by name'!$A$6:$E$350","'Trust by name'!$A$1:$D$348"}</definedName>
    <definedName name="eh_1_1_2_3" hidden="1">{"'Trust by name'!$A$6:$E$350","'Trust by name'!$A$1:$D$348"}</definedName>
    <definedName name="eh_1_1_2_4" localSheetId="0" hidden="1">{"'Trust by name'!$A$6:$E$350","'Trust by name'!$A$1:$D$348"}</definedName>
    <definedName name="eh_1_1_2_4" hidden="1">{"'Trust by name'!$A$6:$E$350","'Trust by name'!$A$1:$D$348"}</definedName>
    <definedName name="eh_1_1_2_5" localSheetId="0" hidden="1">{"'Trust by name'!$A$6:$E$350","'Trust by name'!$A$1:$D$348"}</definedName>
    <definedName name="eh_1_1_2_5" hidden="1">{"'Trust by name'!$A$6:$E$350","'Trust by name'!$A$1:$D$348"}</definedName>
    <definedName name="eh_1_1_3" localSheetId="0" hidden="1">{"'Trust by name'!$A$6:$E$350","'Trust by name'!$A$1:$D$348"}</definedName>
    <definedName name="eh_1_1_3" hidden="1">{"'Trust by name'!$A$6:$E$350","'Trust by name'!$A$1:$D$348"}</definedName>
    <definedName name="eh_1_1_3_1" localSheetId="0" hidden="1">{"'Trust by name'!$A$6:$E$350","'Trust by name'!$A$1:$D$348"}</definedName>
    <definedName name="eh_1_1_3_1" hidden="1">{"'Trust by name'!$A$6:$E$350","'Trust by name'!$A$1:$D$348"}</definedName>
    <definedName name="eh_1_1_3_2" localSheetId="0" hidden="1">{"'Trust by name'!$A$6:$E$350","'Trust by name'!$A$1:$D$348"}</definedName>
    <definedName name="eh_1_1_3_2" hidden="1">{"'Trust by name'!$A$6:$E$350","'Trust by name'!$A$1:$D$348"}</definedName>
    <definedName name="eh_1_1_3_3" localSheetId="0" hidden="1">{"'Trust by name'!$A$6:$E$350","'Trust by name'!$A$1:$D$348"}</definedName>
    <definedName name="eh_1_1_3_3" hidden="1">{"'Trust by name'!$A$6:$E$350","'Trust by name'!$A$1:$D$348"}</definedName>
    <definedName name="eh_1_1_3_4" localSheetId="0" hidden="1">{"'Trust by name'!$A$6:$E$350","'Trust by name'!$A$1:$D$348"}</definedName>
    <definedName name="eh_1_1_3_4" hidden="1">{"'Trust by name'!$A$6:$E$350","'Trust by name'!$A$1:$D$348"}</definedName>
    <definedName name="eh_1_1_3_5" localSheetId="0" hidden="1">{"'Trust by name'!$A$6:$E$350","'Trust by name'!$A$1:$D$348"}</definedName>
    <definedName name="eh_1_1_3_5" hidden="1">{"'Trust by name'!$A$6:$E$350","'Trust by name'!$A$1:$D$348"}</definedName>
    <definedName name="eh_1_1_4" localSheetId="0" hidden="1">{"'Trust by name'!$A$6:$E$350","'Trust by name'!$A$1:$D$348"}</definedName>
    <definedName name="eh_1_1_4" hidden="1">{"'Trust by name'!$A$6:$E$350","'Trust by name'!$A$1:$D$348"}</definedName>
    <definedName name="eh_1_1_4_1" localSheetId="0" hidden="1">{"'Trust by name'!$A$6:$E$350","'Trust by name'!$A$1:$D$348"}</definedName>
    <definedName name="eh_1_1_4_1" hidden="1">{"'Trust by name'!$A$6:$E$350","'Trust by name'!$A$1:$D$348"}</definedName>
    <definedName name="eh_1_1_4_2" localSheetId="0" hidden="1">{"'Trust by name'!$A$6:$E$350","'Trust by name'!$A$1:$D$348"}</definedName>
    <definedName name="eh_1_1_4_2" hidden="1">{"'Trust by name'!$A$6:$E$350","'Trust by name'!$A$1:$D$348"}</definedName>
    <definedName name="eh_1_1_4_3" localSheetId="0" hidden="1">{"'Trust by name'!$A$6:$E$350","'Trust by name'!$A$1:$D$348"}</definedName>
    <definedName name="eh_1_1_4_3" hidden="1">{"'Trust by name'!$A$6:$E$350","'Trust by name'!$A$1:$D$348"}</definedName>
    <definedName name="eh_1_1_4_4" localSheetId="0" hidden="1">{"'Trust by name'!$A$6:$E$350","'Trust by name'!$A$1:$D$348"}</definedName>
    <definedName name="eh_1_1_4_4" hidden="1">{"'Trust by name'!$A$6:$E$350","'Trust by name'!$A$1:$D$348"}</definedName>
    <definedName name="eh_1_1_4_5" localSheetId="0" hidden="1">{"'Trust by name'!$A$6:$E$350","'Trust by name'!$A$1:$D$348"}</definedName>
    <definedName name="eh_1_1_4_5" hidden="1">{"'Trust by name'!$A$6:$E$350","'Trust by name'!$A$1:$D$348"}</definedName>
    <definedName name="eh_1_1_5" localSheetId="0" hidden="1">{"'Trust by name'!$A$6:$E$350","'Trust by name'!$A$1:$D$348"}</definedName>
    <definedName name="eh_1_1_5" hidden="1">{"'Trust by name'!$A$6:$E$350","'Trust by name'!$A$1:$D$348"}</definedName>
    <definedName name="eh_1_2" localSheetId="0" hidden="1">{"'Trust by name'!$A$6:$E$350","'Trust by name'!$A$1:$D$348"}</definedName>
    <definedName name="eh_1_2" hidden="1">{"'Trust by name'!$A$6:$E$350","'Trust by name'!$A$1:$D$348"}</definedName>
    <definedName name="eh_1_2_1" localSheetId="0" hidden="1">{"'Trust by name'!$A$6:$E$350","'Trust by name'!$A$1:$D$348"}</definedName>
    <definedName name="eh_1_2_1" hidden="1">{"'Trust by name'!$A$6:$E$350","'Trust by name'!$A$1:$D$348"}</definedName>
    <definedName name="eh_1_2_1_1" localSheetId="0" hidden="1">{"'Trust by name'!$A$6:$E$350","'Trust by name'!$A$1:$D$348"}</definedName>
    <definedName name="eh_1_2_1_1" hidden="1">{"'Trust by name'!$A$6:$E$350","'Trust by name'!$A$1:$D$348"}</definedName>
    <definedName name="eh_1_2_1_1_1" localSheetId="0" hidden="1">{"'Trust by name'!$A$6:$E$350","'Trust by name'!$A$1:$D$348"}</definedName>
    <definedName name="eh_1_2_1_1_1" hidden="1">{"'Trust by name'!$A$6:$E$350","'Trust by name'!$A$1:$D$348"}</definedName>
    <definedName name="eh_1_2_1_1_2" localSheetId="0" hidden="1">{"'Trust by name'!$A$6:$E$350","'Trust by name'!$A$1:$D$348"}</definedName>
    <definedName name="eh_1_2_1_1_2" hidden="1">{"'Trust by name'!$A$6:$E$350","'Trust by name'!$A$1:$D$348"}</definedName>
    <definedName name="eh_1_2_1_1_3" localSheetId="0" hidden="1">{"'Trust by name'!$A$6:$E$350","'Trust by name'!$A$1:$D$348"}</definedName>
    <definedName name="eh_1_2_1_1_3" hidden="1">{"'Trust by name'!$A$6:$E$350","'Trust by name'!$A$1:$D$348"}</definedName>
    <definedName name="eh_1_2_1_1_4" localSheetId="0" hidden="1">{"'Trust by name'!$A$6:$E$350","'Trust by name'!$A$1:$D$348"}</definedName>
    <definedName name="eh_1_2_1_1_4" hidden="1">{"'Trust by name'!$A$6:$E$350","'Trust by name'!$A$1:$D$348"}</definedName>
    <definedName name="eh_1_2_1_1_5" localSheetId="0" hidden="1">{"'Trust by name'!$A$6:$E$350","'Trust by name'!$A$1:$D$348"}</definedName>
    <definedName name="eh_1_2_1_1_5" hidden="1">{"'Trust by name'!$A$6:$E$350","'Trust by name'!$A$1:$D$348"}</definedName>
    <definedName name="eh_1_2_1_2" localSheetId="0" hidden="1">{"'Trust by name'!$A$6:$E$350","'Trust by name'!$A$1:$D$348"}</definedName>
    <definedName name="eh_1_2_1_2" hidden="1">{"'Trust by name'!$A$6:$E$350","'Trust by name'!$A$1:$D$348"}</definedName>
    <definedName name="eh_1_2_1_2_1" localSheetId="0" hidden="1">{"'Trust by name'!$A$6:$E$350","'Trust by name'!$A$1:$D$348"}</definedName>
    <definedName name="eh_1_2_1_2_1" hidden="1">{"'Trust by name'!$A$6:$E$350","'Trust by name'!$A$1:$D$348"}</definedName>
    <definedName name="eh_1_2_1_2_2" localSheetId="0" hidden="1">{"'Trust by name'!$A$6:$E$350","'Trust by name'!$A$1:$D$348"}</definedName>
    <definedName name="eh_1_2_1_2_2" hidden="1">{"'Trust by name'!$A$6:$E$350","'Trust by name'!$A$1:$D$348"}</definedName>
    <definedName name="eh_1_2_1_2_3" localSheetId="0" hidden="1">{"'Trust by name'!$A$6:$E$350","'Trust by name'!$A$1:$D$348"}</definedName>
    <definedName name="eh_1_2_1_2_3" hidden="1">{"'Trust by name'!$A$6:$E$350","'Trust by name'!$A$1:$D$348"}</definedName>
    <definedName name="eh_1_2_1_2_4" localSheetId="0" hidden="1">{"'Trust by name'!$A$6:$E$350","'Trust by name'!$A$1:$D$348"}</definedName>
    <definedName name="eh_1_2_1_2_4" hidden="1">{"'Trust by name'!$A$6:$E$350","'Trust by name'!$A$1:$D$348"}</definedName>
    <definedName name="eh_1_2_1_2_5" localSheetId="0" hidden="1">{"'Trust by name'!$A$6:$E$350","'Trust by name'!$A$1:$D$348"}</definedName>
    <definedName name="eh_1_2_1_2_5" hidden="1">{"'Trust by name'!$A$6:$E$350","'Trust by name'!$A$1:$D$348"}</definedName>
    <definedName name="eh_1_2_1_3" localSheetId="0" hidden="1">{"'Trust by name'!$A$6:$E$350","'Trust by name'!$A$1:$D$348"}</definedName>
    <definedName name="eh_1_2_1_3" hidden="1">{"'Trust by name'!$A$6:$E$350","'Trust by name'!$A$1:$D$348"}</definedName>
    <definedName name="eh_1_2_1_3_1" localSheetId="0" hidden="1">{"'Trust by name'!$A$6:$E$350","'Trust by name'!$A$1:$D$348"}</definedName>
    <definedName name="eh_1_2_1_3_1" hidden="1">{"'Trust by name'!$A$6:$E$350","'Trust by name'!$A$1:$D$348"}</definedName>
    <definedName name="eh_1_2_1_3_2" localSheetId="0" hidden="1">{"'Trust by name'!$A$6:$E$350","'Trust by name'!$A$1:$D$348"}</definedName>
    <definedName name="eh_1_2_1_3_2" hidden="1">{"'Trust by name'!$A$6:$E$350","'Trust by name'!$A$1:$D$348"}</definedName>
    <definedName name="eh_1_2_1_3_3" localSheetId="0" hidden="1">{"'Trust by name'!$A$6:$E$350","'Trust by name'!$A$1:$D$348"}</definedName>
    <definedName name="eh_1_2_1_3_3" hidden="1">{"'Trust by name'!$A$6:$E$350","'Trust by name'!$A$1:$D$348"}</definedName>
    <definedName name="eh_1_2_1_3_4" localSheetId="0" hidden="1">{"'Trust by name'!$A$6:$E$350","'Trust by name'!$A$1:$D$348"}</definedName>
    <definedName name="eh_1_2_1_3_4" hidden="1">{"'Trust by name'!$A$6:$E$350","'Trust by name'!$A$1:$D$348"}</definedName>
    <definedName name="eh_1_2_1_3_5" localSheetId="0" hidden="1">{"'Trust by name'!$A$6:$E$350","'Trust by name'!$A$1:$D$348"}</definedName>
    <definedName name="eh_1_2_1_3_5" hidden="1">{"'Trust by name'!$A$6:$E$350","'Trust by name'!$A$1:$D$348"}</definedName>
    <definedName name="eh_1_2_1_4" localSheetId="0" hidden="1">{"'Trust by name'!$A$6:$E$350","'Trust by name'!$A$1:$D$348"}</definedName>
    <definedName name="eh_1_2_1_4" hidden="1">{"'Trust by name'!$A$6:$E$350","'Trust by name'!$A$1:$D$348"}</definedName>
    <definedName name="eh_1_2_1_5" localSheetId="0" hidden="1">{"'Trust by name'!$A$6:$E$350","'Trust by name'!$A$1:$D$348"}</definedName>
    <definedName name="eh_1_2_1_5" hidden="1">{"'Trust by name'!$A$6:$E$350","'Trust by name'!$A$1:$D$348"}</definedName>
    <definedName name="eh_1_2_2" localSheetId="0" hidden="1">{"'Trust by name'!$A$6:$E$350","'Trust by name'!$A$1:$D$348"}</definedName>
    <definedName name="eh_1_2_2" hidden="1">{"'Trust by name'!$A$6:$E$350","'Trust by name'!$A$1:$D$348"}</definedName>
    <definedName name="eh_1_2_2_1" localSheetId="0" hidden="1">{"'Trust by name'!$A$6:$E$350","'Trust by name'!$A$1:$D$348"}</definedName>
    <definedName name="eh_1_2_2_1" hidden="1">{"'Trust by name'!$A$6:$E$350","'Trust by name'!$A$1:$D$348"}</definedName>
    <definedName name="eh_1_2_2_2" localSheetId="0" hidden="1">{"'Trust by name'!$A$6:$E$350","'Trust by name'!$A$1:$D$348"}</definedName>
    <definedName name="eh_1_2_2_2" hidden="1">{"'Trust by name'!$A$6:$E$350","'Trust by name'!$A$1:$D$348"}</definedName>
    <definedName name="eh_1_2_2_3" localSheetId="0" hidden="1">{"'Trust by name'!$A$6:$E$350","'Trust by name'!$A$1:$D$348"}</definedName>
    <definedName name="eh_1_2_2_3" hidden="1">{"'Trust by name'!$A$6:$E$350","'Trust by name'!$A$1:$D$348"}</definedName>
    <definedName name="eh_1_2_2_4" localSheetId="0" hidden="1">{"'Trust by name'!$A$6:$E$350","'Trust by name'!$A$1:$D$348"}</definedName>
    <definedName name="eh_1_2_2_4" hidden="1">{"'Trust by name'!$A$6:$E$350","'Trust by name'!$A$1:$D$348"}</definedName>
    <definedName name="eh_1_2_2_5" localSheetId="0" hidden="1">{"'Trust by name'!$A$6:$E$350","'Trust by name'!$A$1:$D$348"}</definedName>
    <definedName name="eh_1_2_2_5" hidden="1">{"'Trust by name'!$A$6:$E$350","'Trust by name'!$A$1:$D$348"}</definedName>
    <definedName name="eh_1_2_3" localSheetId="0" hidden="1">{"'Trust by name'!$A$6:$E$350","'Trust by name'!$A$1:$D$348"}</definedName>
    <definedName name="eh_1_2_3" hidden="1">{"'Trust by name'!$A$6:$E$350","'Trust by name'!$A$1:$D$348"}</definedName>
    <definedName name="eh_1_2_3_1" localSheetId="0" hidden="1">{"'Trust by name'!$A$6:$E$350","'Trust by name'!$A$1:$D$348"}</definedName>
    <definedName name="eh_1_2_3_1" hidden="1">{"'Trust by name'!$A$6:$E$350","'Trust by name'!$A$1:$D$348"}</definedName>
    <definedName name="eh_1_2_3_2" localSheetId="0" hidden="1">{"'Trust by name'!$A$6:$E$350","'Trust by name'!$A$1:$D$348"}</definedName>
    <definedName name="eh_1_2_3_2" hidden="1">{"'Trust by name'!$A$6:$E$350","'Trust by name'!$A$1:$D$348"}</definedName>
    <definedName name="eh_1_2_3_3" localSheetId="0" hidden="1">{"'Trust by name'!$A$6:$E$350","'Trust by name'!$A$1:$D$348"}</definedName>
    <definedName name="eh_1_2_3_3" hidden="1">{"'Trust by name'!$A$6:$E$350","'Trust by name'!$A$1:$D$348"}</definedName>
    <definedName name="eh_1_2_3_4" localSheetId="0" hidden="1">{"'Trust by name'!$A$6:$E$350","'Trust by name'!$A$1:$D$348"}</definedName>
    <definedName name="eh_1_2_3_4" hidden="1">{"'Trust by name'!$A$6:$E$350","'Trust by name'!$A$1:$D$348"}</definedName>
    <definedName name="eh_1_2_3_5" localSheetId="0" hidden="1">{"'Trust by name'!$A$6:$E$350","'Trust by name'!$A$1:$D$348"}</definedName>
    <definedName name="eh_1_2_3_5" hidden="1">{"'Trust by name'!$A$6:$E$350","'Trust by name'!$A$1:$D$348"}</definedName>
    <definedName name="eh_1_2_4" localSheetId="0" hidden="1">{"'Trust by name'!$A$6:$E$350","'Trust by name'!$A$1:$D$348"}</definedName>
    <definedName name="eh_1_2_4" hidden="1">{"'Trust by name'!$A$6:$E$350","'Trust by name'!$A$1:$D$348"}</definedName>
    <definedName name="eh_1_2_4_1" localSheetId="0" hidden="1">{"'Trust by name'!$A$6:$E$350","'Trust by name'!$A$1:$D$348"}</definedName>
    <definedName name="eh_1_2_4_1" hidden="1">{"'Trust by name'!$A$6:$E$350","'Trust by name'!$A$1:$D$348"}</definedName>
    <definedName name="eh_1_2_4_2" localSheetId="0" hidden="1">{"'Trust by name'!$A$6:$E$350","'Trust by name'!$A$1:$D$348"}</definedName>
    <definedName name="eh_1_2_4_2" hidden="1">{"'Trust by name'!$A$6:$E$350","'Trust by name'!$A$1:$D$348"}</definedName>
    <definedName name="eh_1_2_4_3" localSheetId="0" hidden="1">{"'Trust by name'!$A$6:$E$350","'Trust by name'!$A$1:$D$348"}</definedName>
    <definedName name="eh_1_2_4_3" hidden="1">{"'Trust by name'!$A$6:$E$350","'Trust by name'!$A$1:$D$348"}</definedName>
    <definedName name="eh_1_2_4_4" localSheetId="0" hidden="1">{"'Trust by name'!$A$6:$E$350","'Trust by name'!$A$1:$D$348"}</definedName>
    <definedName name="eh_1_2_4_4" hidden="1">{"'Trust by name'!$A$6:$E$350","'Trust by name'!$A$1:$D$348"}</definedName>
    <definedName name="eh_1_2_4_5" localSheetId="0" hidden="1">{"'Trust by name'!$A$6:$E$350","'Trust by name'!$A$1:$D$348"}</definedName>
    <definedName name="eh_1_2_4_5" hidden="1">{"'Trust by name'!$A$6:$E$350","'Trust by name'!$A$1:$D$348"}</definedName>
    <definedName name="eh_1_2_5" localSheetId="0" hidden="1">{"'Trust by name'!$A$6:$E$350","'Trust by name'!$A$1:$D$348"}</definedName>
    <definedName name="eh_1_2_5" hidden="1">{"'Trust by name'!$A$6:$E$350","'Trust by name'!$A$1:$D$348"}</definedName>
    <definedName name="eh_1_3" localSheetId="0" hidden="1">{"'Trust by name'!$A$6:$E$350","'Trust by name'!$A$1:$D$348"}</definedName>
    <definedName name="eh_1_3" hidden="1">{"'Trust by name'!$A$6:$E$350","'Trust by name'!$A$1:$D$348"}</definedName>
    <definedName name="eh_1_3_1" localSheetId="0" hidden="1">{"'Trust by name'!$A$6:$E$350","'Trust by name'!$A$1:$D$348"}</definedName>
    <definedName name="eh_1_3_1" hidden="1">{"'Trust by name'!$A$6:$E$350","'Trust by name'!$A$1:$D$348"}</definedName>
    <definedName name="eh_1_3_1_1" localSheetId="0" hidden="1">{"'Trust by name'!$A$6:$E$350","'Trust by name'!$A$1:$D$348"}</definedName>
    <definedName name="eh_1_3_1_1" hidden="1">{"'Trust by name'!$A$6:$E$350","'Trust by name'!$A$1:$D$348"}</definedName>
    <definedName name="eh_1_3_1_1_1" localSheetId="0" hidden="1">{"'Trust by name'!$A$6:$E$350","'Trust by name'!$A$1:$D$348"}</definedName>
    <definedName name="eh_1_3_1_1_1" hidden="1">{"'Trust by name'!$A$6:$E$350","'Trust by name'!$A$1:$D$348"}</definedName>
    <definedName name="eh_1_3_1_1_2" localSheetId="0" hidden="1">{"'Trust by name'!$A$6:$E$350","'Trust by name'!$A$1:$D$348"}</definedName>
    <definedName name="eh_1_3_1_1_2" hidden="1">{"'Trust by name'!$A$6:$E$350","'Trust by name'!$A$1:$D$348"}</definedName>
    <definedName name="eh_1_3_1_1_3" localSheetId="0" hidden="1">{"'Trust by name'!$A$6:$E$350","'Trust by name'!$A$1:$D$348"}</definedName>
    <definedName name="eh_1_3_1_1_3" hidden="1">{"'Trust by name'!$A$6:$E$350","'Trust by name'!$A$1:$D$348"}</definedName>
    <definedName name="eh_1_3_1_1_4" localSheetId="0" hidden="1">{"'Trust by name'!$A$6:$E$350","'Trust by name'!$A$1:$D$348"}</definedName>
    <definedName name="eh_1_3_1_1_4" hidden="1">{"'Trust by name'!$A$6:$E$350","'Trust by name'!$A$1:$D$348"}</definedName>
    <definedName name="eh_1_3_1_1_5" localSheetId="0" hidden="1">{"'Trust by name'!$A$6:$E$350","'Trust by name'!$A$1:$D$348"}</definedName>
    <definedName name="eh_1_3_1_1_5" hidden="1">{"'Trust by name'!$A$6:$E$350","'Trust by name'!$A$1:$D$348"}</definedName>
    <definedName name="eh_1_3_1_2" localSheetId="0" hidden="1">{"'Trust by name'!$A$6:$E$350","'Trust by name'!$A$1:$D$348"}</definedName>
    <definedName name="eh_1_3_1_2" hidden="1">{"'Trust by name'!$A$6:$E$350","'Trust by name'!$A$1:$D$348"}</definedName>
    <definedName name="eh_1_3_1_2_1" localSheetId="0" hidden="1">{"'Trust by name'!$A$6:$E$350","'Trust by name'!$A$1:$D$348"}</definedName>
    <definedName name="eh_1_3_1_2_1" hidden="1">{"'Trust by name'!$A$6:$E$350","'Trust by name'!$A$1:$D$348"}</definedName>
    <definedName name="eh_1_3_1_2_2" localSheetId="0" hidden="1">{"'Trust by name'!$A$6:$E$350","'Trust by name'!$A$1:$D$348"}</definedName>
    <definedName name="eh_1_3_1_2_2" hidden="1">{"'Trust by name'!$A$6:$E$350","'Trust by name'!$A$1:$D$348"}</definedName>
    <definedName name="eh_1_3_1_2_3" localSheetId="0" hidden="1">{"'Trust by name'!$A$6:$E$350","'Trust by name'!$A$1:$D$348"}</definedName>
    <definedName name="eh_1_3_1_2_3" hidden="1">{"'Trust by name'!$A$6:$E$350","'Trust by name'!$A$1:$D$348"}</definedName>
    <definedName name="eh_1_3_1_2_4" localSheetId="0" hidden="1">{"'Trust by name'!$A$6:$E$350","'Trust by name'!$A$1:$D$348"}</definedName>
    <definedName name="eh_1_3_1_2_4" hidden="1">{"'Trust by name'!$A$6:$E$350","'Trust by name'!$A$1:$D$348"}</definedName>
    <definedName name="eh_1_3_1_2_5" localSheetId="0" hidden="1">{"'Trust by name'!$A$6:$E$350","'Trust by name'!$A$1:$D$348"}</definedName>
    <definedName name="eh_1_3_1_2_5" hidden="1">{"'Trust by name'!$A$6:$E$350","'Trust by name'!$A$1:$D$348"}</definedName>
    <definedName name="eh_1_3_1_3" localSheetId="0" hidden="1">{"'Trust by name'!$A$6:$E$350","'Trust by name'!$A$1:$D$348"}</definedName>
    <definedName name="eh_1_3_1_3" hidden="1">{"'Trust by name'!$A$6:$E$350","'Trust by name'!$A$1:$D$348"}</definedName>
    <definedName name="eh_1_3_1_3_1" localSheetId="0" hidden="1">{"'Trust by name'!$A$6:$E$350","'Trust by name'!$A$1:$D$348"}</definedName>
    <definedName name="eh_1_3_1_3_1" hidden="1">{"'Trust by name'!$A$6:$E$350","'Trust by name'!$A$1:$D$348"}</definedName>
    <definedName name="eh_1_3_1_3_2" localSheetId="0" hidden="1">{"'Trust by name'!$A$6:$E$350","'Trust by name'!$A$1:$D$348"}</definedName>
    <definedName name="eh_1_3_1_3_2" hidden="1">{"'Trust by name'!$A$6:$E$350","'Trust by name'!$A$1:$D$348"}</definedName>
    <definedName name="eh_1_3_1_3_3" localSheetId="0" hidden="1">{"'Trust by name'!$A$6:$E$350","'Trust by name'!$A$1:$D$348"}</definedName>
    <definedName name="eh_1_3_1_3_3" hidden="1">{"'Trust by name'!$A$6:$E$350","'Trust by name'!$A$1:$D$348"}</definedName>
    <definedName name="eh_1_3_1_3_4" localSheetId="0" hidden="1">{"'Trust by name'!$A$6:$E$350","'Trust by name'!$A$1:$D$348"}</definedName>
    <definedName name="eh_1_3_1_3_4" hidden="1">{"'Trust by name'!$A$6:$E$350","'Trust by name'!$A$1:$D$348"}</definedName>
    <definedName name="eh_1_3_1_3_5" localSheetId="0" hidden="1">{"'Trust by name'!$A$6:$E$350","'Trust by name'!$A$1:$D$348"}</definedName>
    <definedName name="eh_1_3_1_3_5" hidden="1">{"'Trust by name'!$A$6:$E$350","'Trust by name'!$A$1:$D$348"}</definedName>
    <definedName name="eh_1_3_1_4" localSheetId="0" hidden="1">{"'Trust by name'!$A$6:$E$350","'Trust by name'!$A$1:$D$348"}</definedName>
    <definedName name="eh_1_3_1_4" hidden="1">{"'Trust by name'!$A$6:$E$350","'Trust by name'!$A$1:$D$348"}</definedName>
    <definedName name="eh_1_3_1_5" localSheetId="0" hidden="1">{"'Trust by name'!$A$6:$E$350","'Trust by name'!$A$1:$D$348"}</definedName>
    <definedName name="eh_1_3_1_5" hidden="1">{"'Trust by name'!$A$6:$E$350","'Trust by name'!$A$1:$D$348"}</definedName>
    <definedName name="eh_1_3_2" localSheetId="0" hidden="1">{"'Trust by name'!$A$6:$E$350","'Trust by name'!$A$1:$D$348"}</definedName>
    <definedName name="eh_1_3_2" hidden="1">{"'Trust by name'!$A$6:$E$350","'Trust by name'!$A$1:$D$348"}</definedName>
    <definedName name="eh_1_3_2_1" localSheetId="0" hidden="1">{"'Trust by name'!$A$6:$E$350","'Trust by name'!$A$1:$D$348"}</definedName>
    <definedName name="eh_1_3_2_1" hidden="1">{"'Trust by name'!$A$6:$E$350","'Trust by name'!$A$1:$D$348"}</definedName>
    <definedName name="eh_1_3_2_2" localSheetId="0" hidden="1">{"'Trust by name'!$A$6:$E$350","'Trust by name'!$A$1:$D$348"}</definedName>
    <definedName name="eh_1_3_2_2" hidden="1">{"'Trust by name'!$A$6:$E$350","'Trust by name'!$A$1:$D$348"}</definedName>
    <definedName name="eh_1_3_2_3" localSheetId="0" hidden="1">{"'Trust by name'!$A$6:$E$350","'Trust by name'!$A$1:$D$348"}</definedName>
    <definedName name="eh_1_3_2_3" hidden="1">{"'Trust by name'!$A$6:$E$350","'Trust by name'!$A$1:$D$348"}</definedName>
    <definedName name="eh_1_3_2_4" localSheetId="0" hidden="1">{"'Trust by name'!$A$6:$E$350","'Trust by name'!$A$1:$D$348"}</definedName>
    <definedName name="eh_1_3_2_4" hidden="1">{"'Trust by name'!$A$6:$E$350","'Trust by name'!$A$1:$D$348"}</definedName>
    <definedName name="eh_1_3_2_5" localSheetId="0" hidden="1">{"'Trust by name'!$A$6:$E$350","'Trust by name'!$A$1:$D$348"}</definedName>
    <definedName name="eh_1_3_2_5" hidden="1">{"'Trust by name'!$A$6:$E$350","'Trust by name'!$A$1:$D$348"}</definedName>
    <definedName name="eh_1_3_3" localSheetId="0" hidden="1">{"'Trust by name'!$A$6:$E$350","'Trust by name'!$A$1:$D$348"}</definedName>
    <definedName name="eh_1_3_3" hidden="1">{"'Trust by name'!$A$6:$E$350","'Trust by name'!$A$1:$D$348"}</definedName>
    <definedName name="eh_1_3_3_1" localSheetId="0" hidden="1">{"'Trust by name'!$A$6:$E$350","'Trust by name'!$A$1:$D$348"}</definedName>
    <definedName name="eh_1_3_3_1" hidden="1">{"'Trust by name'!$A$6:$E$350","'Trust by name'!$A$1:$D$348"}</definedName>
    <definedName name="eh_1_3_3_2" localSheetId="0" hidden="1">{"'Trust by name'!$A$6:$E$350","'Trust by name'!$A$1:$D$348"}</definedName>
    <definedName name="eh_1_3_3_2" hidden="1">{"'Trust by name'!$A$6:$E$350","'Trust by name'!$A$1:$D$348"}</definedName>
    <definedName name="eh_1_3_3_3" localSheetId="0" hidden="1">{"'Trust by name'!$A$6:$E$350","'Trust by name'!$A$1:$D$348"}</definedName>
    <definedName name="eh_1_3_3_3" hidden="1">{"'Trust by name'!$A$6:$E$350","'Trust by name'!$A$1:$D$348"}</definedName>
    <definedName name="eh_1_3_3_4" localSheetId="0" hidden="1">{"'Trust by name'!$A$6:$E$350","'Trust by name'!$A$1:$D$348"}</definedName>
    <definedName name="eh_1_3_3_4" hidden="1">{"'Trust by name'!$A$6:$E$350","'Trust by name'!$A$1:$D$348"}</definedName>
    <definedName name="eh_1_3_3_5" localSheetId="0" hidden="1">{"'Trust by name'!$A$6:$E$350","'Trust by name'!$A$1:$D$348"}</definedName>
    <definedName name="eh_1_3_3_5" hidden="1">{"'Trust by name'!$A$6:$E$350","'Trust by name'!$A$1:$D$348"}</definedName>
    <definedName name="eh_1_3_4" localSheetId="0" hidden="1">{"'Trust by name'!$A$6:$E$350","'Trust by name'!$A$1:$D$348"}</definedName>
    <definedName name="eh_1_3_4" hidden="1">{"'Trust by name'!$A$6:$E$350","'Trust by name'!$A$1:$D$348"}</definedName>
    <definedName name="eh_1_3_4_1" localSheetId="0" hidden="1">{"'Trust by name'!$A$6:$E$350","'Trust by name'!$A$1:$D$348"}</definedName>
    <definedName name="eh_1_3_4_1" hidden="1">{"'Trust by name'!$A$6:$E$350","'Trust by name'!$A$1:$D$348"}</definedName>
    <definedName name="eh_1_3_4_2" localSheetId="0" hidden="1">{"'Trust by name'!$A$6:$E$350","'Trust by name'!$A$1:$D$348"}</definedName>
    <definedName name="eh_1_3_4_2" hidden="1">{"'Trust by name'!$A$6:$E$350","'Trust by name'!$A$1:$D$348"}</definedName>
    <definedName name="eh_1_3_4_3" localSheetId="0" hidden="1">{"'Trust by name'!$A$6:$E$350","'Trust by name'!$A$1:$D$348"}</definedName>
    <definedName name="eh_1_3_4_3" hidden="1">{"'Trust by name'!$A$6:$E$350","'Trust by name'!$A$1:$D$348"}</definedName>
    <definedName name="eh_1_3_4_4" localSheetId="0" hidden="1">{"'Trust by name'!$A$6:$E$350","'Trust by name'!$A$1:$D$348"}</definedName>
    <definedName name="eh_1_3_4_4" hidden="1">{"'Trust by name'!$A$6:$E$350","'Trust by name'!$A$1:$D$348"}</definedName>
    <definedName name="eh_1_3_4_5" localSheetId="0" hidden="1">{"'Trust by name'!$A$6:$E$350","'Trust by name'!$A$1:$D$348"}</definedName>
    <definedName name="eh_1_3_4_5" hidden="1">{"'Trust by name'!$A$6:$E$350","'Trust by name'!$A$1:$D$348"}</definedName>
    <definedName name="eh_1_3_5" localSheetId="0" hidden="1">{"'Trust by name'!$A$6:$E$350","'Trust by name'!$A$1:$D$348"}</definedName>
    <definedName name="eh_1_3_5" hidden="1">{"'Trust by name'!$A$6:$E$350","'Trust by name'!$A$1:$D$348"}</definedName>
    <definedName name="eh_1_4" localSheetId="0" hidden="1">{"'Trust by name'!$A$6:$E$350","'Trust by name'!$A$1:$D$348"}</definedName>
    <definedName name="eh_1_4" hidden="1">{"'Trust by name'!$A$6:$E$350","'Trust by name'!$A$1:$D$348"}</definedName>
    <definedName name="eh_1_4_1" localSheetId="0" hidden="1">{"'Trust by name'!$A$6:$E$350","'Trust by name'!$A$1:$D$348"}</definedName>
    <definedName name="eh_1_4_1" hidden="1">{"'Trust by name'!$A$6:$E$350","'Trust by name'!$A$1:$D$348"}</definedName>
    <definedName name="eh_1_4_1_1" localSheetId="0" hidden="1">{"'Trust by name'!$A$6:$E$350","'Trust by name'!$A$1:$D$348"}</definedName>
    <definedName name="eh_1_4_1_1" hidden="1">{"'Trust by name'!$A$6:$E$350","'Trust by name'!$A$1:$D$348"}</definedName>
    <definedName name="eh_1_4_1_1_1" localSheetId="0" hidden="1">{"'Trust by name'!$A$6:$E$350","'Trust by name'!$A$1:$D$348"}</definedName>
    <definedName name="eh_1_4_1_1_1" hidden="1">{"'Trust by name'!$A$6:$E$350","'Trust by name'!$A$1:$D$348"}</definedName>
    <definedName name="eh_1_4_1_1_2" localSheetId="0" hidden="1">{"'Trust by name'!$A$6:$E$350","'Trust by name'!$A$1:$D$348"}</definedName>
    <definedName name="eh_1_4_1_1_2" hidden="1">{"'Trust by name'!$A$6:$E$350","'Trust by name'!$A$1:$D$348"}</definedName>
    <definedName name="eh_1_4_1_1_3" localSheetId="0" hidden="1">{"'Trust by name'!$A$6:$E$350","'Trust by name'!$A$1:$D$348"}</definedName>
    <definedName name="eh_1_4_1_1_3" hidden="1">{"'Trust by name'!$A$6:$E$350","'Trust by name'!$A$1:$D$348"}</definedName>
    <definedName name="eh_1_4_1_1_4" localSheetId="0" hidden="1">{"'Trust by name'!$A$6:$E$350","'Trust by name'!$A$1:$D$348"}</definedName>
    <definedName name="eh_1_4_1_1_4" hidden="1">{"'Trust by name'!$A$6:$E$350","'Trust by name'!$A$1:$D$348"}</definedName>
    <definedName name="eh_1_4_1_1_5" localSheetId="0" hidden="1">{"'Trust by name'!$A$6:$E$350","'Trust by name'!$A$1:$D$348"}</definedName>
    <definedName name="eh_1_4_1_1_5" hidden="1">{"'Trust by name'!$A$6:$E$350","'Trust by name'!$A$1:$D$348"}</definedName>
    <definedName name="eh_1_4_1_2" localSheetId="0" hidden="1">{"'Trust by name'!$A$6:$E$350","'Trust by name'!$A$1:$D$348"}</definedName>
    <definedName name="eh_1_4_1_2" hidden="1">{"'Trust by name'!$A$6:$E$350","'Trust by name'!$A$1:$D$348"}</definedName>
    <definedName name="eh_1_4_1_2_1" localSheetId="0" hidden="1">{"'Trust by name'!$A$6:$E$350","'Trust by name'!$A$1:$D$348"}</definedName>
    <definedName name="eh_1_4_1_2_1" hidden="1">{"'Trust by name'!$A$6:$E$350","'Trust by name'!$A$1:$D$348"}</definedName>
    <definedName name="eh_1_4_1_2_2" localSheetId="0" hidden="1">{"'Trust by name'!$A$6:$E$350","'Trust by name'!$A$1:$D$348"}</definedName>
    <definedName name="eh_1_4_1_2_2" hidden="1">{"'Trust by name'!$A$6:$E$350","'Trust by name'!$A$1:$D$348"}</definedName>
    <definedName name="eh_1_4_1_2_3" localSheetId="0" hidden="1">{"'Trust by name'!$A$6:$E$350","'Trust by name'!$A$1:$D$348"}</definedName>
    <definedName name="eh_1_4_1_2_3" hidden="1">{"'Trust by name'!$A$6:$E$350","'Trust by name'!$A$1:$D$348"}</definedName>
    <definedName name="eh_1_4_1_2_4" localSheetId="0" hidden="1">{"'Trust by name'!$A$6:$E$350","'Trust by name'!$A$1:$D$348"}</definedName>
    <definedName name="eh_1_4_1_2_4" hidden="1">{"'Trust by name'!$A$6:$E$350","'Trust by name'!$A$1:$D$348"}</definedName>
    <definedName name="eh_1_4_1_2_5" localSheetId="0" hidden="1">{"'Trust by name'!$A$6:$E$350","'Trust by name'!$A$1:$D$348"}</definedName>
    <definedName name="eh_1_4_1_2_5" hidden="1">{"'Trust by name'!$A$6:$E$350","'Trust by name'!$A$1:$D$348"}</definedName>
    <definedName name="eh_1_4_1_3" localSheetId="0" hidden="1">{"'Trust by name'!$A$6:$E$350","'Trust by name'!$A$1:$D$348"}</definedName>
    <definedName name="eh_1_4_1_3" hidden="1">{"'Trust by name'!$A$6:$E$350","'Trust by name'!$A$1:$D$348"}</definedName>
    <definedName name="eh_1_4_1_3_1" localSheetId="0" hidden="1">{"'Trust by name'!$A$6:$E$350","'Trust by name'!$A$1:$D$348"}</definedName>
    <definedName name="eh_1_4_1_3_1" hidden="1">{"'Trust by name'!$A$6:$E$350","'Trust by name'!$A$1:$D$348"}</definedName>
    <definedName name="eh_1_4_1_3_2" localSheetId="0" hidden="1">{"'Trust by name'!$A$6:$E$350","'Trust by name'!$A$1:$D$348"}</definedName>
    <definedName name="eh_1_4_1_3_2" hidden="1">{"'Trust by name'!$A$6:$E$350","'Trust by name'!$A$1:$D$348"}</definedName>
    <definedName name="eh_1_4_1_3_3" localSheetId="0" hidden="1">{"'Trust by name'!$A$6:$E$350","'Trust by name'!$A$1:$D$348"}</definedName>
    <definedName name="eh_1_4_1_3_3" hidden="1">{"'Trust by name'!$A$6:$E$350","'Trust by name'!$A$1:$D$348"}</definedName>
    <definedName name="eh_1_4_1_3_4" localSheetId="0" hidden="1">{"'Trust by name'!$A$6:$E$350","'Trust by name'!$A$1:$D$348"}</definedName>
    <definedName name="eh_1_4_1_3_4" hidden="1">{"'Trust by name'!$A$6:$E$350","'Trust by name'!$A$1:$D$348"}</definedName>
    <definedName name="eh_1_4_1_3_5" localSheetId="0" hidden="1">{"'Trust by name'!$A$6:$E$350","'Trust by name'!$A$1:$D$348"}</definedName>
    <definedName name="eh_1_4_1_3_5" hidden="1">{"'Trust by name'!$A$6:$E$350","'Trust by name'!$A$1:$D$348"}</definedName>
    <definedName name="eh_1_4_1_4" localSheetId="0" hidden="1">{"'Trust by name'!$A$6:$E$350","'Trust by name'!$A$1:$D$348"}</definedName>
    <definedName name="eh_1_4_1_4" hidden="1">{"'Trust by name'!$A$6:$E$350","'Trust by name'!$A$1:$D$348"}</definedName>
    <definedName name="eh_1_4_1_5" localSheetId="0" hidden="1">{"'Trust by name'!$A$6:$E$350","'Trust by name'!$A$1:$D$348"}</definedName>
    <definedName name="eh_1_4_1_5" hidden="1">{"'Trust by name'!$A$6:$E$350","'Trust by name'!$A$1:$D$348"}</definedName>
    <definedName name="eh_1_4_2" localSheetId="0" hidden="1">{"'Trust by name'!$A$6:$E$350","'Trust by name'!$A$1:$D$348"}</definedName>
    <definedName name="eh_1_4_2" hidden="1">{"'Trust by name'!$A$6:$E$350","'Trust by name'!$A$1:$D$348"}</definedName>
    <definedName name="eh_1_4_2_1" localSheetId="0" hidden="1">{"'Trust by name'!$A$6:$E$350","'Trust by name'!$A$1:$D$348"}</definedName>
    <definedName name="eh_1_4_2_1" hidden="1">{"'Trust by name'!$A$6:$E$350","'Trust by name'!$A$1:$D$348"}</definedName>
    <definedName name="eh_1_4_2_2" localSheetId="0" hidden="1">{"'Trust by name'!$A$6:$E$350","'Trust by name'!$A$1:$D$348"}</definedName>
    <definedName name="eh_1_4_2_2" hidden="1">{"'Trust by name'!$A$6:$E$350","'Trust by name'!$A$1:$D$348"}</definedName>
    <definedName name="eh_1_4_2_3" localSheetId="0" hidden="1">{"'Trust by name'!$A$6:$E$350","'Trust by name'!$A$1:$D$348"}</definedName>
    <definedName name="eh_1_4_2_3" hidden="1">{"'Trust by name'!$A$6:$E$350","'Trust by name'!$A$1:$D$348"}</definedName>
    <definedName name="eh_1_4_2_4" localSheetId="0" hidden="1">{"'Trust by name'!$A$6:$E$350","'Trust by name'!$A$1:$D$348"}</definedName>
    <definedName name="eh_1_4_2_4" hidden="1">{"'Trust by name'!$A$6:$E$350","'Trust by name'!$A$1:$D$348"}</definedName>
    <definedName name="eh_1_4_2_5" localSheetId="0" hidden="1">{"'Trust by name'!$A$6:$E$350","'Trust by name'!$A$1:$D$348"}</definedName>
    <definedName name="eh_1_4_2_5" hidden="1">{"'Trust by name'!$A$6:$E$350","'Trust by name'!$A$1:$D$348"}</definedName>
    <definedName name="eh_1_4_3" localSheetId="0" hidden="1">{"'Trust by name'!$A$6:$E$350","'Trust by name'!$A$1:$D$348"}</definedName>
    <definedName name="eh_1_4_3" hidden="1">{"'Trust by name'!$A$6:$E$350","'Trust by name'!$A$1:$D$348"}</definedName>
    <definedName name="eh_1_4_3_1" localSheetId="0" hidden="1">{"'Trust by name'!$A$6:$E$350","'Trust by name'!$A$1:$D$348"}</definedName>
    <definedName name="eh_1_4_3_1" hidden="1">{"'Trust by name'!$A$6:$E$350","'Trust by name'!$A$1:$D$348"}</definedName>
    <definedName name="eh_1_4_3_2" localSheetId="0" hidden="1">{"'Trust by name'!$A$6:$E$350","'Trust by name'!$A$1:$D$348"}</definedName>
    <definedName name="eh_1_4_3_2" hidden="1">{"'Trust by name'!$A$6:$E$350","'Trust by name'!$A$1:$D$348"}</definedName>
    <definedName name="eh_1_4_3_3" localSheetId="0" hidden="1">{"'Trust by name'!$A$6:$E$350","'Trust by name'!$A$1:$D$348"}</definedName>
    <definedName name="eh_1_4_3_3" hidden="1">{"'Trust by name'!$A$6:$E$350","'Trust by name'!$A$1:$D$348"}</definedName>
    <definedName name="eh_1_4_3_4" localSheetId="0" hidden="1">{"'Trust by name'!$A$6:$E$350","'Trust by name'!$A$1:$D$348"}</definedName>
    <definedName name="eh_1_4_3_4" hidden="1">{"'Trust by name'!$A$6:$E$350","'Trust by name'!$A$1:$D$348"}</definedName>
    <definedName name="eh_1_4_3_5" localSheetId="0" hidden="1">{"'Trust by name'!$A$6:$E$350","'Trust by name'!$A$1:$D$348"}</definedName>
    <definedName name="eh_1_4_3_5" hidden="1">{"'Trust by name'!$A$6:$E$350","'Trust by name'!$A$1:$D$348"}</definedName>
    <definedName name="eh_1_4_4" localSheetId="0" hidden="1">{"'Trust by name'!$A$6:$E$350","'Trust by name'!$A$1:$D$348"}</definedName>
    <definedName name="eh_1_4_4" hidden="1">{"'Trust by name'!$A$6:$E$350","'Trust by name'!$A$1:$D$348"}</definedName>
    <definedName name="eh_1_4_4_1" localSheetId="0" hidden="1">{"'Trust by name'!$A$6:$E$350","'Trust by name'!$A$1:$D$348"}</definedName>
    <definedName name="eh_1_4_4_1" hidden="1">{"'Trust by name'!$A$6:$E$350","'Trust by name'!$A$1:$D$348"}</definedName>
    <definedName name="eh_1_4_4_2" localSheetId="0" hidden="1">{"'Trust by name'!$A$6:$E$350","'Trust by name'!$A$1:$D$348"}</definedName>
    <definedName name="eh_1_4_4_2" hidden="1">{"'Trust by name'!$A$6:$E$350","'Trust by name'!$A$1:$D$348"}</definedName>
    <definedName name="eh_1_4_4_3" localSheetId="0" hidden="1">{"'Trust by name'!$A$6:$E$350","'Trust by name'!$A$1:$D$348"}</definedName>
    <definedName name="eh_1_4_4_3" hidden="1">{"'Trust by name'!$A$6:$E$350","'Trust by name'!$A$1:$D$348"}</definedName>
    <definedName name="eh_1_4_4_4" localSheetId="0" hidden="1">{"'Trust by name'!$A$6:$E$350","'Trust by name'!$A$1:$D$348"}</definedName>
    <definedName name="eh_1_4_4_4" hidden="1">{"'Trust by name'!$A$6:$E$350","'Trust by name'!$A$1:$D$348"}</definedName>
    <definedName name="eh_1_4_4_5" localSheetId="0" hidden="1">{"'Trust by name'!$A$6:$E$350","'Trust by name'!$A$1:$D$348"}</definedName>
    <definedName name="eh_1_4_4_5" hidden="1">{"'Trust by name'!$A$6:$E$350","'Trust by name'!$A$1:$D$348"}</definedName>
    <definedName name="eh_1_4_5" localSheetId="0" hidden="1">{"'Trust by name'!$A$6:$E$350","'Trust by name'!$A$1:$D$348"}</definedName>
    <definedName name="eh_1_4_5" hidden="1">{"'Trust by name'!$A$6:$E$350","'Trust by name'!$A$1:$D$348"}</definedName>
    <definedName name="eh_1_5" localSheetId="0" hidden="1">{"'Trust by name'!$A$6:$E$350","'Trust by name'!$A$1:$D$348"}</definedName>
    <definedName name="eh_1_5" hidden="1">{"'Trust by name'!$A$6:$E$350","'Trust by name'!$A$1:$D$348"}</definedName>
    <definedName name="eh_1_5_1" localSheetId="0" hidden="1">{"'Trust by name'!$A$6:$E$350","'Trust by name'!$A$1:$D$348"}</definedName>
    <definedName name="eh_1_5_1" hidden="1">{"'Trust by name'!$A$6:$E$350","'Trust by name'!$A$1:$D$348"}</definedName>
    <definedName name="eh_1_5_1_1" localSheetId="0" hidden="1">{"'Trust by name'!$A$6:$E$350","'Trust by name'!$A$1:$D$348"}</definedName>
    <definedName name="eh_1_5_1_1" hidden="1">{"'Trust by name'!$A$6:$E$350","'Trust by name'!$A$1:$D$348"}</definedName>
    <definedName name="eh_1_5_1_2" localSheetId="0" hidden="1">{"'Trust by name'!$A$6:$E$350","'Trust by name'!$A$1:$D$348"}</definedName>
    <definedName name="eh_1_5_1_2" hidden="1">{"'Trust by name'!$A$6:$E$350","'Trust by name'!$A$1:$D$348"}</definedName>
    <definedName name="eh_1_5_1_3" localSheetId="0" hidden="1">{"'Trust by name'!$A$6:$E$350","'Trust by name'!$A$1:$D$348"}</definedName>
    <definedName name="eh_1_5_1_3" hidden="1">{"'Trust by name'!$A$6:$E$350","'Trust by name'!$A$1:$D$348"}</definedName>
    <definedName name="eh_1_5_1_4" localSheetId="0" hidden="1">{"'Trust by name'!$A$6:$E$350","'Trust by name'!$A$1:$D$348"}</definedName>
    <definedName name="eh_1_5_1_4" hidden="1">{"'Trust by name'!$A$6:$E$350","'Trust by name'!$A$1:$D$348"}</definedName>
    <definedName name="eh_1_5_1_5" localSheetId="0" hidden="1">{"'Trust by name'!$A$6:$E$350","'Trust by name'!$A$1:$D$348"}</definedName>
    <definedName name="eh_1_5_1_5" hidden="1">{"'Trust by name'!$A$6:$E$350","'Trust by name'!$A$1:$D$348"}</definedName>
    <definedName name="eh_1_5_2" localSheetId="0" hidden="1">{"'Trust by name'!$A$6:$E$350","'Trust by name'!$A$1:$D$348"}</definedName>
    <definedName name="eh_1_5_2" hidden="1">{"'Trust by name'!$A$6:$E$350","'Trust by name'!$A$1:$D$348"}</definedName>
    <definedName name="eh_1_5_2_1" localSheetId="0" hidden="1">{"'Trust by name'!$A$6:$E$350","'Trust by name'!$A$1:$D$348"}</definedName>
    <definedName name="eh_1_5_2_1" hidden="1">{"'Trust by name'!$A$6:$E$350","'Trust by name'!$A$1:$D$348"}</definedName>
    <definedName name="eh_1_5_2_2" localSheetId="0" hidden="1">{"'Trust by name'!$A$6:$E$350","'Trust by name'!$A$1:$D$348"}</definedName>
    <definedName name="eh_1_5_2_2" hidden="1">{"'Trust by name'!$A$6:$E$350","'Trust by name'!$A$1:$D$348"}</definedName>
    <definedName name="eh_1_5_2_3" localSheetId="0" hidden="1">{"'Trust by name'!$A$6:$E$350","'Trust by name'!$A$1:$D$348"}</definedName>
    <definedName name="eh_1_5_2_3" hidden="1">{"'Trust by name'!$A$6:$E$350","'Trust by name'!$A$1:$D$348"}</definedName>
    <definedName name="eh_1_5_2_4" localSheetId="0" hidden="1">{"'Trust by name'!$A$6:$E$350","'Trust by name'!$A$1:$D$348"}</definedName>
    <definedName name="eh_1_5_2_4" hidden="1">{"'Trust by name'!$A$6:$E$350","'Trust by name'!$A$1:$D$348"}</definedName>
    <definedName name="eh_1_5_2_5" localSheetId="0" hidden="1">{"'Trust by name'!$A$6:$E$350","'Trust by name'!$A$1:$D$348"}</definedName>
    <definedName name="eh_1_5_2_5" hidden="1">{"'Trust by name'!$A$6:$E$350","'Trust by name'!$A$1:$D$348"}</definedName>
    <definedName name="eh_1_5_3" localSheetId="0" hidden="1">{"'Trust by name'!$A$6:$E$350","'Trust by name'!$A$1:$D$348"}</definedName>
    <definedName name="eh_1_5_3" hidden="1">{"'Trust by name'!$A$6:$E$350","'Trust by name'!$A$1:$D$348"}</definedName>
    <definedName name="eh_1_5_3_1" localSheetId="0" hidden="1">{"'Trust by name'!$A$6:$E$350","'Trust by name'!$A$1:$D$348"}</definedName>
    <definedName name="eh_1_5_3_1" hidden="1">{"'Trust by name'!$A$6:$E$350","'Trust by name'!$A$1:$D$348"}</definedName>
    <definedName name="eh_1_5_3_2" localSheetId="0" hidden="1">{"'Trust by name'!$A$6:$E$350","'Trust by name'!$A$1:$D$348"}</definedName>
    <definedName name="eh_1_5_3_2" hidden="1">{"'Trust by name'!$A$6:$E$350","'Trust by name'!$A$1:$D$348"}</definedName>
    <definedName name="eh_1_5_3_3" localSheetId="0" hidden="1">{"'Trust by name'!$A$6:$E$350","'Trust by name'!$A$1:$D$348"}</definedName>
    <definedName name="eh_1_5_3_3" hidden="1">{"'Trust by name'!$A$6:$E$350","'Trust by name'!$A$1:$D$348"}</definedName>
    <definedName name="eh_1_5_3_4" localSheetId="0" hidden="1">{"'Trust by name'!$A$6:$E$350","'Trust by name'!$A$1:$D$348"}</definedName>
    <definedName name="eh_1_5_3_4" hidden="1">{"'Trust by name'!$A$6:$E$350","'Trust by name'!$A$1:$D$348"}</definedName>
    <definedName name="eh_1_5_3_5" localSheetId="0" hidden="1">{"'Trust by name'!$A$6:$E$350","'Trust by name'!$A$1:$D$348"}</definedName>
    <definedName name="eh_1_5_3_5" hidden="1">{"'Trust by name'!$A$6:$E$350","'Trust by name'!$A$1:$D$348"}</definedName>
    <definedName name="eh_1_5_4" localSheetId="0" hidden="1">{"'Trust by name'!$A$6:$E$350","'Trust by name'!$A$1:$D$348"}</definedName>
    <definedName name="eh_1_5_4" hidden="1">{"'Trust by name'!$A$6:$E$350","'Trust by name'!$A$1:$D$348"}</definedName>
    <definedName name="eh_1_5_5" localSheetId="0" hidden="1">{"'Trust by name'!$A$6:$E$350","'Trust by name'!$A$1:$D$348"}</definedName>
    <definedName name="eh_1_5_5" hidden="1">{"'Trust by name'!$A$6:$E$350","'Trust by name'!$A$1:$D$348"}</definedName>
    <definedName name="eh_2" localSheetId="0" hidden="1">{"'Trust by name'!$A$6:$E$350","'Trust by name'!$A$1:$D$348"}</definedName>
    <definedName name="eh_2" hidden="1">{"'Trust by name'!$A$6:$E$350","'Trust by name'!$A$1:$D$348"}</definedName>
    <definedName name="eh_2_1" localSheetId="0" hidden="1">{"'Trust by name'!$A$6:$E$350","'Trust by name'!$A$1:$D$348"}</definedName>
    <definedName name="eh_2_1" hidden="1">{"'Trust by name'!$A$6:$E$350","'Trust by name'!$A$1:$D$348"}</definedName>
    <definedName name="eh_2_1_1" localSheetId="0" hidden="1">{"'Trust by name'!$A$6:$E$350","'Trust by name'!$A$1:$D$348"}</definedName>
    <definedName name="eh_2_1_1" hidden="1">{"'Trust by name'!$A$6:$E$350","'Trust by name'!$A$1:$D$348"}</definedName>
    <definedName name="eh_2_1_1_1" localSheetId="0" hidden="1">{"'Trust by name'!$A$6:$E$350","'Trust by name'!$A$1:$D$348"}</definedName>
    <definedName name="eh_2_1_1_1" hidden="1">{"'Trust by name'!$A$6:$E$350","'Trust by name'!$A$1:$D$348"}</definedName>
    <definedName name="eh_2_1_1_2" localSheetId="0" hidden="1">{"'Trust by name'!$A$6:$E$350","'Trust by name'!$A$1:$D$348"}</definedName>
    <definedName name="eh_2_1_1_2" hidden="1">{"'Trust by name'!$A$6:$E$350","'Trust by name'!$A$1:$D$348"}</definedName>
    <definedName name="eh_2_1_1_3" localSheetId="0" hidden="1">{"'Trust by name'!$A$6:$E$350","'Trust by name'!$A$1:$D$348"}</definedName>
    <definedName name="eh_2_1_1_3" hidden="1">{"'Trust by name'!$A$6:$E$350","'Trust by name'!$A$1:$D$348"}</definedName>
    <definedName name="eh_2_1_1_4" localSheetId="0" hidden="1">{"'Trust by name'!$A$6:$E$350","'Trust by name'!$A$1:$D$348"}</definedName>
    <definedName name="eh_2_1_1_4" hidden="1">{"'Trust by name'!$A$6:$E$350","'Trust by name'!$A$1:$D$348"}</definedName>
    <definedName name="eh_2_1_1_5" localSheetId="0" hidden="1">{"'Trust by name'!$A$6:$E$350","'Trust by name'!$A$1:$D$348"}</definedName>
    <definedName name="eh_2_1_1_5" hidden="1">{"'Trust by name'!$A$6:$E$350","'Trust by name'!$A$1:$D$348"}</definedName>
    <definedName name="eh_2_1_2" localSheetId="0" hidden="1">{"'Trust by name'!$A$6:$E$350","'Trust by name'!$A$1:$D$348"}</definedName>
    <definedName name="eh_2_1_2" hidden="1">{"'Trust by name'!$A$6:$E$350","'Trust by name'!$A$1:$D$348"}</definedName>
    <definedName name="eh_2_1_2_1" localSheetId="0" hidden="1">{"'Trust by name'!$A$6:$E$350","'Trust by name'!$A$1:$D$348"}</definedName>
    <definedName name="eh_2_1_2_1" hidden="1">{"'Trust by name'!$A$6:$E$350","'Trust by name'!$A$1:$D$348"}</definedName>
    <definedName name="eh_2_1_2_2" localSheetId="0" hidden="1">{"'Trust by name'!$A$6:$E$350","'Trust by name'!$A$1:$D$348"}</definedName>
    <definedName name="eh_2_1_2_2" hidden="1">{"'Trust by name'!$A$6:$E$350","'Trust by name'!$A$1:$D$348"}</definedName>
    <definedName name="eh_2_1_2_3" localSheetId="0" hidden="1">{"'Trust by name'!$A$6:$E$350","'Trust by name'!$A$1:$D$348"}</definedName>
    <definedName name="eh_2_1_2_3" hidden="1">{"'Trust by name'!$A$6:$E$350","'Trust by name'!$A$1:$D$348"}</definedName>
    <definedName name="eh_2_1_2_4" localSheetId="0" hidden="1">{"'Trust by name'!$A$6:$E$350","'Trust by name'!$A$1:$D$348"}</definedName>
    <definedName name="eh_2_1_2_4" hidden="1">{"'Trust by name'!$A$6:$E$350","'Trust by name'!$A$1:$D$348"}</definedName>
    <definedName name="eh_2_1_2_5" localSheetId="0" hidden="1">{"'Trust by name'!$A$6:$E$350","'Trust by name'!$A$1:$D$348"}</definedName>
    <definedName name="eh_2_1_2_5" hidden="1">{"'Trust by name'!$A$6:$E$350","'Trust by name'!$A$1:$D$348"}</definedName>
    <definedName name="eh_2_1_3" localSheetId="0" hidden="1">{"'Trust by name'!$A$6:$E$350","'Trust by name'!$A$1:$D$348"}</definedName>
    <definedName name="eh_2_1_3" hidden="1">{"'Trust by name'!$A$6:$E$350","'Trust by name'!$A$1:$D$348"}</definedName>
    <definedName name="eh_2_1_3_1" localSheetId="0" hidden="1">{"'Trust by name'!$A$6:$E$350","'Trust by name'!$A$1:$D$348"}</definedName>
    <definedName name="eh_2_1_3_1" hidden="1">{"'Trust by name'!$A$6:$E$350","'Trust by name'!$A$1:$D$348"}</definedName>
    <definedName name="eh_2_1_3_2" localSheetId="0" hidden="1">{"'Trust by name'!$A$6:$E$350","'Trust by name'!$A$1:$D$348"}</definedName>
    <definedName name="eh_2_1_3_2" hidden="1">{"'Trust by name'!$A$6:$E$350","'Trust by name'!$A$1:$D$348"}</definedName>
    <definedName name="eh_2_1_3_3" localSheetId="0" hidden="1">{"'Trust by name'!$A$6:$E$350","'Trust by name'!$A$1:$D$348"}</definedName>
    <definedName name="eh_2_1_3_3" hidden="1">{"'Trust by name'!$A$6:$E$350","'Trust by name'!$A$1:$D$348"}</definedName>
    <definedName name="eh_2_1_3_4" localSheetId="0" hidden="1">{"'Trust by name'!$A$6:$E$350","'Trust by name'!$A$1:$D$348"}</definedName>
    <definedName name="eh_2_1_3_4" hidden="1">{"'Trust by name'!$A$6:$E$350","'Trust by name'!$A$1:$D$348"}</definedName>
    <definedName name="eh_2_1_3_5" localSheetId="0" hidden="1">{"'Trust by name'!$A$6:$E$350","'Trust by name'!$A$1:$D$348"}</definedName>
    <definedName name="eh_2_1_3_5" hidden="1">{"'Trust by name'!$A$6:$E$350","'Trust by name'!$A$1:$D$348"}</definedName>
    <definedName name="eh_2_1_4" localSheetId="0" hidden="1">{"'Trust by name'!$A$6:$E$350","'Trust by name'!$A$1:$D$348"}</definedName>
    <definedName name="eh_2_1_4" hidden="1">{"'Trust by name'!$A$6:$E$350","'Trust by name'!$A$1:$D$348"}</definedName>
    <definedName name="eh_2_1_5" localSheetId="0" hidden="1">{"'Trust by name'!$A$6:$E$350","'Trust by name'!$A$1:$D$348"}</definedName>
    <definedName name="eh_2_1_5" hidden="1">{"'Trust by name'!$A$6:$E$350","'Trust by name'!$A$1:$D$348"}</definedName>
    <definedName name="eh_2_2" localSheetId="0" hidden="1">{"'Trust by name'!$A$6:$E$350","'Trust by name'!$A$1:$D$348"}</definedName>
    <definedName name="eh_2_2" hidden="1">{"'Trust by name'!$A$6:$E$350","'Trust by name'!$A$1:$D$348"}</definedName>
    <definedName name="eh_2_2_1" localSheetId="0" hidden="1">{"'Trust by name'!$A$6:$E$350","'Trust by name'!$A$1:$D$348"}</definedName>
    <definedName name="eh_2_2_1" hidden="1">{"'Trust by name'!$A$6:$E$350","'Trust by name'!$A$1:$D$348"}</definedName>
    <definedName name="eh_2_2_2" localSheetId="0" hidden="1">{"'Trust by name'!$A$6:$E$350","'Trust by name'!$A$1:$D$348"}</definedName>
    <definedName name="eh_2_2_2" hidden="1">{"'Trust by name'!$A$6:$E$350","'Trust by name'!$A$1:$D$348"}</definedName>
    <definedName name="eh_2_2_3" localSheetId="0" hidden="1">{"'Trust by name'!$A$6:$E$350","'Trust by name'!$A$1:$D$348"}</definedName>
    <definedName name="eh_2_2_3" hidden="1">{"'Trust by name'!$A$6:$E$350","'Trust by name'!$A$1:$D$348"}</definedName>
    <definedName name="eh_2_2_4" localSheetId="0" hidden="1">{"'Trust by name'!$A$6:$E$350","'Trust by name'!$A$1:$D$348"}</definedName>
    <definedName name="eh_2_2_4" hidden="1">{"'Trust by name'!$A$6:$E$350","'Trust by name'!$A$1:$D$348"}</definedName>
    <definedName name="eh_2_2_5" localSheetId="0" hidden="1">{"'Trust by name'!$A$6:$E$350","'Trust by name'!$A$1:$D$348"}</definedName>
    <definedName name="eh_2_2_5" hidden="1">{"'Trust by name'!$A$6:$E$350","'Trust by name'!$A$1:$D$348"}</definedName>
    <definedName name="eh_2_3" localSheetId="0" hidden="1">{"'Trust by name'!$A$6:$E$350","'Trust by name'!$A$1:$D$348"}</definedName>
    <definedName name="eh_2_3" hidden="1">{"'Trust by name'!$A$6:$E$350","'Trust by name'!$A$1:$D$348"}</definedName>
    <definedName name="eh_2_3_1" localSheetId="0" hidden="1">{"'Trust by name'!$A$6:$E$350","'Trust by name'!$A$1:$D$348"}</definedName>
    <definedName name="eh_2_3_1" hidden="1">{"'Trust by name'!$A$6:$E$350","'Trust by name'!$A$1:$D$348"}</definedName>
    <definedName name="eh_2_3_2" localSheetId="0" hidden="1">{"'Trust by name'!$A$6:$E$350","'Trust by name'!$A$1:$D$348"}</definedName>
    <definedName name="eh_2_3_2" hidden="1">{"'Trust by name'!$A$6:$E$350","'Trust by name'!$A$1:$D$348"}</definedName>
    <definedName name="eh_2_3_3" localSheetId="0" hidden="1">{"'Trust by name'!$A$6:$E$350","'Trust by name'!$A$1:$D$348"}</definedName>
    <definedName name="eh_2_3_3" hidden="1">{"'Trust by name'!$A$6:$E$350","'Trust by name'!$A$1:$D$348"}</definedName>
    <definedName name="eh_2_3_4" localSheetId="0" hidden="1">{"'Trust by name'!$A$6:$E$350","'Trust by name'!$A$1:$D$348"}</definedName>
    <definedName name="eh_2_3_4" hidden="1">{"'Trust by name'!$A$6:$E$350","'Trust by name'!$A$1:$D$348"}</definedName>
    <definedName name="eh_2_3_5" localSheetId="0" hidden="1">{"'Trust by name'!$A$6:$E$350","'Trust by name'!$A$1:$D$348"}</definedName>
    <definedName name="eh_2_3_5" hidden="1">{"'Trust by name'!$A$6:$E$350","'Trust by name'!$A$1:$D$348"}</definedName>
    <definedName name="eh_2_4" localSheetId="0" hidden="1">{"'Trust by name'!$A$6:$E$350","'Trust by name'!$A$1:$D$348"}</definedName>
    <definedName name="eh_2_4" hidden="1">{"'Trust by name'!$A$6:$E$350","'Trust by name'!$A$1:$D$348"}</definedName>
    <definedName name="eh_2_4_1" localSheetId="0" hidden="1">{"'Trust by name'!$A$6:$E$350","'Trust by name'!$A$1:$D$348"}</definedName>
    <definedName name="eh_2_4_1" hidden="1">{"'Trust by name'!$A$6:$E$350","'Trust by name'!$A$1:$D$348"}</definedName>
    <definedName name="eh_2_4_2" localSheetId="0" hidden="1">{"'Trust by name'!$A$6:$E$350","'Trust by name'!$A$1:$D$348"}</definedName>
    <definedName name="eh_2_4_2" hidden="1">{"'Trust by name'!$A$6:$E$350","'Trust by name'!$A$1:$D$348"}</definedName>
    <definedName name="eh_2_4_3" localSheetId="0" hidden="1">{"'Trust by name'!$A$6:$E$350","'Trust by name'!$A$1:$D$348"}</definedName>
    <definedName name="eh_2_4_3" hidden="1">{"'Trust by name'!$A$6:$E$350","'Trust by name'!$A$1:$D$348"}</definedName>
    <definedName name="eh_2_4_4" localSheetId="0" hidden="1">{"'Trust by name'!$A$6:$E$350","'Trust by name'!$A$1:$D$348"}</definedName>
    <definedName name="eh_2_4_4" hidden="1">{"'Trust by name'!$A$6:$E$350","'Trust by name'!$A$1:$D$348"}</definedName>
    <definedName name="eh_2_4_5" localSheetId="0" hidden="1">{"'Trust by name'!$A$6:$E$350","'Trust by name'!$A$1:$D$348"}</definedName>
    <definedName name="eh_2_4_5" hidden="1">{"'Trust by name'!$A$6:$E$350","'Trust by name'!$A$1:$D$348"}</definedName>
    <definedName name="eh_2_5" localSheetId="0" hidden="1">{"'Trust by name'!$A$6:$E$350","'Trust by name'!$A$1:$D$348"}</definedName>
    <definedName name="eh_2_5" hidden="1">{"'Trust by name'!$A$6:$E$350","'Trust by name'!$A$1:$D$348"}</definedName>
    <definedName name="eh_3" localSheetId="0" hidden="1">{"'Trust by name'!$A$6:$E$350","'Trust by name'!$A$1:$D$348"}</definedName>
    <definedName name="eh_3" hidden="1">{"'Trust by name'!$A$6:$E$350","'Trust by name'!$A$1:$D$348"}</definedName>
    <definedName name="eh_3_1" localSheetId="0" hidden="1">{"'Trust by name'!$A$6:$E$350","'Trust by name'!$A$1:$D$348"}</definedName>
    <definedName name="eh_3_1" hidden="1">{"'Trust by name'!$A$6:$E$350","'Trust by name'!$A$1:$D$348"}</definedName>
    <definedName name="eh_3_1_1" localSheetId="0" hidden="1">{"'Trust by name'!$A$6:$E$350","'Trust by name'!$A$1:$D$348"}</definedName>
    <definedName name="eh_3_1_1" hidden="1">{"'Trust by name'!$A$6:$E$350","'Trust by name'!$A$1:$D$348"}</definedName>
    <definedName name="eh_3_1_1_1" localSheetId="0" hidden="1">{"'Trust by name'!$A$6:$E$350","'Trust by name'!$A$1:$D$348"}</definedName>
    <definedName name="eh_3_1_1_1" hidden="1">{"'Trust by name'!$A$6:$E$350","'Trust by name'!$A$1:$D$348"}</definedName>
    <definedName name="eh_3_1_1_2" localSheetId="0" hidden="1">{"'Trust by name'!$A$6:$E$350","'Trust by name'!$A$1:$D$348"}</definedName>
    <definedName name="eh_3_1_1_2" hidden="1">{"'Trust by name'!$A$6:$E$350","'Trust by name'!$A$1:$D$348"}</definedName>
    <definedName name="eh_3_1_1_3" localSheetId="0" hidden="1">{"'Trust by name'!$A$6:$E$350","'Trust by name'!$A$1:$D$348"}</definedName>
    <definedName name="eh_3_1_1_3" hidden="1">{"'Trust by name'!$A$6:$E$350","'Trust by name'!$A$1:$D$348"}</definedName>
    <definedName name="eh_3_1_1_4" localSheetId="0" hidden="1">{"'Trust by name'!$A$6:$E$350","'Trust by name'!$A$1:$D$348"}</definedName>
    <definedName name="eh_3_1_1_4" hidden="1">{"'Trust by name'!$A$6:$E$350","'Trust by name'!$A$1:$D$348"}</definedName>
    <definedName name="eh_3_1_1_5" localSheetId="0" hidden="1">{"'Trust by name'!$A$6:$E$350","'Trust by name'!$A$1:$D$348"}</definedName>
    <definedName name="eh_3_1_1_5" hidden="1">{"'Trust by name'!$A$6:$E$350","'Trust by name'!$A$1:$D$348"}</definedName>
    <definedName name="eh_3_1_2" localSheetId="0" hidden="1">{"'Trust by name'!$A$6:$E$350","'Trust by name'!$A$1:$D$348"}</definedName>
    <definedName name="eh_3_1_2" hidden="1">{"'Trust by name'!$A$6:$E$350","'Trust by name'!$A$1:$D$348"}</definedName>
    <definedName name="eh_3_1_2_1" localSheetId="0" hidden="1">{"'Trust by name'!$A$6:$E$350","'Trust by name'!$A$1:$D$348"}</definedName>
    <definedName name="eh_3_1_2_1" hidden="1">{"'Trust by name'!$A$6:$E$350","'Trust by name'!$A$1:$D$348"}</definedName>
    <definedName name="eh_3_1_2_2" localSheetId="0" hidden="1">{"'Trust by name'!$A$6:$E$350","'Trust by name'!$A$1:$D$348"}</definedName>
    <definedName name="eh_3_1_2_2" hidden="1">{"'Trust by name'!$A$6:$E$350","'Trust by name'!$A$1:$D$348"}</definedName>
    <definedName name="eh_3_1_2_3" localSheetId="0" hidden="1">{"'Trust by name'!$A$6:$E$350","'Trust by name'!$A$1:$D$348"}</definedName>
    <definedName name="eh_3_1_2_3" hidden="1">{"'Trust by name'!$A$6:$E$350","'Trust by name'!$A$1:$D$348"}</definedName>
    <definedName name="eh_3_1_2_4" localSheetId="0" hidden="1">{"'Trust by name'!$A$6:$E$350","'Trust by name'!$A$1:$D$348"}</definedName>
    <definedName name="eh_3_1_2_4" hidden="1">{"'Trust by name'!$A$6:$E$350","'Trust by name'!$A$1:$D$348"}</definedName>
    <definedName name="eh_3_1_2_5" localSheetId="0" hidden="1">{"'Trust by name'!$A$6:$E$350","'Trust by name'!$A$1:$D$348"}</definedName>
    <definedName name="eh_3_1_2_5" hidden="1">{"'Trust by name'!$A$6:$E$350","'Trust by name'!$A$1:$D$348"}</definedName>
    <definedName name="eh_3_1_3" localSheetId="0" hidden="1">{"'Trust by name'!$A$6:$E$350","'Trust by name'!$A$1:$D$348"}</definedName>
    <definedName name="eh_3_1_3" hidden="1">{"'Trust by name'!$A$6:$E$350","'Trust by name'!$A$1:$D$348"}</definedName>
    <definedName name="eh_3_1_3_1" localSheetId="0" hidden="1">{"'Trust by name'!$A$6:$E$350","'Trust by name'!$A$1:$D$348"}</definedName>
    <definedName name="eh_3_1_3_1" hidden="1">{"'Trust by name'!$A$6:$E$350","'Trust by name'!$A$1:$D$348"}</definedName>
    <definedName name="eh_3_1_3_2" localSheetId="0" hidden="1">{"'Trust by name'!$A$6:$E$350","'Trust by name'!$A$1:$D$348"}</definedName>
    <definedName name="eh_3_1_3_2" hidden="1">{"'Trust by name'!$A$6:$E$350","'Trust by name'!$A$1:$D$348"}</definedName>
    <definedName name="eh_3_1_3_3" localSheetId="0" hidden="1">{"'Trust by name'!$A$6:$E$350","'Trust by name'!$A$1:$D$348"}</definedName>
    <definedName name="eh_3_1_3_3" hidden="1">{"'Trust by name'!$A$6:$E$350","'Trust by name'!$A$1:$D$348"}</definedName>
    <definedName name="eh_3_1_3_4" localSheetId="0" hidden="1">{"'Trust by name'!$A$6:$E$350","'Trust by name'!$A$1:$D$348"}</definedName>
    <definedName name="eh_3_1_3_4" hidden="1">{"'Trust by name'!$A$6:$E$350","'Trust by name'!$A$1:$D$348"}</definedName>
    <definedName name="eh_3_1_3_5" localSheetId="0" hidden="1">{"'Trust by name'!$A$6:$E$350","'Trust by name'!$A$1:$D$348"}</definedName>
    <definedName name="eh_3_1_3_5" hidden="1">{"'Trust by name'!$A$6:$E$350","'Trust by name'!$A$1:$D$348"}</definedName>
    <definedName name="eh_3_1_4" localSheetId="0" hidden="1">{"'Trust by name'!$A$6:$E$350","'Trust by name'!$A$1:$D$348"}</definedName>
    <definedName name="eh_3_1_4" hidden="1">{"'Trust by name'!$A$6:$E$350","'Trust by name'!$A$1:$D$348"}</definedName>
    <definedName name="eh_3_1_5" localSheetId="0" hidden="1">{"'Trust by name'!$A$6:$E$350","'Trust by name'!$A$1:$D$348"}</definedName>
    <definedName name="eh_3_1_5" hidden="1">{"'Trust by name'!$A$6:$E$350","'Trust by name'!$A$1:$D$348"}</definedName>
    <definedName name="eh_3_2" localSheetId="0" hidden="1">{"'Trust by name'!$A$6:$E$350","'Trust by name'!$A$1:$D$348"}</definedName>
    <definedName name="eh_3_2" hidden="1">{"'Trust by name'!$A$6:$E$350","'Trust by name'!$A$1:$D$348"}</definedName>
    <definedName name="eh_3_2_1" localSheetId="0" hidden="1">{"'Trust by name'!$A$6:$E$350","'Trust by name'!$A$1:$D$348"}</definedName>
    <definedName name="eh_3_2_1" hidden="1">{"'Trust by name'!$A$6:$E$350","'Trust by name'!$A$1:$D$348"}</definedName>
    <definedName name="eh_3_2_2" localSheetId="0" hidden="1">{"'Trust by name'!$A$6:$E$350","'Trust by name'!$A$1:$D$348"}</definedName>
    <definedName name="eh_3_2_2" hidden="1">{"'Trust by name'!$A$6:$E$350","'Trust by name'!$A$1:$D$348"}</definedName>
    <definedName name="eh_3_2_3" localSheetId="0" hidden="1">{"'Trust by name'!$A$6:$E$350","'Trust by name'!$A$1:$D$348"}</definedName>
    <definedName name="eh_3_2_3" hidden="1">{"'Trust by name'!$A$6:$E$350","'Trust by name'!$A$1:$D$348"}</definedName>
    <definedName name="eh_3_2_4" localSheetId="0" hidden="1">{"'Trust by name'!$A$6:$E$350","'Trust by name'!$A$1:$D$348"}</definedName>
    <definedName name="eh_3_2_4" hidden="1">{"'Trust by name'!$A$6:$E$350","'Trust by name'!$A$1:$D$348"}</definedName>
    <definedName name="eh_3_2_5" localSheetId="0" hidden="1">{"'Trust by name'!$A$6:$E$350","'Trust by name'!$A$1:$D$348"}</definedName>
    <definedName name="eh_3_2_5" hidden="1">{"'Trust by name'!$A$6:$E$350","'Trust by name'!$A$1:$D$348"}</definedName>
    <definedName name="eh_3_3" localSheetId="0" hidden="1">{"'Trust by name'!$A$6:$E$350","'Trust by name'!$A$1:$D$348"}</definedName>
    <definedName name="eh_3_3" hidden="1">{"'Trust by name'!$A$6:$E$350","'Trust by name'!$A$1:$D$348"}</definedName>
    <definedName name="eh_3_3_1" localSheetId="0" hidden="1">{"'Trust by name'!$A$6:$E$350","'Trust by name'!$A$1:$D$348"}</definedName>
    <definedName name="eh_3_3_1" hidden="1">{"'Trust by name'!$A$6:$E$350","'Trust by name'!$A$1:$D$348"}</definedName>
    <definedName name="eh_3_3_2" localSheetId="0" hidden="1">{"'Trust by name'!$A$6:$E$350","'Trust by name'!$A$1:$D$348"}</definedName>
    <definedName name="eh_3_3_2" hidden="1">{"'Trust by name'!$A$6:$E$350","'Trust by name'!$A$1:$D$348"}</definedName>
    <definedName name="eh_3_3_3" localSheetId="0" hidden="1">{"'Trust by name'!$A$6:$E$350","'Trust by name'!$A$1:$D$348"}</definedName>
    <definedName name="eh_3_3_3" hidden="1">{"'Trust by name'!$A$6:$E$350","'Trust by name'!$A$1:$D$348"}</definedName>
    <definedName name="eh_3_3_4" localSheetId="0" hidden="1">{"'Trust by name'!$A$6:$E$350","'Trust by name'!$A$1:$D$348"}</definedName>
    <definedName name="eh_3_3_4" hidden="1">{"'Trust by name'!$A$6:$E$350","'Trust by name'!$A$1:$D$348"}</definedName>
    <definedName name="eh_3_3_5" localSheetId="0" hidden="1">{"'Trust by name'!$A$6:$E$350","'Trust by name'!$A$1:$D$348"}</definedName>
    <definedName name="eh_3_3_5" hidden="1">{"'Trust by name'!$A$6:$E$350","'Trust by name'!$A$1:$D$348"}</definedName>
    <definedName name="eh_3_4" localSheetId="0" hidden="1">{"'Trust by name'!$A$6:$E$350","'Trust by name'!$A$1:$D$348"}</definedName>
    <definedName name="eh_3_4" hidden="1">{"'Trust by name'!$A$6:$E$350","'Trust by name'!$A$1:$D$348"}</definedName>
    <definedName name="eh_3_4_1" localSheetId="0" hidden="1">{"'Trust by name'!$A$6:$E$350","'Trust by name'!$A$1:$D$348"}</definedName>
    <definedName name="eh_3_4_1" hidden="1">{"'Trust by name'!$A$6:$E$350","'Trust by name'!$A$1:$D$348"}</definedName>
    <definedName name="eh_3_4_2" localSheetId="0" hidden="1">{"'Trust by name'!$A$6:$E$350","'Trust by name'!$A$1:$D$348"}</definedName>
    <definedName name="eh_3_4_2" hidden="1">{"'Trust by name'!$A$6:$E$350","'Trust by name'!$A$1:$D$348"}</definedName>
    <definedName name="eh_3_4_3" localSheetId="0" hidden="1">{"'Trust by name'!$A$6:$E$350","'Trust by name'!$A$1:$D$348"}</definedName>
    <definedName name="eh_3_4_3" hidden="1">{"'Trust by name'!$A$6:$E$350","'Trust by name'!$A$1:$D$348"}</definedName>
    <definedName name="eh_3_4_4" localSheetId="0" hidden="1">{"'Trust by name'!$A$6:$E$350","'Trust by name'!$A$1:$D$348"}</definedName>
    <definedName name="eh_3_4_4" hidden="1">{"'Trust by name'!$A$6:$E$350","'Trust by name'!$A$1:$D$348"}</definedName>
    <definedName name="eh_3_4_5" localSheetId="0" hidden="1">{"'Trust by name'!$A$6:$E$350","'Trust by name'!$A$1:$D$348"}</definedName>
    <definedName name="eh_3_4_5" hidden="1">{"'Trust by name'!$A$6:$E$350","'Trust by name'!$A$1:$D$348"}</definedName>
    <definedName name="eh_3_5" localSheetId="0" hidden="1">{"'Trust by name'!$A$6:$E$350","'Trust by name'!$A$1:$D$348"}</definedName>
    <definedName name="eh_3_5" hidden="1">{"'Trust by name'!$A$6:$E$350","'Trust by name'!$A$1:$D$348"}</definedName>
    <definedName name="eh_4" localSheetId="0" hidden="1">{"'Trust by name'!$A$6:$E$350","'Trust by name'!$A$1:$D$348"}</definedName>
    <definedName name="eh_4" hidden="1">{"'Trust by name'!$A$6:$E$350","'Trust by name'!$A$1:$D$348"}</definedName>
    <definedName name="eh_4_1" localSheetId="0" hidden="1">{"'Trust by name'!$A$6:$E$350","'Trust by name'!$A$1:$D$348"}</definedName>
    <definedName name="eh_4_1" hidden="1">{"'Trust by name'!$A$6:$E$350","'Trust by name'!$A$1:$D$348"}</definedName>
    <definedName name="eh_4_1_1" localSheetId="0" hidden="1">{"'Trust by name'!$A$6:$E$350","'Trust by name'!$A$1:$D$348"}</definedName>
    <definedName name="eh_4_1_1" hidden="1">{"'Trust by name'!$A$6:$E$350","'Trust by name'!$A$1:$D$348"}</definedName>
    <definedName name="eh_4_1_1_1" localSheetId="0" hidden="1">{"'Trust by name'!$A$6:$E$350","'Trust by name'!$A$1:$D$348"}</definedName>
    <definedName name="eh_4_1_1_1" hidden="1">{"'Trust by name'!$A$6:$E$350","'Trust by name'!$A$1:$D$348"}</definedName>
    <definedName name="eh_4_1_1_2" localSheetId="0" hidden="1">{"'Trust by name'!$A$6:$E$350","'Trust by name'!$A$1:$D$348"}</definedName>
    <definedName name="eh_4_1_1_2" hidden="1">{"'Trust by name'!$A$6:$E$350","'Trust by name'!$A$1:$D$348"}</definedName>
    <definedName name="eh_4_1_1_3" localSheetId="0" hidden="1">{"'Trust by name'!$A$6:$E$350","'Trust by name'!$A$1:$D$348"}</definedName>
    <definedName name="eh_4_1_1_3" hidden="1">{"'Trust by name'!$A$6:$E$350","'Trust by name'!$A$1:$D$348"}</definedName>
    <definedName name="eh_4_1_1_4" localSheetId="0" hidden="1">{"'Trust by name'!$A$6:$E$350","'Trust by name'!$A$1:$D$348"}</definedName>
    <definedName name="eh_4_1_1_4" hidden="1">{"'Trust by name'!$A$6:$E$350","'Trust by name'!$A$1:$D$348"}</definedName>
    <definedName name="eh_4_1_1_5" localSheetId="0" hidden="1">{"'Trust by name'!$A$6:$E$350","'Trust by name'!$A$1:$D$348"}</definedName>
    <definedName name="eh_4_1_1_5" hidden="1">{"'Trust by name'!$A$6:$E$350","'Trust by name'!$A$1:$D$348"}</definedName>
    <definedName name="eh_4_1_2" localSheetId="0" hidden="1">{"'Trust by name'!$A$6:$E$350","'Trust by name'!$A$1:$D$348"}</definedName>
    <definedName name="eh_4_1_2" hidden="1">{"'Trust by name'!$A$6:$E$350","'Trust by name'!$A$1:$D$348"}</definedName>
    <definedName name="eh_4_1_2_1" localSheetId="0" hidden="1">{"'Trust by name'!$A$6:$E$350","'Trust by name'!$A$1:$D$348"}</definedName>
    <definedName name="eh_4_1_2_1" hidden="1">{"'Trust by name'!$A$6:$E$350","'Trust by name'!$A$1:$D$348"}</definedName>
    <definedName name="eh_4_1_2_2" localSheetId="0" hidden="1">{"'Trust by name'!$A$6:$E$350","'Trust by name'!$A$1:$D$348"}</definedName>
    <definedName name="eh_4_1_2_2" hidden="1">{"'Trust by name'!$A$6:$E$350","'Trust by name'!$A$1:$D$348"}</definedName>
    <definedName name="eh_4_1_2_3" localSheetId="0" hidden="1">{"'Trust by name'!$A$6:$E$350","'Trust by name'!$A$1:$D$348"}</definedName>
    <definedName name="eh_4_1_2_3" hidden="1">{"'Trust by name'!$A$6:$E$350","'Trust by name'!$A$1:$D$348"}</definedName>
    <definedName name="eh_4_1_2_4" localSheetId="0" hidden="1">{"'Trust by name'!$A$6:$E$350","'Trust by name'!$A$1:$D$348"}</definedName>
    <definedName name="eh_4_1_2_4" hidden="1">{"'Trust by name'!$A$6:$E$350","'Trust by name'!$A$1:$D$348"}</definedName>
    <definedName name="eh_4_1_2_5" localSheetId="0" hidden="1">{"'Trust by name'!$A$6:$E$350","'Trust by name'!$A$1:$D$348"}</definedName>
    <definedName name="eh_4_1_2_5" hidden="1">{"'Trust by name'!$A$6:$E$350","'Trust by name'!$A$1:$D$348"}</definedName>
    <definedName name="eh_4_1_3" localSheetId="0" hidden="1">{"'Trust by name'!$A$6:$E$350","'Trust by name'!$A$1:$D$348"}</definedName>
    <definedName name="eh_4_1_3" hidden="1">{"'Trust by name'!$A$6:$E$350","'Trust by name'!$A$1:$D$348"}</definedName>
    <definedName name="eh_4_1_3_1" localSheetId="0" hidden="1">{"'Trust by name'!$A$6:$E$350","'Trust by name'!$A$1:$D$348"}</definedName>
    <definedName name="eh_4_1_3_1" hidden="1">{"'Trust by name'!$A$6:$E$350","'Trust by name'!$A$1:$D$348"}</definedName>
    <definedName name="eh_4_1_3_2" localSheetId="0" hidden="1">{"'Trust by name'!$A$6:$E$350","'Trust by name'!$A$1:$D$348"}</definedName>
    <definedName name="eh_4_1_3_2" hidden="1">{"'Trust by name'!$A$6:$E$350","'Trust by name'!$A$1:$D$348"}</definedName>
    <definedName name="eh_4_1_3_3" localSheetId="0" hidden="1">{"'Trust by name'!$A$6:$E$350","'Trust by name'!$A$1:$D$348"}</definedName>
    <definedName name="eh_4_1_3_3" hidden="1">{"'Trust by name'!$A$6:$E$350","'Trust by name'!$A$1:$D$348"}</definedName>
    <definedName name="eh_4_1_3_4" localSheetId="0" hidden="1">{"'Trust by name'!$A$6:$E$350","'Trust by name'!$A$1:$D$348"}</definedName>
    <definedName name="eh_4_1_3_4" hidden="1">{"'Trust by name'!$A$6:$E$350","'Trust by name'!$A$1:$D$348"}</definedName>
    <definedName name="eh_4_1_3_5" localSheetId="0" hidden="1">{"'Trust by name'!$A$6:$E$350","'Trust by name'!$A$1:$D$348"}</definedName>
    <definedName name="eh_4_1_3_5" hidden="1">{"'Trust by name'!$A$6:$E$350","'Trust by name'!$A$1:$D$348"}</definedName>
    <definedName name="eh_4_1_4" localSheetId="0" hidden="1">{"'Trust by name'!$A$6:$E$350","'Trust by name'!$A$1:$D$348"}</definedName>
    <definedName name="eh_4_1_4" hidden="1">{"'Trust by name'!$A$6:$E$350","'Trust by name'!$A$1:$D$348"}</definedName>
    <definedName name="eh_4_1_5" localSheetId="0" hidden="1">{"'Trust by name'!$A$6:$E$350","'Trust by name'!$A$1:$D$348"}</definedName>
    <definedName name="eh_4_1_5" hidden="1">{"'Trust by name'!$A$6:$E$350","'Trust by name'!$A$1:$D$348"}</definedName>
    <definedName name="eh_4_2" localSheetId="0" hidden="1">{"'Trust by name'!$A$6:$E$350","'Trust by name'!$A$1:$D$348"}</definedName>
    <definedName name="eh_4_2" hidden="1">{"'Trust by name'!$A$6:$E$350","'Trust by name'!$A$1:$D$348"}</definedName>
    <definedName name="eh_4_2_1" localSheetId="0" hidden="1">{"'Trust by name'!$A$6:$E$350","'Trust by name'!$A$1:$D$348"}</definedName>
    <definedName name="eh_4_2_1" hidden="1">{"'Trust by name'!$A$6:$E$350","'Trust by name'!$A$1:$D$348"}</definedName>
    <definedName name="eh_4_2_2" localSheetId="0" hidden="1">{"'Trust by name'!$A$6:$E$350","'Trust by name'!$A$1:$D$348"}</definedName>
    <definedName name="eh_4_2_2" hidden="1">{"'Trust by name'!$A$6:$E$350","'Trust by name'!$A$1:$D$348"}</definedName>
    <definedName name="eh_4_2_3" localSheetId="0" hidden="1">{"'Trust by name'!$A$6:$E$350","'Trust by name'!$A$1:$D$348"}</definedName>
    <definedName name="eh_4_2_3" hidden="1">{"'Trust by name'!$A$6:$E$350","'Trust by name'!$A$1:$D$348"}</definedName>
    <definedName name="eh_4_2_4" localSheetId="0" hidden="1">{"'Trust by name'!$A$6:$E$350","'Trust by name'!$A$1:$D$348"}</definedName>
    <definedName name="eh_4_2_4" hidden="1">{"'Trust by name'!$A$6:$E$350","'Trust by name'!$A$1:$D$348"}</definedName>
    <definedName name="eh_4_2_5" localSheetId="0" hidden="1">{"'Trust by name'!$A$6:$E$350","'Trust by name'!$A$1:$D$348"}</definedName>
    <definedName name="eh_4_2_5" hidden="1">{"'Trust by name'!$A$6:$E$350","'Trust by name'!$A$1:$D$348"}</definedName>
    <definedName name="eh_4_3" localSheetId="0" hidden="1">{"'Trust by name'!$A$6:$E$350","'Trust by name'!$A$1:$D$348"}</definedName>
    <definedName name="eh_4_3" hidden="1">{"'Trust by name'!$A$6:$E$350","'Trust by name'!$A$1:$D$348"}</definedName>
    <definedName name="eh_4_3_1" localSheetId="0" hidden="1">{"'Trust by name'!$A$6:$E$350","'Trust by name'!$A$1:$D$348"}</definedName>
    <definedName name="eh_4_3_1" hidden="1">{"'Trust by name'!$A$6:$E$350","'Trust by name'!$A$1:$D$348"}</definedName>
    <definedName name="eh_4_3_2" localSheetId="0" hidden="1">{"'Trust by name'!$A$6:$E$350","'Trust by name'!$A$1:$D$348"}</definedName>
    <definedName name="eh_4_3_2" hidden="1">{"'Trust by name'!$A$6:$E$350","'Trust by name'!$A$1:$D$348"}</definedName>
    <definedName name="eh_4_3_3" localSheetId="0" hidden="1">{"'Trust by name'!$A$6:$E$350","'Trust by name'!$A$1:$D$348"}</definedName>
    <definedName name="eh_4_3_3" hidden="1">{"'Trust by name'!$A$6:$E$350","'Trust by name'!$A$1:$D$348"}</definedName>
    <definedName name="eh_4_3_4" localSheetId="0" hidden="1">{"'Trust by name'!$A$6:$E$350","'Trust by name'!$A$1:$D$348"}</definedName>
    <definedName name="eh_4_3_4" hidden="1">{"'Trust by name'!$A$6:$E$350","'Trust by name'!$A$1:$D$348"}</definedName>
    <definedName name="eh_4_3_5" localSheetId="0" hidden="1">{"'Trust by name'!$A$6:$E$350","'Trust by name'!$A$1:$D$348"}</definedName>
    <definedName name="eh_4_3_5" hidden="1">{"'Trust by name'!$A$6:$E$350","'Trust by name'!$A$1:$D$348"}</definedName>
    <definedName name="eh_4_4" localSheetId="0" hidden="1">{"'Trust by name'!$A$6:$E$350","'Trust by name'!$A$1:$D$348"}</definedName>
    <definedName name="eh_4_4" hidden="1">{"'Trust by name'!$A$6:$E$350","'Trust by name'!$A$1:$D$348"}</definedName>
    <definedName name="eh_4_4_1" localSheetId="0" hidden="1">{"'Trust by name'!$A$6:$E$350","'Trust by name'!$A$1:$D$348"}</definedName>
    <definedName name="eh_4_4_1" hidden="1">{"'Trust by name'!$A$6:$E$350","'Trust by name'!$A$1:$D$348"}</definedName>
    <definedName name="eh_4_4_2" localSheetId="0" hidden="1">{"'Trust by name'!$A$6:$E$350","'Trust by name'!$A$1:$D$348"}</definedName>
    <definedName name="eh_4_4_2" hidden="1">{"'Trust by name'!$A$6:$E$350","'Trust by name'!$A$1:$D$348"}</definedName>
    <definedName name="eh_4_4_3" localSheetId="0" hidden="1">{"'Trust by name'!$A$6:$E$350","'Trust by name'!$A$1:$D$348"}</definedName>
    <definedName name="eh_4_4_3" hidden="1">{"'Trust by name'!$A$6:$E$350","'Trust by name'!$A$1:$D$348"}</definedName>
    <definedName name="eh_4_4_4" localSheetId="0" hidden="1">{"'Trust by name'!$A$6:$E$350","'Trust by name'!$A$1:$D$348"}</definedName>
    <definedName name="eh_4_4_4" hidden="1">{"'Trust by name'!$A$6:$E$350","'Trust by name'!$A$1:$D$348"}</definedName>
    <definedName name="eh_4_4_5" localSheetId="0" hidden="1">{"'Trust by name'!$A$6:$E$350","'Trust by name'!$A$1:$D$348"}</definedName>
    <definedName name="eh_4_4_5" hidden="1">{"'Trust by name'!$A$6:$E$350","'Trust by name'!$A$1:$D$348"}</definedName>
    <definedName name="eh_4_5" localSheetId="0" hidden="1">{"'Trust by name'!$A$6:$E$350","'Trust by name'!$A$1:$D$348"}</definedName>
    <definedName name="eh_4_5" hidden="1">{"'Trust by name'!$A$6:$E$350","'Trust by name'!$A$1:$D$348"}</definedName>
    <definedName name="eh_5" localSheetId="0" hidden="1">{"'Trust by name'!$A$6:$E$350","'Trust by name'!$A$1:$D$348"}</definedName>
    <definedName name="eh_5" hidden="1">{"'Trust by name'!$A$6:$E$350","'Trust by name'!$A$1:$D$348"}</definedName>
    <definedName name="eh_5_1" localSheetId="0" hidden="1">{"'Trust by name'!$A$6:$E$350","'Trust by name'!$A$1:$D$348"}</definedName>
    <definedName name="eh_5_1" hidden="1">{"'Trust by name'!$A$6:$E$350","'Trust by name'!$A$1:$D$348"}</definedName>
    <definedName name="eh_5_1_1" localSheetId="0" hidden="1">{"'Trust by name'!$A$6:$E$350","'Trust by name'!$A$1:$D$348"}</definedName>
    <definedName name="eh_5_1_1" hidden="1">{"'Trust by name'!$A$6:$E$350","'Trust by name'!$A$1:$D$348"}</definedName>
    <definedName name="eh_5_1_1_1" localSheetId="0" hidden="1">{"'Trust by name'!$A$6:$E$350","'Trust by name'!$A$1:$D$348"}</definedName>
    <definedName name="eh_5_1_1_1" hidden="1">{"'Trust by name'!$A$6:$E$350","'Trust by name'!$A$1:$D$348"}</definedName>
    <definedName name="eh_5_1_1_2" localSheetId="0" hidden="1">{"'Trust by name'!$A$6:$E$350","'Trust by name'!$A$1:$D$348"}</definedName>
    <definedName name="eh_5_1_1_2" hidden="1">{"'Trust by name'!$A$6:$E$350","'Trust by name'!$A$1:$D$348"}</definedName>
    <definedName name="eh_5_1_1_3" localSheetId="0" hidden="1">{"'Trust by name'!$A$6:$E$350","'Trust by name'!$A$1:$D$348"}</definedName>
    <definedName name="eh_5_1_1_3" hidden="1">{"'Trust by name'!$A$6:$E$350","'Trust by name'!$A$1:$D$348"}</definedName>
    <definedName name="eh_5_1_1_4" localSheetId="0" hidden="1">{"'Trust by name'!$A$6:$E$350","'Trust by name'!$A$1:$D$348"}</definedName>
    <definedName name="eh_5_1_1_4" hidden="1">{"'Trust by name'!$A$6:$E$350","'Trust by name'!$A$1:$D$348"}</definedName>
    <definedName name="eh_5_1_1_5" localSheetId="0" hidden="1">{"'Trust by name'!$A$6:$E$350","'Trust by name'!$A$1:$D$348"}</definedName>
    <definedName name="eh_5_1_1_5" hidden="1">{"'Trust by name'!$A$6:$E$350","'Trust by name'!$A$1:$D$348"}</definedName>
    <definedName name="eh_5_1_2" localSheetId="0" hidden="1">{"'Trust by name'!$A$6:$E$350","'Trust by name'!$A$1:$D$348"}</definedName>
    <definedName name="eh_5_1_2" hidden="1">{"'Trust by name'!$A$6:$E$350","'Trust by name'!$A$1:$D$348"}</definedName>
    <definedName name="eh_5_1_2_1" localSheetId="0" hidden="1">{"'Trust by name'!$A$6:$E$350","'Trust by name'!$A$1:$D$348"}</definedName>
    <definedName name="eh_5_1_2_1" hidden="1">{"'Trust by name'!$A$6:$E$350","'Trust by name'!$A$1:$D$348"}</definedName>
    <definedName name="eh_5_1_2_2" localSheetId="0" hidden="1">{"'Trust by name'!$A$6:$E$350","'Trust by name'!$A$1:$D$348"}</definedName>
    <definedName name="eh_5_1_2_2" hidden="1">{"'Trust by name'!$A$6:$E$350","'Trust by name'!$A$1:$D$348"}</definedName>
    <definedName name="eh_5_1_2_3" localSheetId="0" hidden="1">{"'Trust by name'!$A$6:$E$350","'Trust by name'!$A$1:$D$348"}</definedName>
    <definedName name="eh_5_1_2_3" hidden="1">{"'Trust by name'!$A$6:$E$350","'Trust by name'!$A$1:$D$348"}</definedName>
    <definedName name="eh_5_1_2_4" localSheetId="0" hidden="1">{"'Trust by name'!$A$6:$E$350","'Trust by name'!$A$1:$D$348"}</definedName>
    <definedName name="eh_5_1_2_4" hidden="1">{"'Trust by name'!$A$6:$E$350","'Trust by name'!$A$1:$D$348"}</definedName>
    <definedName name="eh_5_1_2_5" localSheetId="0" hidden="1">{"'Trust by name'!$A$6:$E$350","'Trust by name'!$A$1:$D$348"}</definedName>
    <definedName name="eh_5_1_2_5" hidden="1">{"'Trust by name'!$A$6:$E$350","'Trust by name'!$A$1:$D$348"}</definedName>
    <definedName name="eh_5_1_3" localSheetId="0" hidden="1">{"'Trust by name'!$A$6:$E$350","'Trust by name'!$A$1:$D$348"}</definedName>
    <definedName name="eh_5_1_3" hidden="1">{"'Trust by name'!$A$6:$E$350","'Trust by name'!$A$1:$D$348"}</definedName>
    <definedName name="eh_5_1_3_1" localSheetId="0" hidden="1">{"'Trust by name'!$A$6:$E$350","'Trust by name'!$A$1:$D$348"}</definedName>
    <definedName name="eh_5_1_3_1" hidden="1">{"'Trust by name'!$A$6:$E$350","'Trust by name'!$A$1:$D$348"}</definedName>
    <definedName name="eh_5_1_3_2" localSheetId="0" hidden="1">{"'Trust by name'!$A$6:$E$350","'Trust by name'!$A$1:$D$348"}</definedName>
    <definedName name="eh_5_1_3_2" hidden="1">{"'Trust by name'!$A$6:$E$350","'Trust by name'!$A$1:$D$348"}</definedName>
    <definedName name="eh_5_1_3_3" localSheetId="0" hidden="1">{"'Trust by name'!$A$6:$E$350","'Trust by name'!$A$1:$D$348"}</definedName>
    <definedName name="eh_5_1_3_3" hidden="1">{"'Trust by name'!$A$6:$E$350","'Trust by name'!$A$1:$D$348"}</definedName>
    <definedName name="eh_5_1_3_4" localSheetId="0" hidden="1">{"'Trust by name'!$A$6:$E$350","'Trust by name'!$A$1:$D$348"}</definedName>
    <definedName name="eh_5_1_3_4" hidden="1">{"'Trust by name'!$A$6:$E$350","'Trust by name'!$A$1:$D$348"}</definedName>
    <definedName name="eh_5_1_3_5" localSheetId="0" hidden="1">{"'Trust by name'!$A$6:$E$350","'Trust by name'!$A$1:$D$348"}</definedName>
    <definedName name="eh_5_1_3_5" hidden="1">{"'Trust by name'!$A$6:$E$350","'Trust by name'!$A$1:$D$348"}</definedName>
    <definedName name="eh_5_1_4" localSheetId="0" hidden="1">{"'Trust by name'!$A$6:$E$350","'Trust by name'!$A$1:$D$348"}</definedName>
    <definedName name="eh_5_1_4" hidden="1">{"'Trust by name'!$A$6:$E$350","'Trust by name'!$A$1:$D$348"}</definedName>
    <definedName name="eh_5_1_5" localSheetId="0" hidden="1">{"'Trust by name'!$A$6:$E$350","'Trust by name'!$A$1:$D$348"}</definedName>
    <definedName name="eh_5_1_5" hidden="1">{"'Trust by name'!$A$6:$E$350","'Trust by name'!$A$1:$D$348"}</definedName>
    <definedName name="eh_5_2" localSheetId="0" hidden="1">{"'Trust by name'!$A$6:$E$350","'Trust by name'!$A$1:$D$348"}</definedName>
    <definedName name="eh_5_2" hidden="1">{"'Trust by name'!$A$6:$E$350","'Trust by name'!$A$1:$D$348"}</definedName>
    <definedName name="eh_5_2_1" localSheetId="0" hidden="1">{"'Trust by name'!$A$6:$E$350","'Trust by name'!$A$1:$D$348"}</definedName>
    <definedName name="eh_5_2_1" hidden="1">{"'Trust by name'!$A$6:$E$350","'Trust by name'!$A$1:$D$348"}</definedName>
    <definedName name="eh_5_2_2" localSheetId="0" hidden="1">{"'Trust by name'!$A$6:$E$350","'Trust by name'!$A$1:$D$348"}</definedName>
    <definedName name="eh_5_2_2" hidden="1">{"'Trust by name'!$A$6:$E$350","'Trust by name'!$A$1:$D$348"}</definedName>
    <definedName name="eh_5_2_3" localSheetId="0" hidden="1">{"'Trust by name'!$A$6:$E$350","'Trust by name'!$A$1:$D$348"}</definedName>
    <definedName name="eh_5_2_3" hidden="1">{"'Trust by name'!$A$6:$E$350","'Trust by name'!$A$1:$D$348"}</definedName>
    <definedName name="eh_5_2_4" localSheetId="0" hidden="1">{"'Trust by name'!$A$6:$E$350","'Trust by name'!$A$1:$D$348"}</definedName>
    <definedName name="eh_5_2_4" hidden="1">{"'Trust by name'!$A$6:$E$350","'Trust by name'!$A$1:$D$348"}</definedName>
    <definedName name="eh_5_2_5" localSheetId="0" hidden="1">{"'Trust by name'!$A$6:$E$350","'Trust by name'!$A$1:$D$348"}</definedName>
    <definedName name="eh_5_2_5" hidden="1">{"'Trust by name'!$A$6:$E$350","'Trust by name'!$A$1:$D$348"}</definedName>
    <definedName name="eh_5_3" localSheetId="0" hidden="1">{"'Trust by name'!$A$6:$E$350","'Trust by name'!$A$1:$D$348"}</definedName>
    <definedName name="eh_5_3" hidden="1">{"'Trust by name'!$A$6:$E$350","'Trust by name'!$A$1:$D$348"}</definedName>
    <definedName name="eh_5_3_1" localSheetId="0" hidden="1">{"'Trust by name'!$A$6:$E$350","'Trust by name'!$A$1:$D$348"}</definedName>
    <definedName name="eh_5_3_1" hidden="1">{"'Trust by name'!$A$6:$E$350","'Trust by name'!$A$1:$D$348"}</definedName>
    <definedName name="eh_5_3_2" localSheetId="0" hidden="1">{"'Trust by name'!$A$6:$E$350","'Trust by name'!$A$1:$D$348"}</definedName>
    <definedName name="eh_5_3_2" hidden="1">{"'Trust by name'!$A$6:$E$350","'Trust by name'!$A$1:$D$348"}</definedName>
    <definedName name="eh_5_3_3" localSheetId="0" hidden="1">{"'Trust by name'!$A$6:$E$350","'Trust by name'!$A$1:$D$348"}</definedName>
    <definedName name="eh_5_3_3" hidden="1">{"'Trust by name'!$A$6:$E$350","'Trust by name'!$A$1:$D$348"}</definedName>
    <definedName name="eh_5_3_4" localSheetId="0" hidden="1">{"'Trust by name'!$A$6:$E$350","'Trust by name'!$A$1:$D$348"}</definedName>
    <definedName name="eh_5_3_4" hidden="1">{"'Trust by name'!$A$6:$E$350","'Trust by name'!$A$1:$D$348"}</definedName>
    <definedName name="eh_5_3_5" localSheetId="0" hidden="1">{"'Trust by name'!$A$6:$E$350","'Trust by name'!$A$1:$D$348"}</definedName>
    <definedName name="eh_5_3_5" hidden="1">{"'Trust by name'!$A$6:$E$350","'Trust by name'!$A$1:$D$348"}</definedName>
    <definedName name="eh_5_4" localSheetId="0" hidden="1">{"'Trust by name'!$A$6:$E$350","'Trust by name'!$A$1:$D$348"}</definedName>
    <definedName name="eh_5_4" hidden="1">{"'Trust by name'!$A$6:$E$350","'Trust by name'!$A$1:$D$348"}</definedName>
    <definedName name="eh_5_4_1" localSheetId="0" hidden="1">{"'Trust by name'!$A$6:$E$350","'Trust by name'!$A$1:$D$348"}</definedName>
    <definedName name="eh_5_4_1" hidden="1">{"'Trust by name'!$A$6:$E$350","'Trust by name'!$A$1:$D$348"}</definedName>
    <definedName name="eh_5_4_2" localSheetId="0" hidden="1">{"'Trust by name'!$A$6:$E$350","'Trust by name'!$A$1:$D$348"}</definedName>
    <definedName name="eh_5_4_2" hidden="1">{"'Trust by name'!$A$6:$E$350","'Trust by name'!$A$1:$D$348"}</definedName>
    <definedName name="eh_5_4_3" localSheetId="0" hidden="1">{"'Trust by name'!$A$6:$E$350","'Trust by name'!$A$1:$D$348"}</definedName>
    <definedName name="eh_5_4_3" hidden="1">{"'Trust by name'!$A$6:$E$350","'Trust by name'!$A$1:$D$348"}</definedName>
    <definedName name="eh_5_4_4" localSheetId="0" hidden="1">{"'Trust by name'!$A$6:$E$350","'Trust by name'!$A$1:$D$348"}</definedName>
    <definedName name="eh_5_4_4" hidden="1">{"'Trust by name'!$A$6:$E$350","'Trust by name'!$A$1:$D$348"}</definedName>
    <definedName name="eh_5_4_5" localSheetId="0" hidden="1">{"'Trust by name'!$A$6:$E$350","'Trust by name'!$A$1:$D$348"}</definedName>
    <definedName name="eh_5_4_5" hidden="1">{"'Trust by name'!$A$6:$E$350","'Trust by name'!$A$1:$D$348"}</definedName>
    <definedName name="eh_5_5" localSheetId="0" hidden="1">{"'Trust by name'!$A$6:$E$350","'Trust by name'!$A$1:$D$348"}</definedName>
    <definedName name="eh_5_5" hidden="1">{"'Trust by name'!$A$6:$E$350","'Trust by name'!$A$1:$D$348"}</definedName>
    <definedName name="FDDD" localSheetId="0"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DDD_1" localSheetId="0" hidden="1">{#N/A,#N/A,FALSE,"TMCOMP96";#N/A,#N/A,FALSE,"MAT96";#N/A,#N/A,FALSE,"FANDA96";#N/A,#N/A,FALSE,"INTRAN96";#N/A,#N/A,FALSE,"NAA9697";#N/A,#N/A,FALSE,"ECWEBB";#N/A,#N/A,FALSE,"MFT96";#N/A,#N/A,FALSE,"CTrecon"}</definedName>
    <definedName name="FDDD_1" hidden="1">{#N/A,#N/A,FALSE,"TMCOMP96";#N/A,#N/A,FALSE,"MAT96";#N/A,#N/A,FALSE,"FANDA96";#N/A,#N/A,FALSE,"INTRAN96";#N/A,#N/A,FALSE,"NAA9697";#N/A,#N/A,FALSE,"ECWEBB";#N/A,#N/A,FALSE,"MFT96";#N/A,#N/A,FALSE,"CTrecon"}</definedName>
    <definedName name="FDDD_1_1" localSheetId="0" hidden="1">{#N/A,#N/A,FALSE,"TMCOMP96";#N/A,#N/A,FALSE,"MAT96";#N/A,#N/A,FALSE,"FANDA96";#N/A,#N/A,FALSE,"INTRAN96";#N/A,#N/A,FALSE,"NAA9697";#N/A,#N/A,FALSE,"ECWEBB";#N/A,#N/A,FALSE,"MFT96";#N/A,#N/A,FALSE,"CTrecon"}</definedName>
    <definedName name="FDDD_1_1" hidden="1">{#N/A,#N/A,FALSE,"TMCOMP96";#N/A,#N/A,FALSE,"MAT96";#N/A,#N/A,FALSE,"FANDA96";#N/A,#N/A,FALSE,"INTRAN96";#N/A,#N/A,FALSE,"NAA9697";#N/A,#N/A,FALSE,"ECWEBB";#N/A,#N/A,FALSE,"MFT96";#N/A,#N/A,FALSE,"CTrecon"}</definedName>
    <definedName name="FDDD_1_1_1" localSheetId="0" hidden="1">{#N/A,#N/A,FALSE,"TMCOMP96";#N/A,#N/A,FALSE,"MAT96";#N/A,#N/A,FALSE,"FANDA96";#N/A,#N/A,FALSE,"INTRAN96";#N/A,#N/A,FALSE,"NAA9697";#N/A,#N/A,FALSE,"ECWEBB";#N/A,#N/A,FALSE,"MFT96";#N/A,#N/A,FALSE,"CTrecon"}</definedName>
    <definedName name="FDDD_1_1_1" hidden="1">{#N/A,#N/A,FALSE,"TMCOMP96";#N/A,#N/A,FALSE,"MAT96";#N/A,#N/A,FALSE,"FANDA96";#N/A,#N/A,FALSE,"INTRAN96";#N/A,#N/A,FALSE,"NAA9697";#N/A,#N/A,FALSE,"ECWEBB";#N/A,#N/A,FALSE,"MFT96";#N/A,#N/A,FALSE,"CTrecon"}</definedName>
    <definedName name="FDDD_1_1_1_1" localSheetId="0" hidden="1">{#N/A,#N/A,FALSE,"TMCOMP96";#N/A,#N/A,FALSE,"MAT96";#N/A,#N/A,FALSE,"FANDA96";#N/A,#N/A,FALSE,"INTRAN96";#N/A,#N/A,FALSE,"NAA9697";#N/A,#N/A,FALSE,"ECWEBB";#N/A,#N/A,FALSE,"MFT96";#N/A,#N/A,FALSE,"CTrecon"}</definedName>
    <definedName name="FDDD_1_1_1_1" hidden="1">{#N/A,#N/A,FALSE,"TMCOMP96";#N/A,#N/A,FALSE,"MAT96";#N/A,#N/A,FALSE,"FANDA96";#N/A,#N/A,FALSE,"INTRAN96";#N/A,#N/A,FALSE,"NAA9697";#N/A,#N/A,FALSE,"ECWEBB";#N/A,#N/A,FALSE,"MFT96";#N/A,#N/A,FALSE,"CTrecon"}</definedName>
    <definedName name="FDDD_1_1_1_1_1" localSheetId="0" hidden="1">{#N/A,#N/A,FALSE,"TMCOMP96";#N/A,#N/A,FALSE,"MAT96";#N/A,#N/A,FALSE,"FANDA96";#N/A,#N/A,FALSE,"INTRAN96";#N/A,#N/A,FALSE,"NAA9697";#N/A,#N/A,FALSE,"ECWEBB";#N/A,#N/A,FALSE,"MFT96";#N/A,#N/A,FALSE,"CTrecon"}</definedName>
    <definedName name="FDDD_1_1_1_1_1" hidden="1">{#N/A,#N/A,FALSE,"TMCOMP96";#N/A,#N/A,FALSE,"MAT96";#N/A,#N/A,FALSE,"FANDA96";#N/A,#N/A,FALSE,"INTRAN96";#N/A,#N/A,FALSE,"NAA9697";#N/A,#N/A,FALSE,"ECWEBB";#N/A,#N/A,FALSE,"MFT96";#N/A,#N/A,FALSE,"CTrecon"}</definedName>
    <definedName name="FDDD_1_1_1_1_2" localSheetId="0" hidden="1">{#N/A,#N/A,FALSE,"TMCOMP96";#N/A,#N/A,FALSE,"MAT96";#N/A,#N/A,FALSE,"FANDA96";#N/A,#N/A,FALSE,"INTRAN96";#N/A,#N/A,FALSE,"NAA9697";#N/A,#N/A,FALSE,"ECWEBB";#N/A,#N/A,FALSE,"MFT96";#N/A,#N/A,FALSE,"CTrecon"}</definedName>
    <definedName name="FDDD_1_1_1_1_2" hidden="1">{#N/A,#N/A,FALSE,"TMCOMP96";#N/A,#N/A,FALSE,"MAT96";#N/A,#N/A,FALSE,"FANDA96";#N/A,#N/A,FALSE,"INTRAN96";#N/A,#N/A,FALSE,"NAA9697";#N/A,#N/A,FALSE,"ECWEBB";#N/A,#N/A,FALSE,"MFT96";#N/A,#N/A,FALSE,"CTrecon"}</definedName>
    <definedName name="FDDD_1_1_1_1_3" localSheetId="0" hidden="1">{#N/A,#N/A,FALSE,"TMCOMP96";#N/A,#N/A,FALSE,"MAT96";#N/A,#N/A,FALSE,"FANDA96";#N/A,#N/A,FALSE,"INTRAN96";#N/A,#N/A,FALSE,"NAA9697";#N/A,#N/A,FALSE,"ECWEBB";#N/A,#N/A,FALSE,"MFT96";#N/A,#N/A,FALSE,"CTrecon"}</definedName>
    <definedName name="FDDD_1_1_1_1_3" hidden="1">{#N/A,#N/A,FALSE,"TMCOMP96";#N/A,#N/A,FALSE,"MAT96";#N/A,#N/A,FALSE,"FANDA96";#N/A,#N/A,FALSE,"INTRAN96";#N/A,#N/A,FALSE,"NAA9697";#N/A,#N/A,FALSE,"ECWEBB";#N/A,#N/A,FALSE,"MFT96";#N/A,#N/A,FALSE,"CTrecon"}</definedName>
    <definedName name="FDDD_1_1_1_1_4" localSheetId="0" hidden="1">{#N/A,#N/A,FALSE,"TMCOMP96";#N/A,#N/A,FALSE,"MAT96";#N/A,#N/A,FALSE,"FANDA96";#N/A,#N/A,FALSE,"INTRAN96";#N/A,#N/A,FALSE,"NAA9697";#N/A,#N/A,FALSE,"ECWEBB";#N/A,#N/A,FALSE,"MFT96";#N/A,#N/A,FALSE,"CTrecon"}</definedName>
    <definedName name="FDDD_1_1_1_1_4" hidden="1">{#N/A,#N/A,FALSE,"TMCOMP96";#N/A,#N/A,FALSE,"MAT96";#N/A,#N/A,FALSE,"FANDA96";#N/A,#N/A,FALSE,"INTRAN96";#N/A,#N/A,FALSE,"NAA9697";#N/A,#N/A,FALSE,"ECWEBB";#N/A,#N/A,FALSE,"MFT96";#N/A,#N/A,FALSE,"CTrecon"}</definedName>
    <definedName name="FDDD_1_1_1_1_5" localSheetId="0" hidden="1">{#N/A,#N/A,FALSE,"TMCOMP96";#N/A,#N/A,FALSE,"MAT96";#N/A,#N/A,FALSE,"FANDA96";#N/A,#N/A,FALSE,"INTRAN96";#N/A,#N/A,FALSE,"NAA9697";#N/A,#N/A,FALSE,"ECWEBB";#N/A,#N/A,FALSE,"MFT96";#N/A,#N/A,FALSE,"CTrecon"}</definedName>
    <definedName name="FDDD_1_1_1_1_5" hidden="1">{#N/A,#N/A,FALSE,"TMCOMP96";#N/A,#N/A,FALSE,"MAT96";#N/A,#N/A,FALSE,"FANDA96";#N/A,#N/A,FALSE,"INTRAN96";#N/A,#N/A,FALSE,"NAA9697";#N/A,#N/A,FALSE,"ECWEBB";#N/A,#N/A,FALSE,"MFT96";#N/A,#N/A,FALSE,"CTrecon"}</definedName>
    <definedName name="FDDD_1_1_1_2" localSheetId="0" hidden="1">{#N/A,#N/A,FALSE,"TMCOMP96";#N/A,#N/A,FALSE,"MAT96";#N/A,#N/A,FALSE,"FANDA96";#N/A,#N/A,FALSE,"INTRAN96";#N/A,#N/A,FALSE,"NAA9697";#N/A,#N/A,FALSE,"ECWEBB";#N/A,#N/A,FALSE,"MFT96";#N/A,#N/A,FALSE,"CTrecon"}</definedName>
    <definedName name="FDDD_1_1_1_2" hidden="1">{#N/A,#N/A,FALSE,"TMCOMP96";#N/A,#N/A,FALSE,"MAT96";#N/A,#N/A,FALSE,"FANDA96";#N/A,#N/A,FALSE,"INTRAN96";#N/A,#N/A,FALSE,"NAA9697";#N/A,#N/A,FALSE,"ECWEBB";#N/A,#N/A,FALSE,"MFT96";#N/A,#N/A,FALSE,"CTrecon"}</definedName>
    <definedName name="FDDD_1_1_1_2_1" localSheetId="0" hidden="1">{#N/A,#N/A,FALSE,"TMCOMP96";#N/A,#N/A,FALSE,"MAT96";#N/A,#N/A,FALSE,"FANDA96";#N/A,#N/A,FALSE,"INTRAN96";#N/A,#N/A,FALSE,"NAA9697";#N/A,#N/A,FALSE,"ECWEBB";#N/A,#N/A,FALSE,"MFT96";#N/A,#N/A,FALSE,"CTrecon"}</definedName>
    <definedName name="FDDD_1_1_1_2_1" hidden="1">{#N/A,#N/A,FALSE,"TMCOMP96";#N/A,#N/A,FALSE,"MAT96";#N/A,#N/A,FALSE,"FANDA96";#N/A,#N/A,FALSE,"INTRAN96";#N/A,#N/A,FALSE,"NAA9697";#N/A,#N/A,FALSE,"ECWEBB";#N/A,#N/A,FALSE,"MFT96";#N/A,#N/A,FALSE,"CTrecon"}</definedName>
    <definedName name="FDDD_1_1_1_2_2" localSheetId="0" hidden="1">{#N/A,#N/A,FALSE,"TMCOMP96";#N/A,#N/A,FALSE,"MAT96";#N/A,#N/A,FALSE,"FANDA96";#N/A,#N/A,FALSE,"INTRAN96";#N/A,#N/A,FALSE,"NAA9697";#N/A,#N/A,FALSE,"ECWEBB";#N/A,#N/A,FALSE,"MFT96";#N/A,#N/A,FALSE,"CTrecon"}</definedName>
    <definedName name="FDDD_1_1_1_2_2" hidden="1">{#N/A,#N/A,FALSE,"TMCOMP96";#N/A,#N/A,FALSE,"MAT96";#N/A,#N/A,FALSE,"FANDA96";#N/A,#N/A,FALSE,"INTRAN96";#N/A,#N/A,FALSE,"NAA9697";#N/A,#N/A,FALSE,"ECWEBB";#N/A,#N/A,FALSE,"MFT96";#N/A,#N/A,FALSE,"CTrecon"}</definedName>
    <definedName name="FDDD_1_1_1_2_3" localSheetId="0" hidden="1">{#N/A,#N/A,FALSE,"TMCOMP96";#N/A,#N/A,FALSE,"MAT96";#N/A,#N/A,FALSE,"FANDA96";#N/A,#N/A,FALSE,"INTRAN96";#N/A,#N/A,FALSE,"NAA9697";#N/A,#N/A,FALSE,"ECWEBB";#N/A,#N/A,FALSE,"MFT96";#N/A,#N/A,FALSE,"CTrecon"}</definedName>
    <definedName name="FDDD_1_1_1_2_3" hidden="1">{#N/A,#N/A,FALSE,"TMCOMP96";#N/A,#N/A,FALSE,"MAT96";#N/A,#N/A,FALSE,"FANDA96";#N/A,#N/A,FALSE,"INTRAN96";#N/A,#N/A,FALSE,"NAA9697";#N/A,#N/A,FALSE,"ECWEBB";#N/A,#N/A,FALSE,"MFT96";#N/A,#N/A,FALSE,"CTrecon"}</definedName>
    <definedName name="FDDD_1_1_1_2_4" localSheetId="0" hidden="1">{#N/A,#N/A,FALSE,"TMCOMP96";#N/A,#N/A,FALSE,"MAT96";#N/A,#N/A,FALSE,"FANDA96";#N/A,#N/A,FALSE,"INTRAN96";#N/A,#N/A,FALSE,"NAA9697";#N/A,#N/A,FALSE,"ECWEBB";#N/A,#N/A,FALSE,"MFT96";#N/A,#N/A,FALSE,"CTrecon"}</definedName>
    <definedName name="FDDD_1_1_1_2_4" hidden="1">{#N/A,#N/A,FALSE,"TMCOMP96";#N/A,#N/A,FALSE,"MAT96";#N/A,#N/A,FALSE,"FANDA96";#N/A,#N/A,FALSE,"INTRAN96";#N/A,#N/A,FALSE,"NAA9697";#N/A,#N/A,FALSE,"ECWEBB";#N/A,#N/A,FALSE,"MFT96";#N/A,#N/A,FALSE,"CTrecon"}</definedName>
    <definedName name="FDDD_1_1_1_2_5" localSheetId="0" hidden="1">{#N/A,#N/A,FALSE,"TMCOMP96";#N/A,#N/A,FALSE,"MAT96";#N/A,#N/A,FALSE,"FANDA96";#N/A,#N/A,FALSE,"INTRAN96";#N/A,#N/A,FALSE,"NAA9697";#N/A,#N/A,FALSE,"ECWEBB";#N/A,#N/A,FALSE,"MFT96";#N/A,#N/A,FALSE,"CTrecon"}</definedName>
    <definedName name="FDDD_1_1_1_2_5" hidden="1">{#N/A,#N/A,FALSE,"TMCOMP96";#N/A,#N/A,FALSE,"MAT96";#N/A,#N/A,FALSE,"FANDA96";#N/A,#N/A,FALSE,"INTRAN96";#N/A,#N/A,FALSE,"NAA9697";#N/A,#N/A,FALSE,"ECWEBB";#N/A,#N/A,FALSE,"MFT96";#N/A,#N/A,FALSE,"CTrecon"}</definedName>
    <definedName name="FDDD_1_1_1_3" localSheetId="0" hidden="1">{#N/A,#N/A,FALSE,"TMCOMP96";#N/A,#N/A,FALSE,"MAT96";#N/A,#N/A,FALSE,"FANDA96";#N/A,#N/A,FALSE,"INTRAN96";#N/A,#N/A,FALSE,"NAA9697";#N/A,#N/A,FALSE,"ECWEBB";#N/A,#N/A,FALSE,"MFT96";#N/A,#N/A,FALSE,"CTrecon"}</definedName>
    <definedName name="FDDD_1_1_1_3" hidden="1">{#N/A,#N/A,FALSE,"TMCOMP96";#N/A,#N/A,FALSE,"MAT96";#N/A,#N/A,FALSE,"FANDA96";#N/A,#N/A,FALSE,"INTRAN96";#N/A,#N/A,FALSE,"NAA9697";#N/A,#N/A,FALSE,"ECWEBB";#N/A,#N/A,FALSE,"MFT96";#N/A,#N/A,FALSE,"CTrecon"}</definedName>
    <definedName name="FDDD_1_1_1_3_1" localSheetId="0" hidden="1">{#N/A,#N/A,FALSE,"TMCOMP96";#N/A,#N/A,FALSE,"MAT96";#N/A,#N/A,FALSE,"FANDA96";#N/A,#N/A,FALSE,"INTRAN96";#N/A,#N/A,FALSE,"NAA9697";#N/A,#N/A,FALSE,"ECWEBB";#N/A,#N/A,FALSE,"MFT96";#N/A,#N/A,FALSE,"CTrecon"}</definedName>
    <definedName name="FDDD_1_1_1_3_1" hidden="1">{#N/A,#N/A,FALSE,"TMCOMP96";#N/A,#N/A,FALSE,"MAT96";#N/A,#N/A,FALSE,"FANDA96";#N/A,#N/A,FALSE,"INTRAN96";#N/A,#N/A,FALSE,"NAA9697";#N/A,#N/A,FALSE,"ECWEBB";#N/A,#N/A,FALSE,"MFT96";#N/A,#N/A,FALSE,"CTrecon"}</definedName>
    <definedName name="FDDD_1_1_1_3_2" localSheetId="0" hidden="1">{#N/A,#N/A,FALSE,"TMCOMP96";#N/A,#N/A,FALSE,"MAT96";#N/A,#N/A,FALSE,"FANDA96";#N/A,#N/A,FALSE,"INTRAN96";#N/A,#N/A,FALSE,"NAA9697";#N/A,#N/A,FALSE,"ECWEBB";#N/A,#N/A,FALSE,"MFT96";#N/A,#N/A,FALSE,"CTrecon"}</definedName>
    <definedName name="FDDD_1_1_1_3_2" hidden="1">{#N/A,#N/A,FALSE,"TMCOMP96";#N/A,#N/A,FALSE,"MAT96";#N/A,#N/A,FALSE,"FANDA96";#N/A,#N/A,FALSE,"INTRAN96";#N/A,#N/A,FALSE,"NAA9697";#N/A,#N/A,FALSE,"ECWEBB";#N/A,#N/A,FALSE,"MFT96";#N/A,#N/A,FALSE,"CTrecon"}</definedName>
    <definedName name="FDDD_1_1_1_3_3" localSheetId="0" hidden="1">{#N/A,#N/A,FALSE,"TMCOMP96";#N/A,#N/A,FALSE,"MAT96";#N/A,#N/A,FALSE,"FANDA96";#N/A,#N/A,FALSE,"INTRAN96";#N/A,#N/A,FALSE,"NAA9697";#N/A,#N/A,FALSE,"ECWEBB";#N/A,#N/A,FALSE,"MFT96";#N/A,#N/A,FALSE,"CTrecon"}</definedName>
    <definedName name="FDDD_1_1_1_3_3" hidden="1">{#N/A,#N/A,FALSE,"TMCOMP96";#N/A,#N/A,FALSE,"MAT96";#N/A,#N/A,FALSE,"FANDA96";#N/A,#N/A,FALSE,"INTRAN96";#N/A,#N/A,FALSE,"NAA9697";#N/A,#N/A,FALSE,"ECWEBB";#N/A,#N/A,FALSE,"MFT96";#N/A,#N/A,FALSE,"CTrecon"}</definedName>
    <definedName name="FDDD_1_1_1_3_4" localSheetId="0" hidden="1">{#N/A,#N/A,FALSE,"TMCOMP96";#N/A,#N/A,FALSE,"MAT96";#N/A,#N/A,FALSE,"FANDA96";#N/A,#N/A,FALSE,"INTRAN96";#N/A,#N/A,FALSE,"NAA9697";#N/A,#N/A,FALSE,"ECWEBB";#N/A,#N/A,FALSE,"MFT96";#N/A,#N/A,FALSE,"CTrecon"}</definedName>
    <definedName name="FDDD_1_1_1_3_4" hidden="1">{#N/A,#N/A,FALSE,"TMCOMP96";#N/A,#N/A,FALSE,"MAT96";#N/A,#N/A,FALSE,"FANDA96";#N/A,#N/A,FALSE,"INTRAN96";#N/A,#N/A,FALSE,"NAA9697";#N/A,#N/A,FALSE,"ECWEBB";#N/A,#N/A,FALSE,"MFT96";#N/A,#N/A,FALSE,"CTrecon"}</definedName>
    <definedName name="FDDD_1_1_1_3_5" localSheetId="0" hidden="1">{#N/A,#N/A,FALSE,"TMCOMP96";#N/A,#N/A,FALSE,"MAT96";#N/A,#N/A,FALSE,"FANDA96";#N/A,#N/A,FALSE,"INTRAN96";#N/A,#N/A,FALSE,"NAA9697";#N/A,#N/A,FALSE,"ECWEBB";#N/A,#N/A,FALSE,"MFT96";#N/A,#N/A,FALSE,"CTrecon"}</definedName>
    <definedName name="FDDD_1_1_1_3_5" hidden="1">{#N/A,#N/A,FALSE,"TMCOMP96";#N/A,#N/A,FALSE,"MAT96";#N/A,#N/A,FALSE,"FANDA96";#N/A,#N/A,FALSE,"INTRAN96";#N/A,#N/A,FALSE,"NAA9697";#N/A,#N/A,FALSE,"ECWEBB";#N/A,#N/A,FALSE,"MFT96";#N/A,#N/A,FALSE,"CTrecon"}</definedName>
    <definedName name="FDDD_1_1_1_4" localSheetId="0" hidden="1">{#N/A,#N/A,FALSE,"TMCOMP96";#N/A,#N/A,FALSE,"MAT96";#N/A,#N/A,FALSE,"FANDA96";#N/A,#N/A,FALSE,"INTRAN96";#N/A,#N/A,FALSE,"NAA9697";#N/A,#N/A,FALSE,"ECWEBB";#N/A,#N/A,FALSE,"MFT96";#N/A,#N/A,FALSE,"CTrecon"}</definedName>
    <definedName name="FDDD_1_1_1_4" hidden="1">{#N/A,#N/A,FALSE,"TMCOMP96";#N/A,#N/A,FALSE,"MAT96";#N/A,#N/A,FALSE,"FANDA96";#N/A,#N/A,FALSE,"INTRAN96";#N/A,#N/A,FALSE,"NAA9697";#N/A,#N/A,FALSE,"ECWEBB";#N/A,#N/A,FALSE,"MFT96";#N/A,#N/A,FALSE,"CTrecon"}</definedName>
    <definedName name="FDDD_1_1_1_5" localSheetId="0" hidden="1">{#N/A,#N/A,FALSE,"TMCOMP96";#N/A,#N/A,FALSE,"MAT96";#N/A,#N/A,FALSE,"FANDA96";#N/A,#N/A,FALSE,"INTRAN96";#N/A,#N/A,FALSE,"NAA9697";#N/A,#N/A,FALSE,"ECWEBB";#N/A,#N/A,FALSE,"MFT96";#N/A,#N/A,FALSE,"CTrecon"}</definedName>
    <definedName name="FDDD_1_1_1_5" hidden="1">{#N/A,#N/A,FALSE,"TMCOMP96";#N/A,#N/A,FALSE,"MAT96";#N/A,#N/A,FALSE,"FANDA96";#N/A,#N/A,FALSE,"INTRAN96";#N/A,#N/A,FALSE,"NAA9697";#N/A,#N/A,FALSE,"ECWEBB";#N/A,#N/A,FALSE,"MFT96";#N/A,#N/A,FALSE,"CTrecon"}</definedName>
    <definedName name="FDDD_1_1_2" localSheetId="0" hidden="1">{#N/A,#N/A,FALSE,"TMCOMP96";#N/A,#N/A,FALSE,"MAT96";#N/A,#N/A,FALSE,"FANDA96";#N/A,#N/A,FALSE,"INTRAN96";#N/A,#N/A,FALSE,"NAA9697";#N/A,#N/A,FALSE,"ECWEBB";#N/A,#N/A,FALSE,"MFT96";#N/A,#N/A,FALSE,"CTrecon"}</definedName>
    <definedName name="FDDD_1_1_2" hidden="1">{#N/A,#N/A,FALSE,"TMCOMP96";#N/A,#N/A,FALSE,"MAT96";#N/A,#N/A,FALSE,"FANDA96";#N/A,#N/A,FALSE,"INTRAN96";#N/A,#N/A,FALSE,"NAA9697";#N/A,#N/A,FALSE,"ECWEBB";#N/A,#N/A,FALSE,"MFT96";#N/A,#N/A,FALSE,"CTrecon"}</definedName>
    <definedName name="FDDD_1_1_2_1" localSheetId="0" hidden="1">{#N/A,#N/A,FALSE,"TMCOMP96";#N/A,#N/A,FALSE,"MAT96";#N/A,#N/A,FALSE,"FANDA96";#N/A,#N/A,FALSE,"INTRAN96";#N/A,#N/A,FALSE,"NAA9697";#N/A,#N/A,FALSE,"ECWEBB";#N/A,#N/A,FALSE,"MFT96";#N/A,#N/A,FALSE,"CTrecon"}</definedName>
    <definedName name="FDDD_1_1_2_1" hidden="1">{#N/A,#N/A,FALSE,"TMCOMP96";#N/A,#N/A,FALSE,"MAT96";#N/A,#N/A,FALSE,"FANDA96";#N/A,#N/A,FALSE,"INTRAN96";#N/A,#N/A,FALSE,"NAA9697";#N/A,#N/A,FALSE,"ECWEBB";#N/A,#N/A,FALSE,"MFT96";#N/A,#N/A,FALSE,"CTrecon"}</definedName>
    <definedName name="FDDD_1_1_2_2" localSheetId="0" hidden="1">{#N/A,#N/A,FALSE,"TMCOMP96";#N/A,#N/A,FALSE,"MAT96";#N/A,#N/A,FALSE,"FANDA96";#N/A,#N/A,FALSE,"INTRAN96";#N/A,#N/A,FALSE,"NAA9697";#N/A,#N/A,FALSE,"ECWEBB";#N/A,#N/A,FALSE,"MFT96";#N/A,#N/A,FALSE,"CTrecon"}</definedName>
    <definedName name="FDDD_1_1_2_2" hidden="1">{#N/A,#N/A,FALSE,"TMCOMP96";#N/A,#N/A,FALSE,"MAT96";#N/A,#N/A,FALSE,"FANDA96";#N/A,#N/A,FALSE,"INTRAN96";#N/A,#N/A,FALSE,"NAA9697";#N/A,#N/A,FALSE,"ECWEBB";#N/A,#N/A,FALSE,"MFT96";#N/A,#N/A,FALSE,"CTrecon"}</definedName>
    <definedName name="FDDD_1_1_2_3" localSheetId="0" hidden="1">{#N/A,#N/A,FALSE,"TMCOMP96";#N/A,#N/A,FALSE,"MAT96";#N/A,#N/A,FALSE,"FANDA96";#N/A,#N/A,FALSE,"INTRAN96";#N/A,#N/A,FALSE,"NAA9697";#N/A,#N/A,FALSE,"ECWEBB";#N/A,#N/A,FALSE,"MFT96";#N/A,#N/A,FALSE,"CTrecon"}</definedName>
    <definedName name="FDDD_1_1_2_3" hidden="1">{#N/A,#N/A,FALSE,"TMCOMP96";#N/A,#N/A,FALSE,"MAT96";#N/A,#N/A,FALSE,"FANDA96";#N/A,#N/A,FALSE,"INTRAN96";#N/A,#N/A,FALSE,"NAA9697";#N/A,#N/A,FALSE,"ECWEBB";#N/A,#N/A,FALSE,"MFT96";#N/A,#N/A,FALSE,"CTrecon"}</definedName>
    <definedName name="FDDD_1_1_2_4" localSheetId="0" hidden="1">{#N/A,#N/A,FALSE,"TMCOMP96";#N/A,#N/A,FALSE,"MAT96";#N/A,#N/A,FALSE,"FANDA96";#N/A,#N/A,FALSE,"INTRAN96";#N/A,#N/A,FALSE,"NAA9697";#N/A,#N/A,FALSE,"ECWEBB";#N/A,#N/A,FALSE,"MFT96";#N/A,#N/A,FALSE,"CTrecon"}</definedName>
    <definedName name="FDDD_1_1_2_4" hidden="1">{#N/A,#N/A,FALSE,"TMCOMP96";#N/A,#N/A,FALSE,"MAT96";#N/A,#N/A,FALSE,"FANDA96";#N/A,#N/A,FALSE,"INTRAN96";#N/A,#N/A,FALSE,"NAA9697";#N/A,#N/A,FALSE,"ECWEBB";#N/A,#N/A,FALSE,"MFT96";#N/A,#N/A,FALSE,"CTrecon"}</definedName>
    <definedName name="FDDD_1_1_2_5" localSheetId="0" hidden="1">{#N/A,#N/A,FALSE,"TMCOMP96";#N/A,#N/A,FALSE,"MAT96";#N/A,#N/A,FALSE,"FANDA96";#N/A,#N/A,FALSE,"INTRAN96";#N/A,#N/A,FALSE,"NAA9697";#N/A,#N/A,FALSE,"ECWEBB";#N/A,#N/A,FALSE,"MFT96";#N/A,#N/A,FALSE,"CTrecon"}</definedName>
    <definedName name="FDDD_1_1_2_5" hidden="1">{#N/A,#N/A,FALSE,"TMCOMP96";#N/A,#N/A,FALSE,"MAT96";#N/A,#N/A,FALSE,"FANDA96";#N/A,#N/A,FALSE,"INTRAN96";#N/A,#N/A,FALSE,"NAA9697";#N/A,#N/A,FALSE,"ECWEBB";#N/A,#N/A,FALSE,"MFT96";#N/A,#N/A,FALSE,"CTrecon"}</definedName>
    <definedName name="FDDD_1_1_3" localSheetId="0" hidden="1">{#N/A,#N/A,FALSE,"TMCOMP96";#N/A,#N/A,FALSE,"MAT96";#N/A,#N/A,FALSE,"FANDA96";#N/A,#N/A,FALSE,"INTRAN96";#N/A,#N/A,FALSE,"NAA9697";#N/A,#N/A,FALSE,"ECWEBB";#N/A,#N/A,FALSE,"MFT96";#N/A,#N/A,FALSE,"CTrecon"}</definedName>
    <definedName name="FDDD_1_1_3" hidden="1">{#N/A,#N/A,FALSE,"TMCOMP96";#N/A,#N/A,FALSE,"MAT96";#N/A,#N/A,FALSE,"FANDA96";#N/A,#N/A,FALSE,"INTRAN96";#N/A,#N/A,FALSE,"NAA9697";#N/A,#N/A,FALSE,"ECWEBB";#N/A,#N/A,FALSE,"MFT96";#N/A,#N/A,FALSE,"CTrecon"}</definedName>
    <definedName name="FDDD_1_1_3_1" localSheetId="0" hidden="1">{#N/A,#N/A,FALSE,"TMCOMP96";#N/A,#N/A,FALSE,"MAT96";#N/A,#N/A,FALSE,"FANDA96";#N/A,#N/A,FALSE,"INTRAN96";#N/A,#N/A,FALSE,"NAA9697";#N/A,#N/A,FALSE,"ECWEBB";#N/A,#N/A,FALSE,"MFT96";#N/A,#N/A,FALSE,"CTrecon"}</definedName>
    <definedName name="FDDD_1_1_3_1" hidden="1">{#N/A,#N/A,FALSE,"TMCOMP96";#N/A,#N/A,FALSE,"MAT96";#N/A,#N/A,FALSE,"FANDA96";#N/A,#N/A,FALSE,"INTRAN96";#N/A,#N/A,FALSE,"NAA9697";#N/A,#N/A,FALSE,"ECWEBB";#N/A,#N/A,FALSE,"MFT96";#N/A,#N/A,FALSE,"CTrecon"}</definedName>
    <definedName name="FDDD_1_1_3_2" localSheetId="0" hidden="1">{#N/A,#N/A,FALSE,"TMCOMP96";#N/A,#N/A,FALSE,"MAT96";#N/A,#N/A,FALSE,"FANDA96";#N/A,#N/A,FALSE,"INTRAN96";#N/A,#N/A,FALSE,"NAA9697";#N/A,#N/A,FALSE,"ECWEBB";#N/A,#N/A,FALSE,"MFT96";#N/A,#N/A,FALSE,"CTrecon"}</definedName>
    <definedName name="FDDD_1_1_3_2" hidden="1">{#N/A,#N/A,FALSE,"TMCOMP96";#N/A,#N/A,FALSE,"MAT96";#N/A,#N/A,FALSE,"FANDA96";#N/A,#N/A,FALSE,"INTRAN96";#N/A,#N/A,FALSE,"NAA9697";#N/A,#N/A,FALSE,"ECWEBB";#N/A,#N/A,FALSE,"MFT96";#N/A,#N/A,FALSE,"CTrecon"}</definedName>
    <definedName name="FDDD_1_1_3_3" localSheetId="0" hidden="1">{#N/A,#N/A,FALSE,"TMCOMP96";#N/A,#N/A,FALSE,"MAT96";#N/A,#N/A,FALSE,"FANDA96";#N/A,#N/A,FALSE,"INTRAN96";#N/A,#N/A,FALSE,"NAA9697";#N/A,#N/A,FALSE,"ECWEBB";#N/A,#N/A,FALSE,"MFT96";#N/A,#N/A,FALSE,"CTrecon"}</definedName>
    <definedName name="FDDD_1_1_3_3" hidden="1">{#N/A,#N/A,FALSE,"TMCOMP96";#N/A,#N/A,FALSE,"MAT96";#N/A,#N/A,FALSE,"FANDA96";#N/A,#N/A,FALSE,"INTRAN96";#N/A,#N/A,FALSE,"NAA9697";#N/A,#N/A,FALSE,"ECWEBB";#N/A,#N/A,FALSE,"MFT96";#N/A,#N/A,FALSE,"CTrecon"}</definedName>
    <definedName name="FDDD_1_1_3_4" localSheetId="0" hidden="1">{#N/A,#N/A,FALSE,"TMCOMP96";#N/A,#N/A,FALSE,"MAT96";#N/A,#N/A,FALSE,"FANDA96";#N/A,#N/A,FALSE,"INTRAN96";#N/A,#N/A,FALSE,"NAA9697";#N/A,#N/A,FALSE,"ECWEBB";#N/A,#N/A,FALSE,"MFT96";#N/A,#N/A,FALSE,"CTrecon"}</definedName>
    <definedName name="FDDD_1_1_3_4" hidden="1">{#N/A,#N/A,FALSE,"TMCOMP96";#N/A,#N/A,FALSE,"MAT96";#N/A,#N/A,FALSE,"FANDA96";#N/A,#N/A,FALSE,"INTRAN96";#N/A,#N/A,FALSE,"NAA9697";#N/A,#N/A,FALSE,"ECWEBB";#N/A,#N/A,FALSE,"MFT96";#N/A,#N/A,FALSE,"CTrecon"}</definedName>
    <definedName name="FDDD_1_1_3_5" localSheetId="0" hidden="1">{#N/A,#N/A,FALSE,"TMCOMP96";#N/A,#N/A,FALSE,"MAT96";#N/A,#N/A,FALSE,"FANDA96";#N/A,#N/A,FALSE,"INTRAN96";#N/A,#N/A,FALSE,"NAA9697";#N/A,#N/A,FALSE,"ECWEBB";#N/A,#N/A,FALSE,"MFT96";#N/A,#N/A,FALSE,"CTrecon"}</definedName>
    <definedName name="FDDD_1_1_3_5" hidden="1">{#N/A,#N/A,FALSE,"TMCOMP96";#N/A,#N/A,FALSE,"MAT96";#N/A,#N/A,FALSE,"FANDA96";#N/A,#N/A,FALSE,"INTRAN96";#N/A,#N/A,FALSE,"NAA9697";#N/A,#N/A,FALSE,"ECWEBB";#N/A,#N/A,FALSE,"MFT96";#N/A,#N/A,FALSE,"CTrecon"}</definedName>
    <definedName name="FDDD_1_1_4" localSheetId="0" hidden="1">{#N/A,#N/A,FALSE,"TMCOMP96";#N/A,#N/A,FALSE,"MAT96";#N/A,#N/A,FALSE,"FANDA96";#N/A,#N/A,FALSE,"INTRAN96";#N/A,#N/A,FALSE,"NAA9697";#N/A,#N/A,FALSE,"ECWEBB";#N/A,#N/A,FALSE,"MFT96";#N/A,#N/A,FALSE,"CTrecon"}</definedName>
    <definedName name="FDDD_1_1_4" hidden="1">{#N/A,#N/A,FALSE,"TMCOMP96";#N/A,#N/A,FALSE,"MAT96";#N/A,#N/A,FALSE,"FANDA96";#N/A,#N/A,FALSE,"INTRAN96";#N/A,#N/A,FALSE,"NAA9697";#N/A,#N/A,FALSE,"ECWEBB";#N/A,#N/A,FALSE,"MFT96";#N/A,#N/A,FALSE,"CTrecon"}</definedName>
    <definedName name="FDDD_1_1_4_1" localSheetId="0" hidden="1">{#N/A,#N/A,FALSE,"TMCOMP96";#N/A,#N/A,FALSE,"MAT96";#N/A,#N/A,FALSE,"FANDA96";#N/A,#N/A,FALSE,"INTRAN96";#N/A,#N/A,FALSE,"NAA9697";#N/A,#N/A,FALSE,"ECWEBB";#N/A,#N/A,FALSE,"MFT96";#N/A,#N/A,FALSE,"CTrecon"}</definedName>
    <definedName name="FDDD_1_1_4_1" hidden="1">{#N/A,#N/A,FALSE,"TMCOMP96";#N/A,#N/A,FALSE,"MAT96";#N/A,#N/A,FALSE,"FANDA96";#N/A,#N/A,FALSE,"INTRAN96";#N/A,#N/A,FALSE,"NAA9697";#N/A,#N/A,FALSE,"ECWEBB";#N/A,#N/A,FALSE,"MFT96";#N/A,#N/A,FALSE,"CTrecon"}</definedName>
    <definedName name="FDDD_1_1_4_2" localSheetId="0" hidden="1">{#N/A,#N/A,FALSE,"TMCOMP96";#N/A,#N/A,FALSE,"MAT96";#N/A,#N/A,FALSE,"FANDA96";#N/A,#N/A,FALSE,"INTRAN96";#N/A,#N/A,FALSE,"NAA9697";#N/A,#N/A,FALSE,"ECWEBB";#N/A,#N/A,FALSE,"MFT96";#N/A,#N/A,FALSE,"CTrecon"}</definedName>
    <definedName name="FDDD_1_1_4_2" hidden="1">{#N/A,#N/A,FALSE,"TMCOMP96";#N/A,#N/A,FALSE,"MAT96";#N/A,#N/A,FALSE,"FANDA96";#N/A,#N/A,FALSE,"INTRAN96";#N/A,#N/A,FALSE,"NAA9697";#N/A,#N/A,FALSE,"ECWEBB";#N/A,#N/A,FALSE,"MFT96";#N/A,#N/A,FALSE,"CTrecon"}</definedName>
    <definedName name="FDDD_1_1_4_3" localSheetId="0" hidden="1">{#N/A,#N/A,FALSE,"TMCOMP96";#N/A,#N/A,FALSE,"MAT96";#N/A,#N/A,FALSE,"FANDA96";#N/A,#N/A,FALSE,"INTRAN96";#N/A,#N/A,FALSE,"NAA9697";#N/A,#N/A,FALSE,"ECWEBB";#N/A,#N/A,FALSE,"MFT96";#N/A,#N/A,FALSE,"CTrecon"}</definedName>
    <definedName name="FDDD_1_1_4_3" hidden="1">{#N/A,#N/A,FALSE,"TMCOMP96";#N/A,#N/A,FALSE,"MAT96";#N/A,#N/A,FALSE,"FANDA96";#N/A,#N/A,FALSE,"INTRAN96";#N/A,#N/A,FALSE,"NAA9697";#N/A,#N/A,FALSE,"ECWEBB";#N/A,#N/A,FALSE,"MFT96";#N/A,#N/A,FALSE,"CTrecon"}</definedName>
    <definedName name="FDDD_1_1_4_4" localSheetId="0" hidden="1">{#N/A,#N/A,FALSE,"TMCOMP96";#N/A,#N/A,FALSE,"MAT96";#N/A,#N/A,FALSE,"FANDA96";#N/A,#N/A,FALSE,"INTRAN96";#N/A,#N/A,FALSE,"NAA9697";#N/A,#N/A,FALSE,"ECWEBB";#N/A,#N/A,FALSE,"MFT96";#N/A,#N/A,FALSE,"CTrecon"}</definedName>
    <definedName name="FDDD_1_1_4_4" hidden="1">{#N/A,#N/A,FALSE,"TMCOMP96";#N/A,#N/A,FALSE,"MAT96";#N/A,#N/A,FALSE,"FANDA96";#N/A,#N/A,FALSE,"INTRAN96";#N/A,#N/A,FALSE,"NAA9697";#N/A,#N/A,FALSE,"ECWEBB";#N/A,#N/A,FALSE,"MFT96";#N/A,#N/A,FALSE,"CTrecon"}</definedName>
    <definedName name="FDDD_1_1_4_5" localSheetId="0" hidden="1">{#N/A,#N/A,FALSE,"TMCOMP96";#N/A,#N/A,FALSE,"MAT96";#N/A,#N/A,FALSE,"FANDA96";#N/A,#N/A,FALSE,"INTRAN96";#N/A,#N/A,FALSE,"NAA9697";#N/A,#N/A,FALSE,"ECWEBB";#N/A,#N/A,FALSE,"MFT96";#N/A,#N/A,FALSE,"CTrecon"}</definedName>
    <definedName name="FDDD_1_1_4_5" hidden="1">{#N/A,#N/A,FALSE,"TMCOMP96";#N/A,#N/A,FALSE,"MAT96";#N/A,#N/A,FALSE,"FANDA96";#N/A,#N/A,FALSE,"INTRAN96";#N/A,#N/A,FALSE,"NAA9697";#N/A,#N/A,FALSE,"ECWEBB";#N/A,#N/A,FALSE,"MFT96";#N/A,#N/A,FALSE,"CTrecon"}</definedName>
    <definedName name="FDDD_1_1_5" localSheetId="0" hidden="1">{#N/A,#N/A,FALSE,"TMCOMP96";#N/A,#N/A,FALSE,"MAT96";#N/A,#N/A,FALSE,"FANDA96";#N/A,#N/A,FALSE,"INTRAN96";#N/A,#N/A,FALSE,"NAA9697";#N/A,#N/A,FALSE,"ECWEBB";#N/A,#N/A,FALSE,"MFT96";#N/A,#N/A,FALSE,"CTrecon"}</definedName>
    <definedName name="FDDD_1_1_5" hidden="1">{#N/A,#N/A,FALSE,"TMCOMP96";#N/A,#N/A,FALSE,"MAT96";#N/A,#N/A,FALSE,"FANDA96";#N/A,#N/A,FALSE,"INTRAN96";#N/A,#N/A,FALSE,"NAA9697";#N/A,#N/A,FALSE,"ECWEBB";#N/A,#N/A,FALSE,"MFT96";#N/A,#N/A,FALSE,"CTrecon"}</definedName>
    <definedName name="FDDD_1_2" localSheetId="0" hidden="1">{#N/A,#N/A,FALSE,"TMCOMP96";#N/A,#N/A,FALSE,"MAT96";#N/A,#N/A,FALSE,"FANDA96";#N/A,#N/A,FALSE,"INTRAN96";#N/A,#N/A,FALSE,"NAA9697";#N/A,#N/A,FALSE,"ECWEBB";#N/A,#N/A,FALSE,"MFT96";#N/A,#N/A,FALSE,"CTrecon"}</definedName>
    <definedName name="FDDD_1_2" hidden="1">{#N/A,#N/A,FALSE,"TMCOMP96";#N/A,#N/A,FALSE,"MAT96";#N/A,#N/A,FALSE,"FANDA96";#N/A,#N/A,FALSE,"INTRAN96";#N/A,#N/A,FALSE,"NAA9697";#N/A,#N/A,FALSE,"ECWEBB";#N/A,#N/A,FALSE,"MFT96";#N/A,#N/A,FALSE,"CTrecon"}</definedName>
    <definedName name="FDDD_1_2_1" localSheetId="0" hidden="1">{#N/A,#N/A,FALSE,"TMCOMP96";#N/A,#N/A,FALSE,"MAT96";#N/A,#N/A,FALSE,"FANDA96";#N/A,#N/A,FALSE,"INTRAN96";#N/A,#N/A,FALSE,"NAA9697";#N/A,#N/A,FALSE,"ECWEBB";#N/A,#N/A,FALSE,"MFT96";#N/A,#N/A,FALSE,"CTrecon"}</definedName>
    <definedName name="FDDD_1_2_1" hidden="1">{#N/A,#N/A,FALSE,"TMCOMP96";#N/A,#N/A,FALSE,"MAT96";#N/A,#N/A,FALSE,"FANDA96";#N/A,#N/A,FALSE,"INTRAN96";#N/A,#N/A,FALSE,"NAA9697";#N/A,#N/A,FALSE,"ECWEBB";#N/A,#N/A,FALSE,"MFT96";#N/A,#N/A,FALSE,"CTrecon"}</definedName>
    <definedName name="FDDD_1_2_1_1" localSheetId="0" hidden="1">{#N/A,#N/A,FALSE,"TMCOMP96";#N/A,#N/A,FALSE,"MAT96";#N/A,#N/A,FALSE,"FANDA96";#N/A,#N/A,FALSE,"INTRAN96";#N/A,#N/A,FALSE,"NAA9697";#N/A,#N/A,FALSE,"ECWEBB";#N/A,#N/A,FALSE,"MFT96";#N/A,#N/A,FALSE,"CTrecon"}</definedName>
    <definedName name="FDDD_1_2_1_1" hidden="1">{#N/A,#N/A,FALSE,"TMCOMP96";#N/A,#N/A,FALSE,"MAT96";#N/A,#N/A,FALSE,"FANDA96";#N/A,#N/A,FALSE,"INTRAN96";#N/A,#N/A,FALSE,"NAA9697";#N/A,#N/A,FALSE,"ECWEBB";#N/A,#N/A,FALSE,"MFT96";#N/A,#N/A,FALSE,"CTrecon"}</definedName>
    <definedName name="FDDD_1_2_1_1_1" localSheetId="0" hidden="1">{#N/A,#N/A,FALSE,"TMCOMP96";#N/A,#N/A,FALSE,"MAT96";#N/A,#N/A,FALSE,"FANDA96";#N/A,#N/A,FALSE,"INTRAN96";#N/A,#N/A,FALSE,"NAA9697";#N/A,#N/A,FALSE,"ECWEBB";#N/A,#N/A,FALSE,"MFT96";#N/A,#N/A,FALSE,"CTrecon"}</definedName>
    <definedName name="FDDD_1_2_1_1_1" hidden="1">{#N/A,#N/A,FALSE,"TMCOMP96";#N/A,#N/A,FALSE,"MAT96";#N/A,#N/A,FALSE,"FANDA96";#N/A,#N/A,FALSE,"INTRAN96";#N/A,#N/A,FALSE,"NAA9697";#N/A,#N/A,FALSE,"ECWEBB";#N/A,#N/A,FALSE,"MFT96";#N/A,#N/A,FALSE,"CTrecon"}</definedName>
    <definedName name="FDDD_1_2_1_1_2" localSheetId="0" hidden="1">{#N/A,#N/A,FALSE,"TMCOMP96";#N/A,#N/A,FALSE,"MAT96";#N/A,#N/A,FALSE,"FANDA96";#N/A,#N/A,FALSE,"INTRAN96";#N/A,#N/A,FALSE,"NAA9697";#N/A,#N/A,FALSE,"ECWEBB";#N/A,#N/A,FALSE,"MFT96";#N/A,#N/A,FALSE,"CTrecon"}</definedName>
    <definedName name="FDDD_1_2_1_1_2" hidden="1">{#N/A,#N/A,FALSE,"TMCOMP96";#N/A,#N/A,FALSE,"MAT96";#N/A,#N/A,FALSE,"FANDA96";#N/A,#N/A,FALSE,"INTRAN96";#N/A,#N/A,FALSE,"NAA9697";#N/A,#N/A,FALSE,"ECWEBB";#N/A,#N/A,FALSE,"MFT96";#N/A,#N/A,FALSE,"CTrecon"}</definedName>
    <definedName name="FDDD_1_2_1_1_3" localSheetId="0" hidden="1">{#N/A,#N/A,FALSE,"TMCOMP96";#N/A,#N/A,FALSE,"MAT96";#N/A,#N/A,FALSE,"FANDA96";#N/A,#N/A,FALSE,"INTRAN96";#N/A,#N/A,FALSE,"NAA9697";#N/A,#N/A,FALSE,"ECWEBB";#N/A,#N/A,FALSE,"MFT96";#N/A,#N/A,FALSE,"CTrecon"}</definedName>
    <definedName name="FDDD_1_2_1_1_3" hidden="1">{#N/A,#N/A,FALSE,"TMCOMP96";#N/A,#N/A,FALSE,"MAT96";#N/A,#N/A,FALSE,"FANDA96";#N/A,#N/A,FALSE,"INTRAN96";#N/A,#N/A,FALSE,"NAA9697";#N/A,#N/A,FALSE,"ECWEBB";#N/A,#N/A,FALSE,"MFT96";#N/A,#N/A,FALSE,"CTrecon"}</definedName>
    <definedName name="FDDD_1_2_1_1_4" localSheetId="0" hidden="1">{#N/A,#N/A,FALSE,"TMCOMP96";#N/A,#N/A,FALSE,"MAT96";#N/A,#N/A,FALSE,"FANDA96";#N/A,#N/A,FALSE,"INTRAN96";#N/A,#N/A,FALSE,"NAA9697";#N/A,#N/A,FALSE,"ECWEBB";#N/A,#N/A,FALSE,"MFT96";#N/A,#N/A,FALSE,"CTrecon"}</definedName>
    <definedName name="FDDD_1_2_1_1_4" hidden="1">{#N/A,#N/A,FALSE,"TMCOMP96";#N/A,#N/A,FALSE,"MAT96";#N/A,#N/A,FALSE,"FANDA96";#N/A,#N/A,FALSE,"INTRAN96";#N/A,#N/A,FALSE,"NAA9697";#N/A,#N/A,FALSE,"ECWEBB";#N/A,#N/A,FALSE,"MFT96";#N/A,#N/A,FALSE,"CTrecon"}</definedName>
    <definedName name="FDDD_1_2_1_1_5" localSheetId="0" hidden="1">{#N/A,#N/A,FALSE,"TMCOMP96";#N/A,#N/A,FALSE,"MAT96";#N/A,#N/A,FALSE,"FANDA96";#N/A,#N/A,FALSE,"INTRAN96";#N/A,#N/A,FALSE,"NAA9697";#N/A,#N/A,FALSE,"ECWEBB";#N/A,#N/A,FALSE,"MFT96";#N/A,#N/A,FALSE,"CTrecon"}</definedName>
    <definedName name="FDDD_1_2_1_1_5" hidden="1">{#N/A,#N/A,FALSE,"TMCOMP96";#N/A,#N/A,FALSE,"MAT96";#N/A,#N/A,FALSE,"FANDA96";#N/A,#N/A,FALSE,"INTRAN96";#N/A,#N/A,FALSE,"NAA9697";#N/A,#N/A,FALSE,"ECWEBB";#N/A,#N/A,FALSE,"MFT96";#N/A,#N/A,FALSE,"CTrecon"}</definedName>
    <definedName name="FDDD_1_2_1_2" localSheetId="0" hidden="1">{#N/A,#N/A,FALSE,"TMCOMP96";#N/A,#N/A,FALSE,"MAT96";#N/A,#N/A,FALSE,"FANDA96";#N/A,#N/A,FALSE,"INTRAN96";#N/A,#N/A,FALSE,"NAA9697";#N/A,#N/A,FALSE,"ECWEBB";#N/A,#N/A,FALSE,"MFT96";#N/A,#N/A,FALSE,"CTrecon"}</definedName>
    <definedName name="FDDD_1_2_1_2" hidden="1">{#N/A,#N/A,FALSE,"TMCOMP96";#N/A,#N/A,FALSE,"MAT96";#N/A,#N/A,FALSE,"FANDA96";#N/A,#N/A,FALSE,"INTRAN96";#N/A,#N/A,FALSE,"NAA9697";#N/A,#N/A,FALSE,"ECWEBB";#N/A,#N/A,FALSE,"MFT96";#N/A,#N/A,FALSE,"CTrecon"}</definedName>
    <definedName name="FDDD_1_2_1_2_1" localSheetId="0" hidden="1">{#N/A,#N/A,FALSE,"TMCOMP96";#N/A,#N/A,FALSE,"MAT96";#N/A,#N/A,FALSE,"FANDA96";#N/A,#N/A,FALSE,"INTRAN96";#N/A,#N/A,FALSE,"NAA9697";#N/A,#N/A,FALSE,"ECWEBB";#N/A,#N/A,FALSE,"MFT96";#N/A,#N/A,FALSE,"CTrecon"}</definedName>
    <definedName name="FDDD_1_2_1_2_1" hidden="1">{#N/A,#N/A,FALSE,"TMCOMP96";#N/A,#N/A,FALSE,"MAT96";#N/A,#N/A,FALSE,"FANDA96";#N/A,#N/A,FALSE,"INTRAN96";#N/A,#N/A,FALSE,"NAA9697";#N/A,#N/A,FALSE,"ECWEBB";#N/A,#N/A,FALSE,"MFT96";#N/A,#N/A,FALSE,"CTrecon"}</definedName>
    <definedName name="FDDD_1_2_1_2_2" localSheetId="0" hidden="1">{#N/A,#N/A,FALSE,"TMCOMP96";#N/A,#N/A,FALSE,"MAT96";#N/A,#N/A,FALSE,"FANDA96";#N/A,#N/A,FALSE,"INTRAN96";#N/A,#N/A,FALSE,"NAA9697";#N/A,#N/A,FALSE,"ECWEBB";#N/A,#N/A,FALSE,"MFT96";#N/A,#N/A,FALSE,"CTrecon"}</definedName>
    <definedName name="FDDD_1_2_1_2_2" hidden="1">{#N/A,#N/A,FALSE,"TMCOMP96";#N/A,#N/A,FALSE,"MAT96";#N/A,#N/A,FALSE,"FANDA96";#N/A,#N/A,FALSE,"INTRAN96";#N/A,#N/A,FALSE,"NAA9697";#N/A,#N/A,FALSE,"ECWEBB";#N/A,#N/A,FALSE,"MFT96";#N/A,#N/A,FALSE,"CTrecon"}</definedName>
    <definedName name="FDDD_1_2_1_2_3" localSheetId="0" hidden="1">{#N/A,#N/A,FALSE,"TMCOMP96";#N/A,#N/A,FALSE,"MAT96";#N/A,#N/A,FALSE,"FANDA96";#N/A,#N/A,FALSE,"INTRAN96";#N/A,#N/A,FALSE,"NAA9697";#N/A,#N/A,FALSE,"ECWEBB";#N/A,#N/A,FALSE,"MFT96";#N/A,#N/A,FALSE,"CTrecon"}</definedName>
    <definedName name="FDDD_1_2_1_2_3" hidden="1">{#N/A,#N/A,FALSE,"TMCOMP96";#N/A,#N/A,FALSE,"MAT96";#N/A,#N/A,FALSE,"FANDA96";#N/A,#N/A,FALSE,"INTRAN96";#N/A,#N/A,FALSE,"NAA9697";#N/A,#N/A,FALSE,"ECWEBB";#N/A,#N/A,FALSE,"MFT96";#N/A,#N/A,FALSE,"CTrecon"}</definedName>
    <definedName name="FDDD_1_2_1_2_4" localSheetId="0" hidden="1">{#N/A,#N/A,FALSE,"TMCOMP96";#N/A,#N/A,FALSE,"MAT96";#N/A,#N/A,FALSE,"FANDA96";#N/A,#N/A,FALSE,"INTRAN96";#N/A,#N/A,FALSE,"NAA9697";#N/A,#N/A,FALSE,"ECWEBB";#N/A,#N/A,FALSE,"MFT96";#N/A,#N/A,FALSE,"CTrecon"}</definedName>
    <definedName name="FDDD_1_2_1_2_4" hidden="1">{#N/A,#N/A,FALSE,"TMCOMP96";#N/A,#N/A,FALSE,"MAT96";#N/A,#N/A,FALSE,"FANDA96";#N/A,#N/A,FALSE,"INTRAN96";#N/A,#N/A,FALSE,"NAA9697";#N/A,#N/A,FALSE,"ECWEBB";#N/A,#N/A,FALSE,"MFT96";#N/A,#N/A,FALSE,"CTrecon"}</definedName>
    <definedName name="FDDD_1_2_1_2_5" localSheetId="0" hidden="1">{#N/A,#N/A,FALSE,"TMCOMP96";#N/A,#N/A,FALSE,"MAT96";#N/A,#N/A,FALSE,"FANDA96";#N/A,#N/A,FALSE,"INTRAN96";#N/A,#N/A,FALSE,"NAA9697";#N/A,#N/A,FALSE,"ECWEBB";#N/A,#N/A,FALSE,"MFT96";#N/A,#N/A,FALSE,"CTrecon"}</definedName>
    <definedName name="FDDD_1_2_1_2_5" hidden="1">{#N/A,#N/A,FALSE,"TMCOMP96";#N/A,#N/A,FALSE,"MAT96";#N/A,#N/A,FALSE,"FANDA96";#N/A,#N/A,FALSE,"INTRAN96";#N/A,#N/A,FALSE,"NAA9697";#N/A,#N/A,FALSE,"ECWEBB";#N/A,#N/A,FALSE,"MFT96";#N/A,#N/A,FALSE,"CTrecon"}</definedName>
    <definedName name="FDDD_1_2_1_3" localSheetId="0" hidden="1">{#N/A,#N/A,FALSE,"TMCOMP96";#N/A,#N/A,FALSE,"MAT96";#N/A,#N/A,FALSE,"FANDA96";#N/A,#N/A,FALSE,"INTRAN96";#N/A,#N/A,FALSE,"NAA9697";#N/A,#N/A,FALSE,"ECWEBB";#N/A,#N/A,FALSE,"MFT96";#N/A,#N/A,FALSE,"CTrecon"}</definedName>
    <definedName name="FDDD_1_2_1_3" hidden="1">{#N/A,#N/A,FALSE,"TMCOMP96";#N/A,#N/A,FALSE,"MAT96";#N/A,#N/A,FALSE,"FANDA96";#N/A,#N/A,FALSE,"INTRAN96";#N/A,#N/A,FALSE,"NAA9697";#N/A,#N/A,FALSE,"ECWEBB";#N/A,#N/A,FALSE,"MFT96";#N/A,#N/A,FALSE,"CTrecon"}</definedName>
    <definedName name="FDDD_1_2_1_3_1" localSheetId="0" hidden="1">{#N/A,#N/A,FALSE,"TMCOMP96";#N/A,#N/A,FALSE,"MAT96";#N/A,#N/A,FALSE,"FANDA96";#N/A,#N/A,FALSE,"INTRAN96";#N/A,#N/A,FALSE,"NAA9697";#N/A,#N/A,FALSE,"ECWEBB";#N/A,#N/A,FALSE,"MFT96";#N/A,#N/A,FALSE,"CTrecon"}</definedName>
    <definedName name="FDDD_1_2_1_3_1" hidden="1">{#N/A,#N/A,FALSE,"TMCOMP96";#N/A,#N/A,FALSE,"MAT96";#N/A,#N/A,FALSE,"FANDA96";#N/A,#N/A,FALSE,"INTRAN96";#N/A,#N/A,FALSE,"NAA9697";#N/A,#N/A,FALSE,"ECWEBB";#N/A,#N/A,FALSE,"MFT96";#N/A,#N/A,FALSE,"CTrecon"}</definedName>
    <definedName name="FDDD_1_2_1_3_2" localSheetId="0" hidden="1">{#N/A,#N/A,FALSE,"TMCOMP96";#N/A,#N/A,FALSE,"MAT96";#N/A,#N/A,FALSE,"FANDA96";#N/A,#N/A,FALSE,"INTRAN96";#N/A,#N/A,FALSE,"NAA9697";#N/A,#N/A,FALSE,"ECWEBB";#N/A,#N/A,FALSE,"MFT96";#N/A,#N/A,FALSE,"CTrecon"}</definedName>
    <definedName name="FDDD_1_2_1_3_2" hidden="1">{#N/A,#N/A,FALSE,"TMCOMP96";#N/A,#N/A,FALSE,"MAT96";#N/A,#N/A,FALSE,"FANDA96";#N/A,#N/A,FALSE,"INTRAN96";#N/A,#N/A,FALSE,"NAA9697";#N/A,#N/A,FALSE,"ECWEBB";#N/A,#N/A,FALSE,"MFT96";#N/A,#N/A,FALSE,"CTrecon"}</definedName>
    <definedName name="FDDD_1_2_1_3_3" localSheetId="0" hidden="1">{#N/A,#N/A,FALSE,"TMCOMP96";#N/A,#N/A,FALSE,"MAT96";#N/A,#N/A,FALSE,"FANDA96";#N/A,#N/A,FALSE,"INTRAN96";#N/A,#N/A,FALSE,"NAA9697";#N/A,#N/A,FALSE,"ECWEBB";#N/A,#N/A,FALSE,"MFT96";#N/A,#N/A,FALSE,"CTrecon"}</definedName>
    <definedName name="FDDD_1_2_1_3_3" hidden="1">{#N/A,#N/A,FALSE,"TMCOMP96";#N/A,#N/A,FALSE,"MAT96";#N/A,#N/A,FALSE,"FANDA96";#N/A,#N/A,FALSE,"INTRAN96";#N/A,#N/A,FALSE,"NAA9697";#N/A,#N/A,FALSE,"ECWEBB";#N/A,#N/A,FALSE,"MFT96";#N/A,#N/A,FALSE,"CTrecon"}</definedName>
    <definedName name="FDDD_1_2_1_3_4" localSheetId="0" hidden="1">{#N/A,#N/A,FALSE,"TMCOMP96";#N/A,#N/A,FALSE,"MAT96";#N/A,#N/A,FALSE,"FANDA96";#N/A,#N/A,FALSE,"INTRAN96";#N/A,#N/A,FALSE,"NAA9697";#N/A,#N/A,FALSE,"ECWEBB";#N/A,#N/A,FALSE,"MFT96";#N/A,#N/A,FALSE,"CTrecon"}</definedName>
    <definedName name="FDDD_1_2_1_3_4" hidden="1">{#N/A,#N/A,FALSE,"TMCOMP96";#N/A,#N/A,FALSE,"MAT96";#N/A,#N/A,FALSE,"FANDA96";#N/A,#N/A,FALSE,"INTRAN96";#N/A,#N/A,FALSE,"NAA9697";#N/A,#N/A,FALSE,"ECWEBB";#N/A,#N/A,FALSE,"MFT96";#N/A,#N/A,FALSE,"CTrecon"}</definedName>
    <definedName name="FDDD_1_2_1_3_5" localSheetId="0" hidden="1">{#N/A,#N/A,FALSE,"TMCOMP96";#N/A,#N/A,FALSE,"MAT96";#N/A,#N/A,FALSE,"FANDA96";#N/A,#N/A,FALSE,"INTRAN96";#N/A,#N/A,FALSE,"NAA9697";#N/A,#N/A,FALSE,"ECWEBB";#N/A,#N/A,FALSE,"MFT96";#N/A,#N/A,FALSE,"CTrecon"}</definedName>
    <definedName name="FDDD_1_2_1_3_5" hidden="1">{#N/A,#N/A,FALSE,"TMCOMP96";#N/A,#N/A,FALSE,"MAT96";#N/A,#N/A,FALSE,"FANDA96";#N/A,#N/A,FALSE,"INTRAN96";#N/A,#N/A,FALSE,"NAA9697";#N/A,#N/A,FALSE,"ECWEBB";#N/A,#N/A,FALSE,"MFT96";#N/A,#N/A,FALSE,"CTrecon"}</definedName>
    <definedName name="FDDD_1_2_1_4" localSheetId="0" hidden="1">{#N/A,#N/A,FALSE,"TMCOMP96";#N/A,#N/A,FALSE,"MAT96";#N/A,#N/A,FALSE,"FANDA96";#N/A,#N/A,FALSE,"INTRAN96";#N/A,#N/A,FALSE,"NAA9697";#N/A,#N/A,FALSE,"ECWEBB";#N/A,#N/A,FALSE,"MFT96";#N/A,#N/A,FALSE,"CTrecon"}</definedName>
    <definedName name="FDDD_1_2_1_4" hidden="1">{#N/A,#N/A,FALSE,"TMCOMP96";#N/A,#N/A,FALSE,"MAT96";#N/A,#N/A,FALSE,"FANDA96";#N/A,#N/A,FALSE,"INTRAN96";#N/A,#N/A,FALSE,"NAA9697";#N/A,#N/A,FALSE,"ECWEBB";#N/A,#N/A,FALSE,"MFT96";#N/A,#N/A,FALSE,"CTrecon"}</definedName>
    <definedName name="FDDD_1_2_1_5" localSheetId="0" hidden="1">{#N/A,#N/A,FALSE,"TMCOMP96";#N/A,#N/A,FALSE,"MAT96";#N/A,#N/A,FALSE,"FANDA96";#N/A,#N/A,FALSE,"INTRAN96";#N/A,#N/A,FALSE,"NAA9697";#N/A,#N/A,FALSE,"ECWEBB";#N/A,#N/A,FALSE,"MFT96";#N/A,#N/A,FALSE,"CTrecon"}</definedName>
    <definedName name="FDDD_1_2_1_5" hidden="1">{#N/A,#N/A,FALSE,"TMCOMP96";#N/A,#N/A,FALSE,"MAT96";#N/A,#N/A,FALSE,"FANDA96";#N/A,#N/A,FALSE,"INTRAN96";#N/A,#N/A,FALSE,"NAA9697";#N/A,#N/A,FALSE,"ECWEBB";#N/A,#N/A,FALSE,"MFT96";#N/A,#N/A,FALSE,"CTrecon"}</definedName>
    <definedName name="FDDD_1_2_2" localSheetId="0" hidden="1">{#N/A,#N/A,FALSE,"TMCOMP96";#N/A,#N/A,FALSE,"MAT96";#N/A,#N/A,FALSE,"FANDA96";#N/A,#N/A,FALSE,"INTRAN96";#N/A,#N/A,FALSE,"NAA9697";#N/A,#N/A,FALSE,"ECWEBB";#N/A,#N/A,FALSE,"MFT96";#N/A,#N/A,FALSE,"CTrecon"}</definedName>
    <definedName name="FDDD_1_2_2" hidden="1">{#N/A,#N/A,FALSE,"TMCOMP96";#N/A,#N/A,FALSE,"MAT96";#N/A,#N/A,FALSE,"FANDA96";#N/A,#N/A,FALSE,"INTRAN96";#N/A,#N/A,FALSE,"NAA9697";#N/A,#N/A,FALSE,"ECWEBB";#N/A,#N/A,FALSE,"MFT96";#N/A,#N/A,FALSE,"CTrecon"}</definedName>
    <definedName name="FDDD_1_2_2_1" localSheetId="0" hidden="1">{#N/A,#N/A,FALSE,"TMCOMP96";#N/A,#N/A,FALSE,"MAT96";#N/A,#N/A,FALSE,"FANDA96";#N/A,#N/A,FALSE,"INTRAN96";#N/A,#N/A,FALSE,"NAA9697";#N/A,#N/A,FALSE,"ECWEBB";#N/A,#N/A,FALSE,"MFT96";#N/A,#N/A,FALSE,"CTrecon"}</definedName>
    <definedName name="FDDD_1_2_2_1" hidden="1">{#N/A,#N/A,FALSE,"TMCOMP96";#N/A,#N/A,FALSE,"MAT96";#N/A,#N/A,FALSE,"FANDA96";#N/A,#N/A,FALSE,"INTRAN96";#N/A,#N/A,FALSE,"NAA9697";#N/A,#N/A,FALSE,"ECWEBB";#N/A,#N/A,FALSE,"MFT96";#N/A,#N/A,FALSE,"CTrecon"}</definedName>
    <definedName name="FDDD_1_2_2_2" localSheetId="0" hidden="1">{#N/A,#N/A,FALSE,"TMCOMP96";#N/A,#N/A,FALSE,"MAT96";#N/A,#N/A,FALSE,"FANDA96";#N/A,#N/A,FALSE,"INTRAN96";#N/A,#N/A,FALSE,"NAA9697";#N/A,#N/A,FALSE,"ECWEBB";#N/A,#N/A,FALSE,"MFT96";#N/A,#N/A,FALSE,"CTrecon"}</definedName>
    <definedName name="FDDD_1_2_2_2" hidden="1">{#N/A,#N/A,FALSE,"TMCOMP96";#N/A,#N/A,FALSE,"MAT96";#N/A,#N/A,FALSE,"FANDA96";#N/A,#N/A,FALSE,"INTRAN96";#N/A,#N/A,FALSE,"NAA9697";#N/A,#N/A,FALSE,"ECWEBB";#N/A,#N/A,FALSE,"MFT96";#N/A,#N/A,FALSE,"CTrecon"}</definedName>
    <definedName name="FDDD_1_2_2_3" localSheetId="0" hidden="1">{#N/A,#N/A,FALSE,"TMCOMP96";#N/A,#N/A,FALSE,"MAT96";#N/A,#N/A,FALSE,"FANDA96";#N/A,#N/A,FALSE,"INTRAN96";#N/A,#N/A,FALSE,"NAA9697";#N/A,#N/A,FALSE,"ECWEBB";#N/A,#N/A,FALSE,"MFT96";#N/A,#N/A,FALSE,"CTrecon"}</definedName>
    <definedName name="FDDD_1_2_2_3" hidden="1">{#N/A,#N/A,FALSE,"TMCOMP96";#N/A,#N/A,FALSE,"MAT96";#N/A,#N/A,FALSE,"FANDA96";#N/A,#N/A,FALSE,"INTRAN96";#N/A,#N/A,FALSE,"NAA9697";#N/A,#N/A,FALSE,"ECWEBB";#N/A,#N/A,FALSE,"MFT96";#N/A,#N/A,FALSE,"CTrecon"}</definedName>
    <definedName name="FDDD_1_2_2_4" localSheetId="0" hidden="1">{#N/A,#N/A,FALSE,"TMCOMP96";#N/A,#N/A,FALSE,"MAT96";#N/A,#N/A,FALSE,"FANDA96";#N/A,#N/A,FALSE,"INTRAN96";#N/A,#N/A,FALSE,"NAA9697";#N/A,#N/A,FALSE,"ECWEBB";#N/A,#N/A,FALSE,"MFT96";#N/A,#N/A,FALSE,"CTrecon"}</definedName>
    <definedName name="FDDD_1_2_2_4" hidden="1">{#N/A,#N/A,FALSE,"TMCOMP96";#N/A,#N/A,FALSE,"MAT96";#N/A,#N/A,FALSE,"FANDA96";#N/A,#N/A,FALSE,"INTRAN96";#N/A,#N/A,FALSE,"NAA9697";#N/A,#N/A,FALSE,"ECWEBB";#N/A,#N/A,FALSE,"MFT96";#N/A,#N/A,FALSE,"CTrecon"}</definedName>
    <definedName name="FDDD_1_2_2_5" localSheetId="0" hidden="1">{#N/A,#N/A,FALSE,"TMCOMP96";#N/A,#N/A,FALSE,"MAT96";#N/A,#N/A,FALSE,"FANDA96";#N/A,#N/A,FALSE,"INTRAN96";#N/A,#N/A,FALSE,"NAA9697";#N/A,#N/A,FALSE,"ECWEBB";#N/A,#N/A,FALSE,"MFT96";#N/A,#N/A,FALSE,"CTrecon"}</definedName>
    <definedName name="FDDD_1_2_2_5" hidden="1">{#N/A,#N/A,FALSE,"TMCOMP96";#N/A,#N/A,FALSE,"MAT96";#N/A,#N/A,FALSE,"FANDA96";#N/A,#N/A,FALSE,"INTRAN96";#N/A,#N/A,FALSE,"NAA9697";#N/A,#N/A,FALSE,"ECWEBB";#N/A,#N/A,FALSE,"MFT96";#N/A,#N/A,FALSE,"CTrecon"}</definedName>
    <definedName name="FDDD_1_2_3" localSheetId="0" hidden="1">{#N/A,#N/A,FALSE,"TMCOMP96";#N/A,#N/A,FALSE,"MAT96";#N/A,#N/A,FALSE,"FANDA96";#N/A,#N/A,FALSE,"INTRAN96";#N/A,#N/A,FALSE,"NAA9697";#N/A,#N/A,FALSE,"ECWEBB";#N/A,#N/A,FALSE,"MFT96";#N/A,#N/A,FALSE,"CTrecon"}</definedName>
    <definedName name="FDDD_1_2_3" hidden="1">{#N/A,#N/A,FALSE,"TMCOMP96";#N/A,#N/A,FALSE,"MAT96";#N/A,#N/A,FALSE,"FANDA96";#N/A,#N/A,FALSE,"INTRAN96";#N/A,#N/A,FALSE,"NAA9697";#N/A,#N/A,FALSE,"ECWEBB";#N/A,#N/A,FALSE,"MFT96";#N/A,#N/A,FALSE,"CTrecon"}</definedName>
    <definedName name="FDDD_1_2_3_1" localSheetId="0" hidden="1">{#N/A,#N/A,FALSE,"TMCOMP96";#N/A,#N/A,FALSE,"MAT96";#N/A,#N/A,FALSE,"FANDA96";#N/A,#N/A,FALSE,"INTRAN96";#N/A,#N/A,FALSE,"NAA9697";#N/A,#N/A,FALSE,"ECWEBB";#N/A,#N/A,FALSE,"MFT96";#N/A,#N/A,FALSE,"CTrecon"}</definedName>
    <definedName name="FDDD_1_2_3_1" hidden="1">{#N/A,#N/A,FALSE,"TMCOMP96";#N/A,#N/A,FALSE,"MAT96";#N/A,#N/A,FALSE,"FANDA96";#N/A,#N/A,FALSE,"INTRAN96";#N/A,#N/A,FALSE,"NAA9697";#N/A,#N/A,FALSE,"ECWEBB";#N/A,#N/A,FALSE,"MFT96";#N/A,#N/A,FALSE,"CTrecon"}</definedName>
    <definedName name="FDDD_1_2_3_2" localSheetId="0" hidden="1">{#N/A,#N/A,FALSE,"TMCOMP96";#N/A,#N/A,FALSE,"MAT96";#N/A,#N/A,FALSE,"FANDA96";#N/A,#N/A,FALSE,"INTRAN96";#N/A,#N/A,FALSE,"NAA9697";#N/A,#N/A,FALSE,"ECWEBB";#N/A,#N/A,FALSE,"MFT96";#N/A,#N/A,FALSE,"CTrecon"}</definedName>
    <definedName name="FDDD_1_2_3_2" hidden="1">{#N/A,#N/A,FALSE,"TMCOMP96";#N/A,#N/A,FALSE,"MAT96";#N/A,#N/A,FALSE,"FANDA96";#N/A,#N/A,FALSE,"INTRAN96";#N/A,#N/A,FALSE,"NAA9697";#N/A,#N/A,FALSE,"ECWEBB";#N/A,#N/A,FALSE,"MFT96";#N/A,#N/A,FALSE,"CTrecon"}</definedName>
    <definedName name="FDDD_1_2_3_3" localSheetId="0" hidden="1">{#N/A,#N/A,FALSE,"TMCOMP96";#N/A,#N/A,FALSE,"MAT96";#N/A,#N/A,FALSE,"FANDA96";#N/A,#N/A,FALSE,"INTRAN96";#N/A,#N/A,FALSE,"NAA9697";#N/A,#N/A,FALSE,"ECWEBB";#N/A,#N/A,FALSE,"MFT96";#N/A,#N/A,FALSE,"CTrecon"}</definedName>
    <definedName name="FDDD_1_2_3_3" hidden="1">{#N/A,#N/A,FALSE,"TMCOMP96";#N/A,#N/A,FALSE,"MAT96";#N/A,#N/A,FALSE,"FANDA96";#N/A,#N/A,FALSE,"INTRAN96";#N/A,#N/A,FALSE,"NAA9697";#N/A,#N/A,FALSE,"ECWEBB";#N/A,#N/A,FALSE,"MFT96";#N/A,#N/A,FALSE,"CTrecon"}</definedName>
    <definedName name="FDDD_1_2_3_4" localSheetId="0" hidden="1">{#N/A,#N/A,FALSE,"TMCOMP96";#N/A,#N/A,FALSE,"MAT96";#N/A,#N/A,FALSE,"FANDA96";#N/A,#N/A,FALSE,"INTRAN96";#N/A,#N/A,FALSE,"NAA9697";#N/A,#N/A,FALSE,"ECWEBB";#N/A,#N/A,FALSE,"MFT96";#N/A,#N/A,FALSE,"CTrecon"}</definedName>
    <definedName name="FDDD_1_2_3_4" hidden="1">{#N/A,#N/A,FALSE,"TMCOMP96";#N/A,#N/A,FALSE,"MAT96";#N/A,#N/A,FALSE,"FANDA96";#N/A,#N/A,FALSE,"INTRAN96";#N/A,#N/A,FALSE,"NAA9697";#N/A,#N/A,FALSE,"ECWEBB";#N/A,#N/A,FALSE,"MFT96";#N/A,#N/A,FALSE,"CTrecon"}</definedName>
    <definedName name="FDDD_1_2_3_5" localSheetId="0" hidden="1">{#N/A,#N/A,FALSE,"TMCOMP96";#N/A,#N/A,FALSE,"MAT96";#N/A,#N/A,FALSE,"FANDA96";#N/A,#N/A,FALSE,"INTRAN96";#N/A,#N/A,FALSE,"NAA9697";#N/A,#N/A,FALSE,"ECWEBB";#N/A,#N/A,FALSE,"MFT96";#N/A,#N/A,FALSE,"CTrecon"}</definedName>
    <definedName name="FDDD_1_2_3_5" hidden="1">{#N/A,#N/A,FALSE,"TMCOMP96";#N/A,#N/A,FALSE,"MAT96";#N/A,#N/A,FALSE,"FANDA96";#N/A,#N/A,FALSE,"INTRAN96";#N/A,#N/A,FALSE,"NAA9697";#N/A,#N/A,FALSE,"ECWEBB";#N/A,#N/A,FALSE,"MFT96";#N/A,#N/A,FALSE,"CTrecon"}</definedName>
    <definedName name="FDDD_1_2_4" localSheetId="0" hidden="1">{#N/A,#N/A,FALSE,"TMCOMP96";#N/A,#N/A,FALSE,"MAT96";#N/A,#N/A,FALSE,"FANDA96";#N/A,#N/A,FALSE,"INTRAN96";#N/A,#N/A,FALSE,"NAA9697";#N/A,#N/A,FALSE,"ECWEBB";#N/A,#N/A,FALSE,"MFT96";#N/A,#N/A,FALSE,"CTrecon"}</definedName>
    <definedName name="FDDD_1_2_4" hidden="1">{#N/A,#N/A,FALSE,"TMCOMP96";#N/A,#N/A,FALSE,"MAT96";#N/A,#N/A,FALSE,"FANDA96";#N/A,#N/A,FALSE,"INTRAN96";#N/A,#N/A,FALSE,"NAA9697";#N/A,#N/A,FALSE,"ECWEBB";#N/A,#N/A,FALSE,"MFT96";#N/A,#N/A,FALSE,"CTrecon"}</definedName>
    <definedName name="FDDD_1_2_4_1" localSheetId="0" hidden="1">{#N/A,#N/A,FALSE,"TMCOMP96";#N/A,#N/A,FALSE,"MAT96";#N/A,#N/A,FALSE,"FANDA96";#N/A,#N/A,FALSE,"INTRAN96";#N/A,#N/A,FALSE,"NAA9697";#N/A,#N/A,FALSE,"ECWEBB";#N/A,#N/A,FALSE,"MFT96";#N/A,#N/A,FALSE,"CTrecon"}</definedName>
    <definedName name="FDDD_1_2_4_1" hidden="1">{#N/A,#N/A,FALSE,"TMCOMP96";#N/A,#N/A,FALSE,"MAT96";#N/A,#N/A,FALSE,"FANDA96";#N/A,#N/A,FALSE,"INTRAN96";#N/A,#N/A,FALSE,"NAA9697";#N/A,#N/A,FALSE,"ECWEBB";#N/A,#N/A,FALSE,"MFT96";#N/A,#N/A,FALSE,"CTrecon"}</definedName>
    <definedName name="FDDD_1_2_4_2" localSheetId="0" hidden="1">{#N/A,#N/A,FALSE,"TMCOMP96";#N/A,#N/A,FALSE,"MAT96";#N/A,#N/A,FALSE,"FANDA96";#N/A,#N/A,FALSE,"INTRAN96";#N/A,#N/A,FALSE,"NAA9697";#N/A,#N/A,FALSE,"ECWEBB";#N/A,#N/A,FALSE,"MFT96";#N/A,#N/A,FALSE,"CTrecon"}</definedName>
    <definedName name="FDDD_1_2_4_2" hidden="1">{#N/A,#N/A,FALSE,"TMCOMP96";#N/A,#N/A,FALSE,"MAT96";#N/A,#N/A,FALSE,"FANDA96";#N/A,#N/A,FALSE,"INTRAN96";#N/A,#N/A,FALSE,"NAA9697";#N/A,#N/A,FALSE,"ECWEBB";#N/A,#N/A,FALSE,"MFT96";#N/A,#N/A,FALSE,"CTrecon"}</definedName>
    <definedName name="FDDD_1_2_4_3" localSheetId="0" hidden="1">{#N/A,#N/A,FALSE,"TMCOMP96";#N/A,#N/A,FALSE,"MAT96";#N/A,#N/A,FALSE,"FANDA96";#N/A,#N/A,FALSE,"INTRAN96";#N/A,#N/A,FALSE,"NAA9697";#N/A,#N/A,FALSE,"ECWEBB";#N/A,#N/A,FALSE,"MFT96";#N/A,#N/A,FALSE,"CTrecon"}</definedName>
    <definedName name="FDDD_1_2_4_3" hidden="1">{#N/A,#N/A,FALSE,"TMCOMP96";#N/A,#N/A,FALSE,"MAT96";#N/A,#N/A,FALSE,"FANDA96";#N/A,#N/A,FALSE,"INTRAN96";#N/A,#N/A,FALSE,"NAA9697";#N/A,#N/A,FALSE,"ECWEBB";#N/A,#N/A,FALSE,"MFT96";#N/A,#N/A,FALSE,"CTrecon"}</definedName>
    <definedName name="FDDD_1_2_4_4" localSheetId="0" hidden="1">{#N/A,#N/A,FALSE,"TMCOMP96";#N/A,#N/A,FALSE,"MAT96";#N/A,#N/A,FALSE,"FANDA96";#N/A,#N/A,FALSE,"INTRAN96";#N/A,#N/A,FALSE,"NAA9697";#N/A,#N/A,FALSE,"ECWEBB";#N/A,#N/A,FALSE,"MFT96";#N/A,#N/A,FALSE,"CTrecon"}</definedName>
    <definedName name="FDDD_1_2_4_4" hidden="1">{#N/A,#N/A,FALSE,"TMCOMP96";#N/A,#N/A,FALSE,"MAT96";#N/A,#N/A,FALSE,"FANDA96";#N/A,#N/A,FALSE,"INTRAN96";#N/A,#N/A,FALSE,"NAA9697";#N/A,#N/A,FALSE,"ECWEBB";#N/A,#N/A,FALSE,"MFT96";#N/A,#N/A,FALSE,"CTrecon"}</definedName>
    <definedName name="FDDD_1_2_4_5" localSheetId="0" hidden="1">{#N/A,#N/A,FALSE,"TMCOMP96";#N/A,#N/A,FALSE,"MAT96";#N/A,#N/A,FALSE,"FANDA96";#N/A,#N/A,FALSE,"INTRAN96";#N/A,#N/A,FALSE,"NAA9697";#N/A,#N/A,FALSE,"ECWEBB";#N/A,#N/A,FALSE,"MFT96";#N/A,#N/A,FALSE,"CTrecon"}</definedName>
    <definedName name="FDDD_1_2_4_5" hidden="1">{#N/A,#N/A,FALSE,"TMCOMP96";#N/A,#N/A,FALSE,"MAT96";#N/A,#N/A,FALSE,"FANDA96";#N/A,#N/A,FALSE,"INTRAN96";#N/A,#N/A,FALSE,"NAA9697";#N/A,#N/A,FALSE,"ECWEBB";#N/A,#N/A,FALSE,"MFT96";#N/A,#N/A,FALSE,"CTrecon"}</definedName>
    <definedName name="FDDD_1_2_5" localSheetId="0" hidden="1">{#N/A,#N/A,FALSE,"TMCOMP96";#N/A,#N/A,FALSE,"MAT96";#N/A,#N/A,FALSE,"FANDA96";#N/A,#N/A,FALSE,"INTRAN96";#N/A,#N/A,FALSE,"NAA9697";#N/A,#N/A,FALSE,"ECWEBB";#N/A,#N/A,FALSE,"MFT96";#N/A,#N/A,FALSE,"CTrecon"}</definedName>
    <definedName name="FDDD_1_2_5" hidden="1">{#N/A,#N/A,FALSE,"TMCOMP96";#N/A,#N/A,FALSE,"MAT96";#N/A,#N/A,FALSE,"FANDA96";#N/A,#N/A,FALSE,"INTRAN96";#N/A,#N/A,FALSE,"NAA9697";#N/A,#N/A,FALSE,"ECWEBB";#N/A,#N/A,FALSE,"MFT96";#N/A,#N/A,FALSE,"CTrecon"}</definedName>
    <definedName name="FDDD_1_3" localSheetId="0" hidden="1">{#N/A,#N/A,FALSE,"TMCOMP96";#N/A,#N/A,FALSE,"MAT96";#N/A,#N/A,FALSE,"FANDA96";#N/A,#N/A,FALSE,"INTRAN96";#N/A,#N/A,FALSE,"NAA9697";#N/A,#N/A,FALSE,"ECWEBB";#N/A,#N/A,FALSE,"MFT96";#N/A,#N/A,FALSE,"CTrecon"}</definedName>
    <definedName name="FDDD_1_3" hidden="1">{#N/A,#N/A,FALSE,"TMCOMP96";#N/A,#N/A,FALSE,"MAT96";#N/A,#N/A,FALSE,"FANDA96";#N/A,#N/A,FALSE,"INTRAN96";#N/A,#N/A,FALSE,"NAA9697";#N/A,#N/A,FALSE,"ECWEBB";#N/A,#N/A,FALSE,"MFT96";#N/A,#N/A,FALSE,"CTrecon"}</definedName>
    <definedName name="FDDD_1_3_1" localSheetId="0" hidden="1">{#N/A,#N/A,FALSE,"TMCOMP96";#N/A,#N/A,FALSE,"MAT96";#N/A,#N/A,FALSE,"FANDA96";#N/A,#N/A,FALSE,"INTRAN96";#N/A,#N/A,FALSE,"NAA9697";#N/A,#N/A,FALSE,"ECWEBB";#N/A,#N/A,FALSE,"MFT96";#N/A,#N/A,FALSE,"CTrecon"}</definedName>
    <definedName name="FDDD_1_3_1" hidden="1">{#N/A,#N/A,FALSE,"TMCOMP96";#N/A,#N/A,FALSE,"MAT96";#N/A,#N/A,FALSE,"FANDA96";#N/A,#N/A,FALSE,"INTRAN96";#N/A,#N/A,FALSE,"NAA9697";#N/A,#N/A,FALSE,"ECWEBB";#N/A,#N/A,FALSE,"MFT96";#N/A,#N/A,FALSE,"CTrecon"}</definedName>
    <definedName name="FDDD_1_3_1_1" localSheetId="0" hidden="1">{#N/A,#N/A,FALSE,"TMCOMP96";#N/A,#N/A,FALSE,"MAT96";#N/A,#N/A,FALSE,"FANDA96";#N/A,#N/A,FALSE,"INTRAN96";#N/A,#N/A,FALSE,"NAA9697";#N/A,#N/A,FALSE,"ECWEBB";#N/A,#N/A,FALSE,"MFT96";#N/A,#N/A,FALSE,"CTrecon"}</definedName>
    <definedName name="FDDD_1_3_1_1" hidden="1">{#N/A,#N/A,FALSE,"TMCOMP96";#N/A,#N/A,FALSE,"MAT96";#N/A,#N/A,FALSE,"FANDA96";#N/A,#N/A,FALSE,"INTRAN96";#N/A,#N/A,FALSE,"NAA9697";#N/A,#N/A,FALSE,"ECWEBB";#N/A,#N/A,FALSE,"MFT96";#N/A,#N/A,FALSE,"CTrecon"}</definedName>
    <definedName name="FDDD_1_3_1_1_1" localSheetId="0" hidden="1">{#N/A,#N/A,FALSE,"TMCOMP96";#N/A,#N/A,FALSE,"MAT96";#N/A,#N/A,FALSE,"FANDA96";#N/A,#N/A,FALSE,"INTRAN96";#N/A,#N/A,FALSE,"NAA9697";#N/A,#N/A,FALSE,"ECWEBB";#N/A,#N/A,FALSE,"MFT96";#N/A,#N/A,FALSE,"CTrecon"}</definedName>
    <definedName name="FDDD_1_3_1_1_1" hidden="1">{#N/A,#N/A,FALSE,"TMCOMP96";#N/A,#N/A,FALSE,"MAT96";#N/A,#N/A,FALSE,"FANDA96";#N/A,#N/A,FALSE,"INTRAN96";#N/A,#N/A,FALSE,"NAA9697";#N/A,#N/A,FALSE,"ECWEBB";#N/A,#N/A,FALSE,"MFT96";#N/A,#N/A,FALSE,"CTrecon"}</definedName>
    <definedName name="FDDD_1_3_1_1_2" localSheetId="0" hidden="1">{#N/A,#N/A,FALSE,"TMCOMP96";#N/A,#N/A,FALSE,"MAT96";#N/A,#N/A,FALSE,"FANDA96";#N/A,#N/A,FALSE,"INTRAN96";#N/A,#N/A,FALSE,"NAA9697";#N/A,#N/A,FALSE,"ECWEBB";#N/A,#N/A,FALSE,"MFT96";#N/A,#N/A,FALSE,"CTrecon"}</definedName>
    <definedName name="FDDD_1_3_1_1_2" hidden="1">{#N/A,#N/A,FALSE,"TMCOMP96";#N/A,#N/A,FALSE,"MAT96";#N/A,#N/A,FALSE,"FANDA96";#N/A,#N/A,FALSE,"INTRAN96";#N/A,#N/A,FALSE,"NAA9697";#N/A,#N/A,FALSE,"ECWEBB";#N/A,#N/A,FALSE,"MFT96";#N/A,#N/A,FALSE,"CTrecon"}</definedName>
    <definedName name="FDDD_1_3_1_1_3" localSheetId="0" hidden="1">{#N/A,#N/A,FALSE,"TMCOMP96";#N/A,#N/A,FALSE,"MAT96";#N/A,#N/A,FALSE,"FANDA96";#N/A,#N/A,FALSE,"INTRAN96";#N/A,#N/A,FALSE,"NAA9697";#N/A,#N/A,FALSE,"ECWEBB";#N/A,#N/A,FALSE,"MFT96";#N/A,#N/A,FALSE,"CTrecon"}</definedName>
    <definedName name="FDDD_1_3_1_1_3" hidden="1">{#N/A,#N/A,FALSE,"TMCOMP96";#N/A,#N/A,FALSE,"MAT96";#N/A,#N/A,FALSE,"FANDA96";#N/A,#N/A,FALSE,"INTRAN96";#N/A,#N/A,FALSE,"NAA9697";#N/A,#N/A,FALSE,"ECWEBB";#N/A,#N/A,FALSE,"MFT96";#N/A,#N/A,FALSE,"CTrecon"}</definedName>
    <definedName name="FDDD_1_3_1_1_4" localSheetId="0" hidden="1">{#N/A,#N/A,FALSE,"TMCOMP96";#N/A,#N/A,FALSE,"MAT96";#N/A,#N/A,FALSE,"FANDA96";#N/A,#N/A,FALSE,"INTRAN96";#N/A,#N/A,FALSE,"NAA9697";#N/A,#N/A,FALSE,"ECWEBB";#N/A,#N/A,FALSE,"MFT96";#N/A,#N/A,FALSE,"CTrecon"}</definedName>
    <definedName name="FDDD_1_3_1_1_4" hidden="1">{#N/A,#N/A,FALSE,"TMCOMP96";#N/A,#N/A,FALSE,"MAT96";#N/A,#N/A,FALSE,"FANDA96";#N/A,#N/A,FALSE,"INTRAN96";#N/A,#N/A,FALSE,"NAA9697";#N/A,#N/A,FALSE,"ECWEBB";#N/A,#N/A,FALSE,"MFT96";#N/A,#N/A,FALSE,"CTrecon"}</definedName>
    <definedName name="FDDD_1_3_1_1_5" localSheetId="0" hidden="1">{#N/A,#N/A,FALSE,"TMCOMP96";#N/A,#N/A,FALSE,"MAT96";#N/A,#N/A,FALSE,"FANDA96";#N/A,#N/A,FALSE,"INTRAN96";#N/A,#N/A,FALSE,"NAA9697";#N/A,#N/A,FALSE,"ECWEBB";#N/A,#N/A,FALSE,"MFT96";#N/A,#N/A,FALSE,"CTrecon"}</definedName>
    <definedName name="FDDD_1_3_1_1_5" hidden="1">{#N/A,#N/A,FALSE,"TMCOMP96";#N/A,#N/A,FALSE,"MAT96";#N/A,#N/A,FALSE,"FANDA96";#N/A,#N/A,FALSE,"INTRAN96";#N/A,#N/A,FALSE,"NAA9697";#N/A,#N/A,FALSE,"ECWEBB";#N/A,#N/A,FALSE,"MFT96";#N/A,#N/A,FALSE,"CTrecon"}</definedName>
    <definedName name="FDDD_1_3_1_2" localSheetId="0" hidden="1">{#N/A,#N/A,FALSE,"TMCOMP96";#N/A,#N/A,FALSE,"MAT96";#N/A,#N/A,FALSE,"FANDA96";#N/A,#N/A,FALSE,"INTRAN96";#N/A,#N/A,FALSE,"NAA9697";#N/A,#N/A,FALSE,"ECWEBB";#N/A,#N/A,FALSE,"MFT96";#N/A,#N/A,FALSE,"CTrecon"}</definedName>
    <definedName name="FDDD_1_3_1_2" hidden="1">{#N/A,#N/A,FALSE,"TMCOMP96";#N/A,#N/A,FALSE,"MAT96";#N/A,#N/A,FALSE,"FANDA96";#N/A,#N/A,FALSE,"INTRAN96";#N/A,#N/A,FALSE,"NAA9697";#N/A,#N/A,FALSE,"ECWEBB";#N/A,#N/A,FALSE,"MFT96";#N/A,#N/A,FALSE,"CTrecon"}</definedName>
    <definedName name="FDDD_1_3_1_2_1" localSheetId="0" hidden="1">{#N/A,#N/A,FALSE,"TMCOMP96";#N/A,#N/A,FALSE,"MAT96";#N/A,#N/A,FALSE,"FANDA96";#N/A,#N/A,FALSE,"INTRAN96";#N/A,#N/A,FALSE,"NAA9697";#N/A,#N/A,FALSE,"ECWEBB";#N/A,#N/A,FALSE,"MFT96";#N/A,#N/A,FALSE,"CTrecon"}</definedName>
    <definedName name="FDDD_1_3_1_2_1" hidden="1">{#N/A,#N/A,FALSE,"TMCOMP96";#N/A,#N/A,FALSE,"MAT96";#N/A,#N/A,FALSE,"FANDA96";#N/A,#N/A,FALSE,"INTRAN96";#N/A,#N/A,FALSE,"NAA9697";#N/A,#N/A,FALSE,"ECWEBB";#N/A,#N/A,FALSE,"MFT96";#N/A,#N/A,FALSE,"CTrecon"}</definedName>
    <definedName name="FDDD_1_3_1_2_2" localSheetId="0" hidden="1">{#N/A,#N/A,FALSE,"TMCOMP96";#N/A,#N/A,FALSE,"MAT96";#N/A,#N/A,FALSE,"FANDA96";#N/A,#N/A,FALSE,"INTRAN96";#N/A,#N/A,FALSE,"NAA9697";#N/A,#N/A,FALSE,"ECWEBB";#N/A,#N/A,FALSE,"MFT96";#N/A,#N/A,FALSE,"CTrecon"}</definedName>
    <definedName name="FDDD_1_3_1_2_2" hidden="1">{#N/A,#N/A,FALSE,"TMCOMP96";#N/A,#N/A,FALSE,"MAT96";#N/A,#N/A,FALSE,"FANDA96";#N/A,#N/A,FALSE,"INTRAN96";#N/A,#N/A,FALSE,"NAA9697";#N/A,#N/A,FALSE,"ECWEBB";#N/A,#N/A,FALSE,"MFT96";#N/A,#N/A,FALSE,"CTrecon"}</definedName>
    <definedName name="FDDD_1_3_1_2_3" localSheetId="0" hidden="1">{#N/A,#N/A,FALSE,"TMCOMP96";#N/A,#N/A,FALSE,"MAT96";#N/A,#N/A,FALSE,"FANDA96";#N/A,#N/A,FALSE,"INTRAN96";#N/A,#N/A,FALSE,"NAA9697";#N/A,#N/A,FALSE,"ECWEBB";#N/A,#N/A,FALSE,"MFT96";#N/A,#N/A,FALSE,"CTrecon"}</definedName>
    <definedName name="FDDD_1_3_1_2_3" hidden="1">{#N/A,#N/A,FALSE,"TMCOMP96";#N/A,#N/A,FALSE,"MAT96";#N/A,#N/A,FALSE,"FANDA96";#N/A,#N/A,FALSE,"INTRAN96";#N/A,#N/A,FALSE,"NAA9697";#N/A,#N/A,FALSE,"ECWEBB";#N/A,#N/A,FALSE,"MFT96";#N/A,#N/A,FALSE,"CTrecon"}</definedName>
    <definedName name="FDDD_1_3_1_2_4" localSheetId="0" hidden="1">{#N/A,#N/A,FALSE,"TMCOMP96";#N/A,#N/A,FALSE,"MAT96";#N/A,#N/A,FALSE,"FANDA96";#N/A,#N/A,FALSE,"INTRAN96";#N/A,#N/A,FALSE,"NAA9697";#N/A,#N/A,FALSE,"ECWEBB";#N/A,#N/A,FALSE,"MFT96";#N/A,#N/A,FALSE,"CTrecon"}</definedName>
    <definedName name="FDDD_1_3_1_2_4" hidden="1">{#N/A,#N/A,FALSE,"TMCOMP96";#N/A,#N/A,FALSE,"MAT96";#N/A,#N/A,FALSE,"FANDA96";#N/A,#N/A,FALSE,"INTRAN96";#N/A,#N/A,FALSE,"NAA9697";#N/A,#N/A,FALSE,"ECWEBB";#N/A,#N/A,FALSE,"MFT96";#N/A,#N/A,FALSE,"CTrecon"}</definedName>
    <definedName name="FDDD_1_3_1_2_5" localSheetId="0" hidden="1">{#N/A,#N/A,FALSE,"TMCOMP96";#N/A,#N/A,FALSE,"MAT96";#N/A,#N/A,FALSE,"FANDA96";#N/A,#N/A,FALSE,"INTRAN96";#N/A,#N/A,FALSE,"NAA9697";#N/A,#N/A,FALSE,"ECWEBB";#N/A,#N/A,FALSE,"MFT96";#N/A,#N/A,FALSE,"CTrecon"}</definedName>
    <definedName name="FDDD_1_3_1_2_5" hidden="1">{#N/A,#N/A,FALSE,"TMCOMP96";#N/A,#N/A,FALSE,"MAT96";#N/A,#N/A,FALSE,"FANDA96";#N/A,#N/A,FALSE,"INTRAN96";#N/A,#N/A,FALSE,"NAA9697";#N/A,#N/A,FALSE,"ECWEBB";#N/A,#N/A,FALSE,"MFT96";#N/A,#N/A,FALSE,"CTrecon"}</definedName>
    <definedName name="FDDD_1_3_1_3" localSheetId="0" hidden="1">{#N/A,#N/A,FALSE,"TMCOMP96";#N/A,#N/A,FALSE,"MAT96";#N/A,#N/A,FALSE,"FANDA96";#N/A,#N/A,FALSE,"INTRAN96";#N/A,#N/A,FALSE,"NAA9697";#N/A,#N/A,FALSE,"ECWEBB";#N/A,#N/A,FALSE,"MFT96";#N/A,#N/A,FALSE,"CTrecon"}</definedName>
    <definedName name="FDDD_1_3_1_3" hidden="1">{#N/A,#N/A,FALSE,"TMCOMP96";#N/A,#N/A,FALSE,"MAT96";#N/A,#N/A,FALSE,"FANDA96";#N/A,#N/A,FALSE,"INTRAN96";#N/A,#N/A,FALSE,"NAA9697";#N/A,#N/A,FALSE,"ECWEBB";#N/A,#N/A,FALSE,"MFT96";#N/A,#N/A,FALSE,"CTrecon"}</definedName>
    <definedName name="FDDD_1_3_1_3_1" localSheetId="0" hidden="1">{#N/A,#N/A,FALSE,"TMCOMP96";#N/A,#N/A,FALSE,"MAT96";#N/A,#N/A,FALSE,"FANDA96";#N/A,#N/A,FALSE,"INTRAN96";#N/A,#N/A,FALSE,"NAA9697";#N/A,#N/A,FALSE,"ECWEBB";#N/A,#N/A,FALSE,"MFT96";#N/A,#N/A,FALSE,"CTrecon"}</definedName>
    <definedName name="FDDD_1_3_1_3_1" hidden="1">{#N/A,#N/A,FALSE,"TMCOMP96";#N/A,#N/A,FALSE,"MAT96";#N/A,#N/A,FALSE,"FANDA96";#N/A,#N/A,FALSE,"INTRAN96";#N/A,#N/A,FALSE,"NAA9697";#N/A,#N/A,FALSE,"ECWEBB";#N/A,#N/A,FALSE,"MFT96";#N/A,#N/A,FALSE,"CTrecon"}</definedName>
    <definedName name="FDDD_1_3_1_3_2" localSheetId="0" hidden="1">{#N/A,#N/A,FALSE,"TMCOMP96";#N/A,#N/A,FALSE,"MAT96";#N/A,#N/A,FALSE,"FANDA96";#N/A,#N/A,FALSE,"INTRAN96";#N/A,#N/A,FALSE,"NAA9697";#N/A,#N/A,FALSE,"ECWEBB";#N/A,#N/A,FALSE,"MFT96";#N/A,#N/A,FALSE,"CTrecon"}</definedName>
    <definedName name="FDDD_1_3_1_3_2" hidden="1">{#N/A,#N/A,FALSE,"TMCOMP96";#N/A,#N/A,FALSE,"MAT96";#N/A,#N/A,FALSE,"FANDA96";#N/A,#N/A,FALSE,"INTRAN96";#N/A,#N/A,FALSE,"NAA9697";#N/A,#N/A,FALSE,"ECWEBB";#N/A,#N/A,FALSE,"MFT96";#N/A,#N/A,FALSE,"CTrecon"}</definedName>
    <definedName name="FDDD_1_3_1_3_3" localSheetId="0" hidden="1">{#N/A,#N/A,FALSE,"TMCOMP96";#N/A,#N/A,FALSE,"MAT96";#N/A,#N/A,FALSE,"FANDA96";#N/A,#N/A,FALSE,"INTRAN96";#N/A,#N/A,FALSE,"NAA9697";#N/A,#N/A,FALSE,"ECWEBB";#N/A,#N/A,FALSE,"MFT96";#N/A,#N/A,FALSE,"CTrecon"}</definedName>
    <definedName name="FDDD_1_3_1_3_3" hidden="1">{#N/A,#N/A,FALSE,"TMCOMP96";#N/A,#N/A,FALSE,"MAT96";#N/A,#N/A,FALSE,"FANDA96";#N/A,#N/A,FALSE,"INTRAN96";#N/A,#N/A,FALSE,"NAA9697";#N/A,#N/A,FALSE,"ECWEBB";#N/A,#N/A,FALSE,"MFT96";#N/A,#N/A,FALSE,"CTrecon"}</definedName>
    <definedName name="FDDD_1_3_1_3_4" localSheetId="0" hidden="1">{#N/A,#N/A,FALSE,"TMCOMP96";#N/A,#N/A,FALSE,"MAT96";#N/A,#N/A,FALSE,"FANDA96";#N/A,#N/A,FALSE,"INTRAN96";#N/A,#N/A,FALSE,"NAA9697";#N/A,#N/A,FALSE,"ECWEBB";#N/A,#N/A,FALSE,"MFT96";#N/A,#N/A,FALSE,"CTrecon"}</definedName>
    <definedName name="FDDD_1_3_1_3_4" hidden="1">{#N/A,#N/A,FALSE,"TMCOMP96";#N/A,#N/A,FALSE,"MAT96";#N/A,#N/A,FALSE,"FANDA96";#N/A,#N/A,FALSE,"INTRAN96";#N/A,#N/A,FALSE,"NAA9697";#N/A,#N/A,FALSE,"ECWEBB";#N/A,#N/A,FALSE,"MFT96";#N/A,#N/A,FALSE,"CTrecon"}</definedName>
    <definedName name="FDDD_1_3_1_3_5" localSheetId="0" hidden="1">{#N/A,#N/A,FALSE,"TMCOMP96";#N/A,#N/A,FALSE,"MAT96";#N/A,#N/A,FALSE,"FANDA96";#N/A,#N/A,FALSE,"INTRAN96";#N/A,#N/A,FALSE,"NAA9697";#N/A,#N/A,FALSE,"ECWEBB";#N/A,#N/A,FALSE,"MFT96";#N/A,#N/A,FALSE,"CTrecon"}</definedName>
    <definedName name="FDDD_1_3_1_3_5" hidden="1">{#N/A,#N/A,FALSE,"TMCOMP96";#N/A,#N/A,FALSE,"MAT96";#N/A,#N/A,FALSE,"FANDA96";#N/A,#N/A,FALSE,"INTRAN96";#N/A,#N/A,FALSE,"NAA9697";#N/A,#N/A,FALSE,"ECWEBB";#N/A,#N/A,FALSE,"MFT96";#N/A,#N/A,FALSE,"CTrecon"}</definedName>
    <definedName name="FDDD_1_3_1_4" localSheetId="0" hidden="1">{#N/A,#N/A,FALSE,"TMCOMP96";#N/A,#N/A,FALSE,"MAT96";#N/A,#N/A,FALSE,"FANDA96";#N/A,#N/A,FALSE,"INTRAN96";#N/A,#N/A,FALSE,"NAA9697";#N/A,#N/A,FALSE,"ECWEBB";#N/A,#N/A,FALSE,"MFT96";#N/A,#N/A,FALSE,"CTrecon"}</definedName>
    <definedName name="FDDD_1_3_1_4" hidden="1">{#N/A,#N/A,FALSE,"TMCOMP96";#N/A,#N/A,FALSE,"MAT96";#N/A,#N/A,FALSE,"FANDA96";#N/A,#N/A,FALSE,"INTRAN96";#N/A,#N/A,FALSE,"NAA9697";#N/A,#N/A,FALSE,"ECWEBB";#N/A,#N/A,FALSE,"MFT96";#N/A,#N/A,FALSE,"CTrecon"}</definedName>
    <definedName name="FDDD_1_3_1_5" localSheetId="0" hidden="1">{#N/A,#N/A,FALSE,"TMCOMP96";#N/A,#N/A,FALSE,"MAT96";#N/A,#N/A,FALSE,"FANDA96";#N/A,#N/A,FALSE,"INTRAN96";#N/A,#N/A,FALSE,"NAA9697";#N/A,#N/A,FALSE,"ECWEBB";#N/A,#N/A,FALSE,"MFT96";#N/A,#N/A,FALSE,"CTrecon"}</definedName>
    <definedName name="FDDD_1_3_1_5" hidden="1">{#N/A,#N/A,FALSE,"TMCOMP96";#N/A,#N/A,FALSE,"MAT96";#N/A,#N/A,FALSE,"FANDA96";#N/A,#N/A,FALSE,"INTRAN96";#N/A,#N/A,FALSE,"NAA9697";#N/A,#N/A,FALSE,"ECWEBB";#N/A,#N/A,FALSE,"MFT96";#N/A,#N/A,FALSE,"CTrecon"}</definedName>
    <definedName name="FDDD_1_3_2" localSheetId="0" hidden="1">{#N/A,#N/A,FALSE,"TMCOMP96";#N/A,#N/A,FALSE,"MAT96";#N/A,#N/A,FALSE,"FANDA96";#N/A,#N/A,FALSE,"INTRAN96";#N/A,#N/A,FALSE,"NAA9697";#N/A,#N/A,FALSE,"ECWEBB";#N/A,#N/A,FALSE,"MFT96";#N/A,#N/A,FALSE,"CTrecon"}</definedName>
    <definedName name="FDDD_1_3_2" hidden="1">{#N/A,#N/A,FALSE,"TMCOMP96";#N/A,#N/A,FALSE,"MAT96";#N/A,#N/A,FALSE,"FANDA96";#N/A,#N/A,FALSE,"INTRAN96";#N/A,#N/A,FALSE,"NAA9697";#N/A,#N/A,FALSE,"ECWEBB";#N/A,#N/A,FALSE,"MFT96";#N/A,#N/A,FALSE,"CTrecon"}</definedName>
    <definedName name="FDDD_1_3_2_1" localSheetId="0" hidden="1">{#N/A,#N/A,FALSE,"TMCOMP96";#N/A,#N/A,FALSE,"MAT96";#N/A,#N/A,FALSE,"FANDA96";#N/A,#N/A,FALSE,"INTRAN96";#N/A,#N/A,FALSE,"NAA9697";#N/A,#N/A,FALSE,"ECWEBB";#N/A,#N/A,FALSE,"MFT96";#N/A,#N/A,FALSE,"CTrecon"}</definedName>
    <definedName name="FDDD_1_3_2_1" hidden="1">{#N/A,#N/A,FALSE,"TMCOMP96";#N/A,#N/A,FALSE,"MAT96";#N/A,#N/A,FALSE,"FANDA96";#N/A,#N/A,FALSE,"INTRAN96";#N/A,#N/A,FALSE,"NAA9697";#N/A,#N/A,FALSE,"ECWEBB";#N/A,#N/A,FALSE,"MFT96";#N/A,#N/A,FALSE,"CTrecon"}</definedName>
    <definedName name="FDDD_1_3_2_2" localSheetId="0" hidden="1">{#N/A,#N/A,FALSE,"TMCOMP96";#N/A,#N/A,FALSE,"MAT96";#N/A,#N/A,FALSE,"FANDA96";#N/A,#N/A,FALSE,"INTRAN96";#N/A,#N/A,FALSE,"NAA9697";#N/A,#N/A,FALSE,"ECWEBB";#N/A,#N/A,FALSE,"MFT96";#N/A,#N/A,FALSE,"CTrecon"}</definedName>
    <definedName name="FDDD_1_3_2_2" hidden="1">{#N/A,#N/A,FALSE,"TMCOMP96";#N/A,#N/A,FALSE,"MAT96";#N/A,#N/A,FALSE,"FANDA96";#N/A,#N/A,FALSE,"INTRAN96";#N/A,#N/A,FALSE,"NAA9697";#N/A,#N/A,FALSE,"ECWEBB";#N/A,#N/A,FALSE,"MFT96";#N/A,#N/A,FALSE,"CTrecon"}</definedName>
    <definedName name="FDDD_1_3_2_3" localSheetId="0" hidden="1">{#N/A,#N/A,FALSE,"TMCOMP96";#N/A,#N/A,FALSE,"MAT96";#N/A,#N/A,FALSE,"FANDA96";#N/A,#N/A,FALSE,"INTRAN96";#N/A,#N/A,FALSE,"NAA9697";#N/A,#N/A,FALSE,"ECWEBB";#N/A,#N/A,FALSE,"MFT96";#N/A,#N/A,FALSE,"CTrecon"}</definedName>
    <definedName name="FDDD_1_3_2_3" hidden="1">{#N/A,#N/A,FALSE,"TMCOMP96";#N/A,#N/A,FALSE,"MAT96";#N/A,#N/A,FALSE,"FANDA96";#N/A,#N/A,FALSE,"INTRAN96";#N/A,#N/A,FALSE,"NAA9697";#N/A,#N/A,FALSE,"ECWEBB";#N/A,#N/A,FALSE,"MFT96";#N/A,#N/A,FALSE,"CTrecon"}</definedName>
    <definedName name="FDDD_1_3_2_4" localSheetId="0" hidden="1">{#N/A,#N/A,FALSE,"TMCOMP96";#N/A,#N/A,FALSE,"MAT96";#N/A,#N/A,FALSE,"FANDA96";#N/A,#N/A,FALSE,"INTRAN96";#N/A,#N/A,FALSE,"NAA9697";#N/A,#N/A,FALSE,"ECWEBB";#N/A,#N/A,FALSE,"MFT96";#N/A,#N/A,FALSE,"CTrecon"}</definedName>
    <definedName name="FDDD_1_3_2_4" hidden="1">{#N/A,#N/A,FALSE,"TMCOMP96";#N/A,#N/A,FALSE,"MAT96";#N/A,#N/A,FALSE,"FANDA96";#N/A,#N/A,FALSE,"INTRAN96";#N/A,#N/A,FALSE,"NAA9697";#N/A,#N/A,FALSE,"ECWEBB";#N/A,#N/A,FALSE,"MFT96";#N/A,#N/A,FALSE,"CTrecon"}</definedName>
    <definedName name="FDDD_1_3_2_5" localSheetId="0" hidden="1">{#N/A,#N/A,FALSE,"TMCOMP96";#N/A,#N/A,FALSE,"MAT96";#N/A,#N/A,FALSE,"FANDA96";#N/A,#N/A,FALSE,"INTRAN96";#N/A,#N/A,FALSE,"NAA9697";#N/A,#N/A,FALSE,"ECWEBB";#N/A,#N/A,FALSE,"MFT96";#N/A,#N/A,FALSE,"CTrecon"}</definedName>
    <definedName name="FDDD_1_3_2_5" hidden="1">{#N/A,#N/A,FALSE,"TMCOMP96";#N/A,#N/A,FALSE,"MAT96";#N/A,#N/A,FALSE,"FANDA96";#N/A,#N/A,FALSE,"INTRAN96";#N/A,#N/A,FALSE,"NAA9697";#N/A,#N/A,FALSE,"ECWEBB";#N/A,#N/A,FALSE,"MFT96";#N/A,#N/A,FALSE,"CTrecon"}</definedName>
    <definedName name="FDDD_1_3_3" localSheetId="0" hidden="1">{#N/A,#N/A,FALSE,"TMCOMP96";#N/A,#N/A,FALSE,"MAT96";#N/A,#N/A,FALSE,"FANDA96";#N/A,#N/A,FALSE,"INTRAN96";#N/A,#N/A,FALSE,"NAA9697";#N/A,#N/A,FALSE,"ECWEBB";#N/A,#N/A,FALSE,"MFT96";#N/A,#N/A,FALSE,"CTrecon"}</definedName>
    <definedName name="FDDD_1_3_3" hidden="1">{#N/A,#N/A,FALSE,"TMCOMP96";#N/A,#N/A,FALSE,"MAT96";#N/A,#N/A,FALSE,"FANDA96";#N/A,#N/A,FALSE,"INTRAN96";#N/A,#N/A,FALSE,"NAA9697";#N/A,#N/A,FALSE,"ECWEBB";#N/A,#N/A,FALSE,"MFT96";#N/A,#N/A,FALSE,"CTrecon"}</definedName>
    <definedName name="FDDD_1_3_3_1" localSheetId="0" hidden="1">{#N/A,#N/A,FALSE,"TMCOMP96";#N/A,#N/A,FALSE,"MAT96";#N/A,#N/A,FALSE,"FANDA96";#N/A,#N/A,FALSE,"INTRAN96";#N/A,#N/A,FALSE,"NAA9697";#N/A,#N/A,FALSE,"ECWEBB";#N/A,#N/A,FALSE,"MFT96";#N/A,#N/A,FALSE,"CTrecon"}</definedName>
    <definedName name="FDDD_1_3_3_1" hidden="1">{#N/A,#N/A,FALSE,"TMCOMP96";#N/A,#N/A,FALSE,"MAT96";#N/A,#N/A,FALSE,"FANDA96";#N/A,#N/A,FALSE,"INTRAN96";#N/A,#N/A,FALSE,"NAA9697";#N/A,#N/A,FALSE,"ECWEBB";#N/A,#N/A,FALSE,"MFT96";#N/A,#N/A,FALSE,"CTrecon"}</definedName>
    <definedName name="FDDD_1_3_3_2" localSheetId="0" hidden="1">{#N/A,#N/A,FALSE,"TMCOMP96";#N/A,#N/A,FALSE,"MAT96";#N/A,#N/A,FALSE,"FANDA96";#N/A,#N/A,FALSE,"INTRAN96";#N/A,#N/A,FALSE,"NAA9697";#N/A,#N/A,FALSE,"ECWEBB";#N/A,#N/A,FALSE,"MFT96";#N/A,#N/A,FALSE,"CTrecon"}</definedName>
    <definedName name="FDDD_1_3_3_2" hidden="1">{#N/A,#N/A,FALSE,"TMCOMP96";#N/A,#N/A,FALSE,"MAT96";#N/A,#N/A,FALSE,"FANDA96";#N/A,#N/A,FALSE,"INTRAN96";#N/A,#N/A,FALSE,"NAA9697";#N/A,#N/A,FALSE,"ECWEBB";#N/A,#N/A,FALSE,"MFT96";#N/A,#N/A,FALSE,"CTrecon"}</definedName>
    <definedName name="FDDD_1_3_3_3" localSheetId="0" hidden="1">{#N/A,#N/A,FALSE,"TMCOMP96";#N/A,#N/A,FALSE,"MAT96";#N/A,#N/A,FALSE,"FANDA96";#N/A,#N/A,FALSE,"INTRAN96";#N/A,#N/A,FALSE,"NAA9697";#N/A,#N/A,FALSE,"ECWEBB";#N/A,#N/A,FALSE,"MFT96";#N/A,#N/A,FALSE,"CTrecon"}</definedName>
    <definedName name="FDDD_1_3_3_3" hidden="1">{#N/A,#N/A,FALSE,"TMCOMP96";#N/A,#N/A,FALSE,"MAT96";#N/A,#N/A,FALSE,"FANDA96";#N/A,#N/A,FALSE,"INTRAN96";#N/A,#N/A,FALSE,"NAA9697";#N/A,#N/A,FALSE,"ECWEBB";#N/A,#N/A,FALSE,"MFT96";#N/A,#N/A,FALSE,"CTrecon"}</definedName>
    <definedName name="FDDD_1_3_3_4" localSheetId="0" hidden="1">{#N/A,#N/A,FALSE,"TMCOMP96";#N/A,#N/A,FALSE,"MAT96";#N/A,#N/A,FALSE,"FANDA96";#N/A,#N/A,FALSE,"INTRAN96";#N/A,#N/A,FALSE,"NAA9697";#N/A,#N/A,FALSE,"ECWEBB";#N/A,#N/A,FALSE,"MFT96";#N/A,#N/A,FALSE,"CTrecon"}</definedName>
    <definedName name="FDDD_1_3_3_4" hidden="1">{#N/A,#N/A,FALSE,"TMCOMP96";#N/A,#N/A,FALSE,"MAT96";#N/A,#N/A,FALSE,"FANDA96";#N/A,#N/A,FALSE,"INTRAN96";#N/A,#N/A,FALSE,"NAA9697";#N/A,#N/A,FALSE,"ECWEBB";#N/A,#N/A,FALSE,"MFT96";#N/A,#N/A,FALSE,"CTrecon"}</definedName>
    <definedName name="FDDD_1_3_3_5" localSheetId="0" hidden="1">{#N/A,#N/A,FALSE,"TMCOMP96";#N/A,#N/A,FALSE,"MAT96";#N/A,#N/A,FALSE,"FANDA96";#N/A,#N/A,FALSE,"INTRAN96";#N/A,#N/A,FALSE,"NAA9697";#N/A,#N/A,FALSE,"ECWEBB";#N/A,#N/A,FALSE,"MFT96";#N/A,#N/A,FALSE,"CTrecon"}</definedName>
    <definedName name="FDDD_1_3_3_5" hidden="1">{#N/A,#N/A,FALSE,"TMCOMP96";#N/A,#N/A,FALSE,"MAT96";#N/A,#N/A,FALSE,"FANDA96";#N/A,#N/A,FALSE,"INTRAN96";#N/A,#N/A,FALSE,"NAA9697";#N/A,#N/A,FALSE,"ECWEBB";#N/A,#N/A,FALSE,"MFT96";#N/A,#N/A,FALSE,"CTrecon"}</definedName>
    <definedName name="FDDD_1_3_4" localSheetId="0" hidden="1">{#N/A,#N/A,FALSE,"TMCOMP96";#N/A,#N/A,FALSE,"MAT96";#N/A,#N/A,FALSE,"FANDA96";#N/A,#N/A,FALSE,"INTRAN96";#N/A,#N/A,FALSE,"NAA9697";#N/A,#N/A,FALSE,"ECWEBB";#N/A,#N/A,FALSE,"MFT96";#N/A,#N/A,FALSE,"CTrecon"}</definedName>
    <definedName name="FDDD_1_3_4" hidden="1">{#N/A,#N/A,FALSE,"TMCOMP96";#N/A,#N/A,FALSE,"MAT96";#N/A,#N/A,FALSE,"FANDA96";#N/A,#N/A,FALSE,"INTRAN96";#N/A,#N/A,FALSE,"NAA9697";#N/A,#N/A,FALSE,"ECWEBB";#N/A,#N/A,FALSE,"MFT96";#N/A,#N/A,FALSE,"CTrecon"}</definedName>
    <definedName name="FDDD_1_3_4_1" localSheetId="0" hidden="1">{#N/A,#N/A,FALSE,"TMCOMP96";#N/A,#N/A,FALSE,"MAT96";#N/A,#N/A,FALSE,"FANDA96";#N/A,#N/A,FALSE,"INTRAN96";#N/A,#N/A,FALSE,"NAA9697";#N/A,#N/A,FALSE,"ECWEBB";#N/A,#N/A,FALSE,"MFT96";#N/A,#N/A,FALSE,"CTrecon"}</definedName>
    <definedName name="FDDD_1_3_4_1" hidden="1">{#N/A,#N/A,FALSE,"TMCOMP96";#N/A,#N/A,FALSE,"MAT96";#N/A,#N/A,FALSE,"FANDA96";#N/A,#N/A,FALSE,"INTRAN96";#N/A,#N/A,FALSE,"NAA9697";#N/A,#N/A,FALSE,"ECWEBB";#N/A,#N/A,FALSE,"MFT96";#N/A,#N/A,FALSE,"CTrecon"}</definedName>
    <definedName name="FDDD_1_3_4_2" localSheetId="0" hidden="1">{#N/A,#N/A,FALSE,"TMCOMP96";#N/A,#N/A,FALSE,"MAT96";#N/A,#N/A,FALSE,"FANDA96";#N/A,#N/A,FALSE,"INTRAN96";#N/A,#N/A,FALSE,"NAA9697";#N/A,#N/A,FALSE,"ECWEBB";#N/A,#N/A,FALSE,"MFT96";#N/A,#N/A,FALSE,"CTrecon"}</definedName>
    <definedName name="FDDD_1_3_4_2" hidden="1">{#N/A,#N/A,FALSE,"TMCOMP96";#N/A,#N/A,FALSE,"MAT96";#N/A,#N/A,FALSE,"FANDA96";#N/A,#N/A,FALSE,"INTRAN96";#N/A,#N/A,FALSE,"NAA9697";#N/A,#N/A,FALSE,"ECWEBB";#N/A,#N/A,FALSE,"MFT96";#N/A,#N/A,FALSE,"CTrecon"}</definedName>
    <definedName name="FDDD_1_3_4_3" localSheetId="0" hidden="1">{#N/A,#N/A,FALSE,"TMCOMP96";#N/A,#N/A,FALSE,"MAT96";#N/A,#N/A,FALSE,"FANDA96";#N/A,#N/A,FALSE,"INTRAN96";#N/A,#N/A,FALSE,"NAA9697";#N/A,#N/A,FALSE,"ECWEBB";#N/A,#N/A,FALSE,"MFT96";#N/A,#N/A,FALSE,"CTrecon"}</definedName>
    <definedName name="FDDD_1_3_4_3" hidden="1">{#N/A,#N/A,FALSE,"TMCOMP96";#N/A,#N/A,FALSE,"MAT96";#N/A,#N/A,FALSE,"FANDA96";#N/A,#N/A,FALSE,"INTRAN96";#N/A,#N/A,FALSE,"NAA9697";#N/A,#N/A,FALSE,"ECWEBB";#N/A,#N/A,FALSE,"MFT96";#N/A,#N/A,FALSE,"CTrecon"}</definedName>
    <definedName name="FDDD_1_3_4_4" localSheetId="0" hidden="1">{#N/A,#N/A,FALSE,"TMCOMP96";#N/A,#N/A,FALSE,"MAT96";#N/A,#N/A,FALSE,"FANDA96";#N/A,#N/A,FALSE,"INTRAN96";#N/A,#N/A,FALSE,"NAA9697";#N/A,#N/A,FALSE,"ECWEBB";#N/A,#N/A,FALSE,"MFT96";#N/A,#N/A,FALSE,"CTrecon"}</definedName>
    <definedName name="FDDD_1_3_4_4" hidden="1">{#N/A,#N/A,FALSE,"TMCOMP96";#N/A,#N/A,FALSE,"MAT96";#N/A,#N/A,FALSE,"FANDA96";#N/A,#N/A,FALSE,"INTRAN96";#N/A,#N/A,FALSE,"NAA9697";#N/A,#N/A,FALSE,"ECWEBB";#N/A,#N/A,FALSE,"MFT96";#N/A,#N/A,FALSE,"CTrecon"}</definedName>
    <definedName name="FDDD_1_3_4_5" localSheetId="0" hidden="1">{#N/A,#N/A,FALSE,"TMCOMP96";#N/A,#N/A,FALSE,"MAT96";#N/A,#N/A,FALSE,"FANDA96";#N/A,#N/A,FALSE,"INTRAN96";#N/A,#N/A,FALSE,"NAA9697";#N/A,#N/A,FALSE,"ECWEBB";#N/A,#N/A,FALSE,"MFT96";#N/A,#N/A,FALSE,"CTrecon"}</definedName>
    <definedName name="FDDD_1_3_4_5" hidden="1">{#N/A,#N/A,FALSE,"TMCOMP96";#N/A,#N/A,FALSE,"MAT96";#N/A,#N/A,FALSE,"FANDA96";#N/A,#N/A,FALSE,"INTRAN96";#N/A,#N/A,FALSE,"NAA9697";#N/A,#N/A,FALSE,"ECWEBB";#N/A,#N/A,FALSE,"MFT96";#N/A,#N/A,FALSE,"CTrecon"}</definedName>
    <definedName name="FDDD_1_3_5" localSheetId="0" hidden="1">{#N/A,#N/A,FALSE,"TMCOMP96";#N/A,#N/A,FALSE,"MAT96";#N/A,#N/A,FALSE,"FANDA96";#N/A,#N/A,FALSE,"INTRAN96";#N/A,#N/A,FALSE,"NAA9697";#N/A,#N/A,FALSE,"ECWEBB";#N/A,#N/A,FALSE,"MFT96";#N/A,#N/A,FALSE,"CTrecon"}</definedName>
    <definedName name="FDDD_1_3_5" hidden="1">{#N/A,#N/A,FALSE,"TMCOMP96";#N/A,#N/A,FALSE,"MAT96";#N/A,#N/A,FALSE,"FANDA96";#N/A,#N/A,FALSE,"INTRAN96";#N/A,#N/A,FALSE,"NAA9697";#N/A,#N/A,FALSE,"ECWEBB";#N/A,#N/A,FALSE,"MFT96";#N/A,#N/A,FALSE,"CTrecon"}</definedName>
    <definedName name="FDDD_1_4" localSheetId="0" hidden="1">{#N/A,#N/A,FALSE,"TMCOMP96";#N/A,#N/A,FALSE,"MAT96";#N/A,#N/A,FALSE,"FANDA96";#N/A,#N/A,FALSE,"INTRAN96";#N/A,#N/A,FALSE,"NAA9697";#N/A,#N/A,FALSE,"ECWEBB";#N/A,#N/A,FALSE,"MFT96";#N/A,#N/A,FALSE,"CTrecon"}</definedName>
    <definedName name="FDDD_1_4" hidden="1">{#N/A,#N/A,FALSE,"TMCOMP96";#N/A,#N/A,FALSE,"MAT96";#N/A,#N/A,FALSE,"FANDA96";#N/A,#N/A,FALSE,"INTRAN96";#N/A,#N/A,FALSE,"NAA9697";#N/A,#N/A,FALSE,"ECWEBB";#N/A,#N/A,FALSE,"MFT96";#N/A,#N/A,FALSE,"CTrecon"}</definedName>
    <definedName name="FDDD_1_4_1" localSheetId="0" hidden="1">{#N/A,#N/A,FALSE,"TMCOMP96";#N/A,#N/A,FALSE,"MAT96";#N/A,#N/A,FALSE,"FANDA96";#N/A,#N/A,FALSE,"INTRAN96";#N/A,#N/A,FALSE,"NAA9697";#N/A,#N/A,FALSE,"ECWEBB";#N/A,#N/A,FALSE,"MFT96";#N/A,#N/A,FALSE,"CTrecon"}</definedName>
    <definedName name="FDDD_1_4_1" hidden="1">{#N/A,#N/A,FALSE,"TMCOMP96";#N/A,#N/A,FALSE,"MAT96";#N/A,#N/A,FALSE,"FANDA96";#N/A,#N/A,FALSE,"INTRAN96";#N/A,#N/A,FALSE,"NAA9697";#N/A,#N/A,FALSE,"ECWEBB";#N/A,#N/A,FALSE,"MFT96";#N/A,#N/A,FALSE,"CTrecon"}</definedName>
    <definedName name="FDDD_1_4_1_1" localSheetId="0" hidden="1">{#N/A,#N/A,FALSE,"TMCOMP96";#N/A,#N/A,FALSE,"MAT96";#N/A,#N/A,FALSE,"FANDA96";#N/A,#N/A,FALSE,"INTRAN96";#N/A,#N/A,FALSE,"NAA9697";#N/A,#N/A,FALSE,"ECWEBB";#N/A,#N/A,FALSE,"MFT96";#N/A,#N/A,FALSE,"CTrecon"}</definedName>
    <definedName name="FDDD_1_4_1_1" hidden="1">{#N/A,#N/A,FALSE,"TMCOMP96";#N/A,#N/A,FALSE,"MAT96";#N/A,#N/A,FALSE,"FANDA96";#N/A,#N/A,FALSE,"INTRAN96";#N/A,#N/A,FALSE,"NAA9697";#N/A,#N/A,FALSE,"ECWEBB";#N/A,#N/A,FALSE,"MFT96";#N/A,#N/A,FALSE,"CTrecon"}</definedName>
    <definedName name="FDDD_1_4_1_1_1" localSheetId="0" hidden="1">{#N/A,#N/A,FALSE,"TMCOMP96";#N/A,#N/A,FALSE,"MAT96";#N/A,#N/A,FALSE,"FANDA96";#N/A,#N/A,FALSE,"INTRAN96";#N/A,#N/A,FALSE,"NAA9697";#N/A,#N/A,FALSE,"ECWEBB";#N/A,#N/A,FALSE,"MFT96";#N/A,#N/A,FALSE,"CTrecon"}</definedName>
    <definedName name="FDDD_1_4_1_1_1" hidden="1">{#N/A,#N/A,FALSE,"TMCOMP96";#N/A,#N/A,FALSE,"MAT96";#N/A,#N/A,FALSE,"FANDA96";#N/A,#N/A,FALSE,"INTRAN96";#N/A,#N/A,FALSE,"NAA9697";#N/A,#N/A,FALSE,"ECWEBB";#N/A,#N/A,FALSE,"MFT96";#N/A,#N/A,FALSE,"CTrecon"}</definedName>
    <definedName name="FDDD_1_4_1_1_2" localSheetId="0" hidden="1">{#N/A,#N/A,FALSE,"TMCOMP96";#N/A,#N/A,FALSE,"MAT96";#N/A,#N/A,FALSE,"FANDA96";#N/A,#N/A,FALSE,"INTRAN96";#N/A,#N/A,FALSE,"NAA9697";#N/A,#N/A,FALSE,"ECWEBB";#N/A,#N/A,FALSE,"MFT96";#N/A,#N/A,FALSE,"CTrecon"}</definedName>
    <definedName name="FDDD_1_4_1_1_2" hidden="1">{#N/A,#N/A,FALSE,"TMCOMP96";#N/A,#N/A,FALSE,"MAT96";#N/A,#N/A,FALSE,"FANDA96";#N/A,#N/A,FALSE,"INTRAN96";#N/A,#N/A,FALSE,"NAA9697";#N/A,#N/A,FALSE,"ECWEBB";#N/A,#N/A,FALSE,"MFT96";#N/A,#N/A,FALSE,"CTrecon"}</definedName>
    <definedName name="FDDD_1_4_1_1_3" localSheetId="0" hidden="1">{#N/A,#N/A,FALSE,"TMCOMP96";#N/A,#N/A,FALSE,"MAT96";#N/A,#N/A,FALSE,"FANDA96";#N/A,#N/A,FALSE,"INTRAN96";#N/A,#N/A,FALSE,"NAA9697";#N/A,#N/A,FALSE,"ECWEBB";#N/A,#N/A,FALSE,"MFT96";#N/A,#N/A,FALSE,"CTrecon"}</definedName>
    <definedName name="FDDD_1_4_1_1_3" hidden="1">{#N/A,#N/A,FALSE,"TMCOMP96";#N/A,#N/A,FALSE,"MAT96";#N/A,#N/A,FALSE,"FANDA96";#N/A,#N/A,FALSE,"INTRAN96";#N/A,#N/A,FALSE,"NAA9697";#N/A,#N/A,FALSE,"ECWEBB";#N/A,#N/A,FALSE,"MFT96";#N/A,#N/A,FALSE,"CTrecon"}</definedName>
    <definedName name="FDDD_1_4_1_1_4" localSheetId="0" hidden="1">{#N/A,#N/A,FALSE,"TMCOMP96";#N/A,#N/A,FALSE,"MAT96";#N/A,#N/A,FALSE,"FANDA96";#N/A,#N/A,FALSE,"INTRAN96";#N/A,#N/A,FALSE,"NAA9697";#N/A,#N/A,FALSE,"ECWEBB";#N/A,#N/A,FALSE,"MFT96";#N/A,#N/A,FALSE,"CTrecon"}</definedName>
    <definedName name="FDDD_1_4_1_1_4" hidden="1">{#N/A,#N/A,FALSE,"TMCOMP96";#N/A,#N/A,FALSE,"MAT96";#N/A,#N/A,FALSE,"FANDA96";#N/A,#N/A,FALSE,"INTRAN96";#N/A,#N/A,FALSE,"NAA9697";#N/A,#N/A,FALSE,"ECWEBB";#N/A,#N/A,FALSE,"MFT96";#N/A,#N/A,FALSE,"CTrecon"}</definedName>
    <definedName name="FDDD_1_4_1_1_5" localSheetId="0" hidden="1">{#N/A,#N/A,FALSE,"TMCOMP96";#N/A,#N/A,FALSE,"MAT96";#N/A,#N/A,FALSE,"FANDA96";#N/A,#N/A,FALSE,"INTRAN96";#N/A,#N/A,FALSE,"NAA9697";#N/A,#N/A,FALSE,"ECWEBB";#N/A,#N/A,FALSE,"MFT96";#N/A,#N/A,FALSE,"CTrecon"}</definedName>
    <definedName name="FDDD_1_4_1_1_5" hidden="1">{#N/A,#N/A,FALSE,"TMCOMP96";#N/A,#N/A,FALSE,"MAT96";#N/A,#N/A,FALSE,"FANDA96";#N/A,#N/A,FALSE,"INTRAN96";#N/A,#N/A,FALSE,"NAA9697";#N/A,#N/A,FALSE,"ECWEBB";#N/A,#N/A,FALSE,"MFT96";#N/A,#N/A,FALSE,"CTrecon"}</definedName>
    <definedName name="FDDD_1_4_1_2" localSheetId="0" hidden="1">{#N/A,#N/A,FALSE,"TMCOMP96";#N/A,#N/A,FALSE,"MAT96";#N/A,#N/A,FALSE,"FANDA96";#N/A,#N/A,FALSE,"INTRAN96";#N/A,#N/A,FALSE,"NAA9697";#N/A,#N/A,FALSE,"ECWEBB";#N/A,#N/A,FALSE,"MFT96";#N/A,#N/A,FALSE,"CTrecon"}</definedName>
    <definedName name="FDDD_1_4_1_2" hidden="1">{#N/A,#N/A,FALSE,"TMCOMP96";#N/A,#N/A,FALSE,"MAT96";#N/A,#N/A,FALSE,"FANDA96";#N/A,#N/A,FALSE,"INTRAN96";#N/A,#N/A,FALSE,"NAA9697";#N/A,#N/A,FALSE,"ECWEBB";#N/A,#N/A,FALSE,"MFT96";#N/A,#N/A,FALSE,"CTrecon"}</definedName>
    <definedName name="FDDD_1_4_1_2_1" localSheetId="0" hidden="1">{#N/A,#N/A,FALSE,"TMCOMP96";#N/A,#N/A,FALSE,"MAT96";#N/A,#N/A,FALSE,"FANDA96";#N/A,#N/A,FALSE,"INTRAN96";#N/A,#N/A,FALSE,"NAA9697";#N/A,#N/A,FALSE,"ECWEBB";#N/A,#N/A,FALSE,"MFT96";#N/A,#N/A,FALSE,"CTrecon"}</definedName>
    <definedName name="FDDD_1_4_1_2_1" hidden="1">{#N/A,#N/A,FALSE,"TMCOMP96";#N/A,#N/A,FALSE,"MAT96";#N/A,#N/A,FALSE,"FANDA96";#N/A,#N/A,FALSE,"INTRAN96";#N/A,#N/A,FALSE,"NAA9697";#N/A,#N/A,FALSE,"ECWEBB";#N/A,#N/A,FALSE,"MFT96";#N/A,#N/A,FALSE,"CTrecon"}</definedName>
    <definedName name="FDDD_1_4_1_2_2" localSheetId="0" hidden="1">{#N/A,#N/A,FALSE,"TMCOMP96";#N/A,#N/A,FALSE,"MAT96";#N/A,#N/A,FALSE,"FANDA96";#N/A,#N/A,FALSE,"INTRAN96";#N/A,#N/A,FALSE,"NAA9697";#N/A,#N/A,FALSE,"ECWEBB";#N/A,#N/A,FALSE,"MFT96";#N/A,#N/A,FALSE,"CTrecon"}</definedName>
    <definedName name="FDDD_1_4_1_2_2" hidden="1">{#N/A,#N/A,FALSE,"TMCOMP96";#N/A,#N/A,FALSE,"MAT96";#N/A,#N/A,FALSE,"FANDA96";#N/A,#N/A,FALSE,"INTRAN96";#N/A,#N/A,FALSE,"NAA9697";#N/A,#N/A,FALSE,"ECWEBB";#N/A,#N/A,FALSE,"MFT96";#N/A,#N/A,FALSE,"CTrecon"}</definedName>
    <definedName name="FDDD_1_4_1_2_3" localSheetId="0" hidden="1">{#N/A,#N/A,FALSE,"TMCOMP96";#N/A,#N/A,FALSE,"MAT96";#N/A,#N/A,FALSE,"FANDA96";#N/A,#N/A,FALSE,"INTRAN96";#N/A,#N/A,FALSE,"NAA9697";#N/A,#N/A,FALSE,"ECWEBB";#N/A,#N/A,FALSE,"MFT96";#N/A,#N/A,FALSE,"CTrecon"}</definedName>
    <definedName name="FDDD_1_4_1_2_3" hidden="1">{#N/A,#N/A,FALSE,"TMCOMP96";#N/A,#N/A,FALSE,"MAT96";#N/A,#N/A,FALSE,"FANDA96";#N/A,#N/A,FALSE,"INTRAN96";#N/A,#N/A,FALSE,"NAA9697";#N/A,#N/A,FALSE,"ECWEBB";#N/A,#N/A,FALSE,"MFT96";#N/A,#N/A,FALSE,"CTrecon"}</definedName>
    <definedName name="FDDD_1_4_1_2_4" localSheetId="0" hidden="1">{#N/A,#N/A,FALSE,"TMCOMP96";#N/A,#N/A,FALSE,"MAT96";#N/A,#N/A,FALSE,"FANDA96";#N/A,#N/A,FALSE,"INTRAN96";#N/A,#N/A,FALSE,"NAA9697";#N/A,#N/A,FALSE,"ECWEBB";#N/A,#N/A,FALSE,"MFT96";#N/A,#N/A,FALSE,"CTrecon"}</definedName>
    <definedName name="FDDD_1_4_1_2_4" hidden="1">{#N/A,#N/A,FALSE,"TMCOMP96";#N/A,#N/A,FALSE,"MAT96";#N/A,#N/A,FALSE,"FANDA96";#N/A,#N/A,FALSE,"INTRAN96";#N/A,#N/A,FALSE,"NAA9697";#N/A,#N/A,FALSE,"ECWEBB";#N/A,#N/A,FALSE,"MFT96";#N/A,#N/A,FALSE,"CTrecon"}</definedName>
    <definedName name="FDDD_1_4_1_2_5" localSheetId="0" hidden="1">{#N/A,#N/A,FALSE,"TMCOMP96";#N/A,#N/A,FALSE,"MAT96";#N/A,#N/A,FALSE,"FANDA96";#N/A,#N/A,FALSE,"INTRAN96";#N/A,#N/A,FALSE,"NAA9697";#N/A,#N/A,FALSE,"ECWEBB";#N/A,#N/A,FALSE,"MFT96";#N/A,#N/A,FALSE,"CTrecon"}</definedName>
    <definedName name="FDDD_1_4_1_2_5" hidden="1">{#N/A,#N/A,FALSE,"TMCOMP96";#N/A,#N/A,FALSE,"MAT96";#N/A,#N/A,FALSE,"FANDA96";#N/A,#N/A,FALSE,"INTRAN96";#N/A,#N/A,FALSE,"NAA9697";#N/A,#N/A,FALSE,"ECWEBB";#N/A,#N/A,FALSE,"MFT96";#N/A,#N/A,FALSE,"CTrecon"}</definedName>
    <definedName name="FDDD_1_4_1_3" localSheetId="0" hidden="1">{#N/A,#N/A,FALSE,"TMCOMP96";#N/A,#N/A,FALSE,"MAT96";#N/A,#N/A,FALSE,"FANDA96";#N/A,#N/A,FALSE,"INTRAN96";#N/A,#N/A,FALSE,"NAA9697";#N/A,#N/A,FALSE,"ECWEBB";#N/A,#N/A,FALSE,"MFT96";#N/A,#N/A,FALSE,"CTrecon"}</definedName>
    <definedName name="FDDD_1_4_1_3" hidden="1">{#N/A,#N/A,FALSE,"TMCOMP96";#N/A,#N/A,FALSE,"MAT96";#N/A,#N/A,FALSE,"FANDA96";#N/A,#N/A,FALSE,"INTRAN96";#N/A,#N/A,FALSE,"NAA9697";#N/A,#N/A,FALSE,"ECWEBB";#N/A,#N/A,FALSE,"MFT96";#N/A,#N/A,FALSE,"CTrecon"}</definedName>
    <definedName name="FDDD_1_4_1_3_1" localSheetId="0" hidden="1">{#N/A,#N/A,FALSE,"TMCOMP96";#N/A,#N/A,FALSE,"MAT96";#N/A,#N/A,FALSE,"FANDA96";#N/A,#N/A,FALSE,"INTRAN96";#N/A,#N/A,FALSE,"NAA9697";#N/A,#N/A,FALSE,"ECWEBB";#N/A,#N/A,FALSE,"MFT96";#N/A,#N/A,FALSE,"CTrecon"}</definedName>
    <definedName name="FDDD_1_4_1_3_1" hidden="1">{#N/A,#N/A,FALSE,"TMCOMP96";#N/A,#N/A,FALSE,"MAT96";#N/A,#N/A,FALSE,"FANDA96";#N/A,#N/A,FALSE,"INTRAN96";#N/A,#N/A,FALSE,"NAA9697";#N/A,#N/A,FALSE,"ECWEBB";#N/A,#N/A,FALSE,"MFT96";#N/A,#N/A,FALSE,"CTrecon"}</definedName>
    <definedName name="FDDD_1_4_1_3_2" localSheetId="0" hidden="1">{#N/A,#N/A,FALSE,"TMCOMP96";#N/A,#N/A,FALSE,"MAT96";#N/A,#N/A,FALSE,"FANDA96";#N/A,#N/A,FALSE,"INTRAN96";#N/A,#N/A,FALSE,"NAA9697";#N/A,#N/A,FALSE,"ECWEBB";#N/A,#N/A,FALSE,"MFT96";#N/A,#N/A,FALSE,"CTrecon"}</definedName>
    <definedName name="FDDD_1_4_1_3_2" hidden="1">{#N/A,#N/A,FALSE,"TMCOMP96";#N/A,#N/A,FALSE,"MAT96";#N/A,#N/A,FALSE,"FANDA96";#N/A,#N/A,FALSE,"INTRAN96";#N/A,#N/A,FALSE,"NAA9697";#N/A,#N/A,FALSE,"ECWEBB";#N/A,#N/A,FALSE,"MFT96";#N/A,#N/A,FALSE,"CTrecon"}</definedName>
    <definedName name="FDDD_1_4_1_3_3" localSheetId="0" hidden="1">{#N/A,#N/A,FALSE,"TMCOMP96";#N/A,#N/A,FALSE,"MAT96";#N/A,#N/A,FALSE,"FANDA96";#N/A,#N/A,FALSE,"INTRAN96";#N/A,#N/A,FALSE,"NAA9697";#N/A,#N/A,FALSE,"ECWEBB";#N/A,#N/A,FALSE,"MFT96";#N/A,#N/A,FALSE,"CTrecon"}</definedName>
    <definedName name="FDDD_1_4_1_3_3" hidden="1">{#N/A,#N/A,FALSE,"TMCOMP96";#N/A,#N/A,FALSE,"MAT96";#N/A,#N/A,FALSE,"FANDA96";#N/A,#N/A,FALSE,"INTRAN96";#N/A,#N/A,FALSE,"NAA9697";#N/A,#N/A,FALSE,"ECWEBB";#N/A,#N/A,FALSE,"MFT96";#N/A,#N/A,FALSE,"CTrecon"}</definedName>
    <definedName name="FDDD_1_4_1_3_4" localSheetId="0" hidden="1">{#N/A,#N/A,FALSE,"TMCOMP96";#N/A,#N/A,FALSE,"MAT96";#N/A,#N/A,FALSE,"FANDA96";#N/A,#N/A,FALSE,"INTRAN96";#N/A,#N/A,FALSE,"NAA9697";#N/A,#N/A,FALSE,"ECWEBB";#N/A,#N/A,FALSE,"MFT96";#N/A,#N/A,FALSE,"CTrecon"}</definedName>
    <definedName name="FDDD_1_4_1_3_4" hidden="1">{#N/A,#N/A,FALSE,"TMCOMP96";#N/A,#N/A,FALSE,"MAT96";#N/A,#N/A,FALSE,"FANDA96";#N/A,#N/A,FALSE,"INTRAN96";#N/A,#N/A,FALSE,"NAA9697";#N/A,#N/A,FALSE,"ECWEBB";#N/A,#N/A,FALSE,"MFT96";#N/A,#N/A,FALSE,"CTrecon"}</definedName>
    <definedName name="FDDD_1_4_1_3_5" localSheetId="0" hidden="1">{#N/A,#N/A,FALSE,"TMCOMP96";#N/A,#N/A,FALSE,"MAT96";#N/A,#N/A,FALSE,"FANDA96";#N/A,#N/A,FALSE,"INTRAN96";#N/A,#N/A,FALSE,"NAA9697";#N/A,#N/A,FALSE,"ECWEBB";#N/A,#N/A,FALSE,"MFT96";#N/A,#N/A,FALSE,"CTrecon"}</definedName>
    <definedName name="FDDD_1_4_1_3_5" hidden="1">{#N/A,#N/A,FALSE,"TMCOMP96";#N/A,#N/A,FALSE,"MAT96";#N/A,#N/A,FALSE,"FANDA96";#N/A,#N/A,FALSE,"INTRAN96";#N/A,#N/A,FALSE,"NAA9697";#N/A,#N/A,FALSE,"ECWEBB";#N/A,#N/A,FALSE,"MFT96";#N/A,#N/A,FALSE,"CTrecon"}</definedName>
    <definedName name="FDDD_1_4_1_4" localSheetId="0" hidden="1">{#N/A,#N/A,FALSE,"TMCOMP96";#N/A,#N/A,FALSE,"MAT96";#N/A,#N/A,FALSE,"FANDA96";#N/A,#N/A,FALSE,"INTRAN96";#N/A,#N/A,FALSE,"NAA9697";#N/A,#N/A,FALSE,"ECWEBB";#N/A,#N/A,FALSE,"MFT96";#N/A,#N/A,FALSE,"CTrecon"}</definedName>
    <definedName name="FDDD_1_4_1_4" hidden="1">{#N/A,#N/A,FALSE,"TMCOMP96";#N/A,#N/A,FALSE,"MAT96";#N/A,#N/A,FALSE,"FANDA96";#N/A,#N/A,FALSE,"INTRAN96";#N/A,#N/A,FALSE,"NAA9697";#N/A,#N/A,FALSE,"ECWEBB";#N/A,#N/A,FALSE,"MFT96";#N/A,#N/A,FALSE,"CTrecon"}</definedName>
    <definedName name="FDDD_1_4_1_5" localSheetId="0" hidden="1">{#N/A,#N/A,FALSE,"TMCOMP96";#N/A,#N/A,FALSE,"MAT96";#N/A,#N/A,FALSE,"FANDA96";#N/A,#N/A,FALSE,"INTRAN96";#N/A,#N/A,FALSE,"NAA9697";#N/A,#N/A,FALSE,"ECWEBB";#N/A,#N/A,FALSE,"MFT96";#N/A,#N/A,FALSE,"CTrecon"}</definedName>
    <definedName name="FDDD_1_4_1_5" hidden="1">{#N/A,#N/A,FALSE,"TMCOMP96";#N/A,#N/A,FALSE,"MAT96";#N/A,#N/A,FALSE,"FANDA96";#N/A,#N/A,FALSE,"INTRAN96";#N/A,#N/A,FALSE,"NAA9697";#N/A,#N/A,FALSE,"ECWEBB";#N/A,#N/A,FALSE,"MFT96";#N/A,#N/A,FALSE,"CTrecon"}</definedName>
    <definedName name="FDDD_1_4_2" localSheetId="0" hidden="1">{#N/A,#N/A,FALSE,"TMCOMP96";#N/A,#N/A,FALSE,"MAT96";#N/A,#N/A,FALSE,"FANDA96";#N/A,#N/A,FALSE,"INTRAN96";#N/A,#N/A,FALSE,"NAA9697";#N/A,#N/A,FALSE,"ECWEBB";#N/A,#N/A,FALSE,"MFT96";#N/A,#N/A,FALSE,"CTrecon"}</definedName>
    <definedName name="FDDD_1_4_2" hidden="1">{#N/A,#N/A,FALSE,"TMCOMP96";#N/A,#N/A,FALSE,"MAT96";#N/A,#N/A,FALSE,"FANDA96";#N/A,#N/A,FALSE,"INTRAN96";#N/A,#N/A,FALSE,"NAA9697";#N/A,#N/A,FALSE,"ECWEBB";#N/A,#N/A,FALSE,"MFT96";#N/A,#N/A,FALSE,"CTrecon"}</definedName>
    <definedName name="FDDD_1_4_2_1" localSheetId="0" hidden="1">{#N/A,#N/A,FALSE,"TMCOMP96";#N/A,#N/A,FALSE,"MAT96";#N/A,#N/A,FALSE,"FANDA96";#N/A,#N/A,FALSE,"INTRAN96";#N/A,#N/A,FALSE,"NAA9697";#N/A,#N/A,FALSE,"ECWEBB";#N/A,#N/A,FALSE,"MFT96";#N/A,#N/A,FALSE,"CTrecon"}</definedName>
    <definedName name="FDDD_1_4_2_1" hidden="1">{#N/A,#N/A,FALSE,"TMCOMP96";#N/A,#N/A,FALSE,"MAT96";#N/A,#N/A,FALSE,"FANDA96";#N/A,#N/A,FALSE,"INTRAN96";#N/A,#N/A,FALSE,"NAA9697";#N/A,#N/A,FALSE,"ECWEBB";#N/A,#N/A,FALSE,"MFT96";#N/A,#N/A,FALSE,"CTrecon"}</definedName>
    <definedName name="FDDD_1_4_2_2" localSheetId="0" hidden="1">{#N/A,#N/A,FALSE,"TMCOMP96";#N/A,#N/A,FALSE,"MAT96";#N/A,#N/A,FALSE,"FANDA96";#N/A,#N/A,FALSE,"INTRAN96";#N/A,#N/A,FALSE,"NAA9697";#N/A,#N/A,FALSE,"ECWEBB";#N/A,#N/A,FALSE,"MFT96";#N/A,#N/A,FALSE,"CTrecon"}</definedName>
    <definedName name="FDDD_1_4_2_2" hidden="1">{#N/A,#N/A,FALSE,"TMCOMP96";#N/A,#N/A,FALSE,"MAT96";#N/A,#N/A,FALSE,"FANDA96";#N/A,#N/A,FALSE,"INTRAN96";#N/A,#N/A,FALSE,"NAA9697";#N/A,#N/A,FALSE,"ECWEBB";#N/A,#N/A,FALSE,"MFT96";#N/A,#N/A,FALSE,"CTrecon"}</definedName>
    <definedName name="FDDD_1_4_2_3" localSheetId="0" hidden="1">{#N/A,#N/A,FALSE,"TMCOMP96";#N/A,#N/A,FALSE,"MAT96";#N/A,#N/A,FALSE,"FANDA96";#N/A,#N/A,FALSE,"INTRAN96";#N/A,#N/A,FALSE,"NAA9697";#N/A,#N/A,FALSE,"ECWEBB";#N/A,#N/A,FALSE,"MFT96";#N/A,#N/A,FALSE,"CTrecon"}</definedName>
    <definedName name="FDDD_1_4_2_3" hidden="1">{#N/A,#N/A,FALSE,"TMCOMP96";#N/A,#N/A,FALSE,"MAT96";#N/A,#N/A,FALSE,"FANDA96";#N/A,#N/A,FALSE,"INTRAN96";#N/A,#N/A,FALSE,"NAA9697";#N/A,#N/A,FALSE,"ECWEBB";#N/A,#N/A,FALSE,"MFT96";#N/A,#N/A,FALSE,"CTrecon"}</definedName>
    <definedName name="FDDD_1_4_2_4" localSheetId="0" hidden="1">{#N/A,#N/A,FALSE,"TMCOMP96";#N/A,#N/A,FALSE,"MAT96";#N/A,#N/A,FALSE,"FANDA96";#N/A,#N/A,FALSE,"INTRAN96";#N/A,#N/A,FALSE,"NAA9697";#N/A,#N/A,FALSE,"ECWEBB";#N/A,#N/A,FALSE,"MFT96";#N/A,#N/A,FALSE,"CTrecon"}</definedName>
    <definedName name="FDDD_1_4_2_4" hidden="1">{#N/A,#N/A,FALSE,"TMCOMP96";#N/A,#N/A,FALSE,"MAT96";#N/A,#N/A,FALSE,"FANDA96";#N/A,#N/A,FALSE,"INTRAN96";#N/A,#N/A,FALSE,"NAA9697";#N/A,#N/A,FALSE,"ECWEBB";#N/A,#N/A,FALSE,"MFT96";#N/A,#N/A,FALSE,"CTrecon"}</definedName>
    <definedName name="FDDD_1_4_2_5" localSheetId="0" hidden="1">{#N/A,#N/A,FALSE,"TMCOMP96";#N/A,#N/A,FALSE,"MAT96";#N/A,#N/A,FALSE,"FANDA96";#N/A,#N/A,FALSE,"INTRAN96";#N/A,#N/A,FALSE,"NAA9697";#N/A,#N/A,FALSE,"ECWEBB";#N/A,#N/A,FALSE,"MFT96";#N/A,#N/A,FALSE,"CTrecon"}</definedName>
    <definedName name="FDDD_1_4_2_5" hidden="1">{#N/A,#N/A,FALSE,"TMCOMP96";#N/A,#N/A,FALSE,"MAT96";#N/A,#N/A,FALSE,"FANDA96";#N/A,#N/A,FALSE,"INTRAN96";#N/A,#N/A,FALSE,"NAA9697";#N/A,#N/A,FALSE,"ECWEBB";#N/A,#N/A,FALSE,"MFT96";#N/A,#N/A,FALSE,"CTrecon"}</definedName>
    <definedName name="FDDD_1_4_3" localSheetId="0" hidden="1">{#N/A,#N/A,FALSE,"TMCOMP96";#N/A,#N/A,FALSE,"MAT96";#N/A,#N/A,FALSE,"FANDA96";#N/A,#N/A,FALSE,"INTRAN96";#N/A,#N/A,FALSE,"NAA9697";#N/A,#N/A,FALSE,"ECWEBB";#N/A,#N/A,FALSE,"MFT96";#N/A,#N/A,FALSE,"CTrecon"}</definedName>
    <definedName name="FDDD_1_4_3" hidden="1">{#N/A,#N/A,FALSE,"TMCOMP96";#N/A,#N/A,FALSE,"MAT96";#N/A,#N/A,FALSE,"FANDA96";#N/A,#N/A,FALSE,"INTRAN96";#N/A,#N/A,FALSE,"NAA9697";#N/A,#N/A,FALSE,"ECWEBB";#N/A,#N/A,FALSE,"MFT96";#N/A,#N/A,FALSE,"CTrecon"}</definedName>
    <definedName name="FDDD_1_4_3_1" localSheetId="0" hidden="1">{#N/A,#N/A,FALSE,"TMCOMP96";#N/A,#N/A,FALSE,"MAT96";#N/A,#N/A,FALSE,"FANDA96";#N/A,#N/A,FALSE,"INTRAN96";#N/A,#N/A,FALSE,"NAA9697";#N/A,#N/A,FALSE,"ECWEBB";#N/A,#N/A,FALSE,"MFT96";#N/A,#N/A,FALSE,"CTrecon"}</definedName>
    <definedName name="FDDD_1_4_3_1" hidden="1">{#N/A,#N/A,FALSE,"TMCOMP96";#N/A,#N/A,FALSE,"MAT96";#N/A,#N/A,FALSE,"FANDA96";#N/A,#N/A,FALSE,"INTRAN96";#N/A,#N/A,FALSE,"NAA9697";#N/A,#N/A,FALSE,"ECWEBB";#N/A,#N/A,FALSE,"MFT96";#N/A,#N/A,FALSE,"CTrecon"}</definedName>
    <definedName name="FDDD_1_4_3_2" localSheetId="0" hidden="1">{#N/A,#N/A,FALSE,"TMCOMP96";#N/A,#N/A,FALSE,"MAT96";#N/A,#N/A,FALSE,"FANDA96";#N/A,#N/A,FALSE,"INTRAN96";#N/A,#N/A,FALSE,"NAA9697";#N/A,#N/A,FALSE,"ECWEBB";#N/A,#N/A,FALSE,"MFT96";#N/A,#N/A,FALSE,"CTrecon"}</definedName>
    <definedName name="FDDD_1_4_3_2" hidden="1">{#N/A,#N/A,FALSE,"TMCOMP96";#N/A,#N/A,FALSE,"MAT96";#N/A,#N/A,FALSE,"FANDA96";#N/A,#N/A,FALSE,"INTRAN96";#N/A,#N/A,FALSE,"NAA9697";#N/A,#N/A,FALSE,"ECWEBB";#N/A,#N/A,FALSE,"MFT96";#N/A,#N/A,FALSE,"CTrecon"}</definedName>
    <definedName name="FDDD_1_4_3_3" localSheetId="0" hidden="1">{#N/A,#N/A,FALSE,"TMCOMP96";#N/A,#N/A,FALSE,"MAT96";#N/A,#N/A,FALSE,"FANDA96";#N/A,#N/A,FALSE,"INTRAN96";#N/A,#N/A,FALSE,"NAA9697";#N/A,#N/A,FALSE,"ECWEBB";#N/A,#N/A,FALSE,"MFT96";#N/A,#N/A,FALSE,"CTrecon"}</definedName>
    <definedName name="FDDD_1_4_3_3" hidden="1">{#N/A,#N/A,FALSE,"TMCOMP96";#N/A,#N/A,FALSE,"MAT96";#N/A,#N/A,FALSE,"FANDA96";#N/A,#N/A,FALSE,"INTRAN96";#N/A,#N/A,FALSE,"NAA9697";#N/A,#N/A,FALSE,"ECWEBB";#N/A,#N/A,FALSE,"MFT96";#N/A,#N/A,FALSE,"CTrecon"}</definedName>
    <definedName name="FDDD_1_4_3_4" localSheetId="0" hidden="1">{#N/A,#N/A,FALSE,"TMCOMP96";#N/A,#N/A,FALSE,"MAT96";#N/A,#N/A,FALSE,"FANDA96";#N/A,#N/A,FALSE,"INTRAN96";#N/A,#N/A,FALSE,"NAA9697";#N/A,#N/A,FALSE,"ECWEBB";#N/A,#N/A,FALSE,"MFT96";#N/A,#N/A,FALSE,"CTrecon"}</definedName>
    <definedName name="FDDD_1_4_3_4" hidden="1">{#N/A,#N/A,FALSE,"TMCOMP96";#N/A,#N/A,FALSE,"MAT96";#N/A,#N/A,FALSE,"FANDA96";#N/A,#N/A,FALSE,"INTRAN96";#N/A,#N/A,FALSE,"NAA9697";#N/A,#N/A,FALSE,"ECWEBB";#N/A,#N/A,FALSE,"MFT96";#N/A,#N/A,FALSE,"CTrecon"}</definedName>
    <definedName name="FDDD_1_4_3_5" localSheetId="0" hidden="1">{#N/A,#N/A,FALSE,"TMCOMP96";#N/A,#N/A,FALSE,"MAT96";#N/A,#N/A,FALSE,"FANDA96";#N/A,#N/A,FALSE,"INTRAN96";#N/A,#N/A,FALSE,"NAA9697";#N/A,#N/A,FALSE,"ECWEBB";#N/A,#N/A,FALSE,"MFT96";#N/A,#N/A,FALSE,"CTrecon"}</definedName>
    <definedName name="FDDD_1_4_3_5" hidden="1">{#N/A,#N/A,FALSE,"TMCOMP96";#N/A,#N/A,FALSE,"MAT96";#N/A,#N/A,FALSE,"FANDA96";#N/A,#N/A,FALSE,"INTRAN96";#N/A,#N/A,FALSE,"NAA9697";#N/A,#N/A,FALSE,"ECWEBB";#N/A,#N/A,FALSE,"MFT96";#N/A,#N/A,FALSE,"CTrecon"}</definedName>
    <definedName name="FDDD_1_4_4" localSheetId="0" hidden="1">{#N/A,#N/A,FALSE,"TMCOMP96";#N/A,#N/A,FALSE,"MAT96";#N/A,#N/A,FALSE,"FANDA96";#N/A,#N/A,FALSE,"INTRAN96";#N/A,#N/A,FALSE,"NAA9697";#N/A,#N/A,FALSE,"ECWEBB";#N/A,#N/A,FALSE,"MFT96";#N/A,#N/A,FALSE,"CTrecon"}</definedName>
    <definedName name="FDDD_1_4_4" hidden="1">{#N/A,#N/A,FALSE,"TMCOMP96";#N/A,#N/A,FALSE,"MAT96";#N/A,#N/A,FALSE,"FANDA96";#N/A,#N/A,FALSE,"INTRAN96";#N/A,#N/A,FALSE,"NAA9697";#N/A,#N/A,FALSE,"ECWEBB";#N/A,#N/A,FALSE,"MFT96";#N/A,#N/A,FALSE,"CTrecon"}</definedName>
    <definedName name="FDDD_1_4_4_1" localSheetId="0" hidden="1">{#N/A,#N/A,FALSE,"TMCOMP96";#N/A,#N/A,FALSE,"MAT96";#N/A,#N/A,FALSE,"FANDA96";#N/A,#N/A,FALSE,"INTRAN96";#N/A,#N/A,FALSE,"NAA9697";#N/A,#N/A,FALSE,"ECWEBB";#N/A,#N/A,FALSE,"MFT96";#N/A,#N/A,FALSE,"CTrecon"}</definedName>
    <definedName name="FDDD_1_4_4_1" hidden="1">{#N/A,#N/A,FALSE,"TMCOMP96";#N/A,#N/A,FALSE,"MAT96";#N/A,#N/A,FALSE,"FANDA96";#N/A,#N/A,FALSE,"INTRAN96";#N/A,#N/A,FALSE,"NAA9697";#N/A,#N/A,FALSE,"ECWEBB";#N/A,#N/A,FALSE,"MFT96";#N/A,#N/A,FALSE,"CTrecon"}</definedName>
    <definedName name="FDDD_1_4_4_2" localSheetId="0" hidden="1">{#N/A,#N/A,FALSE,"TMCOMP96";#N/A,#N/A,FALSE,"MAT96";#N/A,#N/A,FALSE,"FANDA96";#N/A,#N/A,FALSE,"INTRAN96";#N/A,#N/A,FALSE,"NAA9697";#N/A,#N/A,FALSE,"ECWEBB";#N/A,#N/A,FALSE,"MFT96";#N/A,#N/A,FALSE,"CTrecon"}</definedName>
    <definedName name="FDDD_1_4_4_2" hidden="1">{#N/A,#N/A,FALSE,"TMCOMP96";#N/A,#N/A,FALSE,"MAT96";#N/A,#N/A,FALSE,"FANDA96";#N/A,#N/A,FALSE,"INTRAN96";#N/A,#N/A,FALSE,"NAA9697";#N/A,#N/A,FALSE,"ECWEBB";#N/A,#N/A,FALSE,"MFT96";#N/A,#N/A,FALSE,"CTrecon"}</definedName>
    <definedName name="FDDD_1_4_4_3" localSheetId="0" hidden="1">{#N/A,#N/A,FALSE,"TMCOMP96";#N/A,#N/A,FALSE,"MAT96";#N/A,#N/A,FALSE,"FANDA96";#N/A,#N/A,FALSE,"INTRAN96";#N/A,#N/A,FALSE,"NAA9697";#N/A,#N/A,FALSE,"ECWEBB";#N/A,#N/A,FALSE,"MFT96";#N/A,#N/A,FALSE,"CTrecon"}</definedName>
    <definedName name="FDDD_1_4_4_3" hidden="1">{#N/A,#N/A,FALSE,"TMCOMP96";#N/A,#N/A,FALSE,"MAT96";#N/A,#N/A,FALSE,"FANDA96";#N/A,#N/A,FALSE,"INTRAN96";#N/A,#N/A,FALSE,"NAA9697";#N/A,#N/A,FALSE,"ECWEBB";#N/A,#N/A,FALSE,"MFT96";#N/A,#N/A,FALSE,"CTrecon"}</definedName>
    <definedName name="FDDD_1_4_4_4" localSheetId="0" hidden="1">{#N/A,#N/A,FALSE,"TMCOMP96";#N/A,#N/A,FALSE,"MAT96";#N/A,#N/A,FALSE,"FANDA96";#N/A,#N/A,FALSE,"INTRAN96";#N/A,#N/A,FALSE,"NAA9697";#N/A,#N/A,FALSE,"ECWEBB";#N/A,#N/A,FALSE,"MFT96";#N/A,#N/A,FALSE,"CTrecon"}</definedName>
    <definedName name="FDDD_1_4_4_4" hidden="1">{#N/A,#N/A,FALSE,"TMCOMP96";#N/A,#N/A,FALSE,"MAT96";#N/A,#N/A,FALSE,"FANDA96";#N/A,#N/A,FALSE,"INTRAN96";#N/A,#N/A,FALSE,"NAA9697";#N/A,#N/A,FALSE,"ECWEBB";#N/A,#N/A,FALSE,"MFT96";#N/A,#N/A,FALSE,"CTrecon"}</definedName>
    <definedName name="FDDD_1_4_4_5" localSheetId="0" hidden="1">{#N/A,#N/A,FALSE,"TMCOMP96";#N/A,#N/A,FALSE,"MAT96";#N/A,#N/A,FALSE,"FANDA96";#N/A,#N/A,FALSE,"INTRAN96";#N/A,#N/A,FALSE,"NAA9697";#N/A,#N/A,FALSE,"ECWEBB";#N/A,#N/A,FALSE,"MFT96";#N/A,#N/A,FALSE,"CTrecon"}</definedName>
    <definedName name="FDDD_1_4_4_5" hidden="1">{#N/A,#N/A,FALSE,"TMCOMP96";#N/A,#N/A,FALSE,"MAT96";#N/A,#N/A,FALSE,"FANDA96";#N/A,#N/A,FALSE,"INTRAN96";#N/A,#N/A,FALSE,"NAA9697";#N/A,#N/A,FALSE,"ECWEBB";#N/A,#N/A,FALSE,"MFT96";#N/A,#N/A,FALSE,"CTrecon"}</definedName>
    <definedName name="FDDD_1_4_5" localSheetId="0" hidden="1">{#N/A,#N/A,FALSE,"TMCOMP96";#N/A,#N/A,FALSE,"MAT96";#N/A,#N/A,FALSE,"FANDA96";#N/A,#N/A,FALSE,"INTRAN96";#N/A,#N/A,FALSE,"NAA9697";#N/A,#N/A,FALSE,"ECWEBB";#N/A,#N/A,FALSE,"MFT96";#N/A,#N/A,FALSE,"CTrecon"}</definedName>
    <definedName name="FDDD_1_4_5" hidden="1">{#N/A,#N/A,FALSE,"TMCOMP96";#N/A,#N/A,FALSE,"MAT96";#N/A,#N/A,FALSE,"FANDA96";#N/A,#N/A,FALSE,"INTRAN96";#N/A,#N/A,FALSE,"NAA9697";#N/A,#N/A,FALSE,"ECWEBB";#N/A,#N/A,FALSE,"MFT96";#N/A,#N/A,FALSE,"CTrecon"}</definedName>
    <definedName name="FDDD_1_5" localSheetId="0" hidden="1">{#N/A,#N/A,FALSE,"TMCOMP96";#N/A,#N/A,FALSE,"MAT96";#N/A,#N/A,FALSE,"FANDA96";#N/A,#N/A,FALSE,"INTRAN96";#N/A,#N/A,FALSE,"NAA9697";#N/A,#N/A,FALSE,"ECWEBB";#N/A,#N/A,FALSE,"MFT96";#N/A,#N/A,FALSE,"CTrecon"}</definedName>
    <definedName name="FDDD_1_5" hidden="1">{#N/A,#N/A,FALSE,"TMCOMP96";#N/A,#N/A,FALSE,"MAT96";#N/A,#N/A,FALSE,"FANDA96";#N/A,#N/A,FALSE,"INTRAN96";#N/A,#N/A,FALSE,"NAA9697";#N/A,#N/A,FALSE,"ECWEBB";#N/A,#N/A,FALSE,"MFT96";#N/A,#N/A,FALSE,"CTrecon"}</definedName>
    <definedName name="FDDD_1_5_1" localSheetId="0" hidden="1">{#N/A,#N/A,FALSE,"TMCOMP96";#N/A,#N/A,FALSE,"MAT96";#N/A,#N/A,FALSE,"FANDA96";#N/A,#N/A,FALSE,"INTRAN96";#N/A,#N/A,FALSE,"NAA9697";#N/A,#N/A,FALSE,"ECWEBB";#N/A,#N/A,FALSE,"MFT96";#N/A,#N/A,FALSE,"CTrecon"}</definedName>
    <definedName name="FDDD_1_5_1" hidden="1">{#N/A,#N/A,FALSE,"TMCOMP96";#N/A,#N/A,FALSE,"MAT96";#N/A,#N/A,FALSE,"FANDA96";#N/A,#N/A,FALSE,"INTRAN96";#N/A,#N/A,FALSE,"NAA9697";#N/A,#N/A,FALSE,"ECWEBB";#N/A,#N/A,FALSE,"MFT96";#N/A,#N/A,FALSE,"CTrecon"}</definedName>
    <definedName name="FDDD_1_5_1_1" localSheetId="0" hidden="1">{#N/A,#N/A,FALSE,"TMCOMP96";#N/A,#N/A,FALSE,"MAT96";#N/A,#N/A,FALSE,"FANDA96";#N/A,#N/A,FALSE,"INTRAN96";#N/A,#N/A,FALSE,"NAA9697";#N/A,#N/A,FALSE,"ECWEBB";#N/A,#N/A,FALSE,"MFT96";#N/A,#N/A,FALSE,"CTrecon"}</definedName>
    <definedName name="FDDD_1_5_1_1" hidden="1">{#N/A,#N/A,FALSE,"TMCOMP96";#N/A,#N/A,FALSE,"MAT96";#N/A,#N/A,FALSE,"FANDA96";#N/A,#N/A,FALSE,"INTRAN96";#N/A,#N/A,FALSE,"NAA9697";#N/A,#N/A,FALSE,"ECWEBB";#N/A,#N/A,FALSE,"MFT96";#N/A,#N/A,FALSE,"CTrecon"}</definedName>
    <definedName name="FDDD_1_5_1_2" localSheetId="0" hidden="1">{#N/A,#N/A,FALSE,"TMCOMP96";#N/A,#N/A,FALSE,"MAT96";#N/A,#N/A,FALSE,"FANDA96";#N/A,#N/A,FALSE,"INTRAN96";#N/A,#N/A,FALSE,"NAA9697";#N/A,#N/A,FALSE,"ECWEBB";#N/A,#N/A,FALSE,"MFT96";#N/A,#N/A,FALSE,"CTrecon"}</definedName>
    <definedName name="FDDD_1_5_1_2" hidden="1">{#N/A,#N/A,FALSE,"TMCOMP96";#N/A,#N/A,FALSE,"MAT96";#N/A,#N/A,FALSE,"FANDA96";#N/A,#N/A,FALSE,"INTRAN96";#N/A,#N/A,FALSE,"NAA9697";#N/A,#N/A,FALSE,"ECWEBB";#N/A,#N/A,FALSE,"MFT96";#N/A,#N/A,FALSE,"CTrecon"}</definedName>
    <definedName name="FDDD_1_5_1_3" localSheetId="0" hidden="1">{#N/A,#N/A,FALSE,"TMCOMP96";#N/A,#N/A,FALSE,"MAT96";#N/A,#N/A,FALSE,"FANDA96";#N/A,#N/A,FALSE,"INTRAN96";#N/A,#N/A,FALSE,"NAA9697";#N/A,#N/A,FALSE,"ECWEBB";#N/A,#N/A,FALSE,"MFT96";#N/A,#N/A,FALSE,"CTrecon"}</definedName>
    <definedName name="FDDD_1_5_1_3" hidden="1">{#N/A,#N/A,FALSE,"TMCOMP96";#N/A,#N/A,FALSE,"MAT96";#N/A,#N/A,FALSE,"FANDA96";#N/A,#N/A,FALSE,"INTRAN96";#N/A,#N/A,FALSE,"NAA9697";#N/A,#N/A,FALSE,"ECWEBB";#N/A,#N/A,FALSE,"MFT96";#N/A,#N/A,FALSE,"CTrecon"}</definedName>
    <definedName name="FDDD_1_5_1_4" localSheetId="0" hidden="1">{#N/A,#N/A,FALSE,"TMCOMP96";#N/A,#N/A,FALSE,"MAT96";#N/A,#N/A,FALSE,"FANDA96";#N/A,#N/A,FALSE,"INTRAN96";#N/A,#N/A,FALSE,"NAA9697";#N/A,#N/A,FALSE,"ECWEBB";#N/A,#N/A,FALSE,"MFT96";#N/A,#N/A,FALSE,"CTrecon"}</definedName>
    <definedName name="FDDD_1_5_1_4" hidden="1">{#N/A,#N/A,FALSE,"TMCOMP96";#N/A,#N/A,FALSE,"MAT96";#N/A,#N/A,FALSE,"FANDA96";#N/A,#N/A,FALSE,"INTRAN96";#N/A,#N/A,FALSE,"NAA9697";#N/A,#N/A,FALSE,"ECWEBB";#N/A,#N/A,FALSE,"MFT96";#N/A,#N/A,FALSE,"CTrecon"}</definedName>
    <definedName name="FDDD_1_5_1_5" localSheetId="0" hidden="1">{#N/A,#N/A,FALSE,"TMCOMP96";#N/A,#N/A,FALSE,"MAT96";#N/A,#N/A,FALSE,"FANDA96";#N/A,#N/A,FALSE,"INTRAN96";#N/A,#N/A,FALSE,"NAA9697";#N/A,#N/A,FALSE,"ECWEBB";#N/A,#N/A,FALSE,"MFT96";#N/A,#N/A,FALSE,"CTrecon"}</definedName>
    <definedName name="FDDD_1_5_1_5" hidden="1">{#N/A,#N/A,FALSE,"TMCOMP96";#N/A,#N/A,FALSE,"MAT96";#N/A,#N/A,FALSE,"FANDA96";#N/A,#N/A,FALSE,"INTRAN96";#N/A,#N/A,FALSE,"NAA9697";#N/A,#N/A,FALSE,"ECWEBB";#N/A,#N/A,FALSE,"MFT96";#N/A,#N/A,FALSE,"CTrecon"}</definedName>
    <definedName name="FDDD_1_5_2" localSheetId="0" hidden="1">{#N/A,#N/A,FALSE,"TMCOMP96";#N/A,#N/A,FALSE,"MAT96";#N/A,#N/A,FALSE,"FANDA96";#N/A,#N/A,FALSE,"INTRAN96";#N/A,#N/A,FALSE,"NAA9697";#N/A,#N/A,FALSE,"ECWEBB";#N/A,#N/A,FALSE,"MFT96";#N/A,#N/A,FALSE,"CTrecon"}</definedName>
    <definedName name="FDDD_1_5_2" hidden="1">{#N/A,#N/A,FALSE,"TMCOMP96";#N/A,#N/A,FALSE,"MAT96";#N/A,#N/A,FALSE,"FANDA96";#N/A,#N/A,FALSE,"INTRAN96";#N/A,#N/A,FALSE,"NAA9697";#N/A,#N/A,FALSE,"ECWEBB";#N/A,#N/A,FALSE,"MFT96";#N/A,#N/A,FALSE,"CTrecon"}</definedName>
    <definedName name="FDDD_1_5_2_1" localSheetId="0" hidden="1">{#N/A,#N/A,FALSE,"TMCOMP96";#N/A,#N/A,FALSE,"MAT96";#N/A,#N/A,FALSE,"FANDA96";#N/A,#N/A,FALSE,"INTRAN96";#N/A,#N/A,FALSE,"NAA9697";#N/A,#N/A,FALSE,"ECWEBB";#N/A,#N/A,FALSE,"MFT96";#N/A,#N/A,FALSE,"CTrecon"}</definedName>
    <definedName name="FDDD_1_5_2_1" hidden="1">{#N/A,#N/A,FALSE,"TMCOMP96";#N/A,#N/A,FALSE,"MAT96";#N/A,#N/A,FALSE,"FANDA96";#N/A,#N/A,FALSE,"INTRAN96";#N/A,#N/A,FALSE,"NAA9697";#N/A,#N/A,FALSE,"ECWEBB";#N/A,#N/A,FALSE,"MFT96";#N/A,#N/A,FALSE,"CTrecon"}</definedName>
    <definedName name="FDDD_1_5_2_2" localSheetId="0" hidden="1">{#N/A,#N/A,FALSE,"TMCOMP96";#N/A,#N/A,FALSE,"MAT96";#N/A,#N/A,FALSE,"FANDA96";#N/A,#N/A,FALSE,"INTRAN96";#N/A,#N/A,FALSE,"NAA9697";#N/A,#N/A,FALSE,"ECWEBB";#N/A,#N/A,FALSE,"MFT96";#N/A,#N/A,FALSE,"CTrecon"}</definedName>
    <definedName name="FDDD_1_5_2_2" hidden="1">{#N/A,#N/A,FALSE,"TMCOMP96";#N/A,#N/A,FALSE,"MAT96";#N/A,#N/A,FALSE,"FANDA96";#N/A,#N/A,FALSE,"INTRAN96";#N/A,#N/A,FALSE,"NAA9697";#N/A,#N/A,FALSE,"ECWEBB";#N/A,#N/A,FALSE,"MFT96";#N/A,#N/A,FALSE,"CTrecon"}</definedName>
    <definedName name="FDDD_1_5_2_3" localSheetId="0" hidden="1">{#N/A,#N/A,FALSE,"TMCOMP96";#N/A,#N/A,FALSE,"MAT96";#N/A,#N/A,FALSE,"FANDA96";#N/A,#N/A,FALSE,"INTRAN96";#N/A,#N/A,FALSE,"NAA9697";#N/A,#N/A,FALSE,"ECWEBB";#N/A,#N/A,FALSE,"MFT96";#N/A,#N/A,FALSE,"CTrecon"}</definedName>
    <definedName name="FDDD_1_5_2_3" hidden="1">{#N/A,#N/A,FALSE,"TMCOMP96";#N/A,#N/A,FALSE,"MAT96";#N/A,#N/A,FALSE,"FANDA96";#N/A,#N/A,FALSE,"INTRAN96";#N/A,#N/A,FALSE,"NAA9697";#N/A,#N/A,FALSE,"ECWEBB";#N/A,#N/A,FALSE,"MFT96";#N/A,#N/A,FALSE,"CTrecon"}</definedName>
    <definedName name="FDDD_1_5_2_4" localSheetId="0" hidden="1">{#N/A,#N/A,FALSE,"TMCOMP96";#N/A,#N/A,FALSE,"MAT96";#N/A,#N/A,FALSE,"FANDA96";#N/A,#N/A,FALSE,"INTRAN96";#N/A,#N/A,FALSE,"NAA9697";#N/A,#N/A,FALSE,"ECWEBB";#N/A,#N/A,FALSE,"MFT96";#N/A,#N/A,FALSE,"CTrecon"}</definedName>
    <definedName name="FDDD_1_5_2_4" hidden="1">{#N/A,#N/A,FALSE,"TMCOMP96";#N/A,#N/A,FALSE,"MAT96";#N/A,#N/A,FALSE,"FANDA96";#N/A,#N/A,FALSE,"INTRAN96";#N/A,#N/A,FALSE,"NAA9697";#N/A,#N/A,FALSE,"ECWEBB";#N/A,#N/A,FALSE,"MFT96";#N/A,#N/A,FALSE,"CTrecon"}</definedName>
    <definedName name="FDDD_1_5_2_5" localSheetId="0" hidden="1">{#N/A,#N/A,FALSE,"TMCOMP96";#N/A,#N/A,FALSE,"MAT96";#N/A,#N/A,FALSE,"FANDA96";#N/A,#N/A,FALSE,"INTRAN96";#N/A,#N/A,FALSE,"NAA9697";#N/A,#N/A,FALSE,"ECWEBB";#N/A,#N/A,FALSE,"MFT96";#N/A,#N/A,FALSE,"CTrecon"}</definedName>
    <definedName name="FDDD_1_5_2_5" hidden="1">{#N/A,#N/A,FALSE,"TMCOMP96";#N/A,#N/A,FALSE,"MAT96";#N/A,#N/A,FALSE,"FANDA96";#N/A,#N/A,FALSE,"INTRAN96";#N/A,#N/A,FALSE,"NAA9697";#N/A,#N/A,FALSE,"ECWEBB";#N/A,#N/A,FALSE,"MFT96";#N/A,#N/A,FALSE,"CTrecon"}</definedName>
    <definedName name="FDDD_1_5_3" localSheetId="0" hidden="1">{#N/A,#N/A,FALSE,"TMCOMP96";#N/A,#N/A,FALSE,"MAT96";#N/A,#N/A,FALSE,"FANDA96";#N/A,#N/A,FALSE,"INTRAN96";#N/A,#N/A,FALSE,"NAA9697";#N/A,#N/A,FALSE,"ECWEBB";#N/A,#N/A,FALSE,"MFT96";#N/A,#N/A,FALSE,"CTrecon"}</definedName>
    <definedName name="FDDD_1_5_3" hidden="1">{#N/A,#N/A,FALSE,"TMCOMP96";#N/A,#N/A,FALSE,"MAT96";#N/A,#N/A,FALSE,"FANDA96";#N/A,#N/A,FALSE,"INTRAN96";#N/A,#N/A,FALSE,"NAA9697";#N/A,#N/A,FALSE,"ECWEBB";#N/A,#N/A,FALSE,"MFT96";#N/A,#N/A,FALSE,"CTrecon"}</definedName>
    <definedName name="FDDD_1_5_3_1" localSheetId="0" hidden="1">{#N/A,#N/A,FALSE,"TMCOMP96";#N/A,#N/A,FALSE,"MAT96";#N/A,#N/A,FALSE,"FANDA96";#N/A,#N/A,FALSE,"INTRAN96";#N/A,#N/A,FALSE,"NAA9697";#N/A,#N/A,FALSE,"ECWEBB";#N/A,#N/A,FALSE,"MFT96";#N/A,#N/A,FALSE,"CTrecon"}</definedName>
    <definedName name="FDDD_1_5_3_1" hidden="1">{#N/A,#N/A,FALSE,"TMCOMP96";#N/A,#N/A,FALSE,"MAT96";#N/A,#N/A,FALSE,"FANDA96";#N/A,#N/A,FALSE,"INTRAN96";#N/A,#N/A,FALSE,"NAA9697";#N/A,#N/A,FALSE,"ECWEBB";#N/A,#N/A,FALSE,"MFT96";#N/A,#N/A,FALSE,"CTrecon"}</definedName>
    <definedName name="FDDD_1_5_3_2" localSheetId="0" hidden="1">{#N/A,#N/A,FALSE,"TMCOMP96";#N/A,#N/A,FALSE,"MAT96";#N/A,#N/A,FALSE,"FANDA96";#N/A,#N/A,FALSE,"INTRAN96";#N/A,#N/A,FALSE,"NAA9697";#N/A,#N/A,FALSE,"ECWEBB";#N/A,#N/A,FALSE,"MFT96";#N/A,#N/A,FALSE,"CTrecon"}</definedName>
    <definedName name="FDDD_1_5_3_2" hidden="1">{#N/A,#N/A,FALSE,"TMCOMP96";#N/A,#N/A,FALSE,"MAT96";#N/A,#N/A,FALSE,"FANDA96";#N/A,#N/A,FALSE,"INTRAN96";#N/A,#N/A,FALSE,"NAA9697";#N/A,#N/A,FALSE,"ECWEBB";#N/A,#N/A,FALSE,"MFT96";#N/A,#N/A,FALSE,"CTrecon"}</definedName>
    <definedName name="FDDD_1_5_3_3" localSheetId="0" hidden="1">{#N/A,#N/A,FALSE,"TMCOMP96";#N/A,#N/A,FALSE,"MAT96";#N/A,#N/A,FALSE,"FANDA96";#N/A,#N/A,FALSE,"INTRAN96";#N/A,#N/A,FALSE,"NAA9697";#N/A,#N/A,FALSE,"ECWEBB";#N/A,#N/A,FALSE,"MFT96";#N/A,#N/A,FALSE,"CTrecon"}</definedName>
    <definedName name="FDDD_1_5_3_3" hidden="1">{#N/A,#N/A,FALSE,"TMCOMP96";#N/A,#N/A,FALSE,"MAT96";#N/A,#N/A,FALSE,"FANDA96";#N/A,#N/A,FALSE,"INTRAN96";#N/A,#N/A,FALSE,"NAA9697";#N/A,#N/A,FALSE,"ECWEBB";#N/A,#N/A,FALSE,"MFT96";#N/A,#N/A,FALSE,"CTrecon"}</definedName>
    <definedName name="FDDD_1_5_3_4" localSheetId="0" hidden="1">{#N/A,#N/A,FALSE,"TMCOMP96";#N/A,#N/A,FALSE,"MAT96";#N/A,#N/A,FALSE,"FANDA96";#N/A,#N/A,FALSE,"INTRAN96";#N/A,#N/A,FALSE,"NAA9697";#N/A,#N/A,FALSE,"ECWEBB";#N/A,#N/A,FALSE,"MFT96";#N/A,#N/A,FALSE,"CTrecon"}</definedName>
    <definedName name="FDDD_1_5_3_4" hidden="1">{#N/A,#N/A,FALSE,"TMCOMP96";#N/A,#N/A,FALSE,"MAT96";#N/A,#N/A,FALSE,"FANDA96";#N/A,#N/A,FALSE,"INTRAN96";#N/A,#N/A,FALSE,"NAA9697";#N/A,#N/A,FALSE,"ECWEBB";#N/A,#N/A,FALSE,"MFT96";#N/A,#N/A,FALSE,"CTrecon"}</definedName>
    <definedName name="FDDD_1_5_3_5" localSheetId="0" hidden="1">{#N/A,#N/A,FALSE,"TMCOMP96";#N/A,#N/A,FALSE,"MAT96";#N/A,#N/A,FALSE,"FANDA96";#N/A,#N/A,FALSE,"INTRAN96";#N/A,#N/A,FALSE,"NAA9697";#N/A,#N/A,FALSE,"ECWEBB";#N/A,#N/A,FALSE,"MFT96";#N/A,#N/A,FALSE,"CTrecon"}</definedName>
    <definedName name="FDDD_1_5_3_5" hidden="1">{#N/A,#N/A,FALSE,"TMCOMP96";#N/A,#N/A,FALSE,"MAT96";#N/A,#N/A,FALSE,"FANDA96";#N/A,#N/A,FALSE,"INTRAN96";#N/A,#N/A,FALSE,"NAA9697";#N/A,#N/A,FALSE,"ECWEBB";#N/A,#N/A,FALSE,"MFT96";#N/A,#N/A,FALSE,"CTrecon"}</definedName>
    <definedName name="FDDD_1_5_4" localSheetId="0" hidden="1">{#N/A,#N/A,FALSE,"TMCOMP96";#N/A,#N/A,FALSE,"MAT96";#N/A,#N/A,FALSE,"FANDA96";#N/A,#N/A,FALSE,"INTRAN96";#N/A,#N/A,FALSE,"NAA9697";#N/A,#N/A,FALSE,"ECWEBB";#N/A,#N/A,FALSE,"MFT96";#N/A,#N/A,FALSE,"CTrecon"}</definedName>
    <definedName name="FDDD_1_5_4" hidden="1">{#N/A,#N/A,FALSE,"TMCOMP96";#N/A,#N/A,FALSE,"MAT96";#N/A,#N/A,FALSE,"FANDA96";#N/A,#N/A,FALSE,"INTRAN96";#N/A,#N/A,FALSE,"NAA9697";#N/A,#N/A,FALSE,"ECWEBB";#N/A,#N/A,FALSE,"MFT96";#N/A,#N/A,FALSE,"CTrecon"}</definedName>
    <definedName name="FDDD_1_5_5" localSheetId="0" hidden="1">{#N/A,#N/A,FALSE,"TMCOMP96";#N/A,#N/A,FALSE,"MAT96";#N/A,#N/A,FALSE,"FANDA96";#N/A,#N/A,FALSE,"INTRAN96";#N/A,#N/A,FALSE,"NAA9697";#N/A,#N/A,FALSE,"ECWEBB";#N/A,#N/A,FALSE,"MFT96";#N/A,#N/A,FALSE,"CTrecon"}</definedName>
    <definedName name="FDDD_1_5_5" hidden="1">{#N/A,#N/A,FALSE,"TMCOMP96";#N/A,#N/A,FALSE,"MAT96";#N/A,#N/A,FALSE,"FANDA96";#N/A,#N/A,FALSE,"INTRAN96";#N/A,#N/A,FALSE,"NAA9697";#N/A,#N/A,FALSE,"ECWEBB";#N/A,#N/A,FALSE,"MFT96";#N/A,#N/A,FALSE,"CTrecon"}</definedName>
    <definedName name="FDDD_2" localSheetId="0" hidden="1">{#N/A,#N/A,FALSE,"TMCOMP96";#N/A,#N/A,FALSE,"MAT96";#N/A,#N/A,FALSE,"FANDA96";#N/A,#N/A,FALSE,"INTRAN96";#N/A,#N/A,FALSE,"NAA9697";#N/A,#N/A,FALSE,"ECWEBB";#N/A,#N/A,FALSE,"MFT96";#N/A,#N/A,FALSE,"CTrecon"}</definedName>
    <definedName name="FDDD_2" hidden="1">{#N/A,#N/A,FALSE,"TMCOMP96";#N/A,#N/A,FALSE,"MAT96";#N/A,#N/A,FALSE,"FANDA96";#N/A,#N/A,FALSE,"INTRAN96";#N/A,#N/A,FALSE,"NAA9697";#N/A,#N/A,FALSE,"ECWEBB";#N/A,#N/A,FALSE,"MFT96";#N/A,#N/A,FALSE,"CTrecon"}</definedName>
    <definedName name="FDDD_2_1" localSheetId="0" hidden="1">{#N/A,#N/A,FALSE,"TMCOMP96";#N/A,#N/A,FALSE,"MAT96";#N/A,#N/A,FALSE,"FANDA96";#N/A,#N/A,FALSE,"INTRAN96";#N/A,#N/A,FALSE,"NAA9697";#N/A,#N/A,FALSE,"ECWEBB";#N/A,#N/A,FALSE,"MFT96";#N/A,#N/A,FALSE,"CTrecon"}</definedName>
    <definedName name="FDDD_2_1" hidden="1">{#N/A,#N/A,FALSE,"TMCOMP96";#N/A,#N/A,FALSE,"MAT96";#N/A,#N/A,FALSE,"FANDA96";#N/A,#N/A,FALSE,"INTRAN96";#N/A,#N/A,FALSE,"NAA9697";#N/A,#N/A,FALSE,"ECWEBB";#N/A,#N/A,FALSE,"MFT96";#N/A,#N/A,FALSE,"CTrecon"}</definedName>
    <definedName name="FDDD_2_1_1" localSheetId="0" hidden="1">{#N/A,#N/A,FALSE,"TMCOMP96";#N/A,#N/A,FALSE,"MAT96";#N/A,#N/A,FALSE,"FANDA96";#N/A,#N/A,FALSE,"INTRAN96";#N/A,#N/A,FALSE,"NAA9697";#N/A,#N/A,FALSE,"ECWEBB";#N/A,#N/A,FALSE,"MFT96";#N/A,#N/A,FALSE,"CTrecon"}</definedName>
    <definedName name="FDDD_2_1_1" hidden="1">{#N/A,#N/A,FALSE,"TMCOMP96";#N/A,#N/A,FALSE,"MAT96";#N/A,#N/A,FALSE,"FANDA96";#N/A,#N/A,FALSE,"INTRAN96";#N/A,#N/A,FALSE,"NAA9697";#N/A,#N/A,FALSE,"ECWEBB";#N/A,#N/A,FALSE,"MFT96";#N/A,#N/A,FALSE,"CTrecon"}</definedName>
    <definedName name="FDDD_2_1_1_1" localSheetId="0" hidden="1">{#N/A,#N/A,FALSE,"TMCOMP96";#N/A,#N/A,FALSE,"MAT96";#N/A,#N/A,FALSE,"FANDA96";#N/A,#N/A,FALSE,"INTRAN96";#N/A,#N/A,FALSE,"NAA9697";#N/A,#N/A,FALSE,"ECWEBB";#N/A,#N/A,FALSE,"MFT96";#N/A,#N/A,FALSE,"CTrecon"}</definedName>
    <definedName name="FDDD_2_1_1_1" hidden="1">{#N/A,#N/A,FALSE,"TMCOMP96";#N/A,#N/A,FALSE,"MAT96";#N/A,#N/A,FALSE,"FANDA96";#N/A,#N/A,FALSE,"INTRAN96";#N/A,#N/A,FALSE,"NAA9697";#N/A,#N/A,FALSE,"ECWEBB";#N/A,#N/A,FALSE,"MFT96";#N/A,#N/A,FALSE,"CTrecon"}</definedName>
    <definedName name="FDDD_2_1_1_2" localSheetId="0" hidden="1">{#N/A,#N/A,FALSE,"TMCOMP96";#N/A,#N/A,FALSE,"MAT96";#N/A,#N/A,FALSE,"FANDA96";#N/A,#N/A,FALSE,"INTRAN96";#N/A,#N/A,FALSE,"NAA9697";#N/A,#N/A,FALSE,"ECWEBB";#N/A,#N/A,FALSE,"MFT96";#N/A,#N/A,FALSE,"CTrecon"}</definedName>
    <definedName name="FDDD_2_1_1_2" hidden="1">{#N/A,#N/A,FALSE,"TMCOMP96";#N/A,#N/A,FALSE,"MAT96";#N/A,#N/A,FALSE,"FANDA96";#N/A,#N/A,FALSE,"INTRAN96";#N/A,#N/A,FALSE,"NAA9697";#N/A,#N/A,FALSE,"ECWEBB";#N/A,#N/A,FALSE,"MFT96";#N/A,#N/A,FALSE,"CTrecon"}</definedName>
    <definedName name="FDDD_2_1_1_3" localSheetId="0" hidden="1">{#N/A,#N/A,FALSE,"TMCOMP96";#N/A,#N/A,FALSE,"MAT96";#N/A,#N/A,FALSE,"FANDA96";#N/A,#N/A,FALSE,"INTRAN96";#N/A,#N/A,FALSE,"NAA9697";#N/A,#N/A,FALSE,"ECWEBB";#N/A,#N/A,FALSE,"MFT96";#N/A,#N/A,FALSE,"CTrecon"}</definedName>
    <definedName name="FDDD_2_1_1_3" hidden="1">{#N/A,#N/A,FALSE,"TMCOMP96";#N/A,#N/A,FALSE,"MAT96";#N/A,#N/A,FALSE,"FANDA96";#N/A,#N/A,FALSE,"INTRAN96";#N/A,#N/A,FALSE,"NAA9697";#N/A,#N/A,FALSE,"ECWEBB";#N/A,#N/A,FALSE,"MFT96";#N/A,#N/A,FALSE,"CTrecon"}</definedName>
    <definedName name="FDDD_2_1_1_4" localSheetId="0" hidden="1">{#N/A,#N/A,FALSE,"TMCOMP96";#N/A,#N/A,FALSE,"MAT96";#N/A,#N/A,FALSE,"FANDA96";#N/A,#N/A,FALSE,"INTRAN96";#N/A,#N/A,FALSE,"NAA9697";#N/A,#N/A,FALSE,"ECWEBB";#N/A,#N/A,FALSE,"MFT96";#N/A,#N/A,FALSE,"CTrecon"}</definedName>
    <definedName name="FDDD_2_1_1_4" hidden="1">{#N/A,#N/A,FALSE,"TMCOMP96";#N/A,#N/A,FALSE,"MAT96";#N/A,#N/A,FALSE,"FANDA96";#N/A,#N/A,FALSE,"INTRAN96";#N/A,#N/A,FALSE,"NAA9697";#N/A,#N/A,FALSE,"ECWEBB";#N/A,#N/A,FALSE,"MFT96";#N/A,#N/A,FALSE,"CTrecon"}</definedName>
    <definedName name="FDDD_2_1_1_5" localSheetId="0" hidden="1">{#N/A,#N/A,FALSE,"TMCOMP96";#N/A,#N/A,FALSE,"MAT96";#N/A,#N/A,FALSE,"FANDA96";#N/A,#N/A,FALSE,"INTRAN96";#N/A,#N/A,FALSE,"NAA9697";#N/A,#N/A,FALSE,"ECWEBB";#N/A,#N/A,FALSE,"MFT96";#N/A,#N/A,FALSE,"CTrecon"}</definedName>
    <definedName name="FDDD_2_1_1_5" hidden="1">{#N/A,#N/A,FALSE,"TMCOMP96";#N/A,#N/A,FALSE,"MAT96";#N/A,#N/A,FALSE,"FANDA96";#N/A,#N/A,FALSE,"INTRAN96";#N/A,#N/A,FALSE,"NAA9697";#N/A,#N/A,FALSE,"ECWEBB";#N/A,#N/A,FALSE,"MFT96";#N/A,#N/A,FALSE,"CTrecon"}</definedName>
    <definedName name="FDDD_2_1_2" localSheetId="0" hidden="1">{#N/A,#N/A,FALSE,"TMCOMP96";#N/A,#N/A,FALSE,"MAT96";#N/A,#N/A,FALSE,"FANDA96";#N/A,#N/A,FALSE,"INTRAN96";#N/A,#N/A,FALSE,"NAA9697";#N/A,#N/A,FALSE,"ECWEBB";#N/A,#N/A,FALSE,"MFT96";#N/A,#N/A,FALSE,"CTrecon"}</definedName>
    <definedName name="FDDD_2_1_2" hidden="1">{#N/A,#N/A,FALSE,"TMCOMP96";#N/A,#N/A,FALSE,"MAT96";#N/A,#N/A,FALSE,"FANDA96";#N/A,#N/A,FALSE,"INTRAN96";#N/A,#N/A,FALSE,"NAA9697";#N/A,#N/A,FALSE,"ECWEBB";#N/A,#N/A,FALSE,"MFT96";#N/A,#N/A,FALSE,"CTrecon"}</definedName>
    <definedName name="FDDD_2_1_2_1" localSheetId="0" hidden="1">{#N/A,#N/A,FALSE,"TMCOMP96";#N/A,#N/A,FALSE,"MAT96";#N/A,#N/A,FALSE,"FANDA96";#N/A,#N/A,FALSE,"INTRAN96";#N/A,#N/A,FALSE,"NAA9697";#N/A,#N/A,FALSE,"ECWEBB";#N/A,#N/A,FALSE,"MFT96";#N/A,#N/A,FALSE,"CTrecon"}</definedName>
    <definedName name="FDDD_2_1_2_1" hidden="1">{#N/A,#N/A,FALSE,"TMCOMP96";#N/A,#N/A,FALSE,"MAT96";#N/A,#N/A,FALSE,"FANDA96";#N/A,#N/A,FALSE,"INTRAN96";#N/A,#N/A,FALSE,"NAA9697";#N/A,#N/A,FALSE,"ECWEBB";#N/A,#N/A,FALSE,"MFT96";#N/A,#N/A,FALSE,"CTrecon"}</definedName>
    <definedName name="FDDD_2_1_2_2" localSheetId="0" hidden="1">{#N/A,#N/A,FALSE,"TMCOMP96";#N/A,#N/A,FALSE,"MAT96";#N/A,#N/A,FALSE,"FANDA96";#N/A,#N/A,FALSE,"INTRAN96";#N/A,#N/A,FALSE,"NAA9697";#N/A,#N/A,FALSE,"ECWEBB";#N/A,#N/A,FALSE,"MFT96";#N/A,#N/A,FALSE,"CTrecon"}</definedName>
    <definedName name="FDDD_2_1_2_2" hidden="1">{#N/A,#N/A,FALSE,"TMCOMP96";#N/A,#N/A,FALSE,"MAT96";#N/A,#N/A,FALSE,"FANDA96";#N/A,#N/A,FALSE,"INTRAN96";#N/A,#N/A,FALSE,"NAA9697";#N/A,#N/A,FALSE,"ECWEBB";#N/A,#N/A,FALSE,"MFT96";#N/A,#N/A,FALSE,"CTrecon"}</definedName>
    <definedName name="FDDD_2_1_2_3" localSheetId="0" hidden="1">{#N/A,#N/A,FALSE,"TMCOMP96";#N/A,#N/A,FALSE,"MAT96";#N/A,#N/A,FALSE,"FANDA96";#N/A,#N/A,FALSE,"INTRAN96";#N/A,#N/A,FALSE,"NAA9697";#N/A,#N/A,FALSE,"ECWEBB";#N/A,#N/A,FALSE,"MFT96";#N/A,#N/A,FALSE,"CTrecon"}</definedName>
    <definedName name="FDDD_2_1_2_3" hidden="1">{#N/A,#N/A,FALSE,"TMCOMP96";#N/A,#N/A,FALSE,"MAT96";#N/A,#N/A,FALSE,"FANDA96";#N/A,#N/A,FALSE,"INTRAN96";#N/A,#N/A,FALSE,"NAA9697";#N/A,#N/A,FALSE,"ECWEBB";#N/A,#N/A,FALSE,"MFT96";#N/A,#N/A,FALSE,"CTrecon"}</definedName>
    <definedName name="FDDD_2_1_2_4" localSheetId="0" hidden="1">{#N/A,#N/A,FALSE,"TMCOMP96";#N/A,#N/A,FALSE,"MAT96";#N/A,#N/A,FALSE,"FANDA96";#N/A,#N/A,FALSE,"INTRAN96";#N/A,#N/A,FALSE,"NAA9697";#N/A,#N/A,FALSE,"ECWEBB";#N/A,#N/A,FALSE,"MFT96";#N/A,#N/A,FALSE,"CTrecon"}</definedName>
    <definedName name="FDDD_2_1_2_4" hidden="1">{#N/A,#N/A,FALSE,"TMCOMP96";#N/A,#N/A,FALSE,"MAT96";#N/A,#N/A,FALSE,"FANDA96";#N/A,#N/A,FALSE,"INTRAN96";#N/A,#N/A,FALSE,"NAA9697";#N/A,#N/A,FALSE,"ECWEBB";#N/A,#N/A,FALSE,"MFT96";#N/A,#N/A,FALSE,"CTrecon"}</definedName>
    <definedName name="FDDD_2_1_2_5" localSheetId="0" hidden="1">{#N/A,#N/A,FALSE,"TMCOMP96";#N/A,#N/A,FALSE,"MAT96";#N/A,#N/A,FALSE,"FANDA96";#N/A,#N/A,FALSE,"INTRAN96";#N/A,#N/A,FALSE,"NAA9697";#N/A,#N/A,FALSE,"ECWEBB";#N/A,#N/A,FALSE,"MFT96";#N/A,#N/A,FALSE,"CTrecon"}</definedName>
    <definedName name="FDDD_2_1_2_5" hidden="1">{#N/A,#N/A,FALSE,"TMCOMP96";#N/A,#N/A,FALSE,"MAT96";#N/A,#N/A,FALSE,"FANDA96";#N/A,#N/A,FALSE,"INTRAN96";#N/A,#N/A,FALSE,"NAA9697";#N/A,#N/A,FALSE,"ECWEBB";#N/A,#N/A,FALSE,"MFT96";#N/A,#N/A,FALSE,"CTrecon"}</definedName>
    <definedName name="FDDD_2_1_3" localSheetId="0" hidden="1">{#N/A,#N/A,FALSE,"TMCOMP96";#N/A,#N/A,FALSE,"MAT96";#N/A,#N/A,FALSE,"FANDA96";#N/A,#N/A,FALSE,"INTRAN96";#N/A,#N/A,FALSE,"NAA9697";#N/A,#N/A,FALSE,"ECWEBB";#N/A,#N/A,FALSE,"MFT96";#N/A,#N/A,FALSE,"CTrecon"}</definedName>
    <definedName name="FDDD_2_1_3" hidden="1">{#N/A,#N/A,FALSE,"TMCOMP96";#N/A,#N/A,FALSE,"MAT96";#N/A,#N/A,FALSE,"FANDA96";#N/A,#N/A,FALSE,"INTRAN96";#N/A,#N/A,FALSE,"NAA9697";#N/A,#N/A,FALSE,"ECWEBB";#N/A,#N/A,FALSE,"MFT96";#N/A,#N/A,FALSE,"CTrecon"}</definedName>
    <definedName name="FDDD_2_1_3_1" localSheetId="0" hidden="1">{#N/A,#N/A,FALSE,"TMCOMP96";#N/A,#N/A,FALSE,"MAT96";#N/A,#N/A,FALSE,"FANDA96";#N/A,#N/A,FALSE,"INTRAN96";#N/A,#N/A,FALSE,"NAA9697";#N/A,#N/A,FALSE,"ECWEBB";#N/A,#N/A,FALSE,"MFT96";#N/A,#N/A,FALSE,"CTrecon"}</definedName>
    <definedName name="FDDD_2_1_3_1" hidden="1">{#N/A,#N/A,FALSE,"TMCOMP96";#N/A,#N/A,FALSE,"MAT96";#N/A,#N/A,FALSE,"FANDA96";#N/A,#N/A,FALSE,"INTRAN96";#N/A,#N/A,FALSE,"NAA9697";#N/A,#N/A,FALSE,"ECWEBB";#N/A,#N/A,FALSE,"MFT96";#N/A,#N/A,FALSE,"CTrecon"}</definedName>
    <definedName name="FDDD_2_1_3_2" localSheetId="0" hidden="1">{#N/A,#N/A,FALSE,"TMCOMP96";#N/A,#N/A,FALSE,"MAT96";#N/A,#N/A,FALSE,"FANDA96";#N/A,#N/A,FALSE,"INTRAN96";#N/A,#N/A,FALSE,"NAA9697";#N/A,#N/A,FALSE,"ECWEBB";#N/A,#N/A,FALSE,"MFT96";#N/A,#N/A,FALSE,"CTrecon"}</definedName>
    <definedName name="FDDD_2_1_3_2" hidden="1">{#N/A,#N/A,FALSE,"TMCOMP96";#N/A,#N/A,FALSE,"MAT96";#N/A,#N/A,FALSE,"FANDA96";#N/A,#N/A,FALSE,"INTRAN96";#N/A,#N/A,FALSE,"NAA9697";#N/A,#N/A,FALSE,"ECWEBB";#N/A,#N/A,FALSE,"MFT96";#N/A,#N/A,FALSE,"CTrecon"}</definedName>
    <definedName name="FDDD_2_1_3_3" localSheetId="0" hidden="1">{#N/A,#N/A,FALSE,"TMCOMP96";#N/A,#N/A,FALSE,"MAT96";#N/A,#N/A,FALSE,"FANDA96";#N/A,#N/A,FALSE,"INTRAN96";#N/A,#N/A,FALSE,"NAA9697";#N/A,#N/A,FALSE,"ECWEBB";#N/A,#N/A,FALSE,"MFT96";#N/A,#N/A,FALSE,"CTrecon"}</definedName>
    <definedName name="FDDD_2_1_3_3" hidden="1">{#N/A,#N/A,FALSE,"TMCOMP96";#N/A,#N/A,FALSE,"MAT96";#N/A,#N/A,FALSE,"FANDA96";#N/A,#N/A,FALSE,"INTRAN96";#N/A,#N/A,FALSE,"NAA9697";#N/A,#N/A,FALSE,"ECWEBB";#N/A,#N/A,FALSE,"MFT96";#N/A,#N/A,FALSE,"CTrecon"}</definedName>
    <definedName name="FDDD_2_1_3_4" localSheetId="0" hidden="1">{#N/A,#N/A,FALSE,"TMCOMP96";#N/A,#N/A,FALSE,"MAT96";#N/A,#N/A,FALSE,"FANDA96";#N/A,#N/A,FALSE,"INTRAN96";#N/A,#N/A,FALSE,"NAA9697";#N/A,#N/A,FALSE,"ECWEBB";#N/A,#N/A,FALSE,"MFT96";#N/A,#N/A,FALSE,"CTrecon"}</definedName>
    <definedName name="FDDD_2_1_3_4" hidden="1">{#N/A,#N/A,FALSE,"TMCOMP96";#N/A,#N/A,FALSE,"MAT96";#N/A,#N/A,FALSE,"FANDA96";#N/A,#N/A,FALSE,"INTRAN96";#N/A,#N/A,FALSE,"NAA9697";#N/A,#N/A,FALSE,"ECWEBB";#N/A,#N/A,FALSE,"MFT96";#N/A,#N/A,FALSE,"CTrecon"}</definedName>
    <definedName name="FDDD_2_1_3_5" localSheetId="0" hidden="1">{#N/A,#N/A,FALSE,"TMCOMP96";#N/A,#N/A,FALSE,"MAT96";#N/A,#N/A,FALSE,"FANDA96";#N/A,#N/A,FALSE,"INTRAN96";#N/A,#N/A,FALSE,"NAA9697";#N/A,#N/A,FALSE,"ECWEBB";#N/A,#N/A,FALSE,"MFT96";#N/A,#N/A,FALSE,"CTrecon"}</definedName>
    <definedName name="FDDD_2_1_3_5" hidden="1">{#N/A,#N/A,FALSE,"TMCOMP96";#N/A,#N/A,FALSE,"MAT96";#N/A,#N/A,FALSE,"FANDA96";#N/A,#N/A,FALSE,"INTRAN96";#N/A,#N/A,FALSE,"NAA9697";#N/A,#N/A,FALSE,"ECWEBB";#N/A,#N/A,FALSE,"MFT96";#N/A,#N/A,FALSE,"CTrecon"}</definedName>
    <definedName name="FDDD_2_1_4" localSheetId="0" hidden="1">{#N/A,#N/A,FALSE,"TMCOMP96";#N/A,#N/A,FALSE,"MAT96";#N/A,#N/A,FALSE,"FANDA96";#N/A,#N/A,FALSE,"INTRAN96";#N/A,#N/A,FALSE,"NAA9697";#N/A,#N/A,FALSE,"ECWEBB";#N/A,#N/A,FALSE,"MFT96";#N/A,#N/A,FALSE,"CTrecon"}</definedName>
    <definedName name="FDDD_2_1_4" hidden="1">{#N/A,#N/A,FALSE,"TMCOMP96";#N/A,#N/A,FALSE,"MAT96";#N/A,#N/A,FALSE,"FANDA96";#N/A,#N/A,FALSE,"INTRAN96";#N/A,#N/A,FALSE,"NAA9697";#N/A,#N/A,FALSE,"ECWEBB";#N/A,#N/A,FALSE,"MFT96";#N/A,#N/A,FALSE,"CTrecon"}</definedName>
    <definedName name="FDDD_2_1_5" localSheetId="0" hidden="1">{#N/A,#N/A,FALSE,"TMCOMP96";#N/A,#N/A,FALSE,"MAT96";#N/A,#N/A,FALSE,"FANDA96";#N/A,#N/A,FALSE,"INTRAN96";#N/A,#N/A,FALSE,"NAA9697";#N/A,#N/A,FALSE,"ECWEBB";#N/A,#N/A,FALSE,"MFT96";#N/A,#N/A,FALSE,"CTrecon"}</definedName>
    <definedName name="FDDD_2_1_5" hidden="1">{#N/A,#N/A,FALSE,"TMCOMP96";#N/A,#N/A,FALSE,"MAT96";#N/A,#N/A,FALSE,"FANDA96";#N/A,#N/A,FALSE,"INTRAN96";#N/A,#N/A,FALSE,"NAA9697";#N/A,#N/A,FALSE,"ECWEBB";#N/A,#N/A,FALSE,"MFT96";#N/A,#N/A,FALSE,"CTrecon"}</definedName>
    <definedName name="FDDD_2_2" localSheetId="0" hidden="1">{#N/A,#N/A,FALSE,"TMCOMP96";#N/A,#N/A,FALSE,"MAT96";#N/A,#N/A,FALSE,"FANDA96";#N/A,#N/A,FALSE,"INTRAN96";#N/A,#N/A,FALSE,"NAA9697";#N/A,#N/A,FALSE,"ECWEBB";#N/A,#N/A,FALSE,"MFT96";#N/A,#N/A,FALSE,"CTrecon"}</definedName>
    <definedName name="FDDD_2_2" hidden="1">{#N/A,#N/A,FALSE,"TMCOMP96";#N/A,#N/A,FALSE,"MAT96";#N/A,#N/A,FALSE,"FANDA96";#N/A,#N/A,FALSE,"INTRAN96";#N/A,#N/A,FALSE,"NAA9697";#N/A,#N/A,FALSE,"ECWEBB";#N/A,#N/A,FALSE,"MFT96";#N/A,#N/A,FALSE,"CTrecon"}</definedName>
    <definedName name="FDDD_2_2_1" localSheetId="0" hidden="1">{#N/A,#N/A,FALSE,"TMCOMP96";#N/A,#N/A,FALSE,"MAT96";#N/A,#N/A,FALSE,"FANDA96";#N/A,#N/A,FALSE,"INTRAN96";#N/A,#N/A,FALSE,"NAA9697";#N/A,#N/A,FALSE,"ECWEBB";#N/A,#N/A,FALSE,"MFT96";#N/A,#N/A,FALSE,"CTrecon"}</definedName>
    <definedName name="FDDD_2_2_1" hidden="1">{#N/A,#N/A,FALSE,"TMCOMP96";#N/A,#N/A,FALSE,"MAT96";#N/A,#N/A,FALSE,"FANDA96";#N/A,#N/A,FALSE,"INTRAN96";#N/A,#N/A,FALSE,"NAA9697";#N/A,#N/A,FALSE,"ECWEBB";#N/A,#N/A,FALSE,"MFT96";#N/A,#N/A,FALSE,"CTrecon"}</definedName>
    <definedName name="FDDD_2_2_2" localSheetId="0" hidden="1">{#N/A,#N/A,FALSE,"TMCOMP96";#N/A,#N/A,FALSE,"MAT96";#N/A,#N/A,FALSE,"FANDA96";#N/A,#N/A,FALSE,"INTRAN96";#N/A,#N/A,FALSE,"NAA9697";#N/A,#N/A,FALSE,"ECWEBB";#N/A,#N/A,FALSE,"MFT96";#N/A,#N/A,FALSE,"CTrecon"}</definedName>
    <definedName name="FDDD_2_2_2" hidden="1">{#N/A,#N/A,FALSE,"TMCOMP96";#N/A,#N/A,FALSE,"MAT96";#N/A,#N/A,FALSE,"FANDA96";#N/A,#N/A,FALSE,"INTRAN96";#N/A,#N/A,FALSE,"NAA9697";#N/A,#N/A,FALSE,"ECWEBB";#N/A,#N/A,FALSE,"MFT96";#N/A,#N/A,FALSE,"CTrecon"}</definedName>
    <definedName name="FDDD_2_2_3" localSheetId="0" hidden="1">{#N/A,#N/A,FALSE,"TMCOMP96";#N/A,#N/A,FALSE,"MAT96";#N/A,#N/A,FALSE,"FANDA96";#N/A,#N/A,FALSE,"INTRAN96";#N/A,#N/A,FALSE,"NAA9697";#N/A,#N/A,FALSE,"ECWEBB";#N/A,#N/A,FALSE,"MFT96";#N/A,#N/A,FALSE,"CTrecon"}</definedName>
    <definedName name="FDDD_2_2_3" hidden="1">{#N/A,#N/A,FALSE,"TMCOMP96";#N/A,#N/A,FALSE,"MAT96";#N/A,#N/A,FALSE,"FANDA96";#N/A,#N/A,FALSE,"INTRAN96";#N/A,#N/A,FALSE,"NAA9697";#N/A,#N/A,FALSE,"ECWEBB";#N/A,#N/A,FALSE,"MFT96";#N/A,#N/A,FALSE,"CTrecon"}</definedName>
    <definedName name="FDDD_2_2_4" localSheetId="0" hidden="1">{#N/A,#N/A,FALSE,"TMCOMP96";#N/A,#N/A,FALSE,"MAT96";#N/A,#N/A,FALSE,"FANDA96";#N/A,#N/A,FALSE,"INTRAN96";#N/A,#N/A,FALSE,"NAA9697";#N/A,#N/A,FALSE,"ECWEBB";#N/A,#N/A,FALSE,"MFT96";#N/A,#N/A,FALSE,"CTrecon"}</definedName>
    <definedName name="FDDD_2_2_4" hidden="1">{#N/A,#N/A,FALSE,"TMCOMP96";#N/A,#N/A,FALSE,"MAT96";#N/A,#N/A,FALSE,"FANDA96";#N/A,#N/A,FALSE,"INTRAN96";#N/A,#N/A,FALSE,"NAA9697";#N/A,#N/A,FALSE,"ECWEBB";#N/A,#N/A,FALSE,"MFT96";#N/A,#N/A,FALSE,"CTrecon"}</definedName>
    <definedName name="FDDD_2_2_5" localSheetId="0" hidden="1">{#N/A,#N/A,FALSE,"TMCOMP96";#N/A,#N/A,FALSE,"MAT96";#N/A,#N/A,FALSE,"FANDA96";#N/A,#N/A,FALSE,"INTRAN96";#N/A,#N/A,FALSE,"NAA9697";#N/A,#N/A,FALSE,"ECWEBB";#N/A,#N/A,FALSE,"MFT96";#N/A,#N/A,FALSE,"CTrecon"}</definedName>
    <definedName name="FDDD_2_2_5" hidden="1">{#N/A,#N/A,FALSE,"TMCOMP96";#N/A,#N/A,FALSE,"MAT96";#N/A,#N/A,FALSE,"FANDA96";#N/A,#N/A,FALSE,"INTRAN96";#N/A,#N/A,FALSE,"NAA9697";#N/A,#N/A,FALSE,"ECWEBB";#N/A,#N/A,FALSE,"MFT96";#N/A,#N/A,FALSE,"CTrecon"}</definedName>
    <definedName name="FDDD_2_3" localSheetId="0" hidden="1">{#N/A,#N/A,FALSE,"TMCOMP96";#N/A,#N/A,FALSE,"MAT96";#N/A,#N/A,FALSE,"FANDA96";#N/A,#N/A,FALSE,"INTRAN96";#N/A,#N/A,FALSE,"NAA9697";#N/A,#N/A,FALSE,"ECWEBB";#N/A,#N/A,FALSE,"MFT96";#N/A,#N/A,FALSE,"CTrecon"}</definedName>
    <definedName name="FDDD_2_3" hidden="1">{#N/A,#N/A,FALSE,"TMCOMP96";#N/A,#N/A,FALSE,"MAT96";#N/A,#N/A,FALSE,"FANDA96";#N/A,#N/A,FALSE,"INTRAN96";#N/A,#N/A,FALSE,"NAA9697";#N/A,#N/A,FALSE,"ECWEBB";#N/A,#N/A,FALSE,"MFT96";#N/A,#N/A,FALSE,"CTrecon"}</definedName>
    <definedName name="FDDD_2_3_1" localSheetId="0" hidden="1">{#N/A,#N/A,FALSE,"TMCOMP96";#N/A,#N/A,FALSE,"MAT96";#N/A,#N/A,FALSE,"FANDA96";#N/A,#N/A,FALSE,"INTRAN96";#N/A,#N/A,FALSE,"NAA9697";#N/A,#N/A,FALSE,"ECWEBB";#N/A,#N/A,FALSE,"MFT96";#N/A,#N/A,FALSE,"CTrecon"}</definedName>
    <definedName name="FDDD_2_3_1" hidden="1">{#N/A,#N/A,FALSE,"TMCOMP96";#N/A,#N/A,FALSE,"MAT96";#N/A,#N/A,FALSE,"FANDA96";#N/A,#N/A,FALSE,"INTRAN96";#N/A,#N/A,FALSE,"NAA9697";#N/A,#N/A,FALSE,"ECWEBB";#N/A,#N/A,FALSE,"MFT96";#N/A,#N/A,FALSE,"CTrecon"}</definedName>
    <definedName name="FDDD_2_3_2" localSheetId="0" hidden="1">{#N/A,#N/A,FALSE,"TMCOMP96";#N/A,#N/A,FALSE,"MAT96";#N/A,#N/A,FALSE,"FANDA96";#N/A,#N/A,FALSE,"INTRAN96";#N/A,#N/A,FALSE,"NAA9697";#N/A,#N/A,FALSE,"ECWEBB";#N/A,#N/A,FALSE,"MFT96";#N/A,#N/A,FALSE,"CTrecon"}</definedName>
    <definedName name="FDDD_2_3_2" hidden="1">{#N/A,#N/A,FALSE,"TMCOMP96";#N/A,#N/A,FALSE,"MAT96";#N/A,#N/A,FALSE,"FANDA96";#N/A,#N/A,FALSE,"INTRAN96";#N/A,#N/A,FALSE,"NAA9697";#N/A,#N/A,FALSE,"ECWEBB";#N/A,#N/A,FALSE,"MFT96";#N/A,#N/A,FALSE,"CTrecon"}</definedName>
    <definedName name="FDDD_2_3_3" localSheetId="0" hidden="1">{#N/A,#N/A,FALSE,"TMCOMP96";#N/A,#N/A,FALSE,"MAT96";#N/A,#N/A,FALSE,"FANDA96";#N/A,#N/A,FALSE,"INTRAN96";#N/A,#N/A,FALSE,"NAA9697";#N/A,#N/A,FALSE,"ECWEBB";#N/A,#N/A,FALSE,"MFT96";#N/A,#N/A,FALSE,"CTrecon"}</definedName>
    <definedName name="FDDD_2_3_3" hidden="1">{#N/A,#N/A,FALSE,"TMCOMP96";#N/A,#N/A,FALSE,"MAT96";#N/A,#N/A,FALSE,"FANDA96";#N/A,#N/A,FALSE,"INTRAN96";#N/A,#N/A,FALSE,"NAA9697";#N/A,#N/A,FALSE,"ECWEBB";#N/A,#N/A,FALSE,"MFT96";#N/A,#N/A,FALSE,"CTrecon"}</definedName>
    <definedName name="FDDD_2_3_4" localSheetId="0" hidden="1">{#N/A,#N/A,FALSE,"TMCOMP96";#N/A,#N/A,FALSE,"MAT96";#N/A,#N/A,FALSE,"FANDA96";#N/A,#N/A,FALSE,"INTRAN96";#N/A,#N/A,FALSE,"NAA9697";#N/A,#N/A,FALSE,"ECWEBB";#N/A,#N/A,FALSE,"MFT96";#N/A,#N/A,FALSE,"CTrecon"}</definedName>
    <definedName name="FDDD_2_3_4" hidden="1">{#N/A,#N/A,FALSE,"TMCOMP96";#N/A,#N/A,FALSE,"MAT96";#N/A,#N/A,FALSE,"FANDA96";#N/A,#N/A,FALSE,"INTRAN96";#N/A,#N/A,FALSE,"NAA9697";#N/A,#N/A,FALSE,"ECWEBB";#N/A,#N/A,FALSE,"MFT96";#N/A,#N/A,FALSE,"CTrecon"}</definedName>
    <definedName name="FDDD_2_3_5" localSheetId="0" hidden="1">{#N/A,#N/A,FALSE,"TMCOMP96";#N/A,#N/A,FALSE,"MAT96";#N/A,#N/A,FALSE,"FANDA96";#N/A,#N/A,FALSE,"INTRAN96";#N/A,#N/A,FALSE,"NAA9697";#N/A,#N/A,FALSE,"ECWEBB";#N/A,#N/A,FALSE,"MFT96";#N/A,#N/A,FALSE,"CTrecon"}</definedName>
    <definedName name="FDDD_2_3_5" hidden="1">{#N/A,#N/A,FALSE,"TMCOMP96";#N/A,#N/A,FALSE,"MAT96";#N/A,#N/A,FALSE,"FANDA96";#N/A,#N/A,FALSE,"INTRAN96";#N/A,#N/A,FALSE,"NAA9697";#N/A,#N/A,FALSE,"ECWEBB";#N/A,#N/A,FALSE,"MFT96";#N/A,#N/A,FALSE,"CTrecon"}</definedName>
    <definedName name="FDDD_2_4" localSheetId="0" hidden="1">{#N/A,#N/A,FALSE,"TMCOMP96";#N/A,#N/A,FALSE,"MAT96";#N/A,#N/A,FALSE,"FANDA96";#N/A,#N/A,FALSE,"INTRAN96";#N/A,#N/A,FALSE,"NAA9697";#N/A,#N/A,FALSE,"ECWEBB";#N/A,#N/A,FALSE,"MFT96";#N/A,#N/A,FALSE,"CTrecon"}</definedName>
    <definedName name="FDDD_2_4" hidden="1">{#N/A,#N/A,FALSE,"TMCOMP96";#N/A,#N/A,FALSE,"MAT96";#N/A,#N/A,FALSE,"FANDA96";#N/A,#N/A,FALSE,"INTRAN96";#N/A,#N/A,FALSE,"NAA9697";#N/A,#N/A,FALSE,"ECWEBB";#N/A,#N/A,FALSE,"MFT96";#N/A,#N/A,FALSE,"CTrecon"}</definedName>
    <definedName name="FDDD_2_4_1" localSheetId="0" hidden="1">{#N/A,#N/A,FALSE,"TMCOMP96";#N/A,#N/A,FALSE,"MAT96";#N/A,#N/A,FALSE,"FANDA96";#N/A,#N/A,FALSE,"INTRAN96";#N/A,#N/A,FALSE,"NAA9697";#N/A,#N/A,FALSE,"ECWEBB";#N/A,#N/A,FALSE,"MFT96";#N/A,#N/A,FALSE,"CTrecon"}</definedName>
    <definedName name="FDDD_2_4_1" hidden="1">{#N/A,#N/A,FALSE,"TMCOMP96";#N/A,#N/A,FALSE,"MAT96";#N/A,#N/A,FALSE,"FANDA96";#N/A,#N/A,FALSE,"INTRAN96";#N/A,#N/A,FALSE,"NAA9697";#N/A,#N/A,FALSE,"ECWEBB";#N/A,#N/A,FALSE,"MFT96";#N/A,#N/A,FALSE,"CTrecon"}</definedName>
    <definedName name="FDDD_2_4_2" localSheetId="0" hidden="1">{#N/A,#N/A,FALSE,"TMCOMP96";#N/A,#N/A,FALSE,"MAT96";#N/A,#N/A,FALSE,"FANDA96";#N/A,#N/A,FALSE,"INTRAN96";#N/A,#N/A,FALSE,"NAA9697";#N/A,#N/A,FALSE,"ECWEBB";#N/A,#N/A,FALSE,"MFT96";#N/A,#N/A,FALSE,"CTrecon"}</definedName>
    <definedName name="FDDD_2_4_2" hidden="1">{#N/A,#N/A,FALSE,"TMCOMP96";#N/A,#N/A,FALSE,"MAT96";#N/A,#N/A,FALSE,"FANDA96";#N/A,#N/A,FALSE,"INTRAN96";#N/A,#N/A,FALSE,"NAA9697";#N/A,#N/A,FALSE,"ECWEBB";#N/A,#N/A,FALSE,"MFT96";#N/A,#N/A,FALSE,"CTrecon"}</definedName>
    <definedName name="FDDD_2_4_3" localSheetId="0" hidden="1">{#N/A,#N/A,FALSE,"TMCOMP96";#N/A,#N/A,FALSE,"MAT96";#N/A,#N/A,FALSE,"FANDA96";#N/A,#N/A,FALSE,"INTRAN96";#N/A,#N/A,FALSE,"NAA9697";#N/A,#N/A,FALSE,"ECWEBB";#N/A,#N/A,FALSE,"MFT96";#N/A,#N/A,FALSE,"CTrecon"}</definedName>
    <definedName name="FDDD_2_4_3" hidden="1">{#N/A,#N/A,FALSE,"TMCOMP96";#N/A,#N/A,FALSE,"MAT96";#N/A,#N/A,FALSE,"FANDA96";#N/A,#N/A,FALSE,"INTRAN96";#N/A,#N/A,FALSE,"NAA9697";#N/A,#N/A,FALSE,"ECWEBB";#N/A,#N/A,FALSE,"MFT96";#N/A,#N/A,FALSE,"CTrecon"}</definedName>
    <definedName name="FDDD_2_4_4" localSheetId="0" hidden="1">{#N/A,#N/A,FALSE,"TMCOMP96";#N/A,#N/A,FALSE,"MAT96";#N/A,#N/A,FALSE,"FANDA96";#N/A,#N/A,FALSE,"INTRAN96";#N/A,#N/A,FALSE,"NAA9697";#N/A,#N/A,FALSE,"ECWEBB";#N/A,#N/A,FALSE,"MFT96";#N/A,#N/A,FALSE,"CTrecon"}</definedName>
    <definedName name="FDDD_2_4_4" hidden="1">{#N/A,#N/A,FALSE,"TMCOMP96";#N/A,#N/A,FALSE,"MAT96";#N/A,#N/A,FALSE,"FANDA96";#N/A,#N/A,FALSE,"INTRAN96";#N/A,#N/A,FALSE,"NAA9697";#N/A,#N/A,FALSE,"ECWEBB";#N/A,#N/A,FALSE,"MFT96";#N/A,#N/A,FALSE,"CTrecon"}</definedName>
    <definedName name="FDDD_2_4_5" localSheetId="0" hidden="1">{#N/A,#N/A,FALSE,"TMCOMP96";#N/A,#N/A,FALSE,"MAT96";#N/A,#N/A,FALSE,"FANDA96";#N/A,#N/A,FALSE,"INTRAN96";#N/A,#N/A,FALSE,"NAA9697";#N/A,#N/A,FALSE,"ECWEBB";#N/A,#N/A,FALSE,"MFT96";#N/A,#N/A,FALSE,"CTrecon"}</definedName>
    <definedName name="FDDD_2_4_5" hidden="1">{#N/A,#N/A,FALSE,"TMCOMP96";#N/A,#N/A,FALSE,"MAT96";#N/A,#N/A,FALSE,"FANDA96";#N/A,#N/A,FALSE,"INTRAN96";#N/A,#N/A,FALSE,"NAA9697";#N/A,#N/A,FALSE,"ECWEBB";#N/A,#N/A,FALSE,"MFT96";#N/A,#N/A,FALSE,"CTrecon"}</definedName>
    <definedName name="FDDD_2_5" localSheetId="0" hidden="1">{#N/A,#N/A,FALSE,"TMCOMP96";#N/A,#N/A,FALSE,"MAT96";#N/A,#N/A,FALSE,"FANDA96";#N/A,#N/A,FALSE,"INTRAN96";#N/A,#N/A,FALSE,"NAA9697";#N/A,#N/A,FALSE,"ECWEBB";#N/A,#N/A,FALSE,"MFT96";#N/A,#N/A,FALSE,"CTrecon"}</definedName>
    <definedName name="FDDD_2_5" hidden="1">{#N/A,#N/A,FALSE,"TMCOMP96";#N/A,#N/A,FALSE,"MAT96";#N/A,#N/A,FALSE,"FANDA96";#N/A,#N/A,FALSE,"INTRAN96";#N/A,#N/A,FALSE,"NAA9697";#N/A,#N/A,FALSE,"ECWEBB";#N/A,#N/A,FALSE,"MFT96";#N/A,#N/A,FALSE,"CTrecon"}</definedName>
    <definedName name="FDDD_3" localSheetId="0" hidden="1">{#N/A,#N/A,FALSE,"TMCOMP96";#N/A,#N/A,FALSE,"MAT96";#N/A,#N/A,FALSE,"FANDA96";#N/A,#N/A,FALSE,"INTRAN96";#N/A,#N/A,FALSE,"NAA9697";#N/A,#N/A,FALSE,"ECWEBB";#N/A,#N/A,FALSE,"MFT96";#N/A,#N/A,FALSE,"CTrecon"}</definedName>
    <definedName name="FDDD_3" hidden="1">{#N/A,#N/A,FALSE,"TMCOMP96";#N/A,#N/A,FALSE,"MAT96";#N/A,#N/A,FALSE,"FANDA96";#N/A,#N/A,FALSE,"INTRAN96";#N/A,#N/A,FALSE,"NAA9697";#N/A,#N/A,FALSE,"ECWEBB";#N/A,#N/A,FALSE,"MFT96";#N/A,#N/A,FALSE,"CTrecon"}</definedName>
    <definedName name="FDDD_3_1" localSheetId="0" hidden="1">{#N/A,#N/A,FALSE,"TMCOMP96";#N/A,#N/A,FALSE,"MAT96";#N/A,#N/A,FALSE,"FANDA96";#N/A,#N/A,FALSE,"INTRAN96";#N/A,#N/A,FALSE,"NAA9697";#N/A,#N/A,FALSE,"ECWEBB";#N/A,#N/A,FALSE,"MFT96";#N/A,#N/A,FALSE,"CTrecon"}</definedName>
    <definedName name="FDDD_3_1" hidden="1">{#N/A,#N/A,FALSE,"TMCOMP96";#N/A,#N/A,FALSE,"MAT96";#N/A,#N/A,FALSE,"FANDA96";#N/A,#N/A,FALSE,"INTRAN96";#N/A,#N/A,FALSE,"NAA9697";#N/A,#N/A,FALSE,"ECWEBB";#N/A,#N/A,FALSE,"MFT96";#N/A,#N/A,FALSE,"CTrecon"}</definedName>
    <definedName name="FDDD_3_1_1" localSheetId="0" hidden="1">{#N/A,#N/A,FALSE,"TMCOMP96";#N/A,#N/A,FALSE,"MAT96";#N/A,#N/A,FALSE,"FANDA96";#N/A,#N/A,FALSE,"INTRAN96";#N/A,#N/A,FALSE,"NAA9697";#N/A,#N/A,FALSE,"ECWEBB";#N/A,#N/A,FALSE,"MFT96";#N/A,#N/A,FALSE,"CTrecon"}</definedName>
    <definedName name="FDDD_3_1_1" hidden="1">{#N/A,#N/A,FALSE,"TMCOMP96";#N/A,#N/A,FALSE,"MAT96";#N/A,#N/A,FALSE,"FANDA96";#N/A,#N/A,FALSE,"INTRAN96";#N/A,#N/A,FALSE,"NAA9697";#N/A,#N/A,FALSE,"ECWEBB";#N/A,#N/A,FALSE,"MFT96";#N/A,#N/A,FALSE,"CTrecon"}</definedName>
    <definedName name="FDDD_3_1_1_1" localSheetId="0" hidden="1">{#N/A,#N/A,FALSE,"TMCOMP96";#N/A,#N/A,FALSE,"MAT96";#N/A,#N/A,FALSE,"FANDA96";#N/A,#N/A,FALSE,"INTRAN96";#N/A,#N/A,FALSE,"NAA9697";#N/A,#N/A,FALSE,"ECWEBB";#N/A,#N/A,FALSE,"MFT96";#N/A,#N/A,FALSE,"CTrecon"}</definedName>
    <definedName name="FDDD_3_1_1_1" hidden="1">{#N/A,#N/A,FALSE,"TMCOMP96";#N/A,#N/A,FALSE,"MAT96";#N/A,#N/A,FALSE,"FANDA96";#N/A,#N/A,FALSE,"INTRAN96";#N/A,#N/A,FALSE,"NAA9697";#N/A,#N/A,FALSE,"ECWEBB";#N/A,#N/A,FALSE,"MFT96";#N/A,#N/A,FALSE,"CTrecon"}</definedName>
    <definedName name="FDDD_3_1_1_2" localSheetId="0" hidden="1">{#N/A,#N/A,FALSE,"TMCOMP96";#N/A,#N/A,FALSE,"MAT96";#N/A,#N/A,FALSE,"FANDA96";#N/A,#N/A,FALSE,"INTRAN96";#N/A,#N/A,FALSE,"NAA9697";#N/A,#N/A,FALSE,"ECWEBB";#N/A,#N/A,FALSE,"MFT96";#N/A,#N/A,FALSE,"CTrecon"}</definedName>
    <definedName name="FDDD_3_1_1_2" hidden="1">{#N/A,#N/A,FALSE,"TMCOMP96";#N/A,#N/A,FALSE,"MAT96";#N/A,#N/A,FALSE,"FANDA96";#N/A,#N/A,FALSE,"INTRAN96";#N/A,#N/A,FALSE,"NAA9697";#N/A,#N/A,FALSE,"ECWEBB";#N/A,#N/A,FALSE,"MFT96";#N/A,#N/A,FALSE,"CTrecon"}</definedName>
    <definedName name="FDDD_3_1_1_3" localSheetId="0" hidden="1">{#N/A,#N/A,FALSE,"TMCOMP96";#N/A,#N/A,FALSE,"MAT96";#N/A,#N/A,FALSE,"FANDA96";#N/A,#N/A,FALSE,"INTRAN96";#N/A,#N/A,FALSE,"NAA9697";#N/A,#N/A,FALSE,"ECWEBB";#N/A,#N/A,FALSE,"MFT96";#N/A,#N/A,FALSE,"CTrecon"}</definedName>
    <definedName name="FDDD_3_1_1_3" hidden="1">{#N/A,#N/A,FALSE,"TMCOMP96";#N/A,#N/A,FALSE,"MAT96";#N/A,#N/A,FALSE,"FANDA96";#N/A,#N/A,FALSE,"INTRAN96";#N/A,#N/A,FALSE,"NAA9697";#N/A,#N/A,FALSE,"ECWEBB";#N/A,#N/A,FALSE,"MFT96";#N/A,#N/A,FALSE,"CTrecon"}</definedName>
    <definedName name="FDDD_3_1_1_4" localSheetId="0" hidden="1">{#N/A,#N/A,FALSE,"TMCOMP96";#N/A,#N/A,FALSE,"MAT96";#N/A,#N/A,FALSE,"FANDA96";#N/A,#N/A,FALSE,"INTRAN96";#N/A,#N/A,FALSE,"NAA9697";#N/A,#N/A,FALSE,"ECWEBB";#N/A,#N/A,FALSE,"MFT96";#N/A,#N/A,FALSE,"CTrecon"}</definedName>
    <definedName name="FDDD_3_1_1_4" hidden="1">{#N/A,#N/A,FALSE,"TMCOMP96";#N/A,#N/A,FALSE,"MAT96";#N/A,#N/A,FALSE,"FANDA96";#N/A,#N/A,FALSE,"INTRAN96";#N/A,#N/A,FALSE,"NAA9697";#N/A,#N/A,FALSE,"ECWEBB";#N/A,#N/A,FALSE,"MFT96";#N/A,#N/A,FALSE,"CTrecon"}</definedName>
    <definedName name="FDDD_3_1_1_5" localSheetId="0" hidden="1">{#N/A,#N/A,FALSE,"TMCOMP96";#N/A,#N/A,FALSE,"MAT96";#N/A,#N/A,FALSE,"FANDA96";#N/A,#N/A,FALSE,"INTRAN96";#N/A,#N/A,FALSE,"NAA9697";#N/A,#N/A,FALSE,"ECWEBB";#N/A,#N/A,FALSE,"MFT96";#N/A,#N/A,FALSE,"CTrecon"}</definedName>
    <definedName name="FDDD_3_1_1_5" hidden="1">{#N/A,#N/A,FALSE,"TMCOMP96";#N/A,#N/A,FALSE,"MAT96";#N/A,#N/A,FALSE,"FANDA96";#N/A,#N/A,FALSE,"INTRAN96";#N/A,#N/A,FALSE,"NAA9697";#N/A,#N/A,FALSE,"ECWEBB";#N/A,#N/A,FALSE,"MFT96";#N/A,#N/A,FALSE,"CTrecon"}</definedName>
    <definedName name="FDDD_3_1_2" localSheetId="0" hidden="1">{#N/A,#N/A,FALSE,"TMCOMP96";#N/A,#N/A,FALSE,"MAT96";#N/A,#N/A,FALSE,"FANDA96";#N/A,#N/A,FALSE,"INTRAN96";#N/A,#N/A,FALSE,"NAA9697";#N/A,#N/A,FALSE,"ECWEBB";#N/A,#N/A,FALSE,"MFT96";#N/A,#N/A,FALSE,"CTrecon"}</definedName>
    <definedName name="FDDD_3_1_2" hidden="1">{#N/A,#N/A,FALSE,"TMCOMP96";#N/A,#N/A,FALSE,"MAT96";#N/A,#N/A,FALSE,"FANDA96";#N/A,#N/A,FALSE,"INTRAN96";#N/A,#N/A,FALSE,"NAA9697";#N/A,#N/A,FALSE,"ECWEBB";#N/A,#N/A,FALSE,"MFT96";#N/A,#N/A,FALSE,"CTrecon"}</definedName>
    <definedName name="FDDD_3_1_2_1" localSheetId="0" hidden="1">{#N/A,#N/A,FALSE,"TMCOMP96";#N/A,#N/A,FALSE,"MAT96";#N/A,#N/A,FALSE,"FANDA96";#N/A,#N/A,FALSE,"INTRAN96";#N/A,#N/A,FALSE,"NAA9697";#N/A,#N/A,FALSE,"ECWEBB";#N/A,#N/A,FALSE,"MFT96";#N/A,#N/A,FALSE,"CTrecon"}</definedName>
    <definedName name="FDDD_3_1_2_1" hidden="1">{#N/A,#N/A,FALSE,"TMCOMP96";#N/A,#N/A,FALSE,"MAT96";#N/A,#N/A,FALSE,"FANDA96";#N/A,#N/A,FALSE,"INTRAN96";#N/A,#N/A,FALSE,"NAA9697";#N/A,#N/A,FALSE,"ECWEBB";#N/A,#N/A,FALSE,"MFT96";#N/A,#N/A,FALSE,"CTrecon"}</definedName>
    <definedName name="FDDD_3_1_2_2" localSheetId="0" hidden="1">{#N/A,#N/A,FALSE,"TMCOMP96";#N/A,#N/A,FALSE,"MAT96";#N/A,#N/A,FALSE,"FANDA96";#N/A,#N/A,FALSE,"INTRAN96";#N/A,#N/A,FALSE,"NAA9697";#N/A,#N/A,FALSE,"ECWEBB";#N/A,#N/A,FALSE,"MFT96";#N/A,#N/A,FALSE,"CTrecon"}</definedName>
    <definedName name="FDDD_3_1_2_2" hidden="1">{#N/A,#N/A,FALSE,"TMCOMP96";#N/A,#N/A,FALSE,"MAT96";#N/A,#N/A,FALSE,"FANDA96";#N/A,#N/A,FALSE,"INTRAN96";#N/A,#N/A,FALSE,"NAA9697";#N/A,#N/A,FALSE,"ECWEBB";#N/A,#N/A,FALSE,"MFT96";#N/A,#N/A,FALSE,"CTrecon"}</definedName>
    <definedName name="FDDD_3_1_2_3" localSheetId="0" hidden="1">{#N/A,#N/A,FALSE,"TMCOMP96";#N/A,#N/A,FALSE,"MAT96";#N/A,#N/A,FALSE,"FANDA96";#N/A,#N/A,FALSE,"INTRAN96";#N/A,#N/A,FALSE,"NAA9697";#N/A,#N/A,FALSE,"ECWEBB";#N/A,#N/A,FALSE,"MFT96";#N/A,#N/A,FALSE,"CTrecon"}</definedName>
    <definedName name="FDDD_3_1_2_3" hidden="1">{#N/A,#N/A,FALSE,"TMCOMP96";#N/A,#N/A,FALSE,"MAT96";#N/A,#N/A,FALSE,"FANDA96";#N/A,#N/A,FALSE,"INTRAN96";#N/A,#N/A,FALSE,"NAA9697";#N/A,#N/A,FALSE,"ECWEBB";#N/A,#N/A,FALSE,"MFT96";#N/A,#N/A,FALSE,"CTrecon"}</definedName>
    <definedName name="FDDD_3_1_2_4" localSheetId="0" hidden="1">{#N/A,#N/A,FALSE,"TMCOMP96";#N/A,#N/A,FALSE,"MAT96";#N/A,#N/A,FALSE,"FANDA96";#N/A,#N/A,FALSE,"INTRAN96";#N/A,#N/A,FALSE,"NAA9697";#N/A,#N/A,FALSE,"ECWEBB";#N/A,#N/A,FALSE,"MFT96";#N/A,#N/A,FALSE,"CTrecon"}</definedName>
    <definedName name="FDDD_3_1_2_4" hidden="1">{#N/A,#N/A,FALSE,"TMCOMP96";#N/A,#N/A,FALSE,"MAT96";#N/A,#N/A,FALSE,"FANDA96";#N/A,#N/A,FALSE,"INTRAN96";#N/A,#N/A,FALSE,"NAA9697";#N/A,#N/A,FALSE,"ECWEBB";#N/A,#N/A,FALSE,"MFT96";#N/A,#N/A,FALSE,"CTrecon"}</definedName>
    <definedName name="FDDD_3_1_2_5" localSheetId="0" hidden="1">{#N/A,#N/A,FALSE,"TMCOMP96";#N/A,#N/A,FALSE,"MAT96";#N/A,#N/A,FALSE,"FANDA96";#N/A,#N/A,FALSE,"INTRAN96";#N/A,#N/A,FALSE,"NAA9697";#N/A,#N/A,FALSE,"ECWEBB";#N/A,#N/A,FALSE,"MFT96";#N/A,#N/A,FALSE,"CTrecon"}</definedName>
    <definedName name="FDDD_3_1_2_5" hidden="1">{#N/A,#N/A,FALSE,"TMCOMP96";#N/A,#N/A,FALSE,"MAT96";#N/A,#N/A,FALSE,"FANDA96";#N/A,#N/A,FALSE,"INTRAN96";#N/A,#N/A,FALSE,"NAA9697";#N/A,#N/A,FALSE,"ECWEBB";#N/A,#N/A,FALSE,"MFT96";#N/A,#N/A,FALSE,"CTrecon"}</definedName>
    <definedName name="FDDD_3_1_3" localSheetId="0" hidden="1">{#N/A,#N/A,FALSE,"TMCOMP96";#N/A,#N/A,FALSE,"MAT96";#N/A,#N/A,FALSE,"FANDA96";#N/A,#N/A,FALSE,"INTRAN96";#N/A,#N/A,FALSE,"NAA9697";#N/A,#N/A,FALSE,"ECWEBB";#N/A,#N/A,FALSE,"MFT96";#N/A,#N/A,FALSE,"CTrecon"}</definedName>
    <definedName name="FDDD_3_1_3" hidden="1">{#N/A,#N/A,FALSE,"TMCOMP96";#N/A,#N/A,FALSE,"MAT96";#N/A,#N/A,FALSE,"FANDA96";#N/A,#N/A,FALSE,"INTRAN96";#N/A,#N/A,FALSE,"NAA9697";#N/A,#N/A,FALSE,"ECWEBB";#N/A,#N/A,FALSE,"MFT96";#N/A,#N/A,FALSE,"CTrecon"}</definedName>
    <definedName name="FDDD_3_1_3_1" localSheetId="0" hidden="1">{#N/A,#N/A,FALSE,"TMCOMP96";#N/A,#N/A,FALSE,"MAT96";#N/A,#N/A,FALSE,"FANDA96";#N/A,#N/A,FALSE,"INTRAN96";#N/A,#N/A,FALSE,"NAA9697";#N/A,#N/A,FALSE,"ECWEBB";#N/A,#N/A,FALSE,"MFT96";#N/A,#N/A,FALSE,"CTrecon"}</definedName>
    <definedName name="FDDD_3_1_3_1" hidden="1">{#N/A,#N/A,FALSE,"TMCOMP96";#N/A,#N/A,FALSE,"MAT96";#N/A,#N/A,FALSE,"FANDA96";#N/A,#N/A,FALSE,"INTRAN96";#N/A,#N/A,FALSE,"NAA9697";#N/A,#N/A,FALSE,"ECWEBB";#N/A,#N/A,FALSE,"MFT96";#N/A,#N/A,FALSE,"CTrecon"}</definedName>
    <definedName name="FDDD_3_1_3_2" localSheetId="0" hidden="1">{#N/A,#N/A,FALSE,"TMCOMP96";#N/A,#N/A,FALSE,"MAT96";#N/A,#N/A,FALSE,"FANDA96";#N/A,#N/A,FALSE,"INTRAN96";#N/A,#N/A,FALSE,"NAA9697";#N/A,#N/A,FALSE,"ECWEBB";#N/A,#N/A,FALSE,"MFT96";#N/A,#N/A,FALSE,"CTrecon"}</definedName>
    <definedName name="FDDD_3_1_3_2" hidden="1">{#N/A,#N/A,FALSE,"TMCOMP96";#N/A,#N/A,FALSE,"MAT96";#N/A,#N/A,FALSE,"FANDA96";#N/A,#N/A,FALSE,"INTRAN96";#N/A,#N/A,FALSE,"NAA9697";#N/A,#N/A,FALSE,"ECWEBB";#N/A,#N/A,FALSE,"MFT96";#N/A,#N/A,FALSE,"CTrecon"}</definedName>
    <definedName name="FDDD_3_1_3_3" localSheetId="0" hidden="1">{#N/A,#N/A,FALSE,"TMCOMP96";#N/A,#N/A,FALSE,"MAT96";#N/A,#N/A,FALSE,"FANDA96";#N/A,#N/A,FALSE,"INTRAN96";#N/A,#N/A,FALSE,"NAA9697";#N/A,#N/A,FALSE,"ECWEBB";#N/A,#N/A,FALSE,"MFT96";#N/A,#N/A,FALSE,"CTrecon"}</definedName>
    <definedName name="FDDD_3_1_3_3" hidden="1">{#N/A,#N/A,FALSE,"TMCOMP96";#N/A,#N/A,FALSE,"MAT96";#N/A,#N/A,FALSE,"FANDA96";#N/A,#N/A,FALSE,"INTRAN96";#N/A,#N/A,FALSE,"NAA9697";#N/A,#N/A,FALSE,"ECWEBB";#N/A,#N/A,FALSE,"MFT96";#N/A,#N/A,FALSE,"CTrecon"}</definedName>
    <definedName name="FDDD_3_1_3_4" localSheetId="0" hidden="1">{#N/A,#N/A,FALSE,"TMCOMP96";#N/A,#N/A,FALSE,"MAT96";#N/A,#N/A,FALSE,"FANDA96";#N/A,#N/A,FALSE,"INTRAN96";#N/A,#N/A,FALSE,"NAA9697";#N/A,#N/A,FALSE,"ECWEBB";#N/A,#N/A,FALSE,"MFT96";#N/A,#N/A,FALSE,"CTrecon"}</definedName>
    <definedName name="FDDD_3_1_3_4" hidden="1">{#N/A,#N/A,FALSE,"TMCOMP96";#N/A,#N/A,FALSE,"MAT96";#N/A,#N/A,FALSE,"FANDA96";#N/A,#N/A,FALSE,"INTRAN96";#N/A,#N/A,FALSE,"NAA9697";#N/A,#N/A,FALSE,"ECWEBB";#N/A,#N/A,FALSE,"MFT96";#N/A,#N/A,FALSE,"CTrecon"}</definedName>
    <definedName name="FDDD_3_1_3_5" localSheetId="0" hidden="1">{#N/A,#N/A,FALSE,"TMCOMP96";#N/A,#N/A,FALSE,"MAT96";#N/A,#N/A,FALSE,"FANDA96";#N/A,#N/A,FALSE,"INTRAN96";#N/A,#N/A,FALSE,"NAA9697";#N/A,#N/A,FALSE,"ECWEBB";#N/A,#N/A,FALSE,"MFT96";#N/A,#N/A,FALSE,"CTrecon"}</definedName>
    <definedName name="FDDD_3_1_3_5" hidden="1">{#N/A,#N/A,FALSE,"TMCOMP96";#N/A,#N/A,FALSE,"MAT96";#N/A,#N/A,FALSE,"FANDA96";#N/A,#N/A,FALSE,"INTRAN96";#N/A,#N/A,FALSE,"NAA9697";#N/A,#N/A,FALSE,"ECWEBB";#N/A,#N/A,FALSE,"MFT96";#N/A,#N/A,FALSE,"CTrecon"}</definedName>
    <definedName name="FDDD_3_1_4" localSheetId="0" hidden="1">{#N/A,#N/A,FALSE,"TMCOMP96";#N/A,#N/A,FALSE,"MAT96";#N/A,#N/A,FALSE,"FANDA96";#N/A,#N/A,FALSE,"INTRAN96";#N/A,#N/A,FALSE,"NAA9697";#N/A,#N/A,FALSE,"ECWEBB";#N/A,#N/A,FALSE,"MFT96";#N/A,#N/A,FALSE,"CTrecon"}</definedName>
    <definedName name="FDDD_3_1_4" hidden="1">{#N/A,#N/A,FALSE,"TMCOMP96";#N/A,#N/A,FALSE,"MAT96";#N/A,#N/A,FALSE,"FANDA96";#N/A,#N/A,FALSE,"INTRAN96";#N/A,#N/A,FALSE,"NAA9697";#N/A,#N/A,FALSE,"ECWEBB";#N/A,#N/A,FALSE,"MFT96";#N/A,#N/A,FALSE,"CTrecon"}</definedName>
    <definedName name="FDDD_3_1_5" localSheetId="0" hidden="1">{#N/A,#N/A,FALSE,"TMCOMP96";#N/A,#N/A,FALSE,"MAT96";#N/A,#N/A,FALSE,"FANDA96";#N/A,#N/A,FALSE,"INTRAN96";#N/A,#N/A,FALSE,"NAA9697";#N/A,#N/A,FALSE,"ECWEBB";#N/A,#N/A,FALSE,"MFT96";#N/A,#N/A,FALSE,"CTrecon"}</definedName>
    <definedName name="FDDD_3_1_5" hidden="1">{#N/A,#N/A,FALSE,"TMCOMP96";#N/A,#N/A,FALSE,"MAT96";#N/A,#N/A,FALSE,"FANDA96";#N/A,#N/A,FALSE,"INTRAN96";#N/A,#N/A,FALSE,"NAA9697";#N/A,#N/A,FALSE,"ECWEBB";#N/A,#N/A,FALSE,"MFT96";#N/A,#N/A,FALSE,"CTrecon"}</definedName>
    <definedName name="FDDD_3_2" localSheetId="0" hidden="1">{#N/A,#N/A,FALSE,"TMCOMP96";#N/A,#N/A,FALSE,"MAT96";#N/A,#N/A,FALSE,"FANDA96";#N/A,#N/A,FALSE,"INTRAN96";#N/A,#N/A,FALSE,"NAA9697";#N/A,#N/A,FALSE,"ECWEBB";#N/A,#N/A,FALSE,"MFT96";#N/A,#N/A,FALSE,"CTrecon"}</definedName>
    <definedName name="FDDD_3_2" hidden="1">{#N/A,#N/A,FALSE,"TMCOMP96";#N/A,#N/A,FALSE,"MAT96";#N/A,#N/A,FALSE,"FANDA96";#N/A,#N/A,FALSE,"INTRAN96";#N/A,#N/A,FALSE,"NAA9697";#N/A,#N/A,FALSE,"ECWEBB";#N/A,#N/A,FALSE,"MFT96";#N/A,#N/A,FALSE,"CTrecon"}</definedName>
    <definedName name="FDDD_3_2_1" localSheetId="0" hidden="1">{#N/A,#N/A,FALSE,"TMCOMP96";#N/A,#N/A,FALSE,"MAT96";#N/A,#N/A,FALSE,"FANDA96";#N/A,#N/A,FALSE,"INTRAN96";#N/A,#N/A,FALSE,"NAA9697";#N/A,#N/A,FALSE,"ECWEBB";#N/A,#N/A,FALSE,"MFT96";#N/A,#N/A,FALSE,"CTrecon"}</definedName>
    <definedName name="FDDD_3_2_1" hidden="1">{#N/A,#N/A,FALSE,"TMCOMP96";#N/A,#N/A,FALSE,"MAT96";#N/A,#N/A,FALSE,"FANDA96";#N/A,#N/A,FALSE,"INTRAN96";#N/A,#N/A,FALSE,"NAA9697";#N/A,#N/A,FALSE,"ECWEBB";#N/A,#N/A,FALSE,"MFT96";#N/A,#N/A,FALSE,"CTrecon"}</definedName>
    <definedName name="FDDD_3_2_2" localSheetId="0" hidden="1">{#N/A,#N/A,FALSE,"TMCOMP96";#N/A,#N/A,FALSE,"MAT96";#N/A,#N/A,FALSE,"FANDA96";#N/A,#N/A,FALSE,"INTRAN96";#N/A,#N/A,FALSE,"NAA9697";#N/A,#N/A,FALSE,"ECWEBB";#N/A,#N/A,FALSE,"MFT96";#N/A,#N/A,FALSE,"CTrecon"}</definedName>
    <definedName name="FDDD_3_2_2" hidden="1">{#N/A,#N/A,FALSE,"TMCOMP96";#N/A,#N/A,FALSE,"MAT96";#N/A,#N/A,FALSE,"FANDA96";#N/A,#N/A,FALSE,"INTRAN96";#N/A,#N/A,FALSE,"NAA9697";#N/A,#N/A,FALSE,"ECWEBB";#N/A,#N/A,FALSE,"MFT96";#N/A,#N/A,FALSE,"CTrecon"}</definedName>
    <definedName name="FDDD_3_2_3" localSheetId="0" hidden="1">{#N/A,#N/A,FALSE,"TMCOMP96";#N/A,#N/A,FALSE,"MAT96";#N/A,#N/A,FALSE,"FANDA96";#N/A,#N/A,FALSE,"INTRAN96";#N/A,#N/A,FALSE,"NAA9697";#N/A,#N/A,FALSE,"ECWEBB";#N/A,#N/A,FALSE,"MFT96";#N/A,#N/A,FALSE,"CTrecon"}</definedName>
    <definedName name="FDDD_3_2_3" hidden="1">{#N/A,#N/A,FALSE,"TMCOMP96";#N/A,#N/A,FALSE,"MAT96";#N/A,#N/A,FALSE,"FANDA96";#N/A,#N/A,FALSE,"INTRAN96";#N/A,#N/A,FALSE,"NAA9697";#N/A,#N/A,FALSE,"ECWEBB";#N/A,#N/A,FALSE,"MFT96";#N/A,#N/A,FALSE,"CTrecon"}</definedName>
    <definedName name="FDDD_3_2_4" localSheetId="0" hidden="1">{#N/A,#N/A,FALSE,"TMCOMP96";#N/A,#N/A,FALSE,"MAT96";#N/A,#N/A,FALSE,"FANDA96";#N/A,#N/A,FALSE,"INTRAN96";#N/A,#N/A,FALSE,"NAA9697";#N/A,#N/A,FALSE,"ECWEBB";#N/A,#N/A,FALSE,"MFT96";#N/A,#N/A,FALSE,"CTrecon"}</definedName>
    <definedName name="FDDD_3_2_4" hidden="1">{#N/A,#N/A,FALSE,"TMCOMP96";#N/A,#N/A,FALSE,"MAT96";#N/A,#N/A,FALSE,"FANDA96";#N/A,#N/A,FALSE,"INTRAN96";#N/A,#N/A,FALSE,"NAA9697";#N/A,#N/A,FALSE,"ECWEBB";#N/A,#N/A,FALSE,"MFT96";#N/A,#N/A,FALSE,"CTrecon"}</definedName>
    <definedName name="FDDD_3_2_5" localSheetId="0" hidden="1">{#N/A,#N/A,FALSE,"TMCOMP96";#N/A,#N/A,FALSE,"MAT96";#N/A,#N/A,FALSE,"FANDA96";#N/A,#N/A,FALSE,"INTRAN96";#N/A,#N/A,FALSE,"NAA9697";#N/A,#N/A,FALSE,"ECWEBB";#N/A,#N/A,FALSE,"MFT96";#N/A,#N/A,FALSE,"CTrecon"}</definedName>
    <definedName name="FDDD_3_2_5" hidden="1">{#N/A,#N/A,FALSE,"TMCOMP96";#N/A,#N/A,FALSE,"MAT96";#N/A,#N/A,FALSE,"FANDA96";#N/A,#N/A,FALSE,"INTRAN96";#N/A,#N/A,FALSE,"NAA9697";#N/A,#N/A,FALSE,"ECWEBB";#N/A,#N/A,FALSE,"MFT96";#N/A,#N/A,FALSE,"CTrecon"}</definedName>
    <definedName name="FDDD_3_3" localSheetId="0" hidden="1">{#N/A,#N/A,FALSE,"TMCOMP96";#N/A,#N/A,FALSE,"MAT96";#N/A,#N/A,FALSE,"FANDA96";#N/A,#N/A,FALSE,"INTRAN96";#N/A,#N/A,FALSE,"NAA9697";#N/A,#N/A,FALSE,"ECWEBB";#N/A,#N/A,FALSE,"MFT96";#N/A,#N/A,FALSE,"CTrecon"}</definedName>
    <definedName name="FDDD_3_3" hidden="1">{#N/A,#N/A,FALSE,"TMCOMP96";#N/A,#N/A,FALSE,"MAT96";#N/A,#N/A,FALSE,"FANDA96";#N/A,#N/A,FALSE,"INTRAN96";#N/A,#N/A,FALSE,"NAA9697";#N/A,#N/A,FALSE,"ECWEBB";#N/A,#N/A,FALSE,"MFT96";#N/A,#N/A,FALSE,"CTrecon"}</definedName>
    <definedName name="FDDD_3_3_1" localSheetId="0" hidden="1">{#N/A,#N/A,FALSE,"TMCOMP96";#N/A,#N/A,FALSE,"MAT96";#N/A,#N/A,FALSE,"FANDA96";#N/A,#N/A,FALSE,"INTRAN96";#N/A,#N/A,FALSE,"NAA9697";#N/A,#N/A,FALSE,"ECWEBB";#N/A,#N/A,FALSE,"MFT96";#N/A,#N/A,FALSE,"CTrecon"}</definedName>
    <definedName name="FDDD_3_3_1" hidden="1">{#N/A,#N/A,FALSE,"TMCOMP96";#N/A,#N/A,FALSE,"MAT96";#N/A,#N/A,FALSE,"FANDA96";#N/A,#N/A,FALSE,"INTRAN96";#N/A,#N/A,FALSE,"NAA9697";#N/A,#N/A,FALSE,"ECWEBB";#N/A,#N/A,FALSE,"MFT96";#N/A,#N/A,FALSE,"CTrecon"}</definedName>
    <definedName name="FDDD_3_3_2" localSheetId="0" hidden="1">{#N/A,#N/A,FALSE,"TMCOMP96";#N/A,#N/A,FALSE,"MAT96";#N/A,#N/A,FALSE,"FANDA96";#N/A,#N/A,FALSE,"INTRAN96";#N/A,#N/A,FALSE,"NAA9697";#N/A,#N/A,FALSE,"ECWEBB";#N/A,#N/A,FALSE,"MFT96";#N/A,#N/A,FALSE,"CTrecon"}</definedName>
    <definedName name="FDDD_3_3_2" hidden="1">{#N/A,#N/A,FALSE,"TMCOMP96";#N/A,#N/A,FALSE,"MAT96";#N/A,#N/A,FALSE,"FANDA96";#N/A,#N/A,FALSE,"INTRAN96";#N/A,#N/A,FALSE,"NAA9697";#N/A,#N/A,FALSE,"ECWEBB";#N/A,#N/A,FALSE,"MFT96";#N/A,#N/A,FALSE,"CTrecon"}</definedName>
    <definedName name="FDDD_3_3_3" localSheetId="0" hidden="1">{#N/A,#N/A,FALSE,"TMCOMP96";#N/A,#N/A,FALSE,"MAT96";#N/A,#N/A,FALSE,"FANDA96";#N/A,#N/A,FALSE,"INTRAN96";#N/A,#N/A,FALSE,"NAA9697";#N/A,#N/A,FALSE,"ECWEBB";#N/A,#N/A,FALSE,"MFT96";#N/A,#N/A,FALSE,"CTrecon"}</definedName>
    <definedName name="FDDD_3_3_3" hidden="1">{#N/A,#N/A,FALSE,"TMCOMP96";#N/A,#N/A,FALSE,"MAT96";#N/A,#N/A,FALSE,"FANDA96";#N/A,#N/A,FALSE,"INTRAN96";#N/A,#N/A,FALSE,"NAA9697";#N/A,#N/A,FALSE,"ECWEBB";#N/A,#N/A,FALSE,"MFT96";#N/A,#N/A,FALSE,"CTrecon"}</definedName>
    <definedName name="FDDD_3_3_4" localSheetId="0" hidden="1">{#N/A,#N/A,FALSE,"TMCOMP96";#N/A,#N/A,FALSE,"MAT96";#N/A,#N/A,FALSE,"FANDA96";#N/A,#N/A,FALSE,"INTRAN96";#N/A,#N/A,FALSE,"NAA9697";#N/A,#N/A,FALSE,"ECWEBB";#N/A,#N/A,FALSE,"MFT96";#N/A,#N/A,FALSE,"CTrecon"}</definedName>
    <definedName name="FDDD_3_3_4" hidden="1">{#N/A,#N/A,FALSE,"TMCOMP96";#N/A,#N/A,FALSE,"MAT96";#N/A,#N/A,FALSE,"FANDA96";#N/A,#N/A,FALSE,"INTRAN96";#N/A,#N/A,FALSE,"NAA9697";#N/A,#N/A,FALSE,"ECWEBB";#N/A,#N/A,FALSE,"MFT96";#N/A,#N/A,FALSE,"CTrecon"}</definedName>
    <definedName name="FDDD_3_3_5" localSheetId="0" hidden="1">{#N/A,#N/A,FALSE,"TMCOMP96";#N/A,#N/A,FALSE,"MAT96";#N/A,#N/A,FALSE,"FANDA96";#N/A,#N/A,FALSE,"INTRAN96";#N/A,#N/A,FALSE,"NAA9697";#N/A,#N/A,FALSE,"ECWEBB";#N/A,#N/A,FALSE,"MFT96";#N/A,#N/A,FALSE,"CTrecon"}</definedName>
    <definedName name="FDDD_3_3_5" hidden="1">{#N/A,#N/A,FALSE,"TMCOMP96";#N/A,#N/A,FALSE,"MAT96";#N/A,#N/A,FALSE,"FANDA96";#N/A,#N/A,FALSE,"INTRAN96";#N/A,#N/A,FALSE,"NAA9697";#N/A,#N/A,FALSE,"ECWEBB";#N/A,#N/A,FALSE,"MFT96";#N/A,#N/A,FALSE,"CTrecon"}</definedName>
    <definedName name="FDDD_3_4" localSheetId="0" hidden="1">{#N/A,#N/A,FALSE,"TMCOMP96";#N/A,#N/A,FALSE,"MAT96";#N/A,#N/A,FALSE,"FANDA96";#N/A,#N/A,FALSE,"INTRAN96";#N/A,#N/A,FALSE,"NAA9697";#N/A,#N/A,FALSE,"ECWEBB";#N/A,#N/A,FALSE,"MFT96";#N/A,#N/A,FALSE,"CTrecon"}</definedName>
    <definedName name="FDDD_3_4" hidden="1">{#N/A,#N/A,FALSE,"TMCOMP96";#N/A,#N/A,FALSE,"MAT96";#N/A,#N/A,FALSE,"FANDA96";#N/A,#N/A,FALSE,"INTRAN96";#N/A,#N/A,FALSE,"NAA9697";#N/A,#N/A,FALSE,"ECWEBB";#N/A,#N/A,FALSE,"MFT96";#N/A,#N/A,FALSE,"CTrecon"}</definedName>
    <definedName name="FDDD_3_4_1" localSheetId="0" hidden="1">{#N/A,#N/A,FALSE,"TMCOMP96";#N/A,#N/A,FALSE,"MAT96";#N/A,#N/A,FALSE,"FANDA96";#N/A,#N/A,FALSE,"INTRAN96";#N/A,#N/A,FALSE,"NAA9697";#N/A,#N/A,FALSE,"ECWEBB";#N/A,#N/A,FALSE,"MFT96";#N/A,#N/A,FALSE,"CTrecon"}</definedName>
    <definedName name="FDDD_3_4_1" hidden="1">{#N/A,#N/A,FALSE,"TMCOMP96";#N/A,#N/A,FALSE,"MAT96";#N/A,#N/A,FALSE,"FANDA96";#N/A,#N/A,FALSE,"INTRAN96";#N/A,#N/A,FALSE,"NAA9697";#N/A,#N/A,FALSE,"ECWEBB";#N/A,#N/A,FALSE,"MFT96";#N/A,#N/A,FALSE,"CTrecon"}</definedName>
    <definedName name="FDDD_3_4_2" localSheetId="0" hidden="1">{#N/A,#N/A,FALSE,"TMCOMP96";#N/A,#N/A,FALSE,"MAT96";#N/A,#N/A,FALSE,"FANDA96";#N/A,#N/A,FALSE,"INTRAN96";#N/A,#N/A,FALSE,"NAA9697";#N/A,#N/A,FALSE,"ECWEBB";#N/A,#N/A,FALSE,"MFT96";#N/A,#N/A,FALSE,"CTrecon"}</definedName>
    <definedName name="FDDD_3_4_2" hidden="1">{#N/A,#N/A,FALSE,"TMCOMP96";#N/A,#N/A,FALSE,"MAT96";#N/A,#N/A,FALSE,"FANDA96";#N/A,#N/A,FALSE,"INTRAN96";#N/A,#N/A,FALSE,"NAA9697";#N/A,#N/A,FALSE,"ECWEBB";#N/A,#N/A,FALSE,"MFT96";#N/A,#N/A,FALSE,"CTrecon"}</definedName>
    <definedName name="FDDD_3_4_3" localSheetId="0" hidden="1">{#N/A,#N/A,FALSE,"TMCOMP96";#N/A,#N/A,FALSE,"MAT96";#N/A,#N/A,FALSE,"FANDA96";#N/A,#N/A,FALSE,"INTRAN96";#N/A,#N/A,FALSE,"NAA9697";#N/A,#N/A,FALSE,"ECWEBB";#N/A,#N/A,FALSE,"MFT96";#N/A,#N/A,FALSE,"CTrecon"}</definedName>
    <definedName name="FDDD_3_4_3" hidden="1">{#N/A,#N/A,FALSE,"TMCOMP96";#N/A,#N/A,FALSE,"MAT96";#N/A,#N/A,FALSE,"FANDA96";#N/A,#N/A,FALSE,"INTRAN96";#N/A,#N/A,FALSE,"NAA9697";#N/A,#N/A,FALSE,"ECWEBB";#N/A,#N/A,FALSE,"MFT96";#N/A,#N/A,FALSE,"CTrecon"}</definedName>
    <definedName name="FDDD_3_4_4" localSheetId="0" hidden="1">{#N/A,#N/A,FALSE,"TMCOMP96";#N/A,#N/A,FALSE,"MAT96";#N/A,#N/A,FALSE,"FANDA96";#N/A,#N/A,FALSE,"INTRAN96";#N/A,#N/A,FALSE,"NAA9697";#N/A,#N/A,FALSE,"ECWEBB";#N/A,#N/A,FALSE,"MFT96";#N/A,#N/A,FALSE,"CTrecon"}</definedName>
    <definedName name="FDDD_3_4_4" hidden="1">{#N/A,#N/A,FALSE,"TMCOMP96";#N/A,#N/A,FALSE,"MAT96";#N/A,#N/A,FALSE,"FANDA96";#N/A,#N/A,FALSE,"INTRAN96";#N/A,#N/A,FALSE,"NAA9697";#N/A,#N/A,FALSE,"ECWEBB";#N/A,#N/A,FALSE,"MFT96";#N/A,#N/A,FALSE,"CTrecon"}</definedName>
    <definedName name="FDDD_3_4_5" localSheetId="0" hidden="1">{#N/A,#N/A,FALSE,"TMCOMP96";#N/A,#N/A,FALSE,"MAT96";#N/A,#N/A,FALSE,"FANDA96";#N/A,#N/A,FALSE,"INTRAN96";#N/A,#N/A,FALSE,"NAA9697";#N/A,#N/A,FALSE,"ECWEBB";#N/A,#N/A,FALSE,"MFT96";#N/A,#N/A,FALSE,"CTrecon"}</definedName>
    <definedName name="FDDD_3_4_5" hidden="1">{#N/A,#N/A,FALSE,"TMCOMP96";#N/A,#N/A,FALSE,"MAT96";#N/A,#N/A,FALSE,"FANDA96";#N/A,#N/A,FALSE,"INTRAN96";#N/A,#N/A,FALSE,"NAA9697";#N/A,#N/A,FALSE,"ECWEBB";#N/A,#N/A,FALSE,"MFT96";#N/A,#N/A,FALSE,"CTrecon"}</definedName>
    <definedName name="FDDD_3_5" localSheetId="0" hidden="1">{#N/A,#N/A,FALSE,"TMCOMP96";#N/A,#N/A,FALSE,"MAT96";#N/A,#N/A,FALSE,"FANDA96";#N/A,#N/A,FALSE,"INTRAN96";#N/A,#N/A,FALSE,"NAA9697";#N/A,#N/A,FALSE,"ECWEBB";#N/A,#N/A,FALSE,"MFT96";#N/A,#N/A,FALSE,"CTrecon"}</definedName>
    <definedName name="FDDD_3_5" hidden="1">{#N/A,#N/A,FALSE,"TMCOMP96";#N/A,#N/A,FALSE,"MAT96";#N/A,#N/A,FALSE,"FANDA96";#N/A,#N/A,FALSE,"INTRAN96";#N/A,#N/A,FALSE,"NAA9697";#N/A,#N/A,FALSE,"ECWEBB";#N/A,#N/A,FALSE,"MFT96";#N/A,#N/A,FALSE,"CTrecon"}</definedName>
    <definedName name="FDDD_4" localSheetId="0" hidden="1">{#N/A,#N/A,FALSE,"TMCOMP96";#N/A,#N/A,FALSE,"MAT96";#N/A,#N/A,FALSE,"FANDA96";#N/A,#N/A,FALSE,"INTRAN96";#N/A,#N/A,FALSE,"NAA9697";#N/A,#N/A,FALSE,"ECWEBB";#N/A,#N/A,FALSE,"MFT96";#N/A,#N/A,FALSE,"CTrecon"}</definedName>
    <definedName name="FDDD_4" hidden="1">{#N/A,#N/A,FALSE,"TMCOMP96";#N/A,#N/A,FALSE,"MAT96";#N/A,#N/A,FALSE,"FANDA96";#N/A,#N/A,FALSE,"INTRAN96";#N/A,#N/A,FALSE,"NAA9697";#N/A,#N/A,FALSE,"ECWEBB";#N/A,#N/A,FALSE,"MFT96";#N/A,#N/A,FALSE,"CTrecon"}</definedName>
    <definedName name="FDDD_4_1" localSheetId="0" hidden="1">{#N/A,#N/A,FALSE,"TMCOMP96";#N/A,#N/A,FALSE,"MAT96";#N/A,#N/A,FALSE,"FANDA96";#N/A,#N/A,FALSE,"INTRAN96";#N/A,#N/A,FALSE,"NAA9697";#N/A,#N/A,FALSE,"ECWEBB";#N/A,#N/A,FALSE,"MFT96";#N/A,#N/A,FALSE,"CTrecon"}</definedName>
    <definedName name="FDDD_4_1" hidden="1">{#N/A,#N/A,FALSE,"TMCOMP96";#N/A,#N/A,FALSE,"MAT96";#N/A,#N/A,FALSE,"FANDA96";#N/A,#N/A,FALSE,"INTRAN96";#N/A,#N/A,FALSE,"NAA9697";#N/A,#N/A,FALSE,"ECWEBB";#N/A,#N/A,FALSE,"MFT96";#N/A,#N/A,FALSE,"CTrecon"}</definedName>
    <definedName name="FDDD_4_1_1" localSheetId="0" hidden="1">{#N/A,#N/A,FALSE,"TMCOMP96";#N/A,#N/A,FALSE,"MAT96";#N/A,#N/A,FALSE,"FANDA96";#N/A,#N/A,FALSE,"INTRAN96";#N/A,#N/A,FALSE,"NAA9697";#N/A,#N/A,FALSE,"ECWEBB";#N/A,#N/A,FALSE,"MFT96";#N/A,#N/A,FALSE,"CTrecon"}</definedName>
    <definedName name="FDDD_4_1_1" hidden="1">{#N/A,#N/A,FALSE,"TMCOMP96";#N/A,#N/A,FALSE,"MAT96";#N/A,#N/A,FALSE,"FANDA96";#N/A,#N/A,FALSE,"INTRAN96";#N/A,#N/A,FALSE,"NAA9697";#N/A,#N/A,FALSE,"ECWEBB";#N/A,#N/A,FALSE,"MFT96";#N/A,#N/A,FALSE,"CTrecon"}</definedName>
    <definedName name="FDDD_4_1_1_1" localSheetId="0" hidden="1">{#N/A,#N/A,FALSE,"TMCOMP96";#N/A,#N/A,FALSE,"MAT96";#N/A,#N/A,FALSE,"FANDA96";#N/A,#N/A,FALSE,"INTRAN96";#N/A,#N/A,FALSE,"NAA9697";#N/A,#N/A,FALSE,"ECWEBB";#N/A,#N/A,FALSE,"MFT96";#N/A,#N/A,FALSE,"CTrecon"}</definedName>
    <definedName name="FDDD_4_1_1_1" hidden="1">{#N/A,#N/A,FALSE,"TMCOMP96";#N/A,#N/A,FALSE,"MAT96";#N/A,#N/A,FALSE,"FANDA96";#N/A,#N/A,FALSE,"INTRAN96";#N/A,#N/A,FALSE,"NAA9697";#N/A,#N/A,FALSE,"ECWEBB";#N/A,#N/A,FALSE,"MFT96";#N/A,#N/A,FALSE,"CTrecon"}</definedName>
    <definedName name="FDDD_4_1_1_2" localSheetId="0" hidden="1">{#N/A,#N/A,FALSE,"TMCOMP96";#N/A,#N/A,FALSE,"MAT96";#N/A,#N/A,FALSE,"FANDA96";#N/A,#N/A,FALSE,"INTRAN96";#N/A,#N/A,FALSE,"NAA9697";#N/A,#N/A,FALSE,"ECWEBB";#N/A,#N/A,FALSE,"MFT96";#N/A,#N/A,FALSE,"CTrecon"}</definedName>
    <definedName name="FDDD_4_1_1_2" hidden="1">{#N/A,#N/A,FALSE,"TMCOMP96";#N/A,#N/A,FALSE,"MAT96";#N/A,#N/A,FALSE,"FANDA96";#N/A,#N/A,FALSE,"INTRAN96";#N/A,#N/A,FALSE,"NAA9697";#N/A,#N/A,FALSE,"ECWEBB";#N/A,#N/A,FALSE,"MFT96";#N/A,#N/A,FALSE,"CTrecon"}</definedName>
    <definedName name="FDDD_4_1_1_3" localSheetId="0" hidden="1">{#N/A,#N/A,FALSE,"TMCOMP96";#N/A,#N/A,FALSE,"MAT96";#N/A,#N/A,FALSE,"FANDA96";#N/A,#N/A,FALSE,"INTRAN96";#N/A,#N/A,FALSE,"NAA9697";#N/A,#N/A,FALSE,"ECWEBB";#N/A,#N/A,FALSE,"MFT96";#N/A,#N/A,FALSE,"CTrecon"}</definedName>
    <definedName name="FDDD_4_1_1_3" hidden="1">{#N/A,#N/A,FALSE,"TMCOMP96";#N/A,#N/A,FALSE,"MAT96";#N/A,#N/A,FALSE,"FANDA96";#N/A,#N/A,FALSE,"INTRAN96";#N/A,#N/A,FALSE,"NAA9697";#N/A,#N/A,FALSE,"ECWEBB";#N/A,#N/A,FALSE,"MFT96";#N/A,#N/A,FALSE,"CTrecon"}</definedName>
    <definedName name="FDDD_4_1_1_4" localSheetId="0" hidden="1">{#N/A,#N/A,FALSE,"TMCOMP96";#N/A,#N/A,FALSE,"MAT96";#N/A,#N/A,FALSE,"FANDA96";#N/A,#N/A,FALSE,"INTRAN96";#N/A,#N/A,FALSE,"NAA9697";#N/A,#N/A,FALSE,"ECWEBB";#N/A,#N/A,FALSE,"MFT96";#N/A,#N/A,FALSE,"CTrecon"}</definedName>
    <definedName name="FDDD_4_1_1_4" hidden="1">{#N/A,#N/A,FALSE,"TMCOMP96";#N/A,#N/A,FALSE,"MAT96";#N/A,#N/A,FALSE,"FANDA96";#N/A,#N/A,FALSE,"INTRAN96";#N/A,#N/A,FALSE,"NAA9697";#N/A,#N/A,FALSE,"ECWEBB";#N/A,#N/A,FALSE,"MFT96";#N/A,#N/A,FALSE,"CTrecon"}</definedName>
    <definedName name="FDDD_4_1_1_5" localSheetId="0" hidden="1">{#N/A,#N/A,FALSE,"TMCOMP96";#N/A,#N/A,FALSE,"MAT96";#N/A,#N/A,FALSE,"FANDA96";#N/A,#N/A,FALSE,"INTRAN96";#N/A,#N/A,FALSE,"NAA9697";#N/A,#N/A,FALSE,"ECWEBB";#N/A,#N/A,FALSE,"MFT96";#N/A,#N/A,FALSE,"CTrecon"}</definedName>
    <definedName name="FDDD_4_1_1_5" hidden="1">{#N/A,#N/A,FALSE,"TMCOMP96";#N/A,#N/A,FALSE,"MAT96";#N/A,#N/A,FALSE,"FANDA96";#N/A,#N/A,FALSE,"INTRAN96";#N/A,#N/A,FALSE,"NAA9697";#N/A,#N/A,FALSE,"ECWEBB";#N/A,#N/A,FALSE,"MFT96";#N/A,#N/A,FALSE,"CTrecon"}</definedName>
    <definedName name="FDDD_4_1_2" localSheetId="0" hidden="1">{#N/A,#N/A,FALSE,"TMCOMP96";#N/A,#N/A,FALSE,"MAT96";#N/A,#N/A,FALSE,"FANDA96";#N/A,#N/A,FALSE,"INTRAN96";#N/A,#N/A,FALSE,"NAA9697";#N/A,#N/A,FALSE,"ECWEBB";#N/A,#N/A,FALSE,"MFT96";#N/A,#N/A,FALSE,"CTrecon"}</definedName>
    <definedName name="FDDD_4_1_2" hidden="1">{#N/A,#N/A,FALSE,"TMCOMP96";#N/A,#N/A,FALSE,"MAT96";#N/A,#N/A,FALSE,"FANDA96";#N/A,#N/A,FALSE,"INTRAN96";#N/A,#N/A,FALSE,"NAA9697";#N/A,#N/A,FALSE,"ECWEBB";#N/A,#N/A,FALSE,"MFT96";#N/A,#N/A,FALSE,"CTrecon"}</definedName>
    <definedName name="FDDD_4_1_2_1" localSheetId="0" hidden="1">{#N/A,#N/A,FALSE,"TMCOMP96";#N/A,#N/A,FALSE,"MAT96";#N/A,#N/A,FALSE,"FANDA96";#N/A,#N/A,FALSE,"INTRAN96";#N/A,#N/A,FALSE,"NAA9697";#N/A,#N/A,FALSE,"ECWEBB";#N/A,#N/A,FALSE,"MFT96";#N/A,#N/A,FALSE,"CTrecon"}</definedName>
    <definedName name="FDDD_4_1_2_1" hidden="1">{#N/A,#N/A,FALSE,"TMCOMP96";#N/A,#N/A,FALSE,"MAT96";#N/A,#N/A,FALSE,"FANDA96";#N/A,#N/A,FALSE,"INTRAN96";#N/A,#N/A,FALSE,"NAA9697";#N/A,#N/A,FALSE,"ECWEBB";#N/A,#N/A,FALSE,"MFT96";#N/A,#N/A,FALSE,"CTrecon"}</definedName>
    <definedName name="FDDD_4_1_2_2" localSheetId="0" hidden="1">{#N/A,#N/A,FALSE,"TMCOMP96";#N/A,#N/A,FALSE,"MAT96";#N/A,#N/A,FALSE,"FANDA96";#N/A,#N/A,FALSE,"INTRAN96";#N/A,#N/A,FALSE,"NAA9697";#N/A,#N/A,FALSE,"ECWEBB";#N/A,#N/A,FALSE,"MFT96";#N/A,#N/A,FALSE,"CTrecon"}</definedName>
    <definedName name="FDDD_4_1_2_2" hidden="1">{#N/A,#N/A,FALSE,"TMCOMP96";#N/A,#N/A,FALSE,"MAT96";#N/A,#N/A,FALSE,"FANDA96";#N/A,#N/A,FALSE,"INTRAN96";#N/A,#N/A,FALSE,"NAA9697";#N/A,#N/A,FALSE,"ECWEBB";#N/A,#N/A,FALSE,"MFT96";#N/A,#N/A,FALSE,"CTrecon"}</definedName>
    <definedName name="FDDD_4_1_2_3" localSheetId="0" hidden="1">{#N/A,#N/A,FALSE,"TMCOMP96";#N/A,#N/A,FALSE,"MAT96";#N/A,#N/A,FALSE,"FANDA96";#N/A,#N/A,FALSE,"INTRAN96";#N/A,#N/A,FALSE,"NAA9697";#N/A,#N/A,FALSE,"ECWEBB";#N/A,#N/A,FALSE,"MFT96";#N/A,#N/A,FALSE,"CTrecon"}</definedName>
    <definedName name="FDDD_4_1_2_3" hidden="1">{#N/A,#N/A,FALSE,"TMCOMP96";#N/A,#N/A,FALSE,"MAT96";#N/A,#N/A,FALSE,"FANDA96";#N/A,#N/A,FALSE,"INTRAN96";#N/A,#N/A,FALSE,"NAA9697";#N/A,#N/A,FALSE,"ECWEBB";#N/A,#N/A,FALSE,"MFT96";#N/A,#N/A,FALSE,"CTrecon"}</definedName>
    <definedName name="FDDD_4_1_2_4" localSheetId="0" hidden="1">{#N/A,#N/A,FALSE,"TMCOMP96";#N/A,#N/A,FALSE,"MAT96";#N/A,#N/A,FALSE,"FANDA96";#N/A,#N/A,FALSE,"INTRAN96";#N/A,#N/A,FALSE,"NAA9697";#N/A,#N/A,FALSE,"ECWEBB";#N/A,#N/A,FALSE,"MFT96";#N/A,#N/A,FALSE,"CTrecon"}</definedName>
    <definedName name="FDDD_4_1_2_4" hidden="1">{#N/A,#N/A,FALSE,"TMCOMP96";#N/A,#N/A,FALSE,"MAT96";#N/A,#N/A,FALSE,"FANDA96";#N/A,#N/A,FALSE,"INTRAN96";#N/A,#N/A,FALSE,"NAA9697";#N/A,#N/A,FALSE,"ECWEBB";#N/A,#N/A,FALSE,"MFT96";#N/A,#N/A,FALSE,"CTrecon"}</definedName>
    <definedName name="FDDD_4_1_2_5" localSheetId="0" hidden="1">{#N/A,#N/A,FALSE,"TMCOMP96";#N/A,#N/A,FALSE,"MAT96";#N/A,#N/A,FALSE,"FANDA96";#N/A,#N/A,FALSE,"INTRAN96";#N/A,#N/A,FALSE,"NAA9697";#N/A,#N/A,FALSE,"ECWEBB";#N/A,#N/A,FALSE,"MFT96";#N/A,#N/A,FALSE,"CTrecon"}</definedName>
    <definedName name="FDDD_4_1_2_5" hidden="1">{#N/A,#N/A,FALSE,"TMCOMP96";#N/A,#N/A,FALSE,"MAT96";#N/A,#N/A,FALSE,"FANDA96";#N/A,#N/A,FALSE,"INTRAN96";#N/A,#N/A,FALSE,"NAA9697";#N/A,#N/A,FALSE,"ECWEBB";#N/A,#N/A,FALSE,"MFT96";#N/A,#N/A,FALSE,"CTrecon"}</definedName>
    <definedName name="FDDD_4_1_3" localSheetId="0" hidden="1">{#N/A,#N/A,FALSE,"TMCOMP96";#N/A,#N/A,FALSE,"MAT96";#N/A,#N/A,FALSE,"FANDA96";#N/A,#N/A,FALSE,"INTRAN96";#N/A,#N/A,FALSE,"NAA9697";#N/A,#N/A,FALSE,"ECWEBB";#N/A,#N/A,FALSE,"MFT96";#N/A,#N/A,FALSE,"CTrecon"}</definedName>
    <definedName name="FDDD_4_1_3" hidden="1">{#N/A,#N/A,FALSE,"TMCOMP96";#N/A,#N/A,FALSE,"MAT96";#N/A,#N/A,FALSE,"FANDA96";#N/A,#N/A,FALSE,"INTRAN96";#N/A,#N/A,FALSE,"NAA9697";#N/A,#N/A,FALSE,"ECWEBB";#N/A,#N/A,FALSE,"MFT96";#N/A,#N/A,FALSE,"CTrecon"}</definedName>
    <definedName name="FDDD_4_1_3_1" localSheetId="0" hidden="1">{#N/A,#N/A,FALSE,"TMCOMP96";#N/A,#N/A,FALSE,"MAT96";#N/A,#N/A,FALSE,"FANDA96";#N/A,#N/A,FALSE,"INTRAN96";#N/A,#N/A,FALSE,"NAA9697";#N/A,#N/A,FALSE,"ECWEBB";#N/A,#N/A,FALSE,"MFT96";#N/A,#N/A,FALSE,"CTrecon"}</definedName>
    <definedName name="FDDD_4_1_3_1" hidden="1">{#N/A,#N/A,FALSE,"TMCOMP96";#N/A,#N/A,FALSE,"MAT96";#N/A,#N/A,FALSE,"FANDA96";#N/A,#N/A,FALSE,"INTRAN96";#N/A,#N/A,FALSE,"NAA9697";#N/A,#N/A,FALSE,"ECWEBB";#N/A,#N/A,FALSE,"MFT96";#N/A,#N/A,FALSE,"CTrecon"}</definedName>
    <definedName name="FDDD_4_1_3_2" localSheetId="0" hidden="1">{#N/A,#N/A,FALSE,"TMCOMP96";#N/A,#N/A,FALSE,"MAT96";#N/A,#N/A,FALSE,"FANDA96";#N/A,#N/A,FALSE,"INTRAN96";#N/A,#N/A,FALSE,"NAA9697";#N/A,#N/A,FALSE,"ECWEBB";#N/A,#N/A,FALSE,"MFT96";#N/A,#N/A,FALSE,"CTrecon"}</definedName>
    <definedName name="FDDD_4_1_3_2" hidden="1">{#N/A,#N/A,FALSE,"TMCOMP96";#N/A,#N/A,FALSE,"MAT96";#N/A,#N/A,FALSE,"FANDA96";#N/A,#N/A,FALSE,"INTRAN96";#N/A,#N/A,FALSE,"NAA9697";#N/A,#N/A,FALSE,"ECWEBB";#N/A,#N/A,FALSE,"MFT96";#N/A,#N/A,FALSE,"CTrecon"}</definedName>
    <definedName name="FDDD_4_1_3_3" localSheetId="0" hidden="1">{#N/A,#N/A,FALSE,"TMCOMP96";#N/A,#N/A,FALSE,"MAT96";#N/A,#N/A,FALSE,"FANDA96";#N/A,#N/A,FALSE,"INTRAN96";#N/A,#N/A,FALSE,"NAA9697";#N/A,#N/A,FALSE,"ECWEBB";#N/A,#N/A,FALSE,"MFT96";#N/A,#N/A,FALSE,"CTrecon"}</definedName>
    <definedName name="FDDD_4_1_3_3" hidden="1">{#N/A,#N/A,FALSE,"TMCOMP96";#N/A,#N/A,FALSE,"MAT96";#N/A,#N/A,FALSE,"FANDA96";#N/A,#N/A,FALSE,"INTRAN96";#N/A,#N/A,FALSE,"NAA9697";#N/A,#N/A,FALSE,"ECWEBB";#N/A,#N/A,FALSE,"MFT96";#N/A,#N/A,FALSE,"CTrecon"}</definedName>
    <definedName name="FDDD_4_1_3_4" localSheetId="0" hidden="1">{#N/A,#N/A,FALSE,"TMCOMP96";#N/A,#N/A,FALSE,"MAT96";#N/A,#N/A,FALSE,"FANDA96";#N/A,#N/A,FALSE,"INTRAN96";#N/A,#N/A,FALSE,"NAA9697";#N/A,#N/A,FALSE,"ECWEBB";#N/A,#N/A,FALSE,"MFT96";#N/A,#N/A,FALSE,"CTrecon"}</definedName>
    <definedName name="FDDD_4_1_3_4" hidden="1">{#N/A,#N/A,FALSE,"TMCOMP96";#N/A,#N/A,FALSE,"MAT96";#N/A,#N/A,FALSE,"FANDA96";#N/A,#N/A,FALSE,"INTRAN96";#N/A,#N/A,FALSE,"NAA9697";#N/A,#N/A,FALSE,"ECWEBB";#N/A,#N/A,FALSE,"MFT96";#N/A,#N/A,FALSE,"CTrecon"}</definedName>
    <definedName name="FDDD_4_1_3_5" localSheetId="0" hidden="1">{#N/A,#N/A,FALSE,"TMCOMP96";#N/A,#N/A,FALSE,"MAT96";#N/A,#N/A,FALSE,"FANDA96";#N/A,#N/A,FALSE,"INTRAN96";#N/A,#N/A,FALSE,"NAA9697";#N/A,#N/A,FALSE,"ECWEBB";#N/A,#N/A,FALSE,"MFT96";#N/A,#N/A,FALSE,"CTrecon"}</definedName>
    <definedName name="FDDD_4_1_3_5" hidden="1">{#N/A,#N/A,FALSE,"TMCOMP96";#N/A,#N/A,FALSE,"MAT96";#N/A,#N/A,FALSE,"FANDA96";#N/A,#N/A,FALSE,"INTRAN96";#N/A,#N/A,FALSE,"NAA9697";#N/A,#N/A,FALSE,"ECWEBB";#N/A,#N/A,FALSE,"MFT96";#N/A,#N/A,FALSE,"CTrecon"}</definedName>
    <definedName name="FDDD_4_1_4" localSheetId="0" hidden="1">{#N/A,#N/A,FALSE,"TMCOMP96";#N/A,#N/A,FALSE,"MAT96";#N/A,#N/A,FALSE,"FANDA96";#N/A,#N/A,FALSE,"INTRAN96";#N/A,#N/A,FALSE,"NAA9697";#N/A,#N/A,FALSE,"ECWEBB";#N/A,#N/A,FALSE,"MFT96";#N/A,#N/A,FALSE,"CTrecon"}</definedName>
    <definedName name="FDDD_4_1_4" hidden="1">{#N/A,#N/A,FALSE,"TMCOMP96";#N/A,#N/A,FALSE,"MAT96";#N/A,#N/A,FALSE,"FANDA96";#N/A,#N/A,FALSE,"INTRAN96";#N/A,#N/A,FALSE,"NAA9697";#N/A,#N/A,FALSE,"ECWEBB";#N/A,#N/A,FALSE,"MFT96";#N/A,#N/A,FALSE,"CTrecon"}</definedName>
    <definedName name="FDDD_4_1_5" localSheetId="0" hidden="1">{#N/A,#N/A,FALSE,"TMCOMP96";#N/A,#N/A,FALSE,"MAT96";#N/A,#N/A,FALSE,"FANDA96";#N/A,#N/A,FALSE,"INTRAN96";#N/A,#N/A,FALSE,"NAA9697";#N/A,#N/A,FALSE,"ECWEBB";#N/A,#N/A,FALSE,"MFT96";#N/A,#N/A,FALSE,"CTrecon"}</definedName>
    <definedName name="FDDD_4_1_5" hidden="1">{#N/A,#N/A,FALSE,"TMCOMP96";#N/A,#N/A,FALSE,"MAT96";#N/A,#N/A,FALSE,"FANDA96";#N/A,#N/A,FALSE,"INTRAN96";#N/A,#N/A,FALSE,"NAA9697";#N/A,#N/A,FALSE,"ECWEBB";#N/A,#N/A,FALSE,"MFT96";#N/A,#N/A,FALSE,"CTrecon"}</definedName>
    <definedName name="FDDD_4_2" localSheetId="0" hidden="1">{#N/A,#N/A,FALSE,"TMCOMP96";#N/A,#N/A,FALSE,"MAT96";#N/A,#N/A,FALSE,"FANDA96";#N/A,#N/A,FALSE,"INTRAN96";#N/A,#N/A,FALSE,"NAA9697";#N/A,#N/A,FALSE,"ECWEBB";#N/A,#N/A,FALSE,"MFT96";#N/A,#N/A,FALSE,"CTrecon"}</definedName>
    <definedName name="FDDD_4_2" hidden="1">{#N/A,#N/A,FALSE,"TMCOMP96";#N/A,#N/A,FALSE,"MAT96";#N/A,#N/A,FALSE,"FANDA96";#N/A,#N/A,FALSE,"INTRAN96";#N/A,#N/A,FALSE,"NAA9697";#N/A,#N/A,FALSE,"ECWEBB";#N/A,#N/A,FALSE,"MFT96";#N/A,#N/A,FALSE,"CTrecon"}</definedName>
    <definedName name="FDDD_4_2_1" localSheetId="0" hidden="1">{#N/A,#N/A,FALSE,"TMCOMP96";#N/A,#N/A,FALSE,"MAT96";#N/A,#N/A,FALSE,"FANDA96";#N/A,#N/A,FALSE,"INTRAN96";#N/A,#N/A,FALSE,"NAA9697";#N/A,#N/A,FALSE,"ECWEBB";#N/A,#N/A,FALSE,"MFT96";#N/A,#N/A,FALSE,"CTrecon"}</definedName>
    <definedName name="FDDD_4_2_1" hidden="1">{#N/A,#N/A,FALSE,"TMCOMP96";#N/A,#N/A,FALSE,"MAT96";#N/A,#N/A,FALSE,"FANDA96";#N/A,#N/A,FALSE,"INTRAN96";#N/A,#N/A,FALSE,"NAA9697";#N/A,#N/A,FALSE,"ECWEBB";#N/A,#N/A,FALSE,"MFT96";#N/A,#N/A,FALSE,"CTrecon"}</definedName>
    <definedName name="FDDD_4_2_2" localSheetId="0" hidden="1">{#N/A,#N/A,FALSE,"TMCOMP96";#N/A,#N/A,FALSE,"MAT96";#N/A,#N/A,FALSE,"FANDA96";#N/A,#N/A,FALSE,"INTRAN96";#N/A,#N/A,FALSE,"NAA9697";#N/A,#N/A,FALSE,"ECWEBB";#N/A,#N/A,FALSE,"MFT96";#N/A,#N/A,FALSE,"CTrecon"}</definedName>
    <definedName name="FDDD_4_2_2" hidden="1">{#N/A,#N/A,FALSE,"TMCOMP96";#N/A,#N/A,FALSE,"MAT96";#N/A,#N/A,FALSE,"FANDA96";#N/A,#N/A,FALSE,"INTRAN96";#N/A,#N/A,FALSE,"NAA9697";#N/A,#N/A,FALSE,"ECWEBB";#N/A,#N/A,FALSE,"MFT96";#N/A,#N/A,FALSE,"CTrecon"}</definedName>
    <definedName name="FDDD_4_2_3" localSheetId="0" hidden="1">{#N/A,#N/A,FALSE,"TMCOMP96";#N/A,#N/A,FALSE,"MAT96";#N/A,#N/A,FALSE,"FANDA96";#N/A,#N/A,FALSE,"INTRAN96";#N/A,#N/A,FALSE,"NAA9697";#N/A,#N/A,FALSE,"ECWEBB";#N/A,#N/A,FALSE,"MFT96";#N/A,#N/A,FALSE,"CTrecon"}</definedName>
    <definedName name="FDDD_4_2_3" hidden="1">{#N/A,#N/A,FALSE,"TMCOMP96";#N/A,#N/A,FALSE,"MAT96";#N/A,#N/A,FALSE,"FANDA96";#N/A,#N/A,FALSE,"INTRAN96";#N/A,#N/A,FALSE,"NAA9697";#N/A,#N/A,FALSE,"ECWEBB";#N/A,#N/A,FALSE,"MFT96";#N/A,#N/A,FALSE,"CTrecon"}</definedName>
    <definedName name="FDDD_4_2_4" localSheetId="0" hidden="1">{#N/A,#N/A,FALSE,"TMCOMP96";#N/A,#N/A,FALSE,"MAT96";#N/A,#N/A,FALSE,"FANDA96";#N/A,#N/A,FALSE,"INTRAN96";#N/A,#N/A,FALSE,"NAA9697";#N/A,#N/A,FALSE,"ECWEBB";#N/A,#N/A,FALSE,"MFT96";#N/A,#N/A,FALSE,"CTrecon"}</definedName>
    <definedName name="FDDD_4_2_4" hidden="1">{#N/A,#N/A,FALSE,"TMCOMP96";#N/A,#N/A,FALSE,"MAT96";#N/A,#N/A,FALSE,"FANDA96";#N/A,#N/A,FALSE,"INTRAN96";#N/A,#N/A,FALSE,"NAA9697";#N/A,#N/A,FALSE,"ECWEBB";#N/A,#N/A,FALSE,"MFT96";#N/A,#N/A,FALSE,"CTrecon"}</definedName>
    <definedName name="FDDD_4_2_5" localSheetId="0" hidden="1">{#N/A,#N/A,FALSE,"TMCOMP96";#N/A,#N/A,FALSE,"MAT96";#N/A,#N/A,FALSE,"FANDA96";#N/A,#N/A,FALSE,"INTRAN96";#N/A,#N/A,FALSE,"NAA9697";#N/A,#N/A,FALSE,"ECWEBB";#N/A,#N/A,FALSE,"MFT96";#N/A,#N/A,FALSE,"CTrecon"}</definedName>
    <definedName name="FDDD_4_2_5" hidden="1">{#N/A,#N/A,FALSE,"TMCOMP96";#N/A,#N/A,FALSE,"MAT96";#N/A,#N/A,FALSE,"FANDA96";#N/A,#N/A,FALSE,"INTRAN96";#N/A,#N/A,FALSE,"NAA9697";#N/A,#N/A,FALSE,"ECWEBB";#N/A,#N/A,FALSE,"MFT96";#N/A,#N/A,FALSE,"CTrecon"}</definedName>
    <definedName name="FDDD_4_3" localSheetId="0" hidden="1">{#N/A,#N/A,FALSE,"TMCOMP96";#N/A,#N/A,FALSE,"MAT96";#N/A,#N/A,FALSE,"FANDA96";#N/A,#N/A,FALSE,"INTRAN96";#N/A,#N/A,FALSE,"NAA9697";#N/A,#N/A,FALSE,"ECWEBB";#N/A,#N/A,FALSE,"MFT96";#N/A,#N/A,FALSE,"CTrecon"}</definedName>
    <definedName name="FDDD_4_3" hidden="1">{#N/A,#N/A,FALSE,"TMCOMP96";#N/A,#N/A,FALSE,"MAT96";#N/A,#N/A,FALSE,"FANDA96";#N/A,#N/A,FALSE,"INTRAN96";#N/A,#N/A,FALSE,"NAA9697";#N/A,#N/A,FALSE,"ECWEBB";#N/A,#N/A,FALSE,"MFT96";#N/A,#N/A,FALSE,"CTrecon"}</definedName>
    <definedName name="FDDD_4_3_1" localSheetId="0" hidden="1">{#N/A,#N/A,FALSE,"TMCOMP96";#N/A,#N/A,FALSE,"MAT96";#N/A,#N/A,FALSE,"FANDA96";#N/A,#N/A,FALSE,"INTRAN96";#N/A,#N/A,FALSE,"NAA9697";#N/A,#N/A,FALSE,"ECWEBB";#N/A,#N/A,FALSE,"MFT96";#N/A,#N/A,FALSE,"CTrecon"}</definedName>
    <definedName name="FDDD_4_3_1" hidden="1">{#N/A,#N/A,FALSE,"TMCOMP96";#N/A,#N/A,FALSE,"MAT96";#N/A,#N/A,FALSE,"FANDA96";#N/A,#N/A,FALSE,"INTRAN96";#N/A,#N/A,FALSE,"NAA9697";#N/A,#N/A,FALSE,"ECWEBB";#N/A,#N/A,FALSE,"MFT96";#N/A,#N/A,FALSE,"CTrecon"}</definedName>
    <definedName name="FDDD_4_3_2" localSheetId="0" hidden="1">{#N/A,#N/A,FALSE,"TMCOMP96";#N/A,#N/A,FALSE,"MAT96";#N/A,#N/A,FALSE,"FANDA96";#N/A,#N/A,FALSE,"INTRAN96";#N/A,#N/A,FALSE,"NAA9697";#N/A,#N/A,FALSE,"ECWEBB";#N/A,#N/A,FALSE,"MFT96";#N/A,#N/A,FALSE,"CTrecon"}</definedName>
    <definedName name="FDDD_4_3_2" hidden="1">{#N/A,#N/A,FALSE,"TMCOMP96";#N/A,#N/A,FALSE,"MAT96";#N/A,#N/A,FALSE,"FANDA96";#N/A,#N/A,FALSE,"INTRAN96";#N/A,#N/A,FALSE,"NAA9697";#N/A,#N/A,FALSE,"ECWEBB";#N/A,#N/A,FALSE,"MFT96";#N/A,#N/A,FALSE,"CTrecon"}</definedName>
    <definedName name="FDDD_4_3_3" localSheetId="0" hidden="1">{#N/A,#N/A,FALSE,"TMCOMP96";#N/A,#N/A,FALSE,"MAT96";#N/A,#N/A,FALSE,"FANDA96";#N/A,#N/A,FALSE,"INTRAN96";#N/A,#N/A,FALSE,"NAA9697";#N/A,#N/A,FALSE,"ECWEBB";#N/A,#N/A,FALSE,"MFT96";#N/A,#N/A,FALSE,"CTrecon"}</definedName>
    <definedName name="FDDD_4_3_3" hidden="1">{#N/A,#N/A,FALSE,"TMCOMP96";#N/A,#N/A,FALSE,"MAT96";#N/A,#N/A,FALSE,"FANDA96";#N/A,#N/A,FALSE,"INTRAN96";#N/A,#N/A,FALSE,"NAA9697";#N/A,#N/A,FALSE,"ECWEBB";#N/A,#N/A,FALSE,"MFT96";#N/A,#N/A,FALSE,"CTrecon"}</definedName>
    <definedName name="FDDD_4_3_4" localSheetId="0" hidden="1">{#N/A,#N/A,FALSE,"TMCOMP96";#N/A,#N/A,FALSE,"MAT96";#N/A,#N/A,FALSE,"FANDA96";#N/A,#N/A,FALSE,"INTRAN96";#N/A,#N/A,FALSE,"NAA9697";#N/A,#N/A,FALSE,"ECWEBB";#N/A,#N/A,FALSE,"MFT96";#N/A,#N/A,FALSE,"CTrecon"}</definedName>
    <definedName name="FDDD_4_3_4" hidden="1">{#N/A,#N/A,FALSE,"TMCOMP96";#N/A,#N/A,FALSE,"MAT96";#N/A,#N/A,FALSE,"FANDA96";#N/A,#N/A,FALSE,"INTRAN96";#N/A,#N/A,FALSE,"NAA9697";#N/A,#N/A,FALSE,"ECWEBB";#N/A,#N/A,FALSE,"MFT96";#N/A,#N/A,FALSE,"CTrecon"}</definedName>
    <definedName name="FDDD_4_3_5" localSheetId="0" hidden="1">{#N/A,#N/A,FALSE,"TMCOMP96";#N/A,#N/A,FALSE,"MAT96";#N/A,#N/A,FALSE,"FANDA96";#N/A,#N/A,FALSE,"INTRAN96";#N/A,#N/A,FALSE,"NAA9697";#N/A,#N/A,FALSE,"ECWEBB";#N/A,#N/A,FALSE,"MFT96";#N/A,#N/A,FALSE,"CTrecon"}</definedName>
    <definedName name="FDDD_4_3_5" hidden="1">{#N/A,#N/A,FALSE,"TMCOMP96";#N/A,#N/A,FALSE,"MAT96";#N/A,#N/A,FALSE,"FANDA96";#N/A,#N/A,FALSE,"INTRAN96";#N/A,#N/A,FALSE,"NAA9697";#N/A,#N/A,FALSE,"ECWEBB";#N/A,#N/A,FALSE,"MFT96";#N/A,#N/A,FALSE,"CTrecon"}</definedName>
    <definedName name="FDDD_4_4" localSheetId="0" hidden="1">{#N/A,#N/A,FALSE,"TMCOMP96";#N/A,#N/A,FALSE,"MAT96";#N/A,#N/A,FALSE,"FANDA96";#N/A,#N/A,FALSE,"INTRAN96";#N/A,#N/A,FALSE,"NAA9697";#N/A,#N/A,FALSE,"ECWEBB";#N/A,#N/A,FALSE,"MFT96";#N/A,#N/A,FALSE,"CTrecon"}</definedName>
    <definedName name="FDDD_4_4" hidden="1">{#N/A,#N/A,FALSE,"TMCOMP96";#N/A,#N/A,FALSE,"MAT96";#N/A,#N/A,FALSE,"FANDA96";#N/A,#N/A,FALSE,"INTRAN96";#N/A,#N/A,FALSE,"NAA9697";#N/A,#N/A,FALSE,"ECWEBB";#N/A,#N/A,FALSE,"MFT96";#N/A,#N/A,FALSE,"CTrecon"}</definedName>
    <definedName name="FDDD_4_4_1" localSheetId="0" hidden="1">{#N/A,#N/A,FALSE,"TMCOMP96";#N/A,#N/A,FALSE,"MAT96";#N/A,#N/A,FALSE,"FANDA96";#N/A,#N/A,FALSE,"INTRAN96";#N/A,#N/A,FALSE,"NAA9697";#N/A,#N/A,FALSE,"ECWEBB";#N/A,#N/A,FALSE,"MFT96";#N/A,#N/A,FALSE,"CTrecon"}</definedName>
    <definedName name="FDDD_4_4_1" hidden="1">{#N/A,#N/A,FALSE,"TMCOMP96";#N/A,#N/A,FALSE,"MAT96";#N/A,#N/A,FALSE,"FANDA96";#N/A,#N/A,FALSE,"INTRAN96";#N/A,#N/A,FALSE,"NAA9697";#N/A,#N/A,FALSE,"ECWEBB";#N/A,#N/A,FALSE,"MFT96";#N/A,#N/A,FALSE,"CTrecon"}</definedName>
    <definedName name="FDDD_4_4_2" localSheetId="0" hidden="1">{#N/A,#N/A,FALSE,"TMCOMP96";#N/A,#N/A,FALSE,"MAT96";#N/A,#N/A,FALSE,"FANDA96";#N/A,#N/A,FALSE,"INTRAN96";#N/A,#N/A,FALSE,"NAA9697";#N/A,#N/A,FALSE,"ECWEBB";#N/A,#N/A,FALSE,"MFT96";#N/A,#N/A,FALSE,"CTrecon"}</definedName>
    <definedName name="FDDD_4_4_2" hidden="1">{#N/A,#N/A,FALSE,"TMCOMP96";#N/A,#N/A,FALSE,"MAT96";#N/A,#N/A,FALSE,"FANDA96";#N/A,#N/A,FALSE,"INTRAN96";#N/A,#N/A,FALSE,"NAA9697";#N/A,#N/A,FALSE,"ECWEBB";#N/A,#N/A,FALSE,"MFT96";#N/A,#N/A,FALSE,"CTrecon"}</definedName>
    <definedName name="FDDD_4_4_3" localSheetId="0" hidden="1">{#N/A,#N/A,FALSE,"TMCOMP96";#N/A,#N/A,FALSE,"MAT96";#N/A,#N/A,FALSE,"FANDA96";#N/A,#N/A,FALSE,"INTRAN96";#N/A,#N/A,FALSE,"NAA9697";#N/A,#N/A,FALSE,"ECWEBB";#N/A,#N/A,FALSE,"MFT96";#N/A,#N/A,FALSE,"CTrecon"}</definedName>
    <definedName name="FDDD_4_4_3" hidden="1">{#N/A,#N/A,FALSE,"TMCOMP96";#N/A,#N/A,FALSE,"MAT96";#N/A,#N/A,FALSE,"FANDA96";#N/A,#N/A,FALSE,"INTRAN96";#N/A,#N/A,FALSE,"NAA9697";#N/A,#N/A,FALSE,"ECWEBB";#N/A,#N/A,FALSE,"MFT96";#N/A,#N/A,FALSE,"CTrecon"}</definedName>
    <definedName name="FDDD_4_4_4" localSheetId="0" hidden="1">{#N/A,#N/A,FALSE,"TMCOMP96";#N/A,#N/A,FALSE,"MAT96";#N/A,#N/A,FALSE,"FANDA96";#N/A,#N/A,FALSE,"INTRAN96";#N/A,#N/A,FALSE,"NAA9697";#N/A,#N/A,FALSE,"ECWEBB";#N/A,#N/A,FALSE,"MFT96";#N/A,#N/A,FALSE,"CTrecon"}</definedName>
    <definedName name="FDDD_4_4_4" hidden="1">{#N/A,#N/A,FALSE,"TMCOMP96";#N/A,#N/A,FALSE,"MAT96";#N/A,#N/A,FALSE,"FANDA96";#N/A,#N/A,FALSE,"INTRAN96";#N/A,#N/A,FALSE,"NAA9697";#N/A,#N/A,FALSE,"ECWEBB";#N/A,#N/A,FALSE,"MFT96";#N/A,#N/A,FALSE,"CTrecon"}</definedName>
    <definedName name="FDDD_4_4_5" localSheetId="0" hidden="1">{#N/A,#N/A,FALSE,"TMCOMP96";#N/A,#N/A,FALSE,"MAT96";#N/A,#N/A,FALSE,"FANDA96";#N/A,#N/A,FALSE,"INTRAN96";#N/A,#N/A,FALSE,"NAA9697";#N/A,#N/A,FALSE,"ECWEBB";#N/A,#N/A,FALSE,"MFT96";#N/A,#N/A,FALSE,"CTrecon"}</definedName>
    <definedName name="FDDD_4_4_5" hidden="1">{#N/A,#N/A,FALSE,"TMCOMP96";#N/A,#N/A,FALSE,"MAT96";#N/A,#N/A,FALSE,"FANDA96";#N/A,#N/A,FALSE,"INTRAN96";#N/A,#N/A,FALSE,"NAA9697";#N/A,#N/A,FALSE,"ECWEBB";#N/A,#N/A,FALSE,"MFT96";#N/A,#N/A,FALSE,"CTrecon"}</definedName>
    <definedName name="FDDD_4_5" localSheetId="0" hidden="1">{#N/A,#N/A,FALSE,"TMCOMP96";#N/A,#N/A,FALSE,"MAT96";#N/A,#N/A,FALSE,"FANDA96";#N/A,#N/A,FALSE,"INTRAN96";#N/A,#N/A,FALSE,"NAA9697";#N/A,#N/A,FALSE,"ECWEBB";#N/A,#N/A,FALSE,"MFT96";#N/A,#N/A,FALSE,"CTrecon"}</definedName>
    <definedName name="FDDD_4_5" hidden="1">{#N/A,#N/A,FALSE,"TMCOMP96";#N/A,#N/A,FALSE,"MAT96";#N/A,#N/A,FALSE,"FANDA96";#N/A,#N/A,FALSE,"INTRAN96";#N/A,#N/A,FALSE,"NAA9697";#N/A,#N/A,FALSE,"ECWEBB";#N/A,#N/A,FALSE,"MFT96";#N/A,#N/A,FALSE,"CTrecon"}</definedName>
    <definedName name="FDDD_5" localSheetId="0" hidden="1">{#N/A,#N/A,FALSE,"TMCOMP96";#N/A,#N/A,FALSE,"MAT96";#N/A,#N/A,FALSE,"FANDA96";#N/A,#N/A,FALSE,"INTRAN96";#N/A,#N/A,FALSE,"NAA9697";#N/A,#N/A,FALSE,"ECWEBB";#N/A,#N/A,FALSE,"MFT96";#N/A,#N/A,FALSE,"CTrecon"}</definedName>
    <definedName name="FDDD_5" hidden="1">{#N/A,#N/A,FALSE,"TMCOMP96";#N/A,#N/A,FALSE,"MAT96";#N/A,#N/A,FALSE,"FANDA96";#N/A,#N/A,FALSE,"INTRAN96";#N/A,#N/A,FALSE,"NAA9697";#N/A,#N/A,FALSE,"ECWEBB";#N/A,#N/A,FALSE,"MFT96";#N/A,#N/A,FALSE,"CTrecon"}</definedName>
    <definedName name="FDDD_5_1" localSheetId="0" hidden="1">{#N/A,#N/A,FALSE,"TMCOMP96";#N/A,#N/A,FALSE,"MAT96";#N/A,#N/A,FALSE,"FANDA96";#N/A,#N/A,FALSE,"INTRAN96";#N/A,#N/A,FALSE,"NAA9697";#N/A,#N/A,FALSE,"ECWEBB";#N/A,#N/A,FALSE,"MFT96";#N/A,#N/A,FALSE,"CTrecon"}</definedName>
    <definedName name="FDDD_5_1" hidden="1">{#N/A,#N/A,FALSE,"TMCOMP96";#N/A,#N/A,FALSE,"MAT96";#N/A,#N/A,FALSE,"FANDA96";#N/A,#N/A,FALSE,"INTRAN96";#N/A,#N/A,FALSE,"NAA9697";#N/A,#N/A,FALSE,"ECWEBB";#N/A,#N/A,FALSE,"MFT96";#N/A,#N/A,FALSE,"CTrecon"}</definedName>
    <definedName name="FDDD_5_1_1" localSheetId="0" hidden="1">{#N/A,#N/A,FALSE,"TMCOMP96";#N/A,#N/A,FALSE,"MAT96";#N/A,#N/A,FALSE,"FANDA96";#N/A,#N/A,FALSE,"INTRAN96";#N/A,#N/A,FALSE,"NAA9697";#N/A,#N/A,FALSE,"ECWEBB";#N/A,#N/A,FALSE,"MFT96";#N/A,#N/A,FALSE,"CTrecon"}</definedName>
    <definedName name="FDDD_5_1_1" hidden="1">{#N/A,#N/A,FALSE,"TMCOMP96";#N/A,#N/A,FALSE,"MAT96";#N/A,#N/A,FALSE,"FANDA96";#N/A,#N/A,FALSE,"INTRAN96";#N/A,#N/A,FALSE,"NAA9697";#N/A,#N/A,FALSE,"ECWEBB";#N/A,#N/A,FALSE,"MFT96";#N/A,#N/A,FALSE,"CTrecon"}</definedName>
    <definedName name="FDDD_5_1_1_1" localSheetId="0" hidden="1">{#N/A,#N/A,FALSE,"TMCOMP96";#N/A,#N/A,FALSE,"MAT96";#N/A,#N/A,FALSE,"FANDA96";#N/A,#N/A,FALSE,"INTRAN96";#N/A,#N/A,FALSE,"NAA9697";#N/A,#N/A,FALSE,"ECWEBB";#N/A,#N/A,FALSE,"MFT96";#N/A,#N/A,FALSE,"CTrecon"}</definedName>
    <definedName name="FDDD_5_1_1_1" hidden="1">{#N/A,#N/A,FALSE,"TMCOMP96";#N/A,#N/A,FALSE,"MAT96";#N/A,#N/A,FALSE,"FANDA96";#N/A,#N/A,FALSE,"INTRAN96";#N/A,#N/A,FALSE,"NAA9697";#N/A,#N/A,FALSE,"ECWEBB";#N/A,#N/A,FALSE,"MFT96";#N/A,#N/A,FALSE,"CTrecon"}</definedName>
    <definedName name="FDDD_5_1_1_2" localSheetId="0" hidden="1">{#N/A,#N/A,FALSE,"TMCOMP96";#N/A,#N/A,FALSE,"MAT96";#N/A,#N/A,FALSE,"FANDA96";#N/A,#N/A,FALSE,"INTRAN96";#N/A,#N/A,FALSE,"NAA9697";#N/A,#N/A,FALSE,"ECWEBB";#N/A,#N/A,FALSE,"MFT96";#N/A,#N/A,FALSE,"CTrecon"}</definedName>
    <definedName name="FDDD_5_1_1_2" hidden="1">{#N/A,#N/A,FALSE,"TMCOMP96";#N/A,#N/A,FALSE,"MAT96";#N/A,#N/A,FALSE,"FANDA96";#N/A,#N/A,FALSE,"INTRAN96";#N/A,#N/A,FALSE,"NAA9697";#N/A,#N/A,FALSE,"ECWEBB";#N/A,#N/A,FALSE,"MFT96";#N/A,#N/A,FALSE,"CTrecon"}</definedName>
    <definedName name="FDDD_5_1_1_3" localSheetId="0" hidden="1">{#N/A,#N/A,FALSE,"TMCOMP96";#N/A,#N/A,FALSE,"MAT96";#N/A,#N/A,FALSE,"FANDA96";#N/A,#N/A,FALSE,"INTRAN96";#N/A,#N/A,FALSE,"NAA9697";#N/A,#N/A,FALSE,"ECWEBB";#N/A,#N/A,FALSE,"MFT96";#N/A,#N/A,FALSE,"CTrecon"}</definedName>
    <definedName name="FDDD_5_1_1_3" hidden="1">{#N/A,#N/A,FALSE,"TMCOMP96";#N/A,#N/A,FALSE,"MAT96";#N/A,#N/A,FALSE,"FANDA96";#N/A,#N/A,FALSE,"INTRAN96";#N/A,#N/A,FALSE,"NAA9697";#N/A,#N/A,FALSE,"ECWEBB";#N/A,#N/A,FALSE,"MFT96";#N/A,#N/A,FALSE,"CTrecon"}</definedName>
    <definedName name="FDDD_5_1_1_4" localSheetId="0" hidden="1">{#N/A,#N/A,FALSE,"TMCOMP96";#N/A,#N/A,FALSE,"MAT96";#N/A,#N/A,FALSE,"FANDA96";#N/A,#N/A,FALSE,"INTRAN96";#N/A,#N/A,FALSE,"NAA9697";#N/A,#N/A,FALSE,"ECWEBB";#N/A,#N/A,FALSE,"MFT96";#N/A,#N/A,FALSE,"CTrecon"}</definedName>
    <definedName name="FDDD_5_1_1_4" hidden="1">{#N/A,#N/A,FALSE,"TMCOMP96";#N/A,#N/A,FALSE,"MAT96";#N/A,#N/A,FALSE,"FANDA96";#N/A,#N/A,FALSE,"INTRAN96";#N/A,#N/A,FALSE,"NAA9697";#N/A,#N/A,FALSE,"ECWEBB";#N/A,#N/A,FALSE,"MFT96";#N/A,#N/A,FALSE,"CTrecon"}</definedName>
    <definedName name="FDDD_5_1_1_5" localSheetId="0" hidden="1">{#N/A,#N/A,FALSE,"TMCOMP96";#N/A,#N/A,FALSE,"MAT96";#N/A,#N/A,FALSE,"FANDA96";#N/A,#N/A,FALSE,"INTRAN96";#N/A,#N/A,FALSE,"NAA9697";#N/A,#N/A,FALSE,"ECWEBB";#N/A,#N/A,FALSE,"MFT96";#N/A,#N/A,FALSE,"CTrecon"}</definedName>
    <definedName name="FDDD_5_1_1_5" hidden="1">{#N/A,#N/A,FALSE,"TMCOMP96";#N/A,#N/A,FALSE,"MAT96";#N/A,#N/A,FALSE,"FANDA96";#N/A,#N/A,FALSE,"INTRAN96";#N/A,#N/A,FALSE,"NAA9697";#N/A,#N/A,FALSE,"ECWEBB";#N/A,#N/A,FALSE,"MFT96";#N/A,#N/A,FALSE,"CTrecon"}</definedName>
    <definedName name="FDDD_5_1_2" localSheetId="0" hidden="1">{#N/A,#N/A,FALSE,"TMCOMP96";#N/A,#N/A,FALSE,"MAT96";#N/A,#N/A,FALSE,"FANDA96";#N/A,#N/A,FALSE,"INTRAN96";#N/A,#N/A,FALSE,"NAA9697";#N/A,#N/A,FALSE,"ECWEBB";#N/A,#N/A,FALSE,"MFT96";#N/A,#N/A,FALSE,"CTrecon"}</definedName>
    <definedName name="FDDD_5_1_2" hidden="1">{#N/A,#N/A,FALSE,"TMCOMP96";#N/A,#N/A,FALSE,"MAT96";#N/A,#N/A,FALSE,"FANDA96";#N/A,#N/A,FALSE,"INTRAN96";#N/A,#N/A,FALSE,"NAA9697";#N/A,#N/A,FALSE,"ECWEBB";#N/A,#N/A,FALSE,"MFT96";#N/A,#N/A,FALSE,"CTrecon"}</definedName>
    <definedName name="FDDD_5_1_2_1" localSheetId="0" hidden="1">{#N/A,#N/A,FALSE,"TMCOMP96";#N/A,#N/A,FALSE,"MAT96";#N/A,#N/A,FALSE,"FANDA96";#N/A,#N/A,FALSE,"INTRAN96";#N/A,#N/A,FALSE,"NAA9697";#N/A,#N/A,FALSE,"ECWEBB";#N/A,#N/A,FALSE,"MFT96";#N/A,#N/A,FALSE,"CTrecon"}</definedName>
    <definedName name="FDDD_5_1_2_1" hidden="1">{#N/A,#N/A,FALSE,"TMCOMP96";#N/A,#N/A,FALSE,"MAT96";#N/A,#N/A,FALSE,"FANDA96";#N/A,#N/A,FALSE,"INTRAN96";#N/A,#N/A,FALSE,"NAA9697";#N/A,#N/A,FALSE,"ECWEBB";#N/A,#N/A,FALSE,"MFT96";#N/A,#N/A,FALSE,"CTrecon"}</definedName>
    <definedName name="FDDD_5_1_2_2" localSheetId="0" hidden="1">{#N/A,#N/A,FALSE,"TMCOMP96";#N/A,#N/A,FALSE,"MAT96";#N/A,#N/A,FALSE,"FANDA96";#N/A,#N/A,FALSE,"INTRAN96";#N/A,#N/A,FALSE,"NAA9697";#N/A,#N/A,FALSE,"ECWEBB";#N/A,#N/A,FALSE,"MFT96";#N/A,#N/A,FALSE,"CTrecon"}</definedName>
    <definedName name="FDDD_5_1_2_2" hidden="1">{#N/A,#N/A,FALSE,"TMCOMP96";#N/A,#N/A,FALSE,"MAT96";#N/A,#N/A,FALSE,"FANDA96";#N/A,#N/A,FALSE,"INTRAN96";#N/A,#N/A,FALSE,"NAA9697";#N/A,#N/A,FALSE,"ECWEBB";#N/A,#N/A,FALSE,"MFT96";#N/A,#N/A,FALSE,"CTrecon"}</definedName>
    <definedName name="FDDD_5_1_2_3" localSheetId="0" hidden="1">{#N/A,#N/A,FALSE,"TMCOMP96";#N/A,#N/A,FALSE,"MAT96";#N/A,#N/A,FALSE,"FANDA96";#N/A,#N/A,FALSE,"INTRAN96";#N/A,#N/A,FALSE,"NAA9697";#N/A,#N/A,FALSE,"ECWEBB";#N/A,#N/A,FALSE,"MFT96";#N/A,#N/A,FALSE,"CTrecon"}</definedName>
    <definedName name="FDDD_5_1_2_3" hidden="1">{#N/A,#N/A,FALSE,"TMCOMP96";#N/A,#N/A,FALSE,"MAT96";#N/A,#N/A,FALSE,"FANDA96";#N/A,#N/A,FALSE,"INTRAN96";#N/A,#N/A,FALSE,"NAA9697";#N/A,#N/A,FALSE,"ECWEBB";#N/A,#N/A,FALSE,"MFT96";#N/A,#N/A,FALSE,"CTrecon"}</definedName>
    <definedName name="FDDD_5_1_2_4" localSheetId="0" hidden="1">{#N/A,#N/A,FALSE,"TMCOMP96";#N/A,#N/A,FALSE,"MAT96";#N/A,#N/A,FALSE,"FANDA96";#N/A,#N/A,FALSE,"INTRAN96";#N/A,#N/A,FALSE,"NAA9697";#N/A,#N/A,FALSE,"ECWEBB";#N/A,#N/A,FALSE,"MFT96";#N/A,#N/A,FALSE,"CTrecon"}</definedName>
    <definedName name="FDDD_5_1_2_4" hidden="1">{#N/A,#N/A,FALSE,"TMCOMP96";#N/A,#N/A,FALSE,"MAT96";#N/A,#N/A,FALSE,"FANDA96";#N/A,#N/A,FALSE,"INTRAN96";#N/A,#N/A,FALSE,"NAA9697";#N/A,#N/A,FALSE,"ECWEBB";#N/A,#N/A,FALSE,"MFT96";#N/A,#N/A,FALSE,"CTrecon"}</definedName>
    <definedName name="FDDD_5_1_2_5" localSheetId="0" hidden="1">{#N/A,#N/A,FALSE,"TMCOMP96";#N/A,#N/A,FALSE,"MAT96";#N/A,#N/A,FALSE,"FANDA96";#N/A,#N/A,FALSE,"INTRAN96";#N/A,#N/A,FALSE,"NAA9697";#N/A,#N/A,FALSE,"ECWEBB";#N/A,#N/A,FALSE,"MFT96";#N/A,#N/A,FALSE,"CTrecon"}</definedName>
    <definedName name="FDDD_5_1_2_5" hidden="1">{#N/A,#N/A,FALSE,"TMCOMP96";#N/A,#N/A,FALSE,"MAT96";#N/A,#N/A,FALSE,"FANDA96";#N/A,#N/A,FALSE,"INTRAN96";#N/A,#N/A,FALSE,"NAA9697";#N/A,#N/A,FALSE,"ECWEBB";#N/A,#N/A,FALSE,"MFT96";#N/A,#N/A,FALSE,"CTrecon"}</definedName>
    <definedName name="FDDD_5_1_3" localSheetId="0" hidden="1">{#N/A,#N/A,FALSE,"TMCOMP96";#N/A,#N/A,FALSE,"MAT96";#N/A,#N/A,FALSE,"FANDA96";#N/A,#N/A,FALSE,"INTRAN96";#N/A,#N/A,FALSE,"NAA9697";#N/A,#N/A,FALSE,"ECWEBB";#N/A,#N/A,FALSE,"MFT96";#N/A,#N/A,FALSE,"CTrecon"}</definedName>
    <definedName name="FDDD_5_1_3" hidden="1">{#N/A,#N/A,FALSE,"TMCOMP96";#N/A,#N/A,FALSE,"MAT96";#N/A,#N/A,FALSE,"FANDA96";#N/A,#N/A,FALSE,"INTRAN96";#N/A,#N/A,FALSE,"NAA9697";#N/A,#N/A,FALSE,"ECWEBB";#N/A,#N/A,FALSE,"MFT96";#N/A,#N/A,FALSE,"CTrecon"}</definedName>
    <definedName name="FDDD_5_1_3_1" localSheetId="0" hidden="1">{#N/A,#N/A,FALSE,"TMCOMP96";#N/A,#N/A,FALSE,"MAT96";#N/A,#N/A,FALSE,"FANDA96";#N/A,#N/A,FALSE,"INTRAN96";#N/A,#N/A,FALSE,"NAA9697";#N/A,#N/A,FALSE,"ECWEBB";#N/A,#N/A,FALSE,"MFT96";#N/A,#N/A,FALSE,"CTrecon"}</definedName>
    <definedName name="FDDD_5_1_3_1" hidden="1">{#N/A,#N/A,FALSE,"TMCOMP96";#N/A,#N/A,FALSE,"MAT96";#N/A,#N/A,FALSE,"FANDA96";#N/A,#N/A,FALSE,"INTRAN96";#N/A,#N/A,FALSE,"NAA9697";#N/A,#N/A,FALSE,"ECWEBB";#N/A,#N/A,FALSE,"MFT96";#N/A,#N/A,FALSE,"CTrecon"}</definedName>
    <definedName name="FDDD_5_1_3_2" localSheetId="0" hidden="1">{#N/A,#N/A,FALSE,"TMCOMP96";#N/A,#N/A,FALSE,"MAT96";#N/A,#N/A,FALSE,"FANDA96";#N/A,#N/A,FALSE,"INTRAN96";#N/A,#N/A,FALSE,"NAA9697";#N/A,#N/A,FALSE,"ECWEBB";#N/A,#N/A,FALSE,"MFT96";#N/A,#N/A,FALSE,"CTrecon"}</definedName>
    <definedName name="FDDD_5_1_3_2" hidden="1">{#N/A,#N/A,FALSE,"TMCOMP96";#N/A,#N/A,FALSE,"MAT96";#N/A,#N/A,FALSE,"FANDA96";#N/A,#N/A,FALSE,"INTRAN96";#N/A,#N/A,FALSE,"NAA9697";#N/A,#N/A,FALSE,"ECWEBB";#N/A,#N/A,FALSE,"MFT96";#N/A,#N/A,FALSE,"CTrecon"}</definedName>
    <definedName name="FDDD_5_1_3_3" localSheetId="0" hidden="1">{#N/A,#N/A,FALSE,"TMCOMP96";#N/A,#N/A,FALSE,"MAT96";#N/A,#N/A,FALSE,"FANDA96";#N/A,#N/A,FALSE,"INTRAN96";#N/A,#N/A,FALSE,"NAA9697";#N/A,#N/A,FALSE,"ECWEBB";#N/A,#N/A,FALSE,"MFT96";#N/A,#N/A,FALSE,"CTrecon"}</definedName>
    <definedName name="FDDD_5_1_3_3" hidden="1">{#N/A,#N/A,FALSE,"TMCOMP96";#N/A,#N/A,FALSE,"MAT96";#N/A,#N/A,FALSE,"FANDA96";#N/A,#N/A,FALSE,"INTRAN96";#N/A,#N/A,FALSE,"NAA9697";#N/A,#N/A,FALSE,"ECWEBB";#N/A,#N/A,FALSE,"MFT96";#N/A,#N/A,FALSE,"CTrecon"}</definedName>
    <definedName name="FDDD_5_1_3_4" localSheetId="0" hidden="1">{#N/A,#N/A,FALSE,"TMCOMP96";#N/A,#N/A,FALSE,"MAT96";#N/A,#N/A,FALSE,"FANDA96";#N/A,#N/A,FALSE,"INTRAN96";#N/A,#N/A,FALSE,"NAA9697";#N/A,#N/A,FALSE,"ECWEBB";#N/A,#N/A,FALSE,"MFT96";#N/A,#N/A,FALSE,"CTrecon"}</definedName>
    <definedName name="FDDD_5_1_3_4" hidden="1">{#N/A,#N/A,FALSE,"TMCOMP96";#N/A,#N/A,FALSE,"MAT96";#N/A,#N/A,FALSE,"FANDA96";#N/A,#N/A,FALSE,"INTRAN96";#N/A,#N/A,FALSE,"NAA9697";#N/A,#N/A,FALSE,"ECWEBB";#N/A,#N/A,FALSE,"MFT96";#N/A,#N/A,FALSE,"CTrecon"}</definedName>
    <definedName name="FDDD_5_1_3_5" localSheetId="0" hidden="1">{#N/A,#N/A,FALSE,"TMCOMP96";#N/A,#N/A,FALSE,"MAT96";#N/A,#N/A,FALSE,"FANDA96";#N/A,#N/A,FALSE,"INTRAN96";#N/A,#N/A,FALSE,"NAA9697";#N/A,#N/A,FALSE,"ECWEBB";#N/A,#N/A,FALSE,"MFT96";#N/A,#N/A,FALSE,"CTrecon"}</definedName>
    <definedName name="FDDD_5_1_3_5" hidden="1">{#N/A,#N/A,FALSE,"TMCOMP96";#N/A,#N/A,FALSE,"MAT96";#N/A,#N/A,FALSE,"FANDA96";#N/A,#N/A,FALSE,"INTRAN96";#N/A,#N/A,FALSE,"NAA9697";#N/A,#N/A,FALSE,"ECWEBB";#N/A,#N/A,FALSE,"MFT96";#N/A,#N/A,FALSE,"CTrecon"}</definedName>
    <definedName name="FDDD_5_1_4" localSheetId="0" hidden="1">{#N/A,#N/A,FALSE,"TMCOMP96";#N/A,#N/A,FALSE,"MAT96";#N/A,#N/A,FALSE,"FANDA96";#N/A,#N/A,FALSE,"INTRAN96";#N/A,#N/A,FALSE,"NAA9697";#N/A,#N/A,FALSE,"ECWEBB";#N/A,#N/A,FALSE,"MFT96";#N/A,#N/A,FALSE,"CTrecon"}</definedName>
    <definedName name="FDDD_5_1_4" hidden="1">{#N/A,#N/A,FALSE,"TMCOMP96";#N/A,#N/A,FALSE,"MAT96";#N/A,#N/A,FALSE,"FANDA96";#N/A,#N/A,FALSE,"INTRAN96";#N/A,#N/A,FALSE,"NAA9697";#N/A,#N/A,FALSE,"ECWEBB";#N/A,#N/A,FALSE,"MFT96";#N/A,#N/A,FALSE,"CTrecon"}</definedName>
    <definedName name="FDDD_5_1_5" localSheetId="0" hidden="1">{#N/A,#N/A,FALSE,"TMCOMP96";#N/A,#N/A,FALSE,"MAT96";#N/A,#N/A,FALSE,"FANDA96";#N/A,#N/A,FALSE,"INTRAN96";#N/A,#N/A,FALSE,"NAA9697";#N/A,#N/A,FALSE,"ECWEBB";#N/A,#N/A,FALSE,"MFT96";#N/A,#N/A,FALSE,"CTrecon"}</definedName>
    <definedName name="FDDD_5_1_5" hidden="1">{#N/A,#N/A,FALSE,"TMCOMP96";#N/A,#N/A,FALSE,"MAT96";#N/A,#N/A,FALSE,"FANDA96";#N/A,#N/A,FALSE,"INTRAN96";#N/A,#N/A,FALSE,"NAA9697";#N/A,#N/A,FALSE,"ECWEBB";#N/A,#N/A,FALSE,"MFT96";#N/A,#N/A,FALSE,"CTrecon"}</definedName>
    <definedName name="FDDD_5_2" localSheetId="0" hidden="1">{#N/A,#N/A,FALSE,"TMCOMP96";#N/A,#N/A,FALSE,"MAT96";#N/A,#N/A,FALSE,"FANDA96";#N/A,#N/A,FALSE,"INTRAN96";#N/A,#N/A,FALSE,"NAA9697";#N/A,#N/A,FALSE,"ECWEBB";#N/A,#N/A,FALSE,"MFT96";#N/A,#N/A,FALSE,"CTrecon"}</definedName>
    <definedName name="FDDD_5_2" hidden="1">{#N/A,#N/A,FALSE,"TMCOMP96";#N/A,#N/A,FALSE,"MAT96";#N/A,#N/A,FALSE,"FANDA96";#N/A,#N/A,FALSE,"INTRAN96";#N/A,#N/A,FALSE,"NAA9697";#N/A,#N/A,FALSE,"ECWEBB";#N/A,#N/A,FALSE,"MFT96";#N/A,#N/A,FALSE,"CTrecon"}</definedName>
    <definedName name="FDDD_5_2_1" localSheetId="0" hidden="1">{#N/A,#N/A,FALSE,"TMCOMP96";#N/A,#N/A,FALSE,"MAT96";#N/A,#N/A,FALSE,"FANDA96";#N/A,#N/A,FALSE,"INTRAN96";#N/A,#N/A,FALSE,"NAA9697";#N/A,#N/A,FALSE,"ECWEBB";#N/A,#N/A,FALSE,"MFT96";#N/A,#N/A,FALSE,"CTrecon"}</definedName>
    <definedName name="FDDD_5_2_1" hidden="1">{#N/A,#N/A,FALSE,"TMCOMP96";#N/A,#N/A,FALSE,"MAT96";#N/A,#N/A,FALSE,"FANDA96";#N/A,#N/A,FALSE,"INTRAN96";#N/A,#N/A,FALSE,"NAA9697";#N/A,#N/A,FALSE,"ECWEBB";#N/A,#N/A,FALSE,"MFT96";#N/A,#N/A,FALSE,"CTrecon"}</definedName>
    <definedName name="FDDD_5_2_2" localSheetId="0" hidden="1">{#N/A,#N/A,FALSE,"TMCOMP96";#N/A,#N/A,FALSE,"MAT96";#N/A,#N/A,FALSE,"FANDA96";#N/A,#N/A,FALSE,"INTRAN96";#N/A,#N/A,FALSE,"NAA9697";#N/A,#N/A,FALSE,"ECWEBB";#N/A,#N/A,FALSE,"MFT96";#N/A,#N/A,FALSE,"CTrecon"}</definedName>
    <definedName name="FDDD_5_2_2" hidden="1">{#N/A,#N/A,FALSE,"TMCOMP96";#N/A,#N/A,FALSE,"MAT96";#N/A,#N/A,FALSE,"FANDA96";#N/A,#N/A,FALSE,"INTRAN96";#N/A,#N/A,FALSE,"NAA9697";#N/A,#N/A,FALSE,"ECWEBB";#N/A,#N/A,FALSE,"MFT96";#N/A,#N/A,FALSE,"CTrecon"}</definedName>
    <definedName name="FDDD_5_2_3" localSheetId="0" hidden="1">{#N/A,#N/A,FALSE,"TMCOMP96";#N/A,#N/A,FALSE,"MAT96";#N/A,#N/A,FALSE,"FANDA96";#N/A,#N/A,FALSE,"INTRAN96";#N/A,#N/A,FALSE,"NAA9697";#N/A,#N/A,FALSE,"ECWEBB";#N/A,#N/A,FALSE,"MFT96";#N/A,#N/A,FALSE,"CTrecon"}</definedName>
    <definedName name="FDDD_5_2_3" hidden="1">{#N/A,#N/A,FALSE,"TMCOMP96";#N/A,#N/A,FALSE,"MAT96";#N/A,#N/A,FALSE,"FANDA96";#N/A,#N/A,FALSE,"INTRAN96";#N/A,#N/A,FALSE,"NAA9697";#N/A,#N/A,FALSE,"ECWEBB";#N/A,#N/A,FALSE,"MFT96";#N/A,#N/A,FALSE,"CTrecon"}</definedName>
    <definedName name="FDDD_5_2_4" localSheetId="0" hidden="1">{#N/A,#N/A,FALSE,"TMCOMP96";#N/A,#N/A,FALSE,"MAT96";#N/A,#N/A,FALSE,"FANDA96";#N/A,#N/A,FALSE,"INTRAN96";#N/A,#N/A,FALSE,"NAA9697";#N/A,#N/A,FALSE,"ECWEBB";#N/A,#N/A,FALSE,"MFT96";#N/A,#N/A,FALSE,"CTrecon"}</definedName>
    <definedName name="FDDD_5_2_4" hidden="1">{#N/A,#N/A,FALSE,"TMCOMP96";#N/A,#N/A,FALSE,"MAT96";#N/A,#N/A,FALSE,"FANDA96";#N/A,#N/A,FALSE,"INTRAN96";#N/A,#N/A,FALSE,"NAA9697";#N/A,#N/A,FALSE,"ECWEBB";#N/A,#N/A,FALSE,"MFT96";#N/A,#N/A,FALSE,"CTrecon"}</definedName>
    <definedName name="FDDD_5_2_5" localSheetId="0" hidden="1">{#N/A,#N/A,FALSE,"TMCOMP96";#N/A,#N/A,FALSE,"MAT96";#N/A,#N/A,FALSE,"FANDA96";#N/A,#N/A,FALSE,"INTRAN96";#N/A,#N/A,FALSE,"NAA9697";#N/A,#N/A,FALSE,"ECWEBB";#N/A,#N/A,FALSE,"MFT96";#N/A,#N/A,FALSE,"CTrecon"}</definedName>
    <definedName name="FDDD_5_2_5" hidden="1">{#N/A,#N/A,FALSE,"TMCOMP96";#N/A,#N/A,FALSE,"MAT96";#N/A,#N/A,FALSE,"FANDA96";#N/A,#N/A,FALSE,"INTRAN96";#N/A,#N/A,FALSE,"NAA9697";#N/A,#N/A,FALSE,"ECWEBB";#N/A,#N/A,FALSE,"MFT96";#N/A,#N/A,FALSE,"CTrecon"}</definedName>
    <definedName name="FDDD_5_3" localSheetId="0" hidden="1">{#N/A,#N/A,FALSE,"TMCOMP96";#N/A,#N/A,FALSE,"MAT96";#N/A,#N/A,FALSE,"FANDA96";#N/A,#N/A,FALSE,"INTRAN96";#N/A,#N/A,FALSE,"NAA9697";#N/A,#N/A,FALSE,"ECWEBB";#N/A,#N/A,FALSE,"MFT96";#N/A,#N/A,FALSE,"CTrecon"}</definedName>
    <definedName name="FDDD_5_3" hidden="1">{#N/A,#N/A,FALSE,"TMCOMP96";#N/A,#N/A,FALSE,"MAT96";#N/A,#N/A,FALSE,"FANDA96";#N/A,#N/A,FALSE,"INTRAN96";#N/A,#N/A,FALSE,"NAA9697";#N/A,#N/A,FALSE,"ECWEBB";#N/A,#N/A,FALSE,"MFT96";#N/A,#N/A,FALSE,"CTrecon"}</definedName>
    <definedName name="FDDD_5_3_1" localSheetId="0" hidden="1">{#N/A,#N/A,FALSE,"TMCOMP96";#N/A,#N/A,FALSE,"MAT96";#N/A,#N/A,FALSE,"FANDA96";#N/A,#N/A,FALSE,"INTRAN96";#N/A,#N/A,FALSE,"NAA9697";#N/A,#N/A,FALSE,"ECWEBB";#N/A,#N/A,FALSE,"MFT96";#N/A,#N/A,FALSE,"CTrecon"}</definedName>
    <definedName name="FDDD_5_3_1" hidden="1">{#N/A,#N/A,FALSE,"TMCOMP96";#N/A,#N/A,FALSE,"MAT96";#N/A,#N/A,FALSE,"FANDA96";#N/A,#N/A,FALSE,"INTRAN96";#N/A,#N/A,FALSE,"NAA9697";#N/A,#N/A,FALSE,"ECWEBB";#N/A,#N/A,FALSE,"MFT96";#N/A,#N/A,FALSE,"CTrecon"}</definedName>
    <definedName name="FDDD_5_3_2" localSheetId="0" hidden="1">{#N/A,#N/A,FALSE,"TMCOMP96";#N/A,#N/A,FALSE,"MAT96";#N/A,#N/A,FALSE,"FANDA96";#N/A,#N/A,FALSE,"INTRAN96";#N/A,#N/A,FALSE,"NAA9697";#N/A,#N/A,FALSE,"ECWEBB";#N/A,#N/A,FALSE,"MFT96";#N/A,#N/A,FALSE,"CTrecon"}</definedName>
    <definedName name="FDDD_5_3_2" hidden="1">{#N/A,#N/A,FALSE,"TMCOMP96";#N/A,#N/A,FALSE,"MAT96";#N/A,#N/A,FALSE,"FANDA96";#N/A,#N/A,FALSE,"INTRAN96";#N/A,#N/A,FALSE,"NAA9697";#N/A,#N/A,FALSE,"ECWEBB";#N/A,#N/A,FALSE,"MFT96";#N/A,#N/A,FALSE,"CTrecon"}</definedName>
    <definedName name="FDDD_5_3_3" localSheetId="0" hidden="1">{#N/A,#N/A,FALSE,"TMCOMP96";#N/A,#N/A,FALSE,"MAT96";#N/A,#N/A,FALSE,"FANDA96";#N/A,#N/A,FALSE,"INTRAN96";#N/A,#N/A,FALSE,"NAA9697";#N/A,#N/A,FALSE,"ECWEBB";#N/A,#N/A,FALSE,"MFT96";#N/A,#N/A,FALSE,"CTrecon"}</definedName>
    <definedName name="FDDD_5_3_3" hidden="1">{#N/A,#N/A,FALSE,"TMCOMP96";#N/A,#N/A,FALSE,"MAT96";#N/A,#N/A,FALSE,"FANDA96";#N/A,#N/A,FALSE,"INTRAN96";#N/A,#N/A,FALSE,"NAA9697";#N/A,#N/A,FALSE,"ECWEBB";#N/A,#N/A,FALSE,"MFT96";#N/A,#N/A,FALSE,"CTrecon"}</definedName>
    <definedName name="FDDD_5_3_4" localSheetId="0" hidden="1">{#N/A,#N/A,FALSE,"TMCOMP96";#N/A,#N/A,FALSE,"MAT96";#N/A,#N/A,FALSE,"FANDA96";#N/A,#N/A,FALSE,"INTRAN96";#N/A,#N/A,FALSE,"NAA9697";#N/A,#N/A,FALSE,"ECWEBB";#N/A,#N/A,FALSE,"MFT96";#N/A,#N/A,FALSE,"CTrecon"}</definedName>
    <definedName name="FDDD_5_3_4" hidden="1">{#N/A,#N/A,FALSE,"TMCOMP96";#N/A,#N/A,FALSE,"MAT96";#N/A,#N/A,FALSE,"FANDA96";#N/A,#N/A,FALSE,"INTRAN96";#N/A,#N/A,FALSE,"NAA9697";#N/A,#N/A,FALSE,"ECWEBB";#N/A,#N/A,FALSE,"MFT96";#N/A,#N/A,FALSE,"CTrecon"}</definedName>
    <definedName name="FDDD_5_3_5" localSheetId="0" hidden="1">{#N/A,#N/A,FALSE,"TMCOMP96";#N/A,#N/A,FALSE,"MAT96";#N/A,#N/A,FALSE,"FANDA96";#N/A,#N/A,FALSE,"INTRAN96";#N/A,#N/A,FALSE,"NAA9697";#N/A,#N/A,FALSE,"ECWEBB";#N/A,#N/A,FALSE,"MFT96";#N/A,#N/A,FALSE,"CTrecon"}</definedName>
    <definedName name="FDDD_5_3_5" hidden="1">{#N/A,#N/A,FALSE,"TMCOMP96";#N/A,#N/A,FALSE,"MAT96";#N/A,#N/A,FALSE,"FANDA96";#N/A,#N/A,FALSE,"INTRAN96";#N/A,#N/A,FALSE,"NAA9697";#N/A,#N/A,FALSE,"ECWEBB";#N/A,#N/A,FALSE,"MFT96";#N/A,#N/A,FALSE,"CTrecon"}</definedName>
    <definedName name="FDDD_5_4" localSheetId="0" hidden="1">{#N/A,#N/A,FALSE,"TMCOMP96";#N/A,#N/A,FALSE,"MAT96";#N/A,#N/A,FALSE,"FANDA96";#N/A,#N/A,FALSE,"INTRAN96";#N/A,#N/A,FALSE,"NAA9697";#N/A,#N/A,FALSE,"ECWEBB";#N/A,#N/A,FALSE,"MFT96";#N/A,#N/A,FALSE,"CTrecon"}</definedName>
    <definedName name="FDDD_5_4" hidden="1">{#N/A,#N/A,FALSE,"TMCOMP96";#N/A,#N/A,FALSE,"MAT96";#N/A,#N/A,FALSE,"FANDA96";#N/A,#N/A,FALSE,"INTRAN96";#N/A,#N/A,FALSE,"NAA9697";#N/A,#N/A,FALSE,"ECWEBB";#N/A,#N/A,FALSE,"MFT96";#N/A,#N/A,FALSE,"CTrecon"}</definedName>
    <definedName name="FDDD_5_4_1" localSheetId="0" hidden="1">{#N/A,#N/A,FALSE,"TMCOMP96";#N/A,#N/A,FALSE,"MAT96";#N/A,#N/A,FALSE,"FANDA96";#N/A,#N/A,FALSE,"INTRAN96";#N/A,#N/A,FALSE,"NAA9697";#N/A,#N/A,FALSE,"ECWEBB";#N/A,#N/A,FALSE,"MFT96";#N/A,#N/A,FALSE,"CTrecon"}</definedName>
    <definedName name="FDDD_5_4_1" hidden="1">{#N/A,#N/A,FALSE,"TMCOMP96";#N/A,#N/A,FALSE,"MAT96";#N/A,#N/A,FALSE,"FANDA96";#N/A,#N/A,FALSE,"INTRAN96";#N/A,#N/A,FALSE,"NAA9697";#N/A,#N/A,FALSE,"ECWEBB";#N/A,#N/A,FALSE,"MFT96";#N/A,#N/A,FALSE,"CTrecon"}</definedName>
    <definedName name="FDDD_5_4_2" localSheetId="0" hidden="1">{#N/A,#N/A,FALSE,"TMCOMP96";#N/A,#N/A,FALSE,"MAT96";#N/A,#N/A,FALSE,"FANDA96";#N/A,#N/A,FALSE,"INTRAN96";#N/A,#N/A,FALSE,"NAA9697";#N/A,#N/A,FALSE,"ECWEBB";#N/A,#N/A,FALSE,"MFT96";#N/A,#N/A,FALSE,"CTrecon"}</definedName>
    <definedName name="FDDD_5_4_2" hidden="1">{#N/A,#N/A,FALSE,"TMCOMP96";#N/A,#N/A,FALSE,"MAT96";#N/A,#N/A,FALSE,"FANDA96";#N/A,#N/A,FALSE,"INTRAN96";#N/A,#N/A,FALSE,"NAA9697";#N/A,#N/A,FALSE,"ECWEBB";#N/A,#N/A,FALSE,"MFT96";#N/A,#N/A,FALSE,"CTrecon"}</definedName>
    <definedName name="FDDD_5_4_3" localSheetId="0" hidden="1">{#N/A,#N/A,FALSE,"TMCOMP96";#N/A,#N/A,FALSE,"MAT96";#N/A,#N/A,FALSE,"FANDA96";#N/A,#N/A,FALSE,"INTRAN96";#N/A,#N/A,FALSE,"NAA9697";#N/A,#N/A,FALSE,"ECWEBB";#N/A,#N/A,FALSE,"MFT96";#N/A,#N/A,FALSE,"CTrecon"}</definedName>
    <definedName name="FDDD_5_4_3" hidden="1">{#N/A,#N/A,FALSE,"TMCOMP96";#N/A,#N/A,FALSE,"MAT96";#N/A,#N/A,FALSE,"FANDA96";#N/A,#N/A,FALSE,"INTRAN96";#N/A,#N/A,FALSE,"NAA9697";#N/A,#N/A,FALSE,"ECWEBB";#N/A,#N/A,FALSE,"MFT96";#N/A,#N/A,FALSE,"CTrecon"}</definedName>
    <definedName name="FDDD_5_4_4" localSheetId="0" hidden="1">{#N/A,#N/A,FALSE,"TMCOMP96";#N/A,#N/A,FALSE,"MAT96";#N/A,#N/A,FALSE,"FANDA96";#N/A,#N/A,FALSE,"INTRAN96";#N/A,#N/A,FALSE,"NAA9697";#N/A,#N/A,FALSE,"ECWEBB";#N/A,#N/A,FALSE,"MFT96";#N/A,#N/A,FALSE,"CTrecon"}</definedName>
    <definedName name="FDDD_5_4_4" hidden="1">{#N/A,#N/A,FALSE,"TMCOMP96";#N/A,#N/A,FALSE,"MAT96";#N/A,#N/A,FALSE,"FANDA96";#N/A,#N/A,FALSE,"INTRAN96";#N/A,#N/A,FALSE,"NAA9697";#N/A,#N/A,FALSE,"ECWEBB";#N/A,#N/A,FALSE,"MFT96";#N/A,#N/A,FALSE,"CTrecon"}</definedName>
    <definedName name="FDDD_5_4_5" localSheetId="0" hidden="1">{#N/A,#N/A,FALSE,"TMCOMP96";#N/A,#N/A,FALSE,"MAT96";#N/A,#N/A,FALSE,"FANDA96";#N/A,#N/A,FALSE,"INTRAN96";#N/A,#N/A,FALSE,"NAA9697";#N/A,#N/A,FALSE,"ECWEBB";#N/A,#N/A,FALSE,"MFT96";#N/A,#N/A,FALSE,"CTrecon"}</definedName>
    <definedName name="FDDD_5_4_5" hidden="1">{#N/A,#N/A,FALSE,"TMCOMP96";#N/A,#N/A,FALSE,"MAT96";#N/A,#N/A,FALSE,"FANDA96";#N/A,#N/A,FALSE,"INTRAN96";#N/A,#N/A,FALSE,"NAA9697";#N/A,#N/A,FALSE,"ECWEBB";#N/A,#N/A,FALSE,"MFT96";#N/A,#N/A,FALSE,"CTrecon"}</definedName>
    <definedName name="FDDD_5_5" localSheetId="0" hidden="1">{#N/A,#N/A,FALSE,"TMCOMP96";#N/A,#N/A,FALSE,"MAT96";#N/A,#N/A,FALSE,"FANDA96";#N/A,#N/A,FALSE,"INTRAN96";#N/A,#N/A,FALSE,"NAA9697";#N/A,#N/A,FALSE,"ECWEBB";#N/A,#N/A,FALSE,"MFT96";#N/A,#N/A,FALSE,"CTrecon"}</definedName>
    <definedName name="FDDD_5_5"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_1" localSheetId="0" hidden="1">{#N/A,#N/A,FALSE,"TMCOMP96";#N/A,#N/A,FALSE,"MAT96";#N/A,#N/A,FALSE,"FANDA96";#N/A,#N/A,FALSE,"INTRAN96";#N/A,#N/A,FALSE,"NAA9697";#N/A,#N/A,FALSE,"ECWEBB";#N/A,#N/A,FALSE,"MFT96";#N/A,#N/A,FALSE,"CTrecon"}</definedName>
    <definedName name="fg_1" hidden="1">{#N/A,#N/A,FALSE,"TMCOMP96";#N/A,#N/A,FALSE,"MAT96";#N/A,#N/A,FALSE,"FANDA96";#N/A,#N/A,FALSE,"INTRAN96";#N/A,#N/A,FALSE,"NAA9697";#N/A,#N/A,FALSE,"ECWEBB";#N/A,#N/A,FALSE,"MFT96";#N/A,#N/A,FALSE,"CTrecon"}</definedName>
    <definedName name="fg_1_1" localSheetId="0" hidden="1">{#N/A,#N/A,FALSE,"TMCOMP96";#N/A,#N/A,FALSE,"MAT96";#N/A,#N/A,FALSE,"FANDA96";#N/A,#N/A,FALSE,"INTRAN96";#N/A,#N/A,FALSE,"NAA9697";#N/A,#N/A,FALSE,"ECWEBB";#N/A,#N/A,FALSE,"MFT96";#N/A,#N/A,FALSE,"CTrecon"}</definedName>
    <definedName name="fg_1_1" hidden="1">{#N/A,#N/A,FALSE,"TMCOMP96";#N/A,#N/A,FALSE,"MAT96";#N/A,#N/A,FALSE,"FANDA96";#N/A,#N/A,FALSE,"INTRAN96";#N/A,#N/A,FALSE,"NAA9697";#N/A,#N/A,FALSE,"ECWEBB";#N/A,#N/A,FALSE,"MFT96";#N/A,#N/A,FALSE,"CTrecon"}</definedName>
    <definedName name="fg_1_1_1" localSheetId="0" hidden="1">{#N/A,#N/A,FALSE,"TMCOMP96";#N/A,#N/A,FALSE,"MAT96";#N/A,#N/A,FALSE,"FANDA96";#N/A,#N/A,FALSE,"INTRAN96";#N/A,#N/A,FALSE,"NAA9697";#N/A,#N/A,FALSE,"ECWEBB";#N/A,#N/A,FALSE,"MFT96";#N/A,#N/A,FALSE,"CTrecon"}</definedName>
    <definedName name="fg_1_1_1" hidden="1">{#N/A,#N/A,FALSE,"TMCOMP96";#N/A,#N/A,FALSE,"MAT96";#N/A,#N/A,FALSE,"FANDA96";#N/A,#N/A,FALSE,"INTRAN96";#N/A,#N/A,FALSE,"NAA9697";#N/A,#N/A,FALSE,"ECWEBB";#N/A,#N/A,FALSE,"MFT96";#N/A,#N/A,FALSE,"CTrecon"}</definedName>
    <definedName name="fg_1_1_1_1" localSheetId="0" hidden="1">{#N/A,#N/A,FALSE,"TMCOMP96";#N/A,#N/A,FALSE,"MAT96";#N/A,#N/A,FALSE,"FANDA96";#N/A,#N/A,FALSE,"INTRAN96";#N/A,#N/A,FALSE,"NAA9697";#N/A,#N/A,FALSE,"ECWEBB";#N/A,#N/A,FALSE,"MFT96";#N/A,#N/A,FALSE,"CTrecon"}</definedName>
    <definedName name="fg_1_1_1_1" hidden="1">{#N/A,#N/A,FALSE,"TMCOMP96";#N/A,#N/A,FALSE,"MAT96";#N/A,#N/A,FALSE,"FANDA96";#N/A,#N/A,FALSE,"INTRAN96";#N/A,#N/A,FALSE,"NAA9697";#N/A,#N/A,FALSE,"ECWEBB";#N/A,#N/A,FALSE,"MFT96";#N/A,#N/A,FALSE,"CTrecon"}</definedName>
    <definedName name="fg_1_1_1_1_1" localSheetId="0" hidden="1">{#N/A,#N/A,FALSE,"TMCOMP96";#N/A,#N/A,FALSE,"MAT96";#N/A,#N/A,FALSE,"FANDA96";#N/A,#N/A,FALSE,"INTRAN96";#N/A,#N/A,FALSE,"NAA9697";#N/A,#N/A,FALSE,"ECWEBB";#N/A,#N/A,FALSE,"MFT96";#N/A,#N/A,FALSE,"CTrecon"}</definedName>
    <definedName name="fg_1_1_1_1_1" hidden="1">{#N/A,#N/A,FALSE,"TMCOMP96";#N/A,#N/A,FALSE,"MAT96";#N/A,#N/A,FALSE,"FANDA96";#N/A,#N/A,FALSE,"INTRAN96";#N/A,#N/A,FALSE,"NAA9697";#N/A,#N/A,FALSE,"ECWEBB";#N/A,#N/A,FALSE,"MFT96";#N/A,#N/A,FALSE,"CTrecon"}</definedName>
    <definedName name="fg_1_1_1_1_2" localSheetId="0" hidden="1">{#N/A,#N/A,FALSE,"TMCOMP96";#N/A,#N/A,FALSE,"MAT96";#N/A,#N/A,FALSE,"FANDA96";#N/A,#N/A,FALSE,"INTRAN96";#N/A,#N/A,FALSE,"NAA9697";#N/A,#N/A,FALSE,"ECWEBB";#N/A,#N/A,FALSE,"MFT96";#N/A,#N/A,FALSE,"CTrecon"}</definedName>
    <definedName name="fg_1_1_1_1_2" hidden="1">{#N/A,#N/A,FALSE,"TMCOMP96";#N/A,#N/A,FALSE,"MAT96";#N/A,#N/A,FALSE,"FANDA96";#N/A,#N/A,FALSE,"INTRAN96";#N/A,#N/A,FALSE,"NAA9697";#N/A,#N/A,FALSE,"ECWEBB";#N/A,#N/A,FALSE,"MFT96";#N/A,#N/A,FALSE,"CTrecon"}</definedName>
    <definedName name="fg_1_1_1_1_3" localSheetId="0" hidden="1">{#N/A,#N/A,FALSE,"TMCOMP96";#N/A,#N/A,FALSE,"MAT96";#N/A,#N/A,FALSE,"FANDA96";#N/A,#N/A,FALSE,"INTRAN96";#N/A,#N/A,FALSE,"NAA9697";#N/A,#N/A,FALSE,"ECWEBB";#N/A,#N/A,FALSE,"MFT96";#N/A,#N/A,FALSE,"CTrecon"}</definedName>
    <definedName name="fg_1_1_1_1_3" hidden="1">{#N/A,#N/A,FALSE,"TMCOMP96";#N/A,#N/A,FALSE,"MAT96";#N/A,#N/A,FALSE,"FANDA96";#N/A,#N/A,FALSE,"INTRAN96";#N/A,#N/A,FALSE,"NAA9697";#N/A,#N/A,FALSE,"ECWEBB";#N/A,#N/A,FALSE,"MFT96";#N/A,#N/A,FALSE,"CTrecon"}</definedName>
    <definedName name="fg_1_1_1_1_4" localSheetId="0" hidden="1">{#N/A,#N/A,FALSE,"TMCOMP96";#N/A,#N/A,FALSE,"MAT96";#N/A,#N/A,FALSE,"FANDA96";#N/A,#N/A,FALSE,"INTRAN96";#N/A,#N/A,FALSE,"NAA9697";#N/A,#N/A,FALSE,"ECWEBB";#N/A,#N/A,FALSE,"MFT96";#N/A,#N/A,FALSE,"CTrecon"}</definedName>
    <definedName name="fg_1_1_1_1_4" hidden="1">{#N/A,#N/A,FALSE,"TMCOMP96";#N/A,#N/A,FALSE,"MAT96";#N/A,#N/A,FALSE,"FANDA96";#N/A,#N/A,FALSE,"INTRAN96";#N/A,#N/A,FALSE,"NAA9697";#N/A,#N/A,FALSE,"ECWEBB";#N/A,#N/A,FALSE,"MFT96";#N/A,#N/A,FALSE,"CTrecon"}</definedName>
    <definedName name="fg_1_1_1_1_5" localSheetId="0" hidden="1">{#N/A,#N/A,FALSE,"TMCOMP96";#N/A,#N/A,FALSE,"MAT96";#N/A,#N/A,FALSE,"FANDA96";#N/A,#N/A,FALSE,"INTRAN96";#N/A,#N/A,FALSE,"NAA9697";#N/A,#N/A,FALSE,"ECWEBB";#N/A,#N/A,FALSE,"MFT96";#N/A,#N/A,FALSE,"CTrecon"}</definedName>
    <definedName name="fg_1_1_1_1_5" hidden="1">{#N/A,#N/A,FALSE,"TMCOMP96";#N/A,#N/A,FALSE,"MAT96";#N/A,#N/A,FALSE,"FANDA96";#N/A,#N/A,FALSE,"INTRAN96";#N/A,#N/A,FALSE,"NAA9697";#N/A,#N/A,FALSE,"ECWEBB";#N/A,#N/A,FALSE,"MFT96";#N/A,#N/A,FALSE,"CTrecon"}</definedName>
    <definedName name="fg_1_1_1_2" localSheetId="0" hidden="1">{#N/A,#N/A,FALSE,"TMCOMP96";#N/A,#N/A,FALSE,"MAT96";#N/A,#N/A,FALSE,"FANDA96";#N/A,#N/A,FALSE,"INTRAN96";#N/A,#N/A,FALSE,"NAA9697";#N/A,#N/A,FALSE,"ECWEBB";#N/A,#N/A,FALSE,"MFT96";#N/A,#N/A,FALSE,"CTrecon"}</definedName>
    <definedName name="fg_1_1_1_2" hidden="1">{#N/A,#N/A,FALSE,"TMCOMP96";#N/A,#N/A,FALSE,"MAT96";#N/A,#N/A,FALSE,"FANDA96";#N/A,#N/A,FALSE,"INTRAN96";#N/A,#N/A,FALSE,"NAA9697";#N/A,#N/A,FALSE,"ECWEBB";#N/A,#N/A,FALSE,"MFT96";#N/A,#N/A,FALSE,"CTrecon"}</definedName>
    <definedName name="fg_1_1_1_2_1" localSheetId="0" hidden="1">{#N/A,#N/A,FALSE,"TMCOMP96";#N/A,#N/A,FALSE,"MAT96";#N/A,#N/A,FALSE,"FANDA96";#N/A,#N/A,FALSE,"INTRAN96";#N/A,#N/A,FALSE,"NAA9697";#N/A,#N/A,FALSE,"ECWEBB";#N/A,#N/A,FALSE,"MFT96";#N/A,#N/A,FALSE,"CTrecon"}</definedName>
    <definedName name="fg_1_1_1_2_1" hidden="1">{#N/A,#N/A,FALSE,"TMCOMP96";#N/A,#N/A,FALSE,"MAT96";#N/A,#N/A,FALSE,"FANDA96";#N/A,#N/A,FALSE,"INTRAN96";#N/A,#N/A,FALSE,"NAA9697";#N/A,#N/A,FALSE,"ECWEBB";#N/A,#N/A,FALSE,"MFT96";#N/A,#N/A,FALSE,"CTrecon"}</definedName>
    <definedName name="fg_1_1_1_2_2" localSheetId="0" hidden="1">{#N/A,#N/A,FALSE,"TMCOMP96";#N/A,#N/A,FALSE,"MAT96";#N/A,#N/A,FALSE,"FANDA96";#N/A,#N/A,FALSE,"INTRAN96";#N/A,#N/A,FALSE,"NAA9697";#N/A,#N/A,FALSE,"ECWEBB";#N/A,#N/A,FALSE,"MFT96";#N/A,#N/A,FALSE,"CTrecon"}</definedName>
    <definedName name="fg_1_1_1_2_2" hidden="1">{#N/A,#N/A,FALSE,"TMCOMP96";#N/A,#N/A,FALSE,"MAT96";#N/A,#N/A,FALSE,"FANDA96";#N/A,#N/A,FALSE,"INTRAN96";#N/A,#N/A,FALSE,"NAA9697";#N/A,#N/A,FALSE,"ECWEBB";#N/A,#N/A,FALSE,"MFT96";#N/A,#N/A,FALSE,"CTrecon"}</definedName>
    <definedName name="fg_1_1_1_2_3" localSheetId="0" hidden="1">{#N/A,#N/A,FALSE,"TMCOMP96";#N/A,#N/A,FALSE,"MAT96";#N/A,#N/A,FALSE,"FANDA96";#N/A,#N/A,FALSE,"INTRAN96";#N/A,#N/A,FALSE,"NAA9697";#N/A,#N/A,FALSE,"ECWEBB";#N/A,#N/A,FALSE,"MFT96";#N/A,#N/A,FALSE,"CTrecon"}</definedName>
    <definedName name="fg_1_1_1_2_3" hidden="1">{#N/A,#N/A,FALSE,"TMCOMP96";#N/A,#N/A,FALSE,"MAT96";#N/A,#N/A,FALSE,"FANDA96";#N/A,#N/A,FALSE,"INTRAN96";#N/A,#N/A,FALSE,"NAA9697";#N/A,#N/A,FALSE,"ECWEBB";#N/A,#N/A,FALSE,"MFT96";#N/A,#N/A,FALSE,"CTrecon"}</definedName>
    <definedName name="fg_1_1_1_2_4" localSheetId="0" hidden="1">{#N/A,#N/A,FALSE,"TMCOMP96";#N/A,#N/A,FALSE,"MAT96";#N/A,#N/A,FALSE,"FANDA96";#N/A,#N/A,FALSE,"INTRAN96";#N/A,#N/A,FALSE,"NAA9697";#N/A,#N/A,FALSE,"ECWEBB";#N/A,#N/A,FALSE,"MFT96";#N/A,#N/A,FALSE,"CTrecon"}</definedName>
    <definedName name="fg_1_1_1_2_4" hidden="1">{#N/A,#N/A,FALSE,"TMCOMP96";#N/A,#N/A,FALSE,"MAT96";#N/A,#N/A,FALSE,"FANDA96";#N/A,#N/A,FALSE,"INTRAN96";#N/A,#N/A,FALSE,"NAA9697";#N/A,#N/A,FALSE,"ECWEBB";#N/A,#N/A,FALSE,"MFT96";#N/A,#N/A,FALSE,"CTrecon"}</definedName>
    <definedName name="fg_1_1_1_2_5" localSheetId="0" hidden="1">{#N/A,#N/A,FALSE,"TMCOMP96";#N/A,#N/A,FALSE,"MAT96";#N/A,#N/A,FALSE,"FANDA96";#N/A,#N/A,FALSE,"INTRAN96";#N/A,#N/A,FALSE,"NAA9697";#N/A,#N/A,FALSE,"ECWEBB";#N/A,#N/A,FALSE,"MFT96";#N/A,#N/A,FALSE,"CTrecon"}</definedName>
    <definedName name="fg_1_1_1_2_5" hidden="1">{#N/A,#N/A,FALSE,"TMCOMP96";#N/A,#N/A,FALSE,"MAT96";#N/A,#N/A,FALSE,"FANDA96";#N/A,#N/A,FALSE,"INTRAN96";#N/A,#N/A,FALSE,"NAA9697";#N/A,#N/A,FALSE,"ECWEBB";#N/A,#N/A,FALSE,"MFT96";#N/A,#N/A,FALSE,"CTrecon"}</definedName>
    <definedName name="fg_1_1_1_3" localSheetId="0" hidden="1">{#N/A,#N/A,FALSE,"TMCOMP96";#N/A,#N/A,FALSE,"MAT96";#N/A,#N/A,FALSE,"FANDA96";#N/A,#N/A,FALSE,"INTRAN96";#N/A,#N/A,FALSE,"NAA9697";#N/A,#N/A,FALSE,"ECWEBB";#N/A,#N/A,FALSE,"MFT96";#N/A,#N/A,FALSE,"CTrecon"}</definedName>
    <definedName name="fg_1_1_1_3" hidden="1">{#N/A,#N/A,FALSE,"TMCOMP96";#N/A,#N/A,FALSE,"MAT96";#N/A,#N/A,FALSE,"FANDA96";#N/A,#N/A,FALSE,"INTRAN96";#N/A,#N/A,FALSE,"NAA9697";#N/A,#N/A,FALSE,"ECWEBB";#N/A,#N/A,FALSE,"MFT96";#N/A,#N/A,FALSE,"CTrecon"}</definedName>
    <definedName name="fg_1_1_1_3_1" localSheetId="0" hidden="1">{#N/A,#N/A,FALSE,"TMCOMP96";#N/A,#N/A,FALSE,"MAT96";#N/A,#N/A,FALSE,"FANDA96";#N/A,#N/A,FALSE,"INTRAN96";#N/A,#N/A,FALSE,"NAA9697";#N/A,#N/A,FALSE,"ECWEBB";#N/A,#N/A,FALSE,"MFT96";#N/A,#N/A,FALSE,"CTrecon"}</definedName>
    <definedName name="fg_1_1_1_3_1" hidden="1">{#N/A,#N/A,FALSE,"TMCOMP96";#N/A,#N/A,FALSE,"MAT96";#N/A,#N/A,FALSE,"FANDA96";#N/A,#N/A,FALSE,"INTRAN96";#N/A,#N/A,FALSE,"NAA9697";#N/A,#N/A,FALSE,"ECWEBB";#N/A,#N/A,FALSE,"MFT96";#N/A,#N/A,FALSE,"CTrecon"}</definedName>
    <definedName name="fg_1_1_1_3_2" localSheetId="0" hidden="1">{#N/A,#N/A,FALSE,"TMCOMP96";#N/A,#N/A,FALSE,"MAT96";#N/A,#N/A,FALSE,"FANDA96";#N/A,#N/A,FALSE,"INTRAN96";#N/A,#N/A,FALSE,"NAA9697";#N/A,#N/A,FALSE,"ECWEBB";#N/A,#N/A,FALSE,"MFT96";#N/A,#N/A,FALSE,"CTrecon"}</definedName>
    <definedName name="fg_1_1_1_3_2" hidden="1">{#N/A,#N/A,FALSE,"TMCOMP96";#N/A,#N/A,FALSE,"MAT96";#N/A,#N/A,FALSE,"FANDA96";#N/A,#N/A,FALSE,"INTRAN96";#N/A,#N/A,FALSE,"NAA9697";#N/A,#N/A,FALSE,"ECWEBB";#N/A,#N/A,FALSE,"MFT96";#N/A,#N/A,FALSE,"CTrecon"}</definedName>
    <definedName name="fg_1_1_1_3_3" localSheetId="0" hidden="1">{#N/A,#N/A,FALSE,"TMCOMP96";#N/A,#N/A,FALSE,"MAT96";#N/A,#N/A,FALSE,"FANDA96";#N/A,#N/A,FALSE,"INTRAN96";#N/A,#N/A,FALSE,"NAA9697";#N/A,#N/A,FALSE,"ECWEBB";#N/A,#N/A,FALSE,"MFT96";#N/A,#N/A,FALSE,"CTrecon"}</definedName>
    <definedName name="fg_1_1_1_3_3" hidden="1">{#N/A,#N/A,FALSE,"TMCOMP96";#N/A,#N/A,FALSE,"MAT96";#N/A,#N/A,FALSE,"FANDA96";#N/A,#N/A,FALSE,"INTRAN96";#N/A,#N/A,FALSE,"NAA9697";#N/A,#N/A,FALSE,"ECWEBB";#N/A,#N/A,FALSE,"MFT96";#N/A,#N/A,FALSE,"CTrecon"}</definedName>
    <definedName name="fg_1_1_1_3_4" localSheetId="0" hidden="1">{#N/A,#N/A,FALSE,"TMCOMP96";#N/A,#N/A,FALSE,"MAT96";#N/A,#N/A,FALSE,"FANDA96";#N/A,#N/A,FALSE,"INTRAN96";#N/A,#N/A,FALSE,"NAA9697";#N/A,#N/A,FALSE,"ECWEBB";#N/A,#N/A,FALSE,"MFT96";#N/A,#N/A,FALSE,"CTrecon"}</definedName>
    <definedName name="fg_1_1_1_3_4" hidden="1">{#N/A,#N/A,FALSE,"TMCOMP96";#N/A,#N/A,FALSE,"MAT96";#N/A,#N/A,FALSE,"FANDA96";#N/A,#N/A,FALSE,"INTRAN96";#N/A,#N/A,FALSE,"NAA9697";#N/A,#N/A,FALSE,"ECWEBB";#N/A,#N/A,FALSE,"MFT96";#N/A,#N/A,FALSE,"CTrecon"}</definedName>
    <definedName name="fg_1_1_1_3_5" localSheetId="0" hidden="1">{#N/A,#N/A,FALSE,"TMCOMP96";#N/A,#N/A,FALSE,"MAT96";#N/A,#N/A,FALSE,"FANDA96";#N/A,#N/A,FALSE,"INTRAN96";#N/A,#N/A,FALSE,"NAA9697";#N/A,#N/A,FALSE,"ECWEBB";#N/A,#N/A,FALSE,"MFT96";#N/A,#N/A,FALSE,"CTrecon"}</definedName>
    <definedName name="fg_1_1_1_3_5" hidden="1">{#N/A,#N/A,FALSE,"TMCOMP96";#N/A,#N/A,FALSE,"MAT96";#N/A,#N/A,FALSE,"FANDA96";#N/A,#N/A,FALSE,"INTRAN96";#N/A,#N/A,FALSE,"NAA9697";#N/A,#N/A,FALSE,"ECWEBB";#N/A,#N/A,FALSE,"MFT96";#N/A,#N/A,FALSE,"CTrecon"}</definedName>
    <definedName name="fg_1_1_1_4" localSheetId="0" hidden="1">{#N/A,#N/A,FALSE,"TMCOMP96";#N/A,#N/A,FALSE,"MAT96";#N/A,#N/A,FALSE,"FANDA96";#N/A,#N/A,FALSE,"INTRAN96";#N/A,#N/A,FALSE,"NAA9697";#N/A,#N/A,FALSE,"ECWEBB";#N/A,#N/A,FALSE,"MFT96";#N/A,#N/A,FALSE,"CTrecon"}</definedName>
    <definedName name="fg_1_1_1_4" hidden="1">{#N/A,#N/A,FALSE,"TMCOMP96";#N/A,#N/A,FALSE,"MAT96";#N/A,#N/A,FALSE,"FANDA96";#N/A,#N/A,FALSE,"INTRAN96";#N/A,#N/A,FALSE,"NAA9697";#N/A,#N/A,FALSE,"ECWEBB";#N/A,#N/A,FALSE,"MFT96";#N/A,#N/A,FALSE,"CTrecon"}</definedName>
    <definedName name="fg_1_1_1_5" localSheetId="0" hidden="1">{#N/A,#N/A,FALSE,"TMCOMP96";#N/A,#N/A,FALSE,"MAT96";#N/A,#N/A,FALSE,"FANDA96";#N/A,#N/A,FALSE,"INTRAN96";#N/A,#N/A,FALSE,"NAA9697";#N/A,#N/A,FALSE,"ECWEBB";#N/A,#N/A,FALSE,"MFT96";#N/A,#N/A,FALSE,"CTrecon"}</definedName>
    <definedName name="fg_1_1_1_5" hidden="1">{#N/A,#N/A,FALSE,"TMCOMP96";#N/A,#N/A,FALSE,"MAT96";#N/A,#N/A,FALSE,"FANDA96";#N/A,#N/A,FALSE,"INTRAN96";#N/A,#N/A,FALSE,"NAA9697";#N/A,#N/A,FALSE,"ECWEBB";#N/A,#N/A,FALSE,"MFT96";#N/A,#N/A,FALSE,"CTrecon"}</definedName>
    <definedName name="fg_1_1_2" localSheetId="0" hidden="1">{#N/A,#N/A,FALSE,"TMCOMP96";#N/A,#N/A,FALSE,"MAT96";#N/A,#N/A,FALSE,"FANDA96";#N/A,#N/A,FALSE,"INTRAN96";#N/A,#N/A,FALSE,"NAA9697";#N/A,#N/A,FALSE,"ECWEBB";#N/A,#N/A,FALSE,"MFT96";#N/A,#N/A,FALSE,"CTrecon"}</definedName>
    <definedName name="fg_1_1_2" hidden="1">{#N/A,#N/A,FALSE,"TMCOMP96";#N/A,#N/A,FALSE,"MAT96";#N/A,#N/A,FALSE,"FANDA96";#N/A,#N/A,FALSE,"INTRAN96";#N/A,#N/A,FALSE,"NAA9697";#N/A,#N/A,FALSE,"ECWEBB";#N/A,#N/A,FALSE,"MFT96";#N/A,#N/A,FALSE,"CTrecon"}</definedName>
    <definedName name="fg_1_1_2_1" localSheetId="0" hidden="1">{#N/A,#N/A,FALSE,"TMCOMP96";#N/A,#N/A,FALSE,"MAT96";#N/A,#N/A,FALSE,"FANDA96";#N/A,#N/A,FALSE,"INTRAN96";#N/A,#N/A,FALSE,"NAA9697";#N/A,#N/A,FALSE,"ECWEBB";#N/A,#N/A,FALSE,"MFT96";#N/A,#N/A,FALSE,"CTrecon"}</definedName>
    <definedName name="fg_1_1_2_1" hidden="1">{#N/A,#N/A,FALSE,"TMCOMP96";#N/A,#N/A,FALSE,"MAT96";#N/A,#N/A,FALSE,"FANDA96";#N/A,#N/A,FALSE,"INTRAN96";#N/A,#N/A,FALSE,"NAA9697";#N/A,#N/A,FALSE,"ECWEBB";#N/A,#N/A,FALSE,"MFT96";#N/A,#N/A,FALSE,"CTrecon"}</definedName>
    <definedName name="fg_1_1_2_2" localSheetId="0" hidden="1">{#N/A,#N/A,FALSE,"TMCOMP96";#N/A,#N/A,FALSE,"MAT96";#N/A,#N/A,FALSE,"FANDA96";#N/A,#N/A,FALSE,"INTRAN96";#N/A,#N/A,FALSE,"NAA9697";#N/A,#N/A,FALSE,"ECWEBB";#N/A,#N/A,FALSE,"MFT96";#N/A,#N/A,FALSE,"CTrecon"}</definedName>
    <definedName name="fg_1_1_2_2" hidden="1">{#N/A,#N/A,FALSE,"TMCOMP96";#N/A,#N/A,FALSE,"MAT96";#N/A,#N/A,FALSE,"FANDA96";#N/A,#N/A,FALSE,"INTRAN96";#N/A,#N/A,FALSE,"NAA9697";#N/A,#N/A,FALSE,"ECWEBB";#N/A,#N/A,FALSE,"MFT96";#N/A,#N/A,FALSE,"CTrecon"}</definedName>
    <definedName name="fg_1_1_2_3" localSheetId="0" hidden="1">{#N/A,#N/A,FALSE,"TMCOMP96";#N/A,#N/A,FALSE,"MAT96";#N/A,#N/A,FALSE,"FANDA96";#N/A,#N/A,FALSE,"INTRAN96";#N/A,#N/A,FALSE,"NAA9697";#N/A,#N/A,FALSE,"ECWEBB";#N/A,#N/A,FALSE,"MFT96";#N/A,#N/A,FALSE,"CTrecon"}</definedName>
    <definedName name="fg_1_1_2_3" hidden="1">{#N/A,#N/A,FALSE,"TMCOMP96";#N/A,#N/A,FALSE,"MAT96";#N/A,#N/A,FALSE,"FANDA96";#N/A,#N/A,FALSE,"INTRAN96";#N/A,#N/A,FALSE,"NAA9697";#N/A,#N/A,FALSE,"ECWEBB";#N/A,#N/A,FALSE,"MFT96";#N/A,#N/A,FALSE,"CTrecon"}</definedName>
    <definedName name="fg_1_1_2_4" localSheetId="0" hidden="1">{#N/A,#N/A,FALSE,"TMCOMP96";#N/A,#N/A,FALSE,"MAT96";#N/A,#N/A,FALSE,"FANDA96";#N/A,#N/A,FALSE,"INTRAN96";#N/A,#N/A,FALSE,"NAA9697";#N/A,#N/A,FALSE,"ECWEBB";#N/A,#N/A,FALSE,"MFT96";#N/A,#N/A,FALSE,"CTrecon"}</definedName>
    <definedName name="fg_1_1_2_4" hidden="1">{#N/A,#N/A,FALSE,"TMCOMP96";#N/A,#N/A,FALSE,"MAT96";#N/A,#N/A,FALSE,"FANDA96";#N/A,#N/A,FALSE,"INTRAN96";#N/A,#N/A,FALSE,"NAA9697";#N/A,#N/A,FALSE,"ECWEBB";#N/A,#N/A,FALSE,"MFT96";#N/A,#N/A,FALSE,"CTrecon"}</definedName>
    <definedName name="fg_1_1_2_5" localSheetId="0" hidden="1">{#N/A,#N/A,FALSE,"TMCOMP96";#N/A,#N/A,FALSE,"MAT96";#N/A,#N/A,FALSE,"FANDA96";#N/A,#N/A,FALSE,"INTRAN96";#N/A,#N/A,FALSE,"NAA9697";#N/A,#N/A,FALSE,"ECWEBB";#N/A,#N/A,FALSE,"MFT96";#N/A,#N/A,FALSE,"CTrecon"}</definedName>
    <definedName name="fg_1_1_2_5" hidden="1">{#N/A,#N/A,FALSE,"TMCOMP96";#N/A,#N/A,FALSE,"MAT96";#N/A,#N/A,FALSE,"FANDA96";#N/A,#N/A,FALSE,"INTRAN96";#N/A,#N/A,FALSE,"NAA9697";#N/A,#N/A,FALSE,"ECWEBB";#N/A,#N/A,FALSE,"MFT96";#N/A,#N/A,FALSE,"CTrecon"}</definedName>
    <definedName name="fg_1_1_3" localSheetId="0" hidden="1">{#N/A,#N/A,FALSE,"TMCOMP96";#N/A,#N/A,FALSE,"MAT96";#N/A,#N/A,FALSE,"FANDA96";#N/A,#N/A,FALSE,"INTRAN96";#N/A,#N/A,FALSE,"NAA9697";#N/A,#N/A,FALSE,"ECWEBB";#N/A,#N/A,FALSE,"MFT96";#N/A,#N/A,FALSE,"CTrecon"}</definedName>
    <definedName name="fg_1_1_3" hidden="1">{#N/A,#N/A,FALSE,"TMCOMP96";#N/A,#N/A,FALSE,"MAT96";#N/A,#N/A,FALSE,"FANDA96";#N/A,#N/A,FALSE,"INTRAN96";#N/A,#N/A,FALSE,"NAA9697";#N/A,#N/A,FALSE,"ECWEBB";#N/A,#N/A,FALSE,"MFT96";#N/A,#N/A,FALSE,"CTrecon"}</definedName>
    <definedName name="fg_1_1_3_1" localSheetId="0" hidden="1">{#N/A,#N/A,FALSE,"TMCOMP96";#N/A,#N/A,FALSE,"MAT96";#N/A,#N/A,FALSE,"FANDA96";#N/A,#N/A,FALSE,"INTRAN96";#N/A,#N/A,FALSE,"NAA9697";#N/A,#N/A,FALSE,"ECWEBB";#N/A,#N/A,FALSE,"MFT96";#N/A,#N/A,FALSE,"CTrecon"}</definedName>
    <definedName name="fg_1_1_3_1" hidden="1">{#N/A,#N/A,FALSE,"TMCOMP96";#N/A,#N/A,FALSE,"MAT96";#N/A,#N/A,FALSE,"FANDA96";#N/A,#N/A,FALSE,"INTRAN96";#N/A,#N/A,FALSE,"NAA9697";#N/A,#N/A,FALSE,"ECWEBB";#N/A,#N/A,FALSE,"MFT96";#N/A,#N/A,FALSE,"CTrecon"}</definedName>
    <definedName name="fg_1_1_3_2" localSheetId="0" hidden="1">{#N/A,#N/A,FALSE,"TMCOMP96";#N/A,#N/A,FALSE,"MAT96";#N/A,#N/A,FALSE,"FANDA96";#N/A,#N/A,FALSE,"INTRAN96";#N/A,#N/A,FALSE,"NAA9697";#N/A,#N/A,FALSE,"ECWEBB";#N/A,#N/A,FALSE,"MFT96";#N/A,#N/A,FALSE,"CTrecon"}</definedName>
    <definedName name="fg_1_1_3_2" hidden="1">{#N/A,#N/A,FALSE,"TMCOMP96";#N/A,#N/A,FALSE,"MAT96";#N/A,#N/A,FALSE,"FANDA96";#N/A,#N/A,FALSE,"INTRAN96";#N/A,#N/A,FALSE,"NAA9697";#N/A,#N/A,FALSE,"ECWEBB";#N/A,#N/A,FALSE,"MFT96";#N/A,#N/A,FALSE,"CTrecon"}</definedName>
    <definedName name="fg_1_1_3_3" localSheetId="0" hidden="1">{#N/A,#N/A,FALSE,"TMCOMP96";#N/A,#N/A,FALSE,"MAT96";#N/A,#N/A,FALSE,"FANDA96";#N/A,#N/A,FALSE,"INTRAN96";#N/A,#N/A,FALSE,"NAA9697";#N/A,#N/A,FALSE,"ECWEBB";#N/A,#N/A,FALSE,"MFT96";#N/A,#N/A,FALSE,"CTrecon"}</definedName>
    <definedName name="fg_1_1_3_3" hidden="1">{#N/A,#N/A,FALSE,"TMCOMP96";#N/A,#N/A,FALSE,"MAT96";#N/A,#N/A,FALSE,"FANDA96";#N/A,#N/A,FALSE,"INTRAN96";#N/A,#N/A,FALSE,"NAA9697";#N/A,#N/A,FALSE,"ECWEBB";#N/A,#N/A,FALSE,"MFT96";#N/A,#N/A,FALSE,"CTrecon"}</definedName>
    <definedName name="fg_1_1_3_4" localSheetId="0" hidden="1">{#N/A,#N/A,FALSE,"TMCOMP96";#N/A,#N/A,FALSE,"MAT96";#N/A,#N/A,FALSE,"FANDA96";#N/A,#N/A,FALSE,"INTRAN96";#N/A,#N/A,FALSE,"NAA9697";#N/A,#N/A,FALSE,"ECWEBB";#N/A,#N/A,FALSE,"MFT96";#N/A,#N/A,FALSE,"CTrecon"}</definedName>
    <definedName name="fg_1_1_3_4" hidden="1">{#N/A,#N/A,FALSE,"TMCOMP96";#N/A,#N/A,FALSE,"MAT96";#N/A,#N/A,FALSE,"FANDA96";#N/A,#N/A,FALSE,"INTRAN96";#N/A,#N/A,FALSE,"NAA9697";#N/A,#N/A,FALSE,"ECWEBB";#N/A,#N/A,FALSE,"MFT96";#N/A,#N/A,FALSE,"CTrecon"}</definedName>
    <definedName name="fg_1_1_3_5" localSheetId="0" hidden="1">{#N/A,#N/A,FALSE,"TMCOMP96";#N/A,#N/A,FALSE,"MAT96";#N/A,#N/A,FALSE,"FANDA96";#N/A,#N/A,FALSE,"INTRAN96";#N/A,#N/A,FALSE,"NAA9697";#N/A,#N/A,FALSE,"ECWEBB";#N/A,#N/A,FALSE,"MFT96";#N/A,#N/A,FALSE,"CTrecon"}</definedName>
    <definedName name="fg_1_1_3_5" hidden="1">{#N/A,#N/A,FALSE,"TMCOMP96";#N/A,#N/A,FALSE,"MAT96";#N/A,#N/A,FALSE,"FANDA96";#N/A,#N/A,FALSE,"INTRAN96";#N/A,#N/A,FALSE,"NAA9697";#N/A,#N/A,FALSE,"ECWEBB";#N/A,#N/A,FALSE,"MFT96";#N/A,#N/A,FALSE,"CTrecon"}</definedName>
    <definedName name="fg_1_1_4" localSheetId="0" hidden="1">{#N/A,#N/A,FALSE,"TMCOMP96";#N/A,#N/A,FALSE,"MAT96";#N/A,#N/A,FALSE,"FANDA96";#N/A,#N/A,FALSE,"INTRAN96";#N/A,#N/A,FALSE,"NAA9697";#N/A,#N/A,FALSE,"ECWEBB";#N/A,#N/A,FALSE,"MFT96";#N/A,#N/A,FALSE,"CTrecon"}</definedName>
    <definedName name="fg_1_1_4" hidden="1">{#N/A,#N/A,FALSE,"TMCOMP96";#N/A,#N/A,FALSE,"MAT96";#N/A,#N/A,FALSE,"FANDA96";#N/A,#N/A,FALSE,"INTRAN96";#N/A,#N/A,FALSE,"NAA9697";#N/A,#N/A,FALSE,"ECWEBB";#N/A,#N/A,FALSE,"MFT96";#N/A,#N/A,FALSE,"CTrecon"}</definedName>
    <definedName name="fg_1_1_4_1" localSheetId="0" hidden="1">{#N/A,#N/A,FALSE,"TMCOMP96";#N/A,#N/A,FALSE,"MAT96";#N/A,#N/A,FALSE,"FANDA96";#N/A,#N/A,FALSE,"INTRAN96";#N/A,#N/A,FALSE,"NAA9697";#N/A,#N/A,FALSE,"ECWEBB";#N/A,#N/A,FALSE,"MFT96";#N/A,#N/A,FALSE,"CTrecon"}</definedName>
    <definedName name="fg_1_1_4_1" hidden="1">{#N/A,#N/A,FALSE,"TMCOMP96";#N/A,#N/A,FALSE,"MAT96";#N/A,#N/A,FALSE,"FANDA96";#N/A,#N/A,FALSE,"INTRAN96";#N/A,#N/A,FALSE,"NAA9697";#N/A,#N/A,FALSE,"ECWEBB";#N/A,#N/A,FALSE,"MFT96";#N/A,#N/A,FALSE,"CTrecon"}</definedName>
    <definedName name="fg_1_1_4_2" localSheetId="0" hidden="1">{#N/A,#N/A,FALSE,"TMCOMP96";#N/A,#N/A,FALSE,"MAT96";#N/A,#N/A,FALSE,"FANDA96";#N/A,#N/A,FALSE,"INTRAN96";#N/A,#N/A,FALSE,"NAA9697";#N/A,#N/A,FALSE,"ECWEBB";#N/A,#N/A,FALSE,"MFT96";#N/A,#N/A,FALSE,"CTrecon"}</definedName>
    <definedName name="fg_1_1_4_2" hidden="1">{#N/A,#N/A,FALSE,"TMCOMP96";#N/A,#N/A,FALSE,"MAT96";#N/A,#N/A,FALSE,"FANDA96";#N/A,#N/A,FALSE,"INTRAN96";#N/A,#N/A,FALSE,"NAA9697";#N/A,#N/A,FALSE,"ECWEBB";#N/A,#N/A,FALSE,"MFT96";#N/A,#N/A,FALSE,"CTrecon"}</definedName>
    <definedName name="fg_1_1_4_3" localSheetId="0" hidden="1">{#N/A,#N/A,FALSE,"TMCOMP96";#N/A,#N/A,FALSE,"MAT96";#N/A,#N/A,FALSE,"FANDA96";#N/A,#N/A,FALSE,"INTRAN96";#N/A,#N/A,FALSE,"NAA9697";#N/A,#N/A,FALSE,"ECWEBB";#N/A,#N/A,FALSE,"MFT96";#N/A,#N/A,FALSE,"CTrecon"}</definedName>
    <definedName name="fg_1_1_4_3" hidden="1">{#N/A,#N/A,FALSE,"TMCOMP96";#N/A,#N/A,FALSE,"MAT96";#N/A,#N/A,FALSE,"FANDA96";#N/A,#N/A,FALSE,"INTRAN96";#N/A,#N/A,FALSE,"NAA9697";#N/A,#N/A,FALSE,"ECWEBB";#N/A,#N/A,FALSE,"MFT96";#N/A,#N/A,FALSE,"CTrecon"}</definedName>
    <definedName name="fg_1_1_4_4" localSheetId="0" hidden="1">{#N/A,#N/A,FALSE,"TMCOMP96";#N/A,#N/A,FALSE,"MAT96";#N/A,#N/A,FALSE,"FANDA96";#N/A,#N/A,FALSE,"INTRAN96";#N/A,#N/A,FALSE,"NAA9697";#N/A,#N/A,FALSE,"ECWEBB";#N/A,#N/A,FALSE,"MFT96";#N/A,#N/A,FALSE,"CTrecon"}</definedName>
    <definedName name="fg_1_1_4_4" hidden="1">{#N/A,#N/A,FALSE,"TMCOMP96";#N/A,#N/A,FALSE,"MAT96";#N/A,#N/A,FALSE,"FANDA96";#N/A,#N/A,FALSE,"INTRAN96";#N/A,#N/A,FALSE,"NAA9697";#N/A,#N/A,FALSE,"ECWEBB";#N/A,#N/A,FALSE,"MFT96";#N/A,#N/A,FALSE,"CTrecon"}</definedName>
    <definedName name="fg_1_1_4_5" localSheetId="0" hidden="1">{#N/A,#N/A,FALSE,"TMCOMP96";#N/A,#N/A,FALSE,"MAT96";#N/A,#N/A,FALSE,"FANDA96";#N/A,#N/A,FALSE,"INTRAN96";#N/A,#N/A,FALSE,"NAA9697";#N/A,#N/A,FALSE,"ECWEBB";#N/A,#N/A,FALSE,"MFT96";#N/A,#N/A,FALSE,"CTrecon"}</definedName>
    <definedName name="fg_1_1_4_5" hidden="1">{#N/A,#N/A,FALSE,"TMCOMP96";#N/A,#N/A,FALSE,"MAT96";#N/A,#N/A,FALSE,"FANDA96";#N/A,#N/A,FALSE,"INTRAN96";#N/A,#N/A,FALSE,"NAA9697";#N/A,#N/A,FALSE,"ECWEBB";#N/A,#N/A,FALSE,"MFT96";#N/A,#N/A,FALSE,"CTrecon"}</definedName>
    <definedName name="fg_1_1_5" localSheetId="0" hidden="1">{#N/A,#N/A,FALSE,"TMCOMP96";#N/A,#N/A,FALSE,"MAT96";#N/A,#N/A,FALSE,"FANDA96";#N/A,#N/A,FALSE,"INTRAN96";#N/A,#N/A,FALSE,"NAA9697";#N/A,#N/A,FALSE,"ECWEBB";#N/A,#N/A,FALSE,"MFT96";#N/A,#N/A,FALSE,"CTrecon"}</definedName>
    <definedName name="fg_1_1_5" hidden="1">{#N/A,#N/A,FALSE,"TMCOMP96";#N/A,#N/A,FALSE,"MAT96";#N/A,#N/A,FALSE,"FANDA96";#N/A,#N/A,FALSE,"INTRAN96";#N/A,#N/A,FALSE,"NAA9697";#N/A,#N/A,FALSE,"ECWEBB";#N/A,#N/A,FALSE,"MFT96";#N/A,#N/A,FALSE,"CTrecon"}</definedName>
    <definedName name="fg_1_2" localSheetId="0" hidden="1">{#N/A,#N/A,FALSE,"TMCOMP96";#N/A,#N/A,FALSE,"MAT96";#N/A,#N/A,FALSE,"FANDA96";#N/A,#N/A,FALSE,"INTRAN96";#N/A,#N/A,FALSE,"NAA9697";#N/A,#N/A,FALSE,"ECWEBB";#N/A,#N/A,FALSE,"MFT96";#N/A,#N/A,FALSE,"CTrecon"}</definedName>
    <definedName name="fg_1_2" hidden="1">{#N/A,#N/A,FALSE,"TMCOMP96";#N/A,#N/A,FALSE,"MAT96";#N/A,#N/A,FALSE,"FANDA96";#N/A,#N/A,FALSE,"INTRAN96";#N/A,#N/A,FALSE,"NAA9697";#N/A,#N/A,FALSE,"ECWEBB";#N/A,#N/A,FALSE,"MFT96";#N/A,#N/A,FALSE,"CTrecon"}</definedName>
    <definedName name="fg_1_2_1" localSheetId="0" hidden="1">{#N/A,#N/A,FALSE,"TMCOMP96";#N/A,#N/A,FALSE,"MAT96";#N/A,#N/A,FALSE,"FANDA96";#N/A,#N/A,FALSE,"INTRAN96";#N/A,#N/A,FALSE,"NAA9697";#N/A,#N/A,FALSE,"ECWEBB";#N/A,#N/A,FALSE,"MFT96";#N/A,#N/A,FALSE,"CTrecon"}</definedName>
    <definedName name="fg_1_2_1" hidden="1">{#N/A,#N/A,FALSE,"TMCOMP96";#N/A,#N/A,FALSE,"MAT96";#N/A,#N/A,FALSE,"FANDA96";#N/A,#N/A,FALSE,"INTRAN96";#N/A,#N/A,FALSE,"NAA9697";#N/A,#N/A,FALSE,"ECWEBB";#N/A,#N/A,FALSE,"MFT96";#N/A,#N/A,FALSE,"CTrecon"}</definedName>
    <definedName name="fg_1_2_1_1" localSheetId="0" hidden="1">{#N/A,#N/A,FALSE,"TMCOMP96";#N/A,#N/A,FALSE,"MAT96";#N/A,#N/A,FALSE,"FANDA96";#N/A,#N/A,FALSE,"INTRAN96";#N/A,#N/A,FALSE,"NAA9697";#N/A,#N/A,FALSE,"ECWEBB";#N/A,#N/A,FALSE,"MFT96";#N/A,#N/A,FALSE,"CTrecon"}</definedName>
    <definedName name="fg_1_2_1_1" hidden="1">{#N/A,#N/A,FALSE,"TMCOMP96";#N/A,#N/A,FALSE,"MAT96";#N/A,#N/A,FALSE,"FANDA96";#N/A,#N/A,FALSE,"INTRAN96";#N/A,#N/A,FALSE,"NAA9697";#N/A,#N/A,FALSE,"ECWEBB";#N/A,#N/A,FALSE,"MFT96";#N/A,#N/A,FALSE,"CTrecon"}</definedName>
    <definedName name="fg_1_2_1_1_1" localSheetId="0" hidden="1">{#N/A,#N/A,FALSE,"TMCOMP96";#N/A,#N/A,FALSE,"MAT96";#N/A,#N/A,FALSE,"FANDA96";#N/A,#N/A,FALSE,"INTRAN96";#N/A,#N/A,FALSE,"NAA9697";#N/A,#N/A,FALSE,"ECWEBB";#N/A,#N/A,FALSE,"MFT96";#N/A,#N/A,FALSE,"CTrecon"}</definedName>
    <definedName name="fg_1_2_1_1_1" hidden="1">{#N/A,#N/A,FALSE,"TMCOMP96";#N/A,#N/A,FALSE,"MAT96";#N/A,#N/A,FALSE,"FANDA96";#N/A,#N/A,FALSE,"INTRAN96";#N/A,#N/A,FALSE,"NAA9697";#N/A,#N/A,FALSE,"ECWEBB";#N/A,#N/A,FALSE,"MFT96";#N/A,#N/A,FALSE,"CTrecon"}</definedName>
    <definedName name="fg_1_2_1_1_2" localSheetId="0" hidden="1">{#N/A,#N/A,FALSE,"TMCOMP96";#N/A,#N/A,FALSE,"MAT96";#N/A,#N/A,FALSE,"FANDA96";#N/A,#N/A,FALSE,"INTRAN96";#N/A,#N/A,FALSE,"NAA9697";#N/A,#N/A,FALSE,"ECWEBB";#N/A,#N/A,FALSE,"MFT96";#N/A,#N/A,FALSE,"CTrecon"}</definedName>
    <definedName name="fg_1_2_1_1_2" hidden="1">{#N/A,#N/A,FALSE,"TMCOMP96";#N/A,#N/A,FALSE,"MAT96";#N/A,#N/A,FALSE,"FANDA96";#N/A,#N/A,FALSE,"INTRAN96";#N/A,#N/A,FALSE,"NAA9697";#N/A,#N/A,FALSE,"ECWEBB";#N/A,#N/A,FALSE,"MFT96";#N/A,#N/A,FALSE,"CTrecon"}</definedName>
    <definedName name="fg_1_2_1_1_3" localSheetId="0" hidden="1">{#N/A,#N/A,FALSE,"TMCOMP96";#N/A,#N/A,FALSE,"MAT96";#N/A,#N/A,FALSE,"FANDA96";#N/A,#N/A,FALSE,"INTRAN96";#N/A,#N/A,FALSE,"NAA9697";#N/A,#N/A,FALSE,"ECWEBB";#N/A,#N/A,FALSE,"MFT96";#N/A,#N/A,FALSE,"CTrecon"}</definedName>
    <definedName name="fg_1_2_1_1_3" hidden="1">{#N/A,#N/A,FALSE,"TMCOMP96";#N/A,#N/A,FALSE,"MAT96";#N/A,#N/A,FALSE,"FANDA96";#N/A,#N/A,FALSE,"INTRAN96";#N/A,#N/A,FALSE,"NAA9697";#N/A,#N/A,FALSE,"ECWEBB";#N/A,#N/A,FALSE,"MFT96";#N/A,#N/A,FALSE,"CTrecon"}</definedName>
    <definedName name="fg_1_2_1_1_4" localSheetId="0" hidden="1">{#N/A,#N/A,FALSE,"TMCOMP96";#N/A,#N/A,FALSE,"MAT96";#N/A,#N/A,FALSE,"FANDA96";#N/A,#N/A,FALSE,"INTRAN96";#N/A,#N/A,FALSE,"NAA9697";#N/A,#N/A,FALSE,"ECWEBB";#N/A,#N/A,FALSE,"MFT96";#N/A,#N/A,FALSE,"CTrecon"}</definedName>
    <definedName name="fg_1_2_1_1_4" hidden="1">{#N/A,#N/A,FALSE,"TMCOMP96";#N/A,#N/A,FALSE,"MAT96";#N/A,#N/A,FALSE,"FANDA96";#N/A,#N/A,FALSE,"INTRAN96";#N/A,#N/A,FALSE,"NAA9697";#N/A,#N/A,FALSE,"ECWEBB";#N/A,#N/A,FALSE,"MFT96";#N/A,#N/A,FALSE,"CTrecon"}</definedName>
    <definedName name="fg_1_2_1_1_5" localSheetId="0" hidden="1">{#N/A,#N/A,FALSE,"TMCOMP96";#N/A,#N/A,FALSE,"MAT96";#N/A,#N/A,FALSE,"FANDA96";#N/A,#N/A,FALSE,"INTRAN96";#N/A,#N/A,FALSE,"NAA9697";#N/A,#N/A,FALSE,"ECWEBB";#N/A,#N/A,FALSE,"MFT96";#N/A,#N/A,FALSE,"CTrecon"}</definedName>
    <definedName name="fg_1_2_1_1_5" hidden="1">{#N/A,#N/A,FALSE,"TMCOMP96";#N/A,#N/A,FALSE,"MAT96";#N/A,#N/A,FALSE,"FANDA96";#N/A,#N/A,FALSE,"INTRAN96";#N/A,#N/A,FALSE,"NAA9697";#N/A,#N/A,FALSE,"ECWEBB";#N/A,#N/A,FALSE,"MFT96";#N/A,#N/A,FALSE,"CTrecon"}</definedName>
    <definedName name="fg_1_2_1_2" localSheetId="0" hidden="1">{#N/A,#N/A,FALSE,"TMCOMP96";#N/A,#N/A,FALSE,"MAT96";#N/A,#N/A,FALSE,"FANDA96";#N/A,#N/A,FALSE,"INTRAN96";#N/A,#N/A,FALSE,"NAA9697";#N/A,#N/A,FALSE,"ECWEBB";#N/A,#N/A,FALSE,"MFT96";#N/A,#N/A,FALSE,"CTrecon"}</definedName>
    <definedName name="fg_1_2_1_2" hidden="1">{#N/A,#N/A,FALSE,"TMCOMP96";#N/A,#N/A,FALSE,"MAT96";#N/A,#N/A,FALSE,"FANDA96";#N/A,#N/A,FALSE,"INTRAN96";#N/A,#N/A,FALSE,"NAA9697";#N/A,#N/A,FALSE,"ECWEBB";#N/A,#N/A,FALSE,"MFT96";#N/A,#N/A,FALSE,"CTrecon"}</definedName>
    <definedName name="fg_1_2_1_2_1" localSheetId="0" hidden="1">{#N/A,#N/A,FALSE,"TMCOMP96";#N/A,#N/A,FALSE,"MAT96";#N/A,#N/A,FALSE,"FANDA96";#N/A,#N/A,FALSE,"INTRAN96";#N/A,#N/A,FALSE,"NAA9697";#N/A,#N/A,FALSE,"ECWEBB";#N/A,#N/A,FALSE,"MFT96";#N/A,#N/A,FALSE,"CTrecon"}</definedName>
    <definedName name="fg_1_2_1_2_1" hidden="1">{#N/A,#N/A,FALSE,"TMCOMP96";#N/A,#N/A,FALSE,"MAT96";#N/A,#N/A,FALSE,"FANDA96";#N/A,#N/A,FALSE,"INTRAN96";#N/A,#N/A,FALSE,"NAA9697";#N/A,#N/A,FALSE,"ECWEBB";#N/A,#N/A,FALSE,"MFT96";#N/A,#N/A,FALSE,"CTrecon"}</definedName>
    <definedName name="fg_1_2_1_2_2" localSheetId="0" hidden="1">{#N/A,#N/A,FALSE,"TMCOMP96";#N/A,#N/A,FALSE,"MAT96";#N/A,#N/A,FALSE,"FANDA96";#N/A,#N/A,FALSE,"INTRAN96";#N/A,#N/A,FALSE,"NAA9697";#N/A,#N/A,FALSE,"ECWEBB";#N/A,#N/A,FALSE,"MFT96";#N/A,#N/A,FALSE,"CTrecon"}</definedName>
    <definedName name="fg_1_2_1_2_2" hidden="1">{#N/A,#N/A,FALSE,"TMCOMP96";#N/A,#N/A,FALSE,"MAT96";#N/A,#N/A,FALSE,"FANDA96";#N/A,#N/A,FALSE,"INTRAN96";#N/A,#N/A,FALSE,"NAA9697";#N/A,#N/A,FALSE,"ECWEBB";#N/A,#N/A,FALSE,"MFT96";#N/A,#N/A,FALSE,"CTrecon"}</definedName>
    <definedName name="fg_1_2_1_2_3" localSheetId="0" hidden="1">{#N/A,#N/A,FALSE,"TMCOMP96";#N/A,#N/A,FALSE,"MAT96";#N/A,#N/A,FALSE,"FANDA96";#N/A,#N/A,FALSE,"INTRAN96";#N/A,#N/A,FALSE,"NAA9697";#N/A,#N/A,FALSE,"ECWEBB";#N/A,#N/A,FALSE,"MFT96";#N/A,#N/A,FALSE,"CTrecon"}</definedName>
    <definedName name="fg_1_2_1_2_3" hidden="1">{#N/A,#N/A,FALSE,"TMCOMP96";#N/A,#N/A,FALSE,"MAT96";#N/A,#N/A,FALSE,"FANDA96";#N/A,#N/A,FALSE,"INTRAN96";#N/A,#N/A,FALSE,"NAA9697";#N/A,#N/A,FALSE,"ECWEBB";#N/A,#N/A,FALSE,"MFT96";#N/A,#N/A,FALSE,"CTrecon"}</definedName>
    <definedName name="fg_1_2_1_2_4" localSheetId="0" hidden="1">{#N/A,#N/A,FALSE,"TMCOMP96";#N/A,#N/A,FALSE,"MAT96";#N/A,#N/A,FALSE,"FANDA96";#N/A,#N/A,FALSE,"INTRAN96";#N/A,#N/A,FALSE,"NAA9697";#N/A,#N/A,FALSE,"ECWEBB";#N/A,#N/A,FALSE,"MFT96";#N/A,#N/A,FALSE,"CTrecon"}</definedName>
    <definedName name="fg_1_2_1_2_4" hidden="1">{#N/A,#N/A,FALSE,"TMCOMP96";#N/A,#N/A,FALSE,"MAT96";#N/A,#N/A,FALSE,"FANDA96";#N/A,#N/A,FALSE,"INTRAN96";#N/A,#N/A,FALSE,"NAA9697";#N/A,#N/A,FALSE,"ECWEBB";#N/A,#N/A,FALSE,"MFT96";#N/A,#N/A,FALSE,"CTrecon"}</definedName>
    <definedName name="fg_1_2_1_2_5" localSheetId="0" hidden="1">{#N/A,#N/A,FALSE,"TMCOMP96";#N/A,#N/A,FALSE,"MAT96";#N/A,#N/A,FALSE,"FANDA96";#N/A,#N/A,FALSE,"INTRAN96";#N/A,#N/A,FALSE,"NAA9697";#N/A,#N/A,FALSE,"ECWEBB";#N/A,#N/A,FALSE,"MFT96";#N/A,#N/A,FALSE,"CTrecon"}</definedName>
    <definedName name="fg_1_2_1_2_5" hidden="1">{#N/A,#N/A,FALSE,"TMCOMP96";#N/A,#N/A,FALSE,"MAT96";#N/A,#N/A,FALSE,"FANDA96";#N/A,#N/A,FALSE,"INTRAN96";#N/A,#N/A,FALSE,"NAA9697";#N/A,#N/A,FALSE,"ECWEBB";#N/A,#N/A,FALSE,"MFT96";#N/A,#N/A,FALSE,"CTrecon"}</definedName>
    <definedName name="fg_1_2_1_3" localSheetId="0" hidden="1">{#N/A,#N/A,FALSE,"TMCOMP96";#N/A,#N/A,FALSE,"MAT96";#N/A,#N/A,FALSE,"FANDA96";#N/A,#N/A,FALSE,"INTRAN96";#N/A,#N/A,FALSE,"NAA9697";#N/A,#N/A,FALSE,"ECWEBB";#N/A,#N/A,FALSE,"MFT96";#N/A,#N/A,FALSE,"CTrecon"}</definedName>
    <definedName name="fg_1_2_1_3" hidden="1">{#N/A,#N/A,FALSE,"TMCOMP96";#N/A,#N/A,FALSE,"MAT96";#N/A,#N/A,FALSE,"FANDA96";#N/A,#N/A,FALSE,"INTRAN96";#N/A,#N/A,FALSE,"NAA9697";#N/A,#N/A,FALSE,"ECWEBB";#N/A,#N/A,FALSE,"MFT96";#N/A,#N/A,FALSE,"CTrecon"}</definedName>
    <definedName name="fg_1_2_1_3_1" localSheetId="0" hidden="1">{#N/A,#N/A,FALSE,"TMCOMP96";#N/A,#N/A,FALSE,"MAT96";#N/A,#N/A,FALSE,"FANDA96";#N/A,#N/A,FALSE,"INTRAN96";#N/A,#N/A,FALSE,"NAA9697";#N/A,#N/A,FALSE,"ECWEBB";#N/A,#N/A,FALSE,"MFT96";#N/A,#N/A,FALSE,"CTrecon"}</definedName>
    <definedName name="fg_1_2_1_3_1" hidden="1">{#N/A,#N/A,FALSE,"TMCOMP96";#N/A,#N/A,FALSE,"MAT96";#N/A,#N/A,FALSE,"FANDA96";#N/A,#N/A,FALSE,"INTRAN96";#N/A,#N/A,FALSE,"NAA9697";#N/A,#N/A,FALSE,"ECWEBB";#N/A,#N/A,FALSE,"MFT96";#N/A,#N/A,FALSE,"CTrecon"}</definedName>
    <definedName name="fg_1_2_1_3_2" localSheetId="0" hidden="1">{#N/A,#N/A,FALSE,"TMCOMP96";#N/A,#N/A,FALSE,"MAT96";#N/A,#N/A,FALSE,"FANDA96";#N/A,#N/A,FALSE,"INTRAN96";#N/A,#N/A,FALSE,"NAA9697";#N/A,#N/A,FALSE,"ECWEBB";#N/A,#N/A,FALSE,"MFT96";#N/A,#N/A,FALSE,"CTrecon"}</definedName>
    <definedName name="fg_1_2_1_3_2" hidden="1">{#N/A,#N/A,FALSE,"TMCOMP96";#N/A,#N/A,FALSE,"MAT96";#N/A,#N/A,FALSE,"FANDA96";#N/A,#N/A,FALSE,"INTRAN96";#N/A,#N/A,FALSE,"NAA9697";#N/A,#N/A,FALSE,"ECWEBB";#N/A,#N/A,FALSE,"MFT96";#N/A,#N/A,FALSE,"CTrecon"}</definedName>
    <definedName name="fg_1_2_1_3_3" localSheetId="0" hidden="1">{#N/A,#N/A,FALSE,"TMCOMP96";#N/A,#N/A,FALSE,"MAT96";#N/A,#N/A,FALSE,"FANDA96";#N/A,#N/A,FALSE,"INTRAN96";#N/A,#N/A,FALSE,"NAA9697";#N/A,#N/A,FALSE,"ECWEBB";#N/A,#N/A,FALSE,"MFT96";#N/A,#N/A,FALSE,"CTrecon"}</definedName>
    <definedName name="fg_1_2_1_3_3" hidden="1">{#N/A,#N/A,FALSE,"TMCOMP96";#N/A,#N/A,FALSE,"MAT96";#N/A,#N/A,FALSE,"FANDA96";#N/A,#N/A,FALSE,"INTRAN96";#N/A,#N/A,FALSE,"NAA9697";#N/A,#N/A,FALSE,"ECWEBB";#N/A,#N/A,FALSE,"MFT96";#N/A,#N/A,FALSE,"CTrecon"}</definedName>
    <definedName name="fg_1_2_1_3_4" localSheetId="0" hidden="1">{#N/A,#N/A,FALSE,"TMCOMP96";#N/A,#N/A,FALSE,"MAT96";#N/A,#N/A,FALSE,"FANDA96";#N/A,#N/A,FALSE,"INTRAN96";#N/A,#N/A,FALSE,"NAA9697";#N/A,#N/A,FALSE,"ECWEBB";#N/A,#N/A,FALSE,"MFT96";#N/A,#N/A,FALSE,"CTrecon"}</definedName>
    <definedName name="fg_1_2_1_3_4" hidden="1">{#N/A,#N/A,FALSE,"TMCOMP96";#N/A,#N/A,FALSE,"MAT96";#N/A,#N/A,FALSE,"FANDA96";#N/A,#N/A,FALSE,"INTRAN96";#N/A,#N/A,FALSE,"NAA9697";#N/A,#N/A,FALSE,"ECWEBB";#N/A,#N/A,FALSE,"MFT96";#N/A,#N/A,FALSE,"CTrecon"}</definedName>
    <definedName name="fg_1_2_1_3_5" localSheetId="0" hidden="1">{#N/A,#N/A,FALSE,"TMCOMP96";#N/A,#N/A,FALSE,"MAT96";#N/A,#N/A,FALSE,"FANDA96";#N/A,#N/A,FALSE,"INTRAN96";#N/A,#N/A,FALSE,"NAA9697";#N/A,#N/A,FALSE,"ECWEBB";#N/A,#N/A,FALSE,"MFT96";#N/A,#N/A,FALSE,"CTrecon"}</definedName>
    <definedName name="fg_1_2_1_3_5" hidden="1">{#N/A,#N/A,FALSE,"TMCOMP96";#N/A,#N/A,FALSE,"MAT96";#N/A,#N/A,FALSE,"FANDA96";#N/A,#N/A,FALSE,"INTRAN96";#N/A,#N/A,FALSE,"NAA9697";#N/A,#N/A,FALSE,"ECWEBB";#N/A,#N/A,FALSE,"MFT96";#N/A,#N/A,FALSE,"CTrecon"}</definedName>
    <definedName name="fg_1_2_1_4" localSheetId="0" hidden="1">{#N/A,#N/A,FALSE,"TMCOMP96";#N/A,#N/A,FALSE,"MAT96";#N/A,#N/A,FALSE,"FANDA96";#N/A,#N/A,FALSE,"INTRAN96";#N/A,#N/A,FALSE,"NAA9697";#N/A,#N/A,FALSE,"ECWEBB";#N/A,#N/A,FALSE,"MFT96";#N/A,#N/A,FALSE,"CTrecon"}</definedName>
    <definedName name="fg_1_2_1_4" hidden="1">{#N/A,#N/A,FALSE,"TMCOMP96";#N/A,#N/A,FALSE,"MAT96";#N/A,#N/A,FALSE,"FANDA96";#N/A,#N/A,FALSE,"INTRAN96";#N/A,#N/A,FALSE,"NAA9697";#N/A,#N/A,FALSE,"ECWEBB";#N/A,#N/A,FALSE,"MFT96";#N/A,#N/A,FALSE,"CTrecon"}</definedName>
    <definedName name="fg_1_2_1_5" localSheetId="0" hidden="1">{#N/A,#N/A,FALSE,"TMCOMP96";#N/A,#N/A,FALSE,"MAT96";#N/A,#N/A,FALSE,"FANDA96";#N/A,#N/A,FALSE,"INTRAN96";#N/A,#N/A,FALSE,"NAA9697";#N/A,#N/A,FALSE,"ECWEBB";#N/A,#N/A,FALSE,"MFT96";#N/A,#N/A,FALSE,"CTrecon"}</definedName>
    <definedName name="fg_1_2_1_5" hidden="1">{#N/A,#N/A,FALSE,"TMCOMP96";#N/A,#N/A,FALSE,"MAT96";#N/A,#N/A,FALSE,"FANDA96";#N/A,#N/A,FALSE,"INTRAN96";#N/A,#N/A,FALSE,"NAA9697";#N/A,#N/A,FALSE,"ECWEBB";#N/A,#N/A,FALSE,"MFT96";#N/A,#N/A,FALSE,"CTrecon"}</definedName>
    <definedName name="fg_1_2_2" localSheetId="0" hidden="1">{#N/A,#N/A,FALSE,"TMCOMP96";#N/A,#N/A,FALSE,"MAT96";#N/A,#N/A,FALSE,"FANDA96";#N/A,#N/A,FALSE,"INTRAN96";#N/A,#N/A,FALSE,"NAA9697";#N/A,#N/A,FALSE,"ECWEBB";#N/A,#N/A,FALSE,"MFT96";#N/A,#N/A,FALSE,"CTrecon"}</definedName>
    <definedName name="fg_1_2_2" hidden="1">{#N/A,#N/A,FALSE,"TMCOMP96";#N/A,#N/A,FALSE,"MAT96";#N/A,#N/A,FALSE,"FANDA96";#N/A,#N/A,FALSE,"INTRAN96";#N/A,#N/A,FALSE,"NAA9697";#N/A,#N/A,FALSE,"ECWEBB";#N/A,#N/A,FALSE,"MFT96";#N/A,#N/A,FALSE,"CTrecon"}</definedName>
    <definedName name="fg_1_2_2_1" localSheetId="0" hidden="1">{#N/A,#N/A,FALSE,"TMCOMP96";#N/A,#N/A,FALSE,"MAT96";#N/A,#N/A,FALSE,"FANDA96";#N/A,#N/A,FALSE,"INTRAN96";#N/A,#N/A,FALSE,"NAA9697";#N/A,#N/A,FALSE,"ECWEBB";#N/A,#N/A,FALSE,"MFT96";#N/A,#N/A,FALSE,"CTrecon"}</definedName>
    <definedName name="fg_1_2_2_1" hidden="1">{#N/A,#N/A,FALSE,"TMCOMP96";#N/A,#N/A,FALSE,"MAT96";#N/A,#N/A,FALSE,"FANDA96";#N/A,#N/A,FALSE,"INTRAN96";#N/A,#N/A,FALSE,"NAA9697";#N/A,#N/A,FALSE,"ECWEBB";#N/A,#N/A,FALSE,"MFT96";#N/A,#N/A,FALSE,"CTrecon"}</definedName>
    <definedName name="fg_1_2_2_2" localSheetId="0" hidden="1">{#N/A,#N/A,FALSE,"TMCOMP96";#N/A,#N/A,FALSE,"MAT96";#N/A,#N/A,FALSE,"FANDA96";#N/A,#N/A,FALSE,"INTRAN96";#N/A,#N/A,FALSE,"NAA9697";#N/A,#N/A,FALSE,"ECWEBB";#N/A,#N/A,FALSE,"MFT96";#N/A,#N/A,FALSE,"CTrecon"}</definedName>
    <definedName name="fg_1_2_2_2" hidden="1">{#N/A,#N/A,FALSE,"TMCOMP96";#N/A,#N/A,FALSE,"MAT96";#N/A,#N/A,FALSE,"FANDA96";#N/A,#N/A,FALSE,"INTRAN96";#N/A,#N/A,FALSE,"NAA9697";#N/A,#N/A,FALSE,"ECWEBB";#N/A,#N/A,FALSE,"MFT96";#N/A,#N/A,FALSE,"CTrecon"}</definedName>
    <definedName name="fg_1_2_2_3" localSheetId="0" hidden="1">{#N/A,#N/A,FALSE,"TMCOMP96";#N/A,#N/A,FALSE,"MAT96";#N/A,#N/A,FALSE,"FANDA96";#N/A,#N/A,FALSE,"INTRAN96";#N/A,#N/A,FALSE,"NAA9697";#N/A,#N/A,FALSE,"ECWEBB";#N/A,#N/A,FALSE,"MFT96";#N/A,#N/A,FALSE,"CTrecon"}</definedName>
    <definedName name="fg_1_2_2_3" hidden="1">{#N/A,#N/A,FALSE,"TMCOMP96";#N/A,#N/A,FALSE,"MAT96";#N/A,#N/A,FALSE,"FANDA96";#N/A,#N/A,FALSE,"INTRAN96";#N/A,#N/A,FALSE,"NAA9697";#N/A,#N/A,FALSE,"ECWEBB";#N/A,#N/A,FALSE,"MFT96";#N/A,#N/A,FALSE,"CTrecon"}</definedName>
    <definedName name="fg_1_2_2_4" localSheetId="0" hidden="1">{#N/A,#N/A,FALSE,"TMCOMP96";#N/A,#N/A,FALSE,"MAT96";#N/A,#N/A,FALSE,"FANDA96";#N/A,#N/A,FALSE,"INTRAN96";#N/A,#N/A,FALSE,"NAA9697";#N/A,#N/A,FALSE,"ECWEBB";#N/A,#N/A,FALSE,"MFT96";#N/A,#N/A,FALSE,"CTrecon"}</definedName>
    <definedName name="fg_1_2_2_4" hidden="1">{#N/A,#N/A,FALSE,"TMCOMP96";#N/A,#N/A,FALSE,"MAT96";#N/A,#N/A,FALSE,"FANDA96";#N/A,#N/A,FALSE,"INTRAN96";#N/A,#N/A,FALSE,"NAA9697";#N/A,#N/A,FALSE,"ECWEBB";#N/A,#N/A,FALSE,"MFT96";#N/A,#N/A,FALSE,"CTrecon"}</definedName>
    <definedName name="fg_1_2_2_5" localSheetId="0" hidden="1">{#N/A,#N/A,FALSE,"TMCOMP96";#N/A,#N/A,FALSE,"MAT96";#N/A,#N/A,FALSE,"FANDA96";#N/A,#N/A,FALSE,"INTRAN96";#N/A,#N/A,FALSE,"NAA9697";#N/A,#N/A,FALSE,"ECWEBB";#N/A,#N/A,FALSE,"MFT96";#N/A,#N/A,FALSE,"CTrecon"}</definedName>
    <definedName name="fg_1_2_2_5" hidden="1">{#N/A,#N/A,FALSE,"TMCOMP96";#N/A,#N/A,FALSE,"MAT96";#N/A,#N/A,FALSE,"FANDA96";#N/A,#N/A,FALSE,"INTRAN96";#N/A,#N/A,FALSE,"NAA9697";#N/A,#N/A,FALSE,"ECWEBB";#N/A,#N/A,FALSE,"MFT96";#N/A,#N/A,FALSE,"CTrecon"}</definedName>
    <definedName name="fg_1_2_3" localSheetId="0" hidden="1">{#N/A,#N/A,FALSE,"TMCOMP96";#N/A,#N/A,FALSE,"MAT96";#N/A,#N/A,FALSE,"FANDA96";#N/A,#N/A,FALSE,"INTRAN96";#N/A,#N/A,FALSE,"NAA9697";#N/A,#N/A,FALSE,"ECWEBB";#N/A,#N/A,FALSE,"MFT96";#N/A,#N/A,FALSE,"CTrecon"}</definedName>
    <definedName name="fg_1_2_3" hidden="1">{#N/A,#N/A,FALSE,"TMCOMP96";#N/A,#N/A,FALSE,"MAT96";#N/A,#N/A,FALSE,"FANDA96";#N/A,#N/A,FALSE,"INTRAN96";#N/A,#N/A,FALSE,"NAA9697";#N/A,#N/A,FALSE,"ECWEBB";#N/A,#N/A,FALSE,"MFT96";#N/A,#N/A,FALSE,"CTrecon"}</definedName>
    <definedName name="fg_1_2_3_1" localSheetId="0" hidden="1">{#N/A,#N/A,FALSE,"TMCOMP96";#N/A,#N/A,FALSE,"MAT96";#N/A,#N/A,FALSE,"FANDA96";#N/A,#N/A,FALSE,"INTRAN96";#N/A,#N/A,FALSE,"NAA9697";#N/A,#N/A,FALSE,"ECWEBB";#N/A,#N/A,FALSE,"MFT96";#N/A,#N/A,FALSE,"CTrecon"}</definedName>
    <definedName name="fg_1_2_3_1" hidden="1">{#N/A,#N/A,FALSE,"TMCOMP96";#N/A,#N/A,FALSE,"MAT96";#N/A,#N/A,FALSE,"FANDA96";#N/A,#N/A,FALSE,"INTRAN96";#N/A,#N/A,FALSE,"NAA9697";#N/A,#N/A,FALSE,"ECWEBB";#N/A,#N/A,FALSE,"MFT96";#N/A,#N/A,FALSE,"CTrecon"}</definedName>
    <definedName name="fg_1_2_3_2" localSheetId="0" hidden="1">{#N/A,#N/A,FALSE,"TMCOMP96";#N/A,#N/A,FALSE,"MAT96";#N/A,#N/A,FALSE,"FANDA96";#N/A,#N/A,FALSE,"INTRAN96";#N/A,#N/A,FALSE,"NAA9697";#N/A,#N/A,FALSE,"ECWEBB";#N/A,#N/A,FALSE,"MFT96";#N/A,#N/A,FALSE,"CTrecon"}</definedName>
    <definedName name="fg_1_2_3_2" hidden="1">{#N/A,#N/A,FALSE,"TMCOMP96";#N/A,#N/A,FALSE,"MAT96";#N/A,#N/A,FALSE,"FANDA96";#N/A,#N/A,FALSE,"INTRAN96";#N/A,#N/A,FALSE,"NAA9697";#N/A,#N/A,FALSE,"ECWEBB";#N/A,#N/A,FALSE,"MFT96";#N/A,#N/A,FALSE,"CTrecon"}</definedName>
    <definedName name="fg_1_2_3_3" localSheetId="0" hidden="1">{#N/A,#N/A,FALSE,"TMCOMP96";#N/A,#N/A,FALSE,"MAT96";#N/A,#N/A,FALSE,"FANDA96";#N/A,#N/A,FALSE,"INTRAN96";#N/A,#N/A,FALSE,"NAA9697";#N/A,#N/A,FALSE,"ECWEBB";#N/A,#N/A,FALSE,"MFT96";#N/A,#N/A,FALSE,"CTrecon"}</definedName>
    <definedName name="fg_1_2_3_3" hidden="1">{#N/A,#N/A,FALSE,"TMCOMP96";#N/A,#N/A,FALSE,"MAT96";#N/A,#N/A,FALSE,"FANDA96";#N/A,#N/A,FALSE,"INTRAN96";#N/A,#N/A,FALSE,"NAA9697";#N/A,#N/A,FALSE,"ECWEBB";#N/A,#N/A,FALSE,"MFT96";#N/A,#N/A,FALSE,"CTrecon"}</definedName>
    <definedName name="fg_1_2_3_4" localSheetId="0" hidden="1">{#N/A,#N/A,FALSE,"TMCOMP96";#N/A,#N/A,FALSE,"MAT96";#N/A,#N/A,FALSE,"FANDA96";#N/A,#N/A,FALSE,"INTRAN96";#N/A,#N/A,FALSE,"NAA9697";#N/A,#N/A,FALSE,"ECWEBB";#N/A,#N/A,FALSE,"MFT96";#N/A,#N/A,FALSE,"CTrecon"}</definedName>
    <definedName name="fg_1_2_3_4" hidden="1">{#N/A,#N/A,FALSE,"TMCOMP96";#N/A,#N/A,FALSE,"MAT96";#N/A,#N/A,FALSE,"FANDA96";#N/A,#N/A,FALSE,"INTRAN96";#N/A,#N/A,FALSE,"NAA9697";#N/A,#N/A,FALSE,"ECWEBB";#N/A,#N/A,FALSE,"MFT96";#N/A,#N/A,FALSE,"CTrecon"}</definedName>
    <definedName name="fg_1_2_3_5" localSheetId="0" hidden="1">{#N/A,#N/A,FALSE,"TMCOMP96";#N/A,#N/A,FALSE,"MAT96";#N/A,#N/A,FALSE,"FANDA96";#N/A,#N/A,FALSE,"INTRAN96";#N/A,#N/A,FALSE,"NAA9697";#N/A,#N/A,FALSE,"ECWEBB";#N/A,#N/A,FALSE,"MFT96";#N/A,#N/A,FALSE,"CTrecon"}</definedName>
    <definedName name="fg_1_2_3_5" hidden="1">{#N/A,#N/A,FALSE,"TMCOMP96";#N/A,#N/A,FALSE,"MAT96";#N/A,#N/A,FALSE,"FANDA96";#N/A,#N/A,FALSE,"INTRAN96";#N/A,#N/A,FALSE,"NAA9697";#N/A,#N/A,FALSE,"ECWEBB";#N/A,#N/A,FALSE,"MFT96";#N/A,#N/A,FALSE,"CTrecon"}</definedName>
    <definedName name="fg_1_2_4" localSheetId="0" hidden="1">{#N/A,#N/A,FALSE,"TMCOMP96";#N/A,#N/A,FALSE,"MAT96";#N/A,#N/A,FALSE,"FANDA96";#N/A,#N/A,FALSE,"INTRAN96";#N/A,#N/A,FALSE,"NAA9697";#N/A,#N/A,FALSE,"ECWEBB";#N/A,#N/A,FALSE,"MFT96";#N/A,#N/A,FALSE,"CTrecon"}</definedName>
    <definedName name="fg_1_2_4" hidden="1">{#N/A,#N/A,FALSE,"TMCOMP96";#N/A,#N/A,FALSE,"MAT96";#N/A,#N/A,FALSE,"FANDA96";#N/A,#N/A,FALSE,"INTRAN96";#N/A,#N/A,FALSE,"NAA9697";#N/A,#N/A,FALSE,"ECWEBB";#N/A,#N/A,FALSE,"MFT96";#N/A,#N/A,FALSE,"CTrecon"}</definedName>
    <definedName name="fg_1_2_4_1" localSheetId="0" hidden="1">{#N/A,#N/A,FALSE,"TMCOMP96";#N/A,#N/A,FALSE,"MAT96";#N/A,#N/A,FALSE,"FANDA96";#N/A,#N/A,FALSE,"INTRAN96";#N/A,#N/A,FALSE,"NAA9697";#N/A,#N/A,FALSE,"ECWEBB";#N/A,#N/A,FALSE,"MFT96";#N/A,#N/A,FALSE,"CTrecon"}</definedName>
    <definedName name="fg_1_2_4_1" hidden="1">{#N/A,#N/A,FALSE,"TMCOMP96";#N/A,#N/A,FALSE,"MAT96";#N/A,#N/A,FALSE,"FANDA96";#N/A,#N/A,FALSE,"INTRAN96";#N/A,#N/A,FALSE,"NAA9697";#N/A,#N/A,FALSE,"ECWEBB";#N/A,#N/A,FALSE,"MFT96";#N/A,#N/A,FALSE,"CTrecon"}</definedName>
    <definedName name="fg_1_2_4_2" localSheetId="0" hidden="1">{#N/A,#N/A,FALSE,"TMCOMP96";#N/A,#N/A,FALSE,"MAT96";#N/A,#N/A,FALSE,"FANDA96";#N/A,#N/A,FALSE,"INTRAN96";#N/A,#N/A,FALSE,"NAA9697";#N/A,#N/A,FALSE,"ECWEBB";#N/A,#N/A,FALSE,"MFT96";#N/A,#N/A,FALSE,"CTrecon"}</definedName>
    <definedName name="fg_1_2_4_2" hidden="1">{#N/A,#N/A,FALSE,"TMCOMP96";#N/A,#N/A,FALSE,"MAT96";#N/A,#N/A,FALSE,"FANDA96";#N/A,#N/A,FALSE,"INTRAN96";#N/A,#N/A,FALSE,"NAA9697";#N/A,#N/A,FALSE,"ECWEBB";#N/A,#N/A,FALSE,"MFT96";#N/A,#N/A,FALSE,"CTrecon"}</definedName>
    <definedName name="fg_1_2_4_3" localSheetId="0" hidden="1">{#N/A,#N/A,FALSE,"TMCOMP96";#N/A,#N/A,FALSE,"MAT96";#N/A,#N/A,FALSE,"FANDA96";#N/A,#N/A,FALSE,"INTRAN96";#N/A,#N/A,FALSE,"NAA9697";#N/A,#N/A,FALSE,"ECWEBB";#N/A,#N/A,FALSE,"MFT96";#N/A,#N/A,FALSE,"CTrecon"}</definedName>
    <definedName name="fg_1_2_4_3" hidden="1">{#N/A,#N/A,FALSE,"TMCOMP96";#N/A,#N/A,FALSE,"MAT96";#N/A,#N/A,FALSE,"FANDA96";#N/A,#N/A,FALSE,"INTRAN96";#N/A,#N/A,FALSE,"NAA9697";#N/A,#N/A,FALSE,"ECWEBB";#N/A,#N/A,FALSE,"MFT96";#N/A,#N/A,FALSE,"CTrecon"}</definedName>
    <definedName name="fg_1_2_4_4" localSheetId="0" hidden="1">{#N/A,#N/A,FALSE,"TMCOMP96";#N/A,#N/A,FALSE,"MAT96";#N/A,#N/A,FALSE,"FANDA96";#N/A,#N/A,FALSE,"INTRAN96";#N/A,#N/A,FALSE,"NAA9697";#N/A,#N/A,FALSE,"ECWEBB";#N/A,#N/A,FALSE,"MFT96";#N/A,#N/A,FALSE,"CTrecon"}</definedName>
    <definedName name="fg_1_2_4_4" hidden="1">{#N/A,#N/A,FALSE,"TMCOMP96";#N/A,#N/A,FALSE,"MAT96";#N/A,#N/A,FALSE,"FANDA96";#N/A,#N/A,FALSE,"INTRAN96";#N/A,#N/A,FALSE,"NAA9697";#N/A,#N/A,FALSE,"ECWEBB";#N/A,#N/A,FALSE,"MFT96";#N/A,#N/A,FALSE,"CTrecon"}</definedName>
    <definedName name="fg_1_2_4_5" localSheetId="0" hidden="1">{#N/A,#N/A,FALSE,"TMCOMP96";#N/A,#N/A,FALSE,"MAT96";#N/A,#N/A,FALSE,"FANDA96";#N/A,#N/A,FALSE,"INTRAN96";#N/A,#N/A,FALSE,"NAA9697";#N/A,#N/A,FALSE,"ECWEBB";#N/A,#N/A,FALSE,"MFT96";#N/A,#N/A,FALSE,"CTrecon"}</definedName>
    <definedName name="fg_1_2_4_5" hidden="1">{#N/A,#N/A,FALSE,"TMCOMP96";#N/A,#N/A,FALSE,"MAT96";#N/A,#N/A,FALSE,"FANDA96";#N/A,#N/A,FALSE,"INTRAN96";#N/A,#N/A,FALSE,"NAA9697";#N/A,#N/A,FALSE,"ECWEBB";#N/A,#N/A,FALSE,"MFT96";#N/A,#N/A,FALSE,"CTrecon"}</definedName>
    <definedName name="fg_1_2_5" localSheetId="0" hidden="1">{#N/A,#N/A,FALSE,"TMCOMP96";#N/A,#N/A,FALSE,"MAT96";#N/A,#N/A,FALSE,"FANDA96";#N/A,#N/A,FALSE,"INTRAN96";#N/A,#N/A,FALSE,"NAA9697";#N/A,#N/A,FALSE,"ECWEBB";#N/A,#N/A,FALSE,"MFT96";#N/A,#N/A,FALSE,"CTrecon"}</definedName>
    <definedName name="fg_1_2_5" hidden="1">{#N/A,#N/A,FALSE,"TMCOMP96";#N/A,#N/A,FALSE,"MAT96";#N/A,#N/A,FALSE,"FANDA96";#N/A,#N/A,FALSE,"INTRAN96";#N/A,#N/A,FALSE,"NAA9697";#N/A,#N/A,FALSE,"ECWEBB";#N/A,#N/A,FALSE,"MFT96";#N/A,#N/A,FALSE,"CTrecon"}</definedName>
    <definedName name="fg_1_3" localSheetId="0" hidden="1">{#N/A,#N/A,FALSE,"TMCOMP96";#N/A,#N/A,FALSE,"MAT96";#N/A,#N/A,FALSE,"FANDA96";#N/A,#N/A,FALSE,"INTRAN96";#N/A,#N/A,FALSE,"NAA9697";#N/A,#N/A,FALSE,"ECWEBB";#N/A,#N/A,FALSE,"MFT96";#N/A,#N/A,FALSE,"CTrecon"}</definedName>
    <definedName name="fg_1_3" hidden="1">{#N/A,#N/A,FALSE,"TMCOMP96";#N/A,#N/A,FALSE,"MAT96";#N/A,#N/A,FALSE,"FANDA96";#N/A,#N/A,FALSE,"INTRAN96";#N/A,#N/A,FALSE,"NAA9697";#N/A,#N/A,FALSE,"ECWEBB";#N/A,#N/A,FALSE,"MFT96";#N/A,#N/A,FALSE,"CTrecon"}</definedName>
    <definedName name="fg_1_3_1" localSheetId="0" hidden="1">{#N/A,#N/A,FALSE,"TMCOMP96";#N/A,#N/A,FALSE,"MAT96";#N/A,#N/A,FALSE,"FANDA96";#N/A,#N/A,FALSE,"INTRAN96";#N/A,#N/A,FALSE,"NAA9697";#N/A,#N/A,FALSE,"ECWEBB";#N/A,#N/A,FALSE,"MFT96";#N/A,#N/A,FALSE,"CTrecon"}</definedName>
    <definedName name="fg_1_3_1" hidden="1">{#N/A,#N/A,FALSE,"TMCOMP96";#N/A,#N/A,FALSE,"MAT96";#N/A,#N/A,FALSE,"FANDA96";#N/A,#N/A,FALSE,"INTRAN96";#N/A,#N/A,FALSE,"NAA9697";#N/A,#N/A,FALSE,"ECWEBB";#N/A,#N/A,FALSE,"MFT96";#N/A,#N/A,FALSE,"CTrecon"}</definedName>
    <definedName name="fg_1_3_1_1" localSheetId="0" hidden="1">{#N/A,#N/A,FALSE,"TMCOMP96";#N/A,#N/A,FALSE,"MAT96";#N/A,#N/A,FALSE,"FANDA96";#N/A,#N/A,FALSE,"INTRAN96";#N/A,#N/A,FALSE,"NAA9697";#N/A,#N/A,FALSE,"ECWEBB";#N/A,#N/A,FALSE,"MFT96";#N/A,#N/A,FALSE,"CTrecon"}</definedName>
    <definedName name="fg_1_3_1_1" hidden="1">{#N/A,#N/A,FALSE,"TMCOMP96";#N/A,#N/A,FALSE,"MAT96";#N/A,#N/A,FALSE,"FANDA96";#N/A,#N/A,FALSE,"INTRAN96";#N/A,#N/A,FALSE,"NAA9697";#N/A,#N/A,FALSE,"ECWEBB";#N/A,#N/A,FALSE,"MFT96";#N/A,#N/A,FALSE,"CTrecon"}</definedName>
    <definedName name="fg_1_3_1_1_1" localSheetId="0" hidden="1">{#N/A,#N/A,FALSE,"TMCOMP96";#N/A,#N/A,FALSE,"MAT96";#N/A,#N/A,FALSE,"FANDA96";#N/A,#N/A,FALSE,"INTRAN96";#N/A,#N/A,FALSE,"NAA9697";#N/A,#N/A,FALSE,"ECWEBB";#N/A,#N/A,FALSE,"MFT96";#N/A,#N/A,FALSE,"CTrecon"}</definedName>
    <definedName name="fg_1_3_1_1_1" hidden="1">{#N/A,#N/A,FALSE,"TMCOMP96";#N/A,#N/A,FALSE,"MAT96";#N/A,#N/A,FALSE,"FANDA96";#N/A,#N/A,FALSE,"INTRAN96";#N/A,#N/A,FALSE,"NAA9697";#N/A,#N/A,FALSE,"ECWEBB";#N/A,#N/A,FALSE,"MFT96";#N/A,#N/A,FALSE,"CTrecon"}</definedName>
    <definedName name="fg_1_3_1_1_2" localSheetId="0" hidden="1">{#N/A,#N/A,FALSE,"TMCOMP96";#N/A,#N/A,FALSE,"MAT96";#N/A,#N/A,FALSE,"FANDA96";#N/A,#N/A,FALSE,"INTRAN96";#N/A,#N/A,FALSE,"NAA9697";#N/A,#N/A,FALSE,"ECWEBB";#N/A,#N/A,FALSE,"MFT96";#N/A,#N/A,FALSE,"CTrecon"}</definedName>
    <definedName name="fg_1_3_1_1_2" hidden="1">{#N/A,#N/A,FALSE,"TMCOMP96";#N/A,#N/A,FALSE,"MAT96";#N/A,#N/A,FALSE,"FANDA96";#N/A,#N/A,FALSE,"INTRAN96";#N/A,#N/A,FALSE,"NAA9697";#N/A,#N/A,FALSE,"ECWEBB";#N/A,#N/A,FALSE,"MFT96";#N/A,#N/A,FALSE,"CTrecon"}</definedName>
    <definedName name="fg_1_3_1_1_3" localSheetId="0" hidden="1">{#N/A,#N/A,FALSE,"TMCOMP96";#N/A,#N/A,FALSE,"MAT96";#N/A,#N/A,FALSE,"FANDA96";#N/A,#N/A,FALSE,"INTRAN96";#N/A,#N/A,FALSE,"NAA9697";#N/A,#N/A,FALSE,"ECWEBB";#N/A,#N/A,FALSE,"MFT96";#N/A,#N/A,FALSE,"CTrecon"}</definedName>
    <definedName name="fg_1_3_1_1_3" hidden="1">{#N/A,#N/A,FALSE,"TMCOMP96";#N/A,#N/A,FALSE,"MAT96";#N/A,#N/A,FALSE,"FANDA96";#N/A,#N/A,FALSE,"INTRAN96";#N/A,#N/A,FALSE,"NAA9697";#N/A,#N/A,FALSE,"ECWEBB";#N/A,#N/A,FALSE,"MFT96";#N/A,#N/A,FALSE,"CTrecon"}</definedName>
    <definedName name="fg_1_3_1_1_4" localSheetId="0" hidden="1">{#N/A,#N/A,FALSE,"TMCOMP96";#N/A,#N/A,FALSE,"MAT96";#N/A,#N/A,FALSE,"FANDA96";#N/A,#N/A,FALSE,"INTRAN96";#N/A,#N/A,FALSE,"NAA9697";#N/A,#N/A,FALSE,"ECWEBB";#N/A,#N/A,FALSE,"MFT96";#N/A,#N/A,FALSE,"CTrecon"}</definedName>
    <definedName name="fg_1_3_1_1_4" hidden="1">{#N/A,#N/A,FALSE,"TMCOMP96";#N/A,#N/A,FALSE,"MAT96";#N/A,#N/A,FALSE,"FANDA96";#N/A,#N/A,FALSE,"INTRAN96";#N/A,#N/A,FALSE,"NAA9697";#N/A,#N/A,FALSE,"ECWEBB";#N/A,#N/A,FALSE,"MFT96";#N/A,#N/A,FALSE,"CTrecon"}</definedName>
    <definedName name="fg_1_3_1_1_5" localSheetId="0" hidden="1">{#N/A,#N/A,FALSE,"TMCOMP96";#N/A,#N/A,FALSE,"MAT96";#N/A,#N/A,FALSE,"FANDA96";#N/A,#N/A,FALSE,"INTRAN96";#N/A,#N/A,FALSE,"NAA9697";#N/A,#N/A,FALSE,"ECWEBB";#N/A,#N/A,FALSE,"MFT96";#N/A,#N/A,FALSE,"CTrecon"}</definedName>
    <definedName name="fg_1_3_1_1_5" hidden="1">{#N/A,#N/A,FALSE,"TMCOMP96";#N/A,#N/A,FALSE,"MAT96";#N/A,#N/A,FALSE,"FANDA96";#N/A,#N/A,FALSE,"INTRAN96";#N/A,#N/A,FALSE,"NAA9697";#N/A,#N/A,FALSE,"ECWEBB";#N/A,#N/A,FALSE,"MFT96";#N/A,#N/A,FALSE,"CTrecon"}</definedName>
    <definedName name="fg_1_3_1_2" localSheetId="0" hidden="1">{#N/A,#N/A,FALSE,"TMCOMP96";#N/A,#N/A,FALSE,"MAT96";#N/A,#N/A,FALSE,"FANDA96";#N/A,#N/A,FALSE,"INTRAN96";#N/A,#N/A,FALSE,"NAA9697";#N/A,#N/A,FALSE,"ECWEBB";#N/A,#N/A,FALSE,"MFT96";#N/A,#N/A,FALSE,"CTrecon"}</definedName>
    <definedName name="fg_1_3_1_2" hidden="1">{#N/A,#N/A,FALSE,"TMCOMP96";#N/A,#N/A,FALSE,"MAT96";#N/A,#N/A,FALSE,"FANDA96";#N/A,#N/A,FALSE,"INTRAN96";#N/A,#N/A,FALSE,"NAA9697";#N/A,#N/A,FALSE,"ECWEBB";#N/A,#N/A,FALSE,"MFT96";#N/A,#N/A,FALSE,"CTrecon"}</definedName>
    <definedName name="fg_1_3_1_2_1" localSheetId="0" hidden="1">{#N/A,#N/A,FALSE,"TMCOMP96";#N/A,#N/A,FALSE,"MAT96";#N/A,#N/A,FALSE,"FANDA96";#N/A,#N/A,FALSE,"INTRAN96";#N/A,#N/A,FALSE,"NAA9697";#N/A,#N/A,FALSE,"ECWEBB";#N/A,#N/A,FALSE,"MFT96";#N/A,#N/A,FALSE,"CTrecon"}</definedName>
    <definedName name="fg_1_3_1_2_1" hidden="1">{#N/A,#N/A,FALSE,"TMCOMP96";#N/A,#N/A,FALSE,"MAT96";#N/A,#N/A,FALSE,"FANDA96";#N/A,#N/A,FALSE,"INTRAN96";#N/A,#N/A,FALSE,"NAA9697";#N/A,#N/A,FALSE,"ECWEBB";#N/A,#N/A,FALSE,"MFT96";#N/A,#N/A,FALSE,"CTrecon"}</definedName>
    <definedName name="fg_1_3_1_2_2" localSheetId="0" hidden="1">{#N/A,#N/A,FALSE,"TMCOMP96";#N/A,#N/A,FALSE,"MAT96";#N/A,#N/A,FALSE,"FANDA96";#N/A,#N/A,FALSE,"INTRAN96";#N/A,#N/A,FALSE,"NAA9697";#N/A,#N/A,FALSE,"ECWEBB";#N/A,#N/A,FALSE,"MFT96";#N/A,#N/A,FALSE,"CTrecon"}</definedName>
    <definedName name="fg_1_3_1_2_2" hidden="1">{#N/A,#N/A,FALSE,"TMCOMP96";#N/A,#N/A,FALSE,"MAT96";#N/A,#N/A,FALSE,"FANDA96";#N/A,#N/A,FALSE,"INTRAN96";#N/A,#N/A,FALSE,"NAA9697";#N/A,#N/A,FALSE,"ECWEBB";#N/A,#N/A,FALSE,"MFT96";#N/A,#N/A,FALSE,"CTrecon"}</definedName>
    <definedName name="fg_1_3_1_2_3" localSheetId="0" hidden="1">{#N/A,#N/A,FALSE,"TMCOMP96";#N/A,#N/A,FALSE,"MAT96";#N/A,#N/A,FALSE,"FANDA96";#N/A,#N/A,FALSE,"INTRAN96";#N/A,#N/A,FALSE,"NAA9697";#N/A,#N/A,FALSE,"ECWEBB";#N/A,#N/A,FALSE,"MFT96";#N/A,#N/A,FALSE,"CTrecon"}</definedName>
    <definedName name="fg_1_3_1_2_3" hidden="1">{#N/A,#N/A,FALSE,"TMCOMP96";#N/A,#N/A,FALSE,"MAT96";#N/A,#N/A,FALSE,"FANDA96";#N/A,#N/A,FALSE,"INTRAN96";#N/A,#N/A,FALSE,"NAA9697";#N/A,#N/A,FALSE,"ECWEBB";#N/A,#N/A,FALSE,"MFT96";#N/A,#N/A,FALSE,"CTrecon"}</definedName>
    <definedName name="fg_1_3_1_2_4" localSheetId="0" hidden="1">{#N/A,#N/A,FALSE,"TMCOMP96";#N/A,#N/A,FALSE,"MAT96";#N/A,#N/A,FALSE,"FANDA96";#N/A,#N/A,FALSE,"INTRAN96";#N/A,#N/A,FALSE,"NAA9697";#N/A,#N/A,FALSE,"ECWEBB";#N/A,#N/A,FALSE,"MFT96";#N/A,#N/A,FALSE,"CTrecon"}</definedName>
    <definedName name="fg_1_3_1_2_4" hidden="1">{#N/A,#N/A,FALSE,"TMCOMP96";#N/A,#N/A,FALSE,"MAT96";#N/A,#N/A,FALSE,"FANDA96";#N/A,#N/A,FALSE,"INTRAN96";#N/A,#N/A,FALSE,"NAA9697";#N/A,#N/A,FALSE,"ECWEBB";#N/A,#N/A,FALSE,"MFT96";#N/A,#N/A,FALSE,"CTrecon"}</definedName>
    <definedName name="fg_1_3_1_2_5" localSheetId="0" hidden="1">{#N/A,#N/A,FALSE,"TMCOMP96";#N/A,#N/A,FALSE,"MAT96";#N/A,#N/A,FALSE,"FANDA96";#N/A,#N/A,FALSE,"INTRAN96";#N/A,#N/A,FALSE,"NAA9697";#N/A,#N/A,FALSE,"ECWEBB";#N/A,#N/A,FALSE,"MFT96";#N/A,#N/A,FALSE,"CTrecon"}</definedName>
    <definedName name="fg_1_3_1_2_5" hidden="1">{#N/A,#N/A,FALSE,"TMCOMP96";#N/A,#N/A,FALSE,"MAT96";#N/A,#N/A,FALSE,"FANDA96";#N/A,#N/A,FALSE,"INTRAN96";#N/A,#N/A,FALSE,"NAA9697";#N/A,#N/A,FALSE,"ECWEBB";#N/A,#N/A,FALSE,"MFT96";#N/A,#N/A,FALSE,"CTrecon"}</definedName>
    <definedName name="fg_1_3_1_3" localSheetId="0" hidden="1">{#N/A,#N/A,FALSE,"TMCOMP96";#N/A,#N/A,FALSE,"MAT96";#N/A,#N/A,FALSE,"FANDA96";#N/A,#N/A,FALSE,"INTRAN96";#N/A,#N/A,FALSE,"NAA9697";#N/A,#N/A,FALSE,"ECWEBB";#N/A,#N/A,FALSE,"MFT96";#N/A,#N/A,FALSE,"CTrecon"}</definedName>
    <definedName name="fg_1_3_1_3" hidden="1">{#N/A,#N/A,FALSE,"TMCOMP96";#N/A,#N/A,FALSE,"MAT96";#N/A,#N/A,FALSE,"FANDA96";#N/A,#N/A,FALSE,"INTRAN96";#N/A,#N/A,FALSE,"NAA9697";#N/A,#N/A,FALSE,"ECWEBB";#N/A,#N/A,FALSE,"MFT96";#N/A,#N/A,FALSE,"CTrecon"}</definedName>
    <definedName name="fg_1_3_1_3_1" localSheetId="0" hidden="1">{#N/A,#N/A,FALSE,"TMCOMP96";#N/A,#N/A,FALSE,"MAT96";#N/A,#N/A,FALSE,"FANDA96";#N/A,#N/A,FALSE,"INTRAN96";#N/A,#N/A,FALSE,"NAA9697";#N/A,#N/A,FALSE,"ECWEBB";#N/A,#N/A,FALSE,"MFT96";#N/A,#N/A,FALSE,"CTrecon"}</definedName>
    <definedName name="fg_1_3_1_3_1" hidden="1">{#N/A,#N/A,FALSE,"TMCOMP96";#N/A,#N/A,FALSE,"MAT96";#N/A,#N/A,FALSE,"FANDA96";#N/A,#N/A,FALSE,"INTRAN96";#N/A,#N/A,FALSE,"NAA9697";#N/A,#N/A,FALSE,"ECWEBB";#N/A,#N/A,FALSE,"MFT96";#N/A,#N/A,FALSE,"CTrecon"}</definedName>
    <definedName name="fg_1_3_1_3_2" localSheetId="0" hidden="1">{#N/A,#N/A,FALSE,"TMCOMP96";#N/A,#N/A,FALSE,"MAT96";#N/A,#N/A,FALSE,"FANDA96";#N/A,#N/A,FALSE,"INTRAN96";#N/A,#N/A,FALSE,"NAA9697";#N/A,#N/A,FALSE,"ECWEBB";#N/A,#N/A,FALSE,"MFT96";#N/A,#N/A,FALSE,"CTrecon"}</definedName>
    <definedName name="fg_1_3_1_3_2" hidden="1">{#N/A,#N/A,FALSE,"TMCOMP96";#N/A,#N/A,FALSE,"MAT96";#N/A,#N/A,FALSE,"FANDA96";#N/A,#N/A,FALSE,"INTRAN96";#N/A,#N/A,FALSE,"NAA9697";#N/A,#N/A,FALSE,"ECWEBB";#N/A,#N/A,FALSE,"MFT96";#N/A,#N/A,FALSE,"CTrecon"}</definedName>
    <definedName name="fg_1_3_1_3_3" localSheetId="0" hidden="1">{#N/A,#N/A,FALSE,"TMCOMP96";#N/A,#N/A,FALSE,"MAT96";#N/A,#N/A,FALSE,"FANDA96";#N/A,#N/A,FALSE,"INTRAN96";#N/A,#N/A,FALSE,"NAA9697";#N/A,#N/A,FALSE,"ECWEBB";#N/A,#N/A,FALSE,"MFT96";#N/A,#N/A,FALSE,"CTrecon"}</definedName>
    <definedName name="fg_1_3_1_3_3" hidden="1">{#N/A,#N/A,FALSE,"TMCOMP96";#N/A,#N/A,FALSE,"MAT96";#N/A,#N/A,FALSE,"FANDA96";#N/A,#N/A,FALSE,"INTRAN96";#N/A,#N/A,FALSE,"NAA9697";#N/A,#N/A,FALSE,"ECWEBB";#N/A,#N/A,FALSE,"MFT96";#N/A,#N/A,FALSE,"CTrecon"}</definedName>
    <definedName name="fg_1_3_1_3_4" localSheetId="0" hidden="1">{#N/A,#N/A,FALSE,"TMCOMP96";#N/A,#N/A,FALSE,"MAT96";#N/A,#N/A,FALSE,"FANDA96";#N/A,#N/A,FALSE,"INTRAN96";#N/A,#N/A,FALSE,"NAA9697";#N/A,#N/A,FALSE,"ECWEBB";#N/A,#N/A,FALSE,"MFT96";#N/A,#N/A,FALSE,"CTrecon"}</definedName>
    <definedName name="fg_1_3_1_3_4" hidden="1">{#N/A,#N/A,FALSE,"TMCOMP96";#N/A,#N/A,FALSE,"MAT96";#N/A,#N/A,FALSE,"FANDA96";#N/A,#N/A,FALSE,"INTRAN96";#N/A,#N/A,FALSE,"NAA9697";#N/A,#N/A,FALSE,"ECWEBB";#N/A,#N/A,FALSE,"MFT96";#N/A,#N/A,FALSE,"CTrecon"}</definedName>
    <definedName name="fg_1_3_1_3_5" localSheetId="0" hidden="1">{#N/A,#N/A,FALSE,"TMCOMP96";#N/A,#N/A,FALSE,"MAT96";#N/A,#N/A,FALSE,"FANDA96";#N/A,#N/A,FALSE,"INTRAN96";#N/A,#N/A,FALSE,"NAA9697";#N/A,#N/A,FALSE,"ECWEBB";#N/A,#N/A,FALSE,"MFT96";#N/A,#N/A,FALSE,"CTrecon"}</definedName>
    <definedName name="fg_1_3_1_3_5" hidden="1">{#N/A,#N/A,FALSE,"TMCOMP96";#N/A,#N/A,FALSE,"MAT96";#N/A,#N/A,FALSE,"FANDA96";#N/A,#N/A,FALSE,"INTRAN96";#N/A,#N/A,FALSE,"NAA9697";#N/A,#N/A,FALSE,"ECWEBB";#N/A,#N/A,FALSE,"MFT96";#N/A,#N/A,FALSE,"CTrecon"}</definedName>
    <definedName name="fg_1_3_1_4" localSheetId="0" hidden="1">{#N/A,#N/A,FALSE,"TMCOMP96";#N/A,#N/A,FALSE,"MAT96";#N/A,#N/A,FALSE,"FANDA96";#N/A,#N/A,FALSE,"INTRAN96";#N/A,#N/A,FALSE,"NAA9697";#N/A,#N/A,FALSE,"ECWEBB";#N/A,#N/A,FALSE,"MFT96";#N/A,#N/A,FALSE,"CTrecon"}</definedName>
    <definedName name="fg_1_3_1_4" hidden="1">{#N/A,#N/A,FALSE,"TMCOMP96";#N/A,#N/A,FALSE,"MAT96";#N/A,#N/A,FALSE,"FANDA96";#N/A,#N/A,FALSE,"INTRAN96";#N/A,#N/A,FALSE,"NAA9697";#N/A,#N/A,FALSE,"ECWEBB";#N/A,#N/A,FALSE,"MFT96";#N/A,#N/A,FALSE,"CTrecon"}</definedName>
    <definedName name="fg_1_3_1_5" localSheetId="0" hidden="1">{#N/A,#N/A,FALSE,"TMCOMP96";#N/A,#N/A,FALSE,"MAT96";#N/A,#N/A,FALSE,"FANDA96";#N/A,#N/A,FALSE,"INTRAN96";#N/A,#N/A,FALSE,"NAA9697";#N/A,#N/A,FALSE,"ECWEBB";#N/A,#N/A,FALSE,"MFT96";#N/A,#N/A,FALSE,"CTrecon"}</definedName>
    <definedName name="fg_1_3_1_5" hidden="1">{#N/A,#N/A,FALSE,"TMCOMP96";#N/A,#N/A,FALSE,"MAT96";#N/A,#N/A,FALSE,"FANDA96";#N/A,#N/A,FALSE,"INTRAN96";#N/A,#N/A,FALSE,"NAA9697";#N/A,#N/A,FALSE,"ECWEBB";#N/A,#N/A,FALSE,"MFT96";#N/A,#N/A,FALSE,"CTrecon"}</definedName>
    <definedName name="fg_1_3_2" localSheetId="0" hidden="1">{#N/A,#N/A,FALSE,"TMCOMP96";#N/A,#N/A,FALSE,"MAT96";#N/A,#N/A,FALSE,"FANDA96";#N/A,#N/A,FALSE,"INTRAN96";#N/A,#N/A,FALSE,"NAA9697";#N/A,#N/A,FALSE,"ECWEBB";#N/A,#N/A,FALSE,"MFT96";#N/A,#N/A,FALSE,"CTrecon"}</definedName>
    <definedName name="fg_1_3_2" hidden="1">{#N/A,#N/A,FALSE,"TMCOMP96";#N/A,#N/A,FALSE,"MAT96";#N/A,#N/A,FALSE,"FANDA96";#N/A,#N/A,FALSE,"INTRAN96";#N/A,#N/A,FALSE,"NAA9697";#N/A,#N/A,FALSE,"ECWEBB";#N/A,#N/A,FALSE,"MFT96";#N/A,#N/A,FALSE,"CTrecon"}</definedName>
    <definedName name="fg_1_3_2_1" localSheetId="0" hidden="1">{#N/A,#N/A,FALSE,"TMCOMP96";#N/A,#N/A,FALSE,"MAT96";#N/A,#N/A,FALSE,"FANDA96";#N/A,#N/A,FALSE,"INTRAN96";#N/A,#N/A,FALSE,"NAA9697";#N/A,#N/A,FALSE,"ECWEBB";#N/A,#N/A,FALSE,"MFT96";#N/A,#N/A,FALSE,"CTrecon"}</definedName>
    <definedName name="fg_1_3_2_1" hidden="1">{#N/A,#N/A,FALSE,"TMCOMP96";#N/A,#N/A,FALSE,"MAT96";#N/A,#N/A,FALSE,"FANDA96";#N/A,#N/A,FALSE,"INTRAN96";#N/A,#N/A,FALSE,"NAA9697";#N/A,#N/A,FALSE,"ECWEBB";#N/A,#N/A,FALSE,"MFT96";#N/A,#N/A,FALSE,"CTrecon"}</definedName>
    <definedName name="fg_1_3_2_2" localSheetId="0" hidden="1">{#N/A,#N/A,FALSE,"TMCOMP96";#N/A,#N/A,FALSE,"MAT96";#N/A,#N/A,FALSE,"FANDA96";#N/A,#N/A,FALSE,"INTRAN96";#N/A,#N/A,FALSE,"NAA9697";#N/A,#N/A,FALSE,"ECWEBB";#N/A,#N/A,FALSE,"MFT96";#N/A,#N/A,FALSE,"CTrecon"}</definedName>
    <definedName name="fg_1_3_2_2" hidden="1">{#N/A,#N/A,FALSE,"TMCOMP96";#N/A,#N/A,FALSE,"MAT96";#N/A,#N/A,FALSE,"FANDA96";#N/A,#N/A,FALSE,"INTRAN96";#N/A,#N/A,FALSE,"NAA9697";#N/A,#N/A,FALSE,"ECWEBB";#N/A,#N/A,FALSE,"MFT96";#N/A,#N/A,FALSE,"CTrecon"}</definedName>
    <definedName name="fg_1_3_2_3" localSheetId="0" hidden="1">{#N/A,#N/A,FALSE,"TMCOMP96";#N/A,#N/A,FALSE,"MAT96";#N/A,#N/A,FALSE,"FANDA96";#N/A,#N/A,FALSE,"INTRAN96";#N/A,#N/A,FALSE,"NAA9697";#N/A,#N/A,FALSE,"ECWEBB";#N/A,#N/A,FALSE,"MFT96";#N/A,#N/A,FALSE,"CTrecon"}</definedName>
    <definedName name="fg_1_3_2_3" hidden="1">{#N/A,#N/A,FALSE,"TMCOMP96";#N/A,#N/A,FALSE,"MAT96";#N/A,#N/A,FALSE,"FANDA96";#N/A,#N/A,FALSE,"INTRAN96";#N/A,#N/A,FALSE,"NAA9697";#N/A,#N/A,FALSE,"ECWEBB";#N/A,#N/A,FALSE,"MFT96";#N/A,#N/A,FALSE,"CTrecon"}</definedName>
    <definedName name="fg_1_3_2_4" localSheetId="0" hidden="1">{#N/A,#N/A,FALSE,"TMCOMP96";#N/A,#N/A,FALSE,"MAT96";#N/A,#N/A,FALSE,"FANDA96";#N/A,#N/A,FALSE,"INTRAN96";#N/A,#N/A,FALSE,"NAA9697";#N/A,#N/A,FALSE,"ECWEBB";#N/A,#N/A,FALSE,"MFT96";#N/A,#N/A,FALSE,"CTrecon"}</definedName>
    <definedName name="fg_1_3_2_4" hidden="1">{#N/A,#N/A,FALSE,"TMCOMP96";#N/A,#N/A,FALSE,"MAT96";#N/A,#N/A,FALSE,"FANDA96";#N/A,#N/A,FALSE,"INTRAN96";#N/A,#N/A,FALSE,"NAA9697";#N/A,#N/A,FALSE,"ECWEBB";#N/A,#N/A,FALSE,"MFT96";#N/A,#N/A,FALSE,"CTrecon"}</definedName>
    <definedName name="fg_1_3_2_5" localSheetId="0" hidden="1">{#N/A,#N/A,FALSE,"TMCOMP96";#N/A,#N/A,FALSE,"MAT96";#N/A,#N/A,FALSE,"FANDA96";#N/A,#N/A,FALSE,"INTRAN96";#N/A,#N/A,FALSE,"NAA9697";#N/A,#N/A,FALSE,"ECWEBB";#N/A,#N/A,FALSE,"MFT96";#N/A,#N/A,FALSE,"CTrecon"}</definedName>
    <definedName name="fg_1_3_2_5" hidden="1">{#N/A,#N/A,FALSE,"TMCOMP96";#N/A,#N/A,FALSE,"MAT96";#N/A,#N/A,FALSE,"FANDA96";#N/A,#N/A,FALSE,"INTRAN96";#N/A,#N/A,FALSE,"NAA9697";#N/A,#N/A,FALSE,"ECWEBB";#N/A,#N/A,FALSE,"MFT96";#N/A,#N/A,FALSE,"CTrecon"}</definedName>
    <definedName name="fg_1_3_3" localSheetId="0" hidden="1">{#N/A,#N/A,FALSE,"TMCOMP96";#N/A,#N/A,FALSE,"MAT96";#N/A,#N/A,FALSE,"FANDA96";#N/A,#N/A,FALSE,"INTRAN96";#N/A,#N/A,FALSE,"NAA9697";#N/A,#N/A,FALSE,"ECWEBB";#N/A,#N/A,FALSE,"MFT96";#N/A,#N/A,FALSE,"CTrecon"}</definedName>
    <definedName name="fg_1_3_3" hidden="1">{#N/A,#N/A,FALSE,"TMCOMP96";#N/A,#N/A,FALSE,"MAT96";#N/A,#N/A,FALSE,"FANDA96";#N/A,#N/A,FALSE,"INTRAN96";#N/A,#N/A,FALSE,"NAA9697";#N/A,#N/A,FALSE,"ECWEBB";#N/A,#N/A,FALSE,"MFT96";#N/A,#N/A,FALSE,"CTrecon"}</definedName>
    <definedName name="fg_1_3_3_1" localSheetId="0" hidden="1">{#N/A,#N/A,FALSE,"TMCOMP96";#N/A,#N/A,FALSE,"MAT96";#N/A,#N/A,FALSE,"FANDA96";#N/A,#N/A,FALSE,"INTRAN96";#N/A,#N/A,FALSE,"NAA9697";#N/A,#N/A,FALSE,"ECWEBB";#N/A,#N/A,FALSE,"MFT96";#N/A,#N/A,FALSE,"CTrecon"}</definedName>
    <definedName name="fg_1_3_3_1" hidden="1">{#N/A,#N/A,FALSE,"TMCOMP96";#N/A,#N/A,FALSE,"MAT96";#N/A,#N/A,FALSE,"FANDA96";#N/A,#N/A,FALSE,"INTRAN96";#N/A,#N/A,FALSE,"NAA9697";#N/A,#N/A,FALSE,"ECWEBB";#N/A,#N/A,FALSE,"MFT96";#N/A,#N/A,FALSE,"CTrecon"}</definedName>
    <definedName name="fg_1_3_3_2" localSheetId="0" hidden="1">{#N/A,#N/A,FALSE,"TMCOMP96";#N/A,#N/A,FALSE,"MAT96";#N/A,#N/A,FALSE,"FANDA96";#N/A,#N/A,FALSE,"INTRAN96";#N/A,#N/A,FALSE,"NAA9697";#N/A,#N/A,FALSE,"ECWEBB";#N/A,#N/A,FALSE,"MFT96";#N/A,#N/A,FALSE,"CTrecon"}</definedName>
    <definedName name="fg_1_3_3_2" hidden="1">{#N/A,#N/A,FALSE,"TMCOMP96";#N/A,#N/A,FALSE,"MAT96";#N/A,#N/A,FALSE,"FANDA96";#N/A,#N/A,FALSE,"INTRAN96";#N/A,#N/A,FALSE,"NAA9697";#N/A,#N/A,FALSE,"ECWEBB";#N/A,#N/A,FALSE,"MFT96";#N/A,#N/A,FALSE,"CTrecon"}</definedName>
    <definedName name="fg_1_3_3_3" localSheetId="0" hidden="1">{#N/A,#N/A,FALSE,"TMCOMP96";#N/A,#N/A,FALSE,"MAT96";#N/A,#N/A,FALSE,"FANDA96";#N/A,#N/A,FALSE,"INTRAN96";#N/A,#N/A,FALSE,"NAA9697";#N/A,#N/A,FALSE,"ECWEBB";#N/A,#N/A,FALSE,"MFT96";#N/A,#N/A,FALSE,"CTrecon"}</definedName>
    <definedName name="fg_1_3_3_3" hidden="1">{#N/A,#N/A,FALSE,"TMCOMP96";#N/A,#N/A,FALSE,"MAT96";#N/A,#N/A,FALSE,"FANDA96";#N/A,#N/A,FALSE,"INTRAN96";#N/A,#N/A,FALSE,"NAA9697";#N/A,#N/A,FALSE,"ECWEBB";#N/A,#N/A,FALSE,"MFT96";#N/A,#N/A,FALSE,"CTrecon"}</definedName>
    <definedName name="fg_1_3_3_4" localSheetId="0" hidden="1">{#N/A,#N/A,FALSE,"TMCOMP96";#N/A,#N/A,FALSE,"MAT96";#N/A,#N/A,FALSE,"FANDA96";#N/A,#N/A,FALSE,"INTRAN96";#N/A,#N/A,FALSE,"NAA9697";#N/A,#N/A,FALSE,"ECWEBB";#N/A,#N/A,FALSE,"MFT96";#N/A,#N/A,FALSE,"CTrecon"}</definedName>
    <definedName name="fg_1_3_3_4" hidden="1">{#N/A,#N/A,FALSE,"TMCOMP96";#N/A,#N/A,FALSE,"MAT96";#N/A,#N/A,FALSE,"FANDA96";#N/A,#N/A,FALSE,"INTRAN96";#N/A,#N/A,FALSE,"NAA9697";#N/A,#N/A,FALSE,"ECWEBB";#N/A,#N/A,FALSE,"MFT96";#N/A,#N/A,FALSE,"CTrecon"}</definedName>
    <definedName name="fg_1_3_3_5" localSheetId="0" hidden="1">{#N/A,#N/A,FALSE,"TMCOMP96";#N/A,#N/A,FALSE,"MAT96";#N/A,#N/A,FALSE,"FANDA96";#N/A,#N/A,FALSE,"INTRAN96";#N/A,#N/A,FALSE,"NAA9697";#N/A,#N/A,FALSE,"ECWEBB";#N/A,#N/A,FALSE,"MFT96";#N/A,#N/A,FALSE,"CTrecon"}</definedName>
    <definedName name="fg_1_3_3_5" hidden="1">{#N/A,#N/A,FALSE,"TMCOMP96";#N/A,#N/A,FALSE,"MAT96";#N/A,#N/A,FALSE,"FANDA96";#N/A,#N/A,FALSE,"INTRAN96";#N/A,#N/A,FALSE,"NAA9697";#N/A,#N/A,FALSE,"ECWEBB";#N/A,#N/A,FALSE,"MFT96";#N/A,#N/A,FALSE,"CTrecon"}</definedName>
    <definedName name="fg_1_3_4" localSheetId="0" hidden="1">{#N/A,#N/A,FALSE,"TMCOMP96";#N/A,#N/A,FALSE,"MAT96";#N/A,#N/A,FALSE,"FANDA96";#N/A,#N/A,FALSE,"INTRAN96";#N/A,#N/A,FALSE,"NAA9697";#N/A,#N/A,FALSE,"ECWEBB";#N/A,#N/A,FALSE,"MFT96";#N/A,#N/A,FALSE,"CTrecon"}</definedName>
    <definedName name="fg_1_3_4" hidden="1">{#N/A,#N/A,FALSE,"TMCOMP96";#N/A,#N/A,FALSE,"MAT96";#N/A,#N/A,FALSE,"FANDA96";#N/A,#N/A,FALSE,"INTRAN96";#N/A,#N/A,FALSE,"NAA9697";#N/A,#N/A,FALSE,"ECWEBB";#N/A,#N/A,FALSE,"MFT96";#N/A,#N/A,FALSE,"CTrecon"}</definedName>
    <definedName name="fg_1_3_4_1" localSheetId="0" hidden="1">{#N/A,#N/A,FALSE,"TMCOMP96";#N/A,#N/A,FALSE,"MAT96";#N/A,#N/A,FALSE,"FANDA96";#N/A,#N/A,FALSE,"INTRAN96";#N/A,#N/A,FALSE,"NAA9697";#N/A,#N/A,FALSE,"ECWEBB";#N/A,#N/A,FALSE,"MFT96";#N/A,#N/A,FALSE,"CTrecon"}</definedName>
    <definedName name="fg_1_3_4_1" hidden="1">{#N/A,#N/A,FALSE,"TMCOMP96";#N/A,#N/A,FALSE,"MAT96";#N/A,#N/A,FALSE,"FANDA96";#N/A,#N/A,FALSE,"INTRAN96";#N/A,#N/A,FALSE,"NAA9697";#N/A,#N/A,FALSE,"ECWEBB";#N/A,#N/A,FALSE,"MFT96";#N/A,#N/A,FALSE,"CTrecon"}</definedName>
    <definedName name="fg_1_3_4_2" localSheetId="0" hidden="1">{#N/A,#N/A,FALSE,"TMCOMP96";#N/A,#N/A,FALSE,"MAT96";#N/A,#N/A,FALSE,"FANDA96";#N/A,#N/A,FALSE,"INTRAN96";#N/A,#N/A,FALSE,"NAA9697";#N/A,#N/A,FALSE,"ECWEBB";#N/A,#N/A,FALSE,"MFT96";#N/A,#N/A,FALSE,"CTrecon"}</definedName>
    <definedName name="fg_1_3_4_2" hidden="1">{#N/A,#N/A,FALSE,"TMCOMP96";#N/A,#N/A,FALSE,"MAT96";#N/A,#N/A,FALSE,"FANDA96";#N/A,#N/A,FALSE,"INTRAN96";#N/A,#N/A,FALSE,"NAA9697";#N/A,#N/A,FALSE,"ECWEBB";#N/A,#N/A,FALSE,"MFT96";#N/A,#N/A,FALSE,"CTrecon"}</definedName>
    <definedName name="fg_1_3_4_3" localSheetId="0" hidden="1">{#N/A,#N/A,FALSE,"TMCOMP96";#N/A,#N/A,FALSE,"MAT96";#N/A,#N/A,FALSE,"FANDA96";#N/A,#N/A,FALSE,"INTRAN96";#N/A,#N/A,FALSE,"NAA9697";#N/A,#N/A,FALSE,"ECWEBB";#N/A,#N/A,FALSE,"MFT96";#N/A,#N/A,FALSE,"CTrecon"}</definedName>
    <definedName name="fg_1_3_4_3" hidden="1">{#N/A,#N/A,FALSE,"TMCOMP96";#N/A,#N/A,FALSE,"MAT96";#N/A,#N/A,FALSE,"FANDA96";#N/A,#N/A,FALSE,"INTRAN96";#N/A,#N/A,FALSE,"NAA9697";#N/A,#N/A,FALSE,"ECWEBB";#N/A,#N/A,FALSE,"MFT96";#N/A,#N/A,FALSE,"CTrecon"}</definedName>
    <definedName name="fg_1_3_4_4" localSheetId="0" hidden="1">{#N/A,#N/A,FALSE,"TMCOMP96";#N/A,#N/A,FALSE,"MAT96";#N/A,#N/A,FALSE,"FANDA96";#N/A,#N/A,FALSE,"INTRAN96";#N/A,#N/A,FALSE,"NAA9697";#N/A,#N/A,FALSE,"ECWEBB";#N/A,#N/A,FALSE,"MFT96";#N/A,#N/A,FALSE,"CTrecon"}</definedName>
    <definedName name="fg_1_3_4_4" hidden="1">{#N/A,#N/A,FALSE,"TMCOMP96";#N/A,#N/A,FALSE,"MAT96";#N/A,#N/A,FALSE,"FANDA96";#N/A,#N/A,FALSE,"INTRAN96";#N/A,#N/A,FALSE,"NAA9697";#N/A,#N/A,FALSE,"ECWEBB";#N/A,#N/A,FALSE,"MFT96";#N/A,#N/A,FALSE,"CTrecon"}</definedName>
    <definedName name="fg_1_3_4_5" localSheetId="0" hidden="1">{#N/A,#N/A,FALSE,"TMCOMP96";#N/A,#N/A,FALSE,"MAT96";#N/A,#N/A,FALSE,"FANDA96";#N/A,#N/A,FALSE,"INTRAN96";#N/A,#N/A,FALSE,"NAA9697";#N/A,#N/A,FALSE,"ECWEBB";#N/A,#N/A,FALSE,"MFT96";#N/A,#N/A,FALSE,"CTrecon"}</definedName>
    <definedName name="fg_1_3_4_5" hidden="1">{#N/A,#N/A,FALSE,"TMCOMP96";#N/A,#N/A,FALSE,"MAT96";#N/A,#N/A,FALSE,"FANDA96";#N/A,#N/A,FALSE,"INTRAN96";#N/A,#N/A,FALSE,"NAA9697";#N/A,#N/A,FALSE,"ECWEBB";#N/A,#N/A,FALSE,"MFT96";#N/A,#N/A,FALSE,"CTrecon"}</definedName>
    <definedName name="fg_1_3_5" localSheetId="0" hidden="1">{#N/A,#N/A,FALSE,"TMCOMP96";#N/A,#N/A,FALSE,"MAT96";#N/A,#N/A,FALSE,"FANDA96";#N/A,#N/A,FALSE,"INTRAN96";#N/A,#N/A,FALSE,"NAA9697";#N/A,#N/A,FALSE,"ECWEBB";#N/A,#N/A,FALSE,"MFT96";#N/A,#N/A,FALSE,"CTrecon"}</definedName>
    <definedName name="fg_1_3_5" hidden="1">{#N/A,#N/A,FALSE,"TMCOMP96";#N/A,#N/A,FALSE,"MAT96";#N/A,#N/A,FALSE,"FANDA96";#N/A,#N/A,FALSE,"INTRAN96";#N/A,#N/A,FALSE,"NAA9697";#N/A,#N/A,FALSE,"ECWEBB";#N/A,#N/A,FALSE,"MFT96";#N/A,#N/A,FALSE,"CTrecon"}</definedName>
    <definedName name="fg_1_4" localSheetId="0" hidden="1">{#N/A,#N/A,FALSE,"TMCOMP96";#N/A,#N/A,FALSE,"MAT96";#N/A,#N/A,FALSE,"FANDA96";#N/A,#N/A,FALSE,"INTRAN96";#N/A,#N/A,FALSE,"NAA9697";#N/A,#N/A,FALSE,"ECWEBB";#N/A,#N/A,FALSE,"MFT96";#N/A,#N/A,FALSE,"CTrecon"}</definedName>
    <definedName name="fg_1_4" hidden="1">{#N/A,#N/A,FALSE,"TMCOMP96";#N/A,#N/A,FALSE,"MAT96";#N/A,#N/A,FALSE,"FANDA96";#N/A,#N/A,FALSE,"INTRAN96";#N/A,#N/A,FALSE,"NAA9697";#N/A,#N/A,FALSE,"ECWEBB";#N/A,#N/A,FALSE,"MFT96";#N/A,#N/A,FALSE,"CTrecon"}</definedName>
    <definedName name="fg_1_4_1" localSheetId="0" hidden="1">{#N/A,#N/A,FALSE,"TMCOMP96";#N/A,#N/A,FALSE,"MAT96";#N/A,#N/A,FALSE,"FANDA96";#N/A,#N/A,FALSE,"INTRAN96";#N/A,#N/A,FALSE,"NAA9697";#N/A,#N/A,FALSE,"ECWEBB";#N/A,#N/A,FALSE,"MFT96";#N/A,#N/A,FALSE,"CTrecon"}</definedName>
    <definedName name="fg_1_4_1" hidden="1">{#N/A,#N/A,FALSE,"TMCOMP96";#N/A,#N/A,FALSE,"MAT96";#N/A,#N/A,FALSE,"FANDA96";#N/A,#N/A,FALSE,"INTRAN96";#N/A,#N/A,FALSE,"NAA9697";#N/A,#N/A,FALSE,"ECWEBB";#N/A,#N/A,FALSE,"MFT96";#N/A,#N/A,FALSE,"CTrecon"}</definedName>
    <definedName name="fg_1_4_1_1" localSheetId="0" hidden="1">{#N/A,#N/A,FALSE,"TMCOMP96";#N/A,#N/A,FALSE,"MAT96";#N/A,#N/A,FALSE,"FANDA96";#N/A,#N/A,FALSE,"INTRAN96";#N/A,#N/A,FALSE,"NAA9697";#N/A,#N/A,FALSE,"ECWEBB";#N/A,#N/A,FALSE,"MFT96";#N/A,#N/A,FALSE,"CTrecon"}</definedName>
    <definedName name="fg_1_4_1_1" hidden="1">{#N/A,#N/A,FALSE,"TMCOMP96";#N/A,#N/A,FALSE,"MAT96";#N/A,#N/A,FALSE,"FANDA96";#N/A,#N/A,FALSE,"INTRAN96";#N/A,#N/A,FALSE,"NAA9697";#N/A,#N/A,FALSE,"ECWEBB";#N/A,#N/A,FALSE,"MFT96";#N/A,#N/A,FALSE,"CTrecon"}</definedName>
    <definedName name="fg_1_4_1_1_1" localSheetId="0" hidden="1">{#N/A,#N/A,FALSE,"TMCOMP96";#N/A,#N/A,FALSE,"MAT96";#N/A,#N/A,FALSE,"FANDA96";#N/A,#N/A,FALSE,"INTRAN96";#N/A,#N/A,FALSE,"NAA9697";#N/A,#N/A,FALSE,"ECWEBB";#N/A,#N/A,FALSE,"MFT96";#N/A,#N/A,FALSE,"CTrecon"}</definedName>
    <definedName name="fg_1_4_1_1_1" hidden="1">{#N/A,#N/A,FALSE,"TMCOMP96";#N/A,#N/A,FALSE,"MAT96";#N/A,#N/A,FALSE,"FANDA96";#N/A,#N/A,FALSE,"INTRAN96";#N/A,#N/A,FALSE,"NAA9697";#N/A,#N/A,FALSE,"ECWEBB";#N/A,#N/A,FALSE,"MFT96";#N/A,#N/A,FALSE,"CTrecon"}</definedName>
    <definedName name="fg_1_4_1_1_2" localSheetId="0" hidden="1">{#N/A,#N/A,FALSE,"TMCOMP96";#N/A,#N/A,FALSE,"MAT96";#N/A,#N/A,FALSE,"FANDA96";#N/A,#N/A,FALSE,"INTRAN96";#N/A,#N/A,FALSE,"NAA9697";#N/A,#N/A,FALSE,"ECWEBB";#N/A,#N/A,FALSE,"MFT96";#N/A,#N/A,FALSE,"CTrecon"}</definedName>
    <definedName name="fg_1_4_1_1_2" hidden="1">{#N/A,#N/A,FALSE,"TMCOMP96";#N/A,#N/A,FALSE,"MAT96";#N/A,#N/A,FALSE,"FANDA96";#N/A,#N/A,FALSE,"INTRAN96";#N/A,#N/A,FALSE,"NAA9697";#N/A,#N/A,FALSE,"ECWEBB";#N/A,#N/A,FALSE,"MFT96";#N/A,#N/A,FALSE,"CTrecon"}</definedName>
    <definedName name="fg_1_4_1_1_3" localSheetId="0" hidden="1">{#N/A,#N/A,FALSE,"TMCOMP96";#N/A,#N/A,FALSE,"MAT96";#N/A,#N/A,FALSE,"FANDA96";#N/A,#N/A,FALSE,"INTRAN96";#N/A,#N/A,FALSE,"NAA9697";#N/A,#N/A,FALSE,"ECWEBB";#N/A,#N/A,FALSE,"MFT96";#N/A,#N/A,FALSE,"CTrecon"}</definedName>
    <definedName name="fg_1_4_1_1_3" hidden="1">{#N/A,#N/A,FALSE,"TMCOMP96";#N/A,#N/A,FALSE,"MAT96";#N/A,#N/A,FALSE,"FANDA96";#N/A,#N/A,FALSE,"INTRAN96";#N/A,#N/A,FALSE,"NAA9697";#N/A,#N/A,FALSE,"ECWEBB";#N/A,#N/A,FALSE,"MFT96";#N/A,#N/A,FALSE,"CTrecon"}</definedName>
    <definedName name="fg_1_4_1_1_4" localSheetId="0" hidden="1">{#N/A,#N/A,FALSE,"TMCOMP96";#N/A,#N/A,FALSE,"MAT96";#N/A,#N/A,FALSE,"FANDA96";#N/A,#N/A,FALSE,"INTRAN96";#N/A,#N/A,FALSE,"NAA9697";#N/A,#N/A,FALSE,"ECWEBB";#N/A,#N/A,FALSE,"MFT96";#N/A,#N/A,FALSE,"CTrecon"}</definedName>
    <definedName name="fg_1_4_1_1_4" hidden="1">{#N/A,#N/A,FALSE,"TMCOMP96";#N/A,#N/A,FALSE,"MAT96";#N/A,#N/A,FALSE,"FANDA96";#N/A,#N/A,FALSE,"INTRAN96";#N/A,#N/A,FALSE,"NAA9697";#N/A,#N/A,FALSE,"ECWEBB";#N/A,#N/A,FALSE,"MFT96";#N/A,#N/A,FALSE,"CTrecon"}</definedName>
    <definedName name="fg_1_4_1_1_5" localSheetId="0" hidden="1">{#N/A,#N/A,FALSE,"TMCOMP96";#N/A,#N/A,FALSE,"MAT96";#N/A,#N/A,FALSE,"FANDA96";#N/A,#N/A,FALSE,"INTRAN96";#N/A,#N/A,FALSE,"NAA9697";#N/A,#N/A,FALSE,"ECWEBB";#N/A,#N/A,FALSE,"MFT96";#N/A,#N/A,FALSE,"CTrecon"}</definedName>
    <definedName name="fg_1_4_1_1_5" hidden="1">{#N/A,#N/A,FALSE,"TMCOMP96";#N/A,#N/A,FALSE,"MAT96";#N/A,#N/A,FALSE,"FANDA96";#N/A,#N/A,FALSE,"INTRAN96";#N/A,#N/A,FALSE,"NAA9697";#N/A,#N/A,FALSE,"ECWEBB";#N/A,#N/A,FALSE,"MFT96";#N/A,#N/A,FALSE,"CTrecon"}</definedName>
    <definedName name="fg_1_4_1_2" localSheetId="0" hidden="1">{#N/A,#N/A,FALSE,"TMCOMP96";#N/A,#N/A,FALSE,"MAT96";#N/A,#N/A,FALSE,"FANDA96";#N/A,#N/A,FALSE,"INTRAN96";#N/A,#N/A,FALSE,"NAA9697";#N/A,#N/A,FALSE,"ECWEBB";#N/A,#N/A,FALSE,"MFT96";#N/A,#N/A,FALSE,"CTrecon"}</definedName>
    <definedName name="fg_1_4_1_2" hidden="1">{#N/A,#N/A,FALSE,"TMCOMP96";#N/A,#N/A,FALSE,"MAT96";#N/A,#N/A,FALSE,"FANDA96";#N/A,#N/A,FALSE,"INTRAN96";#N/A,#N/A,FALSE,"NAA9697";#N/A,#N/A,FALSE,"ECWEBB";#N/A,#N/A,FALSE,"MFT96";#N/A,#N/A,FALSE,"CTrecon"}</definedName>
    <definedName name="fg_1_4_1_2_1" localSheetId="0" hidden="1">{#N/A,#N/A,FALSE,"TMCOMP96";#N/A,#N/A,FALSE,"MAT96";#N/A,#N/A,FALSE,"FANDA96";#N/A,#N/A,FALSE,"INTRAN96";#N/A,#N/A,FALSE,"NAA9697";#N/A,#N/A,FALSE,"ECWEBB";#N/A,#N/A,FALSE,"MFT96";#N/A,#N/A,FALSE,"CTrecon"}</definedName>
    <definedName name="fg_1_4_1_2_1" hidden="1">{#N/A,#N/A,FALSE,"TMCOMP96";#N/A,#N/A,FALSE,"MAT96";#N/A,#N/A,FALSE,"FANDA96";#N/A,#N/A,FALSE,"INTRAN96";#N/A,#N/A,FALSE,"NAA9697";#N/A,#N/A,FALSE,"ECWEBB";#N/A,#N/A,FALSE,"MFT96";#N/A,#N/A,FALSE,"CTrecon"}</definedName>
    <definedName name="fg_1_4_1_2_2" localSheetId="0" hidden="1">{#N/A,#N/A,FALSE,"TMCOMP96";#N/A,#N/A,FALSE,"MAT96";#N/A,#N/A,FALSE,"FANDA96";#N/A,#N/A,FALSE,"INTRAN96";#N/A,#N/A,FALSE,"NAA9697";#N/A,#N/A,FALSE,"ECWEBB";#N/A,#N/A,FALSE,"MFT96";#N/A,#N/A,FALSE,"CTrecon"}</definedName>
    <definedName name="fg_1_4_1_2_2" hidden="1">{#N/A,#N/A,FALSE,"TMCOMP96";#N/A,#N/A,FALSE,"MAT96";#N/A,#N/A,FALSE,"FANDA96";#N/A,#N/A,FALSE,"INTRAN96";#N/A,#N/A,FALSE,"NAA9697";#N/A,#N/A,FALSE,"ECWEBB";#N/A,#N/A,FALSE,"MFT96";#N/A,#N/A,FALSE,"CTrecon"}</definedName>
    <definedName name="fg_1_4_1_2_3" localSheetId="0" hidden="1">{#N/A,#N/A,FALSE,"TMCOMP96";#N/A,#N/A,FALSE,"MAT96";#N/A,#N/A,FALSE,"FANDA96";#N/A,#N/A,FALSE,"INTRAN96";#N/A,#N/A,FALSE,"NAA9697";#N/A,#N/A,FALSE,"ECWEBB";#N/A,#N/A,FALSE,"MFT96";#N/A,#N/A,FALSE,"CTrecon"}</definedName>
    <definedName name="fg_1_4_1_2_3" hidden="1">{#N/A,#N/A,FALSE,"TMCOMP96";#N/A,#N/A,FALSE,"MAT96";#N/A,#N/A,FALSE,"FANDA96";#N/A,#N/A,FALSE,"INTRAN96";#N/A,#N/A,FALSE,"NAA9697";#N/A,#N/A,FALSE,"ECWEBB";#N/A,#N/A,FALSE,"MFT96";#N/A,#N/A,FALSE,"CTrecon"}</definedName>
    <definedName name="fg_1_4_1_2_4" localSheetId="0" hidden="1">{#N/A,#N/A,FALSE,"TMCOMP96";#N/A,#N/A,FALSE,"MAT96";#N/A,#N/A,FALSE,"FANDA96";#N/A,#N/A,FALSE,"INTRAN96";#N/A,#N/A,FALSE,"NAA9697";#N/A,#N/A,FALSE,"ECWEBB";#N/A,#N/A,FALSE,"MFT96";#N/A,#N/A,FALSE,"CTrecon"}</definedName>
    <definedName name="fg_1_4_1_2_4" hidden="1">{#N/A,#N/A,FALSE,"TMCOMP96";#N/A,#N/A,FALSE,"MAT96";#N/A,#N/A,FALSE,"FANDA96";#N/A,#N/A,FALSE,"INTRAN96";#N/A,#N/A,FALSE,"NAA9697";#N/A,#N/A,FALSE,"ECWEBB";#N/A,#N/A,FALSE,"MFT96";#N/A,#N/A,FALSE,"CTrecon"}</definedName>
    <definedName name="fg_1_4_1_2_5" localSheetId="0" hidden="1">{#N/A,#N/A,FALSE,"TMCOMP96";#N/A,#N/A,FALSE,"MAT96";#N/A,#N/A,FALSE,"FANDA96";#N/A,#N/A,FALSE,"INTRAN96";#N/A,#N/A,FALSE,"NAA9697";#N/A,#N/A,FALSE,"ECWEBB";#N/A,#N/A,FALSE,"MFT96";#N/A,#N/A,FALSE,"CTrecon"}</definedName>
    <definedName name="fg_1_4_1_2_5" hidden="1">{#N/A,#N/A,FALSE,"TMCOMP96";#N/A,#N/A,FALSE,"MAT96";#N/A,#N/A,FALSE,"FANDA96";#N/A,#N/A,FALSE,"INTRAN96";#N/A,#N/A,FALSE,"NAA9697";#N/A,#N/A,FALSE,"ECWEBB";#N/A,#N/A,FALSE,"MFT96";#N/A,#N/A,FALSE,"CTrecon"}</definedName>
    <definedName name="fg_1_4_1_3" localSheetId="0" hidden="1">{#N/A,#N/A,FALSE,"TMCOMP96";#N/A,#N/A,FALSE,"MAT96";#N/A,#N/A,FALSE,"FANDA96";#N/A,#N/A,FALSE,"INTRAN96";#N/A,#N/A,FALSE,"NAA9697";#N/A,#N/A,FALSE,"ECWEBB";#N/A,#N/A,FALSE,"MFT96";#N/A,#N/A,FALSE,"CTrecon"}</definedName>
    <definedName name="fg_1_4_1_3" hidden="1">{#N/A,#N/A,FALSE,"TMCOMP96";#N/A,#N/A,FALSE,"MAT96";#N/A,#N/A,FALSE,"FANDA96";#N/A,#N/A,FALSE,"INTRAN96";#N/A,#N/A,FALSE,"NAA9697";#N/A,#N/A,FALSE,"ECWEBB";#N/A,#N/A,FALSE,"MFT96";#N/A,#N/A,FALSE,"CTrecon"}</definedName>
    <definedName name="fg_1_4_1_3_1" localSheetId="0" hidden="1">{#N/A,#N/A,FALSE,"TMCOMP96";#N/A,#N/A,FALSE,"MAT96";#N/A,#N/A,FALSE,"FANDA96";#N/A,#N/A,FALSE,"INTRAN96";#N/A,#N/A,FALSE,"NAA9697";#N/A,#N/A,FALSE,"ECWEBB";#N/A,#N/A,FALSE,"MFT96";#N/A,#N/A,FALSE,"CTrecon"}</definedName>
    <definedName name="fg_1_4_1_3_1" hidden="1">{#N/A,#N/A,FALSE,"TMCOMP96";#N/A,#N/A,FALSE,"MAT96";#N/A,#N/A,FALSE,"FANDA96";#N/A,#N/A,FALSE,"INTRAN96";#N/A,#N/A,FALSE,"NAA9697";#N/A,#N/A,FALSE,"ECWEBB";#N/A,#N/A,FALSE,"MFT96";#N/A,#N/A,FALSE,"CTrecon"}</definedName>
    <definedName name="fg_1_4_1_3_2" localSheetId="0" hidden="1">{#N/A,#N/A,FALSE,"TMCOMP96";#N/A,#N/A,FALSE,"MAT96";#N/A,#N/A,FALSE,"FANDA96";#N/A,#N/A,FALSE,"INTRAN96";#N/A,#N/A,FALSE,"NAA9697";#N/A,#N/A,FALSE,"ECWEBB";#N/A,#N/A,FALSE,"MFT96";#N/A,#N/A,FALSE,"CTrecon"}</definedName>
    <definedName name="fg_1_4_1_3_2" hidden="1">{#N/A,#N/A,FALSE,"TMCOMP96";#N/A,#N/A,FALSE,"MAT96";#N/A,#N/A,FALSE,"FANDA96";#N/A,#N/A,FALSE,"INTRAN96";#N/A,#N/A,FALSE,"NAA9697";#N/A,#N/A,FALSE,"ECWEBB";#N/A,#N/A,FALSE,"MFT96";#N/A,#N/A,FALSE,"CTrecon"}</definedName>
    <definedName name="fg_1_4_1_3_3" localSheetId="0" hidden="1">{#N/A,#N/A,FALSE,"TMCOMP96";#N/A,#N/A,FALSE,"MAT96";#N/A,#N/A,FALSE,"FANDA96";#N/A,#N/A,FALSE,"INTRAN96";#N/A,#N/A,FALSE,"NAA9697";#N/A,#N/A,FALSE,"ECWEBB";#N/A,#N/A,FALSE,"MFT96";#N/A,#N/A,FALSE,"CTrecon"}</definedName>
    <definedName name="fg_1_4_1_3_3" hidden="1">{#N/A,#N/A,FALSE,"TMCOMP96";#N/A,#N/A,FALSE,"MAT96";#N/A,#N/A,FALSE,"FANDA96";#N/A,#N/A,FALSE,"INTRAN96";#N/A,#N/A,FALSE,"NAA9697";#N/A,#N/A,FALSE,"ECWEBB";#N/A,#N/A,FALSE,"MFT96";#N/A,#N/A,FALSE,"CTrecon"}</definedName>
    <definedName name="fg_1_4_1_3_4" localSheetId="0" hidden="1">{#N/A,#N/A,FALSE,"TMCOMP96";#N/A,#N/A,FALSE,"MAT96";#N/A,#N/A,FALSE,"FANDA96";#N/A,#N/A,FALSE,"INTRAN96";#N/A,#N/A,FALSE,"NAA9697";#N/A,#N/A,FALSE,"ECWEBB";#N/A,#N/A,FALSE,"MFT96";#N/A,#N/A,FALSE,"CTrecon"}</definedName>
    <definedName name="fg_1_4_1_3_4" hidden="1">{#N/A,#N/A,FALSE,"TMCOMP96";#N/A,#N/A,FALSE,"MAT96";#N/A,#N/A,FALSE,"FANDA96";#N/A,#N/A,FALSE,"INTRAN96";#N/A,#N/A,FALSE,"NAA9697";#N/A,#N/A,FALSE,"ECWEBB";#N/A,#N/A,FALSE,"MFT96";#N/A,#N/A,FALSE,"CTrecon"}</definedName>
    <definedName name="fg_1_4_1_3_5" localSheetId="0" hidden="1">{#N/A,#N/A,FALSE,"TMCOMP96";#N/A,#N/A,FALSE,"MAT96";#N/A,#N/A,FALSE,"FANDA96";#N/A,#N/A,FALSE,"INTRAN96";#N/A,#N/A,FALSE,"NAA9697";#N/A,#N/A,FALSE,"ECWEBB";#N/A,#N/A,FALSE,"MFT96";#N/A,#N/A,FALSE,"CTrecon"}</definedName>
    <definedName name="fg_1_4_1_3_5" hidden="1">{#N/A,#N/A,FALSE,"TMCOMP96";#N/A,#N/A,FALSE,"MAT96";#N/A,#N/A,FALSE,"FANDA96";#N/A,#N/A,FALSE,"INTRAN96";#N/A,#N/A,FALSE,"NAA9697";#N/A,#N/A,FALSE,"ECWEBB";#N/A,#N/A,FALSE,"MFT96";#N/A,#N/A,FALSE,"CTrecon"}</definedName>
    <definedName name="fg_1_4_1_4" localSheetId="0" hidden="1">{#N/A,#N/A,FALSE,"TMCOMP96";#N/A,#N/A,FALSE,"MAT96";#N/A,#N/A,FALSE,"FANDA96";#N/A,#N/A,FALSE,"INTRAN96";#N/A,#N/A,FALSE,"NAA9697";#N/A,#N/A,FALSE,"ECWEBB";#N/A,#N/A,FALSE,"MFT96";#N/A,#N/A,FALSE,"CTrecon"}</definedName>
    <definedName name="fg_1_4_1_4" hidden="1">{#N/A,#N/A,FALSE,"TMCOMP96";#N/A,#N/A,FALSE,"MAT96";#N/A,#N/A,FALSE,"FANDA96";#N/A,#N/A,FALSE,"INTRAN96";#N/A,#N/A,FALSE,"NAA9697";#N/A,#N/A,FALSE,"ECWEBB";#N/A,#N/A,FALSE,"MFT96";#N/A,#N/A,FALSE,"CTrecon"}</definedName>
    <definedName name="fg_1_4_1_5" localSheetId="0" hidden="1">{#N/A,#N/A,FALSE,"TMCOMP96";#N/A,#N/A,FALSE,"MAT96";#N/A,#N/A,FALSE,"FANDA96";#N/A,#N/A,FALSE,"INTRAN96";#N/A,#N/A,FALSE,"NAA9697";#N/A,#N/A,FALSE,"ECWEBB";#N/A,#N/A,FALSE,"MFT96";#N/A,#N/A,FALSE,"CTrecon"}</definedName>
    <definedName name="fg_1_4_1_5" hidden="1">{#N/A,#N/A,FALSE,"TMCOMP96";#N/A,#N/A,FALSE,"MAT96";#N/A,#N/A,FALSE,"FANDA96";#N/A,#N/A,FALSE,"INTRAN96";#N/A,#N/A,FALSE,"NAA9697";#N/A,#N/A,FALSE,"ECWEBB";#N/A,#N/A,FALSE,"MFT96";#N/A,#N/A,FALSE,"CTrecon"}</definedName>
    <definedName name="fg_1_4_2" localSheetId="0" hidden="1">{#N/A,#N/A,FALSE,"TMCOMP96";#N/A,#N/A,FALSE,"MAT96";#N/A,#N/A,FALSE,"FANDA96";#N/A,#N/A,FALSE,"INTRAN96";#N/A,#N/A,FALSE,"NAA9697";#N/A,#N/A,FALSE,"ECWEBB";#N/A,#N/A,FALSE,"MFT96";#N/A,#N/A,FALSE,"CTrecon"}</definedName>
    <definedName name="fg_1_4_2" hidden="1">{#N/A,#N/A,FALSE,"TMCOMP96";#N/A,#N/A,FALSE,"MAT96";#N/A,#N/A,FALSE,"FANDA96";#N/A,#N/A,FALSE,"INTRAN96";#N/A,#N/A,FALSE,"NAA9697";#N/A,#N/A,FALSE,"ECWEBB";#N/A,#N/A,FALSE,"MFT96";#N/A,#N/A,FALSE,"CTrecon"}</definedName>
    <definedName name="fg_1_4_2_1" localSheetId="0" hidden="1">{#N/A,#N/A,FALSE,"TMCOMP96";#N/A,#N/A,FALSE,"MAT96";#N/A,#N/A,FALSE,"FANDA96";#N/A,#N/A,FALSE,"INTRAN96";#N/A,#N/A,FALSE,"NAA9697";#N/A,#N/A,FALSE,"ECWEBB";#N/A,#N/A,FALSE,"MFT96";#N/A,#N/A,FALSE,"CTrecon"}</definedName>
    <definedName name="fg_1_4_2_1" hidden="1">{#N/A,#N/A,FALSE,"TMCOMP96";#N/A,#N/A,FALSE,"MAT96";#N/A,#N/A,FALSE,"FANDA96";#N/A,#N/A,FALSE,"INTRAN96";#N/A,#N/A,FALSE,"NAA9697";#N/A,#N/A,FALSE,"ECWEBB";#N/A,#N/A,FALSE,"MFT96";#N/A,#N/A,FALSE,"CTrecon"}</definedName>
    <definedName name="fg_1_4_2_2" localSheetId="0" hidden="1">{#N/A,#N/A,FALSE,"TMCOMP96";#N/A,#N/A,FALSE,"MAT96";#N/A,#N/A,FALSE,"FANDA96";#N/A,#N/A,FALSE,"INTRAN96";#N/A,#N/A,FALSE,"NAA9697";#N/A,#N/A,FALSE,"ECWEBB";#N/A,#N/A,FALSE,"MFT96";#N/A,#N/A,FALSE,"CTrecon"}</definedName>
    <definedName name="fg_1_4_2_2" hidden="1">{#N/A,#N/A,FALSE,"TMCOMP96";#N/A,#N/A,FALSE,"MAT96";#N/A,#N/A,FALSE,"FANDA96";#N/A,#N/A,FALSE,"INTRAN96";#N/A,#N/A,FALSE,"NAA9697";#N/A,#N/A,FALSE,"ECWEBB";#N/A,#N/A,FALSE,"MFT96";#N/A,#N/A,FALSE,"CTrecon"}</definedName>
    <definedName name="fg_1_4_2_3" localSheetId="0" hidden="1">{#N/A,#N/A,FALSE,"TMCOMP96";#N/A,#N/A,FALSE,"MAT96";#N/A,#N/A,FALSE,"FANDA96";#N/A,#N/A,FALSE,"INTRAN96";#N/A,#N/A,FALSE,"NAA9697";#N/A,#N/A,FALSE,"ECWEBB";#N/A,#N/A,FALSE,"MFT96";#N/A,#N/A,FALSE,"CTrecon"}</definedName>
    <definedName name="fg_1_4_2_3" hidden="1">{#N/A,#N/A,FALSE,"TMCOMP96";#N/A,#N/A,FALSE,"MAT96";#N/A,#N/A,FALSE,"FANDA96";#N/A,#N/A,FALSE,"INTRAN96";#N/A,#N/A,FALSE,"NAA9697";#N/A,#N/A,FALSE,"ECWEBB";#N/A,#N/A,FALSE,"MFT96";#N/A,#N/A,FALSE,"CTrecon"}</definedName>
    <definedName name="fg_1_4_2_4" localSheetId="0" hidden="1">{#N/A,#N/A,FALSE,"TMCOMP96";#N/A,#N/A,FALSE,"MAT96";#N/A,#N/A,FALSE,"FANDA96";#N/A,#N/A,FALSE,"INTRAN96";#N/A,#N/A,FALSE,"NAA9697";#N/A,#N/A,FALSE,"ECWEBB";#N/A,#N/A,FALSE,"MFT96";#N/A,#N/A,FALSE,"CTrecon"}</definedName>
    <definedName name="fg_1_4_2_4" hidden="1">{#N/A,#N/A,FALSE,"TMCOMP96";#N/A,#N/A,FALSE,"MAT96";#N/A,#N/A,FALSE,"FANDA96";#N/A,#N/A,FALSE,"INTRAN96";#N/A,#N/A,FALSE,"NAA9697";#N/A,#N/A,FALSE,"ECWEBB";#N/A,#N/A,FALSE,"MFT96";#N/A,#N/A,FALSE,"CTrecon"}</definedName>
    <definedName name="fg_1_4_2_5" localSheetId="0" hidden="1">{#N/A,#N/A,FALSE,"TMCOMP96";#N/A,#N/A,FALSE,"MAT96";#N/A,#N/A,FALSE,"FANDA96";#N/A,#N/A,FALSE,"INTRAN96";#N/A,#N/A,FALSE,"NAA9697";#N/A,#N/A,FALSE,"ECWEBB";#N/A,#N/A,FALSE,"MFT96";#N/A,#N/A,FALSE,"CTrecon"}</definedName>
    <definedName name="fg_1_4_2_5" hidden="1">{#N/A,#N/A,FALSE,"TMCOMP96";#N/A,#N/A,FALSE,"MAT96";#N/A,#N/A,FALSE,"FANDA96";#N/A,#N/A,FALSE,"INTRAN96";#N/A,#N/A,FALSE,"NAA9697";#N/A,#N/A,FALSE,"ECWEBB";#N/A,#N/A,FALSE,"MFT96";#N/A,#N/A,FALSE,"CTrecon"}</definedName>
    <definedName name="fg_1_4_3" localSheetId="0" hidden="1">{#N/A,#N/A,FALSE,"TMCOMP96";#N/A,#N/A,FALSE,"MAT96";#N/A,#N/A,FALSE,"FANDA96";#N/A,#N/A,FALSE,"INTRAN96";#N/A,#N/A,FALSE,"NAA9697";#N/A,#N/A,FALSE,"ECWEBB";#N/A,#N/A,FALSE,"MFT96";#N/A,#N/A,FALSE,"CTrecon"}</definedName>
    <definedName name="fg_1_4_3" hidden="1">{#N/A,#N/A,FALSE,"TMCOMP96";#N/A,#N/A,FALSE,"MAT96";#N/A,#N/A,FALSE,"FANDA96";#N/A,#N/A,FALSE,"INTRAN96";#N/A,#N/A,FALSE,"NAA9697";#N/A,#N/A,FALSE,"ECWEBB";#N/A,#N/A,FALSE,"MFT96";#N/A,#N/A,FALSE,"CTrecon"}</definedName>
    <definedName name="fg_1_4_3_1" localSheetId="0" hidden="1">{#N/A,#N/A,FALSE,"TMCOMP96";#N/A,#N/A,FALSE,"MAT96";#N/A,#N/A,FALSE,"FANDA96";#N/A,#N/A,FALSE,"INTRAN96";#N/A,#N/A,FALSE,"NAA9697";#N/A,#N/A,FALSE,"ECWEBB";#N/A,#N/A,FALSE,"MFT96";#N/A,#N/A,FALSE,"CTrecon"}</definedName>
    <definedName name="fg_1_4_3_1" hidden="1">{#N/A,#N/A,FALSE,"TMCOMP96";#N/A,#N/A,FALSE,"MAT96";#N/A,#N/A,FALSE,"FANDA96";#N/A,#N/A,FALSE,"INTRAN96";#N/A,#N/A,FALSE,"NAA9697";#N/A,#N/A,FALSE,"ECWEBB";#N/A,#N/A,FALSE,"MFT96";#N/A,#N/A,FALSE,"CTrecon"}</definedName>
    <definedName name="fg_1_4_3_2" localSheetId="0" hidden="1">{#N/A,#N/A,FALSE,"TMCOMP96";#N/A,#N/A,FALSE,"MAT96";#N/A,#N/A,FALSE,"FANDA96";#N/A,#N/A,FALSE,"INTRAN96";#N/A,#N/A,FALSE,"NAA9697";#N/A,#N/A,FALSE,"ECWEBB";#N/A,#N/A,FALSE,"MFT96";#N/A,#N/A,FALSE,"CTrecon"}</definedName>
    <definedName name="fg_1_4_3_2" hidden="1">{#N/A,#N/A,FALSE,"TMCOMP96";#N/A,#N/A,FALSE,"MAT96";#N/A,#N/A,FALSE,"FANDA96";#N/A,#N/A,FALSE,"INTRAN96";#N/A,#N/A,FALSE,"NAA9697";#N/A,#N/A,FALSE,"ECWEBB";#N/A,#N/A,FALSE,"MFT96";#N/A,#N/A,FALSE,"CTrecon"}</definedName>
    <definedName name="fg_1_4_3_3" localSheetId="0" hidden="1">{#N/A,#N/A,FALSE,"TMCOMP96";#N/A,#N/A,FALSE,"MAT96";#N/A,#N/A,FALSE,"FANDA96";#N/A,#N/A,FALSE,"INTRAN96";#N/A,#N/A,FALSE,"NAA9697";#N/A,#N/A,FALSE,"ECWEBB";#N/A,#N/A,FALSE,"MFT96";#N/A,#N/A,FALSE,"CTrecon"}</definedName>
    <definedName name="fg_1_4_3_3" hidden="1">{#N/A,#N/A,FALSE,"TMCOMP96";#N/A,#N/A,FALSE,"MAT96";#N/A,#N/A,FALSE,"FANDA96";#N/A,#N/A,FALSE,"INTRAN96";#N/A,#N/A,FALSE,"NAA9697";#N/A,#N/A,FALSE,"ECWEBB";#N/A,#N/A,FALSE,"MFT96";#N/A,#N/A,FALSE,"CTrecon"}</definedName>
    <definedName name="fg_1_4_3_4" localSheetId="0" hidden="1">{#N/A,#N/A,FALSE,"TMCOMP96";#N/A,#N/A,FALSE,"MAT96";#N/A,#N/A,FALSE,"FANDA96";#N/A,#N/A,FALSE,"INTRAN96";#N/A,#N/A,FALSE,"NAA9697";#N/A,#N/A,FALSE,"ECWEBB";#N/A,#N/A,FALSE,"MFT96";#N/A,#N/A,FALSE,"CTrecon"}</definedName>
    <definedName name="fg_1_4_3_4" hidden="1">{#N/A,#N/A,FALSE,"TMCOMP96";#N/A,#N/A,FALSE,"MAT96";#N/A,#N/A,FALSE,"FANDA96";#N/A,#N/A,FALSE,"INTRAN96";#N/A,#N/A,FALSE,"NAA9697";#N/A,#N/A,FALSE,"ECWEBB";#N/A,#N/A,FALSE,"MFT96";#N/A,#N/A,FALSE,"CTrecon"}</definedName>
    <definedName name="fg_1_4_3_5" localSheetId="0" hidden="1">{#N/A,#N/A,FALSE,"TMCOMP96";#N/A,#N/A,FALSE,"MAT96";#N/A,#N/A,FALSE,"FANDA96";#N/A,#N/A,FALSE,"INTRAN96";#N/A,#N/A,FALSE,"NAA9697";#N/A,#N/A,FALSE,"ECWEBB";#N/A,#N/A,FALSE,"MFT96";#N/A,#N/A,FALSE,"CTrecon"}</definedName>
    <definedName name="fg_1_4_3_5" hidden="1">{#N/A,#N/A,FALSE,"TMCOMP96";#N/A,#N/A,FALSE,"MAT96";#N/A,#N/A,FALSE,"FANDA96";#N/A,#N/A,FALSE,"INTRAN96";#N/A,#N/A,FALSE,"NAA9697";#N/A,#N/A,FALSE,"ECWEBB";#N/A,#N/A,FALSE,"MFT96";#N/A,#N/A,FALSE,"CTrecon"}</definedName>
    <definedName name="fg_1_4_4" localSheetId="0" hidden="1">{#N/A,#N/A,FALSE,"TMCOMP96";#N/A,#N/A,FALSE,"MAT96";#N/A,#N/A,FALSE,"FANDA96";#N/A,#N/A,FALSE,"INTRAN96";#N/A,#N/A,FALSE,"NAA9697";#N/A,#N/A,FALSE,"ECWEBB";#N/A,#N/A,FALSE,"MFT96";#N/A,#N/A,FALSE,"CTrecon"}</definedName>
    <definedName name="fg_1_4_4" hidden="1">{#N/A,#N/A,FALSE,"TMCOMP96";#N/A,#N/A,FALSE,"MAT96";#N/A,#N/A,FALSE,"FANDA96";#N/A,#N/A,FALSE,"INTRAN96";#N/A,#N/A,FALSE,"NAA9697";#N/A,#N/A,FALSE,"ECWEBB";#N/A,#N/A,FALSE,"MFT96";#N/A,#N/A,FALSE,"CTrecon"}</definedName>
    <definedName name="fg_1_4_4_1" localSheetId="0" hidden="1">{#N/A,#N/A,FALSE,"TMCOMP96";#N/A,#N/A,FALSE,"MAT96";#N/A,#N/A,FALSE,"FANDA96";#N/A,#N/A,FALSE,"INTRAN96";#N/A,#N/A,FALSE,"NAA9697";#N/A,#N/A,FALSE,"ECWEBB";#N/A,#N/A,FALSE,"MFT96";#N/A,#N/A,FALSE,"CTrecon"}</definedName>
    <definedName name="fg_1_4_4_1" hidden="1">{#N/A,#N/A,FALSE,"TMCOMP96";#N/A,#N/A,FALSE,"MAT96";#N/A,#N/A,FALSE,"FANDA96";#N/A,#N/A,FALSE,"INTRAN96";#N/A,#N/A,FALSE,"NAA9697";#N/A,#N/A,FALSE,"ECWEBB";#N/A,#N/A,FALSE,"MFT96";#N/A,#N/A,FALSE,"CTrecon"}</definedName>
    <definedName name="fg_1_4_4_2" localSheetId="0" hidden="1">{#N/A,#N/A,FALSE,"TMCOMP96";#N/A,#N/A,FALSE,"MAT96";#N/A,#N/A,FALSE,"FANDA96";#N/A,#N/A,FALSE,"INTRAN96";#N/A,#N/A,FALSE,"NAA9697";#N/A,#N/A,FALSE,"ECWEBB";#N/A,#N/A,FALSE,"MFT96";#N/A,#N/A,FALSE,"CTrecon"}</definedName>
    <definedName name="fg_1_4_4_2" hidden="1">{#N/A,#N/A,FALSE,"TMCOMP96";#N/A,#N/A,FALSE,"MAT96";#N/A,#N/A,FALSE,"FANDA96";#N/A,#N/A,FALSE,"INTRAN96";#N/A,#N/A,FALSE,"NAA9697";#N/A,#N/A,FALSE,"ECWEBB";#N/A,#N/A,FALSE,"MFT96";#N/A,#N/A,FALSE,"CTrecon"}</definedName>
    <definedName name="fg_1_4_4_3" localSheetId="0" hidden="1">{#N/A,#N/A,FALSE,"TMCOMP96";#N/A,#N/A,FALSE,"MAT96";#N/A,#N/A,FALSE,"FANDA96";#N/A,#N/A,FALSE,"INTRAN96";#N/A,#N/A,FALSE,"NAA9697";#N/A,#N/A,FALSE,"ECWEBB";#N/A,#N/A,FALSE,"MFT96";#N/A,#N/A,FALSE,"CTrecon"}</definedName>
    <definedName name="fg_1_4_4_3" hidden="1">{#N/A,#N/A,FALSE,"TMCOMP96";#N/A,#N/A,FALSE,"MAT96";#N/A,#N/A,FALSE,"FANDA96";#N/A,#N/A,FALSE,"INTRAN96";#N/A,#N/A,FALSE,"NAA9697";#N/A,#N/A,FALSE,"ECWEBB";#N/A,#N/A,FALSE,"MFT96";#N/A,#N/A,FALSE,"CTrecon"}</definedName>
    <definedName name="fg_1_4_4_4" localSheetId="0" hidden="1">{#N/A,#N/A,FALSE,"TMCOMP96";#N/A,#N/A,FALSE,"MAT96";#N/A,#N/A,FALSE,"FANDA96";#N/A,#N/A,FALSE,"INTRAN96";#N/A,#N/A,FALSE,"NAA9697";#N/A,#N/A,FALSE,"ECWEBB";#N/A,#N/A,FALSE,"MFT96";#N/A,#N/A,FALSE,"CTrecon"}</definedName>
    <definedName name="fg_1_4_4_4" hidden="1">{#N/A,#N/A,FALSE,"TMCOMP96";#N/A,#N/A,FALSE,"MAT96";#N/A,#N/A,FALSE,"FANDA96";#N/A,#N/A,FALSE,"INTRAN96";#N/A,#N/A,FALSE,"NAA9697";#N/A,#N/A,FALSE,"ECWEBB";#N/A,#N/A,FALSE,"MFT96";#N/A,#N/A,FALSE,"CTrecon"}</definedName>
    <definedName name="fg_1_4_4_5" localSheetId="0" hidden="1">{#N/A,#N/A,FALSE,"TMCOMP96";#N/A,#N/A,FALSE,"MAT96";#N/A,#N/A,FALSE,"FANDA96";#N/A,#N/A,FALSE,"INTRAN96";#N/A,#N/A,FALSE,"NAA9697";#N/A,#N/A,FALSE,"ECWEBB";#N/A,#N/A,FALSE,"MFT96";#N/A,#N/A,FALSE,"CTrecon"}</definedName>
    <definedName name="fg_1_4_4_5" hidden="1">{#N/A,#N/A,FALSE,"TMCOMP96";#N/A,#N/A,FALSE,"MAT96";#N/A,#N/A,FALSE,"FANDA96";#N/A,#N/A,FALSE,"INTRAN96";#N/A,#N/A,FALSE,"NAA9697";#N/A,#N/A,FALSE,"ECWEBB";#N/A,#N/A,FALSE,"MFT96";#N/A,#N/A,FALSE,"CTrecon"}</definedName>
    <definedName name="fg_1_4_5" localSheetId="0" hidden="1">{#N/A,#N/A,FALSE,"TMCOMP96";#N/A,#N/A,FALSE,"MAT96";#N/A,#N/A,FALSE,"FANDA96";#N/A,#N/A,FALSE,"INTRAN96";#N/A,#N/A,FALSE,"NAA9697";#N/A,#N/A,FALSE,"ECWEBB";#N/A,#N/A,FALSE,"MFT96";#N/A,#N/A,FALSE,"CTrecon"}</definedName>
    <definedName name="fg_1_4_5" hidden="1">{#N/A,#N/A,FALSE,"TMCOMP96";#N/A,#N/A,FALSE,"MAT96";#N/A,#N/A,FALSE,"FANDA96";#N/A,#N/A,FALSE,"INTRAN96";#N/A,#N/A,FALSE,"NAA9697";#N/A,#N/A,FALSE,"ECWEBB";#N/A,#N/A,FALSE,"MFT96";#N/A,#N/A,FALSE,"CTrecon"}</definedName>
    <definedName name="fg_1_5" localSheetId="0" hidden="1">{#N/A,#N/A,FALSE,"TMCOMP96";#N/A,#N/A,FALSE,"MAT96";#N/A,#N/A,FALSE,"FANDA96";#N/A,#N/A,FALSE,"INTRAN96";#N/A,#N/A,FALSE,"NAA9697";#N/A,#N/A,FALSE,"ECWEBB";#N/A,#N/A,FALSE,"MFT96";#N/A,#N/A,FALSE,"CTrecon"}</definedName>
    <definedName name="fg_1_5" hidden="1">{#N/A,#N/A,FALSE,"TMCOMP96";#N/A,#N/A,FALSE,"MAT96";#N/A,#N/A,FALSE,"FANDA96";#N/A,#N/A,FALSE,"INTRAN96";#N/A,#N/A,FALSE,"NAA9697";#N/A,#N/A,FALSE,"ECWEBB";#N/A,#N/A,FALSE,"MFT96";#N/A,#N/A,FALSE,"CTrecon"}</definedName>
    <definedName name="fg_1_5_1" localSheetId="0" hidden="1">{#N/A,#N/A,FALSE,"TMCOMP96";#N/A,#N/A,FALSE,"MAT96";#N/A,#N/A,FALSE,"FANDA96";#N/A,#N/A,FALSE,"INTRAN96";#N/A,#N/A,FALSE,"NAA9697";#N/A,#N/A,FALSE,"ECWEBB";#N/A,#N/A,FALSE,"MFT96";#N/A,#N/A,FALSE,"CTrecon"}</definedName>
    <definedName name="fg_1_5_1" hidden="1">{#N/A,#N/A,FALSE,"TMCOMP96";#N/A,#N/A,FALSE,"MAT96";#N/A,#N/A,FALSE,"FANDA96";#N/A,#N/A,FALSE,"INTRAN96";#N/A,#N/A,FALSE,"NAA9697";#N/A,#N/A,FALSE,"ECWEBB";#N/A,#N/A,FALSE,"MFT96";#N/A,#N/A,FALSE,"CTrecon"}</definedName>
    <definedName name="fg_1_5_1_1" localSheetId="0" hidden="1">{#N/A,#N/A,FALSE,"TMCOMP96";#N/A,#N/A,FALSE,"MAT96";#N/A,#N/A,FALSE,"FANDA96";#N/A,#N/A,FALSE,"INTRAN96";#N/A,#N/A,FALSE,"NAA9697";#N/A,#N/A,FALSE,"ECWEBB";#N/A,#N/A,FALSE,"MFT96";#N/A,#N/A,FALSE,"CTrecon"}</definedName>
    <definedName name="fg_1_5_1_1" hidden="1">{#N/A,#N/A,FALSE,"TMCOMP96";#N/A,#N/A,FALSE,"MAT96";#N/A,#N/A,FALSE,"FANDA96";#N/A,#N/A,FALSE,"INTRAN96";#N/A,#N/A,FALSE,"NAA9697";#N/A,#N/A,FALSE,"ECWEBB";#N/A,#N/A,FALSE,"MFT96";#N/A,#N/A,FALSE,"CTrecon"}</definedName>
    <definedName name="fg_1_5_1_2" localSheetId="0" hidden="1">{#N/A,#N/A,FALSE,"TMCOMP96";#N/A,#N/A,FALSE,"MAT96";#N/A,#N/A,FALSE,"FANDA96";#N/A,#N/A,FALSE,"INTRAN96";#N/A,#N/A,FALSE,"NAA9697";#N/A,#N/A,FALSE,"ECWEBB";#N/A,#N/A,FALSE,"MFT96";#N/A,#N/A,FALSE,"CTrecon"}</definedName>
    <definedName name="fg_1_5_1_2" hidden="1">{#N/A,#N/A,FALSE,"TMCOMP96";#N/A,#N/A,FALSE,"MAT96";#N/A,#N/A,FALSE,"FANDA96";#N/A,#N/A,FALSE,"INTRAN96";#N/A,#N/A,FALSE,"NAA9697";#N/A,#N/A,FALSE,"ECWEBB";#N/A,#N/A,FALSE,"MFT96";#N/A,#N/A,FALSE,"CTrecon"}</definedName>
    <definedName name="fg_1_5_1_3" localSheetId="0" hidden="1">{#N/A,#N/A,FALSE,"TMCOMP96";#N/A,#N/A,FALSE,"MAT96";#N/A,#N/A,FALSE,"FANDA96";#N/A,#N/A,FALSE,"INTRAN96";#N/A,#N/A,FALSE,"NAA9697";#N/A,#N/A,FALSE,"ECWEBB";#N/A,#N/A,FALSE,"MFT96";#N/A,#N/A,FALSE,"CTrecon"}</definedName>
    <definedName name="fg_1_5_1_3" hidden="1">{#N/A,#N/A,FALSE,"TMCOMP96";#N/A,#N/A,FALSE,"MAT96";#N/A,#N/A,FALSE,"FANDA96";#N/A,#N/A,FALSE,"INTRAN96";#N/A,#N/A,FALSE,"NAA9697";#N/A,#N/A,FALSE,"ECWEBB";#N/A,#N/A,FALSE,"MFT96";#N/A,#N/A,FALSE,"CTrecon"}</definedName>
    <definedName name="fg_1_5_1_4" localSheetId="0" hidden="1">{#N/A,#N/A,FALSE,"TMCOMP96";#N/A,#N/A,FALSE,"MAT96";#N/A,#N/A,FALSE,"FANDA96";#N/A,#N/A,FALSE,"INTRAN96";#N/A,#N/A,FALSE,"NAA9697";#N/A,#N/A,FALSE,"ECWEBB";#N/A,#N/A,FALSE,"MFT96";#N/A,#N/A,FALSE,"CTrecon"}</definedName>
    <definedName name="fg_1_5_1_4" hidden="1">{#N/A,#N/A,FALSE,"TMCOMP96";#N/A,#N/A,FALSE,"MAT96";#N/A,#N/A,FALSE,"FANDA96";#N/A,#N/A,FALSE,"INTRAN96";#N/A,#N/A,FALSE,"NAA9697";#N/A,#N/A,FALSE,"ECWEBB";#N/A,#N/A,FALSE,"MFT96";#N/A,#N/A,FALSE,"CTrecon"}</definedName>
    <definedName name="fg_1_5_1_5" localSheetId="0" hidden="1">{#N/A,#N/A,FALSE,"TMCOMP96";#N/A,#N/A,FALSE,"MAT96";#N/A,#N/A,FALSE,"FANDA96";#N/A,#N/A,FALSE,"INTRAN96";#N/A,#N/A,FALSE,"NAA9697";#N/A,#N/A,FALSE,"ECWEBB";#N/A,#N/A,FALSE,"MFT96";#N/A,#N/A,FALSE,"CTrecon"}</definedName>
    <definedName name="fg_1_5_1_5" hidden="1">{#N/A,#N/A,FALSE,"TMCOMP96";#N/A,#N/A,FALSE,"MAT96";#N/A,#N/A,FALSE,"FANDA96";#N/A,#N/A,FALSE,"INTRAN96";#N/A,#N/A,FALSE,"NAA9697";#N/A,#N/A,FALSE,"ECWEBB";#N/A,#N/A,FALSE,"MFT96";#N/A,#N/A,FALSE,"CTrecon"}</definedName>
    <definedName name="fg_1_5_2" localSheetId="0" hidden="1">{#N/A,#N/A,FALSE,"TMCOMP96";#N/A,#N/A,FALSE,"MAT96";#N/A,#N/A,FALSE,"FANDA96";#N/A,#N/A,FALSE,"INTRAN96";#N/A,#N/A,FALSE,"NAA9697";#N/A,#N/A,FALSE,"ECWEBB";#N/A,#N/A,FALSE,"MFT96";#N/A,#N/A,FALSE,"CTrecon"}</definedName>
    <definedName name="fg_1_5_2" hidden="1">{#N/A,#N/A,FALSE,"TMCOMP96";#N/A,#N/A,FALSE,"MAT96";#N/A,#N/A,FALSE,"FANDA96";#N/A,#N/A,FALSE,"INTRAN96";#N/A,#N/A,FALSE,"NAA9697";#N/A,#N/A,FALSE,"ECWEBB";#N/A,#N/A,FALSE,"MFT96";#N/A,#N/A,FALSE,"CTrecon"}</definedName>
    <definedName name="fg_1_5_2_1" localSheetId="0" hidden="1">{#N/A,#N/A,FALSE,"TMCOMP96";#N/A,#N/A,FALSE,"MAT96";#N/A,#N/A,FALSE,"FANDA96";#N/A,#N/A,FALSE,"INTRAN96";#N/A,#N/A,FALSE,"NAA9697";#N/A,#N/A,FALSE,"ECWEBB";#N/A,#N/A,FALSE,"MFT96";#N/A,#N/A,FALSE,"CTrecon"}</definedName>
    <definedName name="fg_1_5_2_1" hidden="1">{#N/A,#N/A,FALSE,"TMCOMP96";#N/A,#N/A,FALSE,"MAT96";#N/A,#N/A,FALSE,"FANDA96";#N/A,#N/A,FALSE,"INTRAN96";#N/A,#N/A,FALSE,"NAA9697";#N/A,#N/A,FALSE,"ECWEBB";#N/A,#N/A,FALSE,"MFT96";#N/A,#N/A,FALSE,"CTrecon"}</definedName>
    <definedName name="fg_1_5_2_2" localSheetId="0" hidden="1">{#N/A,#N/A,FALSE,"TMCOMP96";#N/A,#N/A,FALSE,"MAT96";#N/A,#N/A,FALSE,"FANDA96";#N/A,#N/A,FALSE,"INTRAN96";#N/A,#N/A,FALSE,"NAA9697";#N/A,#N/A,FALSE,"ECWEBB";#N/A,#N/A,FALSE,"MFT96";#N/A,#N/A,FALSE,"CTrecon"}</definedName>
    <definedName name="fg_1_5_2_2" hidden="1">{#N/A,#N/A,FALSE,"TMCOMP96";#N/A,#N/A,FALSE,"MAT96";#N/A,#N/A,FALSE,"FANDA96";#N/A,#N/A,FALSE,"INTRAN96";#N/A,#N/A,FALSE,"NAA9697";#N/A,#N/A,FALSE,"ECWEBB";#N/A,#N/A,FALSE,"MFT96";#N/A,#N/A,FALSE,"CTrecon"}</definedName>
    <definedName name="fg_1_5_2_3" localSheetId="0" hidden="1">{#N/A,#N/A,FALSE,"TMCOMP96";#N/A,#N/A,FALSE,"MAT96";#N/A,#N/A,FALSE,"FANDA96";#N/A,#N/A,FALSE,"INTRAN96";#N/A,#N/A,FALSE,"NAA9697";#N/A,#N/A,FALSE,"ECWEBB";#N/A,#N/A,FALSE,"MFT96";#N/A,#N/A,FALSE,"CTrecon"}</definedName>
    <definedName name="fg_1_5_2_3" hidden="1">{#N/A,#N/A,FALSE,"TMCOMP96";#N/A,#N/A,FALSE,"MAT96";#N/A,#N/A,FALSE,"FANDA96";#N/A,#N/A,FALSE,"INTRAN96";#N/A,#N/A,FALSE,"NAA9697";#N/A,#N/A,FALSE,"ECWEBB";#N/A,#N/A,FALSE,"MFT96";#N/A,#N/A,FALSE,"CTrecon"}</definedName>
    <definedName name="fg_1_5_2_4" localSheetId="0" hidden="1">{#N/A,#N/A,FALSE,"TMCOMP96";#N/A,#N/A,FALSE,"MAT96";#N/A,#N/A,FALSE,"FANDA96";#N/A,#N/A,FALSE,"INTRAN96";#N/A,#N/A,FALSE,"NAA9697";#N/A,#N/A,FALSE,"ECWEBB";#N/A,#N/A,FALSE,"MFT96";#N/A,#N/A,FALSE,"CTrecon"}</definedName>
    <definedName name="fg_1_5_2_4" hidden="1">{#N/A,#N/A,FALSE,"TMCOMP96";#N/A,#N/A,FALSE,"MAT96";#N/A,#N/A,FALSE,"FANDA96";#N/A,#N/A,FALSE,"INTRAN96";#N/A,#N/A,FALSE,"NAA9697";#N/A,#N/A,FALSE,"ECWEBB";#N/A,#N/A,FALSE,"MFT96";#N/A,#N/A,FALSE,"CTrecon"}</definedName>
    <definedName name="fg_1_5_2_5" localSheetId="0" hidden="1">{#N/A,#N/A,FALSE,"TMCOMP96";#N/A,#N/A,FALSE,"MAT96";#N/A,#N/A,FALSE,"FANDA96";#N/A,#N/A,FALSE,"INTRAN96";#N/A,#N/A,FALSE,"NAA9697";#N/A,#N/A,FALSE,"ECWEBB";#N/A,#N/A,FALSE,"MFT96";#N/A,#N/A,FALSE,"CTrecon"}</definedName>
    <definedName name="fg_1_5_2_5" hidden="1">{#N/A,#N/A,FALSE,"TMCOMP96";#N/A,#N/A,FALSE,"MAT96";#N/A,#N/A,FALSE,"FANDA96";#N/A,#N/A,FALSE,"INTRAN96";#N/A,#N/A,FALSE,"NAA9697";#N/A,#N/A,FALSE,"ECWEBB";#N/A,#N/A,FALSE,"MFT96";#N/A,#N/A,FALSE,"CTrecon"}</definedName>
    <definedName name="fg_1_5_3" localSheetId="0" hidden="1">{#N/A,#N/A,FALSE,"TMCOMP96";#N/A,#N/A,FALSE,"MAT96";#N/A,#N/A,FALSE,"FANDA96";#N/A,#N/A,FALSE,"INTRAN96";#N/A,#N/A,FALSE,"NAA9697";#N/A,#N/A,FALSE,"ECWEBB";#N/A,#N/A,FALSE,"MFT96";#N/A,#N/A,FALSE,"CTrecon"}</definedName>
    <definedName name="fg_1_5_3" hidden="1">{#N/A,#N/A,FALSE,"TMCOMP96";#N/A,#N/A,FALSE,"MAT96";#N/A,#N/A,FALSE,"FANDA96";#N/A,#N/A,FALSE,"INTRAN96";#N/A,#N/A,FALSE,"NAA9697";#N/A,#N/A,FALSE,"ECWEBB";#N/A,#N/A,FALSE,"MFT96";#N/A,#N/A,FALSE,"CTrecon"}</definedName>
    <definedName name="fg_1_5_3_1" localSheetId="0" hidden="1">{#N/A,#N/A,FALSE,"TMCOMP96";#N/A,#N/A,FALSE,"MAT96";#N/A,#N/A,FALSE,"FANDA96";#N/A,#N/A,FALSE,"INTRAN96";#N/A,#N/A,FALSE,"NAA9697";#N/A,#N/A,FALSE,"ECWEBB";#N/A,#N/A,FALSE,"MFT96";#N/A,#N/A,FALSE,"CTrecon"}</definedName>
    <definedName name="fg_1_5_3_1" hidden="1">{#N/A,#N/A,FALSE,"TMCOMP96";#N/A,#N/A,FALSE,"MAT96";#N/A,#N/A,FALSE,"FANDA96";#N/A,#N/A,FALSE,"INTRAN96";#N/A,#N/A,FALSE,"NAA9697";#N/A,#N/A,FALSE,"ECWEBB";#N/A,#N/A,FALSE,"MFT96";#N/A,#N/A,FALSE,"CTrecon"}</definedName>
    <definedName name="fg_1_5_3_2" localSheetId="0" hidden="1">{#N/A,#N/A,FALSE,"TMCOMP96";#N/A,#N/A,FALSE,"MAT96";#N/A,#N/A,FALSE,"FANDA96";#N/A,#N/A,FALSE,"INTRAN96";#N/A,#N/A,FALSE,"NAA9697";#N/A,#N/A,FALSE,"ECWEBB";#N/A,#N/A,FALSE,"MFT96";#N/A,#N/A,FALSE,"CTrecon"}</definedName>
    <definedName name="fg_1_5_3_2" hidden="1">{#N/A,#N/A,FALSE,"TMCOMP96";#N/A,#N/A,FALSE,"MAT96";#N/A,#N/A,FALSE,"FANDA96";#N/A,#N/A,FALSE,"INTRAN96";#N/A,#N/A,FALSE,"NAA9697";#N/A,#N/A,FALSE,"ECWEBB";#N/A,#N/A,FALSE,"MFT96";#N/A,#N/A,FALSE,"CTrecon"}</definedName>
    <definedName name="fg_1_5_3_3" localSheetId="0" hidden="1">{#N/A,#N/A,FALSE,"TMCOMP96";#N/A,#N/A,FALSE,"MAT96";#N/A,#N/A,FALSE,"FANDA96";#N/A,#N/A,FALSE,"INTRAN96";#N/A,#N/A,FALSE,"NAA9697";#N/A,#N/A,FALSE,"ECWEBB";#N/A,#N/A,FALSE,"MFT96";#N/A,#N/A,FALSE,"CTrecon"}</definedName>
    <definedName name="fg_1_5_3_3" hidden="1">{#N/A,#N/A,FALSE,"TMCOMP96";#N/A,#N/A,FALSE,"MAT96";#N/A,#N/A,FALSE,"FANDA96";#N/A,#N/A,FALSE,"INTRAN96";#N/A,#N/A,FALSE,"NAA9697";#N/A,#N/A,FALSE,"ECWEBB";#N/A,#N/A,FALSE,"MFT96";#N/A,#N/A,FALSE,"CTrecon"}</definedName>
    <definedName name="fg_1_5_3_4" localSheetId="0" hidden="1">{#N/A,#N/A,FALSE,"TMCOMP96";#N/A,#N/A,FALSE,"MAT96";#N/A,#N/A,FALSE,"FANDA96";#N/A,#N/A,FALSE,"INTRAN96";#N/A,#N/A,FALSE,"NAA9697";#N/A,#N/A,FALSE,"ECWEBB";#N/A,#N/A,FALSE,"MFT96";#N/A,#N/A,FALSE,"CTrecon"}</definedName>
    <definedName name="fg_1_5_3_4" hidden="1">{#N/A,#N/A,FALSE,"TMCOMP96";#N/A,#N/A,FALSE,"MAT96";#N/A,#N/A,FALSE,"FANDA96";#N/A,#N/A,FALSE,"INTRAN96";#N/A,#N/A,FALSE,"NAA9697";#N/A,#N/A,FALSE,"ECWEBB";#N/A,#N/A,FALSE,"MFT96";#N/A,#N/A,FALSE,"CTrecon"}</definedName>
    <definedName name="fg_1_5_3_5" localSheetId="0" hidden="1">{#N/A,#N/A,FALSE,"TMCOMP96";#N/A,#N/A,FALSE,"MAT96";#N/A,#N/A,FALSE,"FANDA96";#N/A,#N/A,FALSE,"INTRAN96";#N/A,#N/A,FALSE,"NAA9697";#N/A,#N/A,FALSE,"ECWEBB";#N/A,#N/A,FALSE,"MFT96";#N/A,#N/A,FALSE,"CTrecon"}</definedName>
    <definedName name="fg_1_5_3_5" hidden="1">{#N/A,#N/A,FALSE,"TMCOMP96";#N/A,#N/A,FALSE,"MAT96";#N/A,#N/A,FALSE,"FANDA96";#N/A,#N/A,FALSE,"INTRAN96";#N/A,#N/A,FALSE,"NAA9697";#N/A,#N/A,FALSE,"ECWEBB";#N/A,#N/A,FALSE,"MFT96";#N/A,#N/A,FALSE,"CTrecon"}</definedName>
    <definedName name="fg_1_5_4" localSheetId="0" hidden="1">{#N/A,#N/A,FALSE,"TMCOMP96";#N/A,#N/A,FALSE,"MAT96";#N/A,#N/A,FALSE,"FANDA96";#N/A,#N/A,FALSE,"INTRAN96";#N/A,#N/A,FALSE,"NAA9697";#N/A,#N/A,FALSE,"ECWEBB";#N/A,#N/A,FALSE,"MFT96";#N/A,#N/A,FALSE,"CTrecon"}</definedName>
    <definedName name="fg_1_5_4" hidden="1">{#N/A,#N/A,FALSE,"TMCOMP96";#N/A,#N/A,FALSE,"MAT96";#N/A,#N/A,FALSE,"FANDA96";#N/A,#N/A,FALSE,"INTRAN96";#N/A,#N/A,FALSE,"NAA9697";#N/A,#N/A,FALSE,"ECWEBB";#N/A,#N/A,FALSE,"MFT96";#N/A,#N/A,FALSE,"CTrecon"}</definedName>
    <definedName name="fg_1_5_5" localSheetId="0" hidden="1">{#N/A,#N/A,FALSE,"TMCOMP96";#N/A,#N/A,FALSE,"MAT96";#N/A,#N/A,FALSE,"FANDA96";#N/A,#N/A,FALSE,"INTRAN96";#N/A,#N/A,FALSE,"NAA9697";#N/A,#N/A,FALSE,"ECWEBB";#N/A,#N/A,FALSE,"MFT96";#N/A,#N/A,FALSE,"CTrecon"}</definedName>
    <definedName name="fg_1_5_5" hidden="1">{#N/A,#N/A,FALSE,"TMCOMP96";#N/A,#N/A,FALSE,"MAT96";#N/A,#N/A,FALSE,"FANDA96";#N/A,#N/A,FALSE,"INTRAN96";#N/A,#N/A,FALSE,"NAA9697";#N/A,#N/A,FALSE,"ECWEBB";#N/A,#N/A,FALSE,"MFT96";#N/A,#N/A,FALSE,"CTrecon"}</definedName>
    <definedName name="fg_2" localSheetId="0" hidden="1">{#N/A,#N/A,FALSE,"TMCOMP96";#N/A,#N/A,FALSE,"MAT96";#N/A,#N/A,FALSE,"FANDA96";#N/A,#N/A,FALSE,"INTRAN96";#N/A,#N/A,FALSE,"NAA9697";#N/A,#N/A,FALSE,"ECWEBB";#N/A,#N/A,FALSE,"MFT96";#N/A,#N/A,FALSE,"CTrecon"}</definedName>
    <definedName name="fg_2" hidden="1">{#N/A,#N/A,FALSE,"TMCOMP96";#N/A,#N/A,FALSE,"MAT96";#N/A,#N/A,FALSE,"FANDA96";#N/A,#N/A,FALSE,"INTRAN96";#N/A,#N/A,FALSE,"NAA9697";#N/A,#N/A,FALSE,"ECWEBB";#N/A,#N/A,FALSE,"MFT96";#N/A,#N/A,FALSE,"CTrecon"}</definedName>
    <definedName name="fg_2_1" localSheetId="0" hidden="1">{#N/A,#N/A,FALSE,"TMCOMP96";#N/A,#N/A,FALSE,"MAT96";#N/A,#N/A,FALSE,"FANDA96";#N/A,#N/A,FALSE,"INTRAN96";#N/A,#N/A,FALSE,"NAA9697";#N/A,#N/A,FALSE,"ECWEBB";#N/A,#N/A,FALSE,"MFT96";#N/A,#N/A,FALSE,"CTrecon"}</definedName>
    <definedName name="fg_2_1" hidden="1">{#N/A,#N/A,FALSE,"TMCOMP96";#N/A,#N/A,FALSE,"MAT96";#N/A,#N/A,FALSE,"FANDA96";#N/A,#N/A,FALSE,"INTRAN96";#N/A,#N/A,FALSE,"NAA9697";#N/A,#N/A,FALSE,"ECWEBB";#N/A,#N/A,FALSE,"MFT96";#N/A,#N/A,FALSE,"CTrecon"}</definedName>
    <definedName name="fg_2_1_1" localSheetId="0" hidden="1">{#N/A,#N/A,FALSE,"TMCOMP96";#N/A,#N/A,FALSE,"MAT96";#N/A,#N/A,FALSE,"FANDA96";#N/A,#N/A,FALSE,"INTRAN96";#N/A,#N/A,FALSE,"NAA9697";#N/A,#N/A,FALSE,"ECWEBB";#N/A,#N/A,FALSE,"MFT96";#N/A,#N/A,FALSE,"CTrecon"}</definedName>
    <definedName name="fg_2_1_1" hidden="1">{#N/A,#N/A,FALSE,"TMCOMP96";#N/A,#N/A,FALSE,"MAT96";#N/A,#N/A,FALSE,"FANDA96";#N/A,#N/A,FALSE,"INTRAN96";#N/A,#N/A,FALSE,"NAA9697";#N/A,#N/A,FALSE,"ECWEBB";#N/A,#N/A,FALSE,"MFT96";#N/A,#N/A,FALSE,"CTrecon"}</definedName>
    <definedName name="fg_2_1_1_1" localSheetId="0" hidden="1">{#N/A,#N/A,FALSE,"TMCOMP96";#N/A,#N/A,FALSE,"MAT96";#N/A,#N/A,FALSE,"FANDA96";#N/A,#N/A,FALSE,"INTRAN96";#N/A,#N/A,FALSE,"NAA9697";#N/A,#N/A,FALSE,"ECWEBB";#N/A,#N/A,FALSE,"MFT96";#N/A,#N/A,FALSE,"CTrecon"}</definedName>
    <definedName name="fg_2_1_1_1" hidden="1">{#N/A,#N/A,FALSE,"TMCOMP96";#N/A,#N/A,FALSE,"MAT96";#N/A,#N/A,FALSE,"FANDA96";#N/A,#N/A,FALSE,"INTRAN96";#N/A,#N/A,FALSE,"NAA9697";#N/A,#N/A,FALSE,"ECWEBB";#N/A,#N/A,FALSE,"MFT96";#N/A,#N/A,FALSE,"CTrecon"}</definedName>
    <definedName name="fg_2_1_1_2" localSheetId="0" hidden="1">{#N/A,#N/A,FALSE,"TMCOMP96";#N/A,#N/A,FALSE,"MAT96";#N/A,#N/A,FALSE,"FANDA96";#N/A,#N/A,FALSE,"INTRAN96";#N/A,#N/A,FALSE,"NAA9697";#N/A,#N/A,FALSE,"ECWEBB";#N/A,#N/A,FALSE,"MFT96";#N/A,#N/A,FALSE,"CTrecon"}</definedName>
    <definedName name="fg_2_1_1_2" hidden="1">{#N/A,#N/A,FALSE,"TMCOMP96";#N/A,#N/A,FALSE,"MAT96";#N/A,#N/A,FALSE,"FANDA96";#N/A,#N/A,FALSE,"INTRAN96";#N/A,#N/A,FALSE,"NAA9697";#N/A,#N/A,FALSE,"ECWEBB";#N/A,#N/A,FALSE,"MFT96";#N/A,#N/A,FALSE,"CTrecon"}</definedName>
    <definedName name="fg_2_1_1_3" localSheetId="0" hidden="1">{#N/A,#N/A,FALSE,"TMCOMP96";#N/A,#N/A,FALSE,"MAT96";#N/A,#N/A,FALSE,"FANDA96";#N/A,#N/A,FALSE,"INTRAN96";#N/A,#N/A,FALSE,"NAA9697";#N/A,#N/A,FALSE,"ECWEBB";#N/A,#N/A,FALSE,"MFT96";#N/A,#N/A,FALSE,"CTrecon"}</definedName>
    <definedName name="fg_2_1_1_3" hidden="1">{#N/A,#N/A,FALSE,"TMCOMP96";#N/A,#N/A,FALSE,"MAT96";#N/A,#N/A,FALSE,"FANDA96";#N/A,#N/A,FALSE,"INTRAN96";#N/A,#N/A,FALSE,"NAA9697";#N/A,#N/A,FALSE,"ECWEBB";#N/A,#N/A,FALSE,"MFT96";#N/A,#N/A,FALSE,"CTrecon"}</definedName>
    <definedName name="fg_2_1_1_4" localSheetId="0" hidden="1">{#N/A,#N/A,FALSE,"TMCOMP96";#N/A,#N/A,FALSE,"MAT96";#N/A,#N/A,FALSE,"FANDA96";#N/A,#N/A,FALSE,"INTRAN96";#N/A,#N/A,FALSE,"NAA9697";#N/A,#N/A,FALSE,"ECWEBB";#N/A,#N/A,FALSE,"MFT96";#N/A,#N/A,FALSE,"CTrecon"}</definedName>
    <definedName name="fg_2_1_1_4" hidden="1">{#N/A,#N/A,FALSE,"TMCOMP96";#N/A,#N/A,FALSE,"MAT96";#N/A,#N/A,FALSE,"FANDA96";#N/A,#N/A,FALSE,"INTRAN96";#N/A,#N/A,FALSE,"NAA9697";#N/A,#N/A,FALSE,"ECWEBB";#N/A,#N/A,FALSE,"MFT96";#N/A,#N/A,FALSE,"CTrecon"}</definedName>
    <definedName name="fg_2_1_1_5" localSheetId="0" hidden="1">{#N/A,#N/A,FALSE,"TMCOMP96";#N/A,#N/A,FALSE,"MAT96";#N/A,#N/A,FALSE,"FANDA96";#N/A,#N/A,FALSE,"INTRAN96";#N/A,#N/A,FALSE,"NAA9697";#N/A,#N/A,FALSE,"ECWEBB";#N/A,#N/A,FALSE,"MFT96";#N/A,#N/A,FALSE,"CTrecon"}</definedName>
    <definedName name="fg_2_1_1_5" hidden="1">{#N/A,#N/A,FALSE,"TMCOMP96";#N/A,#N/A,FALSE,"MAT96";#N/A,#N/A,FALSE,"FANDA96";#N/A,#N/A,FALSE,"INTRAN96";#N/A,#N/A,FALSE,"NAA9697";#N/A,#N/A,FALSE,"ECWEBB";#N/A,#N/A,FALSE,"MFT96";#N/A,#N/A,FALSE,"CTrecon"}</definedName>
    <definedName name="fg_2_1_2" localSheetId="0" hidden="1">{#N/A,#N/A,FALSE,"TMCOMP96";#N/A,#N/A,FALSE,"MAT96";#N/A,#N/A,FALSE,"FANDA96";#N/A,#N/A,FALSE,"INTRAN96";#N/A,#N/A,FALSE,"NAA9697";#N/A,#N/A,FALSE,"ECWEBB";#N/A,#N/A,FALSE,"MFT96";#N/A,#N/A,FALSE,"CTrecon"}</definedName>
    <definedName name="fg_2_1_2" hidden="1">{#N/A,#N/A,FALSE,"TMCOMP96";#N/A,#N/A,FALSE,"MAT96";#N/A,#N/A,FALSE,"FANDA96";#N/A,#N/A,FALSE,"INTRAN96";#N/A,#N/A,FALSE,"NAA9697";#N/A,#N/A,FALSE,"ECWEBB";#N/A,#N/A,FALSE,"MFT96";#N/A,#N/A,FALSE,"CTrecon"}</definedName>
    <definedName name="fg_2_1_2_1" localSheetId="0" hidden="1">{#N/A,#N/A,FALSE,"TMCOMP96";#N/A,#N/A,FALSE,"MAT96";#N/A,#N/A,FALSE,"FANDA96";#N/A,#N/A,FALSE,"INTRAN96";#N/A,#N/A,FALSE,"NAA9697";#N/A,#N/A,FALSE,"ECWEBB";#N/A,#N/A,FALSE,"MFT96";#N/A,#N/A,FALSE,"CTrecon"}</definedName>
    <definedName name="fg_2_1_2_1" hidden="1">{#N/A,#N/A,FALSE,"TMCOMP96";#N/A,#N/A,FALSE,"MAT96";#N/A,#N/A,FALSE,"FANDA96";#N/A,#N/A,FALSE,"INTRAN96";#N/A,#N/A,FALSE,"NAA9697";#N/A,#N/A,FALSE,"ECWEBB";#N/A,#N/A,FALSE,"MFT96";#N/A,#N/A,FALSE,"CTrecon"}</definedName>
    <definedName name="fg_2_1_2_2" localSheetId="0" hidden="1">{#N/A,#N/A,FALSE,"TMCOMP96";#N/A,#N/A,FALSE,"MAT96";#N/A,#N/A,FALSE,"FANDA96";#N/A,#N/A,FALSE,"INTRAN96";#N/A,#N/A,FALSE,"NAA9697";#N/A,#N/A,FALSE,"ECWEBB";#N/A,#N/A,FALSE,"MFT96";#N/A,#N/A,FALSE,"CTrecon"}</definedName>
    <definedName name="fg_2_1_2_2" hidden="1">{#N/A,#N/A,FALSE,"TMCOMP96";#N/A,#N/A,FALSE,"MAT96";#N/A,#N/A,FALSE,"FANDA96";#N/A,#N/A,FALSE,"INTRAN96";#N/A,#N/A,FALSE,"NAA9697";#N/A,#N/A,FALSE,"ECWEBB";#N/A,#N/A,FALSE,"MFT96";#N/A,#N/A,FALSE,"CTrecon"}</definedName>
    <definedName name="fg_2_1_2_3" localSheetId="0" hidden="1">{#N/A,#N/A,FALSE,"TMCOMP96";#N/A,#N/A,FALSE,"MAT96";#N/A,#N/A,FALSE,"FANDA96";#N/A,#N/A,FALSE,"INTRAN96";#N/A,#N/A,FALSE,"NAA9697";#N/A,#N/A,FALSE,"ECWEBB";#N/A,#N/A,FALSE,"MFT96";#N/A,#N/A,FALSE,"CTrecon"}</definedName>
    <definedName name="fg_2_1_2_3" hidden="1">{#N/A,#N/A,FALSE,"TMCOMP96";#N/A,#N/A,FALSE,"MAT96";#N/A,#N/A,FALSE,"FANDA96";#N/A,#N/A,FALSE,"INTRAN96";#N/A,#N/A,FALSE,"NAA9697";#N/A,#N/A,FALSE,"ECWEBB";#N/A,#N/A,FALSE,"MFT96";#N/A,#N/A,FALSE,"CTrecon"}</definedName>
    <definedName name="fg_2_1_2_4" localSheetId="0" hidden="1">{#N/A,#N/A,FALSE,"TMCOMP96";#N/A,#N/A,FALSE,"MAT96";#N/A,#N/A,FALSE,"FANDA96";#N/A,#N/A,FALSE,"INTRAN96";#N/A,#N/A,FALSE,"NAA9697";#N/A,#N/A,FALSE,"ECWEBB";#N/A,#N/A,FALSE,"MFT96";#N/A,#N/A,FALSE,"CTrecon"}</definedName>
    <definedName name="fg_2_1_2_4" hidden="1">{#N/A,#N/A,FALSE,"TMCOMP96";#N/A,#N/A,FALSE,"MAT96";#N/A,#N/A,FALSE,"FANDA96";#N/A,#N/A,FALSE,"INTRAN96";#N/A,#N/A,FALSE,"NAA9697";#N/A,#N/A,FALSE,"ECWEBB";#N/A,#N/A,FALSE,"MFT96";#N/A,#N/A,FALSE,"CTrecon"}</definedName>
    <definedName name="fg_2_1_2_5" localSheetId="0" hidden="1">{#N/A,#N/A,FALSE,"TMCOMP96";#N/A,#N/A,FALSE,"MAT96";#N/A,#N/A,FALSE,"FANDA96";#N/A,#N/A,FALSE,"INTRAN96";#N/A,#N/A,FALSE,"NAA9697";#N/A,#N/A,FALSE,"ECWEBB";#N/A,#N/A,FALSE,"MFT96";#N/A,#N/A,FALSE,"CTrecon"}</definedName>
    <definedName name="fg_2_1_2_5" hidden="1">{#N/A,#N/A,FALSE,"TMCOMP96";#N/A,#N/A,FALSE,"MAT96";#N/A,#N/A,FALSE,"FANDA96";#N/A,#N/A,FALSE,"INTRAN96";#N/A,#N/A,FALSE,"NAA9697";#N/A,#N/A,FALSE,"ECWEBB";#N/A,#N/A,FALSE,"MFT96";#N/A,#N/A,FALSE,"CTrecon"}</definedName>
    <definedName name="fg_2_1_3" localSheetId="0" hidden="1">{#N/A,#N/A,FALSE,"TMCOMP96";#N/A,#N/A,FALSE,"MAT96";#N/A,#N/A,FALSE,"FANDA96";#N/A,#N/A,FALSE,"INTRAN96";#N/A,#N/A,FALSE,"NAA9697";#N/A,#N/A,FALSE,"ECWEBB";#N/A,#N/A,FALSE,"MFT96";#N/A,#N/A,FALSE,"CTrecon"}</definedName>
    <definedName name="fg_2_1_3" hidden="1">{#N/A,#N/A,FALSE,"TMCOMP96";#N/A,#N/A,FALSE,"MAT96";#N/A,#N/A,FALSE,"FANDA96";#N/A,#N/A,FALSE,"INTRAN96";#N/A,#N/A,FALSE,"NAA9697";#N/A,#N/A,FALSE,"ECWEBB";#N/A,#N/A,FALSE,"MFT96";#N/A,#N/A,FALSE,"CTrecon"}</definedName>
    <definedName name="fg_2_1_3_1" localSheetId="0" hidden="1">{#N/A,#N/A,FALSE,"TMCOMP96";#N/A,#N/A,FALSE,"MAT96";#N/A,#N/A,FALSE,"FANDA96";#N/A,#N/A,FALSE,"INTRAN96";#N/A,#N/A,FALSE,"NAA9697";#N/A,#N/A,FALSE,"ECWEBB";#N/A,#N/A,FALSE,"MFT96";#N/A,#N/A,FALSE,"CTrecon"}</definedName>
    <definedName name="fg_2_1_3_1" hidden="1">{#N/A,#N/A,FALSE,"TMCOMP96";#N/A,#N/A,FALSE,"MAT96";#N/A,#N/A,FALSE,"FANDA96";#N/A,#N/A,FALSE,"INTRAN96";#N/A,#N/A,FALSE,"NAA9697";#N/A,#N/A,FALSE,"ECWEBB";#N/A,#N/A,FALSE,"MFT96";#N/A,#N/A,FALSE,"CTrecon"}</definedName>
    <definedName name="fg_2_1_3_2" localSheetId="0" hidden="1">{#N/A,#N/A,FALSE,"TMCOMP96";#N/A,#N/A,FALSE,"MAT96";#N/A,#N/A,FALSE,"FANDA96";#N/A,#N/A,FALSE,"INTRAN96";#N/A,#N/A,FALSE,"NAA9697";#N/A,#N/A,FALSE,"ECWEBB";#N/A,#N/A,FALSE,"MFT96";#N/A,#N/A,FALSE,"CTrecon"}</definedName>
    <definedName name="fg_2_1_3_2" hidden="1">{#N/A,#N/A,FALSE,"TMCOMP96";#N/A,#N/A,FALSE,"MAT96";#N/A,#N/A,FALSE,"FANDA96";#N/A,#N/A,FALSE,"INTRAN96";#N/A,#N/A,FALSE,"NAA9697";#N/A,#N/A,FALSE,"ECWEBB";#N/A,#N/A,FALSE,"MFT96";#N/A,#N/A,FALSE,"CTrecon"}</definedName>
    <definedName name="fg_2_1_3_3" localSheetId="0" hidden="1">{#N/A,#N/A,FALSE,"TMCOMP96";#N/A,#N/A,FALSE,"MAT96";#N/A,#N/A,FALSE,"FANDA96";#N/A,#N/A,FALSE,"INTRAN96";#N/A,#N/A,FALSE,"NAA9697";#N/A,#N/A,FALSE,"ECWEBB";#N/A,#N/A,FALSE,"MFT96";#N/A,#N/A,FALSE,"CTrecon"}</definedName>
    <definedName name="fg_2_1_3_3" hidden="1">{#N/A,#N/A,FALSE,"TMCOMP96";#N/A,#N/A,FALSE,"MAT96";#N/A,#N/A,FALSE,"FANDA96";#N/A,#N/A,FALSE,"INTRAN96";#N/A,#N/A,FALSE,"NAA9697";#N/A,#N/A,FALSE,"ECWEBB";#N/A,#N/A,FALSE,"MFT96";#N/A,#N/A,FALSE,"CTrecon"}</definedName>
    <definedName name="fg_2_1_3_4" localSheetId="0" hidden="1">{#N/A,#N/A,FALSE,"TMCOMP96";#N/A,#N/A,FALSE,"MAT96";#N/A,#N/A,FALSE,"FANDA96";#N/A,#N/A,FALSE,"INTRAN96";#N/A,#N/A,FALSE,"NAA9697";#N/A,#N/A,FALSE,"ECWEBB";#N/A,#N/A,FALSE,"MFT96";#N/A,#N/A,FALSE,"CTrecon"}</definedName>
    <definedName name="fg_2_1_3_4" hidden="1">{#N/A,#N/A,FALSE,"TMCOMP96";#N/A,#N/A,FALSE,"MAT96";#N/A,#N/A,FALSE,"FANDA96";#N/A,#N/A,FALSE,"INTRAN96";#N/A,#N/A,FALSE,"NAA9697";#N/A,#N/A,FALSE,"ECWEBB";#N/A,#N/A,FALSE,"MFT96";#N/A,#N/A,FALSE,"CTrecon"}</definedName>
    <definedName name="fg_2_1_3_5" localSheetId="0" hidden="1">{#N/A,#N/A,FALSE,"TMCOMP96";#N/A,#N/A,FALSE,"MAT96";#N/A,#N/A,FALSE,"FANDA96";#N/A,#N/A,FALSE,"INTRAN96";#N/A,#N/A,FALSE,"NAA9697";#N/A,#N/A,FALSE,"ECWEBB";#N/A,#N/A,FALSE,"MFT96";#N/A,#N/A,FALSE,"CTrecon"}</definedName>
    <definedName name="fg_2_1_3_5" hidden="1">{#N/A,#N/A,FALSE,"TMCOMP96";#N/A,#N/A,FALSE,"MAT96";#N/A,#N/A,FALSE,"FANDA96";#N/A,#N/A,FALSE,"INTRAN96";#N/A,#N/A,FALSE,"NAA9697";#N/A,#N/A,FALSE,"ECWEBB";#N/A,#N/A,FALSE,"MFT96";#N/A,#N/A,FALSE,"CTrecon"}</definedName>
    <definedName name="fg_2_1_4" localSheetId="0" hidden="1">{#N/A,#N/A,FALSE,"TMCOMP96";#N/A,#N/A,FALSE,"MAT96";#N/A,#N/A,FALSE,"FANDA96";#N/A,#N/A,FALSE,"INTRAN96";#N/A,#N/A,FALSE,"NAA9697";#N/A,#N/A,FALSE,"ECWEBB";#N/A,#N/A,FALSE,"MFT96";#N/A,#N/A,FALSE,"CTrecon"}</definedName>
    <definedName name="fg_2_1_4" hidden="1">{#N/A,#N/A,FALSE,"TMCOMP96";#N/A,#N/A,FALSE,"MAT96";#N/A,#N/A,FALSE,"FANDA96";#N/A,#N/A,FALSE,"INTRAN96";#N/A,#N/A,FALSE,"NAA9697";#N/A,#N/A,FALSE,"ECWEBB";#N/A,#N/A,FALSE,"MFT96";#N/A,#N/A,FALSE,"CTrecon"}</definedName>
    <definedName name="fg_2_1_5" localSheetId="0" hidden="1">{#N/A,#N/A,FALSE,"TMCOMP96";#N/A,#N/A,FALSE,"MAT96";#N/A,#N/A,FALSE,"FANDA96";#N/A,#N/A,FALSE,"INTRAN96";#N/A,#N/A,FALSE,"NAA9697";#N/A,#N/A,FALSE,"ECWEBB";#N/A,#N/A,FALSE,"MFT96";#N/A,#N/A,FALSE,"CTrecon"}</definedName>
    <definedName name="fg_2_1_5" hidden="1">{#N/A,#N/A,FALSE,"TMCOMP96";#N/A,#N/A,FALSE,"MAT96";#N/A,#N/A,FALSE,"FANDA96";#N/A,#N/A,FALSE,"INTRAN96";#N/A,#N/A,FALSE,"NAA9697";#N/A,#N/A,FALSE,"ECWEBB";#N/A,#N/A,FALSE,"MFT96";#N/A,#N/A,FALSE,"CTrecon"}</definedName>
    <definedName name="fg_2_2" localSheetId="0" hidden="1">{#N/A,#N/A,FALSE,"TMCOMP96";#N/A,#N/A,FALSE,"MAT96";#N/A,#N/A,FALSE,"FANDA96";#N/A,#N/A,FALSE,"INTRAN96";#N/A,#N/A,FALSE,"NAA9697";#N/A,#N/A,FALSE,"ECWEBB";#N/A,#N/A,FALSE,"MFT96";#N/A,#N/A,FALSE,"CTrecon"}</definedName>
    <definedName name="fg_2_2" hidden="1">{#N/A,#N/A,FALSE,"TMCOMP96";#N/A,#N/A,FALSE,"MAT96";#N/A,#N/A,FALSE,"FANDA96";#N/A,#N/A,FALSE,"INTRAN96";#N/A,#N/A,FALSE,"NAA9697";#N/A,#N/A,FALSE,"ECWEBB";#N/A,#N/A,FALSE,"MFT96";#N/A,#N/A,FALSE,"CTrecon"}</definedName>
    <definedName name="fg_2_2_1" localSheetId="0" hidden="1">{#N/A,#N/A,FALSE,"TMCOMP96";#N/A,#N/A,FALSE,"MAT96";#N/A,#N/A,FALSE,"FANDA96";#N/A,#N/A,FALSE,"INTRAN96";#N/A,#N/A,FALSE,"NAA9697";#N/A,#N/A,FALSE,"ECWEBB";#N/A,#N/A,FALSE,"MFT96";#N/A,#N/A,FALSE,"CTrecon"}</definedName>
    <definedName name="fg_2_2_1" hidden="1">{#N/A,#N/A,FALSE,"TMCOMP96";#N/A,#N/A,FALSE,"MAT96";#N/A,#N/A,FALSE,"FANDA96";#N/A,#N/A,FALSE,"INTRAN96";#N/A,#N/A,FALSE,"NAA9697";#N/A,#N/A,FALSE,"ECWEBB";#N/A,#N/A,FALSE,"MFT96";#N/A,#N/A,FALSE,"CTrecon"}</definedName>
    <definedName name="fg_2_2_2" localSheetId="0" hidden="1">{#N/A,#N/A,FALSE,"TMCOMP96";#N/A,#N/A,FALSE,"MAT96";#N/A,#N/A,FALSE,"FANDA96";#N/A,#N/A,FALSE,"INTRAN96";#N/A,#N/A,FALSE,"NAA9697";#N/A,#N/A,FALSE,"ECWEBB";#N/A,#N/A,FALSE,"MFT96";#N/A,#N/A,FALSE,"CTrecon"}</definedName>
    <definedName name="fg_2_2_2" hidden="1">{#N/A,#N/A,FALSE,"TMCOMP96";#N/A,#N/A,FALSE,"MAT96";#N/A,#N/A,FALSE,"FANDA96";#N/A,#N/A,FALSE,"INTRAN96";#N/A,#N/A,FALSE,"NAA9697";#N/A,#N/A,FALSE,"ECWEBB";#N/A,#N/A,FALSE,"MFT96";#N/A,#N/A,FALSE,"CTrecon"}</definedName>
    <definedName name="fg_2_2_3" localSheetId="0" hidden="1">{#N/A,#N/A,FALSE,"TMCOMP96";#N/A,#N/A,FALSE,"MAT96";#N/A,#N/A,FALSE,"FANDA96";#N/A,#N/A,FALSE,"INTRAN96";#N/A,#N/A,FALSE,"NAA9697";#N/A,#N/A,FALSE,"ECWEBB";#N/A,#N/A,FALSE,"MFT96";#N/A,#N/A,FALSE,"CTrecon"}</definedName>
    <definedName name="fg_2_2_3" hidden="1">{#N/A,#N/A,FALSE,"TMCOMP96";#N/A,#N/A,FALSE,"MAT96";#N/A,#N/A,FALSE,"FANDA96";#N/A,#N/A,FALSE,"INTRAN96";#N/A,#N/A,FALSE,"NAA9697";#N/A,#N/A,FALSE,"ECWEBB";#N/A,#N/A,FALSE,"MFT96";#N/A,#N/A,FALSE,"CTrecon"}</definedName>
    <definedName name="fg_2_2_4" localSheetId="0" hidden="1">{#N/A,#N/A,FALSE,"TMCOMP96";#N/A,#N/A,FALSE,"MAT96";#N/A,#N/A,FALSE,"FANDA96";#N/A,#N/A,FALSE,"INTRAN96";#N/A,#N/A,FALSE,"NAA9697";#N/A,#N/A,FALSE,"ECWEBB";#N/A,#N/A,FALSE,"MFT96";#N/A,#N/A,FALSE,"CTrecon"}</definedName>
    <definedName name="fg_2_2_4" hidden="1">{#N/A,#N/A,FALSE,"TMCOMP96";#N/A,#N/A,FALSE,"MAT96";#N/A,#N/A,FALSE,"FANDA96";#N/A,#N/A,FALSE,"INTRAN96";#N/A,#N/A,FALSE,"NAA9697";#N/A,#N/A,FALSE,"ECWEBB";#N/A,#N/A,FALSE,"MFT96";#N/A,#N/A,FALSE,"CTrecon"}</definedName>
    <definedName name="fg_2_2_5" localSheetId="0" hidden="1">{#N/A,#N/A,FALSE,"TMCOMP96";#N/A,#N/A,FALSE,"MAT96";#N/A,#N/A,FALSE,"FANDA96";#N/A,#N/A,FALSE,"INTRAN96";#N/A,#N/A,FALSE,"NAA9697";#N/A,#N/A,FALSE,"ECWEBB";#N/A,#N/A,FALSE,"MFT96";#N/A,#N/A,FALSE,"CTrecon"}</definedName>
    <definedName name="fg_2_2_5" hidden="1">{#N/A,#N/A,FALSE,"TMCOMP96";#N/A,#N/A,FALSE,"MAT96";#N/A,#N/A,FALSE,"FANDA96";#N/A,#N/A,FALSE,"INTRAN96";#N/A,#N/A,FALSE,"NAA9697";#N/A,#N/A,FALSE,"ECWEBB";#N/A,#N/A,FALSE,"MFT96";#N/A,#N/A,FALSE,"CTrecon"}</definedName>
    <definedName name="fg_2_3" localSheetId="0" hidden="1">{#N/A,#N/A,FALSE,"TMCOMP96";#N/A,#N/A,FALSE,"MAT96";#N/A,#N/A,FALSE,"FANDA96";#N/A,#N/A,FALSE,"INTRAN96";#N/A,#N/A,FALSE,"NAA9697";#N/A,#N/A,FALSE,"ECWEBB";#N/A,#N/A,FALSE,"MFT96";#N/A,#N/A,FALSE,"CTrecon"}</definedName>
    <definedName name="fg_2_3" hidden="1">{#N/A,#N/A,FALSE,"TMCOMP96";#N/A,#N/A,FALSE,"MAT96";#N/A,#N/A,FALSE,"FANDA96";#N/A,#N/A,FALSE,"INTRAN96";#N/A,#N/A,FALSE,"NAA9697";#N/A,#N/A,FALSE,"ECWEBB";#N/A,#N/A,FALSE,"MFT96";#N/A,#N/A,FALSE,"CTrecon"}</definedName>
    <definedName name="fg_2_3_1" localSheetId="0" hidden="1">{#N/A,#N/A,FALSE,"TMCOMP96";#N/A,#N/A,FALSE,"MAT96";#N/A,#N/A,FALSE,"FANDA96";#N/A,#N/A,FALSE,"INTRAN96";#N/A,#N/A,FALSE,"NAA9697";#N/A,#N/A,FALSE,"ECWEBB";#N/A,#N/A,FALSE,"MFT96";#N/A,#N/A,FALSE,"CTrecon"}</definedName>
    <definedName name="fg_2_3_1" hidden="1">{#N/A,#N/A,FALSE,"TMCOMP96";#N/A,#N/A,FALSE,"MAT96";#N/A,#N/A,FALSE,"FANDA96";#N/A,#N/A,FALSE,"INTRAN96";#N/A,#N/A,FALSE,"NAA9697";#N/A,#N/A,FALSE,"ECWEBB";#N/A,#N/A,FALSE,"MFT96";#N/A,#N/A,FALSE,"CTrecon"}</definedName>
    <definedName name="fg_2_3_2" localSheetId="0" hidden="1">{#N/A,#N/A,FALSE,"TMCOMP96";#N/A,#N/A,FALSE,"MAT96";#N/A,#N/A,FALSE,"FANDA96";#N/A,#N/A,FALSE,"INTRAN96";#N/A,#N/A,FALSE,"NAA9697";#N/A,#N/A,FALSE,"ECWEBB";#N/A,#N/A,FALSE,"MFT96";#N/A,#N/A,FALSE,"CTrecon"}</definedName>
    <definedName name="fg_2_3_2" hidden="1">{#N/A,#N/A,FALSE,"TMCOMP96";#N/A,#N/A,FALSE,"MAT96";#N/A,#N/A,FALSE,"FANDA96";#N/A,#N/A,FALSE,"INTRAN96";#N/A,#N/A,FALSE,"NAA9697";#N/A,#N/A,FALSE,"ECWEBB";#N/A,#N/A,FALSE,"MFT96";#N/A,#N/A,FALSE,"CTrecon"}</definedName>
    <definedName name="fg_2_3_3" localSheetId="0" hidden="1">{#N/A,#N/A,FALSE,"TMCOMP96";#N/A,#N/A,FALSE,"MAT96";#N/A,#N/A,FALSE,"FANDA96";#N/A,#N/A,FALSE,"INTRAN96";#N/A,#N/A,FALSE,"NAA9697";#N/A,#N/A,FALSE,"ECWEBB";#N/A,#N/A,FALSE,"MFT96";#N/A,#N/A,FALSE,"CTrecon"}</definedName>
    <definedName name="fg_2_3_3" hidden="1">{#N/A,#N/A,FALSE,"TMCOMP96";#N/A,#N/A,FALSE,"MAT96";#N/A,#N/A,FALSE,"FANDA96";#N/A,#N/A,FALSE,"INTRAN96";#N/A,#N/A,FALSE,"NAA9697";#N/A,#N/A,FALSE,"ECWEBB";#N/A,#N/A,FALSE,"MFT96";#N/A,#N/A,FALSE,"CTrecon"}</definedName>
    <definedName name="fg_2_3_4" localSheetId="0" hidden="1">{#N/A,#N/A,FALSE,"TMCOMP96";#N/A,#N/A,FALSE,"MAT96";#N/A,#N/A,FALSE,"FANDA96";#N/A,#N/A,FALSE,"INTRAN96";#N/A,#N/A,FALSE,"NAA9697";#N/A,#N/A,FALSE,"ECWEBB";#N/A,#N/A,FALSE,"MFT96";#N/A,#N/A,FALSE,"CTrecon"}</definedName>
    <definedName name="fg_2_3_4" hidden="1">{#N/A,#N/A,FALSE,"TMCOMP96";#N/A,#N/A,FALSE,"MAT96";#N/A,#N/A,FALSE,"FANDA96";#N/A,#N/A,FALSE,"INTRAN96";#N/A,#N/A,FALSE,"NAA9697";#N/A,#N/A,FALSE,"ECWEBB";#N/A,#N/A,FALSE,"MFT96";#N/A,#N/A,FALSE,"CTrecon"}</definedName>
    <definedName name="fg_2_3_5" localSheetId="0" hidden="1">{#N/A,#N/A,FALSE,"TMCOMP96";#N/A,#N/A,FALSE,"MAT96";#N/A,#N/A,FALSE,"FANDA96";#N/A,#N/A,FALSE,"INTRAN96";#N/A,#N/A,FALSE,"NAA9697";#N/A,#N/A,FALSE,"ECWEBB";#N/A,#N/A,FALSE,"MFT96";#N/A,#N/A,FALSE,"CTrecon"}</definedName>
    <definedName name="fg_2_3_5" hidden="1">{#N/A,#N/A,FALSE,"TMCOMP96";#N/A,#N/A,FALSE,"MAT96";#N/A,#N/A,FALSE,"FANDA96";#N/A,#N/A,FALSE,"INTRAN96";#N/A,#N/A,FALSE,"NAA9697";#N/A,#N/A,FALSE,"ECWEBB";#N/A,#N/A,FALSE,"MFT96";#N/A,#N/A,FALSE,"CTrecon"}</definedName>
    <definedName name="fg_2_4" localSheetId="0" hidden="1">{#N/A,#N/A,FALSE,"TMCOMP96";#N/A,#N/A,FALSE,"MAT96";#N/A,#N/A,FALSE,"FANDA96";#N/A,#N/A,FALSE,"INTRAN96";#N/A,#N/A,FALSE,"NAA9697";#N/A,#N/A,FALSE,"ECWEBB";#N/A,#N/A,FALSE,"MFT96";#N/A,#N/A,FALSE,"CTrecon"}</definedName>
    <definedName name="fg_2_4" hidden="1">{#N/A,#N/A,FALSE,"TMCOMP96";#N/A,#N/A,FALSE,"MAT96";#N/A,#N/A,FALSE,"FANDA96";#N/A,#N/A,FALSE,"INTRAN96";#N/A,#N/A,FALSE,"NAA9697";#N/A,#N/A,FALSE,"ECWEBB";#N/A,#N/A,FALSE,"MFT96";#N/A,#N/A,FALSE,"CTrecon"}</definedName>
    <definedName name="fg_2_4_1" localSheetId="0" hidden="1">{#N/A,#N/A,FALSE,"TMCOMP96";#N/A,#N/A,FALSE,"MAT96";#N/A,#N/A,FALSE,"FANDA96";#N/A,#N/A,FALSE,"INTRAN96";#N/A,#N/A,FALSE,"NAA9697";#N/A,#N/A,FALSE,"ECWEBB";#N/A,#N/A,FALSE,"MFT96";#N/A,#N/A,FALSE,"CTrecon"}</definedName>
    <definedName name="fg_2_4_1" hidden="1">{#N/A,#N/A,FALSE,"TMCOMP96";#N/A,#N/A,FALSE,"MAT96";#N/A,#N/A,FALSE,"FANDA96";#N/A,#N/A,FALSE,"INTRAN96";#N/A,#N/A,FALSE,"NAA9697";#N/A,#N/A,FALSE,"ECWEBB";#N/A,#N/A,FALSE,"MFT96";#N/A,#N/A,FALSE,"CTrecon"}</definedName>
    <definedName name="fg_2_4_2" localSheetId="0" hidden="1">{#N/A,#N/A,FALSE,"TMCOMP96";#N/A,#N/A,FALSE,"MAT96";#N/A,#N/A,FALSE,"FANDA96";#N/A,#N/A,FALSE,"INTRAN96";#N/A,#N/A,FALSE,"NAA9697";#N/A,#N/A,FALSE,"ECWEBB";#N/A,#N/A,FALSE,"MFT96";#N/A,#N/A,FALSE,"CTrecon"}</definedName>
    <definedName name="fg_2_4_2" hidden="1">{#N/A,#N/A,FALSE,"TMCOMP96";#N/A,#N/A,FALSE,"MAT96";#N/A,#N/A,FALSE,"FANDA96";#N/A,#N/A,FALSE,"INTRAN96";#N/A,#N/A,FALSE,"NAA9697";#N/A,#N/A,FALSE,"ECWEBB";#N/A,#N/A,FALSE,"MFT96";#N/A,#N/A,FALSE,"CTrecon"}</definedName>
    <definedName name="fg_2_4_3" localSheetId="0" hidden="1">{#N/A,#N/A,FALSE,"TMCOMP96";#N/A,#N/A,FALSE,"MAT96";#N/A,#N/A,FALSE,"FANDA96";#N/A,#N/A,FALSE,"INTRAN96";#N/A,#N/A,FALSE,"NAA9697";#N/A,#N/A,FALSE,"ECWEBB";#N/A,#N/A,FALSE,"MFT96";#N/A,#N/A,FALSE,"CTrecon"}</definedName>
    <definedName name="fg_2_4_3" hidden="1">{#N/A,#N/A,FALSE,"TMCOMP96";#N/A,#N/A,FALSE,"MAT96";#N/A,#N/A,FALSE,"FANDA96";#N/A,#N/A,FALSE,"INTRAN96";#N/A,#N/A,FALSE,"NAA9697";#N/A,#N/A,FALSE,"ECWEBB";#N/A,#N/A,FALSE,"MFT96";#N/A,#N/A,FALSE,"CTrecon"}</definedName>
    <definedName name="fg_2_4_4" localSheetId="0" hidden="1">{#N/A,#N/A,FALSE,"TMCOMP96";#N/A,#N/A,FALSE,"MAT96";#N/A,#N/A,FALSE,"FANDA96";#N/A,#N/A,FALSE,"INTRAN96";#N/A,#N/A,FALSE,"NAA9697";#N/A,#N/A,FALSE,"ECWEBB";#N/A,#N/A,FALSE,"MFT96";#N/A,#N/A,FALSE,"CTrecon"}</definedName>
    <definedName name="fg_2_4_4" hidden="1">{#N/A,#N/A,FALSE,"TMCOMP96";#N/A,#N/A,FALSE,"MAT96";#N/A,#N/A,FALSE,"FANDA96";#N/A,#N/A,FALSE,"INTRAN96";#N/A,#N/A,FALSE,"NAA9697";#N/A,#N/A,FALSE,"ECWEBB";#N/A,#N/A,FALSE,"MFT96";#N/A,#N/A,FALSE,"CTrecon"}</definedName>
    <definedName name="fg_2_4_5" localSheetId="0" hidden="1">{#N/A,#N/A,FALSE,"TMCOMP96";#N/A,#N/A,FALSE,"MAT96";#N/A,#N/A,FALSE,"FANDA96";#N/A,#N/A,FALSE,"INTRAN96";#N/A,#N/A,FALSE,"NAA9697";#N/A,#N/A,FALSE,"ECWEBB";#N/A,#N/A,FALSE,"MFT96";#N/A,#N/A,FALSE,"CTrecon"}</definedName>
    <definedName name="fg_2_4_5" hidden="1">{#N/A,#N/A,FALSE,"TMCOMP96";#N/A,#N/A,FALSE,"MAT96";#N/A,#N/A,FALSE,"FANDA96";#N/A,#N/A,FALSE,"INTRAN96";#N/A,#N/A,FALSE,"NAA9697";#N/A,#N/A,FALSE,"ECWEBB";#N/A,#N/A,FALSE,"MFT96";#N/A,#N/A,FALSE,"CTrecon"}</definedName>
    <definedName name="fg_2_5" localSheetId="0" hidden="1">{#N/A,#N/A,FALSE,"TMCOMP96";#N/A,#N/A,FALSE,"MAT96";#N/A,#N/A,FALSE,"FANDA96";#N/A,#N/A,FALSE,"INTRAN96";#N/A,#N/A,FALSE,"NAA9697";#N/A,#N/A,FALSE,"ECWEBB";#N/A,#N/A,FALSE,"MFT96";#N/A,#N/A,FALSE,"CTrecon"}</definedName>
    <definedName name="fg_2_5" hidden="1">{#N/A,#N/A,FALSE,"TMCOMP96";#N/A,#N/A,FALSE,"MAT96";#N/A,#N/A,FALSE,"FANDA96";#N/A,#N/A,FALSE,"INTRAN96";#N/A,#N/A,FALSE,"NAA9697";#N/A,#N/A,FALSE,"ECWEBB";#N/A,#N/A,FALSE,"MFT96";#N/A,#N/A,FALSE,"CTrecon"}</definedName>
    <definedName name="fg_3" localSheetId="0" hidden="1">{#N/A,#N/A,FALSE,"TMCOMP96";#N/A,#N/A,FALSE,"MAT96";#N/A,#N/A,FALSE,"FANDA96";#N/A,#N/A,FALSE,"INTRAN96";#N/A,#N/A,FALSE,"NAA9697";#N/A,#N/A,FALSE,"ECWEBB";#N/A,#N/A,FALSE,"MFT96";#N/A,#N/A,FALSE,"CTrecon"}</definedName>
    <definedName name="fg_3" hidden="1">{#N/A,#N/A,FALSE,"TMCOMP96";#N/A,#N/A,FALSE,"MAT96";#N/A,#N/A,FALSE,"FANDA96";#N/A,#N/A,FALSE,"INTRAN96";#N/A,#N/A,FALSE,"NAA9697";#N/A,#N/A,FALSE,"ECWEBB";#N/A,#N/A,FALSE,"MFT96";#N/A,#N/A,FALSE,"CTrecon"}</definedName>
    <definedName name="fg_3_1" localSheetId="0" hidden="1">{#N/A,#N/A,FALSE,"TMCOMP96";#N/A,#N/A,FALSE,"MAT96";#N/A,#N/A,FALSE,"FANDA96";#N/A,#N/A,FALSE,"INTRAN96";#N/A,#N/A,FALSE,"NAA9697";#N/A,#N/A,FALSE,"ECWEBB";#N/A,#N/A,FALSE,"MFT96";#N/A,#N/A,FALSE,"CTrecon"}</definedName>
    <definedName name="fg_3_1" hidden="1">{#N/A,#N/A,FALSE,"TMCOMP96";#N/A,#N/A,FALSE,"MAT96";#N/A,#N/A,FALSE,"FANDA96";#N/A,#N/A,FALSE,"INTRAN96";#N/A,#N/A,FALSE,"NAA9697";#N/A,#N/A,FALSE,"ECWEBB";#N/A,#N/A,FALSE,"MFT96";#N/A,#N/A,FALSE,"CTrecon"}</definedName>
    <definedName name="fg_3_1_1" localSheetId="0" hidden="1">{#N/A,#N/A,FALSE,"TMCOMP96";#N/A,#N/A,FALSE,"MAT96";#N/A,#N/A,FALSE,"FANDA96";#N/A,#N/A,FALSE,"INTRAN96";#N/A,#N/A,FALSE,"NAA9697";#N/A,#N/A,FALSE,"ECWEBB";#N/A,#N/A,FALSE,"MFT96";#N/A,#N/A,FALSE,"CTrecon"}</definedName>
    <definedName name="fg_3_1_1" hidden="1">{#N/A,#N/A,FALSE,"TMCOMP96";#N/A,#N/A,FALSE,"MAT96";#N/A,#N/A,FALSE,"FANDA96";#N/A,#N/A,FALSE,"INTRAN96";#N/A,#N/A,FALSE,"NAA9697";#N/A,#N/A,FALSE,"ECWEBB";#N/A,#N/A,FALSE,"MFT96";#N/A,#N/A,FALSE,"CTrecon"}</definedName>
    <definedName name="fg_3_1_1_1" localSheetId="0" hidden="1">{#N/A,#N/A,FALSE,"TMCOMP96";#N/A,#N/A,FALSE,"MAT96";#N/A,#N/A,FALSE,"FANDA96";#N/A,#N/A,FALSE,"INTRAN96";#N/A,#N/A,FALSE,"NAA9697";#N/A,#N/A,FALSE,"ECWEBB";#N/A,#N/A,FALSE,"MFT96";#N/A,#N/A,FALSE,"CTrecon"}</definedName>
    <definedName name="fg_3_1_1_1" hidden="1">{#N/A,#N/A,FALSE,"TMCOMP96";#N/A,#N/A,FALSE,"MAT96";#N/A,#N/A,FALSE,"FANDA96";#N/A,#N/A,FALSE,"INTRAN96";#N/A,#N/A,FALSE,"NAA9697";#N/A,#N/A,FALSE,"ECWEBB";#N/A,#N/A,FALSE,"MFT96";#N/A,#N/A,FALSE,"CTrecon"}</definedName>
    <definedName name="fg_3_1_1_2" localSheetId="0" hidden="1">{#N/A,#N/A,FALSE,"TMCOMP96";#N/A,#N/A,FALSE,"MAT96";#N/A,#N/A,FALSE,"FANDA96";#N/A,#N/A,FALSE,"INTRAN96";#N/A,#N/A,FALSE,"NAA9697";#N/A,#N/A,FALSE,"ECWEBB";#N/A,#N/A,FALSE,"MFT96";#N/A,#N/A,FALSE,"CTrecon"}</definedName>
    <definedName name="fg_3_1_1_2" hidden="1">{#N/A,#N/A,FALSE,"TMCOMP96";#N/A,#N/A,FALSE,"MAT96";#N/A,#N/A,FALSE,"FANDA96";#N/A,#N/A,FALSE,"INTRAN96";#N/A,#N/A,FALSE,"NAA9697";#N/A,#N/A,FALSE,"ECWEBB";#N/A,#N/A,FALSE,"MFT96";#N/A,#N/A,FALSE,"CTrecon"}</definedName>
    <definedName name="fg_3_1_1_3" localSheetId="0" hidden="1">{#N/A,#N/A,FALSE,"TMCOMP96";#N/A,#N/A,FALSE,"MAT96";#N/A,#N/A,FALSE,"FANDA96";#N/A,#N/A,FALSE,"INTRAN96";#N/A,#N/A,FALSE,"NAA9697";#N/A,#N/A,FALSE,"ECWEBB";#N/A,#N/A,FALSE,"MFT96";#N/A,#N/A,FALSE,"CTrecon"}</definedName>
    <definedName name="fg_3_1_1_3" hidden="1">{#N/A,#N/A,FALSE,"TMCOMP96";#N/A,#N/A,FALSE,"MAT96";#N/A,#N/A,FALSE,"FANDA96";#N/A,#N/A,FALSE,"INTRAN96";#N/A,#N/A,FALSE,"NAA9697";#N/A,#N/A,FALSE,"ECWEBB";#N/A,#N/A,FALSE,"MFT96";#N/A,#N/A,FALSE,"CTrecon"}</definedName>
    <definedName name="fg_3_1_1_4" localSheetId="0" hidden="1">{#N/A,#N/A,FALSE,"TMCOMP96";#N/A,#N/A,FALSE,"MAT96";#N/A,#N/A,FALSE,"FANDA96";#N/A,#N/A,FALSE,"INTRAN96";#N/A,#N/A,FALSE,"NAA9697";#N/A,#N/A,FALSE,"ECWEBB";#N/A,#N/A,FALSE,"MFT96";#N/A,#N/A,FALSE,"CTrecon"}</definedName>
    <definedName name="fg_3_1_1_4" hidden="1">{#N/A,#N/A,FALSE,"TMCOMP96";#N/A,#N/A,FALSE,"MAT96";#N/A,#N/A,FALSE,"FANDA96";#N/A,#N/A,FALSE,"INTRAN96";#N/A,#N/A,FALSE,"NAA9697";#N/A,#N/A,FALSE,"ECWEBB";#N/A,#N/A,FALSE,"MFT96";#N/A,#N/A,FALSE,"CTrecon"}</definedName>
    <definedName name="fg_3_1_1_5" localSheetId="0" hidden="1">{#N/A,#N/A,FALSE,"TMCOMP96";#N/A,#N/A,FALSE,"MAT96";#N/A,#N/A,FALSE,"FANDA96";#N/A,#N/A,FALSE,"INTRAN96";#N/A,#N/A,FALSE,"NAA9697";#N/A,#N/A,FALSE,"ECWEBB";#N/A,#N/A,FALSE,"MFT96";#N/A,#N/A,FALSE,"CTrecon"}</definedName>
    <definedName name="fg_3_1_1_5" hidden="1">{#N/A,#N/A,FALSE,"TMCOMP96";#N/A,#N/A,FALSE,"MAT96";#N/A,#N/A,FALSE,"FANDA96";#N/A,#N/A,FALSE,"INTRAN96";#N/A,#N/A,FALSE,"NAA9697";#N/A,#N/A,FALSE,"ECWEBB";#N/A,#N/A,FALSE,"MFT96";#N/A,#N/A,FALSE,"CTrecon"}</definedName>
    <definedName name="fg_3_1_2" localSheetId="0" hidden="1">{#N/A,#N/A,FALSE,"TMCOMP96";#N/A,#N/A,FALSE,"MAT96";#N/A,#N/A,FALSE,"FANDA96";#N/A,#N/A,FALSE,"INTRAN96";#N/A,#N/A,FALSE,"NAA9697";#N/A,#N/A,FALSE,"ECWEBB";#N/A,#N/A,FALSE,"MFT96";#N/A,#N/A,FALSE,"CTrecon"}</definedName>
    <definedName name="fg_3_1_2" hidden="1">{#N/A,#N/A,FALSE,"TMCOMP96";#N/A,#N/A,FALSE,"MAT96";#N/A,#N/A,FALSE,"FANDA96";#N/A,#N/A,FALSE,"INTRAN96";#N/A,#N/A,FALSE,"NAA9697";#N/A,#N/A,FALSE,"ECWEBB";#N/A,#N/A,FALSE,"MFT96";#N/A,#N/A,FALSE,"CTrecon"}</definedName>
    <definedName name="fg_3_1_2_1" localSheetId="0" hidden="1">{#N/A,#N/A,FALSE,"TMCOMP96";#N/A,#N/A,FALSE,"MAT96";#N/A,#N/A,FALSE,"FANDA96";#N/A,#N/A,FALSE,"INTRAN96";#N/A,#N/A,FALSE,"NAA9697";#N/A,#N/A,FALSE,"ECWEBB";#N/A,#N/A,FALSE,"MFT96";#N/A,#N/A,FALSE,"CTrecon"}</definedName>
    <definedName name="fg_3_1_2_1" hidden="1">{#N/A,#N/A,FALSE,"TMCOMP96";#N/A,#N/A,FALSE,"MAT96";#N/A,#N/A,FALSE,"FANDA96";#N/A,#N/A,FALSE,"INTRAN96";#N/A,#N/A,FALSE,"NAA9697";#N/A,#N/A,FALSE,"ECWEBB";#N/A,#N/A,FALSE,"MFT96";#N/A,#N/A,FALSE,"CTrecon"}</definedName>
    <definedName name="fg_3_1_2_2" localSheetId="0" hidden="1">{#N/A,#N/A,FALSE,"TMCOMP96";#N/A,#N/A,FALSE,"MAT96";#N/A,#N/A,FALSE,"FANDA96";#N/A,#N/A,FALSE,"INTRAN96";#N/A,#N/A,FALSE,"NAA9697";#N/A,#N/A,FALSE,"ECWEBB";#N/A,#N/A,FALSE,"MFT96";#N/A,#N/A,FALSE,"CTrecon"}</definedName>
    <definedName name="fg_3_1_2_2" hidden="1">{#N/A,#N/A,FALSE,"TMCOMP96";#N/A,#N/A,FALSE,"MAT96";#N/A,#N/A,FALSE,"FANDA96";#N/A,#N/A,FALSE,"INTRAN96";#N/A,#N/A,FALSE,"NAA9697";#N/A,#N/A,FALSE,"ECWEBB";#N/A,#N/A,FALSE,"MFT96";#N/A,#N/A,FALSE,"CTrecon"}</definedName>
    <definedName name="fg_3_1_2_3" localSheetId="0" hidden="1">{#N/A,#N/A,FALSE,"TMCOMP96";#N/A,#N/A,FALSE,"MAT96";#N/A,#N/A,FALSE,"FANDA96";#N/A,#N/A,FALSE,"INTRAN96";#N/A,#N/A,FALSE,"NAA9697";#N/A,#N/A,FALSE,"ECWEBB";#N/A,#N/A,FALSE,"MFT96";#N/A,#N/A,FALSE,"CTrecon"}</definedName>
    <definedName name="fg_3_1_2_3" hidden="1">{#N/A,#N/A,FALSE,"TMCOMP96";#N/A,#N/A,FALSE,"MAT96";#N/A,#N/A,FALSE,"FANDA96";#N/A,#N/A,FALSE,"INTRAN96";#N/A,#N/A,FALSE,"NAA9697";#N/A,#N/A,FALSE,"ECWEBB";#N/A,#N/A,FALSE,"MFT96";#N/A,#N/A,FALSE,"CTrecon"}</definedName>
    <definedName name="fg_3_1_2_4" localSheetId="0" hidden="1">{#N/A,#N/A,FALSE,"TMCOMP96";#N/A,#N/A,FALSE,"MAT96";#N/A,#N/A,FALSE,"FANDA96";#N/A,#N/A,FALSE,"INTRAN96";#N/A,#N/A,FALSE,"NAA9697";#N/A,#N/A,FALSE,"ECWEBB";#N/A,#N/A,FALSE,"MFT96";#N/A,#N/A,FALSE,"CTrecon"}</definedName>
    <definedName name="fg_3_1_2_4" hidden="1">{#N/A,#N/A,FALSE,"TMCOMP96";#N/A,#N/A,FALSE,"MAT96";#N/A,#N/A,FALSE,"FANDA96";#N/A,#N/A,FALSE,"INTRAN96";#N/A,#N/A,FALSE,"NAA9697";#N/A,#N/A,FALSE,"ECWEBB";#N/A,#N/A,FALSE,"MFT96";#N/A,#N/A,FALSE,"CTrecon"}</definedName>
    <definedName name="fg_3_1_2_5" localSheetId="0" hidden="1">{#N/A,#N/A,FALSE,"TMCOMP96";#N/A,#N/A,FALSE,"MAT96";#N/A,#N/A,FALSE,"FANDA96";#N/A,#N/A,FALSE,"INTRAN96";#N/A,#N/A,FALSE,"NAA9697";#N/A,#N/A,FALSE,"ECWEBB";#N/A,#N/A,FALSE,"MFT96";#N/A,#N/A,FALSE,"CTrecon"}</definedName>
    <definedName name="fg_3_1_2_5" hidden="1">{#N/A,#N/A,FALSE,"TMCOMP96";#N/A,#N/A,FALSE,"MAT96";#N/A,#N/A,FALSE,"FANDA96";#N/A,#N/A,FALSE,"INTRAN96";#N/A,#N/A,FALSE,"NAA9697";#N/A,#N/A,FALSE,"ECWEBB";#N/A,#N/A,FALSE,"MFT96";#N/A,#N/A,FALSE,"CTrecon"}</definedName>
    <definedName name="fg_3_1_3" localSheetId="0" hidden="1">{#N/A,#N/A,FALSE,"TMCOMP96";#N/A,#N/A,FALSE,"MAT96";#N/A,#N/A,FALSE,"FANDA96";#N/A,#N/A,FALSE,"INTRAN96";#N/A,#N/A,FALSE,"NAA9697";#N/A,#N/A,FALSE,"ECWEBB";#N/A,#N/A,FALSE,"MFT96";#N/A,#N/A,FALSE,"CTrecon"}</definedName>
    <definedName name="fg_3_1_3" hidden="1">{#N/A,#N/A,FALSE,"TMCOMP96";#N/A,#N/A,FALSE,"MAT96";#N/A,#N/A,FALSE,"FANDA96";#N/A,#N/A,FALSE,"INTRAN96";#N/A,#N/A,FALSE,"NAA9697";#N/A,#N/A,FALSE,"ECWEBB";#N/A,#N/A,FALSE,"MFT96";#N/A,#N/A,FALSE,"CTrecon"}</definedName>
    <definedName name="fg_3_1_3_1" localSheetId="0" hidden="1">{#N/A,#N/A,FALSE,"TMCOMP96";#N/A,#N/A,FALSE,"MAT96";#N/A,#N/A,FALSE,"FANDA96";#N/A,#N/A,FALSE,"INTRAN96";#N/A,#N/A,FALSE,"NAA9697";#N/A,#N/A,FALSE,"ECWEBB";#N/A,#N/A,FALSE,"MFT96";#N/A,#N/A,FALSE,"CTrecon"}</definedName>
    <definedName name="fg_3_1_3_1" hidden="1">{#N/A,#N/A,FALSE,"TMCOMP96";#N/A,#N/A,FALSE,"MAT96";#N/A,#N/A,FALSE,"FANDA96";#N/A,#N/A,FALSE,"INTRAN96";#N/A,#N/A,FALSE,"NAA9697";#N/A,#N/A,FALSE,"ECWEBB";#N/A,#N/A,FALSE,"MFT96";#N/A,#N/A,FALSE,"CTrecon"}</definedName>
    <definedName name="fg_3_1_3_2" localSheetId="0" hidden="1">{#N/A,#N/A,FALSE,"TMCOMP96";#N/A,#N/A,FALSE,"MAT96";#N/A,#N/A,FALSE,"FANDA96";#N/A,#N/A,FALSE,"INTRAN96";#N/A,#N/A,FALSE,"NAA9697";#N/A,#N/A,FALSE,"ECWEBB";#N/A,#N/A,FALSE,"MFT96";#N/A,#N/A,FALSE,"CTrecon"}</definedName>
    <definedName name="fg_3_1_3_2" hidden="1">{#N/A,#N/A,FALSE,"TMCOMP96";#N/A,#N/A,FALSE,"MAT96";#N/A,#N/A,FALSE,"FANDA96";#N/A,#N/A,FALSE,"INTRAN96";#N/A,#N/A,FALSE,"NAA9697";#N/A,#N/A,FALSE,"ECWEBB";#N/A,#N/A,FALSE,"MFT96";#N/A,#N/A,FALSE,"CTrecon"}</definedName>
    <definedName name="fg_3_1_3_3" localSheetId="0" hidden="1">{#N/A,#N/A,FALSE,"TMCOMP96";#N/A,#N/A,FALSE,"MAT96";#N/A,#N/A,FALSE,"FANDA96";#N/A,#N/A,FALSE,"INTRAN96";#N/A,#N/A,FALSE,"NAA9697";#N/A,#N/A,FALSE,"ECWEBB";#N/A,#N/A,FALSE,"MFT96";#N/A,#N/A,FALSE,"CTrecon"}</definedName>
    <definedName name="fg_3_1_3_3" hidden="1">{#N/A,#N/A,FALSE,"TMCOMP96";#N/A,#N/A,FALSE,"MAT96";#N/A,#N/A,FALSE,"FANDA96";#N/A,#N/A,FALSE,"INTRAN96";#N/A,#N/A,FALSE,"NAA9697";#N/A,#N/A,FALSE,"ECWEBB";#N/A,#N/A,FALSE,"MFT96";#N/A,#N/A,FALSE,"CTrecon"}</definedName>
    <definedName name="fg_3_1_3_4" localSheetId="0" hidden="1">{#N/A,#N/A,FALSE,"TMCOMP96";#N/A,#N/A,FALSE,"MAT96";#N/A,#N/A,FALSE,"FANDA96";#N/A,#N/A,FALSE,"INTRAN96";#N/A,#N/A,FALSE,"NAA9697";#N/A,#N/A,FALSE,"ECWEBB";#N/A,#N/A,FALSE,"MFT96";#N/A,#N/A,FALSE,"CTrecon"}</definedName>
    <definedName name="fg_3_1_3_4" hidden="1">{#N/A,#N/A,FALSE,"TMCOMP96";#N/A,#N/A,FALSE,"MAT96";#N/A,#N/A,FALSE,"FANDA96";#N/A,#N/A,FALSE,"INTRAN96";#N/A,#N/A,FALSE,"NAA9697";#N/A,#N/A,FALSE,"ECWEBB";#N/A,#N/A,FALSE,"MFT96";#N/A,#N/A,FALSE,"CTrecon"}</definedName>
    <definedName name="fg_3_1_3_5" localSheetId="0" hidden="1">{#N/A,#N/A,FALSE,"TMCOMP96";#N/A,#N/A,FALSE,"MAT96";#N/A,#N/A,FALSE,"FANDA96";#N/A,#N/A,FALSE,"INTRAN96";#N/A,#N/A,FALSE,"NAA9697";#N/A,#N/A,FALSE,"ECWEBB";#N/A,#N/A,FALSE,"MFT96";#N/A,#N/A,FALSE,"CTrecon"}</definedName>
    <definedName name="fg_3_1_3_5" hidden="1">{#N/A,#N/A,FALSE,"TMCOMP96";#N/A,#N/A,FALSE,"MAT96";#N/A,#N/A,FALSE,"FANDA96";#N/A,#N/A,FALSE,"INTRAN96";#N/A,#N/A,FALSE,"NAA9697";#N/A,#N/A,FALSE,"ECWEBB";#N/A,#N/A,FALSE,"MFT96";#N/A,#N/A,FALSE,"CTrecon"}</definedName>
    <definedName name="fg_3_1_4" localSheetId="0" hidden="1">{#N/A,#N/A,FALSE,"TMCOMP96";#N/A,#N/A,FALSE,"MAT96";#N/A,#N/A,FALSE,"FANDA96";#N/A,#N/A,FALSE,"INTRAN96";#N/A,#N/A,FALSE,"NAA9697";#N/A,#N/A,FALSE,"ECWEBB";#N/A,#N/A,FALSE,"MFT96";#N/A,#N/A,FALSE,"CTrecon"}</definedName>
    <definedName name="fg_3_1_4" hidden="1">{#N/A,#N/A,FALSE,"TMCOMP96";#N/A,#N/A,FALSE,"MAT96";#N/A,#N/A,FALSE,"FANDA96";#N/A,#N/A,FALSE,"INTRAN96";#N/A,#N/A,FALSE,"NAA9697";#N/A,#N/A,FALSE,"ECWEBB";#N/A,#N/A,FALSE,"MFT96";#N/A,#N/A,FALSE,"CTrecon"}</definedName>
    <definedName name="fg_3_1_5" localSheetId="0" hidden="1">{#N/A,#N/A,FALSE,"TMCOMP96";#N/A,#N/A,FALSE,"MAT96";#N/A,#N/A,FALSE,"FANDA96";#N/A,#N/A,FALSE,"INTRAN96";#N/A,#N/A,FALSE,"NAA9697";#N/A,#N/A,FALSE,"ECWEBB";#N/A,#N/A,FALSE,"MFT96";#N/A,#N/A,FALSE,"CTrecon"}</definedName>
    <definedName name="fg_3_1_5" hidden="1">{#N/A,#N/A,FALSE,"TMCOMP96";#N/A,#N/A,FALSE,"MAT96";#N/A,#N/A,FALSE,"FANDA96";#N/A,#N/A,FALSE,"INTRAN96";#N/A,#N/A,FALSE,"NAA9697";#N/A,#N/A,FALSE,"ECWEBB";#N/A,#N/A,FALSE,"MFT96";#N/A,#N/A,FALSE,"CTrecon"}</definedName>
    <definedName name="fg_3_2" localSheetId="0" hidden="1">{#N/A,#N/A,FALSE,"TMCOMP96";#N/A,#N/A,FALSE,"MAT96";#N/A,#N/A,FALSE,"FANDA96";#N/A,#N/A,FALSE,"INTRAN96";#N/A,#N/A,FALSE,"NAA9697";#N/A,#N/A,FALSE,"ECWEBB";#N/A,#N/A,FALSE,"MFT96";#N/A,#N/A,FALSE,"CTrecon"}</definedName>
    <definedName name="fg_3_2" hidden="1">{#N/A,#N/A,FALSE,"TMCOMP96";#N/A,#N/A,FALSE,"MAT96";#N/A,#N/A,FALSE,"FANDA96";#N/A,#N/A,FALSE,"INTRAN96";#N/A,#N/A,FALSE,"NAA9697";#N/A,#N/A,FALSE,"ECWEBB";#N/A,#N/A,FALSE,"MFT96";#N/A,#N/A,FALSE,"CTrecon"}</definedName>
    <definedName name="fg_3_2_1" localSheetId="0" hidden="1">{#N/A,#N/A,FALSE,"TMCOMP96";#N/A,#N/A,FALSE,"MAT96";#N/A,#N/A,FALSE,"FANDA96";#N/A,#N/A,FALSE,"INTRAN96";#N/A,#N/A,FALSE,"NAA9697";#N/A,#N/A,FALSE,"ECWEBB";#N/A,#N/A,FALSE,"MFT96";#N/A,#N/A,FALSE,"CTrecon"}</definedName>
    <definedName name="fg_3_2_1" hidden="1">{#N/A,#N/A,FALSE,"TMCOMP96";#N/A,#N/A,FALSE,"MAT96";#N/A,#N/A,FALSE,"FANDA96";#N/A,#N/A,FALSE,"INTRAN96";#N/A,#N/A,FALSE,"NAA9697";#N/A,#N/A,FALSE,"ECWEBB";#N/A,#N/A,FALSE,"MFT96";#N/A,#N/A,FALSE,"CTrecon"}</definedName>
    <definedName name="fg_3_2_2" localSheetId="0" hidden="1">{#N/A,#N/A,FALSE,"TMCOMP96";#N/A,#N/A,FALSE,"MAT96";#N/A,#N/A,FALSE,"FANDA96";#N/A,#N/A,FALSE,"INTRAN96";#N/A,#N/A,FALSE,"NAA9697";#N/A,#N/A,FALSE,"ECWEBB";#N/A,#N/A,FALSE,"MFT96";#N/A,#N/A,FALSE,"CTrecon"}</definedName>
    <definedName name="fg_3_2_2" hidden="1">{#N/A,#N/A,FALSE,"TMCOMP96";#N/A,#N/A,FALSE,"MAT96";#N/A,#N/A,FALSE,"FANDA96";#N/A,#N/A,FALSE,"INTRAN96";#N/A,#N/A,FALSE,"NAA9697";#N/A,#N/A,FALSE,"ECWEBB";#N/A,#N/A,FALSE,"MFT96";#N/A,#N/A,FALSE,"CTrecon"}</definedName>
    <definedName name="fg_3_2_3" localSheetId="0" hidden="1">{#N/A,#N/A,FALSE,"TMCOMP96";#N/A,#N/A,FALSE,"MAT96";#N/A,#N/A,FALSE,"FANDA96";#N/A,#N/A,FALSE,"INTRAN96";#N/A,#N/A,FALSE,"NAA9697";#N/A,#N/A,FALSE,"ECWEBB";#N/A,#N/A,FALSE,"MFT96";#N/A,#N/A,FALSE,"CTrecon"}</definedName>
    <definedName name="fg_3_2_3" hidden="1">{#N/A,#N/A,FALSE,"TMCOMP96";#N/A,#N/A,FALSE,"MAT96";#N/A,#N/A,FALSE,"FANDA96";#N/A,#N/A,FALSE,"INTRAN96";#N/A,#N/A,FALSE,"NAA9697";#N/A,#N/A,FALSE,"ECWEBB";#N/A,#N/A,FALSE,"MFT96";#N/A,#N/A,FALSE,"CTrecon"}</definedName>
    <definedName name="fg_3_2_4" localSheetId="0" hidden="1">{#N/A,#N/A,FALSE,"TMCOMP96";#N/A,#N/A,FALSE,"MAT96";#N/A,#N/A,FALSE,"FANDA96";#N/A,#N/A,FALSE,"INTRAN96";#N/A,#N/A,FALSE,"NAA9697";#N/A,#N/A,FALSE,"ECWEBB";#N/A,#N/A,FALSE,"MFT96";#N/A,#N/A,FALSE,"CTrecon"}</definedName>
    <definedName name="fg_3_2_4" hidden="1">{#N/A,#N/A,FALSE,"TMCOMP96";#N/A,#N/A,FALSE,"MAT96";#N/A,#N/A,FALSE,"FANDA96";#N/A,#N/A,FALSE,"INTRAN96";#N/A,#N/A,FALSE,"NAA9697";#N/A,#N/A,FALSE,"ECWEBB";#N/A,#N/A,FALSE,"MFT96";#N/A,#N/A,FALSE,"CTrecon"}</definedName>
    <definedName name="fg_3_2_5" localSheetId="0" hidden="1">{#N/A,#N/A,FALSE,"TMCOMP96";#N/A,#N/A,FALSE,"MAT96";#N/A,#N/A,FALSE,"FANDA96";#N/A,#N/A,FALSE,"INTRAN96";#N/A,#N/A,FALSE,"NAA9697";#N/A,#N/A,FALSE,"ECWEBB";#N/A,#N/A,FALSE,"MFT96";#N/A,#N/A,FALSE,"CTrecon"}</definedName>
    <definedName name="fg_3_2_5" hidden="1">{#N/A,#N/A,FALSE,"TMCOMP96";#N/A,#N/A,FALSE,"MAT96";#N/A,#N/A,FALSE,"FANDA96";#N/A,#N/A,FALSE,"INTRAN96";#N/A,#N/A,FALSE,"NAA9697";#N/A,#N/A,FALSE,"ECWEBB";#N/A,#N/A,FALSE,"MFT96";#N/A,#N/A,FALSE,"CTrecon"}</definedName>
    <definedName name="fg_3_3" localSheetId="0" hidden="1">{#N/A,#N/A,FALSE,"TMCOMP96";#N/A,#N/A,FALSE,"MAT96";#N/A,#N/A,FALSE,"FANDA96";#N/A,#N/A,FALSE,"INTRAN96";#N/A,#N/A,FALSE,"NAA9697";#N/A,#N/A,FALSE,"ECWEBB";#N/A,#N/A,FALSE,"MFT96";#N/A,#N/A,FALSE,"CTrecon"}</definedName>
    <definedName name="fg_3_3" hidden="1">{#N/A,#N/A,FALSE,"TMCOMP96";#N/A,#N/A,FALSE,"MAT96";#N/A,#N/A,FALSE,"FANDA96";#N/A,#N/A,FALSE,"INTRAN96";#N/A,#N/A,FALSE,"NAA9697";#N/A,#N/A,FALSE,"ECWEBB";#N/A,#N/A,FALSE,"MFT96";#N/A,#N/A,FALSE,"CTrecon"}</definedName>
    <definedName name="fg_3_3_1" localSheetId="0" hidden="1">{#N/A,#N/A,FALSE,"TMCOMP96";#N/A,#N/A,FALSE,"MAT96";#N/A,#N/A,FALSE,"FANDA96";#N/A,#N/A,FALSE,"INTRAN96";#N/A,#N/A,FALSE,"NAA9697";#N/A,#N/A,FALSE,"ECWEBB";#N/A,#N/A,FALSE,"MFT96";#N/A,#N/A,FALSE,"CTrecon"}</definedName>
    <definedName name="fg_3_3_1" hidden="1">{#N/A,#N/A,FALSE,"TMCOMP96";#N/A,#N/A,FALSE,"MAT96";#N/A,#N/A,FALSE,"FANDA96";#N/A,#N/A,FALSE,"INTRAN96";#N/A,#N/A,FALSE,"NAA9697";#N/A,#N/A,FALSE,"ECWEBB";#N/A,#N/A,FALSE,"MFT96";#N/A,#N/A,FALSE,"CTrecon"}</definedName>
    <definedName name="fg_3_3_2" localSheetId="0" hidden="1">{#N/A,#N/A,FALSE,"TMCOMP96";#N/A,#N/A,FALSE,"MAT96";#N/A,#N/A,FALSE,"FANDA96";#N/A,#N/A,FALSE,"INTRAN96";#N/A,#N/A,FALSE,"NAA9697";#N/A,#N/A,FALSE,"ECWEBB";#N/A,#N/A,FALSE,"MFT96";#N/A,#N/A,FALSE,"CTrecon"}</definedName>
    <definedName name="fg_3_3_2" hidden="1">{#N/A,#N/A,FALSE,"TMCOMP96";#N/A,#N/A,FALSE,"MAT96";#N/A,#N/A,FALSE,"FANDA96";#N/A,#N/A,FALSE,"INTRAN96";#N/A,#N/A,FALSE,"NAA9697";#N/A,#N/A,FALSE,"ECWEBB";#N/A,#N/A,FALSE,"MFT96";#N/A,#N/A,FALSE,"CTrecon"}</definedName>
    <definedName name="fg_3_3_3" localSheetId="0" hidden="1">{#N/A,#N/A,FALSE,"TMCOMP96";#N/A,#N/A,FALSE,"MAT96";#N/A,#N/A,FALSE,"FANDA96";#N/A,#N/A,FALSE,"INTRAN96";#N/A,#N/A,FALSE,"NAA9697";#N/A,#N/A,FALSE,"ECWEBB";#N/A,#N/A,FALSE,"MFT96";#N/A,#N/A,FALSE,"CTrecon"}</definedName>
    <definedName name="fg_3_3_3" hidden="1">{#N/A,#N/A,FALSE,"TMCOMP96";#N/A,#N/A,FALSE,"MAT96";#N/A,#N/A,FALSE,"FANDA96";#N/A,#N/A,FALSE,"INTRAN96";#N/A,#N/A,FALSE,"NAA9697";#N/A,#N/A,FALSE,"ECWEBB";#N/A,#N/A,FALSE,"MFT96";#N/A,#N/A,FALSE,"CTrecon"}</definedName>
    <definedName name="fg_3_3_4" localSheetId="0" hidden="1">{#N/A,#N/A,FALSE,"TMCOMP96";#N/A,#N/A,FALSE,"MAT96";#N/A,#N/A,FALSE,"FANDA96";#N/A,#N/A,FALSE,"INTRAN96";#N/A,#N/A,FALSE,"NAA9697";#N/A,#N/A,FALSE,"ECWEBB";#N/A,#N/A,FALSE,"MFT96";#N/A,#N/A,FALSE,"CTrecon"}</definedName>
    <definedName name="fg_3_3_4" hidden="1">{#N/A,#N/A,FALSE,"TMCOMP96";#N/A,#N/A,FALSE,"MAT96";#N/A,#N/A,FALSE,"FANDA96";#N/A,#N/A,FALSE,"INTRAN96";#N/A,#N/A,FALSE,"NAA9697";#N/A,#N/A,FALSE,"ECWEBB";#N/A,#N/A,FALSE,"MFT96";#N/A,#N/A,FALSE,"CTrecon"}</definedName>
    <definedName name="fg_3_3_5" localSheetId="0" hidden="1">{#N/A,#N/A,FALSE,"TMCOMP96";#N/A,#N/A,FALSE,"MAT96";#N/A,#N/A,FALSE,"FANDA96";#N/A,#N/A,FALSE,"INTRAN96";#N/A,#N/A,FALSE,"NAA9697";#N/A,#N/A,FALSE,"ECWEBB";#N/A,#N/A,FALSE,"MFT96";#N/A,#N/A,FALSE,"CTrecon"}</definedName>
    <definedName name="fg_3_3_5" hidden="1">{#N/A,#N/A,FALSE,"TMCOMP96";#N/A,#N/A,FALSE,"MAT96";#N/A,#N/A,FALSE,"FANDA96";#N/A,#N/A,FALSE,"INTRAN96";#N/A,#N/A,FALSE,"NAA9697";#N/A,#N/A,FALSE,"ECWEBB";#N/A,#N/A,FALSE,"MFT96";#N/A,#N/A,FALSE,"CTrecon"}</definedName>
    <definedName name="fg_3_4" localSheetId="0" hidden="1">{#N/A,#N/A,FALSE,"TMCOMP96";#N/A,#N/A,FALSE,"MAT96";#N/A,#N/A,FALSE,"FANDA96";#N/A,#N/A,FALSE,"INTRAN96";#N/A,#N/A,FALSE,"NAA9697";#N/A,#N/A,FALSE,"ECWEBB";#N/A,#N/A,FALSE,"MFT96";#N/A,#N/A,FALSE,"CTrecon"}</definedName>
    <definedName name="fg_3_4" hidden="1">{#N/A,#N/A,FALSE,"TMCOMP96";#N/A,#N/A,FALSE,"MAT96";#N/A,#N/A,FALSE,"FANDA96";#N/A,#N/A,FALSE,"INTRAN96";#N/A,#N/A,FALSE,"NAA9697";#N/A,#N/A,FALSE,"ECWEBB";#N/A,#N/A,FALSE,"MFT96";#N/A,#N/A,FALSE,"CTrecon"}</definedName>
    <definedName name="fg_3_4_1" localSheetId="0" hidden="1">{#N/A,#N/A,FALSE,"TMCOMP96";#N/A,#N/A,FALSE,"MAT96";#N/A,#N/A,FALSE,"FANDA96";#N/A,#N/A,FALSE,"INTRAN96";#N/A,#N/A,FALSE,"NAA9697";#N/A,#N/A,FALSE,"ECWEBB";#N/A,#N/A,FALSE,"MFT96";#N/A,#N/A,FALSE,"CTrecon"}</definedName>
    <definedName name="fg_3_4_1" hidden="1">{#N/A,#N/A,FALSE,"TMCOMP96";#N/A,#N/A,FALSE,"MAT96";#N/A,#N/A,FALSE,"FANDA96";#N/A,#N/A,FALSE,"INTRAN96";#N/A,#N/A,FALSE,"NAA9697";#N/A,#N/A,FALSE,"ECWEBB";#N/A,#N/A,FALSE,"MFT96";#N/A,#N/A,FALSE,"CTrecon"}</definedName>
    <definedName name="fg_3_4_2" localSheetId="0" hidden="1">{#N/A,#N/A,FALSE,"TMCOMP96";#N/A,#N/A,FALSE,"MAT96";#N/A,#N/A,FALSE,"FANDA96";#N/A,#N/A,FALSE,"INTRAN96";#N/A,#N/A,FALSE,"NAA9697";#N/A,#N/A,FALSE,"ECWEBB";#N/A,#N/A,FALSE,"MFT96";#N/A,#N/A,FALSE,"CTrecon"}</definedName>
    <definedName name="fg_3_4_2" hidden="1">{#N/A,#N/A,FALSE,"TMCOMP96";#N/A,#N/A,FALSE,"MAT96";#N/A,#N/A,FALSE,"FANDA96";#N/A,#N/A,FALSE,"INTRAN96";#N/A,#N/A,FALSE,"NAA9697";#N/A,#N/A,FALSE,"ECWEBB";#N/A,#N/A,FALSE,"MFT96";#N/A,#N/A,FALSE,"CTrecon"}</definedName>
    <definedName name="fg_3_4_3" localSheetId="0" hidden="1">{#N/A,#N/A,FALSE,"TMCOMP96";#N/A,#N/A,FALSE,"MAT96";#N/A,#N/A,FALSE,"FANDA96";#N/A,#N/A,FALSE,"INTRAN96";#N/A,#N/A,FALSE,"NAA9697";#N/A,#N/A,FALSE,"ECWEBB";#N/A,#N/A,FALSE,"MFT96";#N/A,#N/A,FALSE,"CTrecon"}</definedName>
    <definedName name="fg_3_4_3" hidden="1">{#N/A,#N/A,FALSE,"TMCOMP96";#N/A,#N/A,FALSE,"MAT96";#N/A,#N/A,FALSE,"FANDA96";#N/A,#N/A,FALSE,"INTRAN96";#N/A,#N/A,FALSE,"NAA9697";#N/A,#N/A,FALSE,"ECWEBB";#N/A,#N/A,FALSE,"MFT96";#N/A,#N/A,FALSE,"CTrecon"}</definedName>
    <definedName name="fg_3_4_4" localSheetId="0" hidden="1">{#N/A,#N/A,FALSE,"TMCOMP96";#N/A,#N/A,FALSE,"MAT96";#N/A,#N/A,FALSE,"FANDA96";#N/A,#N/A,FALSE,"INTRAN96";#N/A,#N/A,FALSE,"NAA9697";#N/A,#N/A,FALSE,"ECWEBB";#N/A,#N/A,FALSE,"MFT96";#N/A,#N/A,FALSE,"CTrecon"}</definedName>
    <definedName name="fg_3_4_4" hidden="1">{#N/A,#N/A,FALSE,"TMCOMP96";#N/A,#N/A,FALSE,"MAT96";#N/A,#N/A,FALSE,"FANDA96";#N/A,#N/A,FALSE,"INTRAN96";#N/A,#N/A,FALSE,"NAA9697";#N/A,#N/A,FALSE,"ECWEBB";#N/A,#N/A,FALSE,"MFT96";#N/A,#N/A,FALSE,"CTrecon"}</definedName>
    <definedName name="fg_3_4_5" localSheetId="0" hidden="1">{#N/A,#N/A,FALSE,"TMCOMP96";#N/A,#N/A,FALSE,"MAT96";#N/A,#N/A,FALSE,"FANDA96";#N/A,#N/A,FALSE,"INTRAN96";#N/A,#N/A,FALSE,"NAA9697";#N/A,#N/A,FALSE,"ECWEBB";#N/A,#N/A,FALSE,"MFT96";#N/A,#N/A,FALSE,"CTrecon"}</definedName>
    <definedName name="fg_3_4_5" hidden="1">{#N/A,#N/A,FALSE,"TMCOMP96";#N/A,#N/A,FALSE,"MAT96";#N/A,#N/A,FALSE,"FANDA96";#N/A,#N/A,FALSE,"INTRAN96";#N/A,#N/A,FALSE,"NAA9697";#N/A,#N/A,FALSE,"ECWEBB";#N/A,#N/A,FALSE,"MFT96";#N/A,#N/A,FALSE,"CTrecon"}</definedName>
    <definedName name="fg_3_5" localSheetId="0" hidden="1">{#N/A,#N/A,FALSE,"TMCOMP96";#N/A,#N/A,FALSE,"MAT96";#N/A,#N/A,FALSE,"FANDA96";#N/A,#N/A,FALSE,"INTRAN96";#N/A,#N/A,FALSE,"NAA9697";#N/A,#N/A,FALSE,"ECWEBB";#N/A,#N/A,FALSE,"MFT96";#N/A,#N/A,FALSE,"CTrecon"}</definedName>
    <definedName name="fg_3_5" hidden="1">{#N/A,#N/A,FALSE,"TMCOMP96";#N/A,#N/A,FALSE,"MAT96";#N/A,#N/A,FALSE,"FANDA96";#N/A,#N/A,FALSE,"INTRAN96";#N/A,#N/A,FALSE,"NAA9697";#N/A,#N/A,FALSE,"ECWEBB";#N/A,#N/A,FALSE,"MFT96";#N/A,#N/A,FALSE,"CTrecon"}</definedName>
    <definedName name="fg_4" localSheetId="0" hidden="1">{#N/A,#N/A,FALSE,"TMCOMP96";#N/A,#N/A,FALSE,"MAT96";#N/A,#N/A,FALSE,"FANDA96";#N/A,#N/A,FALSE,"INTRAN96";#N/A,#N/A,FALSE,"NAA9697";#N/A,#N/A,FALSE,"ECWEBB";#N/A,#N/A,FALSE,"MFT96";#N/A,#N/A,FALSE,"CTrecon"}</definedName>
    <definedName name="fg_4" hidden="1">{#N/A,#N/A,FALSE,"TMCOMP96";#N/A,#N/A,FALSE,"MAT96";#N/A,#N/A,FALSE,"FANDA96";#N/A,#N/A,FALSE,"INTRAN96";#N/A,#N/A,FALSE,"NAA9697";#N/A,#N/A,FALSE,"ECWEBB";#N/A,#N/A,FALSE,"MFT96";#N/A,#N/A,FALSE,"CTrecon"}</definedName>
    <definedName name="fg_4_1" localSheetId="0" hidden="1">{#N/A,#N/A,FALSE,"TMCOMP96";#N/A,#N/A,FALSE,"MAT96";#N/A,#N/A,FALSE,"FANDA96";#N/A,#N/A,FALSE,"INTRAN96";#N/A,#N/A,FALSE,"NAA9697";#N/A,#N/A,FALSE,"ECWEBB";#N/A,#N/A,FALSE,"MFT96";#N/A,#N/A,FALSE,"CTrecon"}</definedName>
    <definedName name="fg_4_1" hidden="1">{#N/A,#N/A,FALSE,"TMCOMP96";#N/A,#N/A,FALSE,"MAT96";#N/A,#N/A,FALSE,"FANDA96";#N/A,#N/A,FALSE,"INTRAN96";#N/A,#N/A,FALSE,"NAA9697";#N/A,#N/A,FALSE,"ECWEBB";#N/A,#N/A,FALSE,"MFT96";#N/A,#N/A,FALSE,"CTrecon"}</definedName>
    <definedName name="fg_4_1_1" localSheetId="0" hidden="1">{#N/A,#N/A,FALSE,"TMCOMP96";#N/A,#N/A,FALSE,"MAT96";#N/A,#N/A,FALSE,"FANDA96";#N/A,#N/A,FALSE,"INTRAN96";#N/A,#N/A,FALSE,"NAA9697";#N/A,#N/A,FALSE,"ECWEBB";#N/A,#N/A,FALSE,"MFT96";#N/A,#N/A,FALSE,"CTrecon"}</definedName>
    <definedName name="fg_4_1_1" hidden="1">{#N/A,#N/A,FALSE,"TMCOMP96";#N/A,#N/A,FALSE,"MAT96";#N/A,#N/A,FALSE,"FANDA96";#N/A,#N/A,FALSE,"INTRAN96";#N/A,#N/A,FALSE,"NAA9697";#N/A,#N/A,FALSE,"ECWEBB";#N/A,#N/A,FALSE,"MFT96";#N/A,#N/A,FALSE,"CTrecon"}</definedName>
    <definedName name="fg_4_1_1_1" localSheetId="0" hidden="1">{#N/A,#N/A,FALSE,"TMCOMP96";#N/A,#N/A,FALSE,"MAT96";#N/A,#N/A,FALSE,"FANDA96";#N/A,#N/A,FALSE,"INTRAN96";#N/A,#N/A,FALSE,"NAA9697";#N/A,#N/A,FALSE,"ECWEBB";#N/A,#N/A,FALSE,"MFT96";#N/A,#N/A,FALSE,"CTrecon"}</definedName>
    <definedName name="fg_4_1_1_1" hidden="1">{#N/A,#N/A,FALSE,"TMCOMP96";#N/A,#N/A,FALSE,"MAT96";#N/A,#N/A,FALSE,"FANDA96";#N/A,#N/A,FALSE,"INTRAN96";#N/A,#N/A,FALSE,"NAA9697";#N/A,#N/A,FALSE,"ECWEBB";#N/A,#N/A,FALSE,"MFT96";#N/A,#N/A,FALSE,"CTrecon"}</definedName>
    <definedName name="fg_4_1_1_2" localSheetId="0" hidden="1">{#N/A,#N/A,FALSE,"TMCOMP96";#N/A,#N/A,FALSE,"MAT96";#N/A,#N/A,FALSE,"FANDA96";#N/A,#N/A,FALSE,"INTRAN96";#N/A,#N/A,FALSE,"NAA9697";#N/A,#N/A,FALSE,"ECWEBB";#N/A,#N/A,FALSE,"MFT96";#N/A,#N/A,FALSE,"CTrecon"}</definedName>
    <definedName name="fg_4_1_1_2" hidden="1">{#N/A,#N/A,FALSE,"TMCOMP96";#N/A,#N/A,FALSE,"MAT96";#N/A,#N/A,FALSE,"FANDA96";#N/A,#N/A,FALSE,"INTRAN96";#N/A,#N/A,FALSE,"NAA9697";#N/A,#N/A,FALSE,"ECWEBB";#N/A,#N/A,FALSE,"MFT96";#N/A,#N/A,FALSE,"CTrecon"}</definedName>
    <definedName name="fg_4_1_1_3" localSheetId="0" hidden="1">{#N/A,#N/A,FALSE,"TMCOMP96";#N/A,#N/A,FALSE,"MAT96";#N/A,#N/A,FALSE,"FANDA96";#N/A,#N/A,FALSE,"INTRAN96";#N/A,#N/A,FALSE,"NAA9697";#N/A,#N/A,FALSE,"ECWEBB";#N/A,#N/A,FALSE,"MFT96";#N/A,#N/A,FALSE,"CTrecon"}</definedName>
    <definedName name="fg_4_1_1_3" hidden="1">{#N/A,#N/A,FALSE,"TMCOMP96";#N/A,#N/A,FALSE,"MAT96";#N/A,#N/A,FALSE,"FANDA96";#N/A,#N/A,FALSE,"INTRAN96";#N/A,#N/A,FALSE,"NAA9697";#N/A,#N/A,FALSE,"ECWEBB";#N/A,#N/A,FALSE,"MFT96";#N/A,#N/A,FALSE,"CTrecon"}</definedName>
    <definedName name="fg_4_1_1_4" localSheetId="0" hidden="1">{#N/A,#N/A,FALSE,"TMCOMP96";#N/A,#N/A,FALSE,"MAT96";#N/A,#N/A,FALSE,"FANDA96";#N/A,#N/A,FALSE,"INTRAN96";#N/A,#N/A,FALSE,"NAA9697";#N/A,#N/A,FALSE,"ECWEBB";#N/A,#N/A,FALSE,"MFT96";#N/A,#N/A,FALSE,"CTrecon"}</definedName>
    <definedName name="fg_4_1_1_4" hidden="1">{#N/A,#N/A,FALSE,"TMCOMP96";#N/A,#N/A,FALSE,"MAT96";#N/A,#N/A,FALSE,"FANDA96";#N/A,#N/A,FALSE,"INTRAN96";#N/A,#N/A,FALSE,"NAA9697";#N/A,#N/A,FALSE,"ECWEBB";#N/A,#N/A,FALSE,"MFT96";#N/A,#N/A,FALSE,"CTrecon"}</definedName>
    <definedName name="fg_4_1_1_5" localSheetId="0" hidden="1">{#N/A,#N/A,FALSE,"TMCOMP96";#N/A,#N/A,FALSE,"MAT96";#N/A,#N/A,FALSE,"FANDA96";#N/A,#N/A,FALSE,"INTRAN96";#N/A,#N/A,FALSE,"NAA9697";#N/A,#N/A,FALSE,"ECWEBB";#N/A,#N/A,FALSE,"MFT96";#N/A,#N/A,FALSE,"CTrecon"}</definedName>
    <definedName name="fg_4_1_1_5" hidden="1">{#N/A,#N/A,FALSE,"TMCOMP96";#N/A,#N/A,FALSE,"MAT96";#N/A,#N/A,FALSE,"FANDA96";#N/A,#N/A,FALSE,"INTRAN96";#N/A,#N/A,FALSE,"NAA9697";#N/A,#N/A,FALSE,"ECWEBB";#N/A,#N/A,FALSE,"MFT96";#N/A,#N/A,FALSE,"CTrecon"}</definedName>
    <definedName name="fg_4_1_2" localSheetId="0" hidden="1">{#N/A,#N/A,FALSE,"TMCOMP96";#N/A,#N/A,FALSE,"MAT96";#N/A,#N/A,FALSE,"FANDA96";#N/A,#N/A,FALSE,"INTRAN96";#N/A,#N/A,FALSE,"NAA9697";#N/A,#N/A,FALSE,"ECWEBB";#N/A,#N/A,FALSE,"MFT96";#N/A,#N/A,FALSE,"CTrecon"}</definedName>
    <definedName name="fg_4_1_2" hidden="1">{#N/A,#N/A,FALSE,"TMCOMP96";#N/A,#N/A,FALSE,"MAT96";#N/A,#N/A,FALSE,"FANDA96";#N/A,#N/A,FALSE,"INTRAN96";#N/A,#N/A,FALSE,"NAA9697";#N/A,#N/A,FALSE,"ECWEBB";#N/A,#N/A,FALSE,"MFT96";#N/A,#N/A,FALSE,"CTrecon"}</definedName>
    <definedName name="fg_4_1_2_1" localSheetId="0" hidden="1">{#N/A,#N/A,FALSE,"TMCOMP96";#N/A,#N/A,FALSE,"MAT96";#N/A,#N/A,FALSE,"FANDA96";#N/A,#N/A,FALSE,"INTRAN96";#N/A,#N/A,FALSE,"NAA9697";#N/A,#N/A,FALSE,"ECWEBB";#N/A,#N/A,FALSE,"MFT96";#N/A,#N/A,FALSE,"CTrecon"}</definedName>
    <definedName name="fg_4_1_2_1" hidden="1">{#N/A,#N/A,FALSE,"TMCOMP96";#N/A,#N/A,FALSE,"MAT96";#N/A,#N/A,FALSE,"FANDA96";#N/A,#N/A,FALSE,"INTRAN96";#N/A,#N/A,FALSE,"NAA9697";#N/A,#N/A,FALSE,"ECWEBB";#N/A,#N/A,FALSE,"MFT96";#N/A,#N/A,FALSE,"CTrecon"}</definedName>
    <definedName name="fg_4_1_2_2" localSheetId="0" hidden="1">{#N/A,#N/A,FALSE,"TMCOMP96";#N/A,#N/A,FALSE,"MAT96";#N/A,#N/A,FALSE,"FANDA96";#N/A,#N/A,FALSE,"INTRAN96";#N/A,#N/A,FALSE,"NAA9697";#N/A,#N/A,FALSE,"ECWEBB";#N/A,#N/A,FALSE,"MFT96";#N/A,#N/A,FALSE,"CTrecon"}</definedName>
    <definedName name="fg_4_1_2_2" hidden="1">{#N/A,#N/A,FALSE,"TMCOMP96";#N/A,#N/A,FALSE,"MAT96";#N/A,#N/A,FALSE,"FANDA96";#N/A,#N/A,FALSE,"INTRAN96";#N/A,#N/A,FALSE,"NAA9697";#N/A,#N/A,FALSE,"ECWEBB";#N/A,#N/A,FALSE,"MFT96";#N/A,#N/A,FALSE,"CTrecon"}</definedName>
    <definedName name="fg_4_1_2_3" localSheetId="0" hidden="1">{#N/A,#N/A,FALSE,"TMCOMP96";#N/A,#N/A,FALSE,"MAT96";#N/A,#N/A,FALSE,"FANDA96";#N/A,#N/A,FALSE,"INTRAN96";#N/A,#N/A,FALSE,"NAA9697";#N/A,#N/A,FALSE,"ECWEBB";#N/A,#N/A,FALSE,"MFT96";#N/A,#N/A,FALSE,"CTrecon"}</definedName>
    <definedName name="fg_4_1_2_3" hidden="1">{#N/A,#N/A,FALSE,"TMCOMP96";#N/A,#N/A,FALSE,"MAT96";#N/A,#N/A,FALSE,"FANDA96";#N/A,#N/A,FALSE,"INTRAN96";#N/A,#N/A,FALSE,"NAA9697";#N/A,#N/A,FALSE,"ECWEBB";#N/A,#N/A,FALSE,"MFT96";#N/A,#N/A,FALSE,"CTrecon"}</definedName>
    <definedName name="fg_4_1_2_4" localSheetId="0" hidden="1">{#N/A,#N/A,FALSE,"TMCOMP96";#N/A,#N/A,FALSE,"MAT96";#N/A,#N/A,FALSE,"FANDA96";#N/A,#N/A,FALSE,"INTRAN96";#N/A,#N/A,FALSE,"NAA9697";#N/A,#N/A,FALSE,"ECWEBB";#N/A,#N/A,FALSE,"MFT96";#N/A,#N/A,FALSE,"CTrecon"}</definedName>
    <definedName name="fg_4_1_2_4" hidden="1">{#N/A,#N/A,FALSE,"TMCOMP96";#N/A,#N/A,FALSE,"MAT96";#N/A,#N/A,FALSE,"FANDA96";#N/A,#N/A,FALSE,"INTRAN96";#N/A,#N/A,FALSE,"NAA9697";#N/A,#N/A,FALSE,"ECWEBB";#N/A,#N/A,FALSE,"MFT96";#N/A,#N/A,FALSE,"CTrecon"}</definedName>
    <definedName name="fg_4_1_2_5" localSheetId="0" hidden="1">{#N/A,#N/A,FALSE,"TMCOMP96";#N/A,#N/A,FALSE,"MAT96";#N/A,#N/A,FALSE,"FANDA96";#N/A,#N/A,FALSE,"INTRAN96";#N/A,#N/A,FALSE,"NAA9697";#N/A,#N/A,FALSE,"ECWEBB";#N/A,#N/A,FALSE,"MFT96";#N/A,#N/A,FALSE,"CTrecon"}</definedName>
    <definedName name="fg_4_1_2_5" hidden="1">{#N/A,#N/A,FALSE,"TMCOMP96";#N/A,#N/A,FALSE,"MAT96";#N/A,#N/A,FALSE,"FANDA96";#N/A,#N/A,FALSE,"INTRAN96";#N/A,#N/A,FALSE,"NAA9697";#N/A,#N/A,FALSE,"ECWEBB";#N/A,#N/A,FALSE,"MFT96";#N/A,#N/A,FALSE,"CTrecon"}</definedName>
    <definedName name="fg_4_1_3" localSheetId="0" hidden="1">{#N/A,#N/A,FALSE,"TMCOMP96";#N/A,#N/A,FALSE,"MAT96";#N/A,#N/A,FALSE,"FANDA96";#N/A,#N/A,FALSE,"INTRAN96";#N/A,#N/A,FALSE,"NAA9697";#N/A,#N/A,FALSE,"ECWEBB";#N/A,#N/A,FALSE,"MFT96";#N/A,#N/A,FALSE,"CTrecon"}</definedName>
    <definedName name="fg_4_1_3" hidden="1">{#N/A,#N/A,FALSE,"TMCOMP96";#N/A,#N/A,FALSE,"MAT96";#N/A,#N/A,FALSE,"FANDA96";#N/A,#N/A,FALSE,"INTRAN96";#N/A,#N/A,FALSE,"NAA9697";#N/A,#N/A,FALSE,"ECWEBB";#N/A,#N/A,FALSE,"MFT96";#N/A,#N/A,FALSE,"CTrecon"}</definedName>
    <definedName name="fg_4_1_3_1" localSheetId="0" hidden="1">{#N/A,#N/A,FALSE,"TMCOMP96";#N/A,#N/A,FALSE,"MAT96";#N/A,#N/A,FALSE,"FANDA96";#N/A,#N/A,FALSE,"INTRAN96";#N/A,#N/A,FALSE,"NAA9697";#N/A,#N/A,FALSE,"ECWEBB";#N/A,#N/A,FALSE,"MFT96";#N/A,#N/A,FALSE,"CTrecon"}</definedName>
    <definedName name="fg_4_1_3_1" hidden="1">{#N/A,#N/A,FALSE,"TMCOMP96";#N/A,#N/A,FALSE,"MAT96";#N/A,#N/A,FALSE,"FANDA96";#N/A,#N/A,FALSE,"INTRAN96";#N/A,#N/A,FALSE,"NAA9697";#N/A,#N/A,FALSE,"ECWEBB";#N/A,#N/A,FALSE,"MFT96";#N/A,#N/A,FALSE,"CTrecon"}</definedName>
    <definedName name="fg_4_1_3_2" localSheetId="0" hidden="1">{#N/A,#N/A,FALSE,"TMCOMP96";#N/A,#N/A,FALSE,"MAT96";#N/A,#N/A,FALSE,"FANDA96";#N/A,#N/A,FALSE,"INTRAN96";#N/A,#N/A,FALSE,"NAA9697";#N/A,#N/A,FALSE,"ECWEBB";#N/A,#N/A,FALSE,"MFT96";#N/A,#N/A,FALSE,"CTrecon"}</definedName>
    <definedName name="fg_4_1_3_2" hidden="1">{#N/A,#N/A,FALSE,"TMCOMP96";#N/A,#N/A,FALSE,"MAT96";#N/A,#N/A,FALSE,"FANDA96";#N/A,#N/A,FALSE,"INTRAN96";#N/A,#N/A,FALSE,"NAA9697";#N/A,#N/A,FALSE,"ECWEBB";#N/A,#N/A,FALSE,"MFT96";#N/A,#N/A,FALSE,"CTrecon"}</definedName>
    <definedName name="fg_4_1_3_3" localSheetId="0" hidden="1">{#N/A,#N/A,FALSE,"TMCOMP96";#N/A,#N/A,FALSE,"MAT96";#N/A,#N/A,FALSE,"FANDA96";#N/A,#N/A,FALSE,"INTRAN96";#N/A,#N/A,FALSE,"NAA9697";#N/A,#N/A,FALSE,"ECWEBB";#N/A,#N/A,FALSE,"MFT96";#N/A,#N/A,FALSE,"CTrecon"}</definedName>
    <definedName name="fg_4_1_3_3" hidden="1">{#N/A,#N/A,FALSE,"TMCOMP96";#N/A,#N/A,FALSE,"MAT96";#N/A,#N/A,FALSE,"FANDA96";#N/A,#N/A,FALSE,"INTRAN96";#N/A,#N/A,FALSE,"NAA9697";#N/A,#N/A,FALSE,"ECWEBB";#N/A,#N/A,FALSE,"MFT96";#N/A,#N/A,FALSE,"CTrecon"}</definedName>
    <definedName name="fg_4_1_3_4" localSheetId="0" hidden="1">{#N/A,#N/A,FALSE,"TMCOMP96";#N/A,#N/A,FALSE,"MAT96";#N/A,#N/A,FALSE,"FANDA96";#N/A,#N/A,FALSE,"INTRAN96";#N/A,#N/A,FALSE,"NAA9697";#N/A,#N/A,FALSE,"ECWEBB";#N/A,#N/A,FALSE,"MFT96";#N/A,#N/A,FALSE,"CTrecon"}</definedName>
    <definedName name="fg_4_1_3_4" hidden="1">{#N/A,#N/A,FALSE,"TMCOMP96";#N/A,#N/A,FALSE,"MAT96";#N/A,#N/A,FALSE,"FANDA96";#N/A,#N/A,FALSE,"INTRAN96";#N/A,#N/A,FALSE,"NAA9697";#N/A,#N/A,FALSE,"ECWEBB";#N/A,#N/A,FALSE,"MFT96";#N/A,#N/A,FALSE,"CTrecon"}</definedName>
    <definedName name="fg_4_1_3_5" localSheetId="0" hidden="1">{#N/A,#N/A,FALSE,"TMCOMP96";#N/A,#N/A,FALSE,"MAT96";#N/A,#N/A,FALSE,"FANDA96";#N/A,#N/A,FALSE,"INTRAN96";#N/A,#N/A,FALSE,"NAA9697";#N/A,#N/A,FALSE,"ECWEBB";#N/A,#N/A,FALSE,"MFT96";#N/A,#N/A,FALSE,"CTrecon"}</definedName>
    <definedName name="fg_4_1_3_5" hidden="1">{#N/A,#N/A,FALSE,"TMCOMP96";#N/A,#N/A,FALSE,"MAT96";#N/A,#N/A,FALSE,"FANDA96";#N/A,#N/A,FALSE,"INTRAN96";#N/A,#N/A,FALSE,"NAA9697";#N/A,#N/A,FALSE,"ECWEBB";#N/A,#N/A,FALSE,"MFT96";#N/A,#N/A,FALSE,"CTrecon"}</definedName>
    <definedName name="fg_4_1_4" localSheetId="0" hidden="1">{#N/A,#N/A,FALSE,"TMCOMP96";#N/A,#N/A,FALSE,"MAT96";#N/A,#N/A,FALSE,"FANDA96";#N/A,#N/A,FALSE,"INTRAN96";#N/A,#N/A,FALSE,"NAA9697";#N/A,#N/A,FALSE,"ECWEBB";#N/A,#N/A,FALSE,"MFT96";#N/A,#N/A,FALSE,"CTrecon"}</definedName>
    <definedName name="fg_4_1_4" hidden="1">{#N/A,#N/A,FALSE,"TMCOMP96";#N/A,#N/A,FALSE,"MAT96";#N/A,#N/A,FALSE,"FANDA96";#N/A,#N/A,FALSE,"INTRAN96";#N/A,#N/A,FALSE,"NAA9697";#N/A,#N/A,FALSE,"ECWEBB";#N/A,#N/A,FALSE,"MFT96";#N/A,#N/A,FALSE,"CTrecon"}</definedName>
    <definedName name="fg_4_1_5" localSheetId="0" hidden="1">{#N/A,#N/A,FALSE,"TMCOMP96";#N/A,#N/A,FALSE,"MAT96";#N/A,#N/A,FALSE,"FANDA96";#N/A,#N/A,FALSE,"INTRAN96";#N/A,#N/A,FALSE,"NAA9697";#N/A,#N/A,FALSE,"ECWEBB";#N/A,#N/A,FALSE,"MFT96";#N/A,#N/A,FALSE,"CTrecon"}</definedName>
    <definedName name="fg_4_1_5" hidden="1">{#N/A,#N/A,FALSE,"TMCOMP96";#N/A,#N/A,FALSE,"MAT96";#N/A,#N/A,FALSE,"FANDA96";#N/A,#N/A,FALSE,"INTRAN96";#N/A,#N/A,FALSE,"NAA9697";#N/A,#N/A,FALSE,"ECWEBB";#N/A,#N/A,FALSE,"MFT96";#N/A,#N/A,FALSE,"CTrecon"}</definedName>
    <definedName name="fg_4_2" localSheetId="0" hidden="1">{#N/A,#N/A,FALSE,"TMCOMP96";#N/A,#N/A,FALSE,"MAT96";#N/A,#N/A,FALSE,"FANDA96";#N/A,#N/A,FALSE,"INTRAN96";#N/A,#N/A,FALSE,"NAA9697";#N/A,#N/A,FALSE,"ECWEBB";#N/A,#N/A,FALSE,"MFT96";#N/A,#N/A,FALSE,"CTrecon"}</definedName>
    <definedName name="fg_4_2" hidden="1">{#N/A,#N/A,FALSE,"TMCOMP96";#N/A,#N/A,FALSE,"MAT96";#N/A,#N/A,FALSE,"FANDA96";#N/A,#N/A,FALSE,"INTRAN96";#N/A,#N/A,FALSE,"NAA9697";#N/A,#N/A,FALSE,"ECWEBB";#N/A,#N/A,FALSE,"MFT96";#N/A,#N/A,FALSE,"CTrecon"}</definedName>
    <definedName name="fg_4_2_1" localSheetId="0" hidden="1">{#N/A,#N/A,FALSE,"TMCOMP96";#N/A,#N/A,FALSE,"MAT96";#N/A,#N/A,FALSE,"FANDA96";#N/A,#N/A,FALSE,"INTRAN96";#N/A,#N/A,FALSE,"NAA9697";#N/A,#N/A,FALSE,"ECWEBB";#N/A,#N/A,FALSE,"MFT96";#N/A,#N/A,FALSE,"CTrecon"}</definedName>
    <definedName name="fg_4_2_1" hidden="1">{#N/A,#N/A,FALSE,"TMCOMP96";#N/A,#N/A,FALSE,"MAT96";#N/A,#N/A,FALSE,"FANDA96";#N/A,#N/A,FALSE,"INTRAN96";#N/A,#N/A,FALSE,"NAA9697";#N/A,#N/A,FALSE,"ECWEBB";#N/A,#N/A,FALSE,"MFT96";#N/A,#N/A,FALSE,"CTrecon"}</definedName>
    <definedName name="fg_4_2_2" localSheetId="0" hidden="1">{#N/A,#N/A,FALSE,"TMCOMP96";#N/A,#N/A,FALSE,"MAT96";#N/A,#N/A,FALSE,"FANDA96";#N/A,#N/A,FALSE,"INTRAN96";#N/A,#N/A,FALSE,"NAA9697";#N/A,#N/A,FALSE,"ECWEBB";#N/A,#N/A,FALSE,"MFT96";#N/A,#N/A,FALSE,"CTrecon"}</definedName>
    <definedName name="fg_4_2_2" hidden="1">{#N/A,#N/A,FALSE,"TMCOMP96";#N/A,#N/A,FALSE,"MAT96";#N/A,#N/A,FALSE,"FANDA96";#N/A,#N/A,FALSE,"INTRAN96";#N/A,#N/A,FALSE,"NAA9697";#N/A,#N/A,FALSE,"ECWEBB";#N/A,#N/A,FALSE,"MFT96";#N/A,#N/A,FALSE,"CTrecon"}</definedName>
    <definedName name="fg_4_2_3" localSheetId="0" hidden="1">{#N/A,#N/A,FALSE,"TMCOMP96";#N/A,#N/A,FALSE,"MAT96";#N/A,#N/A,FALSE,"FANDA96";#N/A,#N/A,FALSE,"INTRAN96";#N/A,#N/A,FALSE,"NAA9697";#N/A,#N/A,FALSE,"ECWEBB";#N/A,#N/A,FALSE,"MFT96";#N/A,#N/A,FALSE,"CTrecon"}</definedName>
    <definedName name="fg_4_2_3" hidden="1">{#N/A,#N/A,FALSE,"TMCOMP96";#N/A,#N/A,FALSE,"MAT96";#N/A,#N/A,FALSE,"FANDA96";#N/A,#N/A,FALSE,"INTRAN96";#N/A,#N/A,FALSE,"NAA9697";#N/A,#N/A,FALSE,"ECWEBB";#N/A,#N/A,FALSE,"MFT96";#N/A,#N/A,FALSE,"CTrecon"}</definedName>
    <definedName name="fg_4_2_4" localSheetId="0" hidden="1">{#N/A,#N/A,FALSE,"TMCOMP96";#N/A,#N/A,FALSE,"MAT96";#N/A,#N/A,FALSE,"FANDA96";#N/A,#N/A,FALSE,"INTRAN96";#N/A,#N/A,FALSE,"NAA9697";#N/A,#N/A,FALSE,"ECWEBB";#N/A,#N/A,FALSE,"MFT96";#N/A,#N/A,FALSE,"CTrecon"}</definedName>
    <definedName name="fg_4_2_4" hidden="1">{#N/A,#N/A,FALSE,"TMCOMP96";#N/A,#N/A,FALSE,"MAT96";#N/A,#N/A,FALSE,"FANDA96";#N/A,#N/A,FALSE,"INTRAN96";#N/A,#N/A,FALSE,"NAA9697";#N/A,#N/A,FALSE,"ECWEBB";#N/A,#N/A,FALSE,"MFT96";#N/A,#N/A,FALSE,"CTrecon"}</definedName>
    <definedName name="fg_4_2_5" localSheetId="0" hidden="1">{#N/A,#N/A,FALSE,"TMCOMP96";#N/A,#N/A,FALSE,"MAT96";#N/A,#N/A,FALSE,"FANDA96";#N/A,#N/A,FALSE,"INTRAN96";#N/A,#N/A,FALSE,"NAA9697";#N/A,#N/A,FALSE,"ECWEBB";#N/A,#N/A,FALSE,"MFT96";#N/A,#N/A,FALSE,"CTrecon"}</definedName>
    <definedName name="fg_4_2_5" hidden="1">{#N/A,#N/A,FALSE,"TMCOMP96";#N/A,#N/A,FALSE,"MAT96";#N/A,#N/A,FALSE,"FANDA96";#N/A,#N/A,FALSE,"INTRAN96";#N/A,#N/A,FALSE,"NAA9697";#N/A,#N/A,FALSE,"ECWEBB";#N/A,#N/A,FALSE,"MFT96";#N/A,#N/A,FALSE,"CTrecon"}</definedName>
    <definedName name="fg_4_3" localSheetId="0" hidden="1">{#N/A,#N/A,FALSE,"TMCOMP96";#N/A,#N/A,FALSE,"MAT96";#N/A,#N/A,FALSE,"FANDA96";#N/A,#N/A,FALSE,"INTRAN96";#N/A,#N/A,FALSE,"NAA9697";#N/A,#N/A,FALSE,"ECWEBB";#N/A,#N/A,FALSE,"MFT96";#N/A,#N/A,FALSE,"CTrecon"}</definedName>
    <definedName name="fg_4_3" hidden="1">{#N/A,#N/A,FALSE,"TMCOMP96";#N/A,#N/A,FALSE,"MAT96";#N/A,#N/A,FALSE,"FANDA96";#N/A,#N/A,FALSE,"INTRAN96";#N/A,#N/A,FALSE,"NAA9697";#N/A,#N/A,FALSE,"ECWEBB";#N/A,#N/A,FALSE,"MFT96";#N/A,#N/A,FALSE,"CTrecon"}</definedName>
    <definedName name="fg_4_3_1" localSheetId="0" hidden="1">{#N/A,#N/A,FALSE,"TMCOMP96";#N/A,#N/A,FALSE,"MAT96";#N/A,#N/A,FALSE,"FANDA96";#N/A,#N/A,FALSE,"INTRAN96";#N/A,#N/A,FALSE,"NAA9697";#N/A,#N/A,FALSE,"ECWEBB";#N/A,#N/A,FALSE,"MFT96";#N/A,#N/A,FALSE,"CTrecon"}</definedName>
    <definedName name="fg_4_3_1" hidden="1">{#N/A,#N/A,FALSE,"TMCOMP96";#N/A,#N/A,FALSE,"MAT96";#N/A,#N/A,FALSE,"FANDA96";#N/A,#N/A,FALSE,"INTRAN96";#N/A,#N/A,FALSE,"NAA9697";#N/A,#N/A,FALSE,"ECWEBB";#N/A,#N/A,FALSE,"MFT96";#N/A,#N/A,FALSE,"CTrecon"}</definedName>
    <definedName name="fg_4_3_2" localSheetId="0" hidden="1">{#N/A,#N/A,FALSE,"TMCOMP96";#N/A,#N/A,FALSE,"MAT96";#N/A,#N/A,FALSE,"FANDA96";#N/A,#N/A,FALSE,"INTRAN96";#N/A,#N/A,FALSE,"NAA9697";#N/A,#N/A,FALSE,"ECWEBB";#N/A,#N/A,FALSE,"MFT96";#N/A,#N/A,FALSE,"CTrecon"}</definedName>
    <definedName name="fg_4_3_2" hidden="1">{#N/A,#N/A,FALSE,"TMCOMP96";#N/A,#N/A,FALSE,"MAT96";#N/A,#N/A,FALSE,"FANDA96";#N/A,#N/A,FALSE,"INTRAN96";#N/A,#N/A,FALSE,"NAA9697";#N/A,#N/A,FALSE,"ECWEBB";#N/A,#N/A,FALSE,"MFT96";#N/A,#N/A,FALSE,"CTrecon"}</definedName>
    <definedName name="fg_4_3_3" localSheetId="0" hidden="1">{#N/A,#N/A,FALSE,"TMCOMP96";#N/A,#N/A,FALSE,"MAT96";#N/A,#N/A,FALSE,"FANDA96";#N/A,#N/A,FALSE,"INTRAN96";#N/A,#N/A,FALSE,"NAA9697";#N/A,#N/A,FALSE,"ECWEBB";#N/A,#N/A,FALSE,"MFT96";#N/A,#N/A,FALSE,"CTrecon"}</definedName>
    <definedName name="fg_4_3_3" hidden="1">{#N/A,#N/A,FALSE,"TMCOMP96";#N/A,#N/A,FALSE,"MAT96";#N/A,#N/A,FALSE,"FANDA96";#N/A,#N/A,FALSE,"INTRAN96";#N/A,#N/A,FALSE,"NAA9697";#N/A,#N/A,FALSE,"ECWEBB";#N/A,#N/A,FALSE,"MFT96";#N/A,#N/A,FALSE,"CTrecon"}</definedName>
    <definedName name="fg_4_3_4" localSheetId="0" hidden="1">{#N/A,#N/A,FALSE,"TMCOMP96";#N/A,#N/A,FALSE,"MAT96";#N/A,#N/A,FALSE,"FANDA96";#N/A,#N/A,FALSE,"INTRAN96";#N/A,#N/A,FALSE,"NAA9697";#N/A,#N/A,FALSE,"ECWEBB";#N/A,#N/A,FALSE,"MFT96";#N/A,#N/A,FALSE,"CTrecon"}</definedName>
    <definedName name="fg_4_3_4" hidden="1">{#N/A,#N/A,FALSE,"TMCOMP96";#N/A,#N/A,FALSE,"MAT96";#N/A,#N/A,FALSE,"FANDA96";#N/A,#N/A,FALSE,"INTRAN96";#N/A,#N/A,FALSE,"NAA9697";#N/A,#N/A,FALSE,"ECWEBB";#N/A,#N/A,FALSE,"MFT96";#N/A,#N/A,FALSE,"CTrecon"}</definedName>
    <definedName name="fg_4_3_5" localSheetId="0" hidden="1">{#N/A,#N/A,FALSE,"TMCOMP96";#N/A,#N/A,FALSE,"MAT96";#N/A,#N/A,FALSE,"FANDA96";#N/A,#N/A,FALSE,"INTRAN96";#N/A,#N/A,FALSE,"NAA9697";#N/A,#N/A,FALSE,"ECWEBB";#N/A,#N/A,FALSE,"MFT96";#N/A,#N/A,FALSE,"CTrecon"}</definedName>
    <definedName name="fg_4_3_5" hidden="1">{#N/A,#N/A,FALSE,"TMCOMP96";#N/A,#N/A,FALSE,"MAT96";#N/A,#N/A,FALSE,"FANDA96";#N/A,#N/A,FALSE,"INTRAN96";#N/A,#N/A,FALSE,"NAA9697";#N/A,#N/A,FALSE,"ECWEBB";#N/A,#N/A,FALSE,"MFT96";#N/A,#N/A,FALSE,"CTrecon"}</definedName>
    <definedName name="fg_4_4" localSheetId="0" hidden="1">{#N/A,#N/A,FALSE,"TMCOMP96";#N/A,#N/A,FALSE,"MAT96";#N/A,#N/A,FALSE,"FANDA96";#N/A,#N/A,FALSE,"INTRAN96";#N/A,#N/A,FALSE,"NAA9697";#N/A,#N/A,FALSE,"ECWEBB";#N/A,#N/A,FALSE,"MFT96";#N/A,#N/A,FALSE,"CTrecon"}</definedName>
    <definedName name="fg_4_4" hidden="1">{#N/A,#N/A,FALSE,"TMCOMP96";#N/A,#N/A,FALSE,"MAT96";#N/A,#N/A,FALSE,"FANDA96";#N/A,#N/A,FALSE,"INTRAN96";#N/A,#N/A,FALSE,"NAA9697";#N/A,#N/A,FALSE,"ECWEBB";#N/A,#N/A,FALSE,"MFT96";#N/A,#N/A,FALSE,"CTrecon"}</definedName>
    <definedName name="fg_4_4_1" localSheetId="0" hidden="1">{#N/A,#N/A,FALSE,"TMCOMP96";#N/A,#N/A,FALSE,"MAT96";#N/A,#N/A,FALSE,"FANDA96";#N/A,#N/A,FALSE,"INTRAN96";#N/A,#N/A,FALSE,"NAA9697";#N/A,#N/A,FALSE,"ECWEBB";#N/A,#N/A,FALSE,"MFT96";#N/A,#N/A,FALSE,"CTrecon"}</definedName>
    <definedName name="fg_4_4_1" hidden="1">{#N/A,#N/A,FALSE,"TMCOMP96";#N/A,#N/A,FALSE,"MAT96";#N/A,#N/A,FALSE,"FANDA96";#N/A,#N/A,FALSE,"INTRAN96";#N/A,#N/A,FALSE,"NAA9697";#N/A,#N/A,FALSE,"ECWEBB";#N/A,#N/A,FALSE,"MFT96";#N/A,#N/A,FALSE,"CTrecon"}</definedName>
    <definedName name="fg_4_4_2" localSheetId="0" hidden="1">{#N/A,#N/A,FALSE,"TMCOMP96";#N/A,#N/A,FALSE,"MAT96";#N/A,#N/A,FALSE,"FANDA96";#N/A,#N/A,FALSE,"INTRAN96";#N/A,#N/A,FALSE,"NAA9697";#N/A,#N/A,FALSE,"ECWEBB";#N/A,#N/A,FALSE,"MFT96";#N/A,#N/A,FALSE,"CTrecon"}</definedName>
    <definedName name="fg_4_4_2" hidden="1">{#N/A,#N/A,FALSE,"TMCOMP96";#N/A,#N/A,FALSE,"MAT96";#N/A,#N/A,FALSE,"FANDA96";#N/A,#N/A,FALSE,"INTRAN96";#N/A,#N/A,FALSE,"NAA9697";#N/A,#N/A,FALSE,"ECWEBB";#N/A,#N/A,FALSE,"MFT96";#N/A,#N/A,FALSE,"CTrecon"}</definedName>
    <definedName name="fg_4_4_3" localSheetId="0" hidden="1">{#N/A,#N/A,FALSE,"TMCOMP96";#N/A,#N/A,FALSE,"MAT96";#N/A,#N/A,FALSE,"FANDA96";#N/A,#N/A,FALSE,"INTRAN96";#N/A,#N/A,FALSE,"NAA9697";#N/A,#N/A,FALSE,"ECWEBB";#N/A,#N/A,FALSE,"MFT96";#N/A,#N/A,FALSE,"CTrecon"}</definedName>
    <definedName name="fg_4_4_3" hidden="1">{#N/A,#N/A,FALSE,"TMCOMP96";#N/A,#N/A,FALSE,"MAT96";#N/A,#N/A,FALSE,"FANDA96";#N/A,#N/A,FALSE,"INTRAN96";#N/A,#N/A,FALSE,"NAA9697";#N/A,#N/A,FALSE,"ECWEBB";#N/A,#N/A,FALSE,"MFT96";#N/A,#N/A,FALSE,"CTrecon"}</definedName>
    <definedName name="fg_4_4_4" localSheetId="0" hidden="1">{#N/A,#N/A,FALSE,"TMCOMP96";#N/A,#N/A,FALSE,"MAT96";#N/A,#N/A,FALSE,"FANDA96";#N/A,#N/A,FALSE,"INTRAN96";#N/A,#N/A,FALSE,"NAA9697";#N/A,#N/A,FALSE,"ECWEBB";#N/A,#N/A,FALSE,"MFT96";#N/A,#N/A,FALSE,"CTrecon"}</definedName>
    <definedName name="fg_4_4_4" hidden="1">{#N/A,#N/A,FALSE,"TMCOMP96";#N/A,#N/A,FALSE,"MAT96";#N/A,#N/A,FALSE,"FANDA96";#N/A,#N/A,FALSE,"INTRAN96";#N/A,#N/A,FALSE,"NAA9697";#N/A,#N/A,FALSE,"ECWEBB";#N/A,#N/A,FALSE,"MFT96";#N/A,#N/A,FALSE,"CTrecon"}</definedName>
    <definedName name="fg_4_4_5" localSheetId="0" hidden="1">{#N/A,#N/A,FALSE,"TMCOMP96";#N/A,#N/A,FALSE,"MAT96";#N/A,#N/A,FALSE,"FANDA96";#N/A,#N/A,FALSE,"INTRAN96";#N/A,#N/A,FALSE,"NAA9697";#N/A,#N/A,FALSE,"ECWEBB";#N/A,#N/A,FALSE,"MFT96";#N/A,#N/A,FALSE,"CTrecon"}</definedName>
    <definedName name="fg_4_4_5" hidden="1">{#N/A,#N/A,FALSE,"TMCOMP96";#N/A,#N/A,FALSE,"MAT96";#N/A,#N/A,FALSE,"FANDA96";#N/A,#N/A,FALSE,"INTRAN96";#N/A,#N/A,FALSE,"NAA9697";#N/A,#N/A,FALSE,"ECWEBB";#N/A,#N/A,FALSE,"MFT96";#N/A,#N/A,FALSE,"CTrecon"}</definedName>
    <definedName name="fg_4_5" localSheetId="0" hidden="1">{#N/A,#N/A,FALSE,"TMCOMP96";#N/A,#N/A,FALSE,"MAT96";#N/A,#N/A,FALSE,"FANDA96";#N/A,#N/A,FALSE,"INTRAN96";#N/A,#N/A,FALSE,"NAA9697";#N/A,#N/A,FALSE,"ECWEBB";#N/A,#N/A,FALSE,"MFT96";#N/A,#N/A,FALSE,"CTrecon"}</definedName>
    <definedName name="fg_4_5" hidden="1">{#N/A,#N/A,FALSE,"TMCOMP96";#N/A,#N/A,FALSE,"MAT96";#N/A,#N/A,FALSE,"FANDA96";#N/A,#N/A,FALSE,"INTRAN96";#N/A,#N/A,FALSE,"NAA9697";#N/A,#N/A,FALSE,"ECWEBB";#N/A,#N/A,FALSE,"MFT96";#N/A,#N/A,FALSE,"CTrecon"}</definedName>
    <definedName name="fg_5" localSheetId="0" hidden="1">{#N/A,#N/A,FALSE,"TMCOMP96";#N/A,#N/A,FALSE,"MAT96";#N/A,#N/A,FALSE,"FANDA96";#N/A,#N/A,FALSE,"INTRAN96";#N/A,#N/A,FALSE,"NAA9697";#N/A,#N/A,FALSE,"ECWEBB";#N/A,#N/A,FALSE,"MFT96";#N/A,#N/A,FALSE,"CTrecon"}</definedName>
    <definedName name="fg_5" hidden="1">{#N/A,#N/A,FALSE,"TMCOMP96";#N/A,#N/A,FALSE,"MAT96";#N/A,#N/A,FALSE,"FANDA96";#N/A,#N/A,FALSE,"INTRAN96";#N/A,#N/A,FALSE,"NAA9697";#N/A,#N/A,FALSE,"ECWEBB";#N/A,#N/A,FALSE,"MFT96";#N/A,#N/A,FALSE,"CTrecon"}</definedName>
    <definedName name="fg_5_1" localSheetId="0" hidden="1">{#N/A,#N/A,FALSE,"TMCOMP96";#N/A,#N/A,FALSE,"MAT96";#N/A,#N/A,FALSE,"FANDA96";#N/A,#N/A,FALSE,"INTRAN96";#N/A,#N/A,FALSE,"NAA9697";#N/A,#N/A,FALSE,"ECWEBB";#N/A,#N/A,FALSE,"MFT96";#N/A,#N/A,FALSE,"CTrecon"}</definedName>
    <definedName name="fg_5_1" hidden="1">{#N/A,#N/A,FALSE,"TMCOMP96";#N/A,#N/A,FALSE,"MAT96";#N/A,#N/A,FALSE,"FANDA96";#N/A,#N/A,FALSE,"INTRAN96";#N/A,#N/A,FALSE,"NAA9697";#N/A,#N/A,FALSE,"ECWEBB";#N/A,#N/A,FALSE,"MFT96";#N/A,#N/A,FALSE,"CTrecon"}</definedName>
    <definedName name="fg_5_1_1" localSheetId="0" hidden="1">{#N/A,#N/A,FALSE,"TMCOMP96";#N/A,#N/A,FALSE,"MAT96";#N/A,#N/A,FALSE,"FANDA96";#N/A,#N/A,FALSE,"INTRAN96";#N/A,#N/A,FALSE,"NAA9697";#N/A,#N/A,FALSE,"ECWEBB";#N/A,#N/A,FALSE,"MFT96";#N/A,#N/A,FALSE,"CTrecon"}</definedName>
    <definedName name="fg_5_1_1" hidden="1">{#N/A,#N/A,FALSE,"TMCOMP96";#N/A,#N/A,FALSE,"MAT96";#N/A,#N/A,FALSE,"FANDA96";#N/A,#N/A,FALSE,"INTRAN96";#N/A,#N/A,FALSE,"NAA9697";#N/A,#N/A,FALSE,"ECWEBB";#N/A,#N/A,FALSE,"MFT96";#N/A,#N/A,FALSE,"CTrecon"}</definedName>
    <definedName name="fg_5_1_1_1" localSheetId="0" hidden="1">{#N/A,#N/A,FALSE,"TMCOMP96";#N/A,#N/A,FALSE,"MAT96";#N/A,#N/A,FALSE,"FANDA96";#N/A,#N/A,FALSE,"INTRAN96";#N/A,#N/A,FALSE,"NAA9697";#N/A,#N/A,FALSE,"ECWEBB";#N/A,#N/A,FALSE,"MFT96";#N/A,#N/A,FALSE,"CTrecon"}</definedName>
    <definedName name="fg_5_1_1_1" hidden="1">{#N/A,#N/A,FALSE,"TMCOMP96";#N/A,#N/A,FALSE,"MAT96";#N/A,#N/A,FALSE,"FANDA96";#N/A,#N/A,FALSE,"INTRAN96";#N/A,#N/A,FALSE,"NAA9697";#N/A,#N/A,FALSE,"ECWEBB";#N/A,#N/A,FALSE,"MFT96";#N/A,#N/A,FALSE,"CTrecon"}</definedName>
    <definedName name="fg_5_1_1_2" localSheetId="0" hidden="1">{#N/A,#N/A,FALSE,"TMCOMP96";#N/A,#N/A,FALSE,"MAT96";#N/A,#N/A,FALSE,"FANDA96";#N/A,#N/A,FALSE,"INTRAN96";#N/A,#N/A,FALSE,"NAA9697";#N/A,#N/A,FALSE,"ECWEBB";#N/A,#N/A,FALSE,"MFT96";#N/A,#N/A,FALSE,"CTrecon"}</definedName>
    <definedName name="fg_5_1_1_2" hidden="1">{#N/A,#N/A,FALSE,"TMCOMP96";#N/A,#N/A,FALSE,"MAT96";#N/A,#N/A,FALSE,"FANDA96";#N/A,#N/A,FALSE,"INTRAN96";#N/A,#N/A,FALSE,"NAA9697";#N/A,#N/A,FALSE,"ECWEBB";#N/A,#N/A,FALSE,"MFT96";#N/A,#N/A,FALSE,"CTrecon"}</definedName>
    <definedName name="fg_5_1_1_3" localSheetId="0" hidden="1">{#N/A,#N/A,FALSE,"TMCOMP96";#N/A,#N/A,FALSE,"MAT96";#N/A,#N/A,FALSE,"FANDA96";#N/A,#N/A,FALSE,"INTRAN96";#N/A,#N/A,FALSE,"NAA9697";#N/A,#N/A,FALSE,"ECWEBB";#N/A,#N/A,FALSE,"MFT96";#N/A,#N/A,FALSE,"CTrecon"}</definedName>
    <definedName name="fg_5_1_1_3" hidden="1">{#N/A,#N/A,FALSE,"TMCOMP96";#N/A,#N/A,FALSE,"MAT96";#N/A,#N/A,FALSE,"FANDA96";#N/A,#N/A,FALSE,"INTRAN96";#N/A,#N/A,FALSE,"NAA9697";#N/A,#N/A,FALSE,"ECWEBB";#N/A,#N/A,FALSE,"MFT96";#N/A,#N/A,FALSE,"CTrecon"}</definedName>
    <definedName name="fg_5_1_1_4" localSheetId="0" hidden="1">{#N/A,#N/A,FALSE,"TMCOMP96";#N/A,#N/A,FALSE,"MAT96";#N/A,#N/A,FALSE,"FANDA96";#N/A,#N/A,FALSE,"INTRAN96";#N/A,#N/A,FALSE,"NAA9697";#N/A,#N/A,FALSE,"ECWEBB";#N/A,#N/A,FALSE,"MFT96";#N/A,#N/A,FALSE,"CTrecon"}</definedName>
    <definedName name="fg_5_1_1_4" hidden="1">{#N/A,#N/A,FALSE,"TMCOMP96";#N/A,#N/A,FALSE,"MAT96";#N/A,#N/A,FALSE,"FANDA96";#N/A,#N/A,FALSE,"INTRAN96";#N/A,#N/A,FALSE,"NAA9697";#N/A,#N/A,FALSE,"ECWEBB";#N/A,#N/A,FALSE,"MFT96";#N/A,#N/A,FALSE,"CTrecon"}</definedName>
    <definedName name="fg_5_1_1_5" localSheetId="0" hidden="1">{#N/A,#N/A,FALSE,"TMCOMP96";#N/A,#N/A,FALSE,"MAT96";#N/A,#N/A,FALSE,"FANDA96";#N/A,#N/A,FALSE,"INTRAN96";#N/A,#N/A,FALSE,"NAA9697";#N/A,#N/A,FALSE,"ECWEBB";#N/A,#N/A,FALSE,"MFT96";#N/A,#N/A,FALSE,"CTrecon"}</definedName>
    <definedName name="fg_5_1_1_5" hidden="1">{#N/A,#N/A,FALSE,"TMCOMP96";#N/A,#N/A,FALSE,"MAT96";#N/A,#N/A,FALSE,"FANDA96";#N/A,#N/A,FALSE,"INTRAN96";#N/A,#N/A,FALSE,"NAA9697";#N/A,#N/A,FALSE,"ECWEBB";#N/A,#N/A,FALSE,"MFT96";#N/A,#N/A,FALSE,"CTrecon"}</definedName>
    <definedName name="fg_5_1_2" localSheetId="0" hidden="1">{#N/A,#N/A,FALSE,"TMCOMP96";#N/A,#N/A,FALSE,"MAT96";#N/A,#N/A,FALSE,"FANDA96";#N/A,#N/A,FALSE,"INTRAN96";#N/A,#N/A,FALSE,"NAA9697";#N/A,#N/A,FALSE,"ECWEBB";#N/A,#N/A,FALSE,"MFT96";#N/A,#N/A,FALSE,"CTrecon"}</definedName>
    <definedName name="fg_5_1_2" hidden="1">{#N/A,#N/A,FALSE,"TMCOMP96";#N/A,#N/A,FALSE,"MAT96";#N/A,#N/A,FALSE,"FANDA96";#N/A,#N/A,FALSE,"INTRAN96";#N/A,#N/A,FALSE,"NAA9697";#N/A,#N/A,FALSE,"ECWEBB";#N/A,#N/A,FALSE,"MFT96";#N/A,#N/A,FALSE,"CTrecon"}</definedName>
    <definedName name="fg_5_1_2_1" localSheetId="0" hidden="1">{#N/A,#N/A,FALSE,"TMCOMP96";#N/A,#N/A,FALSE,"MAT96";#N/A,#N/A,FALSE,"FANDA96";#N/A,#N/A,FALSE,"INTRAN96";#N/A,#N/A,FALSE,"NAA9697";#N/A,#N/A,FALSE,"ECWEBB";#N/A,#N/A,FALSE,"MFT96";#N/A,#N/A,FALSE,"CTrecon"}</definedName>
    <definedName name="fg_5_1_2_1" hidden="1">{#N/A,#N/A,FALSE,"TMCOMP96";#N/A,#N/A,FALSE,"MAT96";#N/A,#N/A,FALSE,"FANDA96";#N/A,#N/A,FALSE,"INTRAN96";#N/A,#N/A,FALSE,"NAA9697";#N/A,#N/A,FALSE,"ECWEBB";#N/A,#N/A,FALSE,"MFT96";#N/A,#N/A,FALSE,"CTrecon"}</definedName>
    <definedName name="fg_5_1_2_2" localSheetId="0" hidden="1">{#N/A,#N/A,FALSE,"TMCOMP96";#N/A,#N/A,FALSE,"MAT96";#N/A,#N/A,FALSE,"FANDA96";#N/A,#N/A,FALSE,"INTRAN96";#N/A,#N/A,FALSE,"NAA9697";#N/A,#N/A,FALSE,"ECWEBB";#N/A,#N/A,FALSE,"MFT96";#N/A,#N/A,FALSE,"CTrecon"}</definedName>
    <definedName name="fg_5_1_2_2" hidden="1">{#N/A,#N/A,FALSE,"TMCOMP96";#N/A,#N/A,FALSE,"MAT96";#N/A,#N/A,FALSE,"FANDA96";#N/A,#N/A,FALSE,"INTRAN96";#N/A,#N/A,FALSE,"NAA9697";#N/A,#N/A,FALSE,"ECWEBB";#N/A,#N/A,FALSE,"MFT96";#N/A,#N/A,FALSE,"CTrecon"}</definedName>
    <definedName name="fg_5_1_2_3" localSheetId="0" hidden="1">{#N/A,#N/A,FALSE,"TMCOMP96";#N/A,#N/A,FALSE,"MAT96";#N/A,#N/A,FALSE,"FANDA96";#N/A,#N/A,FALSE,"INTRAN96";#N/A,#N/A,FALSE,"NAA9697";#N/A,#N/A,FALSE,"ECWEBB";#N/A,#N/A,FALSE,"MFT96";#N/A,#N/A,FALSE,"CTrecon"}</definedName>
    <definedName name="fg_5_1_2_3" hidden="1">{#N/A,#N/A,FALSE,"TMCOMP96";#N/A,#N/A,FALSE,"MAT96";#N/A,#N/A,FALSE,"FANDA96";#N/A,#N/A,FALSE,"INTRAN96";#N/A,#N/A,FALSE,"NAA9697";#N/A,#N/A,FALSE,"ECWEBB";#N/A,#N/A,FALSE,"MFT96";#N/A,#N/A,FALSE,"CTrecon"}</definedName>
    <definedName name="fg_5_1_2_4" localSheetId="0" hidden="1">{#N/A,#N/A,FALSE,"TMCOMP96";#N/A,#N/A,FALSE,"MAT96";#N/A,#N/A,FALSE,"FANDA96";#N/A,#N/A,FALSE,"INTRAN96";#N/A,#N/A,FALSE,"NAA9697";#N/A,#N/A,FALSE,"ECWEBB";#N/A,#N/A,FALSE,"MFT96";#N/A,#N/A,FALSE,"CTrecon"}</definedName>
    <definedName name="fg_5_1_2_4" hidden="1">{#N/A,#N/A,FALSE,"TMCOMP96";#N/A,#N/A,FALSE,"MAT96";#N/A,#N/A,FALSE,"FANDA96";#N/A,#N/A,FALSE,"INTRAN96";#N/A,#N/A,FALSE,"NAA9697";#N/A,#N/A,FALSE,"ECWEBB";#N/A,#N/A,FALSE,"MFT96";#N/A,#N/A,FALSE,"CTrecon"}</definedName>
    <definedName name="fg_5_1_2_5" localSheetId="0" hidden="1">{#N/A,#N/A,FALSE,"TMCOMP96";#N/A,#N/A,FALSE,"MAT96";#N/A,#N/A,FALSE,"FANDA96";#N/A,#N/A,FALSE,"INTRAN96";#N/A,#N/A,FALSE,"NAA9697";#N/A,#N/A,FALSE,"ECWEBB";#N/A,#N/A,FALSE,"MFT96";#N/A,#N/A,FALSE,"CTrecon"}</definedName>
    <definedName name="fg_5_1_2_5" hidden="1">{#N/A,#N/A,FALSE,"TMCOMP96";#N/A,#N/A,FALSE,"MAT96";#N/A,#N/A,FALSE,"FANDA96";#N/A,#N/A,FALSE,"INTRAN96";#N/A,#N/A,FALSE,"NAA9697";#N/A,#N/A,FALSE,"ECWEBB";#N/A,#N/A,FALSE,"MFT96";#N/A,#N/A,FALSE,"CTrecon"}</definedName>
    <definedName name="fg_5_1_3" localSheetId="0" hidden="1">{#N/A,#N/A,FALSE,"TMCOMP96";#N/A,#N/A,FALSE,"MAT96";#N/A,#N/A,FALSE,"FANDA96";#N/A,#N/A,FALSE,"INTRAN96";#N/A,#N/A,FALSE,"NAA9697";#N/A,#N/A,FALSE,"ECWEBB";#N/A,#N/A,FALSE,"MFT96";#N/A,#N/A,FALSE,"CTrecon"}</definedName>
    <definedName name="fg_5_1_3" hidden="1">{#N/A,#N/A,FALSE,"TMCOMP96";#N/A,#N/A,FALSE,"MAT96";#N/A,#N/A,FALSE,"FANDA96";#N/A,#N/A,FALSE,"INTRAN96";#N/A,#N/A,FALSE,"NAA9697";#N/A,#N/A,FALSE,"ECWEBB";#N/A,#N/A,FALSE,"MFT96";#N/A,#N/A,FALSE,"CTrecon"}</definedName>
    <definedName name="fg_5_1_3_1" localSheetId="0" hidden="1">{#N/A,#N/A,FALSE,"TMCOMP96";#N/A,#N/A,FALSE,"MAT96";#N/A,#N/A,FALSE,"FANDA96";#N/A,#N/A,FALSE,"INTRAN96";#N/A,#N/A,FALSE,"NAA9697";#N/A,#N/A,FALSE,"ECWEBB";#N/A,#N/A,FALSE,"MFT96";#N/A,#N/A,FALSE,"CTrecon"}</definedName>
    <definedName name="fg_5_1_3_1" hidden="1">{#N/A,#N/A,FALSE,"TMCOMP96";#N/A,#N/A,FALSE,"MAT96";#N/A,#N/A,FALSE,"FANDA96";#N/A,#N/A,FALSE,"INTRAN96";#N/A,#N/A,FALSE,"NAA9697";#N/A,#N/A,FALSE,"ECWEBB";#N/A,#N/A,FALSE,"MFT96";#N/A,#N/A,FALSE,"CTrecon"}</definedName>
    <definedName name="fg_5_1_3_2" localSheetId="0" hidden="1">{#N/A,#N/A,FALSE,"TMCOMP96";#N/A,#N/A,FALSE,"MAT96";#N/A,#N/A,FALSE,"FANDA96";#N/A,#N/A,FALSE,"INTRAN96";#N/A,#N/A,FALSE,"NAA9697";#N/A,#N/A,FALSE,"ECWEBB";#N/A,#N/A,FALSE,"MFT96";#N/A,#N/A,FALSE,"CTrecon"}</definedName>
    <definedName name="fg_5_1_3_2" hidden="1">{#N/A,#N/A,FALSE,"TMCOMP96";#N/A,#N/A,FALSE,"MAT96";#N/A,#N/A,FALSE,"FANDA96";#N/A,#N/A,FALSE,"INTRAN96";#N/A,#N/A,FALSE,"NAA9697";#N/A,#N/A,FALSE,"ECWEBB";#N/A,#N/A,FALSE,"MFT96";#N/A,#N/A,FALSE,"CTrecon"}</definedName>
    <definedName name="fg_5_1_3_3" localSheetId="0" hidden="1">{#N/A,#N/A,FALSE,"TMCOMP96";#N/A,#N/A,FALSE,"MAT96";#N/A,#N/A,FALSE,"FANDA96";#N/A,#N/A,FALSE,"INTRAN96";#N/A,#N/A,FALSE,"NAA9697";#N/A,#N/A,FALSE,"ECWEBB";#N/A,#N/A,FALSE,"MFT96";#N/A,#N/A,FALSE,"CTrecon"}</definedName>
    <definedName name="fg_5_1_3_3" hidden="1">{#N/A,#N/A,FALSE,"TMCOMP96";#N/A,#N/A,FALSE,"MAT96";#N/A,#N/A,FALSE,"FANDA96";#N/A,#N/A,FALSE,"INTRAN96";#N/A,#N/A,FALSE,"NAA9697";#N/A,#N/A,FALSE,"ECWEBB";#N/A,#N/A,FALSE,"MFT96";#N/A,#N/A,FALSE,"CTrecon"}</definedName>
    <definedName name="fg_5_1_3_4" localSheetId="0" hidden="1">{#N/A,#N/A,FALSE,"TMCOMP96";#N/A,#N/A,FALSE,"MAT96";#N/A,#N/A,FALSE,"FANDA96";#N/A,#N/A,FALSE,"INTRAN96";#N/A,#N/A,FALSE,"NAA9697";#N/A,#N/A,FALSE,"ECWEBB";#N/A,#N/A,FALSE,"MFT96";#N/A,#N/A,FALSE,"CTrecon"}</definedName>
    <definedName name="fg_5_1_3_4" hidden="1">{#N/A,#N/A,FALSE,"TMCOMP96";#N/A,#N/A,FALSE,"MAT96";#N/A,#N/A,FALSE,"FANDA96";#N/A,#N/A,FALSE,"INTRAN96";#N/A,#N/A,FALSE,"NAA9697";#N/A,#N/A,FALSE,"ECWEBB";#N/A,#N/A,FALSE,"MFT96";#N/A,#N/A,FALSE,"CTrecon"}</definedName>
    <definedName name="fg_5_1_3_5" localSheetId="0" hidden="1">{#N/A,#N/A,FALSE,"TMCOMP96";#N/A,#N/A,FALSE,"MAT96";#N/A,#N/A,FALSE,"FANDA96";#N/A,#N/A,FALSE,"INTRAN96";#N/A,#N/A,FALSE,"NAA9697";#N/A,#N/A,FALSE,"ECWEBB";#N/A,#N/A,FALSE,"MFT96";#N/A,#N/A,FALSE,"CTrecon"}</definedName>
    <definedName name="fg_5_1_3_5" hidden="1">{#N/A,#N/A,FALSE,"TMCOMP96";#N/A,#N/A,FALSE,"MAT96";#N/A,#N/A,FALSE,"FANDA96";#N/A,#N/A,FALSE,"INTRAN96";#N/A,#N/A,FALSE,"NAA9697";#N/A,#N/A,FALSE,"ECWEBB";#N/A,#N/A,FALSE,"MFT96";#N/A,#N/A,FALSE,"CTrecon"}</definedName>
    <definedName name="fg_5_1_4" localSheetId="0" hidden="1">{#N/A,#N/A,FALSE,"TMCOMP96";#N/A,#N/A,FALSE,"MAT96";#N/A,#N/A,FALSE,"FANDA96";#N/A,#N/A,FALSE,"INTRAN96";#N/A,#N/A,FALSE,"NAA9697";#N/A,#N/A,FALSE,"ECWEBB";#N/A,#N/A,FALSE,"MFT96";#N/A,#N/A,FALSE,"CTrecon"}</definedName>
    <definedName name="fg_5_1_4" hidden="1">{#N/A,#N/A,FALSE,"TMCOMP96";#N/A,#N/A,FALSE,"MAT96";#N/A,#N/A,FALSE,"FANDA96";#N/A,#N/A,FALSE,"INTRAN96";#N/A,#N/A,FALSE,"NAA9697";#N/A,#N/A,FALSE,"ECWEBB";#N/A,#N/A,FALSE,"MFT96";#N/A,#N/A,FALSE,"CTrecon"}</definedName>
    <definedName name="fg_5_1_5" localSheetId="0" hidden="1">{#N/A,#N/A,FALSE,"TMCOMP96";#N/A,#N/A,FALSE,"MAT96";#N/A,#N/A,FALSE,"FANDA96";#N/A,#N/A,FALSE,"INTRAN96";#N/A,#N/A,FALSE,"NAA9697";#N/A,#N/A,FALSE,"ECWEBB";#N/A,#N/A,FALSE,"MFT96";#N/A,#N/A,FALSE,"CTrecon"}</definedName>
    <definedName name="fg_5_1_5" hidden="1">{#N/A,#N/A,FALSE,"TMCOMP96";#N/A,#N/A,FALSE,"MAT96";#N/A,#N/A,FALSE,"FANDA96";#N/A,#N/A,FALSE,"INTRAN96";#N/A,#N/A,FALSE,"NAA9697";#N/A,#N/A,FALSE,"ECWEBB";#N/A,#N/A,FALSE,"MFT96";#N/A,#N/A,FALSE,"CTrecon"}</definedName>
    <definedName name="fg_5_2" localSheetId="0" hidden="1">{#N/A,#N/A,FALSE,"TMCOMP96";#N/A,#N/A,FALSE,"MAT96";#N/A,#N/A,FALSE,"FANDA96";#N/A,#N/A,FALSE,"INTRAN96";#N/A,#N/A,FALSE,"NAA9697";#N/A,#N/A,FALSE,"ECWEBB";#N/A,#N/A,FALSE,"MFT96";#N/A,#N/A,FALSE,"CTrecon"}</definedName>
    <definedName name="fg_5_2" hidden="1">{#N/A,#N/A,FALSE,"TMCOMP96";#N/A,#N/A,FALSE,"MAT96";#N/A,#N/A,FALSE,"FANDA96";#N/A,#N/A,FALSE,"INTRAN96";#N/A,#N/A,FALSE,"NAA9697";#N/A,#N/A,FALSE,"ECWEBB";#N/A,#N/A,FALSE,"MFT96";#N/A,#N/A,FALSE,"CTrecon"}</definedName>
    <definedName name="fg_5_2_1" localSheetId="0" hidden="1">{#N/A,#N/A,FALSE,"TMCOMP96";#N/A,#N/A,FALSE,"MAT96";#N/A,#N/A,FALSE,"FANDA96";#N/A,#N/A,FALSE,"INTRAN96";#N/A,#N/A,FALSE,"NAA9697";#N/A,#N/A,FALSE,"ECWEBB";#N/A,#N/A,FALSE,"MFT96";#N/A,#N/A,FALSE,"CTrecon"}</definedName>
    <definedName name="fg_5_2_1" hidden="1">{#N/A,#N/A,FALSE,"TMCOMP96";#N/A,#N/A,FALSE,"MAT96";#N/A,#N/A,FALSE,"FANDA96";#N/A,#N/A,FALSE,"INTRAN96";#N/A,#N/A,FALSE,"NAA9697";#N/A,#N/A,FALSE,"ECWEBB";#N/A,#N/A,FALSE,"MFT96";#N/A,#N/A,FALSE,"CTrecon"}</definedName>
    <definedName name="fg_5_2_2" localSheetId="0" hidden="1">{#N/A,#N/A,FALSE,"TMCOMP96";#N/A,#N/A,FALSE,"MAT96";#N/A,#N/A,FALSE,"FANDA96";#N/A,#N/A,FALSE,"INTRAN96";#N/A,#N/A,FALSE,"NAA9697";#N/A,#N/A,FALSE,"ECWEBB";#N/A,#N/A,FALSE,"MFT96";#N/A,#N/A,FALSE,"CTrecon"}</definedName>
    <definedName name="fg_5_2_2" hidden="1">{#N/A,#N/A,FALSE,"TMCOMP96";#N/A,#N/A,FALSE,"MAT96";#N/A,#N/A,FALSE,"FANDA96";#N/A,#N/A,FALSE,"INTRAN96";#N/A,#N/A,FALSE,"NAA9697";#N/A,#N/A,FALSE,"ECWEBB";#N/A,#N/A,FALSE,"MFT96";#N/A,#N/A,FALSE,"CTrecon"}</definedName>
    <definedName name="fg_5_2_3" localSheetId="0" hidden="1">{#N/A,#N/A,FALSE,"TMCOMP96";#N/A,#N/A,FALSE,"MAT96";#N/A,#N/A,FALSE,"FANDA96";#N/A,#N/A,FALSE,"INTRAN96";#N/A,#N/A,FALSE,"NAA9697";#N/A,#N/A,FALSE,"ECWEBB";#N/A,#N/A,FALSE,"MFT96";#N/A,#N/A,FALSE,"CTrecon"}</definedName>
    <definedName name="fg_5_2_3" hidden="1">{#N/A,#N/A,FALSE,"TMCOMP96";#N/A,#N/A,FALSE,"MAT96";#N/A,#N/A,FALSE,"FANDA96";#N/A,#N/A,FALSE,"INTRAN96";#N/A,#N/A,FALSE,"NAA9697";#N/A,#N/A,FALSE,"ECWEBB";#N/A,#N/A,FALSE,"MFT96";#N/A,#N/A,FALSE,"CTrecon"}</definedName>
    <definedName name="fg_5_2_4" localSheetId="0" hidden="1">{#N/A,#N/A,FALSE,"TMCOMP96";#N/A,#N/A,FALSE,"MAT96";#N/A,#N/A,FALSE,"FANDA96";#N/A,#N/A,FALSE,"INTRAN96";#N/A,#N/A,FALSE,"NAA9697";#N/A,#N/A,FALSE,"ECWEBB";#N/A,#N/A,FALSE,"MFT96";#N/A,#N/A,FALSE,"CTrecon"}</definedName>
    <definedName name="fg_5_2_4" hidden="1">{#N/A,#N/A,FALSE,"TMCOMP96";#N/A,#N/A,FALSE,"MAT96";#N/A,#N/A,FALSE,"FANDA96";#N/A,#N/A,FALSE,"INTRAN96";#N/A,#N/A,FALSE,"NAA9697";#N/A,#N/A,FALSE,"ECWEBB";#N/A,#N/A,FALSE,"MFT96";#N/A,#N/A,FALSE,"CTrecon"}</definedName>
    <definedName name="fg_5_2_5" localSheetId="0" hidden="1">{#N/A,#N/A,FALSE,"TMCOMP96";#N/A,#N/A,FALSE,"MAT96";#N/A,#N/A,FALSE,"FANDA96";#N/A,#N/A,FALSE,"INTRAN96";#N/A,#N/A,FALSE,"NAA9697";#N/A,#N/A,FALSE,"ECWEBB";#N/A,#N/A,FALSE,"MFT96";#N/A,#N/A,FALSE,"CTrecon"}</definedName>
    <definedName name="fg_5_2_5" hidden="1">{#N/A,#N/A,FALSE,"TMCOMP96";#N/A,#N/A,FALSE,"MAT96";#N/A,#N/A,FALSE,"FANDA96";#N/A,#N/A,FALSE,"INTRAN96";#N/A,#N/A,FALSE,"NAA9697";#N/A,#N/A,FALSE,"ECWEBB";#N/A,#N/A,FALSE,"MFT96";#N/A,#N/A,FALSE,"CTrecon"}</definedName>
    <definedName name="fg_5_3" localSheetId="0" hidden="1">{#N/A,#N/A,FALSE,"TMCOMP96";#N/A,#N/A,FALSE,"MAT96";#N/A,#N/A,FALSE,"FANDA96";#N/A,#N/A,FALSE,"INTRAN96";#N/A,#N/A,FALSE,"NAA9697";#N/A,#N/A,FALSE,"ECWEBB";#N/A,#N/A,FALSE,"MFT96";#N/A,#N/A,FALSE,"CTrecon"}</definedName>
    <definedName name="fg_5_3" hidden="1">{#N/A,#N/A,FALSE,"TMCOMP96";#N/A,#N/A,FALSE,"MAT96";#N/A,#N/A,FALSE,"FANDA96";#N/A,#N/A,FALSE,"INTRAN96";#N/A,#N/A,FALSE,"NAA9697";#N/A,#N/A,FALSE,"ECWEBB";#N/A,#N/A,FALSE,"MFT96";#N/A,#N/A,FALSE,"CTrecon"}</definedName>
    <definedName name="fg_5_3_1" localSheetId="0" hidden="1">{#N/A,#N/A,FALSE,"TMCOMP96";#N/A,#N/A,FALSE,"MAT96";#N/A,#N/A,FALSE,"FANDA96";#N/A,#N/A,FALSE,"INTRAN96";#N/A,#N/A,FALSE,"NAA9697";#N/A,#N/A,FALSE,"ECWEBB";#N/A,#N/A,FALSE,"MFT96";#N/A,#N/A,FALSE,"CTrecon"}</definedName>
    <definedName name="fg_5_3_1" hidden="1">{#N/A,#N/A,FALSE,"TMCOMP96";#N/A,#N/A,FALSE,"MAT96";#N/A,#N/A,FALSE,"FANDA96";#N/A,#N/A,FALSE,"INTRAN96";#N/A,#N/A,FALSE,"NAA9697";#N/A,#N/A,FALSE,"ECWEBB";#N/A,#N/A,FALSE,"MFT96";#N/A,#N/A,FALSE,"CTrecon"}</definedName>
    <definedName name="fg_5_3_2" localSheetId="0" hidden="1">{#N/A,#N/A,FALSE,"TMCOMP96";#N/A,#N/A,FALSE,"MAT96";#N/A,#N/A,FALSE,"FANDA96";#N/A,#N/A,FALSE,"INTRAN96";#N/A,#N/A,FALSE,"NAA9697";#N/A,#N/A,FALSE,"ECWEBB";#N/A,#N/A,FALSE,"MFT96";#N/A,#N/A,FALSE,"CTrecon"}</definedName>
    <definedName name="fg_5_3_2" hidden="1">{#N/A,#N/A,FALSE,"TMCOMP96";#N/A,#N/A,FALSE,"MAT96";#N/A,#N/A,FALSE,"FANDA96";#N/A,#N/A,FALSE,"INTRAN96";#N/A,#N/A,FALSE,"NAA9697";#N/A,#N/A,FALSE,"ECWEBB";#N/A,#N/A,FALSE,"MFT96";#N/A,#N/A,FALSE,"CTrecon"}</definedName>
    <definedName name="fg_5_3_3" localSheetId="0" hidden="1">{#N/A,#N/A,FALSE,"TMCOMP96";#N/A,#N/A,FALSE,"MAT96";#N/A,#N/A,FALSE,"FANDA96";#N/A,#N/A,FALSE,"INTRAN96";#N/A,#N/A,FALSE,"NAA9697";#N/A,#N/A,FALSE,"ECWEBB";#N/A,#N/A,FALSE,"MFT96";#N/A,#N/A,FALSE,"CTrecon"}</definedName>
    <definedName name="fg_5_3_3" hidden="1">{#N/A,#N/A,FALSE,"TMCOMP96";#N/A,#N/A,FALSE,"MAT96";#N/A,#N/A,FALSE,"FANDA96";#N/A,#N/A,FALSE,"INTRAN96";#N/A,#N/A,FALSE,"NAA9697";#N/A,#N/A,FALSE,"ECWEBB";#N/A,#N/A,FALSE,"MFT96";#N/A,#N/A,FALSE,"CTrecon"}</definedName>
    <definedName name="fg_5_3_4" localSheetId="0" hidden="1">{#N/A,#N/A,FALSE,"TMCOMP96";#N/A,#N/A,FALSE,"MAT96";#N/A,#N/A,FALSE,"FANDA96";#N/A,#N/A,FALSE,"INTRAN96";#N/A,#N/A,FALSE,"NAA9697";#N/A,#N/A,FALSE,"ECWEBB";#N/A,#N/A,FALSE,"MFT96";#N/A,#N/A,FALSE,"CTrecon"}</definedName>
    <definedName name="fg_5_3_4" hidden="1">{#N/A,#N/A,FALSE,"TMCOMP96";#N/A,#N/A,FALSE,"MAT96";#N/A,#N/A,FALSE,"FANDA96";#N/A,#N/A,FALSE,"INTRAN96";#N/A,#N/A,FALSE,"NAA9697";#N/A,#N/A,FALSE,"ECWEBB";#N/A,#N/A,FALSE,"MFT96";#N/A,#N/A,FALSE,"CTrecon"}</definedName>
    <definedName name="fg_5_3_5" localSheetId="0" hidden="1">{#N/A,#N/A,FALSE,"TMCOMP96";#N/A,#N/A,FALSE,"MAT96";#N/A,#N/A,FALSE,"FANDA96";#N/A,#N/A,FALSE,"INTRAN96";#N/A,#N/A,FALSE,"NAA9697";#N/A,#N/A,FALSE,"ECWEBB";#N/A,#N/A,FALSE,"MFT96";#N/A,#N/A,FALSE,"CTrecon"}</definedName>
    <definedName name="fg_5_3_5" hidden="1">{#N/A,#N/A,FALSE,"TMCOMP96";#N/A,#N/A,FALSE,"MAT96";#N/A,#N/A,FALSE,"FANDA96";#N/A,#N/A,FALSE,"INTRAN96";#N/A,#N/A,FALSE,"NAA9697";#N/A,#N/A,FALSE,"ECWEBB";#N/A,#N/A,FALSE,"MFT96";#N/A,#N/A,FALSE,"CTrecon"}</definedName>
    <definedName name="fg_5_4" localSheetId="0" hidden="1">{#N/A,#N/A,FALSE,"TMCOMP96";#N/A,#N/A,FALSE,"MAT96";#N/A,#N/A,FALSE,"FANDA96";#N/A,#N/A,FALSE,"INTRAN96";#N/A,#N/A,FALSE,"NAA9697";#N/A,#N/A,FALSE,"ECWEBB";#N/A,#N/A,FALSE,"MFT96";#N/A,#N/A,FALSE,"CTrecon"}</definedName>
    <definedName name="fg_5_4" hidden="1">{#N/A,#N/A,FALSE,"TMCOMP96";#N/A,#N/A,FALSE,"MAT96";#N/A,#N/A,FALSE,"FANDA96";#N/A,#N/A,FALSE,"INTRAN96";#N/A,#N/A,FALSE,"NAA9697";#N/A,#N/A,FALSE,"ECWEBB";#N/A,#N/A,FALSE,"MFT96";#N/A,#N/A,FALSE,"CTrecon"}</definedName>
    <definedName name="fg_5_4_1" localSheetId="0" hidden="1">{#N/A,#N/A,FALSE,"TMCOMP96";#N/A,#N/A,FALSE,"MAT96";#N/A,#N/A,FALSE,"FANDA96";#N/A,#N/A,FALSE,"INTRAN96";#N/A,#N/A,FALSE,"NAA9697";#N/A,#N/A,FALSE,"ECWEBB";#N/A,#N/A,FALSE,"MFT96";#N/A,#N/A,FALSE,"CTrecon"}</definedName>
    <definedName name="fg_5_4_1" hidden="1">{#N/A,#N/A,FALSE,"TMCOMP96";#N/A,#N/A,FALSE,"MAT96";#N/A,#N/A,FALSE,"FANDA96";#N/A,#N/A,FALSE,"INTRAN96";#N/A,#N/A,FALSE,"NAA9697";#N/A,#N/A,FALSE,"ECWEBB";#N/A,#N/A,FALSE,"MFT96";#N/A,#N/A,FALSE,"CTrecon"}</definedName>
    <definedName name="fg_5_4_2" localSheetId="0" hidden="1">{#N/A,#N/A,FALSE,"TMCOMP96";#N/A,#N/A,FALSE,"MAT96";#N/A,#N/A,FALSE,"FANDA96";#N/A,#N/A,FALSE,"INTRAN96";#N/A,#N/A,FALSE,"NAA9697";#N/A,#N/A,FALSE,"ECWEBB";#N/A,#N/A,FALSE,"MFT96";#N/A,#N/A,FALSE,"CTrecon"}</definedName>
    <definedName name="fg_5_4_2" hidden="1">{#N/A,#N/A,FALSE,"TMCOMP96";#N/A,#N/A,FALSE,"MAT96";#N/A,#N/A,FALSE,"FANDA96";#N/A,#N/A,FALSE,"INTRAN96";#N/A,#N/A,FALSE,"NAA9697";#N/A,#N/A,FALSE,"ECWEBB";#N/A,#N/A,FALSE,"MFT96";#N/A,#N/A,FALSE,"CTrecon"}</definedName>
    <definedName name="fg_5_4_3" localSheetId="0" hidden="1">{#N/A,#N/A,FALSE,"TMCOMP96";#N/A,#N/A,FALSE,"MAT96";#N/A,#N/A,FALSE,"FANDA96";#N/A,#N/A,FALSE,"INTRAN96";#N/A,#N/A,FALSE,"NAA9697";#N/A,#N/A,FALSE,"ECWEBB";#N/A,#N/A,FALSE,"MFT96";#N/A,#N/A,FALSE,"CTrecon"}</definedName>
    <definedName name="fg_5_4_3" hidden="1">{#N/A,#N/A,FALSE,"TMCOMP96";#N/A,#N/A,FALSE,"MAT96";#N/A,#N/A,FALSE,"FANDA96";#N/A,#N/A,FALSE,"INTRAN96";#N/A,#N/A,FALSE,"NAA9697";#N/A,#N/A,FALSE,"ECWEBB";#N/A,#N/A,FALSE,"MFT96";#N/A,#N/A,FALSE,"CTrecon"}</definedName>
    <definedName name="fg_5_4_4" localSheetId="0" hidden="1">{#N/A,#N/A,FALSE,"TMCOMP96";#N/A,#N/A,FALSE,"MAT96";#N/A,#N/A,FALSE,"FANDA96";#N/A,#N/A,FALSE,"INTRAN96";#N/A,#N/A,FALSE,"NAA9697";#N/A,#N/A,FALSE,"ECWEBB";#N/A,#N/A,FALSE,"MFT96";#N/A,#N/A,FALSE,"CTrecon"}</definedName>
    <definedName name="fg_5_4_4" hidden="1">{#N/A,#N/A,FALSE,"TMCOMP96";#N/A,#N/A,FALSE,"MAT96";#N/A,#N/A,FALSE,"FANDA96";#N/A,#N/A,FALSE,"INTRAN96";#N/A,#N/A,FALSE,"NAA9697";#N/A,#N/A,FALSE,"ECWEBB";#N/A,#N/A,FALSE,"MFT96";#N/A,#N/A,FALSE,"CTrecon"}</definedName>
    <definedName name="fg_5_4_5" localSheetId="0" hidden="1">{#N/A,#N/A,FALSE,"TMCOMP96";#N/A,#N/A,FALSE,"MAT96";#N/A,#N/A,FALSE,"FANDA96";#N/A,#N/A,FALSE,"INTRAN96";#N/A,#N/A,FALSE,"NAA9697";#N/A,#N/A,FALSE,"ECWEBB";#N/A,#N/A,FALSE,"MFT96";#N/A,#N/A,FALSE,"CTrecon"}</definedName>
    <definedName name="fg_5_4_5" hidden="1">{#N/A,#N/A,FALSE,"TMCOMP96";#N/A,#N/A,FALSE,"MAT96";#N/A,#N/A,FALSE,"FANDA96";#N/A,#N/A,FALSE,"INTRAN96";#N/A,#N/A,FALSE,"NAA9697";#N/A,#N/A,FALSE,"ECWEBB";#N/A,#N/A,FALSE,"MFT96";#N/A,#N/A,FALSE,"CTrecon"}</definedName>
    <definedName name="fg_5_5" localSheetId="0" hidden="1">{#N/A,#N/A,FALSE,"TMCOMP96";#N/A,#N/A,FALSE,"MAT96";#N/A,#N/A,FALSE,"FANDA96";#N/A,#N/A,FALSE,"INTRAN96";#N/A,#N/A,FALSE,"NAA9697";#N/A,#N/A,FALSE,"ECWEBB";#N/A,#N/A,FALSE,"MFT96";#N/A,#N/A,FALSE,"CTrecon"}</definedName>
    <definedName name="fg_5_5"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fd_1" localSheetId="0" hidden="1">{#N/A,#N/A,FALSE,"TMCOMP96";#N/A,#N/A,FALSE,"MAT96";#N/A,#N/A,FALSE,"FANDA96";#N/A,#N/A,FALSE,"INTRAN96";#N/A,#N/A,FALSE,"NAA9697";#N/A,#N/A,FALSE,"ECWEBB";#N/A,#N/A,FALSE,"MFT96";#N/A,#N/A,FALSE,"CTrecon"}</definedName>
    <definedName name="fgfd_1" hidden="1">{#N/A,#N/A,FALSE,"TMCOMP96";#N/A,#N/A,FALSE,"MAT96";#N/A,#N/A,FALSE,"FANDA96";#N/A,#N/A,FALSE,"INTRAN96";#N/A,#N/A,FALSE,"NAA9697";#N/A,#N/A,FALSE,"ECWEBB";#N/A,#N/A,FALSE,"MFT96";#N/A,#N/A,FALSE,"CTrecon"}</definedName>
    <definedName name="fgfd_1_1" localSheetId="0" hidden="1">{#N/A,#N/A,FALSE,"TMCOMP96";#N/A,#N/A,FALSE,"MAT96";#N/A,#N/A,FALSE,"FANDA96";#N/A,#N/A,FALSE,"INTRAN96";#N/A,#N/A,FALSE,"NAA9697";#N/A,#N/A,FALSE,"ECWEBB";#N/A,#N/A,FALSE,"MFT96";#N/A,#N/A,FALSE,"CTrecon"}</definedName>
    <definedName name="fgfd_1_1" hidden="1">{#N/A,#N/A,FALSE,"TMCOMP96";#N/A,#N/A,FALSE,"MAT96";#N/A,#N/A,FALSE,"FANDA96";#N/A,#N/A,FALSE,"INTRAN96";#N/A,#N/A,FALSE,"NAA9697";#N/A,#N/A,FALSE,"ECWEBB";#N/A,#N/A,FALSE,"MFT96";#N/A,#N/A,FALSE,"CTrecon"}</definedName>
    <definedName name="fgfd_1_1_1" localSheetId="0" hidden="1">{#N/A,#N/A,FALSE,"TMCOMP96";#N/A,#N/A,FALSE,"MAT96";#N/A,#N/A,FALSE,"FANDA96";#N/A,#N/A,FALSE,"INTRAN96";#N/A,#N/A,FALSE,"NAA9697";#N/A,#N/A,FALSE,"ECWEBB";#N/A,#N/A,FALSE,"MFT96";#N/A,#N/A,FALSE,"CTrecon"}</definedName>
    <definedName name="fgfd_1_1_1" hidden="1">{#N/A,#N/A,FALSE,"TMCOMP96";#N/A,#N/A,FALSE,"MAT96";#N/A,#N/A,FALSE,"FANDA96";#N/A,#N/A,FALSE,"INTRAN96";#N/A,#N/A,FALSE,"NAA9697";#N/A,#N/A,FALSE,"ECWEBB";#N/A,#N/A,FALSE,"MFT96";#N/A,#N/A,FALSE,"CTrecon"}</definedName>
    <definedName name="fgfd_1_1_1_1" localSheetId="0" hidden="1">{#N/A,#N/A,FALSE,"TMCOMP96";#N/A,#N/A,FALSE,"MAT96";#N/A,#N/A,FALSE,"FANDA96";#N/A,#N/A,FALSE,"INTRAN96";#N/A,#N/A,FALSE,"NAA9697";#N/A,#N/A,FALSE,"ECWEBB";#N/A,#N/A,FALSE,"MFT96";#N/A,#N/A,FALSE,"CTrecon"}</definedName>
    <definedName name="fgfd_1_1_1_1" hidden="1">{#N/A,#N/A,FALSE,"TMCOMP96";#N/A,#N/A,FALSE,"MAT96";#N/A,#N/A,FALSE,"FANDA96";#N/A,#N/A,FALSE,"INTRAN96";#N/A,#N/A,FALSE,"NAA9697";#N/A,#N/A,FALSE,"ECWEBB";#N/A,#N/A,FALSE,"MFT96";#N/A,#N/A,FALSE,"CTrecon"}</definedName>
    <definedName name="fgfd_1_1_1_1_1" localSheetId="0" hidden="1">{#N/A,#N/A,FALSE,"TMCOMP96";#N/A,#N/A,FALSE,"MAT96";#N/A,#N/A,FALSE,"FANDA96";#N/A,#N/A,FALSE,"INTRAN96";#N/A,#N/A,FALSE,"NAA9697";#N/A,#N/A,FALSE,"ECWEBB";#N/A,#N/A,FALSE,"MFT96";#N/A,#N/A,FALSE,"CTrecon"}</definedName>
    <definedName name="fgfd_1_1_1_1_1" hidden="1">{#N/A,#N/A,FALSE,"TMCOMP96";#N/A,#N/A,FALSE,"MAT96";#N/A,#N/A,FALSE,"FANDA96";#N/A,#N/A,FALSE,"INTRAN96";#N/A,#N/A,FALSE,"NAA9697";#N/A,#N/A,FALSE,"ECWEBB";#N/A,#N/A,FALSE,"MFT96";#N/A,#N/A,FALSE,"CTrecon"}</definedName>
    <definedName name="fgfd_1_1_1_1_2" localSheetId="0" hidden="1">{#N/A,#N/A,FALSE,"TMCOMP96";#N/A,#N/A,FALSE,"MAT96";#N/A,#N/A,FALSE,"FANDA96";#N/A,#N/A,FALSE,"INTRAN96";#N/A,#N/A,FALSE,"NAA9697";#N/A,#N/A,FALSE,"ECWEBB";#N/A,#N/A,FALSE,"MFT96";#N/A,#N/A,FALSE,"CTrecon"}</definedName>
    <definedName name="fgfd_1_1_1_1_2" hidden="1">{#N/A,#N/A,FALSE,"TMCOMP96";#N/A,#N/A,FALSE,"MAT96";#N/A,#N/A,FALSE,"FANDA96";#N/A,#N/A,FALSE,"INTRAN96";#N/A,#N/A,FALSE,"NAA9697";#N/A,#N/A,FALSE,"ECWEBB";#N/A,#N/A,FALSE,"MFT96";#N/A,#N/A,FALSE,"CTrecon"}</definedName>
    <definedName name="fgfd_1_1_1_1_3" localSheetId="0" hidden="1">{#N/A,#N/A,FALSE,"TMCOMP96";#N/A,#N/A,FALSE,"MAT96";#N/A,#N/A,FALSE,"FANDA96";#N/A,#N/A,FALSE,"INTRAN96";#N/A,#N/A,FALSE,"NAA9697";#N/A,#N/A,FALSE,"ECWEBB";#N/A,#N/A,FALSE,"MFT96";#N/A,#N/A,FALSE,"CTrecon"}</definedName>
    <definedName name="fgfd_1_1_1_1_3" hidden="1">{#N/A,#N/A,FALSE,"TMCOMP96";#N/A,#N/A,FALSE,"MAT96";#N/A,#N/A,FALSE,"FANDA96";#N/A,#N/A,FALSE,"INTRAN96";#N/A,#N/A,FALSE,"NAA9697";#N/A,#N/A,FALSE,"ECWEBB";#N/A,#N/A,FALSE,"MFT96";#N/A,#N/A,FALSE,"CTrecon"}</definedName>
    <definedName name="fgfd_1_1_1_1_4" localSheetId="0" hidden="1">{#N/A,#N/A,FALSE,"TMCOMP96";#N/A,#N/A,FALSE,"MAT96";#N/A,#N/A,FALSE,"FANDA96";#N/A,#N/A,FALSE,"INTRAN96";#N/A,#N/A,FALSE,"NAA9697";#N/A,#N/A,FALSE,"ECWEBB";#N/A,#N/A,FALSE,"MFT96";#N/A,#N/A,FALSE,"CTrecon"}</definedName>
    <definedName name="fgfd_1_1_1_1_4" hidden="1">{#N/A,#N/A,FALSE,"TMCOMP96";#N/A,#N/A,FALSE,"MAT96";#N/A,#N/A,FALSE,"FANDA96";#N/A,#N/A,FALSE,"INTRAN96";#N/A,#N/A,FALSE,"NAA9697";#N/A,#N/A,FALSE,"ECWEBB";#N/A,#N/A,FALSE,"MFT96";#N/A,#N/A,FALSE,"CTrecon"}</definedName>
    <definedName name="fgfd_1_1_1_1_5" localSheetId="0" hidden="1">{#N/A,#N/A,FALSE,"TMCOMP96";#N/A,#N/A,FALSE,"MAT96";#N/A,#N/A,FALSE,"FANDA96";#N/A,#N/A,FALSE,"INTRAN96";#N/A,#N/A,FALSE,"NAA9697";#N/A,#N/A,FALSE,"ECWEBB";#N/A,#N/A,FALSE,"MFT96";#N/A,#N/A,FALSE,"CTrecon"}</definedName>
    <definedName name="fgfd_1_1_1_1_5" hidden="1">{#N/A,#N/A,FALSE,"TMCOMP96";#N/A,#N/A,FALSE,"MAT96";#N/A,#N/A,FALSE,"FANDA96";#N/A,#N/A,FALSE,"INTRAN96";#N/A,#N/A,FALSE,"NAA9697";#N/A,#N/A,FALSE,"ECWEBB";#N/A,#N/A,FALSE,"MFT96";#N/A,#N/A,FALSE,"CTrecon"}</definedName>
    <definedName name="fgfd_1_1_1_2" localSheetId="0" hidden="1">{#N/A,#N/A,FALSE,"TMCOMP96";#N/A,#N/A,FALSE,"MAT96";#N/A,#N/A,FALSE,"FANDA96";#N/A,#N/A,FALSE,"INTRAN96";#N/A,#N/A,FALSE,"NAA9697";#N/A,#N/A,FALSE,"ECWEBB";#N/A,#N/A,FALSE,"MFT96";#N/A,#N/A,FALSE,"CTrecon"}</definedName>
    <definedName name="fgfd_1_1_1_2" hidden="1">{#N/A,#N/A,FALSE,"TMCOMP96";#N/A,#N/A,FALSE,"MAT96";#N/A,#N/A,FALSE,"FANDA96";#N/A,#N/A,FALSE,"INTRAN96";#N/A,#N/A,FALSE,"NAA9697";#N/A,#N/A,FALSE,"ECWEBB";#N/A,#N/A,FALSE,"MFT96";#N/A,#N/A,FALSE,"CTrecon"}</definedName>
    <definedName name="fgfd_1_1_1_2_1" localSheetId="0" hidden="1">{#N/A,#N/A,FALSE,"TMCOMP96";#N/A,#N/A,FALSE,"MAT96";#N/A,#N/A,FALSE,"FANDA96";#N/A,#N/A,FALSE,"INTRAN96";#N/A,#N/A,FALSE,"NAA9697";#N/A,#N/A,FALSE,"ECWEBB";#N/A,#N/A,FALSE,"MFT96";#N/A,#N/A,FALSE,"CTrecon"}</definedName>
    <definedName name="fgfd_1_1_1_2_1" hidden="1">{#N/A,#N/A,FALSE,"TMCOMP96";#N/A,#N/A,FALSE,"MAT96";#N/A,#N/A,FALSE,"FANDA96";#N/A,#N/A,FALSE,"INTRAN96";#N/A,#N/A,FALSE,"NAA9697";#N/A,#N/A,FALSE,"ECWEBB";#N/A,#N/A,FALSE,"MFT96";#N/A,#N/A,FALSE,"CTrecon"}</definedName>
    <definedName name="fgfd_1_1_1_2_2" localSheetId="0" hidden="1">{#N/A,#N/A,FALSE,"TMCOMP96";#N/A,#N/A,FALSE,"MAT96";#N/A,#N/A,FALSE,"FANDA96";#N/A,#N/A,FALSE,"INTRAN96";#N/A,#N/A,FALSE,"NAA9697";#N/A,#N/A,FALSE,"ECWEBB";#N/A,#N/A,FALSE,"MFT96";#N/A,#N/A,FALSE,"CTrecon"}</definedName>
    <definedName name="fgfd_1_1_1_2_2" hidden="1">{#N/A,#N/A,FALSE,"TMCOMP96";#N/A,#N/A,FALSE,"MAT96";#N/A,#N/A,FALSE,"FANDA96";#N/A,#N/A,FALSE,"INTRAN96";#N/A,#N/A,FALSE,"NAA9697";#N/A,#N/A,FALSE,"ECWEBB";#N/A,#N/A,FALSE,"MFT96";#N/A,#N/A,FALSE,"CTrecon"}</definedName>
    <definedName name="fgfd_1_1_1_2_3" localSheetId="0" hidden="1">{#N/A,#N/A,FALSE,"TMCOMP96";#N/A,#N/A,FALSE,"MAT96";#N/A,#N/A,FALSE,"FANDA96";#N/A,#N/A,FALSE,"INTRAN96";#N/A,#N/A,FALSE,"NAA9697";#N/A,#N/A,FALSE,"ECWEBB";#N/A,#N/A,FALSE,"MFT96";#N/A,#N/A,FALSE,"CTrecon"}</definedName>
    <definedName name="fgfd_1_1_1_2_3" hidden="1">{#N/A,#N/A,FALSE,"TMCOMP96";#N/A,#N/A,FALSE,"MAT96";#N/A,#N/A,FALSE,"FANDA96";#N/A,#N/A,FALSE,"INTRAN96";#N/A,#N/A,FALSE,"NAA9697";#N/A,#N/A,FALSE,"ECWEBB";#N/A,#N/A,FALSE,"MFT96";#N/A,#N/A,FALSE,"CTrecon"}</definedName>
    <definedName name="fgfd_1_1_1_2_4" localSheetId="0" hidden="1">{#N/A,#N/A,FALSE,"TMCOMP96";#N/A,#N/A,FALSE,"MAT96";#N/A,#N/A,FALSE,"FANDA96";#N/A,#N/A,FALSE,"INTRAN96";#N/A,#N/A,FALSE,"NAA9697";#N/A,#N/A,FALSE,"ECWEBB";#N/A,#N/A,FALSE,"MFT96";#N/A,#N/A,FALSE,"CTrecon"}</definedName>
    <definedName name="fgfd_1_1_1_2_4" hidden="1">{#N/A,#N/A,FALSE,"TMCOMP96";#N/A,#N/A,FALSE,"MAT96";#N/A,#N/A,FALSE,"FANDA96";#N/A,#N/A,FALSE,"INTRAN96";#N/A,#N/A,FALSE,"NAA9697";#N/A,#N/A,FALSE,"ECWEBB";#N/A,#N/A,FALSE,"MFT96";#N/A,#N/A,FALSE,"CTrecon"}</definedName>
    <definedName name="fgfd_1_1_1_2_5" localSheetId="0" hidden="1">{#N/A,#N/A,FALSE,"TMCOMP96";#N/A,#N/A,FALSE,"MAT96";#N/A,#N/A,FALSE,"FANDA96";#N/A,#N/A,FALSE,"INTRAN96";#N/A,#N/A,FALSE,"NAA9697";#N/A,#N/A,FALSE,"ECWEBB";#N/A,#N/A,FALSE,"MFT96";#N/A,#N/A,FALSE,"CTrecon"}</definedName>
    <definedName name="fgfd_1_1_1_2_5" hidden="1">{#N/A,#N/A,FALSE,"TMCOMP96";#N/A,#N/A,FALSE,"MAT96";#N/A,#N/A,FALSE,"FANDA96";#N/A,#N/A,FALSE,"INTRAN96";#N/A,#N/A,FALSE,"NAA9697";#N/A,#N/A,FALSE,"ECWEBB";#N/A,#N/A,FALSE,"MFT96";#N/A,#N/A,FALSE,"CTrecon"}</definedName>
    <definedName name="fgfd_1_1_1_3" localSheetId="0" hidden="1">{#N/A,#N/A,FALSE,"TMCOMP96";#N/A,#N/A,FALSE,"MAT96";#N/A,#N/A,FALSE,"FANDA96";#N/A,#N/A,FALSE,"INTRAN96";#N/A,#N/A,FALSE,"NAA9697";#N/A,#N/A,FALSE,"ECWEBB";#N/A,#N/A,FALSE,"MFT96";#N/A,#N/A,FALSE,"CTrecon"}</definedName>
    <definedName name="fgfd_1_1_1_3" hidden="1">{#N/A,#N/A,FALSE,"TMCOMP96";#N/A,#N/A,FALSE,"MAT96";#N/A,#N/A,FALSE,"FANDA96";#N/A,#N/A,FALSE,"INTRAN96";#N/A,#N/A,FALSE,"NAA9697";#N/A,#N/A,FALSE,"ECWEBB";#N/A,#N/A,FALSE,"MFT96";#N/A,#N/A,FALSE,"CTrecon"}</definedName>
    <definedName name="fgfd_1_1_1_3_1" localSheetId="0" hidden="1">{#N/A,#N/A,FALSE,"TMCOMP96";#N/A,#N/A,FALSE,"MAT96";#N/A,#N/A,FALSE,"FANDA96";#N/A,#N/A,FALSE,"INTRAN96";#N/A,#N/A,FALSE,"NAA9697";#N/A,#N/A,FALSE,"ECWEBB";#N/A,#N/A,FALSE,"MFT96";#N/A,#N/A,FALSE,"CTrecon"}</definedName>
    <definedName name="fgfd_1_1_1_3_1" hidden="1">{#N/A,#N/A,FALSE,"TMCOMP96";#N/A,#N/A,FALSE,"MAT96";#N/A,#N/A,FALSE,"FANDA96";#N/A,#N/A,FALSE,"INTRAN96";#N/A,#N/A,FALSE,"NAA9697";#N/A,#N/A,FALSE,"ECWEBB";#N/A,#N/A,FALSE,"MFT96";#N/A,#N/A,FALSE,"CTrecon"}</definedName>
    <definedName name="fgfd_1_1_1_3_2" localSheetId="0" hidden="1">{#N/A,#N/A,FALSE,"TMCOMP96";#N/A,#N/A,FALSE,"MAT96";#N/A,#N/A,FALSE,"FANDA96";#N/A,#N/A,FALSE,"INTRAN96";#N/A,#N/A,FALSE,"NAA9697";#N/A,#N/A,FALSE,"ECWEBB";#N/A,#N/A,FALSE,"MFT96";#N/A,#N/A,FALSE,"CTrecon"}</definedName>
    <definedName name="fgfd_1_1_1_3_2" hidden="1">{#N/A,#N/A,FALSE,"TMCOMP96";#N/A,#N/A,FALSE,"MAT96";#N/A,#N/A,FALSE,"FANDA96";#N/A,#N/A,FALSE,"INTRAN96";#N/A,#N/A,FALSE,"NAA9697";#N/A,#N/A,FALSE,"ECWEBB";#N/A,#N/A,FALSE,"MFT96";#N/A,#N/A,FALSE,"CTrecon"}</definedName>
    <definedName name="fgfd_1_1_1_3_3" localSheetId="0" hidden="1">{#N/A,#N/A,FALSE,"TMCOMP96";#N/A,#N/A,FALSE,"MAT96";#N/A,#N/A,FALSE,"FANDA96";#N/A,#N/A,FALSE,"INTRAN96";#N/A,#N/A,FALSE,"NAA9697";#N/A,#N/A,FALSE,"ECWEBB";#N/A,#N/A,FALSE,"MFT96";#N/A,#N/A,FALSE,"CTrecon"}</definedName>
    <definedName name="fgfd_1_1_1_3_3" hidden="1">{#N/A,#N/A,FALSE,"TMCOMP96";#N/A,#N/A,FALSE,"MAT96";#N/A,#N/A,FALSE,"FANDA96";#N/A,#N/A,FALSE,"INTRAN96";#N/A,#N/A,FALSE,"NAA9697";#N/A,#N/A,FALSE,"ECWEBB";#N/A,#N/A,FALSE,"MFT96";#N/A,#N/A,FALSE,"CTrecon"}</definedName>
    <definedName name="fgfd_1_1_1_3_4" localSheetId="0" hidden="1">{#N/A,#N/A,FALSE,"TMCOMP96";#N/A,#N/A,FALSE,"MAT96";#N/A,#N/A,FALSE,"FANDA96";#N/A,#N/A,FALSE,"INTRAN96";#N/A,#N/A,FALSE,"NAA9697";#N/A,#N/A,FALSE,"ECWEBB";#N/A,#N/A,FALSE,"MFT96";#N/A,#N/A,FALSE,"CTrecon"}</definedName>
    <definedName name="fgfd_1_1_1_3_4" hidden="1">{#N/A,#N/A,FALSE,"TMCOMP96";#N/A,#N/A,FALSE,"MAT96";#N/A,#N/A,FALSE,"FANDA96";#N/A,#N/A,FALSE,"INTRAN96";#N/A,#N/A,FALSE,"NAA9697";#N/A,#N/A,FALSE,"ECWEBB";#N/A,#N/A,FALSE,"MFT96";#N/A,#N/A,FALSE,"CTrecon"}</definedName>
    <definedName name="fgfd_1_1_1_3_5" localSheetId="0" hidden="1">{#N/A,#N/A,FALSE,"TMCOMP96";#N/A,#N/A,FALSE,"MAT96";#N/A,#N/A,FALSE,"FANDA96";#N/A,#N/A,FALSE,"INTRAN96";#N/A,#N/A,FALSE,"NAA9697";#N/A,#N/A,FALSE,"ECWEBB";#N/A,#N/A,FALSE,"MFT96";#N/A,#N/A,FALSE,"CTrecon"}</definedName>
    <definedName name="fgfd_1_1_1_3_5" hidden="1">{#N/A,#N/A,FALSE,"TMCOMP96";#N/A,#N/A,FALSE,"MAT96";#N/A,#N/A,FALSE,"FANDA96";#N/A,#N/A,FALSE,"INTRAN96";#N/A,#N/A,FALSE,"NAA9697";#N/A,#N/A,FALSE,"ECWEBB";#N/A,#N/A,FALSE,"MFT96";#N/A,#N/A,FALSE,"CTrecon"}</definedName>
    <definedName name="fgfd_1_1_1_4" localSheetId="0" hidden="1">{#N/A,#N/A,FALSE,"TMCOMP96";#N/A,#N/A,FALSE,"MAT96";#N/A,#N/A,FALSE,"FANDA96";#N/A,#N/A,FALSE,"INTRAN96";#N/A,#N/A,FALSE,"NAA9697";#N/A,#N/A,FALSE,"ECWEBB";#N/A,#N/A,FALSE,"MFT96";#N/A,#N/A,FALSE,"CTrecon"}</definedName>
    <definedName name="fgfd_1_1_1_4" hidden="1">{#N/A,#N/A,FALSE,"TMCOMP96";#N/A,#N/A,FALSE,"MAT96";#N/A,#N/A,FALSE,"FANDA96";#N/A,#N/A,FALSE,"INTRAN96";#N/A,#N/A,FALSE,"NAA9697";#N/A,#N/A,FALSE,"ECWEBB";#N/A,#N/A,FALSE,"MFT96";#N/A,#N/A,FALSE,"CTrecon"}</definedName>
    <definedName name="fgfd_1_1_1_5" localSheetId="0" hidden="1">{#N/A,#N/A,FALSE,"TMCOMP96";#N/A,#N/A,FALSE,"MAT96";#N/A,#N/A,FALSE,"FANDA96";#N/A,#N/A,FALSE,"INTRAN96";#N/A,#N/A,FALSE,"NAA9697";#N/A,#N/A,FALSE,"ECWEBB";#N/A,#N/A,FALSE,"MFT96";#N/A,#N/A,FALSE,"CTrecon"}</definedName>
    <definedName name="fgfd_1_1_1_5" hidden="1">{#N/A,#N/A,FALSE,"TMCOMP96";#N/A,#N/A,FALSE,"MAT96";#N/A,#N/A,FALSE,"FANDA96";#N/A,#N/A,FALSE,"INTRAN96";#N/A,#N/A,FALSE,"NAA9697";#N/A,#N/A,FALSE,"ECWEBB";#N/A,#N/A,FALSE,"MFT96";#N/A,#N/A,FALSE,"CTrecon"}</definedName>
    <definedName name="fgfd_1_1_2" localSheetId="0" hidden="1">{#N/A,#N/A,FALSE,"TMCOMP96";#N/A,#N/A,FALSE,"MAT96";#N/A,#N/A,FALSE,"FANDA96";#N/A,#N/A,FALSE,"INTRAN96";#N/A,#N/A,FALSE,"NAA9697";#N/A,#N/A,FALSE,"ECWEBB";#N/A,#N/A,FALSE,"MFT96";#N/A,#N/A,FALSE,"CTrecon"}</definedName>
    <definedName name="fgfd_1_1_2" hidden="1">{#N/A,#N/A,FALSE,"TMCOMP96";#N/A,#N/A,FALSE,"MAT96";#N/A,#N/A,FALSE,"FANDA96";#N/A,#N/A,FALSE,"INTRAN96";#N/A,#N/A,FALSE,"NAA9697";#N/A,#N/A,FALSE,"ECWEBB";#N/A,#N/A,FALSE,"MFT96";#N/A,#N/A,FALSE,"CTrecon"}</definedName>
    <definedName name="fgfd_1_1_2_1" localSheetId="0" hidden="1">{#N/A,#N/A,FALSE,"TMCOMP96";#N/A,#N/A,FALSE,"MAT96";#N/A,#N/A,FALSE,"FANDA96";#N/A,#N/A,FALSE,"INTRAN96";#N/A,#N/A,FALSE,"NAA9697";#N/A,#N/A,FALSE,"ECWEBB";#N/A,#N/A,FALSE,"MFT96";#N/A,#N/A,FALSE,"CTrecon"}</definedName>
    <definedName name="fgfd_1_1_2_1" hidden="1">{#N/A,#N/A,FALSE,"TMCOMP96";#N/A,#N/A,FALSE,"MAT96";#N/A,#N/A,FALSE,"FANDA96";#N/A,#N/A,FALSE,"INTRAN96";#N/A,#N/A,FALSE,"NAA9697";#N/A,#N/A,FALSE,"ECWEBB";#N/A,#N/A,FALSE,"MFT96";#N/A,#N/A,FALSE,"CTrecon"}</definedName>
    <definedName name="fgfd_1_1_2_2" localSheetId="0" hidden="1">{#N/A,#N/A,FALSE,"TMCOMP96";#N/A,#N/A,FALSE,"MAT96";#N/A,#N/A,FALSE,"FANDA96";#N/A,#N/A,FALSE,"INTRAN96";#N/A,#N/A,FALSE,"NAA9697";#N/A,#N/A,FALSE,"ECWEBB";#N/A,#N/A,FALSE,"MFT96";#N/A,#N/A,FALSE,"CTrecon"}</definedName>
    <definedName name="fgfd_1_1_2_2" hidden="1">{#N/A,#N/A,FALSE,"TMCOMP96";#N/A,#N/A,FALSE,"MAT96";#N/A,#N/A,FALSE,"FANDA96";#N/A,#N/A,FALSE,"INTRAN96";#N/A,#N/A,FALSE,"NAA9697";#N/A,#N/A,FALSE,"ECWEBB";#N/A,#N/A,FALSE,"MFT96";#N/A,#N/A,FALSE,"CTrecon"}</definedName>
    <definedName name="fgfd_1_1_2_3" localSheetId="0" hidden="1">{#N/A,#N/A,FALSE,"TMCOMP96";#N/A,#N/A,FALSE,"MAT96";#N/A,#N/A,FALSE,"FANDA96";#N/A,#N/A,FALSE,"INTRAN96";#N/A,#N/A,FALSE,"NAA9697";#N/A,#N/A,FALSE,"ECWEBB";#N/A,#N/A,FALSE,"MFT96";#N/A,#N/A,FALSE,"CTrecon"}</definedName>
    <definedName name="fgfd_1_1_2_3" hidden="1">{#N/A,#N/A,FALSE,"TMCOMP96";#N/A,#N/A,FALSE,"MAT96";#N/A,#N/A,FALSE,"FANDA96";#N/A,#N/A,FALSE,"INTRAN96";#N/A,#N/A,FALSE,"NAA9697";#N/A,#N/A,FALSE,"ECWEBB";#N/A,#N/A,FALSE,"MFT96";#N/A,#N/A,FALSE,"CTrecon"}</definedName>
    <definedName name="fgfd_1_1_2_4" localSheetId="0" hidden="1">{#N/A,#N/A,FALSE,"TMCOMP96";#N/A,#N/A,FALSE,"MAT96";#N/A,#N/A,FALSE,"FANDA96";#N/A,#N/A,FALSE,"INTRAN96";#N/A,#N/A,FALSE,"NAA9697";#N/A,#N/A,FALSE,"ECWEBB";#N/A,#N/A,FALSE,"MFT96";#N/A,#N/A,FALSE,"CTrecon"}</definedName>
    <definedName name="fgfd_1_1_2_4" hidden="1">{#N/A,#N/A,FALSE,"TMCOMP96";#N/A,#N/A,FALSE,"MAT96";#N/A,#N/A,FALSE,"FANDA96";#N/A,#N/A,FALSE,"INTRAN96";#N/A,#N/A,FALSE,"NAA9697";#N/A,#N/A,FALSE,"ECWEBB";#N/A,#N/A,FALSE,"MFT96";#N/A,#N/A,FALSE,"CTrecon"}</definedName>
    <definedName name="fgfd_1_1_2_5" localSheetId="0" hidden="1">{#N/A,#N/A,FALSE,"TMCOMP96";#N/A,#N/A,FALSE,"MAT96";#N/A,#N/A,FALSE,"FANDA96";#N/A,#N/A,FALSE,"INTRAN96";#N/A,#N/A,FALSE,"NAA9697";#N/A,#N/A,FALSE,"ECWEBB";#N/A,#N/A,FALSE,"MFT96";#N/A,#N/A,FALSE,"CTrecon"}</definedName>
    <definedName name="fgfd_1_1_2_5" hidden="1">{#N/A,#N/A,FALSE,"TMCOMP96";#N/A,#N/A,FALSE,"MAT96";#N/A,#N/A,FALSE,"FANDA96";#N/A,#N/A,FALSE,"INTRAN96";#N/A,#N/A,FALSE,"NAA9697";#N/A,#N/A,FALSE,"ECWEBB";#N/A,#N/A,FALSE,"MFT96";#N/A,#N/A,FALSE,"CTrecon"}</definedName>
    <definedName name="fgfd_1_1_3" localSheetId="0" hidden="1">{#N/A,#N/A,FALSE,"TMCOMP96";#N/A,#N/A,FALSE,"MAT96";#N/A,#N/A,FALSE,"FANDA96";#N/A,#N/A,FALSE,"INTRAN96";#N/A,#N/A,FALSE,"NAA9697";#N/A,#N/A,FALSE,"ECWEBB";#N/A,#N/A,FALSE,"MFT96";#N/A,#N/A,FALSE,"CTrecon"}</definedName>
    <definedName name="fgfd_1_1_3" hidden="1">{#N/A,#N/A,FALSE,"TMCOMP96";#N/A,#N/A,FALSE,"MAT96";#N/A,#N/A,FALSE,"FANDA96";#N/A,#N/A,FALSE,"INTRAN96";#N/A,#N/A,FALSE,"NAA9697";#N/A,#N/A,FALSE,"ECWEBB";#N/A,#N/A,FALSE,"MFT96";#N/A,#N/A,FALSE,"CTrecon"}</definedName>
    <definedName name="fgfd_1_1_3_1" localSheetId="0" hidden="1">{#N/A,#N/A,FALSE,"TMCOMP96";#N/A,#N/A,FALSE,"MAT96";#N/A,#N/A,FALSE,"FANDA96";#N/A,#N/A,FALSE,"INTRAN96";#N/A,#N/A,FALSE,"NAA9697";#N/A,#N/A,FALSE,"ECWEBB";#N/A,#N/A,FALSE,"MFT96";#N/A,#N/A,FALSE,"CTrecon"}</definedName>
    <definedName name="fgfd_1_1_3_1" hidden="1">{#N/A,#N/A,FALSE,"TMCOMP96";#N/A,#N/A,FALSE,"MAT96";#N/A,#N/A,FALSE,"FANDA96";#N/A,#N/A,FALSE,"INTRAN96";#N/A,#N/A,FALSE,"NAA9697";#N/A,#N/A,FALSE,"ECWEBB";#N/A,#N/A,FALSE,"MFT96";#N/A,#N/A,FALSE,"CTrecon"}</definedName>
    <definedName name="fgfd_1_1_3_2" localSheetId="0" hidden="1">{#N/A,#N/A,FALSE,"TMCOMP96";#N/A,#N/A,FALSE,"MAT96";#N/A,#N/A,FALSE,"FANDA96";#N/A,#N/A,FALSE,"INTRAN96";#N/A,#N/A,FALSE,"NAA9697";#N/A,#N/A,FALSE,"ECWEBB";#N/A,#N/A,FALSE,"MFT96";#N/A,#N/A,FALSE,"CTrecon"}</definedName>
    <definedName name="fgfd_1_1_3_2" hidden="1">{#N/A,#N/A,FALSE,"TMCOMP96";#N/A,#N/A,FALSE,"MAT96";#N/A,#N/A,FALSE,"FANDA96";#N/A,#N/A,FALSE,"INTRAN96";#N/A,#N/A,FALSE,"NAA9697";#N/A,#N/A,FALSE,"ECWEBB";#N/A,#N/A,FALSE,"MFT96";#N/A,#N/A,FALSE,"CTrecon"}</definedName>
    <definedName name="fgfd_1_1_3_3" localSheetId="0" hidden="1">{#N/A,#N/A,FALSE,"TMCOMP96";#N/A,#N/A,FALSE,"MAT96";#N/A,#N/A,FALSE,"FANDA96";#N/A,#N/A,FALSE,"INTRAN96";#N/A,#N/A,FALSE,"NAA9697";#N/A,#N/A,FALSE,"ECWEBB";#N/A,#N/A,FALSE,"MFT96";#N/A,#N/A,FALSE,"CTrecon"}</definedName>
    <definedName name="fgfd_1_1_3_3" hidden="1">{#N/A,#N/A,FALSE,"TMCOMP96";#N/A,#N/A,FALSE,"MAT96";#N/A,#N/A,FALSE,"FANDA96";#N/A,#N/A,FALSE,"INTRAN96";#N/A,#N/A,FALSE,"NAA9697";#N/A,#N/A,FALSE,"ECWEBB";#N/A,#N/A,FALSE,"MFT96";#N/A,#N/A,FALSE,"CTrecon"}</definedName>
    <definedName name="fgfd_1_1_3_4" localSheetId="0" hidden="1">{#N/A,#N/A,FALSE,"TMCOMP96";#N/A,#N/A,FALSE,"MAT96";#N/A,#N/A,FALSE,"FANDA96";#N/A,#N/A,FALSE,"INTRAN96";#N/A,#N/A,FALSE,"NAA9697";#N/A,#N/A,FALSE,"ECWEBB";#N/A,#N/A,FALSE,"MFT96";#N/A,#N/A,FALSE,"CTrecon"}</definedName>
    <definedName name="fgfd_1_1_3_4" hidden="1">{#N/A,#N/A,FALSE,"TMCOMP96";#N/A,#N/A,FALSE,"MAT96";#N/A,#N/A,FALSE,"FANDA96";#N/A,#N/A,FALSE,"INTRAN96";#N/A,#N/A,FALSE,"NAA9697";#N/A,#N/A,FALSE,"ECWEBB";#N/A,#N/A,FALSE,"MFT96";#N/A,#N/A,FALSE,"CTrecon"}</definedName>
    <definedName name="fgfd_1_1_3_5" localSheetId="0" hidden="1">{#N/A,#N/A,FALSE,"TMCOMP96";#N/A,#N/A,FALSE,"MAT96";#N/A,#N/A,FALSE,"FANDA96";#N/A,#N/A,FALSE,"INTRAN96";#N/A,#N/A,FALSE,"NAA9697";#N/A,#N/A,FALSE,"ECWEBB";#N/A,#N/A,FALSE,"MFT96";#N/A,#N/A,FALSE,"CTrecon"}</definedName>
    <definedName name="fgfd_1_1_3_5" hidden="1">{#N/A,#N/A,FALSE,"TMCOMP96";#N/A,#N/A,FALSE,"MAT96";#N/A,#N/A,FALSE,"FANDA96";#N/A,#N/A,FALSE,"INTRAN96";#N/A,#N/A,FALSE,"NAA9697";#N/A,#N/A,FALSE,"ECWEBB";#N/A,#N/A,FALSE,"MFT96";#N/A,#N/A,FALSE,"CTrecon"}</definedName>
    <definedName name="fgfd_1_1_4" localSheetId="0" hidden="1">{#N/A,#N/A,FALSE,"TMCOMP96";#N/A,#N/A,FALSE,"MAT96";#N/A,#N/A,FALSE,"FANDA96";#N/A,#N/A,FALSE,"INTRAN96";#N/A,#N/A,FALSE,"NAA9697";#N/A,#N/A,FALSE,"ECWEBB";#N/A,#N/A,FALSE,"MFT96";#N/A,#N/A,FALSE,"CTrecon"}</definedName>
    <definedName name="fgfd_1_1_4" hidden="1">{#N/A,#N/A,FALSE,"TMCOMP96";#N/A,#N/A,FALSE,"MAT96";#N/A,#N/A,FALSE,"FANDA96";#N/A,#N/A,FALSE,"INTRAN96";#N/A,#N/A,FALSE,"NAA9697";#N/A,#N/A,FALSE,"ECWEBB";#N/A,#N/A,FALSE,"MFT96";#N/A,#N/A,FALSE,"CTrecon"}</definedName>
    <definedName name="fgfd_1_1_4_1" localSheetId="0" hidden="1">{#N/A,#N/A,FALSE,"TMCOMP96";#N/A,#N/A,FALSE,"MAT96";#N/A,#N/A,FALSE,"FANDA96";#N/A,#N/A,FALSE,"INTRAN96";#N/A,#N/A,FALSE,"NAA9697";#N/A,#N/A,FALSE,"ECWEBB";#N/A,#N/A,FALSE,"MFT96";#N/A,#N/A,FALSE,"CTrecon"}</definedName>
    <definedName name="fgfd_1_1_4_1" hidden="1">{#N/A,#N/A,FALSE,"TMCOMP96";#N/A,#N/A,FALSE,"MAT96";#N/A,#N/A,FALSE,"FANDA96";#N/A,#N/A,FALSE,"INTRAN96";#N/A,#N/A,FALSE,"NAA9697";#N/A,#N/A,FALSE,"ECWEBB";#N/A,#N/A,FALSE,"MFT96";#N/A,#N/A,FALSE,"CTrecon"}</definedName>
    <definedName name="fgfd_1_1_4_2" localSheetId="0" hidden="1">{#N/A,#N/A,FALSE,"TMCOMP96";#N/A,#N/A,FALSE,"MAT96";#N/A,#N/A,FALSE,"FANDA96";#N/A,#N/A,FALSE,"INTRAN96";#N/A,#N/A,FALSE,"NAA9697";#N/A,#N/A,FALSE,"ECWEBB";#N/A,#N/A,FALSE,"MFT96";#N/A,#N/A,FALSE,"CTrecon"}</definedName>
    <definedName name="fgfd_1_1_4_2" hidden="1">{#N/A,#N/A,FALSE,"TMCOMP96";#N/A,#N/A,FALSE,"MAT96";#N/A,#N/A,FALSE,"FANDA96";#N/A,#N/A,FALSE,"INTRAN96";#N/A,#N/A,FALSE,"NAA9697";#N/A,#N/A,FALSE,"ECWEBB";#N/A,#N/A,FALSE,"MFT96";#N/A,#N/A,FALSE,"CTrecon"}</definedName>
    <definedName name="fgfd_1_1_4_3" localSheetId="0" hidden="1">{#N/A,#N/A,FALSE,"TMCOMP96";#N/A,#N/A,FALSE,"MAT96";#N/A,#N/A,FALSE,"FANDA96";#N/A,#N/A,FALSE,"INTRAN96";#N/A,#N/A,FALSE,"NAA9697";#N/A,#N/A,FALSE,"ECWEBB";#N/A,#N/A,FALSE,"MFT96";#N/A,#N/A,FALSE,"CTrecon"}</definedName>
    <definedName name="fgfd_1_1_4_3" hidden="1">{#N/A,#N/A,FALSE,"TMCOMP96";#N/A,#N/A,FALSE,"MAT96";#N/A,#N/A,FALSE,"FANDA96";#N/A,#N/A,FALSE,"INTRAN96";#N/A,#N/A,FALSE,"NAA9697";#N/A,#N/A,FALSE,"ECWEBB";#N/A,#N/A,FALSE,"MFT96";#N/A,#N/A,FALSE,"CTrecon"}</definedName>
    <definedName name="fgfd_1_1_4_4" localSheetId="0" hidden="1">{#N/A,#N/A,FALSE,"TMCOMP96";#N/A,#N/A,FALSE,"MAT96";#N/A,#N/A,FALSE,"FANDA96";#N/A,#N/A,FALSE,"INTRAN96";#N/A,#N/A,FALSE,"NAA9697";#N/A,#N/A,FALSE,"ECWEBB";#N/A,#N/A,FALSE,"MFT96";#N/A,#N/A,FALSE,"CTrecon"}</definedName>
    <definedName name="fgfd_1_1_4_4" hidden="1">{#N/A,#N/A,FALSE,"TMCOMP96";#N/A,#N/A,FALSE,"MAT96";#N/A,#N/A,FALSE,"FANDA96";#N/A,#N/A,FALSE,"INTRAN96";#N/A,#N/A,FALSE,"NAA9697";#N/A,#N/A,FALSE,"ECWEBB";#N/A,#N/A,FALSE,"MFT96";#N/A,#N/A,FALSE,"CTrecon"}</definedName>
    <definedName name="fgfd_1_1_4_5" localSheetId="0" hidden="1">{#N/A,#N/A,FALSE,"TMCOMP96";#N/A,#N/A,FALSE,"MAT96";#N/A,#N/A,FALSE,"FANDA96";#N/A,#N/A,FALSE,"INTRAN96";#N/A,#N/A,FALSE,"NAA9697";#N/A,#N/A,FALSE,"ECWEBB";#N/A,#N/A,FALSE,"MFT96";#N/A,#N/A,FALSE,"CTrecon"}</definedName>
    <definedName name="fgfd_1_1_4_5" hidden="1">{#N/A,#N/A,FALSE,"TMCOMP96";#N/A,#N/A,FALSE,"MAT96";#N/A,#N/A,FALSE,"FANDA96";#N/A,#N/A,FALSE,"INTRAN96";#N/A,#N/A,FALSE,"NAA9697";#N/A,#N/A,FALSE,"ECWEBB";#N/A,#N/A,FALSE,"MFT96";#N/A,#N/A,FALSE,"CTrecon"}</definedName>
    <definedName name="fgfd_1_1_5" localSheetId="0" hidden="1">{#N/A,#N/A,FALSE,"TMCOMP96";#N/A,#N/A,FALSE,"MAT96";#N/A,#N/A,FALSE,"FANDA96";#N/A,#N/A,FALSE,"INTRAN96";#N/A,#N/A,FALSE,"NAA9697";#N/A,#N/A,FALSE,"ECWEBB";#N/A,#N/A,FALSE,"MFT96";#N/A,#N/A,FALSE,"CTrecon"}</definedName>
    <definedName name="fgfd_1_1_5" hidden="1">{#N/A,#N/A,FALSE,"TMCOMP96";#N/A,#N/A,FALSE,"MAT96";#N/A,#N/A,FALSE,"FANDA96";#N/A,#N/A,FALSE,"INTRAN96";#N/A,#N/A,FALSE,"NAA9697";#N/A,#N/A,FALSE,"ECWEBB";#N/A,#N/A,FALSE,"MFT96";#N/A,#N/A,FALSE,"CTrecon"}</definedName>
    <definedName name="fgfd_1_2" localSheetId="0" hidden="1">{#N/A,#N/A,FALSE,"TMCOMP96";#N/A,#N/A,FALSE,"MAT96";#N/A,#N/A,FALSE,"FANDA96";#N/A,#N/A,FALSE,"INTRAN96";#N/A,#N/A,FALSE,"NAA9697";#N/A,#N/A,FALSE,"ECWEBB";#N/A,#N/A,FALSE,"MFT96";#N/A,#N/A,FALSE,"CTrecon"}</definedName>
    <definedName name="fgfd_1_2" hidden="1">{#N/A,#N/A,FALSE,"TMCOMP96";#N/A,#N/A,FALSE,"MAT96";#N/A,#N/A,FALSE,"FANDA96";#N/A,#N/A,FALSE,"INTRAN96";#N/A,#N/A,FALSE,"NAA9697";#N/A,#N/A,FALSE,"ECWEBB";#N/A,#N/A,FALSE,"MFT96";#N/A,#N/A,FALSE,"CTrecon"}</definedName>
    <definedName name="fgfd_1_2_1" localSheetId="0" hidden="1">{#N/A,#N/A,FALSE,"TMCOMP96";#N/A,#N/A,FALSE,"MAT96";#N/A,#N/A,FALSE,"FANDA96";#N/A,#N/A,FALSE,"INTRAN96";#N/A,#N/A,FALSE,"NAA9697";#N/A,#N/A,FALSE,"ECWEBB";#N/A,#N/A,FALSE,"MFT96";#N/A,#N/A,FALSE,"CTrecon"}</definedName>
    <definedName name="fgfd_1_2_1" hidden="1">{#N/A,#N/A,FALSE,"TMCOMP96";#N/A,#N/A,FALSE,"MAT96";#N/A,#N/A,FALSE,"FANDA96";#N/A,#N/A,FALSE,"INTRAN96";#N/A,#N/A,FALSE,"NAA9697";#N/A,#N/A,FALSE,"ECWEBB";#N/A,#N/A,FALSE,"MFT96";#N/A,#N/A,FALSE,"CTrecon"}</definedName>
    <definedName name="fgfd_1_2_1_1" localSheetId="0" hidden="1">{#N/A,#N/A,FALSE,"TMCOMP96";#N/A,#N/A,FALSE,"MAT96";#N/A,#N/A,FALSE,"FANDA96";#N/A,#N/A,FALSE,"INTRAN96";#N/A,#N/A,FALSE,"NAA9697";#N/A,#N/A,FALSE,"ECWEBB";#N/A,#N/A,FALSE,"MFT96";#N/A,#N/A,FALSE,"CTrecon"}</definedName>
    <definedName name="fgfd_1_2_1_1" hidden="1">{#N/A,#N/A,FALSE,"TMCOMP96";#N/A,#N/A,FALSE,"MAT96";#N/A,#N/A,FALSE,"FANDA96";#N/A,#N/A,FALSE,"INTRAN96";#N/A,#N/A,FALSE,"NAA9697";#N/A,#N/A,FALSE,"ECWEBB";#N/A,#N/A,FALSE,"MFT96";#N/A,#N/A,FALSE,"CTrecon"}</definedName>
    <definedName name="fgfd_1_2_1_1_1" localSheetId="0" hidden="1">{#N/A,#N/A,FALSE,"TMCOMP96";#N/A,#N/A,FALSE,"MAT96";#N/A,#N/A,FALSE,"FANDA96";#N/A,#N/A,FALSE,"INTRAN96";#N/A,#N/A,FALSE,"NAA9697";#N/A,#N/A,FALSE,"ECWEBB";#N/A,#N/A,FALSE,"MFT96";#N/A,#N/A,FALSE,"CTrecon"}</definedName>
    <definedName name="fgfd_1_2_1_1_1" hidden="1">{#N/A,#N/A,FALSE,"TMCOMP96";#N/A,#N/A,FALSE,"MAT96";#N/A,#N/A,FALSE,"FANDA96";#N/A,#N/A,FALSE,"INTRAN96";#N/A,#N/A,FALSE,"NAA9697";#N/A,#N/A,FALSE,"ECWEBB";#N/A,#N/A,FALSE,"MFT96";#N/A,#N/A,FALSE,"CTrecon"}</definedName>
    <definedName name="fgfd_1_2_1_1_2" localSheetId="0" hidden="1">{#N/A,#N/A,FALSE,"TMCOMP96";#N/A,#N/A,FALSE,"MAT96";#N/A,#N/A,FALSE,"FANDA96";#N/A,#N/A,FALSE,"INTRAN96";#N/A,#N/A,FALSE,"NAA9697";#N/A,#N/A,FALSE,"ECWEBB";#N/A,#N/A,FALSE,"MFT96";#N/A,#N/A,FALSE,"CTrecon"}</definedName>
    <definedName name="fgfd_1_2_1_1_2" hidden="1">{#N/A,#N/A,FALSE,"TMCOMP96";#N/A,#N/A,FALSE,"MAT96";#N/A,#N/A,FALSE,"FANDA96";#N/A,#N/A,FALSE,"INTRAN96";#N/A,#N/A,FALSE,"NAA9697";#N/A,#N/A,FALSE,"ECWEBB";#N/A,#N/A,FALSE,"MFT96";#N/A,#N/A,FALSE,"CTrecon"}</definedName>
    <definedName name="fgfd_1_2_1_1_3" localSheetId="0" hidden="1">{#N/A,#N/A,FALSE,"TMCOMP96";#N/A,#N/A,FALSE,"MAT96";#N/A,#N/A,FALSE,"FANDA96";#N/A,#N/A,FALSE,"INTRAN96";#N/A,#N/A,FALSE,"NAA9697";#N/A,#N/A,FALSE,"ECWEBB";#N/A,#N/A,FALSE,"MFT96";#N/A,#N/A,FALSE,"CTrecon"}</definedName>
    <definedName name="fgfd_1_2_1_1_3" hidden="1">{#N/A,#N/A,FALSE,"TMCOMP96";#N/A,#N/A,FALSE,"MAT96";#N/A,#N/A,FALSE,"FANDA96";#N/A,#N/A,FALSE,"INTRAN96";#N/A,#N/A,FALSE,"NAA9697";#N/A,#N/A,FALSE,"ECWEBB";#N/A,#N/A,FALSE,"MFT96";#N/A,#N/A,FALSE,"CTrecon"}</definedName>
    <definedName name="fgfd_1_2_1_1_4" localSheetId="0" hidden="1">{#N/A,#N/A,FALSE,"TMCOMP96";#N/A,#N/A,FALSE,"MAT96";#N/A,#N/A,FALSE,"FANDA96";#N/A,#N/A,FALSE,"INTRAN96";#N/A,#N/A,FALSE,"NAA9697";#N/A,#N/A,FALSE,"ECWEBB";#N/A,#N/A,FALSE,"MFT96";#N/A,#N/A,FALSE,"CTrecon"}</definedName>
    <definedName name="fgfd_1_2_1_1_4" hidden="1">{#N/A,#N/A,FALSE,"TMCOMP96";#N/A,#N/A,FALSE,"MAT96";#N/A,#N/A,FALSE,"FANDA96";#N/A,#N/A,FALSE,"INTRAN96";#N/A,#N/A,FALSE,"NAA9697";#N/A,#N/A,FALSE,"ECWEBB";#N/A,#N/A,FALSE,"MFT96";#N/A,#N/A,FALSE,"CTrecon"}</definedName>
    <definedName name="fgfd_1_2_1_1_5" localSheetId="0" hidden="1">{#N/A,#N/A,FALSE,"TMCOMP96";#N/A,#N/A,FALSE,"MAT96";#N/A,#N/A,FALSE,"FANDA96";#N/A,#N/A,FALSE,"INTRAN96";#N/A,#N/A,FALSE,"NAA9697";#N/A,#N/A,FALSE,"ECWEBB";#N/A,#N/A,FALSE,"MFT96";#N/A,#N/A,FALSE,"CTrecon"}</definedName>
    <definedName name="fgfd_1_2_1_1_5" hidden="1">{#N/A,#N/A,FALSE,"TMCOMP96";#N/A,#N/A,FALSE,"MAT96";#N/A,#N/A,FALSE,"FANDA96";#N/A,#N/A,FALSE,"INTRAN96";#N/A,#N/A,FALSE,"NAA9697";#N/A,#N/A,FALSE,"ECWEBB";#N/A,#N/A,FALSE,"MFT96";#N/A,#N/A,FALSE,"CTrecon"}</definedName>
    <definedName name="fgfd_1_2_1_2" localSheetId="0" hidden="1">{#N/A,#N/A,FALSE,"TMCOMP96";#N/A,#N/A,FALSE,"MAT96";#N/A,#N/A,FALSE,"FANDA96";#N/A,#N/A,FALSE,"INTRAN96";#N/A,#N/A,FALSE,"NAA9697";#N/A,#N/A,FALSE,"ECWEBB";#N/A,#N/A,FALSE,"MFT96";#N/A,#N/A,FALSE,"CTrecon"}</definedName>
    <definedName name="fgfd_1_2_1_2" hidden="1">{#N/A,#N/A,FALSE,"TMCOMP96";#N/A,#N/A,FALSE,"MAT96";#N/A,#N/A,FALSE,"FANDA96";#N/A,#N/A,FALSE,"INTRAN96";#N/A,#N/A,FALSE,"NAA9697";#N/A,#N/A,FALSE,"ECWEBB";#N/A,#N/A,FALSE,"MFT96";#N/A,#N/A,FALSE,"CTrecon"}</definedName>
    <definedName name="fgfd_1_2_1_2_1" localSheetId="0" hidden="1">{#N/A,#N/A,FALSE,"TMCOMP96";#N/A,#N/A,FALSE,"MAT96";#N/A,#N/A,FALSE,"FANDA96";#N/A,#N/A,FALSE,"INTRAN96";#N/A,#N/A,FALSE,"NAA9697";#N/A,#N/A,FALSE,"ECWEBB";#N/A,#N/A,FALSE,"MFT96";#N/A,#N/A,FALSE,"CTrecon"}</definedName>
    <definedName name="fgfd_1_2_1_2_1" hidden="1">{#N/A,#N/A,FALSE,"TMCOMP96";#N/A,#N/A,FALSE,"MAT96";#N/A,#N/A,FALSE,"FANDA96";#N/A,#N/A,FALSE,"INTRAN96";#N/A,#N/A,FALSE,"NAA9697";#N/A,#N/A,FALSE,"ECWEBB";#N/A,#N/A,FALSE,"MFT96";#N/A,#N/A,FALSE,"CTrecon"}</definedName>
    <definedName name="fgfd_1_2_1_2_2" localSheetId="0" hidden="1">{#N/A,#N/A,FALSE,"TMCOMP96";#N/A,#N/A,FALSE,"MAT96";#N/A,#N/A,FALSE,"FANDA96";#N/A,#N/A,FALSE,"INTRAN96";#N/A,#N/A,FALSE,"NAA9697";#N/A,#N/A,FALSE,"ECWEBB";#N/A,#N/A,FALSE,"MFT96";#N/A,#N/A,FALSE,"CTrecon"}</definedName>
    <definedName name="fgfd_1_2_1_2_2" hidden="1">{#N/A,#N/A,FALSE,"TMCOMP96";#N/A,#N/A,FALSE,"MAT96";#N/A,#N/A,FALSE,"FANDA96";#N/A,#N/A,FALSE,"INTRAN96";#N/A,#N/A,FALSE,"NAA9697";#N/A,#N/A,FALSE,"ECWEBB";#N/A,#N/A,FALSE,"MFT96";#N/A,#N/A,FALSE,"CTrecon"}</definedName>
    <definedName name="fgfd_1_2_1_2_3" localSheetId="0" hidden="1">{#N/A,#N/A,FALSE,"TMCOMP96";#N/A,#N/A,FALSE,"MAT96";#N/A,#N/A,FALSE,"FANDA96";#N/A,#N/A,FALSE,"INTRAN96";#N/A,#N/A,FALSE,"NAA9697";#N/A,#N/A,FALSE,"ECWEBB";#N/A,#N/A,FALSE,"MFT96";#N/A,#N/A,FALSE,"CTrecon"}</definedName>
    <definedName name="fgfd_1_2_1_2_3" hidden="1">{#N/A,#N/A,FALSE,"TMCOMP96";#N/A,#N/A,FALSE,"MAT96";#N/A,#N/A,FALSE,"FANDA96";#N/A,#N/A,FALSE,"INTRAN96";#N/A,#N/A,FALSE,"NAA9697";#N/A,#N/A,FALSE,"ECWEBB";#N/A,#N/A,FALSE,"MFT96";#N/A,#N/A,FALSE,"CTrecon"}</definedName>
    <definedName name="fgfd_1_2_1_2_4" localSheetId="0" hidden="1">{#N/A,#N/A,FALSE,"TMCOMP96";#N/A,#N/A,FALSE,"MAT96";#N/A,#N/A,FALSE,"FANDA96";#N/A,#N/A,FALSE,"INTRAN96";#N/A,#N/A,FALSE,"NAA9697";#N/A,#N/A,FALSE,"ECWEBB";#N/A,#N/A,FALSE,"MFT96";#N/A,#N/A,FALSE,"CTrecon"}</definedName>
    <definedName name="fgfd_1_2_1_2_4" hidden="1">{#N/A,#N/A,FALSE,"TMCOMP96";#N/A,#N/A,FALSE,"MAT96";#N/A,#N/A,FALSE,"FANDA96";#N/A,#N/A,FALSE,"INTRAN96";#N/A,#N/A,FALSE,"NAA9697";#N/A,#N/A,FALSE,"ECWEBB";#N/A,#N/A,FALSE,"MFT96";#N/A,#N/A,FALSE,"CTrecon"}</definedName>
    <definedName name="fgfd_1_2_1_2_5" localSheetId="0" hidden="1">{#N/A,#N/A,FALSE,"TMCOMP96";#N/A,#N/A,FALSE,"MAT96";#N/A,#N/A,FALSE,"FANDA96";#N/A,#N/A,FALSE,"INTRAN96";#N/A,#N/A,FALSE,"NAA9697";#N/A,#N/A,FALSE,"ECWEBB";#N/A,#N/A,FALSE,"MFT96";#N/A,#N/A,FALSE,"CTrecon"}</definedName>
    <definedName name="fgfd_1_2_1_2_5" hidden="1">{#N/A,#N/A,FALSE,"TMCOMP96";#N/A,#N/A,FALSE,"MAT96";#N/A,#N/A,FALSE,"FANDA96";#N/A,#N/A,FALSE,"INTRAN96";#N/A,#N/A,FALSE,"NAA9697";#N/A,#N/A,FALSE,"ECWEBB";#N/A,#N/A,FALSE,"MFT96";#N/A,#N/A,FALSE,"CTrecon"}</definedName>
    <definedName name="fgfd_1_2_1_3" localSheetId="0" hidden="1">{#N/A,#N/A,FALSE,"TMCOMP96";#N/A,#N/A,FALSE,"MAT96";#N/A,#N/A,FALSE,"FANDA96";#N/A,#N/A,FALSE,"INTRAN96";#N/A,#N/A,FALSE,"NAA9697";#N/A,#N/A,FALSE,"ECWEBB";#N/A,#N/A,FALSE,"MFT96";#N/A,#N/A,FALSE,"CTrecon"}</definedName>
    <definedName name="fgfd_1_2_1_3" hidden="1">{#N/A,#N/A,FALSE,"TMCOMP96";#N/A,#N/A,FALSE,"MAT96";#N/A,#N/A,FALSE,"FANDA96";#N/A,#N/A,FALSE,"INTRAN96";#N/A,#N/A,FALSE,"NAA9697";#N/A,#N/A,FALSE,"ECWEBB";#N/A,#N/A,FALSE,"MFT96";#N/A,#N/A,FALSE,"CTrecon"}</definedName>
    <definedName name="fgfd_1_2_1_3_1" localSheetId="0" hidden="1">{#N/A,#N/A,FALSE,"TMCOMP96";#N/A,#N/A,FALSE,"MAT96";#N/A,#N/A,FALSE,"FANDA96";#N/A,#N/A,FALSE,"INTRAN96";#N/A,#N/A,FALSE,"NAA9697";#N/A,#N/A,FALSE,"ECWEBB";#N/A,#N/A,FALSE,"MFT96";#N/A,#N/A,FALSE,"CTrecon"}</definedName>
    <definedName name="fgfd_1_2_1_3_1" hidden="1">{#N/A,#N/A,FALSE,"TMCOMP96";#N/A,#N/A,FALSE,"MAT96";#N/A,#N/A,FALSE,"FANDA96";#N/A,#N/A,FALSE,"INTRAN96";#N/A,#N/A,FALSE,"NAA9697";#N/A,#N/A,FALSE,"ECWEBB";#N/A,#N/A,FALSE,"MFT96";#N/A,#N/A,FALSE,"CTrecon"}</definedName>
    <definedName name="fgfd_1_2_1_3_2" localSheetId="0" hidden="1">{#N/A,#N/A,FALSE,"TMCOMP96";#N/A,#N/A,FALSE,"MAT96";#N/A,#N/A,FALSE,"FANDA96";#N/A,#N/A,FALSE,"INTRAN96";#N/A,#N/A,FALSE,"NAA9697";#N/A,#N/A,FALSE,"ECWEBB";#N/A,#N/A,FALSE,"MFT96";#N/A,#N/A,FALSE,"CTrecon"}</definedName>
    <definedName name="fgfd_1_2_1_3_2" hidden="1">{#N/A,#N/A,FALSE,"TMCOMP96";#N/A,#N/A,FALSE,"MAT96";#N/A,#N/A,FALSE,"FANDA96";#N/A,#N/A,FALSE,"INTRAN96";#N/A,#N/A,FALSE,"NAA9697";#N/A,#N/A,FALSE,"ECWEBB";#N/A,#N/A,FALSE,"MFT96";#N/A,#N/A,FALSE,"CTrecon"}</definedName>
    <definedName name="fgfd_1_2_1_3_3" localSheetId="0" hidden="1">{#N/A,#N/A,FALSE,"TMCOMP96";#N/A,#N/A,FALSE,"MAT96";#N/A,#N/A,FALSE,"FANDA96";#N/A,#N/A,FALSE,"INTRAN96";#N/A,#N/A,FALSE,"NAA9697";#N/A,#N/A,FALSE,"ECWEBB";#N/A,#N/A,FALSE,"MFT96";#N/A,#N/A,FALSE,"CTrecon"}</definedName>
    <definedName name="fgfd_1_2_1_3_3" hidden="1">{#N/A,#N/A,FALSE,"TMCOMP96";#N/A,#N/A,FALSE,"MAT96";#N/A,#N/A,FALSE,"FANDA96";#N/A,#N/A,FALSE,"INTRAN96";#N/A,#N/A,FALSE,"NAA9697";#N/A,#N/A,FALSE,"ECWEBB";#N/A,#N/A,FALSE,"MFT96";#N/A,#N/A,FALSE,"CTrecon"}</definedName>
    <definedName name="fgfd_1_2_1_3_4" localSheetId="0" hidden="1">{#N/A,#N/A,FALSE,"TMCOMP96";#N/A,#N/A,FALSE,"MAT96";#N/A,#N/A,FALSE,"FANDA96";#N/A,#N/A,FALSE,"INTRAN96";#N/A,#N/A,FALSE,"NAA9697";#N/A,#N/A,FALSE,"ECWEBB";#N/A,#N/A,FALSE,"MFT96";#N/A,#N/A,FALSE,"CTrecon"}</definedName>
    <definedName name="fgfd_1_2_1_3_4" hidden="1">{#N/A,#N/A,FALSE,"TMCOMP96";#N/A,#N/A,FALSE,"MAT96";#N/A,#N/A,FALSE,"FANDA96";#N/A,#N/A,FALSE,"INTRAN96";#N/A,#N/A,FALSE,"NAA9697";#N/A,#N/A,FALSE,"ECWEBB";#N/A,#N/A,FALSE,"MFT96";#N/A,#N/A,FALSE,"CTrecon"}</definedName>
    <definedName name="fgfd_1_2_1_3_5" localSheetId="0" hidden="1">{#N/A,#N/A,FALSE,"TMCOMP96";#N/A,#N/A,FALSE,"MAT96";#N/A,#N/A,FALSE,"FANDA96";#N/A,#N/A,FALSE,"INTRAN96";#N/A,#N/A,FALSE,"NAA9697";#N/A,#N/A,FALSE,"ECWEBB";#N/A,#N/A,FALSE,"MFT96";#N/A,#N/A,FALSE,"CTrecon"}</definedName>
    <definedName name="fgfd_1_2_1_3_5" hidden="1">{#N/A,#N/A,FALSE,"TMCOMP96";#N/A,#N/A,FALSE,"MAT96";#N/A,#N/A,FALSE,"FANDA96";#N/A,#N/A,FALSE,"INTRAN96";#N/A,#N/A,FALSE,"NAA9697";#N/A,#N/A,FALSE,"ECWEBB";#N/A,#N/A,FALSE,"MFT96";#N/A,#N/A,FALSE,"CTrecon"}</definedName>
    <definedName name="fgfd_1_2_1_4" localSheetId="0" hidden="1">{#N/A,#N/A,FALSE,"TMCOMP96";#N/A,#N/A,FALSE,"MAT96";#N/A,#N/A,FALSE,"FANDA96";#N/A,#N/A,FALSE,"INTRAN96";#N/A,#N/A,FALSE,"NAA9697";#N/A,#N/A,FALSE,"ECWEBB";#N/A,#N/A,FALSE,"MFT96";#N/A,#N/A,FALSE,"CTrecon"}</definedName>
    <definedName name="fgfd_1_2_1_4" hidden="1">{#N/A,#N/A,FALSE,"TMCOMP96";#N/A,#N/A,FALSE,"MAT96";#N/A,#N/A,FALSE,"FANDA96";#N/A,#N/A,FALSE,"INTRAN96";#N/A,#N/A,FALSE,"NAA9697";#N/A,#N/A,FALSE,"ECWEBB";#N/A,#N/A,FALSE,"MFT96";#N/A,#N/A,FALSE,"CTrecon"}</definedName>
    <definedName name="fgfd_1_2_1_5" localSheetId="0" hidden="1">{#N/A,#N/A,FALSE,"TMCOMP96";#N/A,#N/A,FALSE,"MAT96";#N/A,#N/A,FALSE,"FANDA96";#N/A,#N/A,FALSE,"INTRAN96";#N/A,#N/A,FALSE,"NAA9697";#N/A,#N/A,FALSE,"ECWEBB";#N/A,#N/A,FALSE,"MFT96";#N/A,#N/A,FALSE,"CTrecon"}</definedName>
    <definedName name="fgfd_1_2_1_5" hidden="1">{#N/A,#N/A,FALSE,"TMCOMP96";#N/A,#N/A,FALSE,"MAT96";#N/A,#N/A,FALSE,"FANDA96";#N/A,#N/A,FALSE,"INTRAN96";#N/A,#N/A,FALSE,"NAA9697";#N/A,#N/A,FALSE,"ECWEBB";#N/A,#N/A,FALSE,"MFT96";#N/A,#N/A,FALSE,"CTrecon"}</definedName>
    <definedName name="fgfd_1_2_2" localSheetId="0" hidden="1">{#N/A,#N/A,FALSE,"TMCOMP96";#N/A,#N/A,FALSE,"MAT96";#N/A,#N/A,FALSE,"FANDA96";#N/A,#N/A,FALSE,"INTRAN96";#N/A,#N/A,FALSE,"NAA9697";#N/A,#N/A,FALSE,"ECWEBB";#N/A,#N/A,FALSE,"MFT96";#N/A,#N/A,FALSE,"CTrecon"}</definedName>
    <definedName name="fgfd_1_2_2" hidden="1">{#N/A,#N/A,FALSE,"TMCOMP96";#N/A,#N/A,FALSE,"MAT96";#N/A,#N/A,FALSE,"FANDA96";#N/A,#N/A,FALSE,"INTRAN96";#N/A,#N/A,FALSE,"NAA9697";#N/A,#N/A,FALSE,"ECWEBB";#N/A,#N/A,FALSE,"MFT96";#N/A,#N/A,FALSE,"CTrecon"}</definedName>
    <definedName name="fgfd_1_2_2_1" localSheetId="0" hidden="1">{#N/A,#N/A,FALSE,"TMCOMP96";#N/A,#N/A,FALSE,"MAT96";#N/A,#N/A,FALSE,"FANDA96";#N/A,#N/A,FALSE,"INTRAN96";#N/A,#N/A,FALSE,"NAA9697";#N/A,#N/A,FALSE,"ECWEBB";#N/A,#N/A,FALSE,"MFT96";#N/A,#N/A,FALSE,"CTrecon"}</definedName>
    <definedName name="fgfd_1_2_2_1" hidden="1">{#N/A,#N/A,FALSE,"TMCOMP96";#N/A,#N/A,FALSE,"MAT96";#N/A,#N/A,FALSE,"FANDA96";#N/A,#N/A,FALSE,"INTRAN96";#N/A,#N/A,FALSE,"NAA9697";#N/A,#N/A,FALSE,"ECWEBB";#N/A,#N/A,FALSE,"MFT96";#N/A,#N/A,FALSE,"CTrecon"}</definedName>
    <definedName name="fgfd_1_2_2_2" localSheetId="0" hidden="1">{#N/A,#N/A,FALSE,"TMCOMP96";#N/A,#N/A,FALSE,"MAT96";#N/A,#N/A,FALSE,"FANDA96";#N/A,#N/A,FALSE,"INTRAN96";#N/A,#N/A,FALSE,"NAA9697";#N/A,#N/A,FALSE,"ECWEBB";#N/A,#N/A,FALSE,"MFT96";#N/A,#N/A,FALSE,"CTrecon"}</definedName>
    <definedName name="fgfd_1_2_2_2" hidden="1">{#N/A,#N/A,FALSE,"TMCOMP96";#N/A,#N/A,FALSE,"MAT96";#N/A,#N/A,FALSE,"FANDA96";#N/A,#N/A,FALSE,"INTRAN96";#N/A,#N/A,FALSE,"NAA9697";#N/A,#N/A,FALSE,"ECWEBB";#N/A,#N/A,FALSE,"MFT96";#N/A,#N/A,FALSE,"CTrecon"}</definedName>
    <definedName name="fgfd_1_2_2_3" localSheetId="0" hidden="1">{#N/A,#N/A,FALSE,"TMCOMP96";#N/A,#N/A,FALSE,"MAT96";#N/A,#N/A,FALSE,"FANDA96";#N/A,#N/A,FALSE,"INTRAN96";#N/A,#N/A,FALSE,"NAA9697";#N/A,#N/A,FALSE,"ECWEBB";#N/A,#N/A,FALSE,"MFT96";#N/A,#N/A,FALSE,"CTrecon"}</definedName>
    <definedName name="fgfd_1_2_2_3" hidden="1">{#N/A,#N/A,FALSE,"TMCOMP96";#N/A,#N/A,FALSE,"MAT96";#N/A,#N/A,FALSE,"FANDA96";#N/A,#N/A,FALSE,"INTRAN96";#N/A,#N/A,FALSE,"NAA9697";#N/A,#N/A,FALSE,"ECWEBB";#N/A,#N/A,FALSE,"MFT96";#N/A,#N/A,FALSE,"CTrecon"}</definedName>
    <definedName name="fgfd_1_2_2_4" localSheetId="0" hidden="1">{#N/A,#N/A,FALSE,"TMCOMP96";#N/A,#N/A,FALSE,"MAT96";#N/A,#N/A,FALSE,"FANDA96";#N/A,#N/A,FALSE,"INTRAN96";#N/A,#N/A,FALSE,"NAA9697";#N/A,#N/A,FALSE,"ECWEBB";#N/A,#N/A,FALSE,"MFT96";#N/A,#N/A,FALSE,"CTrecon"}</definedName>
    <definedName name="fgfd_1_2_2_4" hidden="1">{#N/A,#N/A,FALSE,"TMCOMP96";#N/A,#N/A,FALSE,"MAT96";#N/A,#N/A,FALSE,"FANDA96";#N/A,#N/A,FALSE,"INTRAN96";#N/A,#N/A,FALSE,"NAA9697";#N/A,#N/A,FALSE,"ECWEBB";#N/A,#N/A,FALSE,"MFT96";#N/A,#N/A,FALSE,"CTrecon"}</definedName>
    <definedName name="fgfd_1_2_2_5" localSheetId="0" hidden="1">{#N/A,#N/A,FALSE,"TMCOMP96";#N/A,#N/A,FALSE,"MAT96";#N/A,#N/A,FALSE,"FANDA96";#N/A,#N/A,FALSE,"INTRAN96";#N/A,#N/A,FALSE,"NAA9697";#N/A,#N/A,FALSE,"ECWEBB";#N/A,#N/A,FALSE,"MFT96";#N/A,#N/A,FALSE,"CTrecon"}</definedName>
    <definedName name="fgfd_1_2_2_5" hidden="1">{#N/A,#N/A,FALSE,"TMCOMP96";#N/A,#N/A,FALSE,"MAT96";#N/A,#N/A,FALSE,"FANDA96";#N/A,#N/A,FALSE,"INTRAN96";#N/A,#N/A,FALSE,"NAA9697";#N/A,#N/A,FALSE,"ECWEBB";#N/A,#N/A,FALSE,"MFT96";#N/A,#N/A,FALSE,"CTrecon"}</definedName>
    <definedName name="fgfd_1_2_3" localSheetId="0" hidden="1">{#N/A,#N/A,FALSE,"TMCOMP96";#N/A,#N/A,FALSE,"MAT96";#N/A,#N/A,FALSE,"FANDA96";#N/A,#N/A,FALSE,"INTRAN96";#N/A,#N/A,FALSE,"NAA9697";#N/A,#N/A,FALSE,"ECWEBB";#N/A,#N/A,FALSE,"MFT96";#N/A,#N/A,FALSE,"CTrecon"}</definedName>
    <definedName name="fgfd_1_2_3" hidden="1">{#N/A,#N/A,FALSE,"TMCOMP96";#N/A,#N/A,FALSE,"MAT96";#N/A,#N/A,FALSE,"FANDA96";#N/A,#N/A,FALSE,"INTRAN96";#N/A,#N/A,FALSE,"NAA9697";#N/A,#N/A,FALSE,"ECWEBB";#N/A,#N/A,FALSE,"MFT96";#N/A,#N/A,FALSE,"CTrecon"}</definedName>
    <definedName name="fgfd_1_2_3_1" localSheetId="0" hidden="1">{#N/A,#N/A,FALSE,"TMCOMP96";#N/A,#N/A,FALSE,"MAT96";#N/A,#N/A,FALSE,"FANDA96";#N/A,#N/A,FALSE,"INTRAN96";#N/A,#N/A,FALSE,"NAA9697";#N/A,#N/A,FALSE,"ECWEBB";#N/A,#N/A,FALSE,"MFT96";#N/A,#N/A,FALSE,"CTrecon"}</definedName>
    <definedName name="fgfd_1_2_3_1" hidden="1">{#N/A,#N/A,FALSE,"TMCOMP96";#N/A,#N/A,FALSE,"MAT96";#N/A,#N/A,FALSE,"FANDA96";#N/A,#N/A,FALSE,"INTRAN96";#N/A,#N/A,FALSE,"NAA9697";#N/A,#N/A,FALSE,"ECWEBB";#N/A,#N/A,FALSE,"MFT96";#N/A,#N/A,FALSE,"CTrecon"}</definedName>
    <definedName name="fgfd_1_2_3_2" localSheetId="0" hidden="1">{#N/A,#N/A,FALSE,"TMCOMP96";#N/A,#N/A,FALSE,"MAT96";#N/A,#N/A,FALSE,"FANDA96";#N/A,#N/A,FALSE,"INTRAN96";#N/A,#N/A,FALSE,"NAA9697";#N/A,#N/A,FALSE,"ECWEBB";#N/A,#N/A,FALSE,"MFT96";#N/A,#N/A,FALSE,"CTrecon"}</definedName>
    <definedName name="fgfd_1_2_3_2" hidden="1">{#N/A,#N/A,FALSE,"TMCOMP96";#N/A,#N/A,FALSE,"MAT96";#N/A,#N/A,FALSE,"FANDA96";#N/A,#N/A,FALSE,"INTRAN96";#N/A,#N/A,FALSE,"NAA9697";#N/A,#N/A,FALSE,"ECWEBB";#N/A,#N/A,FALSE,"MFT96";#N/A,#N/A,FALSE,"CTrecon"}</definedName>
    <definedName name="fgfd_1_2_3_3" localSheetId="0" hidden="1">{#N/A,#N/A,FALSE,"TMCOMP96";#N/A,#N/A,FALSE,"MAT96";#N/A,#N/A,FALSE,"FANDA96";#N/A,#N/A,FALSE,"INTRAN96";#N/A,#N/A,FALSE,"NAA9697";#N/A,#N/A,FALSE,"ECWEBB";#N/A,#N/A,FALSE,"MFT96";#N/A,#N/A,FALSE,"CTrecon"}</definedName>
    <definedName name="fgfd_1_2_3_3" hidden="1">{#N/A,#N/A,FALSE,"TMCOMP96";#N/A,#N/A,FALSE,"MAT96";#N/A,#N/A,FALSE,"FANDA96";#N/A,#N/A,FALSE,"INTRAN96";#N/A,#N/A,FALSE,"NAA9697";#N/A,#N/A,FALSE,"ECWEBB";#N/A,#N/A,FALSE,"MFT96";#N/A,#N/A,FALSE,"CTrecon"}</definedName>
    <definedName name="fgfd_1_2_3_4" localSheetId="0" hidden="1">{#N/A,#N/A,FALSE,"TMCOMP96";#N/A,#N/A,FALSE,"MAT96";#N/A,#N/A,FALSE,"FANDA96";#N/A,#N/A,FALSE,"INTRAN96";#N/A,#N/A,FALSE,"NAA9697";#N/A,#N/A,FALSE,"ECWEBB";#N/A,#N/A,FALSE,"MFT96";#N/A,#N/A,FALSE,"CTrecon"}</definedName>
    <definedName name="fgfd_1_2_3_4" hidden="1">{#N/A,#N/A,FALSE,"TMCOMP96";#N/A,#N/A,FALSE,"MAT96";#N/A,#N/A,FALSE,"FANDA96";#N/A,#N/A,FALSE,"INTRAN96";#N/A,#N/A,FALSE,"NAA9697";#N/A,#N/A,FALSE,"ECWEBB";#N/A,#N/A,FALSE,"MFT96";#N/A,#N/A,FALSE,"CTrecon"}</definedName>
    <definedName name="fgfd_1_2_3_5" localSheetId="0" hidden="1">{#N/A,#N/A,FALSE,"TMCOMP96";#N/A,#N/A,FALSE,"MAT96";#N/A,#N/A,FALSE,"FANDA96";#N/A,#N/A,FALSE,"INTRAN96";#N/A,#N/A,FALSE,"NAA9697";#N/A,#N/A,FALSE,"ECWEBB";#N/A,#N/A,FALSE,"MFT96";#N/A,#N/A,FALSE,"CTrecon"}</definedName>
    <definedName name="fgfd_1_2_3_5" hidden="1">{#N/A,#N/A,FALSE,"TMCOMP96";#N/A,#N/A,FALSE,"MAT96";#N/A,#N/A,FALSE,"FANDA96";#N/A,#N/A,FALSE,"INTRAN96";#N/A,#N/A,FALSE,"NAA9697";#N/A,#N/A,FALSE,"ECWEBB";#N/A,#N/A,FALSE,"MFT96";#N/A,#N/A,FALSE,"CTrecon"}</definedName>
    <definedName name="fgfd_1_2_4" localSheetId="0" hidden="1">{#N/A,#N/A,FALSE,"TMCOMP96";#N/A,#N/A,FALSE,"MAT96";#N/A,#N/A,FALSE,"FANDA96";#N/A,#N/A,FALSE,"INTRAN96";#N/A,#N/A,FALSE,"NAA9697";#N/A,#N/A,FALSE,"ECWEBB";#N/A,#N/A,FALSE,"MFT96";#N/A,#N/A,FALSE,"CTrecon"}</definedName>
    <definedName name="fgfd_1_2_4" hidden="1">{#N/A,#N/A,FALSE,"TMCOMP96";#N/A,#N/A,FALSE,"MAT96";#N/A,#N/A,FALSE,"FANDA96";#N/A,#N/A,FALSE,"INTRAN96";#N/A,#N/A,FALSE,"NAA9697";#N/A,#N/A,FALSE,"ECWEBB";#N/A,#N/A,FALSE,"MFT96";#N/A,#N/A,FALSE,"CTrecon"}</definedName>
    <definedName name="fgfd_1_2_4_1" localSheetId="0" hidden="1">{#N/A,#N/A,FALSE,"TMCOMP96";#N/A,#N/A,FALSE,"MAT96";#N/A,#N/A,FALSE,"FANDA96";#N/A,#N/A,FALSE,"INTRAN96";#N/A,#N/A,FALSE,"NAA9697";#N/A,#N/A,FALSE,"ECWEBB";#N/A,#N/A,FALSE,"MFT96";#N/A,#N/A,FALSE,"CTrecon"}</definedName>
    <definedName name="fgfd_1_2_4_1" hidden="1">{#N/A,#N/A,FALSE,"TMCOMP96";#N/A,#N/A,FALSE,"MAT96";#N/A,#N/A,FALSE,"FANDA96";#N/A,#N/A,FALSE,"INTRAN96";#N/A,#N/A,FALSE,"NAA9697";#N/A,#N/A,FALSE,"ECWEBB";#N/A,#N/A,FALSE,"MFT96";#N/A,#N/A,FALSE,"CTrecon"}</definedName>
    <definedName name="fgfd_1_2_4_2" localSheetId="0" hidden="1">{#N/A,#N/A,FALSE,"TMCOMP96";#N/A,#N/A,FALSE,"MAT96";#N/A,#N/A,FALSE,"FANDA96";#N/A,#N/A,FALSE,"INTRAN96";#N/A,#N/A,FALSE,"NAA9697";#N/A,#N/A,FALSE,"ECWEBB";#N/A,#N/A,FALSE,"MFT96";#N/A,#N/A,FALSE,"CTrecon"}</definedName>
    <definedName name="fgfd_1_2_4_2" hidden="1">{#N/A,#N/A,FALSE,"TMCOMP96";#N/A,#N/A,FALSE,"MAT96";#N/A,#N/A,FALSE,"FANDA96";#N/A,#N/A,FALSE,"INTRAN96";#N/A,#N/A,FALSE,"NAA9697";#N/A,#N/A,FALSE,"ECWEBB";#N/A,#N/A,FALSE,"MFT96";#N/A,#N/A,FALSE,"CTrecon"}</definedName>
    <definedName name="fgfd_1_2_4_3" localSheetId="0" hidden="1">{#N/A,#N/A,FALSE,"TMCOMP96";#N/A,#N/A,FALSE,"MAT96";#N/A,#N/A,FALSE,"FANDA96";#N/A,#N/A,FALSE,"INTRAN96";#N/A,#N/A,FALSE,"NAA9697";#N/A,#N/A,FALSE,"ECWEBB";#N/A,#N/A,FALSE,"MFT96";#N/A,#N/A,FALSE,"CTrecon"}</definedName>
    <definedName name="fgfd_1_2_4_3" hidden="1">{#N/A,#N/A,FALSE,"TMCOMP96";#N/A,#N/A,FALSE,"MAT96";#N/A,#N/A,FALSE,"FANDA96";#N/A,#N/A,FALSE,"INTRAN96";#N/A,#N/A,FALSE,"NAA9697";#N/A,#N/A,FALSE,"ECWEBB";#N/A,#N/A,FALSE,"MFT96";#N/A,#N/A,FALSE,"CTrecon"}</definedName>
    <definedName name="fgfd_1_2_4_4" localSheetId="0" hidden="1">{#N/A,#N/A,FALSE,"TMCOMP96";#N/A,#N/A,FALSE,"MAT96";#N/A,#N/A,FALSE,"FANDA96";#N/A,#N/A,FALSE,"INTRAN96";#N/A,#N/A,FALSE,"NAA9697";#N/A,#N/A,FALSE,"ECWEBB";#N/A,#N/A,FALSE,"MFT96";#N/A,#N/A,FALSE,"CTrecon"}</definedName>
    <definedName name="fgfd_1_2_4_4" hidden="1">{#N/A,#N/A,FALSE,"TMCOMP96";#N/A,#N/A,FALSE,"MAT96";#N/A,#N/A,FALSE,"FANDA96";#N/A,#N/A,FALSE,"INTRAN96";#N/A,#N/A,FALSE,"NAA9697";#N/A,#N/A,FALSE,"ECWEBB";#N/A,#N/A,FALSE,"MFT96";#N/A,#N/A,FALSE,"CTrecon"}</definedName>
    <definedName name="fgfd_1_2_4_5" localSheetId="0" hidden="1">{#N/A,#N/A,FALSE,"TMCOMP96";#N/A,#N/A,FALSE,"MAT96";#N/A,#N/A,FALSE,"FANDA96";#N/A,#N/A,FALSE,"INTRAN96";#N/A,#N/A,FALSE,"NAA9697";#N/A,#N/A,FALSE,"ECWEBB";#N/A,#N/A,FALSE,"MFT96";#N/A,#N/A,FALSE,"CTrecon"}</definedName>
    <definedName name="fgfd_1_2_4_5" hidden="1">{#N/A,#N/A,FALSE,"TMCOMP96";#N/A,#N/A,FALSE,"MAT96";#N/A,#N/A,FALSE,"FANDA96";#N/A,#N/A,FALSE,"INTRAN96";#N/A,#N/A,FALSE,"NAA9697";#N/A,#N/A,FALSE,"ECWEBB";#N/A,#N/A,FALSE,"MFT96";#N/A,#N/A,FALSE,"CTrecon"}</definedName>
    <definedName name="fgfd_1_2_5" localSheetId="0" hidden="1">{#N/A,#N/A,FALSE,"TMCOMP96";#N/A,#N/A,FALSE,"MAT96";#N/A,#N/A,FALSE,"FANDA96";#N/A,#N/A,FALSE,"INTRAN96";#N/A,#N/A,FALSE,"NAA9697";#N/A,#N/A,FALSE,"ECWEBB";#N/A,#N/A,FALSE,"MFT96";#N/A,#N/A,FALSE,"CTrecon"}</definedName>
    <definedName name="fgfd_1_2_5" hidden="1">{#N/A,#N/A,FALSE,"TMCOMP96";#N/A,#N/A,FALSE,"MAT96";#N/A,#N/A,FALSE,"FANDA96";#N/A,#N/A,FALSE,"INTRAN96";#N/A,#N/A,FALSE,"NAA9697";#N/A,#N/A,FALSE,"ECWEBB";#N/A,#N/A,FALSE,"MFT96";#N/A,#N/A,FALSE,"CTrecon"}</definedName>
    <definedName name="fgfd_1_3" localSheetId="0" hidden="1">{#N/A,#N/A,FALSE,"TMCOMP96";#N/A,#N/A,FALSE,"MAT96";#N/A,#N/A,FALSE,"FANDA96";#N/A,#N/A,FALSE,"INTRAN96";#N/A,#N/A,FALSE,"NAA9697";#N/A,#N/A,FALSE,"ECWEBB";#N/A,#N/A,FALSE,"MFT96";#N/A,#N/A,FALSE,"CTrecon"}</definedName>
    <definedName name="fgfd_1_3" hidden="1">{#N/A,#N/A,FALSE,"TMCOMP96";#N/A,#N/A,FALSE,"MAT96";#N/A,#N/A,FALSE,"FANDA96";#N/A,#N/A,FALSE,"INTRAN96";#N/A,#N/A,FALSE,"NAA9697";#N/A,#N/A,FALSE,"ECWEBB";#N/A,#N/A,FALSE,"MFT96";#N/A,#N/A,FALSE,"CTrecon"}</definedName>
    <definedName name="fgfd_1_3_1" localSheetId="0" hidden="1">{#N/A,#N/A,FALSE,"TMCOMP96";#N/A,#N/A,FALSE,"MAT96";#N/A,#N/A,FALSE,"FANDA96";#N/A,#N/A,FALSE,"INTRAN96";#N/A,#N/A,FALSE,"NAA9697";#N/A,#N/A,FALSE,"ECWEBB";#N/A,#N/A,FALSE,"MFT96";#N/A,#N/A,FALSE,"CTrecon"}</definedName>
    <definedName name="fgfd_1_3_1" hidden="1">{#N/A,#N/A,FALSE,"TMCOMP96";#N/A,#N/A,FALSE,"MAT96";#N/A,#N/A,FALSE,"FANDA96";#N/A,#N/A,FALSE,"INTRAN96";#N/A,#N/A,FALSE,"NAA9697";#N/A,#N/A,FALSE,"ECWEBB";#N/A,#N/A,FALSE,"MFT96";#N/A,#N/A,FALSE,"CTrecon"}</definedName>
    <definedName name="fgfd_1_3_1_1" localSheetId="0" hidden="1">{#N/A,#N/A,FALSE,"TMCOMP96";#N/A,#N/A,FALSE,"MAT96";#N/A,#N/A,FALSE,"FANDA96";#N/A,#N/A,FALSE,"INTRAN96";#N/A,#N/A,FALSE,"NAA9697";#N/A,#N/A,FALSE,"ECWEBB";#N/A,#N/A,FALSE,"MFT96";#N/A,#N/A,FALSE,"CTrecon"}</definedName>
    <definedName name="fgfd_1_3_1_1" hidden="1">{#N/A,#N/A,FALSE,"TMCOMP96";#N/A,#N/A,FALSE,"MAT96";#N/A,#N/A,FALSE,"FANDA96";#N/A,#N/A,FALSE,"INTRAN96";#N/A,#N/A,FALSE,"NAA9697";#N/A,#N/A,FALSE,"ECWEBB";#N/A,#N/A,FALSE,"MFT96";#N/A,#N/A,FALSE,"CTrecon"}</definedName>
    <definedName name="fgfd_1_3_1_1_1" localSheetId="0" hidden="1">{#N/A,#N/A,FALSE,"TMCOMP96";#N/A,#N/A,FALSE,"MAT96";#N/A,#N/A,FALSE,"FANDA96";#N/A,#N/A,FALSE,"INTRAN96";#N/A,#N/A,FALSE,"NAA9697";#N/A,#N/A,FALSE,"ECWEBB";#N/A,#N/A,FALSE,"MFT96";#N/A,#N/A,FALSE,"CTrecon"}</definedName>
    <definedName name="fgfd_1_3_1_1_1" hidden="1">{#N/A,#N/A,FALSE,"TMCOMP96";#N/A,#N/A,FALSE,"MAT96";#N/A,#N/A,FALSE,"FANDA96";#N/A,#N/A,FALSE,"INTRAN96";#N/A,#N/A,FALSE,"NAA9697";#N/A,#N/A,FALSE,"ECWEBB";#N/A,#N/A,FALSE,"MFT96";#N/A,#N/A,FALSE,"CTrecon"}</definedName>
    <definedName name="fgfd_1_3_1_1_2" localSheetId="0" hidden="1">{#N/A,#N/A,FALSE,"TMCOMP96";#N/A,#N/A,FALSE,"MAT96";#N/A,#N/A,FALSE,"FANDA96";#N/A,#N/A,FALSE,"INTRAN96";#N/A,#N/A,FALSE,"NAA9697";#N/A,#N/A,FALSE,"ECWEBB";#N/A,#N/A,FALSE,"MFT96";#N/A,#N/A,FALSE,"CTrecon"}</definedName>
    <definedName name="fgfd_1_3_1_1_2" hidden="1">{#N/A,#N/A,FALSE,"TMCOMP96";#N/A,#N/A,FALSE,"MAT96";#N/A,#N/A,FALSE,"FANDA96";#N/A,#N/A,FALSE,"INTRAN96";#N/A,#N/A,FALSE,"NAA9697";#N/A,#N/A,FALSE,"ECWEBB";#N/A,#N/A,FALSE,"MFT96";#N/A,#N/A,FALSE,"CTrecon"}</definedName>
    <definedName name="fgfd_1_3_1_1_3" localSheetId="0" hidden="1">{#N/A,#N/A,FALSE,"TMCOMP96";#N/A,#N/A,FALSE,"MAT96";#N/A,#N/A,FALSE,"FANDA96";#N/A,#N/A,FALSE,"INTRAN96";#N/A,#N/A,FALSE,"NAA9697";#N/A,#N/A,FALSE,"ECWEBB";#N/A,#N/A,FALSE,"MFT96";#N/A,#N/A,FALSE,"CTrecon"}</definedName>
    <definedName name="fgfd_1_3_1_1_3" hidden="1">{#N/A,#N/A,FALSE,"TMCOMP96";#N/A,#N/A,FALSE,"MAT96";#N/A,#N/A,FALSE,"FANDA96";#N/A,#N/A,FALSE,"INTRAN96";#N/A,#N/A,FALSE,"NAA9697";#N/A,#N/A,FALSE,"ECWEBB";#N/A,#N/A,FALSE,"MFT96";#N/A,#N/A,FALSE,"CTrecon"}</definedName>
    <definedName name="fgfd_1_3_1_1_4" localSheetId="0" hidden="1">{#N/A,#N/A,FALSE,"TMCOMP96";#N/A,#N/A,FALSE,"MAT96";#N/A,#N/A,FALSE,"FANDA96";#N/A,#N/A,FALSE,"INTRAN96";#N/A,#N/A,FALSE,"NAA9697";#N/A,#N/A,FALSE,"ECWEBB";#N/A,#N/A,FALSE,"MFT96";#N/A,#N/A,FALSE,"CTrecon"}</definedName>
    <definedName name="fgfd_1_3_1_1_4" hidden="1">{#N/A,#N/A,FALSE,"TMCOMP96";#N/A,#N/A,FALSE,"MAT96";#N/A,#N/A,FALSE,"FANDA96";#N/A,#N/A,FALSE,"INTRAN96";#N/A,#N/A,FALSE,"NAA9697";#N/A,#N/A,FALSE,"ECWEBB";#N/A,#N/A,FALSE,"MFT96";#N/A,#N/A,FALSE,"CTrecon"}</definedName>
    <definedName name="fgfd_1_3_1_1_5" localSheetId="0" hidden="1">{#N/A,#N/A,FALSE,"TMCOMP96";#N/A,#N/A,FALSE,"MAT96";#N/A,#N/A,FALSE,"FANDA96";#N/A,#N/A,FALSE,"INTRAN96";#N/A,#N/A,FALSE,"NAA9697";#N/A,#N/A,FALSE,"ECWEBB";#N/A,#N/A,FALSE,"MFT96";#N/A,#N/A,FALSE,"CTrecon"}</definedName>
    <definedName name="fgfd_1_3_1_1_5" hidden="1">{#N/A,#N/A,FALSE,"TMCOMP96";#N/A,#N/A,FALSE,"MAT96";#N/A,#N/A,FALSE,"FANDA96";#N/A,#N/A,FALSE,"INTRAN96";#N/A,#N/A,FALSE,"NAA9697";#N/A,#N/A,FALSE,"ECWEBB";#N/A,#N/A,FALSE,"MFT96";#N/A,#N/A,FALSE,"CTrecon"}</definedName>
    <definedName name="fgfd_1_3_1_2" localSheetId="0" hidden="1">{#N/A,#N/A,FALSE,"TMCOMP96";#N/A,#N/A,FALSE,"MAT96";#N/A,#N/A,FALSE,"FANDA96";#N/A,#N/A,FALSE,"INTRAN96";#N/A,#N/A,FALSE,"NAA9697";#N/A,#N/A,FALSE,"ECWEBB";#N/A,#N/A,FALSE,"MFT96";#N/A,#N/A,FALSE,"CTrecon"}</definedName>
    <definedName name="fgfd_1_3_1_2" hidden="1">{#N/A,#N/A,FALSE,"TMCOMP96";#N/A,#N/A,FALSE,"MAT96";#N/A,#N/A,FALSE,"FANDA96";#N/A,#N/A,FALSE,"INTRAN96";#N/A,#N/A,FALSE,"NAA9697";#N/A,#N/A,FALSE,"ECWEBB";#N/A,#N/A,FALSE,"MFT96";#N/A,#N/A,FALSE,"CTrecon"}</definedName>
    <definedName name="fgfd_1_3_1_2_1" localSheetId="0" hidden="1">{#N/A,#N/A,FALSE,"TMCOMP96";#N/A,#N/A,FALSE,"MAT96";#N/A,#N/A,FALSE,"FANDA96";#N/A,#N/A,FALSE,"INTRAN96";#N/A,#N/A,FALSE,"NAA9697";#N/A,#N/A,FALSE,"ECWEBB";#N/A,#N/A,FALSE,"MFT96";#N/A,#N/A,FALSE,"CTrecon"}</definedName>
    <definedName name="fgfd_1_3_1_2_1" hidden="1">{#N/A,#N/A,FALSE,"TMCOMP96";#N/A,#N/A,FALSE,"MAT96";#N/A,#N/A,FALSE,"FANDA96";#N/A,#N/A,FALSE,"INTRAN96";#N/A,#N/A,FALSE,"NAA9697";#N/A,#N/A,FALSE,"ECWEBB";#N/A,#N/A,FALSE,"MFT96";#N/A,#N/A,FALSE,"CTrecon"}</definedName>
    <definedName name="fgfd_1_3_1_2_2" localSheetId="0" hidden="1">{#N/A,#N/A,FALSE,"TMCOMP96";#N/A,#N/A,FALSE,"MAT96";#N/A,#N/A,FALSE,"FANDA96";#N/A,#N/A,FALSE,"INTRAN96";#N/A,#N/A,FALSE,"NAA9697";#N/A,#N/A,FALSE,"ECWEBB";#N/A,#N/A,FALSE,"MFT96";#N/A,#N/A,FALSE,"CTrecon"}</definedName>
    <definedName name="fgfd_1_3_1_2_2" hidden="1">{#N/A,#N/A,FALSE,"TMCOMP96";#N/A,#N/A,FALSE,"MAT96";#N/A,#N/A,FALSE,"FANDA96";#N/A,#N/A,FALSE,"INTRAN96";#N/A,#N/A,FALSE,"NAA9697";#N/A,#N/A,FALSE,"ECWEBB";#N/A,#N/A,FALSE,"MFT96";#N/A,#N/A,FALSE,"CTrecon"}</definedName>
    <definedName name="fgfd_1_3_1_2_3" localSheetId="0" hidden="1">{#N/A,#N/A,FALSE,"TMCOMP96";#N/A,#N/A,FALSE,"MAT96";#N/A,#N/A,FALSE,"FANDA96";#N/A,#N/A,FALSE,"INTRAN96";#N/A,#N/A,FALSE,"NAA9697";#N/A,#N/A,FALSE,"ECWEBB";#N/A,#N/A,FALSE,"MFT96";#N/A,#N/A,FALSE,"CTrecon"}</definedName>
    <definedName name="fgfd_1_3_1_2_3" hidden="1">{#N/A,#N/A,FALSE,"TMCOMP96";#N/A,#N/A,FALSE,"MAT96";#N/A,#N/A,FALSE,"FANDA96";#N/A,#N/A,FALSE,"INTRAN96";#N/A,#N/A,FALSE,"NAA9697";#N/A,#N/A,FALSE,"ECWEBB";#N/A,#N/A,FALSE,"MFT96";#N/A,#N/A,FALSE,"CTrecon"}</definedName>
    <definedName name="fgfd_1_3_1_2_4" localSheetId="0" hidden="1">{#N/A,#N/A,FALSE,"TMCOMP96";#N/A,#N/A,FALSE,"MAT96";#N/A,#N/A,FALSE,"FANDA96";#N/A,#N/A,FALSE,"INTRAN96";#N/A,#N/A,FALSE,"NAA9697";#N/A,#N/A,FALSE,"ECWEBB";#N/A,#N/A,FALSE,"MFT96";#N/A,#N/A,FALSE,"CTrecon"}</definedName>
    <definedName name="fgfd_1_3_1_2_4" hidden="1">{#N/A,#N/A,FALSE,"TMCOMP96";#N/A,#N/A,FALSE,"MAT96";#N/A,#N/A,FALSE,"FANDA96";#N/A,#N/A,FALSE,"INTRAN96";#N/A,#N/A,FALSE,"NAA9697";#N/A,#N/A,FALSE,"ECWEBB";#N/A,#N/A,FALSE,"MFT96";#N/A,#N/A,FALSE,"CTrecon"}</definedName>
    <definedName name="fgfd_1_3_1_2_5" localSheetId="0" hidden="1">{#N/A,#N/A,FALSE,"TMCOMP96";#N/A,#N/A,FALSE,"MAT96";#N/A,#N/A,FALSE,"FANDA96";#N/A,#N/A,FALSE,"INTRAN96";#N/A,#N/A,FALSE,"NAA9697";#N/A,#N/A,FALSE,"ECWEBB";#N/A,#N/A,FALSE,"MFT96";#N/A,#N/A,FALSE,"CTrecon"}</definedName>
    <definedName name="fgfd_1_3_1_2_5" hidden="1">{#N/A,#N/A,FALSE,"TMCOMP96";#N/A,#N/A,FALSE,"MAT96";#N/A,#N/A,FALSE,"FANDA96";#N/A,#N/A,FALSE,"INTRAN96";#N/A,#N/A,FALSE,"NAA9697";#N/A,#N/A,FALSE,"ECWEBB";#N/A,#N/A,FALSE,"MFT96";#N/A,#N/A,FALSE,"CTrecon"}</definedName>
    <definedName name="fgfd_1_3_1_3" localSheetId="0" hidden="1">{#N/A,#N/A,FALSE,"TMCOMP96";#N/A,#N/A,FALSE,"MAT96";#N/A,#N/A,FALSE,"FANDA96";#N/A,#N/A,FALSE,"INTRAN96";#N/A,#N/A,FALSE,"NAA9697";#N/A,#N/A,FALSE,"ECWEBB";#N/A,#N/A,FALSE,"MFT96";#N/A,#N/A,FALSE,"CTrecon"}</definedName>
    <definedName name="fgfd_1_3_1_3" hidden="1">{#N/A,#N/A,FALSE,"TMCOMP96";#N/A,#N/A,FALSE,"MAT96";#N/A,#N/A,FALSE,"FANDA96";#N/A,#N/A,FALSE,"INTRAN96";#N/A,#N/A,FALSE,"NAA9697";#N/A,#N/A,FALSE,"ECWEBB";#N/A,#N/A,FALSE,"MFT96";#N/A,#N/A,FALSE,"CTrecon"}</definedName>
    <definedName name="fgfd_1_3_1_3_1" localSheetId="0" hidden="1">{#N/A,#N/A,FALSE,"TMCOMP96";#N/A,#N/A,FALSE,"MAT96";#N/A,#N/A,FALSE,"FANDA96";#N/A,#N/A,FALSE,"INTRAN96";#N/A,#N/A,FALSE,"NAA9697";#N/A,#N/A,FALSE,"ECWEBB";#N/A,#N/A,FALSE,"MFT96";#N/A,#N/A,FALSE,"CTrecon"}</definedName>
    <definedName name="fgfd_1_3_1_3_1" hidden="1">{#N/A,#N/A,FALSE,"TMCOMP96";#N/A,#N/A,FALSE,"MAT96";#N/A,#N/A,FALSE,"FANDA96";#N/A,#N/A,FALSE,"INTRAN96";#N/A,#N/A,FALSE,"NAA9697";#N/A,#N/A,FALSE,"ECWEBB";#N/A,#N/A,FALSE,"MFT96";#N/A,#N/A,FALSE,"CTrecon"}</definedName>
    <definedName name="fgfd_1_3_1_3_2" localSheetId="0" hidden="1">{#N/A,#N/A,FALSE,"TMCOMP96";#N/A,#N/A,FALSE,"MAT96";#N/A,#N/A,FALSE,"FANDA96";#N/A,#N/A,FALSE,"INTRAN96";#N/A,#N/A,FALSE,"NAA9697";#N/A,#N/A,FALSE,"ECWEBB";#N/A,#N/A,FALSE,"MFT96";#N/A,#N/A,FALSE,"CTrecon"}</definedName>
    <definedName name="fgfd_1_3_1_3_2" hidden="1">{#N/A,#N/A,FALSE,"TMCOMP96";#N/A,#N/A,FALSE,"MAT96";#N/A,#N/A,FALSE,"FANDA96";#N/A,#N/A,FALSE,"INTRAN96";#N/A,#N/A,FALSE,"NAA9697";#N/A,#N/A,FALSE,"ECWEBB";#N/A,#N/A,FALSE,"MFT96";#N/A,#N/A,FALSE,"CTrecon"}</definedName>
    <definedName name="fgfd_1_3_1_3_3" localSheetId="0" hidden="1">{#N/A,#N/A,FALSE,"TMCOMP96";#N/A,#N/A,FALSE,"MAT96";#N/A,#N/A,FALSE,"FANDA96";#N/A,#N/A,FALSE,"INTRAN96";#N/A,#N/A,FALSE,"NAA9697";#N/A,#N/A,FALSE,"ECWEBB";#N/A,#N/A,FALSE,"MFT96";#N/A,#N/A,FALSE,"CTrecon"}</definedName>
    <definedName name="fgfd_1_3_1_3_3" hidden="1">{#N/A,#N/A,FALSE,"TMCOMP96";#N/A,#N/A,FALSE,"MAT96";#N/A,#N/A,FALSE,"FANDA96";#N/A,#N/A,FALSE,"INTRAN96";#N/A,#N/A,FALSE,"NAA9697";#N/A,#N/A,FALSE,"ECWEBB";#N/A,#N/A,FALSE,"MFT96";#N/A,#N/A,FALSE,"CTrecon"}</definedName>
    <definedName name="fgfd_1_3_1_3_4" localSheetId="0" hidden="1">{#N/A,#N/A,FALSE,"TMCOMP96";#N/A,#N/A,FALSE,"MAT96";#N/A,#N/A,FALSE,"FANDA96";#N/A,#N/A,FALSE,"INTRAN96";#N/A,#N/A,FALSE,"NAA9697";#N/A,#N/A,FALSE,"ECWEBB";#N/A,#N/A,FALSE,"MFT96";#N/A,#N/A,FALSE,"CTrecon"}</definedName>
    <definedName name="fgfd_1_3_1_3_4" hidden="1">{#N/A,#N/A,FALSE,"TMCOMP96";#N/A,#N/A,FALSE,"MAT96";#N/A,#N/A,FALSE,"FANDA96";#N/A,#N/A,FALSE,"INTRAN96";#N/A,#N/A,FALSE,"NAA9697";#N/A,#N/A,FALSE,"ECWEBB";#N/A,#N/A,FALSE,"MFT96";#N/A,#N/A,FALSE,"CTrecon"}</definedName>
    <definedName name="fgfd_1_3_1_3_5" localSheetId="0" hidden="1">{#N/A,#N/A,FALSE,"TMCOMP96";#N/A,#N/A,FALSE,"MAT96";#N/A,#N/A,FALSE,"FANDA96";#N/A,#N/A,FALSE,"INTRAN96";#N/A,#N/A,FALSE,"NAA9697";#N/A,#N/A,FALSE,"ECWEBB";#N/A,#N/A,FALSE,"MFT96";#N/A,#N/A,FALSE,"CTrecon"}</definedName>
    <definedName name="fgfd_1_3_1_3_5" hidden="1">{#N/A,#N/A,FALSE,"TMCOMP96";#N/A,#N/A,FALSE,"MAT96";#N/A,#N/A,FALSE,"FANDA96";#N/A,#N/A,FALSE,"INTRAN96";#N/A,#N/A,FALSE,"NAA9697";#N/A,#N/A,FALSE,"ECWEBB";#N/A,#N/A,FALSE,"MFT96";#N/A,#N/A,FALSE,"CTrecon"}</definedName>
    <definedName name="fgfd_1_3_1_4" localSheetId="0" hidden="1">{#N/A,#N/A,FALSE,"TMCOMP96";#N/A,#N/A,FALSE,"MAT96";#N/A,#N/A,FALSE,"FANDA96";#N/A,#N/A,FALSE,"INTRAN96";#N/A,#N/A,FALSE,"NAA9697";#N/A,#N/A,FALSE,"ECWEBB";#N/A,#N/A,FALSE,"MFT96";#N/A,#N/A,FALSE,"CTrecon"}</definedName>
    <definedName name="fgfd_1_3_1_4" hidden="1">{#N/A,#N/A,FALSE,"TMCOMP96";#N/A,#N/A,FALSE,"MAT96";#N/A,#N/A,FALSE,"FANDA96";#N/A,#N/A,FALSE,"INTRAN96";#N/A,#N/A,FALSE,"NAA9697";#N/A,#N/A,FALSE,"ECWEBB";#N/A,#N/A,FALSE,"MFT96";#N/A,#N/A,FALSE,"CTrecon"}</definedName>
    <definedName name="fgfd_1_3_1_5" localSheetId="0" hidden="1">{#N/A,#N/A,FALSE,"TMCOMP96";#N/A,#N/A,FALSE,"MAT96";#N/A,#N/A,FALSE,"FANDA96";#N/A,#N/A,FALSE,"INTRAN96";#N/A,#N/A,FALSE,"NAA9697";#N/A,#N/A,FALSE,"ECWEBB";#N/A,#N/A,FALSE,"MFT96";#N/A,#N/A,FALSE,"CTrecon"}</definedName>
    <definedName name="fgfd_1_3_1_5" hidden="1">{#N/A,#N/A,FALSE,"TMCOMP96";#N/A,#N/A,FALSE,"MAT96";#N/A,#N/A,FALSE,"FANDA96";#N/A,#N/A,FALSE,"INTRAN96";#N/A,#N/A,FALSE,"NAA9697";#N/A,#N/A,FALSE,"ECWEBB";#N/A,#N/A,FALSE,"MFT96";#N/A,#N/A,FALSE,"CTrecon"}</definedName>
    <definedName name="fgfd_1_3_2" localSheetId="0" hidden="1">{#N/A,#N/A,FALSE,"TMCOMP96";#N/A,#N/A,FALSE,"MAT96";#N/A,#N/A,FALSE,"FANDA96";#N/A,#N/A,FALSE,"INTRAN96";#N/A,#N/A,FALSE,"NAA9697";#N/A,#N/A,FALSE,"ECWEBB";#N/A,#N/A,FALSE,"MFT96";#N/A,#N/A,FALSE,"CTrecon"}</definedName>
    <definedName name="fgfd_1_3_2" hidden="1">{#N/A,#N/A,FALSE,"TMCOMP96";#N/A,#N/A,FALSE,"MAT96";#N/A,#N/A,FALSE,"FANDA96";#N/A,#N/A,FALSE,"INTRAN96";#N/A,#N/A,FALSE,"NAA9697";#N/A,#N/A,FALSE,"ECWEBB";#N/A,#N/A,FALSE,"MFT96";#N/A,#N/A,FALSE,"CTrecon"}</definedName>
    <definedName name="fgfd_1_3_2_1" localSheetId="0" hidden="1">{#N/A,#N/A,FALSE,"TMCOMP96";#N/A,#N/A,FALSE,"MAT96";#N/A,#N/A,FALSE,"FANDA96";#N/A,#N/A,FALSE,"INTRAN96";#N/A,#N/A,FALSE,"NAA9697";#N/A,#N/A,FALSE,"ECWEBB";#N/A,#N/A,FALSE,"MFT96";#N/A,#N/A,FALSE,"CTrecon"}</definedName>
    <definedName name="fgfd_1_3_2_1" hidden="1">{#N/A,#N/A,FALSE,"TMCOMP96";#N/A,#N/A,FALSE,"MAT96";#N/A,#N/A,FALSE,"FANDA96";#N/A,#N/A,FALSE,"INTRAN96";#N/A,#N/A,FALSE,"NAA9697";#N/A,#N/A,FALSE,"ECWEBB";#N/A,#N/A,FALSE,"MFT96";#N/A,#N/A,FALSE,"CTrecon"}</definedName>
    <definedName name="fgfd_1_3_2_2" localSheetId="0" hidden="1">{#N/A,#N/A,FALSE,"TMCOMP96";#N/A,#N/A,FALSE,"MAT96";#N/A,#N/A,FALSE,"FANDA96";#N/A,#N/A,FALSE,"INTRAN96";#N/A,#N/A,FALSE,"NAA9697";#N/A,#N/A,FALSE,"ECWEBB";#N/A,#N/A,FALSE,"MFT96";#N/A,#N/A,FALSE,"CTrecon"}</definedName>
    <definedName name="fgfd_1_3_2_2" hidden="1">{#N/A,#N/A,FALSE,"TMCOMP96";#N/A,#N/A,FALSE,"MAT96";#N/A,#N/A,FALSE,"FANDA96";#N/A,#N/A,FALSE,"INTRAN96";#N/A,#N/A,FALSE,"NAA9697";#N/A,#N/A,FALSE,"ECWEBB";#N/A,#N/A,FALSE,"MFT96";#N/A,#N/A,FALSE,"CTrecon"}</definedName>
    <definedName name="fgfd_1_3_2_3" localSheetId="0" hidden="1">{#N/A,#N/A,FALSE,"TMCOMP96";#N/A,#N/A,FALSE,"MAT96";#N/A,#N/A,FALSE,"FANDA96";#N/A,#N/A,FALSE,"INTRAN96";#N/A,#N/A,FALSE,"NAA9697";#N/A,#N/A,FALSE,"ECWEBB";#N/A,#N/A,FALSE,"MFT96";#N/A,#N/A,FALSE,"CTrecon"}</definedName>
    <definedName name="fgfd_1_3_2_3" hidden="1">{#N/A,#N/A,FALSE,"TMCOMP96";#N/A,#N/A,FALSE,"MAT96";#N/A,#N/A,FALSE,"FANDA96";#N/A,#N/A,FALSE,"INTRAN96";#N/A,#N/A,FALSE,"NAA9697";#N/A,#N/A,FALSE,"ECWEBB";#N/A,#N/A,FALSE,"MFT96";#N/A,#N/A,FALSE,"CTrecon"}</definedName>
    <definedName name="fgfd_1_3_2_4" localSheetId="0" hidden="1">{#N/A,#N/A,FALSE,"TMCOMP96";#N/A,#N/A,FALSE,"MAT96";#N/A,#N/A,FALSE,"FANDA96";#N/A,#N/A,FALSE,"INTRAN96";#N/A,#N/A,FALSE,"NAA9697";#N/A,#N/A,FALSE,"ECWEBB";#N/A,#N/A,FALSE,"MFT96";#N/A,#N/A,FALSE,"CTrecon"}</definedName>
    <definedName name="fgfd_1_3_2_4" hidden="1">{#N/A,#N/A,FALSE,"TMCOMP96";#N/A,#N/A,FALSE,"MAT96";#N/A,#N/A,FALSE,"FANDA96";#N/A,#N/A,FALSE,"INTRAN96";#N/A,#N/A,FALSE,"NAA9697";#N/A,#N/A,FALSE,"ECWEBB";#N/A,#N/A,FALSE,"MFT96";#N/A,#N/A,FALSE,"CTrecon"}</definedName>
    <definedName name="fgfd_1_3_2_5" localSheetId="0" hidden="1">{#N/A,#N/A,FALSE,"TMCOMP96";#N/A,#N/A,FALSE,"MAT96";#N/A,#N/A,FALSE,"FANDA96";#N/A,#N/A,FALSE,"INTRAN96";#N/A,#N/A,FALSE,"NAA9697";#N/A,#N/A,FALSE,"ECWEBB";#N/A,#N/A,FALSE,"MFT96";#N/A,#N/A,FALSE,"CTrecon"}</definedName>
    <definedName name="fgfd_1_3_2_5" hidden="1">{#N/A,#N/A,FALSE,"TMCOMP96";#N/A,#N/A,FALSE,"MAT96";#N/A,#N/A,FALSE,"FANDA96";#N/A,#N/A,FALSE,"INTRAN96";#N/A,#N/A,FALSE,"NAA9697";#N/A,#N/A,FALSE,"ECWEBB";#N/A,#N/A,FALSE,"MFT96";#N/A,#N/A,FALSE,"CTrecon"}</definedName>
    <definedName name="fgfd_1_3_3" localSheetId="0" hidden="1">{#N/A,#N/A,FALSE,"TMCOMP96";#N/A,#N/A,FALSE,"MAT96";#N/A,#N/A,FALSE,"FANDA96";#N/A,#N/A,FALSE,"INTRAN96";#N/A,#N/A,FALSE,"NAA9697";#N/A,#N/A,FALSE,"ECWEBB";#N/A,#N/A,FALSE,"MFT96";#N/A,#N/A,FALSE,"CTrecon"}</definedName>
    <definedName name="fgfd_1_3_3" hidden="1">{#N/A,#N/A,FALSE,"TMCOMP96";#N/A,#N/A,FALSE,"MAT96";#N/A,#N/A,FALSE,"FANDA96";#N/A,#N/A,FALSE,"INTRAN96";#N/A,#N/A,FALSE,"NAA9697";#N/A,#N/A,FALSE,"ECWEBB";#N/A,#N/A,FALSE,"MFT96";#N/A,#N/A,FALSE,"CTrecon"}</definedName>
    <definedName name="fgfd_1_3_3_1" localSheetId="0" hidden="1">{#N/A,#N/A,FALSE,"TMCOMP96";#N/A,#N/A,FALSE,"MAT96";#N/A,#N/A,FALSE,"FANDA96";#N/A,#N/A,FALSE,"INTRAN96";#N/A,#N/A,FALSE,"NAA9697";#N/A,#N/A,FALSE,"ECWEBB";#N/A,#N/A,FALSE,"MFT96";#N/A,#N/A,FALSE,"CTrecon"}</definedName>
    <definedName name="fgfd_1_3_3_1" hidden="1">{#N/A,#N/A,FALSE,"TMCOMP96";#N/A,#N/A,FALSE,"MAT96";#N/A,#N/A,FALSE,"FANDA96";#N/A,#N/A,FALSE,"INTRAN96";#N/A,#N/A,FALSE,"NAA9697";#N/A,#N/A,FALSE,"ECWEBB";#N/A,#N/A,FALSE,"MFT96";#N/A,#N/A,FALSE,"CTrecon"}</definedName>
    <definedName name="fgfd_1_3_3_2" localSheetId="0" hidden="1">{#N/A,#N/A,FALSE,"TMCOMP96";#N/A,#N/A,FALSE,"MAT96";#N/A,#N/A,FALSE,"FANDA96";#N/A,#N/A,FALSE,"INTRAN96";#N/A,#N/A,FALSE,"NAA9697";#N/A,#N/A,FALSE,"ECWEBB";#N/A,#N/A,FALSE,"MFT96";#N/A,#N/A,FALSE,"CTrecon"}</definedName>
    <definedName name="fgfd_1_3_3_2" hidden="1">{#N/A,#N/A,FALSE,"TMCOMP96";#N/A,#N/A,FALSE,"MAT96";#N/A,#N/A,FALSE,"FANDA96";#N/A,#N/A,FALSE,"INTRAN96";#N/A,#N/A,FALSE,"NAA9697";#N/A,#N/A,FALSE,"ECWEBB";#N/A,#N/A,FALSE,"MFT96";#N/A,#N/A,FALSE,"CTrecon"}</definedName>
    <definedName name="fgfd_1_3_3_3" localSheetId="0" hidden="1">{#N/A,#N/A,FALSE,"TMCOMP96";#N/A,#N/A,FALSE,"MAT96";#N/A,#N/A,FALSE,"FANDA96";#N/A,#N/A,FALSE,"INTRAN96";#N/A,#N/A,FALSE,"NAA9697";#N/A,#N/A,FALSE,"ECWEBB";#N/A,#N/A,FALSE,"MFT96";#N/A,#N/A,FALSE,"CTrecon"}</definedName>
    <definedName name="fgfd_1_3_3_3" hidden="1">{#N/A,#N/A,FALSE,"TMCOMP96";#N/A,#N/A,FALSE,"MAT96";#N/A,#N/A,FALSE,"FANDA96";#N/A,#N/A,FALSE,"INTRAN96";#N/A,#N/A,FALSE,"NAA9697";#N/A,#N/A,FALSE,"ECWEBB";#N/A,#N/A,FALSE,"MFT96";#N/A,#N/A,FALSE,"CTrecon"}</definedName>
    <definedName name="fgfd_1_3_3_4" localSheetId="0" hidden="1">{#N/A,#N/A,FALSE,"TMCOMP96";#N/A,#N/A,FALSE,"MAT96";#N/A,#N/A,FALSE,"FANDA96";#N/A,#N/A,FALSE,"INTRAN96";#N/A,#N/A,FALSE,"NAA9697";#N/A,#N/A,FALSE,"ECWEBB";#N/A,#N/A,FALSE,"MFT96";#N/A,#N/A,FALSE,"CTrecon"}</definedName>
    <definedName name="fgfd_1_3_3_4" hidden="1">{#N/A,#N/A,FALSE,"TMCOMP96";#N/A,#N/A,FALSE,"MAT96";#N/A,#N/A,FALSE,"FANDA96";#N/A,#N/A,FALSE,"INTRAN96";#N/A,#N/A,FALSE,"NAA9697";#N/A,#N/A,FALSE,"ECWEBB";#N/A,#N/A,FALSE,"MFT96";#N/A,#N/A,FALSE,"CTrecon"}</definedName>
    <definedName name="fgfd_1_3_3_5" localSheetId="0" hidden="1">{#N/A,#N/A,FALSE,"TMCOMP96";#N/A,#N/A,FALSE,"MAT96";#N/A,#N/A,FALSE,"FANDA96";#N/A,#N/A,FALSE,"INTRAN96";#N/A,#N/A,FALSE,"NAA9697";#N/A,#N/A,FALSE,"ECWEBB";#N/A,#N/A,FALSE,"MFT96";#N/A,#N/A,FALSE,"CTrecon"}</definedName>
    <definedName name="fgfd_1_3_3_5" hidden="1">{#N/A,#N/A,FALSE,"TMCOMP96";#N/A,#N/A,FALSE,"MAT96";#N/A,#N/A,FALSE,"FANDA96";#N/A,#N/A,FALSE,"INTRAN96";#N/A,#N/A,FALSE,"NAA9697";#N/A,#N/A,FALSE,"ECWEBB";#N/A,#N/A,FALSE,"MFT96";#N/A,#N/A,FALSE,"CTrecon"}</definedName>
    <definedName name="fgfd_1_3_4" localSheetId="0" hidden="1">{#N/A,#N/A,FALSE,"TMCOMP96";#N/A,#N/A,FALSE,"MAT96";#N/A,#N/A,FALSE,"FANDA96";#N/A,#N/A,FALSE,"INTRAN96";#N/A,#N/A,FALSE,"NAA9697";#N/A,#N/A,FALSE,"ECWEBB";#N/A,#N/A,FALSE,"MFT96";#N/A,#N/A,FALSE,"CTrecon"}</definedName>
    <definedName name="fgfd_1_3_4" hidden="1">{#N/A,#N/A,FALSE,"TMCOMP96";#N/A,#N/A,FALSE,"MAT96";#N/A,#N/A,FALSE,"FANDA96";#N/A,#N/A,FALSE,"INTRAN96";#N/A,#N/A,FALSE,"NAA9697";#N/A,#N/A,FALSE,"ECWEBB";#N/A,#N/A,FALSE,"MFT96";#N/A,#N/A,FALSE,"CTrecon"}</definedName>
    <definedName name="fgfd_1_3_4_1" localSheetId="0" hidden="1">{#N/A,#N/A,FALSE,"TMCOMP96";#N/A,#N/A,FALSE,"MAT96";#N/A,#N/A,FALSE,"FANDA96";#N/A,#N/A,FALSE,"INTRAN96";#N/A,#N/A,FALSE,"NAA9697";#N/A,#N/A,FALSE,"ECWEBB";#N/A,#N/A,FALSE,"MFT96";#N/A,#N/A,FALSE,"CTrecon"}</definedName>
    <definedName name="fgfd_1_3_4_1" hidden="1">{#N/A,#N/A,FALSE,"TMCOMP96";#N/A,#N/A,FALSE,"MAT96";#N/A,#N/A,FALSE,"FANDA96";#N/A,#N/A,FALSE,"INTRAN96";#N/A,#N/A,FALSE,"NAA9697";#N/A,#N/A,FALSE,"ECWEBB";#N/A,#N/A,FALSE,"MFT96";#N/A,#N/A,FALSE,"CTrecon"}</definedName>
    <definedName name="fgfd_1_3_4_2" localSheetId="0" hidden="1">{#N/A,#N/A,FALSE,"TMCOMP96";#N/A,#N/A,FALSE,"MAT96";#N/A,#N/A,FALSE,"FANDA96";#N/A,#N/A,FALSE,"INTRAN96";#N/A,#N/A,FALSE,"NAA9697";#N/A,#N/A,FALSE,"ECWEBB";#N/A,#N/A,FALSE,"MFT96";#N/A,#N/A,FALSE,"CTrecon"}</definedName>
    <definedName name="fgfd_1_3_4_2" hidden="1">{#N/A,#N/A,FALSE,"TMCOMP96";#N/A,#N/A,FALSE,"MAT96";#N/A,#N/A,FALSE,"FANDA96";#N/A,#N/A,FALSE,"INTRAN96";#N/A,#N/A,FALSE,"NAA9697";#N/A,#N/A,FALSE,"ECWEBB";#N/A,#N/A,FALSE,"MFT96";#N/A,#N/A,FALSE,"CTrecon"}</definedName>
    <definedName name="fgfd_1_3_4_3" localSheetId="0" hidden="1">{#N/A,#N/A,FALSE,"TMCOMP96";#N/A,#N/A,FALSE,"MAT96";#N/A,#N/A,FALSE,"FANDA96";#N/A,#N/A,FALSE,"INTRAN96";#N/A,#N/A,FALSE,"NAA9697";#N/A,#N/A,FALSE,"ECWEBB";#N/A,#N/A,FALSE,"MFT96";#N/A,#N/A,FALSE,"CTrecon"}</definedName>
    <definedName name="fgfd_1_3_4_3" hidden="1">{#N/A,#N/A,FALSE,"TMCOMP96";#N/A,#N/A,FALSE,"MAT96";#N/A,#N/A,FALSE,"FANDA96";#N/A,#N/A,FALSE,"INTRAN96";#N/A,#N/A,FALSE,"NAA9697";#N/A,#N/A,FALSE,"ECWEBB";#N/A,#N/A,FALSE,"MFT96";#N/A,#N/A,FALSE,"CTrecon"}</definedName>
    <definedName name="fgfd_1_3_4_4" localSheetId="0" hidden="1">{#N/A,#N/A,FALSE,"TMCOMP96";#N/A,#N/A,FALSE,"MAT96";#N/A,#N/A,FALSE,"FANDA96";#N/A,#N/A,FALSE,"INTRAN96";#N/A,#N/A,FALSE,"NAA9697";#N/A,#N/A,FALSE,"ECWEBB";#N/A,#N/A,FALSE,"MFT96";#N/A,#N/A,FALSE,"CTrecon"}</definedName>
    <definedName name="fgfd_1_3_4_4" hidden="1">{#N/A,#N/A,FALSE,"TMCOMP96";#N/A,#N/A,FALSE,"MAT96";#N/A,#N/A,FALSE,"FANDA96";#N/A,#N/A,FALSE,"INTRAN96";#N/A,#N/A,FALSE,"NAA9697";#N/A,#N/A,FALSE,"ECWEBB";#N/A,#N/A,FALSE,"MFT96";#N/A,#N/A,FALSE,"CTrecon"}</definedName>
    <definedName name="fgfd_1_3_4_5" localSheetId="0" hidden="1">{#N/A,#N/A,FALSE,"TMCOMP96";#N/A,#N/A,FALSE,"MAT96";#N/A,#N/A,FALSE,"FANDA96";#N/A,#N/A,FALSE,"INTRAN96";#N/A,#N/A,FALSE,"NAA9697";#N/A,#N/A,FALSE,"ECWEBB";#N/A,#N/A,FALSE,"MFT96";#N/A,#N/A,FALSE,"CTrecon"}</definedName>
    <definedName name="fgfd_1_3_4_5" hidden="1">{#N/A,#N/A,FALSE,"TMCOMP96";#N/A,#N/A,FALSE,"MAT96";#N/A,#N/A,FALSE,"FANDA96";#N/A,#N/A,FALSE,"INTRAN96";#N/A,#N/A,FALSE,"NAA9697";#N/A,#N/A,FALSE,"ECWEBB";#N/A,#N/A,FALSE,"MFT96";#N/A,#N/A,FALSE,"CTrecon"}</definedName>
    <definedName name="fgfd_1_3_5" localSheetId="0" hidden="1">{#N/A,#N/A,FALSE,"TMCOMP96";#N/A,#N/A,FALSE,"MAT96";#N/A,#N/A,FALSE,"FANDA96";#N/A,#N/A,FALSE,"INTRAN96";#N/A,#N/A,FALSE,"NAA9697";#N/A,#N/A,FALSE,"ECWEBB";#N/A,#N/A,FALSE,"MFT96";#N/A,#N/A,FALSE,"CTrecon"}</definedName>
    <definedName name="fgfd_1_3_5" hidden="1">{#N/A,#N/A,FALSE,"TMCOMP96";#N/A,#N/A,FALSE,"MAT96";#N/A,#N/A,FALSE,"FANDA96";#N/A,#N/A,FALSE,"INTRAN96";#N/A,#N/A,FALSE,"NAA9697";#N/A,#N/A,FALSE,"ECWEBB";#N/A,#N/A,FALSE,"MFT96";#N/A,#N/A,FALSE,"CTrecon"}</definedName>
    <definedName name="fgfd_1_4" localSheetId="0" hidden="1">{#N/A,#N/A,FALSE,"TMCOMP96";#N/A,#N/A,FALSE,"MAT96";#N/A,#N/A,FALSE,"FANDA96";#N/A,#N/A,FALSE,"INTRAN96";#N/A,#N/A,FALSE,"NAA9697";#N/A,#N/A,FALSE,"ECWEBB";#N/A,#N/A,FALSE,"MFT96";#N/A,#N/A,FALSE,"CTrecon"}</definedName>
    <definedName name="fgfd_1_4" hidden="1">{#N/A,#N/A,FALSE,"TMCOMP96";#N/A,#N/A,FALSE,"MAT96";#N/A,#N/A,FALSE,"FANDA96";#N/A,#N/A,FALSE,"INTRAN96";#N/A,#N/A,FALSE,"NAA9697";#N/A,#N/A,FALSE,"ECWEBB";#N/A,#N/A,FALSE,"MFT96";#N/A,#N/A,FALSE,"CTrecon"}</definedName>
    <definedName name="fgfd_1_4_1" localSheetId="0" hidden="1">{#N/A,#N/A,FALSE,"TMCOMP96";#N/A,#N/A,FALSE,"MAT96";#N/A,#N/A,FALSE,"FANDA96";#N/A,#N/A,FALSE,"INTRAN96";#N/A,#N/A,FALSE,"NAA9697";#N/A,#N/A,FALSE,"ECWEBB";#N/A,#N/A,FALSE,"MFT96";#N/A,#N/A,FALSE,"CTrecon"}</definedName>
    <definedName name="fgfd_1_4_1" hidden="1">{#N/A,#N/A,FALSE,"TMCOMP96";#N/A,#N/A,FALSE,"MAT96";#N/A,#N/A,FALSE,"FANDA96";#N/A,#N/A,FALSE,"INTRAN96";#N/A,#N/A,FALSE,"NAA9697";#N/A,#N/A,FALSE,"ECWEBB";#N/A,#N/A,FALSE,"MFT96";#N/A,#N/A,FALSE,"CTrecon"}</definedName>
    <definedName name="fgfd_1_4_1_1" localSheetId="0" hidden="1">{#N/A,#N/A,FALSE,"TMCOMP96";#N/A,#N/A,FALSE,"MAT96";#N/A,#N/A,FALSE,"FANDA96";#N/A,#N/A,FALSE,"INTRAN96";#N/A,#N/A,FALSE,"NAA9697";#N/A,#N/A,FALSE,"ECWEBB";#N/A,#N/A,FALSE,"MFT96";#N/A,#N/A,FALSE,"CTrecon"}</definedName>
    <definedName name="fgfd_1_4_1_1" hidden="1">{#N/A,#N/A,FALSE,"TMCOMP96";#N/A,#N/A,FALSE,"MAT96";#N/A,#N/A,FALSE,"FANDA96";#N/A,#N/A,FALSE,"INTRAN96";#N/A,#N/A,FALSE,"NAA9697";#N/A,#N/A,FALSE,"ECWEBB";#N/A,#N/A,FALSE,"MFT96";#N/A,#N/A,FALSE,"CTrecon"}</definedName>
    <definedName name="fgfd_1_4_1_1_1" localSheetId="0" hidden="1">{#N/A,#N/A,FALSE,"TMCOMP96";#N/A,#N/A,FALSE,"MAT96";#N/A,#N/A,FALSE,"FANDA96";#N/A,#N/A,FALSE,"INTRAN96";#N/A,#N/A,FALSE,"NAA9697";#N/A,#N/A,FALSE,"ECWEBB";#N/A,#N/A,FALSE,"MFT96";#N/A,#N/A,FALSE,"CTrecon"}</definedName>
    <definedName name="fgfd_1_4_1_1_1" hidden="1">{#N/A,#N/A,FALSE,"TMCOMP96";#N/A,#N/A,FALSE,"MAT96";#N/A,#N/A,FALSE,"FANDA96";#N/A,#N/A,FALSE,"INTRAN96";#N/A,#N/A,FALSE,"NAA9697";#N/A,#N/A,FALSE,"ECWEBB";#N/A,#N/A,FALSE,"MFT96";#N/A,#N/A,FALSE,"CTrecon"}</definedName>
    <definedName name="fgfd_1_4_1_1_2" localSheetId="0" hidden="1">{#N/A,#N/A,FALSE,"TMCOMP96";#N/A,#N/A,FALSE,"MAT96";#N/A,#N/A,FALSE,"FANDA96";#N/A,#N/A,FALSE,"INTRAN96";#N/A,#N/A,FALSE,"NAA9697";#N/A,#N/A,FALSE,"ECWEBB";#N/A,#N/A,FALSE,"MFT96";#N/A,#N/A,FALSE,"CTrecon"}</definedName>
    <definedName name="fgfd_1_4_1_1_2" hidden="1">{#N/A,#N/A,FALSE,"TMCOMP96";#N/A,#N/A,FALSE,"MAT96";#N/A,#N/A,FALSE,"FANDA96";#N/A,#N/A,FALSE,"INTRAN96";#N/A,#N/A,FALSE,"NAA9697";#N/A,#N/A,FALSE,"ECWEBB";#N/A,#N/A,FALSE,"MFT96";#N/A,#N/A,FALSE,"CTrecon"}</definedName>
    <definedName name="fgfd_1_4_1_1_3" localSheetId="0" hidden="1">{#N/A,#N/A,FALSE,"TMCOMP96";#N/A,#N/A,FALSE,"MAT96";#N/A,#N/A,FALSE,"FANDA96";#N/A,#N/A,FALSE,"INTRAN96";#N/A,#N/A,FALSE,"NAA9697";#N/A,#N/A,FALSE,"ECWEBB";#N/A,#N/A,FALSE,"MFT96";#N/A,#N/A,FALSE,"CTrecon"}</definedName>
    <definedName name="fgfd_1_4_1_1_3" hidden="1">{#N/A,#N/A,FALSE,"TMCOMP96";#N/A,#N/A,FALSE,"MAT96";#N/A,#N/A,FALSE,"FANDA96";#N/A,#N/A,FALSE,"INTRAN96";#N/A,#N/A,FALSE,"NAA9697";#N/A,#N/A,FALSE,"ECWEBB";#N/A,#N/A,FALSE,"MFT96";#N/A,#N/A,FALSE,"CTrecon"}</definedName>
    <definedName name="fgfd_1_4_1_1_4" localSheetId="0" hidden="1">{#N/A,#N/A,FALSE,"TMCOMP96";#N/A,#N/A,FALSE,"MAT96";#N/A,#N/A,FALSE,"FANDA96";#N/A,#N/A,FALSE,"INTRAN96";#N/A,#N/A,FALSE,"NAA9697";#N/A,#N/A,FALSE,"ECWEBB";#N/A,#N/A,FALSE,"MFT96";#N/A,#N/A,FALSE,"CTrecon"}</definedName>
    <definedName name="fgfd_1_4_1_1_4" hidden="1">{#N/A,#N/A,FALSE,"TMCOMP96";#N/A,#N/A,FALSE,"MAT96";#N/A,#N/A,FALSE,"FANDA96";#N/A,#N/A,FALSE,"INTRAN96";#N/A,#N/A,FALSE,"NAA9697";#N/A,#N/A,FALSE,"ECWEBB";#N/A,#N/A,FALSE,"MFT96";#N/A,#N/A,FALSE,"CTrecon"}</definedName>
    <definedName name="fgfd_1_4_1_1_5" localSheetId="0" hidden="1">{#N/A,#N/A,FALSE,"TMCOMP96";#N/A,#N/A,FALSE,"MAT96";#N/A,#N/A,FALSE,"FANDA96";#N/A,#N/A,FALSE,"INTRAN96";#N/A,#N/A,FALSE,"NAA9697";#N/A,#N/A,FALSE,"ECWEBB";#N/A,#N/A,FALSE,"MFT96";#N/A,#N/A,FALSE,"CTrecon"}</definedName>
    <definedName name="fgfd_1_4_1_1_5" hidden="1">{#N/A,#N/A,FALSE,"TMCOMP96";#N/A,#N/A,FALSE,"MAT96";#N/A,#N/A,FALSE,"FANDA96";#N/A,#N/A,FALSE,"INTRAN96";#N/A,#N/A,FALSE,"NAA9697";#N/A,#N/A,FALSE,"ECWEBB";#N/A,#N/A,FALSE,"MFT96";#N/A,#N/A,FALSE,"CTrecon"}</definedName>
    <definedName name="fgfd_1_4_1_2" localSheetId="0" hidden="1">{#N/A,#N/A,FALSE,"TMCOMP96";#N/A,#N/A,FALSE,"MAT96";#N/A,#N/A,FALSE,"FANDA96";#N/A,#N/A,FALSE,"INTRAN96";#N/A,#N/A,FALSE,"NAA9697";#N/A,#N/A,FALSE,"ECWEBB";#N/A,#N/A,FALSE,"MFT96";#N/A,#N/A,FALSE,"CTrecon"}</definedName>
    <definedName name="fgfd_1_4_1_2" hidden="1">{#N/A,#N/A,FALSE,"TMCOMP96";#N/A,#N/A,FALSE,"MAT96";#N/A,#N/A,FALSE,"FANDA96";#N/A,#N/A,FALSE,"INTRAN96";#N/A,#N/A,FALSE,"NAA9697";#N/A,#N/A,FALSE,"ECWEBB";#N/A,#N/A,FALSE,"MFT96";#N/A,#N/A,FALSE,"CTrecon"}</definedName>
    <definedName name="fgfd_1_4_1_2_1" localSheetId="0" hidden="1">{#N/A,#N/A,FALSE,"TMCOMP96";#N/A,#N/A,FALSE,"MAT96";#N/A,#N/A,FALSE,"FANDA96";#N/A,#N/A,FALSE,"INTRAN96";#N/A,#N/A,FALSE,"NAA9697";#N/A,#N/A,FALSE,"ECWEBB";#N/A,#N/A,FALSE,"MFT96";#N/A,#N/A,FALSE,"CTrecon"}</definedName>
    <definedName name="fgfd_1_4_1_2_1" hidden="1">{#N/A,#N/A,FALSE,"TMCOMP96";#N/A,#N/A,FALSE,"MAT96";#N/A,#N/A,FALSE,"FANDA96";#N/A,#N/A,FALSE,"INTRAN96";#N/A,#N/A,FALSE,"NAA9697";#N/A,#N/A,FALSE,"ECWEBB";#N/A,#N/A,FALSE,"MFT96";#N/A,#N/A,FALSE,"CTrecon"}</definedName>
    <definedName name="fgfd_1_4_1_2_2" localSheetId="0" hidden="1">{#N/A,#N/A,FALSE,"TMCOMP96";#N/A,#N/A,FALSE,"MAT96";#N/A,#N/A,FALSE,"FANDA96";#N/A,#N/A,FALSE,"INTRAN96";#N/A,#N/A,FALSE,"NAA9697";#N/A,#N/A,FALSE,"ECWEBB";#N/A,#N/A,FALSE,"MFT96";#N/A,#N/A,FALSE,"CTrecon"}</definedName>
    <definedName name="fgfd_1_4_1_2_2" hidden="1">{#N/A,#N/A,FALSE,"TMCOMP96";#N/A,#N/A,FALSE,"MAT96";#N/A,#N/A,FALSE,"FANDA96";#N/A,#N/A,FALSE,"INTRAN96";#N/A,#N/A,FALSE,"NAA9697";#N/A,#N/A,FALSE,"ECWEBB";#N/A,#N/A,FALSE,"MFT96";#N/A,#N/A,FALSE,"CTrecon"}</definedName>
    <definedName name="fgfd_1_4_1_2_3" localSheetId="0" hidden="1">{#N/A,#N/A,FALSE,"TMCOMP96";#N/A,#N/A,FALSE,"MAT96";#N/A,#N/A,FALSE,"FANDA96";#N/A,#N/A,FALSE,"INTRAN96";#N/A,#N/A,FALSE,"NAA9697";#N/A,#N/A,FALSE,"ECWEBB";#N/A,#N/A,FALSE,"MFT96";#N/A,#N/A,FALSE,"CTrecon"}</definedName>
    <definedName name="fgfd_1_4_1_2_3" hidden="1">{#N/A,#N/A,FALSE,"TMCOMP96";#N/A,#N/A,FALSE,"MAT96";#N/A,#N/A,FALSE,"FANDA96";#N/A,#N/A,FALSE,"INTRAN96";#N/A,#N/A,FALSE,"NAA9697";#N/A,#N/A,FALSE,"ECWEBB";#N/A,#N/A,FALSE,"MFT96";#N/A,#N/A,FALSE,"CTrecon"}</definedName>
    <definedName name="fgfd_1_4_1_2_4" localSheetId="0" hidden="1">{#N/A,#N/A,FALSE,"TMCOMP96";#N/A,#N/A,FALSE,"MAT96";#N/A,#N/A,FALSE,"FANDA96";#N/A,#N/A,FALSE,"INTRAN96";#N/A,#N/A,FALSE,"NAA9697";#N/A,#N/A,FALSE,"ECWEBB";#N/A,#N/A,FALSE,"MFT96";#N/A,#N/A,FALSE,"CTrecon"}</definedName>
    <definedName name="fgfd_1_4_1_2_4" hidden="1">{#N/A,#N/A,FALSE,"TMCOMP96";#N/A,#N/A,FALSE,"MAT96";#N/A,#N/A,FALSE,"FANDA96";#N/A,#N/A,FALSE,"INTRAN96";#N/A,#N/A,FALSE,"NAA9697";#N/A,#N/A,FALSE,"ECWEBB";#N/A,#N/A,FALSE,"MFT96";#N/A,#N/A,FALSE,"CTrecon"}</definedName>
    <definedName name="fgfd_1_4_1_2_5" localSheetId="0" hidden="1">{#N/A,#N/A,FALSE,"TMCOMP96";#N/A,#N/A,FALSE,"MAT96";#N/A,#N/A,FALSE,"FANDA96";#N/A,#N/A,FALSE,"INTRAN96";#N/A,#N/A,FALSE,"NAA9697";#N/A,#N/A,FALSE,"ECWEBB";#N/A,#N/A,FALSE,"MFT96";#N/A,#N/A,FALSE,"CTrecon"}</definedName>
    <definedName name="fgfd_1_4_1_2_5" hidden="1">{#N/A,#N/A,FALSE,"TMCOMP96";#N/A,#N/A,FALSE,"MAT96";#N/A,#N/A,FALSE,"FANDA96";#N/A,#N/A,FALSE,"INTRAN96";#N/A,#N/A,FALSE,"NAA9697";#N/A,#N/A,FALSE,"ECWEBB";#N/A,#N/A,FALSE,"MFT96";#N/A,#N/A,FALSE,"CTrecon"}</definedName>
    <definedName name="fgfd_1_4_1_3" localSheetId="0" hidden="1">{#N/A,#N/A,FALSE,"TMCOMP96";#N/A,#N/A,FALSE,"MAT96";#N/A,#N/A,FALSE,"FANDA96";#N/A,#N/A,FALSE,"INTRAN96";#N/A,#N/A,FALSE,"NAA9697";#N/A,#N/A,FALSE,"ECWEBB";#N/A,#N/A,FALSE,"MFT96";#N/A,#N/A,FALSE,"CTrecon"}</definedName>
    <definedName name="fgfd_1_4_1_3" hidden="1">{#N/A,#N/A,FALSE,"TMCOMP96";#N/A,#N/A,FALSE,"MAT96";#N/A,#N/A,FALSE,"FANDA96";#N/A,#N/A,FALSE,"INTRAN96";#N/A,#N/A,FALSE,"NAA9697";#N/A,#N/A,FALSE,"ECWEBB";#N/A,#N/A,FALSE,"MFT96";#N/A,#N/A,FALSE,"CTrecon"}</definedName>
    <definedName name="fgfd_1_4_1_3_1" localSheetId="0" hidden="1">{#N/A,#N/A,FALSE,"TMCOMP96";#N/A,#N/A,FALSE,"MAT96";#N/A,#N/A,FALSE,"FANDA96";#N/A,#N/A,FALSE,"INTRAN96";#N/A,#N/A,FALSE,"NAA9697";#N/A,#N/A,FALSE,"ECWEBB";#N/A,#N/A,FALSE,"MFT96";#N/A,#N/A,FALSE,"CTrecon"}</definedName>
    <definedName name="fgfd_1_4_1_3_1" hidden="1">{#N/A,#N/A,FALSE,"TMCOMP96";#N/A,#N/A,FALSE,"MAT96";#N/A,#N/A,FALSE,"FANDA96";#N/A,#N/A,FALSE,"INTRAN96";#N/A,#N/A,FALSE,"NAA9697";#N/A,#N/A,FALSE,"ECWEBB";#N/A,#N/A,FALSE,"MFT96";#N/A,#N/A,FALSE,"CTrecon"}</definedName>
    <definedName name="fgfd_1_4_1_3_2" localSheetId="0" hidden="1">{#N/A,#N/A,FALSE,"TMCOMP96";#N/A,#N/A,FALSE,"MAT96";#N/A,#N/A,FALSE,"FANDA96";#N/A,#N/A,FALSE,"INTRAN96";#N/A,#N/A,FALSE,"NAA9697";#N/A,#N/A,FALSE,"ECWEBB";#N/A,#N/A,FALSE,"MFT96";#N/A,#N/A,FALSE,"CTrecon"}</definedName>
    <definedName name="fgfd_1_4_1_3_2" hidden="1">{#N/A,#N/A,FALSE,"TMCOMP96";#N/A,#N/A,FALSE,"MAT96";#N/A,#N/A,FALSE,"FANDA96";#N/A,#N/A,FALSE,"INTRAN96";#N/A,#N/A,FALSE,"NAA9697";#N/A,#N/A,FALSE,"ECWEBB";#N/A,#N/A,FALSE,"MFT96";#N/A,#N/A,FALSE,"CTrecon"}</definedName>
    <definedName name="fgfd_1_4_1_3_3" localSheetId="0" hidden="1">{#N/A,#N/A,FALSE,"TMCOMP96";#N/A,#N/A,FALSE,"MAT96";#N/A,#N/A,FALSE,"FANDA96";#N/A,#N/A,FALSE,"INTRAN96";#N/A,#N/A,FALSE,"NAA9697";#N/A,#N/A,FALSE,"ECWEBB";#N/A,#N/A,FALSE,"MFT96";#N/A,#N/A,FALSE,"CTrecon"}</definedName>
    <definedName name="fgfd_1_4_1_3_3" hidden="1">{#N/A,#N/A,FALSE,"TMCOMP96";#N/A,#N/A,FALSE,"MAT96";#N/A,#N/A,FALSE,"FANDA96";#N/A,#N/A,FALSE,"INTRAN96";#N/A,#N/A,FALSE,"NAA9697";#N/A,#N/A,FALSE,"ECWEBB";#N/A,#N/A,FALSE,"MFT96";#N/A,#N/A,FALSE,"CTrecon"}</definedName>
    <definedName name="fgfd_1_4_1_3_4" localSheetId="0" hidden="1">{#N/A,#N/A,FALSE,"TMCOMP96";#N/A,#N/A,FALSE,"MAT96";#N/A,#N/A,FALSE,"FANDA96";#N/A,#N/A,FALSE,"INTRAN96";#N/A,#N/A,FALSE,"NAA9697";#N/A,#N/A,FALSE,"ECWEBB";#N/A,#N/A,FALSE,"MFT96";#N/A,#N/A,FALSE,"CTrecon"}</definedName>
    <definedName name="fgfd_1_4_1_3_4" hidden="1">{#N/A,#N/A,FALSE,"TMCOMP96";#N/A,#N/A,FALSE,"MAT96";#N/A,#N/A,FALSE,"FANDA96";#N/A,#N/A,FALSE,"INTRAN96";#N/A,#N/A,FALSE,"NAA9697";#N/A,#N/A,FALSE,"ECWEBB";#N/A,#N/A,FALSE,"MFT96";#N/A,#N/A,FALSE,"CTrecon"}</definedName>
    <definedName name="fgfd_1_4_1_3_5" localSheetId="0" hidden="1">{#N/A,#N/A,FALSE,"TMCOMP96";#N/A,#N/A,FALSE,"MAT96";#N/A,#N/A,FALSE,"FANDA96";#N/A,#N/A,FALSE,"INTRAN96";#N/A,#N/A,FALSE,"NAA9697";#N/A,#N/A,FALSE,"ECWEBB";#N/A,#N/A,FALSE,"MFT96";#N/A,#N/A,FALSE,"CTrecon"}</definedName>
    <definedName name="fgfd_1_4_1_3_5" hidden="1">{#N/A,#N/A,FALSE,"TMCOMP96";#N/A,#N/A,FALSE,"MAT96";#N/A,#N/A,FALSE,"FANDA96";#N/A,#N/A,FALSE,"INTRAN96";#N/A,#N/A,FALSE,"NAA9697";#N/A,#N/A,FALSE,"ECWEBB";#N/A,#N/A,FALSE,"MFT96";#N/A,#N/A,FALSE,"CTrecon"}</definedName>
    <definedName name="fgfd_1_4_1_4" localSheetId="0" hidden="1">{#N/A,#N/A,FALSE,"TMCOMP96";#N/A,#N/A,FALSE,"MAT96";#N/A,#N/A,FALSE,"FANDA96";#N/A,#N/A,FALSE,"INTRAN96";#N/A,#N/A,FALSE,"NAA9697";#N/A,#N/A,FALSE,"ECWEBB";#N/A,#N/A,FALSE,"MFT96";#N/A,#N/A,FALSE,"CTrecon"}</definedName>
    <definedName name="fgfd_1_4_1_4" hidden="1">{#N/A,#N/A,FALSE,"TMCOMP96";#N/A,#N/A,FALSE,"MAT96";#N/A,#N/A,FALSE,"FANDA96";#N/A,#N/A,FALSE,"INTRAN96";#N/A,#N/A,FALSE,"NAA9697";#N/A,#N/A,FALSE,"ECWEBB";#N/A,#N/A,FALSE,"MFT96";#N/A,#N/A,FALSE,"CTrecon"}</definedName>
    <definedName name="fgfd_1_4_1_5" localSheetId="0" hidden="1">{#N/A,#N/A,FALSE,"TMCOMP96";#N/A,#N/A,FALSE,"MAT96";#N/A,#N/A,FALSE,"FANDA96";#N/A,#N/A,FALSE,"INTRAN96";#N/A,#N/A,FALSE,"NAA9697";#N/A,#N/A,FALSE,"ECWEBB";#N/A,#N/A,FALSE,"MFT96";#N/A,#N/A,FALSE,"CTrecon"}</definedName>
    <definedName name="fgfd_1_4_1_5" hidden="1">{#N/A,#N/A,FALSE,"TMCOMP96";#N/A,#N/A,FALSE,"MAT96";#N/A,#N/A,FALSE,"FANDA96";#N/A,#N/A,FALSE,"INTRAN96";#N/A,#N/A,FALSE,"NAA9697";#N/A,#N/A,FALSE,"ECWEBB";#N/A,#N/A,FALSE,"MFT96";#N/A,#N/A,FALSE,"CTrecon"}</definedName>
    <definedName name="fgfd_1_4_2" localSheetId="0" hidden="1">{#N/A,#N/A,FALSE,"TMCOMP96";#N/A,#N/A,FALSE,"MAT96";#N/A,#N/A,FALSE,"FANDA96";#N/A,#N/A,FALSE,"INTRAN96";#N/A,#N/A,FALSE,"NAA9697";#N/A,#N/A,FALSE,"ECWEBB";#N/A,#N/A,FALSE,"MFT96";#N/A,#N/A,FALSE,"CTrecon"}</definedName>
    <definedName name="fgfd_1_4_2" hidden="1">{#N/A,#N/A,FALSE,"TMCOMP96";#N/A,#N/A,FALSE,"MAT96";#N/A,#N/A,FALSE,"FANDA96";#N/A,#N/A,FALSE,"INTRAN96";#N/A,#N/A,FALSE,"NAA9697";#N/A,#N/A,FALSE,"ECWEBB";#N/A,#N/A,FALSE,"MFT96";#N/A,#N/A,FALSE,"CTrecon"}</definedName>
    <definedName name="fgfd_1_4_2_1" localSheetId="0" hidden="1">{#N/A,#N/A,FALSE,"TMCOMP96";#N/A,#N/A,FALSE,"MAT96";#N/A,#N/A,FALSE,"FANDA96";#N/A,#N/A,FALSE,"INTRAN96";#N/A,#N/A,FALSE,"NAA9697";#N/A,#N/A,FALSE,"ECWEBB";#N/A,#N/A,FALSE,"MFT96";#N/A,#N/A,FALSE,"CTrecon"}</definedName>
    <definedName name="fgfd_1_4_2_1" hidden="1">{#N/A,#N/A,FALSE,"TMCOMP96";#N/A,#N/A,FALSE,"MAT96";#N/A,#N/A,FALSE,"FANDA96";#N/A,#N/A,FALSE,"INTRAN96";#N/A,#N/A,FALSE,"NAA9697";#N/A,#N/A,FALSE,"ECWEBB";#N/A,#N/A,FALSE,"MFT96";#N/A,#N/A,FALSE,"CTrecon"}</definedName>
    <definedName name="fgfd_1_4_2_2" localSheetId="0" hidden="1">{#N/A,#N/A,FALSE,"TMCOMP96";#N/A,#N/A,FALSE,"MAT96";#N/A,#N/A,FALSE,"FANDA96";#N/A,#N/A,FALSE,"INTRAN96";#N/A,#N/A,FALSE,"NAA9697";#N/A,#N/A,FALSE,"ECWEBB";#N/A,#N/A,FALSE,"MFT96";#N/A,#N/A,FALSE,"CTrecon"}</definedName>
    <definedName name="fgfd_1_4_2_2" hidden="1">{#N/A,#N/A,FALSE,"TMCOMP96";#N/A,#N/A,FALSE,"MAT96";#N/A,#N/A,FALSE,"FANDA96";#N/A,#N/A,FALSE,"INTRAN96";#N/A,#N/A,FALSE,"NAA9697";#N/A,#N/A,FALSE,"ECWEBB";#N/A,#N/A,FALSE,"MFT96";#N/A,#N/A,FALSE,"CTrecon"}</definedName>
    <definedName name="fgfd_1_4_2_3" localSheetId="0" hidden="1">{#N/A,#N/A,FALSE,"TMCOMP96";#N/A,#N/A,FALSE,"MAT96";#N/A,#N/A,FALSE,"FANDA96";#N/A,#N/A,FALSE,"INTRAN96";#N/A,#N/A,FALSE,"NAA9697";#N/A,#N/A,FALSE,"ECWEBB";#N/A,#N/A,FALSE,"MFT96";#N/A,#N/A,FALSE,"CTrecon"}</definedName>
    <definedName name="fgfd_1_4_2_3" hidden="1">{#N/A,#N/A,FALSE,"TMCOMP96";#N/A,#N/A,FALSE,"MAT96";#N/A,#N/A,FALSE,"FANDA96";#N/A,#N/A,FALSE,"INTRAN96";#N/A,#N/A,FALSE,"NAA9697";#N/A,#N/A,FALSE,"ECWEBB";#N/A,#N/A,FALSE,"MFT96";#N/A,#N/A,FALSE,"CTrecon"}</definedName>
    <definedName name="fgfd_1_4_2_4" localSheetId="0" hidden="1">{#N/A,#N/A,FALSE,"TMCOMP96";#N/A,#N/A,FALSE,"MAT96";#N/A,#N/A,FALSE,"FANDA96";#N/A,#N/A,FALSE,"INTRAN96";#N/A,#N/A,FALSE,"NAA9697";#N/A,#N/A,FALSE,"ECWEBB";#N/A,#N/A,FALSE,"MFT96";#N/A,#N/A,FALSE,"CTrecon"}</definedName>
    <definedName name="fgfd_1_4_2_4" hidden="1">{#N/A,#N/A,FALSE,"TMCOMP96";#N/A,#N/A,FALSE,"MAT96";#N/A,#N/A,FALSE,"FANDA96";#N/A,#N/A,FALSE,"INTRAN96";#N/A,#N/A,FALSE,"NAA9697";#N/A,#N/A,FALSE,"ECWEBB";#N/A,#N/A,FALSE,"MFT96";#N/A,#N/A,FALSE,"CTrecon"}</definedName>
    <definedName name="fgfd_1_4_2_5" localSheetId="0" hidden="1">{#N/A,#N/A,FALSE,"TMCOMP96";#N/A,#N/A,FALSE,"MAT96";#N/A,#N/A,FALSE,"FANDA96";#N/A,#N/A,FALSE,"INTRAN96";#N/A,#N/A,FALSE,"NAA9697";#N/A,#N/A,FALSE,"ECWEBB";#N/A,#N/A,FALSE,"MFT96";#N/A,#N/A,FALSE,"CTrecon"}</definedName>
    <definedName name="fgfd_1_4_2_5" hidden="1">{#N/A,#N/A,FALSE,"TMCOMP96";#N/A,#N/A,FALSE,"MAT96";#N/A,#N/A,FALSE,"FANDA96";#N/A,#N/A,FALSE,"INTRAN96";#N/A,#N/A,FALSE,"NAA9697";#N/A,#N/A,FALSE,"ECWEBB";#N/A,#N/A,FALSE,"MFT96";#N/A,#N/A,FALSE,"CTrecon"}</definedName>
    <definedName name="fgfd_1_4_3" localSheetId="0" hidden="1">{#N/A,#N/A,FALSE,"TMCOMP96";#N/A,#N/A,FALSE,"MAT96";#N/A,#N/A,FALSE,"FANDA96";#N/A,#N/A,FALSE,"INTRAN96";#N/A,#N/A,FALSE,"NAA9697";#N/A,#N/A,FALSE,"ECWEBB";#N/A,#N/A,FALSE,"MFT96";#N/A,#N/A,FALSE,"CTrecon"}</definedName>
    <definedName name="fgfd_1_4_3" hidden="1">{#N/A,#N/A,FALSE,"TMCOMP96";#N/A,#N/A,FALSE,"MAT96";#N/A,#N/A,FALSE,"FANDA96";#N/A,#N/A,FALSE,"INTRAN96";#N/A,#N/A,FALSE,"NAA9697";#N/A,#N/A,FALSE,"ECWEBB";#N/A,#N/A,FALSE,"MFT96";#N/A,#N/A,FALSE,"CTrecon"}</definedName>
    <definedName name="fgfd_1_4_3_1" localSheetId="0" hidden="1">{#N/A,#N/A,FALSE,"TMCOMP96";#N/A,#N/A,FALSE,"MAT96";#N/A,#N/A,FALSE,"FANDA96";#N/A,#N/A,FALSE,"INTRAN96";#N/A,#N/A,FALSE,"NAA9697";#N/A,#N/A,FALSE,"ECWEBB";#N/A,#N/A,FALSE,"MFT96";#N/A,#N/A,FALSE,"CTrecon"}</definedName>
    <definedName name="fgfd_1_4_3_1" hidden="1">{#N/A,#N/A,FALSE,"TMCOMP96";#N/A,#N/A,FALSE,"MAT96";#N/A,#N/A,FALSE,"FANDA96";#N/A,#N/A,FALSE,"INTRAN96";#N/A,#N/A,FALSE,"NAA9697";#N/A,#N/A,FALSE,"ECWEBB";#N/A,#N/A,FALSE,"MFT96";#N/A,#N/A,FALSE,"CTrecon"}</definedName>
    <definedName name="fgfd_1_4_3_2" localSheetId="0" hidden="1">{#N/A,#N/A,FALSE,"TMCOMP96";#N/A,#N/A,FALSE,"MAT96";#N/A,#N/A,FALSE,"FANDA96";#N/A,#N/A,FALSE,"INTRAN96";#N/A,#N/A,FALSE,"NAA9697";#N/A,#N/A,FALSE,"ECWEBB";#N/A,#N/A,FALSE,"MFT96";#N/A,#N/A,FALSE,"CTrecon"}</definedName>
    <definedName name="fgfd_1_4_3_2" hidden="1">{#N/A,#N/A,FALSE,"TMCOMP96";#N/A,#N/A,FALSE,"MAT96";#N/A,#N/A,FALSE,"FANDA96";#N/A,#N/A,FALSE,"INTRAN96";#N/A,#N/A,FALSE,"NAA9697";#N/A,#N/A,FALSE,"ECWEBB";#N/A,#N/A,FALSE,"MFT96";#N/A,#N/A,FALSE,"CTrecon"}</definedName>
    <definedName name="fgfd_1_4_3_3" localSheetId="0" hidden="1">{#N/A,#N/A,FALSE,"TMCOMP96";#N/A,#N/A,FALSE,"MAT96";#N/A,#N/A,FALSE,"FANDA96";#N/A,#N/A,FALSE,"INTRAN96";#N/A,#N/A,FALSE,"NAA9697";#N/A,#N/A,FALSE,"ECWEBB";#N/A,#N/A,FALSE,"MFT96";#N/A,#N/A,FALSE,"CTrecon"}</definedName>
    <definedName name="fgfd_1_4_3_3" hidden="1">{#N/A,#N/A,FALSE,"TMCOMP96";#N/A,#N/A,FALSE,"MAT96";#N/A,#N/A,FALSE,"FANDA96";#N/A,#N/A,FALSE,"INTRAN96";#N/A,#N/A,FALSE,"NAA9697";#N/A,#N/A,FALSE,"ECWEBB";#N/A,#N/A,FALSE,"MFT96";#N/A,#N/A,FALSE,"CTrecon"}</definedName>
    <definedName name="fgfd_1_4_3_4" localSheetId="0" hidden="1">{#N/A,#N/A,FALSE,"TMCOMP96";#N/A,#N/A,FALSE,"MAT96";#N/A,#N/A,FALSE,"FANDA96";#N/A,#N/A,FALSE,"INTRAN96";#N/A,#N/A,FALSE,"NAA9697";#N/A,#N/A,FALSE,"ECWEBB";#N/A,#N/A,FALSE,"MFT96";#N/A,#N/A,FALSE,"CTrecon"}</definedName>
    <definedName name="fgfd_1_4_3_4" hidden="1">{#N/A,#N/A,FALSE,"TMCOMP96";#N/A,#N/A,FALSE,"MAT96";#N/A,#N/A,FALSE,"FANDA96";#N/A,#N/A,FALSE,"INTRAN96";#N/A,#N/A,FALSE,"NAA9697";#N/A,#N/A,FALSE,"ECWEBB";#N/A,#N/A,FALSE,"MFT96";#N/A,#N/A,FALSE,"CTrecon"}</definedName>
    <definedName name="fgfd_1_4_3_5" localSheetId="0" hidden="1">{#N/A,#N/A,FALSE,"TMCOMP96";#N/A,#N/A,FALSE,"MAT96";#N/A,#N/A,FALSE,"FANDA96";#N/A,#N/A,FALSE,"INTRAN96";#N/A,#N/A,FALSE,"NAA9697";#N/A,#N/A,FALSE,"ECWEBB";#N/A,#N/A,FALSE,"MFT96";#N/A,#N/A,FALSE,"CTrecon"}</definedName>
    <definedName name="fgfd_1_4_3_5" hidden="1">{#N/A,#N/A,FALSE,"TMCOMP96";#N/A,#N/A,FALSE,"MAT96";#N/A,#N/A,FALSE,"FANDA96";#N/A,#N/A,FALSE,"INTRAN96";#N/A,#N/A,FALSE,"NAA9697";#N/A,#N/A,FALSE,"ECWEBB";#N/A,#N/A,FALSE,"MFT96";#N/A,#N/A,FALSE,"CTrecon"}</definedName>
    <definedName name="fgfd_1_4_4" localSheetId="0" hidden="1">{#N/A,#N/A,FALSE,"TMCOMP96";#N/A,#N/A,FALSE,"MAT96";#N/A,#N/A,FALSE,"FANDA96";#N/A,#N/A,FALSE,"INTRAN96";#N/A,#N/A,FALSE,"NAA9697";#N/A,#N/A,FALSE,"ECWEBB";#N/A,#N/A,FALSE,"MFT96";#N/A,#N/A,FALSE,"CTrecon"}</definedName>
    <definedName name="fgfd_1_4_4" hidden="1">{#N/A,#N/A,FALSE,"TMCOMP96";#N/A,#N/A,FALSE,"MAT96";#N/A,#N/A,FALSE,"FANDA96";#N/A,#N/A,FALSE,"INTRAN96";#N/A,#N/A,FALSE,"NAA9697";#N/A,#N/A,FALSE,"ECWEBB";#N/A,#N/A,FALSE,"MFT96";#N/A,#N/A,FALSE,"CTrecon"}</definedName>
    <definedName name="fgfd_1_4_4_1" localSheetId="0" hidden="1">{#N/A,#N/A,FALSE,"TMCOMP96";#N/A,#N/A,FALSE,"MAT96";#N/A,#N/A,FALSE,"FANDA96";#N/A,#N/A,FALSE,"INTRAN96";#N/A,#N/A,FALSE,"NAA9697";#N/A,#N/A,FALSE,"ECWEBB";#N/A,#N/A,FALSE,"MFT96";#N/A,#N/A,FALSE,"CTrecon"}</definedName>
    <definedName name="fgfd_1_4_4_1" hidden="1">{#N/A,#N/A,FALSE,"TMCOMP96";#N/A,#N/A,FALSE,"MAT96";#N/A,#N/A,FALSE,"FANDA96";#N/A,#N/A,FALSE,"INTRAN96";#N/A,#N/A,FALSE,"NAA9697";#N/A,#N/A,FALSE,"ECWEBB";#N/A,#N/A,FALSE,"MFT96";#N/A,#N/A,FALSE,"CTrecon"}</definedName>
    <definedName name="fgfd_1_4_4_2" localSheetId="0" hidden="1">{#N/A,#N/A,FALSE,"TMCOMP96";#N/A,#N/A,FALSE,"MAT96";#N/A,#N/A,FALSE,"FANDA96";#N/A,#N/A,FALSE,"INTRAN96";#N/A,#N/A,FALSE,"NAA9697";#N/A,#N/A,FALSE,"ECWEBB";#N/A,#N/A,FALSE,"MFT96";#N/A,#N/A,FALSE,"CTrecon"}</definedName>
    <definedName name="fgfd_1_4_4_2" hidden="1">{#N/A,#N/A,FALSE,"TMCOMP96";#N/A,#N/A,FALSE,"MAT96";#N/A,#N/A,FALSE,"FANDA96";#N/A,#N/A,FALSE,"INTRAN96";#N/A,#N/A,FALSE,"NAA9697";#N/A,#N/A,FALSE,"ECWEBB";#N/A,#N/A,FALSE,"MFT96";#N/A,#N/A,FALSE,"CTrecon"}</definedName>
    <definedName name="fgfd_1_4_4_3" localSheetId="0" hidden="1">{#N/A,#N/A,FALSE,"TMCOMP96";#N/A,#N/A,FALSE,"MAT96";#N/A,#N/A,FALSE,"FANDA96";#N/A,#N/A,FALSE,"INTRAN96";#N/A,#N/A,FALSE,"NAA9697";#N/A,#N/A,FALSE,"ECWEBB";#N/A,#N/A,FALSE,"MFT96";#N/A,#N/A,FALSE,"CTrecon"}</definedName>
    <definedName name="fgfd_1_4_4_3" hidden="1">{#N/A,#N/A,FALSE,"TMCOMP96";#N/A,#N/A,FALSE,"MAT96";#N/A,#N/A,FALSE,"FANDA96";#N/A,#N/A,FALSE,"INTRAN96";#N/A,#N/A,FALSE,"NAA9697";#N/A,#N/A,FALSE,"ECWEBB";#N/A,#N/A,FALSE,"MFT96";#N/A,#N/A,FALSE,"CTrecon"}</definedName>
    <definedName name="fgfd_1_4_4_4" localSheetId="0" hidden="1">{#N/A,#N/A,FALSE,"TMCOMP96";#N/A,#N/A,FALSE,"MAT96";#N/A,#N/A,FALSE,"FANDA96";#N/A,#N/A,FALSE,"INTRAN96";#N/A,#N/A,FALSE,"NAA9697";#N/A,#N/A,FALSE,"ECWEBB";#N/A,#N/A,FALSE,"MFT96";#N/A,#N/A,FALSE,"CTrecon"}</definedName>
    <definedName name="fgfd_1_4_4_4" hidden="1">{#N/A,#N/A,FALSE,"TMCOMP96";#N/A,#N/A,FALSE,"MAT96";#N/A,#N/A,FALSE,"FANDA96";#N/A,#N/A,FALSE,"INTRAN96";#N/A,#N/A,FALSE,"NAA9697";#N/A,#N/A,FALSE,"ECWEBB";#N/A,#N/A,FALSE,"MFT96";#N/A,#N/A,FALSE,"CTrecon"}</definedName>
    <definedName name="fgfd_1_4_4_5" localSheetId="0" hidden="1">{#N/A,#N/A,FALSE,"TMCOMP96";#N/A,#N/A,FALSE,"MAT96";#N/A,#N/A,FALSE,"FANDA96";#N/A,#N/A,FALSE,"INTRAN96";#N/A,#N/A,FALSE,"NAA9697";#N/A,#N/A,FALSE,"ECWEBB";#N/A,#N/A,FALSE,"MFT96";#N/A,#N/A,FALSE,"CTrecon"}</definedName>
    <definedName name="fgfd_1_4_4_5" hidden="1">{#N/A,#N/A,FALSE,"TMCOMP96";#N/A,#N/A,FALSE,"MAT96";#N/A,#N/A,FALSE,"FANDA96";#N/A,#N/A,FALSE,"INTRAN96";#N/A,#N/A,FALSE,"NAA9697";#N/A,#N/A,FALSE,"ECWEBB";#N/A,#N/A,FALSE,"MFT96";#N/A,#N/A,FALSE,"CTrecon"}</definedName>
    <definedName name="fgfd_1_4_5" localSheetId="0" hidden="1">{#N/A,#N/A,FALSE,"TMCOMP96";#N/A,#N/A,FALSE,"MAT96";#N/A,#N/A,FALSE,"FANDA96";#N/A,#N/A,FALSE,"INTRAN96";#N/A,#N/A,FALSE,"NAA9697";#N/A,#N/A,FALSE,"ECWEBB";#N/A,#N/A,FALSE,"MFT96";#N/A,#N/A,FALSE,"CTrecon"}</definedName>
    <definedName name="fgfd_1_4_5" hidden="1">{#N/A,#N/A,FALSE,"TMCOMP96";#N/A,#N/A,FALSE,"MAT96";#N/A,#N/A,FALSE,"FANDA96";#N/A,#N/A,FALSE,"INTRAN96";#N/A,#N/A,FALSE,"NAA9697";#N/A,#N/A,FALSE,"ECWEBB";#N/A,#N/A,FALSE,"MFT96";#N/A,#N/A,FALSE,"CTrecon"}</definedName>
    <definedName name="fgfd_1_5" localSheetId="0" hidden="1">{#N/A,#N/A,FALSE,"TMCOMP96";#N/A,#N/A,FALSE,"MAT96";#N/A,#N/A,FALSE,"FANDA96";#N/A,#N/A,FALSE,"INTRAN96";#N/A,#N/A,FALSE,"NAA9697";#N/A,#N/A,FALSE,"ECWEBB";#N/A,#N/A,FALSE,"MFT96";#N/A,#N/A,FALSE,"CTrecon"}</definedName>
    <definedName name="fgfd_1_5" hidden="1">{#N/A,#N/A,FALSE,"TMCOMP96";#N/A,#N/A,FALSE,"MAT96";#N/A,#N/A,FALSE,"FANDA96";#N/A,#N/A,FALSE,"INTRAN96";#N/A,#N/A,FALSE,"NAA9697";#N/A,#N/A,FALSE,"ECWEBB";#N/A,#N/A,FALSE,"MFT96";#N/A,#N/A,FALSE,"CTrecon"}</definedName>
    <definedName name="fgfd_1_5_1" localSheetId="0" hidden="1">{#N/A,#N/A,FALSE,"TMCOMP96";#N/A,#N/A,FALSE,"MAT96";#N/A,#N/A,FALSE,"FANDA96";#N/A,#N/A,FALSE,"INTRAN96";#N/A,#N/A,FALSE,"NAA9697";#N/A,#N/A,FALSE,"ECWEBB";#N/A,#N/A,FALSE,"MFT96";#N/A,#N/A,FALSE,"CTrecon"}</definedName>
    <definedName name="fgfd_1_5_1" hidden="1">{#N/A,#N/A,FALSE,"TMCOMP96";#N/A,#N/A,FALSE,"MAT96";#N/A,#N/A,FALSE,"FANDA96";#N/A,#N/A,FALSE,"INTRAN96";#N/A,#N/A,FALSE,"NAA9697";#N/A,#N/A,FALSE,"ECWEBB";#N/A,#N/A,FALSE,"MFT96";#N/A,#N/A,FALSE,"CTrecon"}</definedName>
    <definedName name="fgfd_1_5_1_1" localSheetId="0" hidden="1">{#N/A,#N/A,FALSE,"TMCOMP96";#N/A,#N/A,FALSE,"MAT96";#N/A,#N/A,FALSE,"FANDA96";#N/A,#N/A,FALSE,"INTRAN96";#N/A,#N/A,FALSE,"NAA9697";#N/A,#N/A,FALSE,"ECWEBB";#N/A,#N/A,FALSE,"MFT96";#N/A,#N/A,FALSE,"CTrecon"}</definedName>
    <definedName name="fgfd_1_5_1_1" hidden="1">{#N/A,#N/A,FALSE,"TMCOMP96";#N/A,#N/A,FALSE,"MAT96";#N/A,#N/A,FALSE,"FANDA96";#N/A,#N/A,FALSE,"INTRAN96";#N/A,#N/A,FALSE,"NAA9697";#N/A,#N/A,FALSE,"ECWEBB";#N/A,#N/A,FALSE,"MFT96";#N/A,#N/A,FALSE,"CTrecon"}</definedName>
    <definedName name="fgfd_1_5_1_2" localSheetId="0" hidden="1">{#N/A,#N/A,FALSE,"TMCOMP96";#N/A,#N/A,FALSE,"MAT96";#N/A,#N/A,FALSE,"FANDA96";#N/A,#N/A,FALSE,"INTRAN96";#N/A,#N/A,FALSE,"NAA9697";#N/A,#N/A,FALSE,"ECWEBB";#N/A,#N/A,FALSE,"MFT96";#N/A,#N/A,FALSE,"CTrecon"}</definedName>
    <definedName name="fgfd_1_5_1_2" hidden="1">{#N/A,#N/A,FALSE,"TMCOMP96";#N/A,#N/A,FALSE,"MAT96";#N/A,#N/A,FALSE,"FANDA96";#N/A,#N/A,FALSE,"INTRAN96";#N/A,#N/A,FALSE,"NAA9697";#N/A,#N/A,FALSE,"ECWEBB";#N/A,#N/A,FALSE,"MFT96";#N/A,#N/A,FALSE,"CTrecon"}</definedName>
    <definedName name="fgfd_1_5_1_3" localSheetId="0" hidden="1">{#N/A,#N/A,FALSE,"TMCOMP96";#N/A,#N/A,FALSE,"MAT96";#N/A,#N/A,FALSE,"FANDA96";#N/A,#N/A,FALSE,"INTRAN96";#N/A,#N/A,FALSE,"NAA9697";#N/A,#N/A,FALSE,"ECWEBB";#N/A,#N/A,FALSE,"MFT96";#N/A,#N/A,FALSE,"CTrecon"}</definedName>
    <definedName name="fgfd_1_5_1_3" hidden="1">{#N/A,#N/A,FALSE,"TMCOMP96";#N/A,#N/A,FALSE,"MAT96";#N/A,#N/A,FALSE,"FANDA96";#N/A,#N/A,FALSE,"INTRAN96";#N/A,#N/A,FALSE,"NAA9697";#N/A,#N/A,FALSE,"ECWEBB";#N/A,#N/A,FALSE,"MFT96";#N/A,#N/A,FALSE,"CTrecon"}</definedName>
    <definedName name="fgfd_1_5_1_4" localSheetId="0" hidden="1">{#N/A,#N/A,FALSE,"TMCOMP96";#N/A,#N/A,FALSE,"MAT96";#N/A,#N/A,FALSE,"FANDA96";#N/A,#N/A,FALSE,"INTRAN96";#N/A,#N/A,FALSE,"NAA9697";#N/A,#N/A,FALSE,"ECWEBB";#N/A,#N/A,FALSE,"MFT96";#N/A,#N/A,FALSE,"CTrecon"}</definedName>
    <definedName name="fgfd_1_5_1_4" hidden="1">{#N/A,#N/A,FALSE,"TMCOMP96";#N/A,#N/A,FALSE,"MAT96";#N/A,#N/A,FALSE,"FANDA96";#N/A,#N/A,FALSE,"INTRAN96";#N/A,#N/A,FALSE,"NAA9697";#N/A,#N/A,FALSE,"ECWEBB";#N/A,#N/A,FALSE,"MFT96";#N/A,#N/A,FALSE,"CTrecon"}</definedName>
    <definedName name="fgfd_1_5_1_5" localSheetId="0" hidden="1">{#N/A,#N/A,FALSE,"TMCOMP96";#N/A,#N/A,FALSE,"MAT96";#N/A,#N/A,FALSE,"FANDA96";#N/A,#N/A,FALSE,"INTRAN96";#N/A,#N/A,FALSE,"NAA9697";#N/A,#N/A,FALSE,"ECWEBB";#N/A,#N/A,FALSE,"MFT96";#N/A,#N/A,FALSE,"CTrecon"}</definedName>
    <definedName name="fgfd_1_5_1_5" hidden="1">{#N/A,#N/A,FALSE,"TMCOMP96";#N/A,#N/A,FALSE,"MAT96";#N/A,#N/A,FALSE,"FANDA96";#N/A,#N/A,FALSE,"INTRAN96";#N/A,#N/A,FALSE,"NAA9697";#N/A,#N/A,FALSE,"ECWEBB";#N/A,#N/A,FALSE,"MFT96";#N/A,#N/A,FALSE,"CTrecon"}</definedName>
    <definedName name="fgfd_1_5_2" localSheetId="0" hidden="1">{#N/A,#N/A,FALSE,"TMCOMP96";#N/A,#N/A,FALSE,"MAT96";#N/A,#N/A,FALSE,"FANDA96";#N/A,#N/A,FALSE,"INTRAN96";#N/A,#N/A,FALSE,"NAA9697";#N/A,#N/A,FALSE,"ECWEBB";#N/A,#N/A,FALSE,"MFT96";#N/A,#N/A,FALSE,"CTrecon"}</definedName>
    <definedName name="fgfd_1_5_2" hidden="1">{#N/A,#N/A,FALSE,"TMCOMP96";#N/A,#N/A,FALSE,"MAT96";#N/A,#N/A,FALSE,"FANDA96";#N/A,#N/A,FALSE,"INTRAN96";#N/A,#N/A,FALSE,"NAA9697";#N/A,#N/A,FALSE,"ECWEBB";#N/A,#N/A,FALSE,"MFT96";#N/A,#N/A,FALSE,"CTrecon"}</definedName>
    <definedName name="fgfd_1_5_2_1" localSheetId="0" hidden="1">{#N/A,#N/A,FALSE,"TMCOMP96";#N/A,#N/A,FALSE,"MAT96";#N/A,#N/A,FALSE,"FANDA96";#N/A,#N/A,FALSE,"INTRAN96";#N/A,#N/A,FALSE,"NAA9697";#N/A,#N/A,FALSE,"ECWEBB";#N/A,#N/A,FALSE,"MFT96";#N/A,#N/A,FALSE,"CTrecon"}</definedName>
    <definedName name="fgfd_1_5_2_1" hidden="1">{#N/A,#N/A,FALSE,"TMCOMP96";#N/A,#N/A,FALSE,"MAT96";#N/A,#N/A,FALSE,"FANDA96";#N/A,#N/A,FALSE,"INTRAN96";#N/A,#N/A,FALSE,"NAA9697";#N/A,#N/A,FALSE,"ECWEBB";#N/A,#N/A,FALSE,"MFT96";#N/A,#N/A,FALSE,"CTrecon"}</definedName>
    <definedName name="fgfd_1_5_2_2" localSheetId="0" hidden="1">{#N/A,#N/A,FALSE,"TMCOMP96";#N/A,#N/A,FALSE,"MAT96";#N/A,#N/A,FALSE,"FANDA96";#N/A,#N/A,FALSE,"INTRAN96";#N/A,#N/A,FALSE,"NAA9697";#N/A,#N/A,FALSE,"ECWEBB";#N/A,#N/A,FALSE,"MFT96";#N/A,#N/A,FALSE,"CTrecon"}</definedName>
    <definedName name="fgfd_1_5_2_2" hidden="1">{#N/A,#N/A,FALSE,"TMCOMP96";#N/A,#N/A,FALSE,"MAT96";#N/A,#N/A,FALSE,"FANDA96";#N/A,#N/A,FALSE,"INTRAN96";#N/A,#N/A,FALSE,"NAA9697";#N/A,#N/A,FALSE,"ECWEBB";#N/A,#N/A,FALSE,"MFT96";#N/A,#N/A,FALSE,"CTrecon"}</definedName>
    <definedName name="fgfd_1_5_2_3" localSheetId="0" hidden="1">{#N/A,#N/A,FALSE,"TMCOMP96";#N/A,#N/A,FALSE,"MAT96";#N/A,#N/A,FALSE,"FANDA96";#N/A,#N/A,FALSE,"INTRAN96";#N/A,#N/A,FALSE,"NAA9697";#N/A,#N/A,FALSE,"ECWEBB";#N/A,#N/A,FALSE,"MFT96";#N/A,#N/A,FALSE,"CTrecon"}</definedName>
    <definedName name="fgfd_1_5_2_3" hidden="1">{#N/A,#N/A,FALSE,"TMCOMP96";#N/A,#N/A,FALSE,"MAT96";#N/A,#N/A,FALSE,"FANDA96";#N/A,#N/A,FALSE,"INTRAN96";#N/A,#N/A,FALSE,"NAA9697";#N/A,#N/A,FALSE,"ECWEBB";#N/A,#N/A,FALSE,"MFT96";#N/A,#N/A,FALSE,"CTrecon"}</definedName>
    <definedName name="fgfd_1_5_2_4" localSheetId="0" hidden="1">{#N/A,#N/A,FALSE,"TMCOMP96";#N/A,#N/A,FALSE,"MAT96";#N/A,#N/A,FALSE,"FANDA96";#N/A,#N/A,FALSE,"INTRAN96";#N/A,#N/A,FALSE,"NAA9697";#N/A,#N/A,FALSE,"ECWEBB";#N/A,#N/A,FALSE,"MFT96";#N/A,#N/A,FALSE,"CTrecon"}</definedName>
    <definedName name="fgfd_1_5_2_4" hidden="1">{#N/A,#N/A,FALSE,"TMCOMP96";#N/A,#N/A,FALSE,"MAT96";#N/A,#N/A,FALSE,"FANDA96";#N/A,#N/A,FALSE,"INTRAN96";#N/A,#N/A,FALSE,"NAA9697";#N/A,#N/A,FALSE,"ECWEBB";#N/A,#N/A,FALSE,"MFT96";#N/A,#N/A,FALSE,"CTrecon"}</definedName>
    <definedName name="fgfd_1_5_2_5" localSheetId="0" hidden="1">{#N/A,#N/A,FALSE,"TMCOMP96";#N/A,#N/A,FALSE,"MAT96";#N/A,#N/A,FALSE,"FANDA96";#N/A,#N/A,FALSE,"INTRAN96";#N/A,#N/A,FALSE,"NAA9697";#N/A,#N/A,FALSE,"ECWEBB";#N/A,#N/A,FALSE,"MFT96";#N/A,#N/A,FALSE,"CTrecon"}</definedName>
    <definedName name="fgfd_1_5_2_5" hidden="1">{#N/A,#N/A,FALSE,"TMCOMP96";#N/A,#N/A,FALSE,"MAT96";#N/A,#N/A,FALSE,"FANDA96";#N/A,#N/A,FALSE,"INTRAN96";#N/A,#N/A,FALSE,"NAA9697";#N/A,#N/A,FALSE,"ECWEBB";#N/A,#N/A,FALSE,"MFT96";#N/A,#N/A,FALSE,"CTrecon"}</definedName>
    <definedName name="fgfd_1_5_3" localSheetId="0" hidden="1">{#N/A,#N/A,FALSE,"TMCOMP96";#N/A,#N/A,FALSE,"MAT96";#N/A,#N/A,FALSE,"FANDA96";#N/A,#N/A,FALSE,"INTRAN96";#N/A,#N/A,FALSE,"NAA9697";#N/A,#N/A,FALSE,"ECWEBB";#N/A,#N/A,FALSE,"MFT96";#N/A,#N/A,FALSE,"CTrecon"}</definedName>
    <definedName name="fgfd_1_5_3" hidden="1">{#N/A,#N/A,FALSE,"TMCOMP96";#N/A,#N/A,FALSE,"MAT96";#N/A,#N/A,FALSE,"FANDA96";#N/A,#N/A,FALSE,"INTRAN96";#N/A,#N/A,FALSE,"NAA9697";#N/A,#N/A,FALSE,"ECWEBB";#N/A,#N/A,FALSE,"MFT96";#N/A,#N/A,FALSE,"CTrecon"}</definedName>
    <definedName name="fgfd_1_5_3_1" localSheetId="0" hidden="1">{#N/A,#N/A,FALSE,"TMCOMP96";#N/A,#N/A,FALSE,"MAT96";#N/A,#N/A,FALSE,"FANDA96";#N/A,#N/A,FALSE,"INTRAN96";#N/A,#N/A,FALSE,"NAA9697";#N/A,#N/A,FALSE,"ECWEBB";#N/A,#N/A,FALSE,"MFT96";#N/A,#N/A,FALSE,"CTrecon"}</definedName>
    <definedName name="fgfd_1_5_3_1" hidden="1">{#N/A,#N/A,FALSE,"TMCOMP96";#N/A,#N/A,FALSE,"MAT96";#N/A,#N/A,FALSE,"FANDA96";#N/A,#N/A,FALSE,"INTRAN96";#N/A,#N/A,FALSE,"NAA9697";#N/A,#N/A,FALSE,"ECWEBB";#N/A,#N/A,FALSE,"MFT96";#N/A,#N/A,FALSE,"CTrecon"}</definedName>
    <definedName name="fgfd_1_5_3_2" localSheetId="0" hidden="1">{#N/A,#N/A,FALSE,"TMCOMP96";#N/A,#N/A,FALSE,"MAT96";#N/A,#N/A,FALSE,"FANDA96";#N/A,#N/A,FALSE,"INTRAN96";#N/A,#N/A,FALSE,"NAA9697";#N/A,#N/A,FALSE,"ECWEBB";#N/A,#N/A,FALSE,"MFT96";#N/A,#N/A,FALSE,"CTrecon"}</definedName>
    <definedName name="fgfd_1_5_3_2" hidden="1">{#N/A,#N/A,FALSE,"TMCOMP96";#N/A,#N/A,FALSE,"MAT96";#N/A,#N/A,FALSE,"FANDA96";#N/A,#N/A,FALSE,"INTRAN96";#N/A,#N/A,FALSE,"NAA9697";#N/A,#N/A,FALSE,"ECWEBB";#N/A,#N/A,FALSE,"MFT96";#N/A,#N/A,FALSE,"CTrecon"}</definedName>
    <definedName name="fgfd_1_5_3_3" localSheetId="0" hidden="1">{#N/A,#N/A,FALSE,"TMCOMP96";#N/A,#N/A,FALSE,"MAT96";#N/A,#N/A,FALSE,"FANDA96";#N/A,#N/A,FALSE,"INTRAN96";#N/A,#N/A,FALSE,"NAA9697";#N/A,#N/A,FALSE,"ECWEBB";#N/A,#N/A,FALSE,"MFT96";#N/A,#N/A,FALSE,"CTrecon"}</definedName>
    <definedName name="fgfd_1_5_3_3" hidden="1">{#N/A,#N/A,FALSE,"TMCOMP96";#N/A,#N/A,FALSE,"MAT96";#N/A,#N/A,FALSE,"FANDA96";#N/A,#N/A,FALSE,"INTRAN96";#N/A,#N/A,FALSE,"NAA9697";#N/A,#N/A,FALSE,"ECWEBB";#N/A,#N/A,FALSE,"MFT96";#N/A,#N/A,FALSE,"CTrecon"}</definedName>
    <definedName name="fgfd_1_5_3_4" localSheetId="0" hidden="1">{#N/A,#N/A,FALSE,"TMCOMP96";#N/A,#N/A,FALSE,"MAT96";#N/A,#N/A,FALSE,"FANDA96";#N/A,#N/A,FALSE,"INTRAN96";#N/A,#N/A,FALSE,"NAA9697";#N/A,#N/A,FALSE,"ECWEBB";#N/A,#N/A,FALSE,"MFT96";#N/A,#N/A,FALSE,"CTrecon"}</definedName>
    <definedName name="fgfd_1_5_3_4" hidden="1">{#N/A,#N/A,FALSE,"TMCOMP96";#N/A,#N/A,FALSE,"MAT96";#N/A,#N/A,FALSE,"FANDA96";#N/A,#N/A,FALSE,"INTRAN96";#N/A,#N/A,FALSE,"NAA9697";#N/A,#N/A,FALSE,"ECWEBB";#N/A,#N/A,FALSE,"MFT96";#N/A,#N/A,FALSE,"CTrecon"}</definedName>
    <definedName name="fgfd_1_5_3_5" localSheetId="0" hidden="1">{#N/A,#N/A,FALSE,"TMCOMP96";#N/A,#N/A,FALSE,"MAT96";#N/A,#N/A,FALSE,"FANDA96";#N/A,#N/A,FALSE,"INTRAN96";#N/A,#N/A,FALSE,"NAA9697";#N/A,#N/A,FALSE,"ECWEBB";#N/A,#N/A,FALSE,"MFT96";#N/A,#N/A,FALSE,"CTrecon"}</definedName>
    <definedName name="fgfd_1_5_3_5" hidden="1">{#N/A,#N/A,FALSE,"TMCOMP96";#N/A,#N/A,FALSE,"MAT96";#N/A,#N/A,FALSE,"FANDA96";#N/A,#N/A,FALSE,"INTRAN96";#N/A,#N/A,FALSE,"NAA9697";#N/A,#N/A,FALSE,"ECWEBB";#N/A,#N/A,FALSE,"MFT96";#N/A,#N/A,FALSE,"CTrecon"}</definedName>
    <definedName name="fgfd_1_5_4" localSheetId="0" hidden="1">{#N/A,#N/A,FALSE,"TMCOMP96";#N/A,#N/A,FALSE,"MAT96";#N/A,#N/A,FALSE,"FANDA96";#N/A,#N/A,FALSE,"INTRAN96";#N/A,#N/A,FALSE,"NAA9697";#N/A,#N/A,FALSE,"ECWEBB";#N/A,#N/A,FALSE,"MFT96";#N/A,#N/A,FALSE,"CTrecon"}</definedName>
    <definedName name="fgfd_1_5_4" hidden="1">{#N/A,#N/A,FALSE,"TMCOMP96";#N/A,#N/A,FALSE,"MAT96";#N/A,#N/A,FALSE,"FANDA96";#N/A,#N/A,FALSE,"INTRAN96";#N/A,#N/A,FALSE,"NAA9697";#N/A,#N/A,FALSE,"ECWEBB";#N/A,#N/A,FALSE,"MFT96";#N/A,#N/A,FALSE,"CTrecon"}</definedName>
    <definedName name="fgfd_1_5_5" localSheetId="0" hidden="1">{#N/A,#N/A,FALSE,"TMCOMP96";#N/A,#N/A,FALSE,"MAT96";#N/A,#N/A,FALSE,"FANDA96";#N/A,#N/A,FALSE,"INTRAN96";#N/A,#N/A,FALSE,"NAA9697";#N/A,#N/A,FALSE,"ECWEBB";#N/A,#N/A,FALSE,"MFT96";#N/A,#N/A,FALSE,"CTrecon"}</definedName>
    <definedName name="fgfd_1_5_5" hidden="1">{#N/A,#N/A,FALSE,"TMCOMP96";#N/A,#N/A,FALSE,"MAT96";#N/A,#N/A,FALSE,"FANDA96";#N/A,#N/A,FALSE,"INTRAN96";#N/A,#N/A,FALSE,"NAA9697";#N/A,#N/A,FALSE,"ECWEBB";#N/A,#N/A,FALSE,"MFT96";#N/A,#N/A,FALSE,"CTrecon"}</definedName>
    <definedName name="fgfd_2" localSheetId="0" hidden="1">{#N/A,#N/A,FALSE,"TMCOMP96";#N/A,#N/A,FALSE,"MAT96";#N/A,#N/A,FALSE,"FANDA96";#N/A,#N/A,FALSE,"INTRAN96";#N/A,#N/A,FALSE,"NAA9697";#N/A,#N/A,FALSE,"ECWEBB";#N/A,#N/A,FALSE,"MFT96";#N/A,#N/A,FALSE,"CTrecon"}</definedName>
    <definedName name="fgfd_2" hidden="1">{#N/A,#N/A,FALSE,"TMCOMP96";#N/A,#N/A,FALSE,"MAT96";#N/A,#N/A,FALSE,"FANDA96";#N/A,#N/A,FALSE,"INTRAN96";#N/A,#N/A,FALSE,"NAA9697";#N/A,#N/A,FALSE,"ECWEBB";#N/A,#N/A,FALSE,"MFT96";#N/A,#N/A,FALSE,"CTrecon"}</definedName>
    <definedName name="fgfd_2_1" localSheetId="0" hidden="1">{#N/A,#N/A,FALSE,"TMCOMP96";#N/A,#N/A,FALSE,"MAT96";#N/A,#N/A,FALSE,"FANDA96";#N/A,#N/A,FALSE,"INTRAN96";#N/A,#N/A,FALSE,"NAA9697";#N/A,#N/A,FALSE,"ECWEBB";#N/A,#N/A,FALSE,"MFT96";#N/A,#N/A,FALSE,"CTrecon"}</definedName>
    <definedName name="fgfd_2_1" hidden="1">{#N/A,#N/A,FALSE,"TMCOMP96";#N/A,#N/A,FALSE,"MAT96";#N/A,#N/A,FALSE,"FANDA96";#N/A,#N/A,FALSE,"INTRAN96";#N/A,#N/A,FALSE,"NAA9697";#N/A,#N/A,FALSE,"ECWEBB";#N/A,#N/A,FALSE,"MFT96";#N/A,#N/A,FALSE,"CTrecon"}</definedName>
    <definedName name="fgfd_2_1_1" localSheetId="0" hidden="1">{#N/A,#N/A,FALSE,"TMCOMP96";#N/A,#N/A,FALSE,"MAT96";#N/A,#N/A,FALSE,"FANDA96";#N/A,#N/A,FALSE,"INTRAN96";#N/A,#N/A,FALSE,"NAA9697";#N/A,#N/A,FALSE,"ECWEBB";#N/A,#N/A,FALSE,"MFT96";#N/A,#N/A,FALSE,"CTrecon"}</definedName>
    <definedName name="fgfd_2_1_1" hidden="1">{#N/A,#N/A,FALSE,"TMCOMP96";#N/A,#N/A,FALSE,"MAT96";#N/A,#N/A,FALSE,"FANDA96";#N/A,#N/A,FALSE,"INTRAN96";#N/A,#N/A,FALSE,"NAA9697";#N/A,#N/A,FALSE,"ECWEBB";#N/A,#N/A,FALSE,"MFT96";#N/A,#N/A,FALSE,"CTrecon"}</definedName>
    <definedName name="fgfd_2_1_1_1" localSheetId="0" hidden="1">{#N/A,#N/A,FALSE,"TMCOMP96";#N/A,#N/A,FALSE,"MAT96";#N/A,#N/A,FALSE,"FANDA96";#N/A,#N/A,FALSE,"INTRAN96";#N/A,#N/A,FALSE,"NAA9697";#N/A,#N/A,FALSE,"ECWEBB";#N/A,#N/A,FALSE,"MFT96";#N/A,#N/A,FALSE,"CTrecon"}</definedName>
    <definedName name="fgfd_2_1_1_1" hidden="1">{#N/A,#N/A,FALSE,"TMCOMP96";#N/A,#N/A,FALSE,"MAT96";#N/A,#N/A,FALSE,"FANDA96";#N/A,#N/A,FALSE,"INTRAN96";#N/A,#N/A,FALSE,"NAA9697";#N/A,#N/A,FALSE,"ECWEBB";#N/A,#N/A,FALSE,"MFT96";#N/A,#N/A,FALSE,"CTrecon"}</definedName>
    <definedName name="fgfd_2_1_1_2" localSheetId="0" hidden="1">{#N/A,#N/A,FALSE,"TMCOMP96";#N/A,#N/A,FALSE,"MAT96";#N/A,#N/A,FALSE,"FANDA96";#N/A,#N/A,FALSE,"INTRAN96";#N/A,#N/A,FALSE,"NAA9697";#N/A,#N/A,FALSE,"ECWEBB";#N/A,#N/A,FALSE,"MFT96";#N/A,#N/A,FALSE,"CTrecon"}</definedName>
    <definedName name="fgfd_2_1_1_2" hidden="1">{#N/A,#N/A,FALSE,"TMCOMP96";#N/A,#N/A,FALSE,"MAT96";#N/A,#N/A,FALSE,"FANDA96";#N/A,#N/A,FALSE,"INTRAN96";#N/A,#N/A,FALSE,"NAA9697";#N/A,#N/A,FALSE,"ECWEBB";#N/A,#N/A,FALSE,"MFT96";#N/A,#N/A,FALSE,"CTrecon"}</definedName>
    <definedName name="fgfd_2_1_1_3" localSheetId="0" hidden="1">{#N/A,#N/A,FALSE,"TMCOMP96";#N/A,#N/A,FALSE,"MAT96";#N/A,#N/A,FALSE,"FANDA96";#N/A,#N/A,FALSE,"INTRAN96";#N/A,#N/A,FALSE,"NAA9697";#N/A,#N/A,FALSE,"ECWEBB";#N/A,#N/A,FALSE,"MFT96";#N/A,#N/A,FALSE,"CTrecon"}</definedName>
    <definedName name="fgfd_2_1_1_3" hidden="1">{#N/A,#N/A,FALSE,"TMCOMP96";#N/A,#N/A,FALSE,"MAT96";#N/A,#N/A,FALSE,"FANDA96";#N/A,#N/A,FALSE,"INTRAN96";#N/A,#N/A,FALSE,"NAA9697";#N/A,#N/A,FALSE,"ECWEBB";#N/A,#N/A,FALSE,"MFT96";#N/A,#N/A,FALSE,"CTrecon"}</definedName>
    <definedName name="fgfd_2_1_1_4" localSheetId="0" hidden="1">{#N/A,#N/A,FALSE,"TMCOMP96";#N/A,#N/A,FALSE,"MAT96";#N/A,#N/A,FALSE,"FANDA96";#N/A,#N/A,FALSE,"INTRAN96";#N/A,#N/A,FALSE,"NAA9697";#N/A,#N/A,FALSE,"ECWEBB";#N/A,#N/A,FALSE,"MFT96";#N/A,#N/A,FALSE,"CTrecon"}</definedName>
    <definedName name="fgfd_2_1_1_4" hidden="1">{#N/A,#N/A,FALSE,"TMCOMP96";#N/A,#N/A,FALSE,"MAT96";#N/A,#N/A,FALSE,"FANDA96";#N/A,#N/A,FALSE,"INTRAN96";#N/A,#N/A,FALSE,"NAA9697";#N/A,#N/A,FALSE,"ECWEBB";#N/A,#N/A,FALSE,"MFT96";#N/A,#N/A,FALSE,"CTrecon"}</definedName>
    <definedName name="fgfd_2_1_1_5" localSheetId="0" hidden="1">{#N/A,#N/A,FALSE,"TMCOMP96";#N/A,#N/A,FALSE,"MAT96";#N/A,#N/A,FALSE,"FANDA96";#N/A,#N/A,FALSE,"INTRAN96";#N/A,#N/A,FALSE,"NAA9697";#N/A,#N/A,FALSE,"ECWEBB";#N/A,#N/A,FALSE,"MFT96";#N/A,#N/A,FALSE,"CTrecon"}</definedName>
    <definedName name="fgfd_2_1_1_5" hidden="1">{#N/A,#N/A,FALSE,"TMCOMP96";#N/A,#N/A,FALSE,"MAT96";#N/A,#N/A,FALSE,"FANDA96";#N/A,#N/A,FALSE,"INTRAN96";#N/A,#N/A,FALSE,"NAA9697";#N/A,#N/A,FALSE,"ECWEBB";#N/A,#N/A,FALSE,"MFT96";#N/A,#N/A,FALSE,"CTrecon"}</definedName>
    <definedName name="fgfd_2_1_2" localSheetId="0" hidden="1">{#N/A,#N/A,FALSE,"TMCOMP96";#N/A,#N/A,FALSE,"MAT96";#N/A,#N/A,FALSE,"FANDA96";#N/A,#N/A,FALSE,"INTRAN96";#N/A,#N/A,FALSE,"NAA9697";#N/A,#N/A,FALSE,"ECWEBB";#N/A,#N/A,FALSE,"MFT96";#N/A,#N/A,FALSE,"CTrecon"}</definedName>
    <definedName name="fgfd_2_1_2" hidden="1">{#N/A,#N/A,FALSE,"TMCOMP96";#N/A,#N/A,FALSE,"MAT96";#N/A,#N/A,FALSE,"FANDA96";#N/A,#N/A,FALSE,"INTRAN96";#N/A,#N/A,FALSE,"NAA9697";#N/A,#N/A,FALSE,"ECWEBB";#N/A,#N/A,FALSE,"MFT96";#N/A,#N/A,FALSE,"CTrecon"}</definedName>
    <definedName name="fgfd_2_1_2_1" localSheetId="0" hidden="1">{#N/A,#N/A,FALSE,"TMCOMP96";#N/A,#N/A,FALSE,"MAT96";#N/A,#N/A,FALSE,"FANDA96";#N/A,#N/A,FALSE,"INTRAN96";#N/A,#N/A,FALSE,"NAA9697";#N/A,#N/A,FALSE,"ECWEBB";#N/A,#N/A,FALSE,"MFT96";#N/A,#N/A,FALSE,"CTrecon"}</definedName>
    <definedName name="fgfd_2_1_2_1" hidden="1">{#N/A,#N/A,FALSE,"TMCOMP96";#N/A,#N/A,FALSE,"MAT96";#N/A,#N/A,FALSE,"FANDA96";#N/A,#N/A,FALSE,"INTRAN96";#N/A,#N/A,FALSE,"NAA9697";#N/A,#N/A,FALSE,"ECWEBB";#N/A,#N/A,FALSE,"MFT96";#N/A,#N/A,FALSE,"CTrecon"}</definedName>
    <definedName name="fgfd_2_1_2_2" localSheetId="0" hidden="1">{#N/A,#N/A,FALSE,"TMCOMP96";#N/A,#N/A,FALSE,"MAT96";#N/A,#N/A,FALSE,"FANDA96";#N/A,#N/A,FALSE,"INTRAN96";#N/A,#N/A,FALSE,"NAA9697";#N/A,#N/A,FALSE,"ECWEBB";#N/A,#N/A,FALSE,"MFT96";#N/A,#N/A,FALSE,"CTrecon"}</definedName>
    <definedName name="fgfd_2_1_2_2" hidden="1">{#N/A,#N/A,FALSE,"TMCOMP96";#N/A,#N/A,FALSE,"MAT96";#N/A,#N/A,FALSE,"FANDA96";#N/A,#N/A,FALSE,"INTRAN96";#N/A,#N/A,FALSE,"NAA9697";#N/A,#N/A,FALSE,"ECWEBB";#N/A,#N/A,FALSE,"MFT96";#N/A,#N/A,FALSE,"CTrecon"}</definedName>
    <definedName name="fgfd_2_1_2_3" localSheetId="0" hidden="1">{#N/A,#N/A,FALSE,"TMCOMP96";#N/A,#N/A,FALSE,"MAT96";#N/A,#N/A,FALSE,"FANDA96";#N/A,#N/A,FALSE,"INTRAN96";#N/A,#N/A,FALSE,"NAA9697";#N/A,#N/A,FALSE,"ECWEBB";#N/A,#N/A,FALSE,"MFT96";#N/A,#N/A,FALSE,"CTrecon"}</definedName>
    <definedName name="fgfd_2_1_2_3" hidden="1">{#N/A,#N/A,FALSE,"TMCOMP96";#N/A,#N/A,FALSE,"MAT96";#N/A,#N/A,FALSE,"FANDA96";#N/A,#N/A,FALSE,"INTRAN96";#N/A,#N/A,FALSE,"NAA9697";#N/A,#N/A,FALSE,"ECWEBB";#N/A,#N/A,FALSE,"MFT96";#N/A,#N/A,FALSE,"CTrecon"}</definedName>
    <definedName name="fgfd_2_1_2_4" localSheetId="0" hidden="1">{#N/A,#N/A,FALSE,"TMCOMP96";#N/A,#N/A,FALSE,"MAT96";#N/A,#N/A,FALSE,"FANDA96";#N/A,#N/A,FALSE,"INTRAN96";#N/A,#N/A,FALSE,"NAA9697";#N/A,#N/A,FALSE,"ECWEBB";#N/A,#N/A,FALSE,"MFT96";#N/A,#N/A,FALSE,"CTrecon"}</definedName>
    <definedName name="fgfd_2_1_2_4" hidden="1">{#N/A,#N/A,FALSE,"TMCOMP96";#N/A,#N/A,FALSE,"MAT96";#N/A,#N/A,FALSE,"FANDA96";#N/A,#N/A,FALSE,"INTRAN96";#N/A,#N/A,FALSE,"NAA9697";#N/A,#N/A,FALSE,"ECWEBB";#N/A,#N/A,FALSE,"MFT96";#N/A,#N/A,FALSE,"CTrecon"}</definedName>
    <definedName name="fgfd_2_1_2_5" localSheetId="0" hidden="1">{#N/A,#N/A,FALSE,"TMCOMP96";#N/A,#N/A,FALSE,"MAT96";#N/A,#N/A,FALSE,"FANDA96";#N/A,#N/A,FALSE,"INTRAN96";#N/A,#N/A,FALSE,"NAA9697";#N/A,#N/A,FALSE,"ECWEBB";#N/A,#N/A,FALSE,"MFT96";#N/A,#N/A,FALSE,"CTrecon"}</definedName>
    <definedName name="fgfd_2_1_2_5" hidden="1">{#N/A,#N/A,FALSE,"TMCOMP96";#N/A,#N/A,FALSE,"MAT96";#N/A,#N/A,FALSE,"FANDA96";#N/A,#N/A,FALSE,"INTRAN96";#N/A,#N/A,FALSE,"NAA9697";#N/A,#N/A,FALSE,"ECWEBB";#N/A,#N/A,FALSE,"MFT96";#N/A,#N/A,FALSE,"CTrecon"}</definedName>
    <definedName name="fgfd_2_1_3" localSheetId="0" hidden="1">{#N/A,#N/A,FALSE,"TMCOMP96";#N/A,#N/A,FALSE,"MAT96";#N/A,#N/A,FALSE,"FANDA96";#N/A,#N/A,FALSE,"INTRAN96";#N/A,#N/A,FALSE,"NAA9697";#N/A,#N/A,FALSE,"ECWEBB";#N/A,#N/A,FALSE,"MFT96";#N/A,#N/A,FALSE,"CTrecon"}</definedName>
    <definedName name="fgfd_2_1_3" hidden="1">{#N/A,#N/A,FALSE,"TMCOMP96";#N/A,#N/A,FALSE,"MAT96";#N/A,#N/A,FALSE,"FANDA96";#N/A,#N/A,FALSE,"INTRAN96";#N/A,#N/A,FALSE,"NAA9697";#N/A,#N/A,FALSE,"ECWEBB";#N/A,#N/A,FALSE,"MFT96";#N/A,#N/A,FALSE,"CTrecon"}</definedName>
    <definedName name="fgfd_2_1_3_1" localSheetId="0" hidden="1">{#N/A,#N/A,FALSE,"TMCOMP96";#N/A,#N/A,FALSE,"MAT96";#N/A,#N/A,FALSE,"FANDA96";#N/A,#N/A,FALSE,"INTRAN96";#N/A,#N/A,FALSE,"NAA9697";#N/A,#N/A,FALSE,"ECWEBB";#N/A,#N/A,FALSE,"MFT96";#N/A,#N/A,FALSE,"CTrecon"}</definedName>
    <definedName name="fgfd_2_1_3_1" hidden="1">{#N/A,#N/A,FALSE,"TMCOMP96";#N/A,#N/A,FALSE,"MAT96";#N/A,#N/A,FALSE,"FANDA96";#N/A,#N/A,FALSE,"INTRAN96";#N/A,#N/A,FALSE,"NAA9697";#N/A,#N/A,FALSE,"ECWEBB";#N/A,#N/A,FALSE,"MFT96";#N/A,#N/A,FALSE,"CTrecon"}</definedName>
    <definedName name="fgfd_2_1_3_2" localSheetId="0" hidden="1">{#N/A,#N/A,FALSE,"TMCOMP96";#N/A,#N/A,FALSE,"MAT96";#N/A,#N/A,FALSE,"FANDA96";#N/A,#N/A,FALSE,"INTRAN96";#N/A,#N/A,FALSE,"NAA9697";#N/A,#N/A,FALSE,"ECWEBB";#N/A,#N/A,FALSE,"MFT96";#N/A,#N/A,FALSE,"CTrecon"}</definedName>
    <definedName name="fgfd_2_1_3_2" hidden="1">{#N/A,#N/A,FALSE,"TMCOMP96";#N/A,#N/A,FALSE,"MAT96";#N/A,#N/A,FALSE,"FANDA96";#N/A,#N/A,FALSE,"INTRAN96";#N/A,#N/A,FALSE,"NAA9697";#N/A,#N/A,FALSE,"ECWEBB";#N/A,#N/A,FALSE,"MFT96";#N/A,#N/A,FALSE,"CTrecon"}</definedName>
    <definedName name="fgfd_2_1_3_3" localSheetId="0" hidden="1">{#N/A,#N/A,FALSE,"TMCOMP96";#N/A,#N/A,FALSE,"MAT96";#N/A,#N/A,FALSE,"FANDA96";#N/A,#N/A,FALSE,"INTRAN96";#N/A,#N/A,FALSE,"NAA9697";#N/A,#N/A,FALSE,"ECWEBB";#N/A,#N/A,FALSE,"MFT96";#N/A,#N/A,FALSE,"CTrecon"}</definedName>
    <definedName name="fgfd_2_1_3_3" hidden="1">{#N/A,#N/A,FALSE,"TMCOMP96";#N/A,#N/A,FALSE,"MAT96";#N/A,#N/A,FALSE,"FANDA96";#N/A,#N/A,FALSE,"INTRAN96";#N/A,#N/A,FALSE,"NAA9697";#N/A,#N/A,FALSE,"ECWEBB";#N/A,#N/A,FALSE,"MFT96";#N/A,#N/A,FALSE,"CTrecon"}</definedName>
    <definedName name="fgfd_2_1_3_4" localSheetId="0" hidden="1">{#N/A,#N/A,FALSE,"TMCOMP96";#N/A,#N/A,FALSE,"MAT96";#N/A,#N/A,FALSE,"FANDA96";#N/A,#N/A,FALSE,"INTRAN96";#N/A,#N/A,FALSE,"NAA9697";#N/A,#N/A,FALSE,"ECWEBB";#N/A,#N/A,FALSE,"MFT96";#N/A,#N/A,FALSE,"CTrecon"}</definedName>
    <definedName name="fgfd_2_1_3_4" hidden="1">{#N/A,#N/A,FALSE,"TMCOMP96";#N/A,#N/A,FALSE,"MAT96";#N/A,#N/A,FALSE,"FANDA96";#N/A,#N/A,FALSE,"INTRAN96";#N/A,#N/A,FALSE,"NAA9697";#N/A,#N/A,FALSE,"ECWEBB";#N/A,#N/A,FALSE,"MFT96";#N/A,#N/A,FALSE,"CTrecon"}</definedName>
    <definedName name="fgfd_2_1_3_5" localSheetId="0" hidden="1">{#N/A,#N/A,FALSE,"TMCOMP96";#N/A,#N/A,FALSE,"MAT96";#N/A,#N/A,FALSE,"FANDA96";#N/A,#N/A,FALSE,"INTRAN96";#N/A,#N/A,FALSE,"NAA9697";#N/A,#N/A,FALSE,"ECWEBB";#N/A,#N/A,FALSE,"MFT96";#N/A,#N/A,FALSE,"CTrecon"}</definedName>
    <definedName name="fgfd_2_1_3_5" hidden="1">{#N/A,#N/A,FALSE,"TMCOMP96";#N/A,#N/A,FALSE,"MAT96";#N/A,#N/A,FALSE,"FANDA96";#N/A,#N/A,FALSE,"INTRAN96";#N/A,#N/A,FALSE,"NAA9697";#N/A,#N/A,FALSE,"ECWEBB";#N/A,#N/A,FALSE,"MFT96";#N/A,#N/A,FALSE,"CTrecon"}</definedName>
    <definedName name="fgfd_2_1_4" localSheetId="0" hidden="1">{#N/A,#N/A,FALSE,"TMCOMP96";#N/A,#N/A,FALSE,"MAT96";#N/A,#N/A,FALSE,"FANDA96";#N/A,#N/A,FALSE,"INTRAN96";#N/A,#N/A,FALSE,"NAA9697";#N/A,#N/A,FALSE,"ECWEBB";#N/A,#N/A,FALSE,"MFT96";#N/A,#N/A,FALSE,"CTrecon"}</definedName>
    <definedName name="fgfd_2_1_4" hidden="1">{#N/A,#N/A,FALSE,"TMCOMP96";#N/A,#N/A,FALSE,"MAT96";#N/A,#N/A,FALSE,"FANDA96";#N/A,#N/A,FALSE,"INTRAN96";#N/A,#N/A,FALSE,"NAA9697";#N/A,#N/A,FALSE,"ECWEBB";#N/A,#N/A,FALSE,"MFT96";#N/A,#N/A,FALSE,"CTrecon"}</definedName>
    <definedName name="fgfd_2_1_5" localSheetId="0" hidden="1">{#N/A,#N/A,FALSE,"TMCOMP96";#N/A,#N/A,FALSE,"MAT96";#N/A,#N/A,FALSE,"FANDA96";#N/A,#N/A,FALSE,"INTRAN96";#N/A,#N/A,FALSE,"NAA9697";#N/A,#N/A,FALSE,"ECWEBB";#N/A,#N/A,FALSE,"MFT96";#N/A,#N/A,FALSE,"CTrecon"}</definedName>
    <definedName name="fgfd_2_1_5" hidden="1">{#N/A,#N/A,FALSE,"TMCOMP96";#N/A,#N/A,FALSE,"MAT96";#N/A,#N/A,FALSE,"FANDA96";#N/A,#N/A,FALSE,"INTRAN96";#N/A,#N/A,FALSE,"NAA9697";#N/A,#N/A,FALSE,"ECWEBB";#N/A,#N/A,FALSE,"MFT96";#N/A,#N/A,FALSE,"CTrecon"}</definedName>
    <definedName name="fgfd_2_2" localSheetId="0" hidden="1">{#N/A,#N/A,FALSE,"TMCOMP96";#N/A,#N/A,FALSE,"MAT96";#N/A,#N/A,FALSE,"FANDA96";#N/A,#N/A,FALSE,"INTRAN96";#N/A,#N/A,FALSE,"NAA9697";#N/A,#N/A,FALSE,"ECWEBB";#N/A,#N/A,FALSE,"MFT96";#N/A,#N/A,FALSE,"CTrecon"}</definedName>
    <definedName name="fgfd_2_2" hidden="1">{#N/A,#N/A,FALSE,"TMCOMP96";#N/A,#N/A,FALSE,"MAT96";#N/A,#N/A,FALSE,"FANDA96";#N/A,#N/A,FALSE,"INTRAN96";#N/A,#N/A,FALSE,"NAA9697";#N/A,#N/A,FALSE,"ECWEBB";#N/A,#N/A,FALSE,"MFT96";#N/A,#N/A,FALSE,"CTrecon"}</definedName>
    <definedName name="fgfd_2_2_1" localSheetId="0" hidden="1">{#N/A,#N/A,FALSE,"TMCOMP96";#N/A,#N/A,FALSE,"MAT96";#N/A,#N/A,FALSE,"FANDA96";#N/A,#N/A,FALSE,"INTRAN96";#N/A,#N/A,FALSE,"NAA9697";#N/A,#N/A,FALSE,"ECWEBB";#N/A,#N/A,FALSE,"MFT96";#N/A,#N/A,FALSE,"CTrecon"}</definedName>
    <definedName name="fgfd_2_2_1" hidden="1">{#N/A,#N/A,FALSE,"TMCOMP96";#N/A,#N/A,FALSE,"MAT96";#N/A,#N/A,FALSE,"FANDA96";#N/A,#N/A,FALSE,"INTRAN96";#N/A,#N/A,FALSE,"NAA9697";#N/A,#N/A,FALSE,"ECWEBB";#N/A,#N/A,FALSE,"MFT96";#N/A,#N/A,FALSE,"CTrecon"}</definedName>
    <definedName name="fgfd_2_2_2" localSheetId="0" hidden="1">{#N/A,#N/A,FALSE,"TMCOMP96";#N/A,#N/A,FALSE,"MAT96";#N/A,#N/A,FALSE,"FANDA96";#N/A,#N/A,FALSE,"INTRAN96";#N/A,#N/A,FALSE,"NAA9697";#N/A,#N/A,FALSE,"ECWEBB";#N/A,#N/A,FALSE,"MFT96";#N/A,#N/A,FALSE,"CTrecon"}</definedName>
    <definedName name="fgfd_2_2_2" hidden="1">{#N/A,#N/A,FALSE,"TMCOMP96";#N/A,#N/A,FALSE,"MAT96";#N/A,#N/A,FALSE,"FANDA96";#N/A,#N/A,FALSE,"INTRAN96";#N/A,#N/A,FALSE,"NAA9697";#N/A,#N/A,FALSE,"ECWEBB";#N/A,#N/A,FALSE,"MFT96";#N/A,#N/A,FALSE,"CTrecon"}</definedName>
    <definedName name="fgfd_2_2_3" localSheetId="0" hidden="1">{#N/A,#N/A,FALSE,"TMCOMP96";#N/A,#N/A,FALSE,"MAT96";#N/A,#N/A,FALSE,"FANDA96";#N/A,#N/A,FALSE,"INTRAN96";#N/A,#N/A,FALSE,"NAA9697";#N/A,#N/A,FALSE,"ECWEBB";#N/A,#N/A,FALSE,"MFT96";#N/A,#N/A,FALSE,"CTrecon"}</definedName>
    <definedName name="fgfd_2_2_3" hidden="1">{#N/A,#N/A,FALSE,"TMCOMP96";#N/A,#N/A,FALSE,"MAT96";#N/A,#N/A,FALSE,"FANDA96";#N/A,#N/A,FALSE,"INTRAN96";#N/A,#N/A,FALSE,"NAA9697";#N/A,#N/A,FALSE,"ECWEBB";#N/A,#N/A,FALSE,"MFT96";#N/A,#N/A,FALSE,"CTrecon"}</definedName>
    <definedName name="fgfd_2_2_4" localSheetId="0" hidden="1">{#N/A,#N/A,FALSE,"TMCOMP96";#N/A,#N/A,FALSE,"MAT96";#N/A,#N/A,FALSE,"FANDA96";#N/A,#N/A,FALSE,"INTRAN96";#N/A,#N/A,FALSE,"NAA9697";#N/A,#N/A,FALSE,"ECWEBB";#N/A,#N/A,FALSE,"MFT96";#N/A,#N/A,FALSE,"CTrecon"}</definedName>
    <definedName name="fgfd_2_2_4" hidden="1">{#N/A,#N/A,FALSE,"TMCOMP96";#N/A,#N/A,FALSE,"MAT96";#N/A,#N/A,FALSE,"FANDA96";#N/A,#N/A,FALSE,"INTRAN96";#N/A,#N/A,FALSE,"NAA9697";#N/A,#N/A,FALSE,"ECWEBB";#N/A,#N/A,FALSE,"MFT96";#N/A,#N/A,FALSE,"CTrecon"}</definedName>
    <definedName name="fgfd_2_2_5" localSheetId="0" hidden="1">{#N/A,#N/A,FALSE,"TMCOMP96";#N/A,#N/A,FALSE,"MAT96";#N/A,#N/A,FALSE,"FANDA96";#N/A,#N/A,FALSE,"INTRAN96";#N/A,#N/A,FALSE,"NAA9697";#N/A,#N/A,FALSE,"ECWEBB";#N/A,#N/A,FALSE,"MFT96";#N/A,#N/A,FALSE,"CTrecon"}</definedName>
    <definedName name="fgfd_2_2_5" hidden="1">{#N/A,#N/A,FALSE,"TMCOMP96";#N/A,#N/A,FALSE,"MAT96";#N/A,#N/A,FALSE,"FANDA96";#N/A,#N/A,FALSE,"INTRAN96";#N/A,#N/A,FALSE,"NAA9697";#N/A,#N/A,FALSE,"ECWEBB";#N/A,#N/A,FALSE,"MFT96";#N/A,#N/A,FALSE,"CTrecon"}</definedName>
    <definedName name="fgfd_2_3" localSheetId="0" hidden="1">{#N/A,#N/A,FALSE,"TMCOMP96";#N/A,#N/A,FALSE,"MAT96";#N/A,#N/A,FALSE,"FANDA96";#N/A,#N/A,FALSE,"INTRAN96";#N/A,#N/A,FALSE,"NAA9697";#N/A,#N/A,FALSE,"ECWEBB";#N/A,#N/A,FALSE,"MFT96";#N/A,#N/A,FALSE,"CTrecon"}</definedName>
    <definedName name="fgfd_2_3" hidden="1">{#N/A,#N/A,FALSE,"TMCOMP96";#N/A,#N/A,FALSE,"MAT96";#N/A,#N/A,FALSE,"FANDA96";#N/A,#N/A,FALSE,"INTRAN96";#N/A,#N/A,FALSE,"NAA9697";#N/A,#N/A,FALSE,"ECWEBB";#N/A,#N/A,FALSE,"MFT96";#N/A,#N/A,FALSE,"CTrecon"}</definedName>
    <definedName name="fgfd_2_3_1" localSheetId="0" hidden="1">{#N/A,#N/A,FALSE,"TMCOMP96";#N/A,#N/A,FALSE,"MAT96";#N/A,#N/A,FALSE,"FANDA96";#N/A,#N/A,FALSE,"INTRAN96";#N/A,#N/A,FALSE,"NAA9697";#N/A,#N/A,FALSE,"ECWEBB";#N/A,#N/A,FALSE,"MFT96";#N/A,#N/A,FALSE,"CTrecon"}</definedName>
    <definedName name="fgfd_2_3_1" hidden="1">{#N/A,#N/A,FALSE,"TMCOMP96";#N/A,#N/A,FALSE,"MAT96";#N/A,#N/A,FALSE,"FANDA96";#N/A,#N/A,FALSE,"INTRAN96";#N/A,#N/A,FALSE,"NAA9697";#N/A,#N/A,FALSE,"ECWEBB";#N/A,#N/A,FALSE,"MFT96";#N/A,#N/A,FALSE,"CTrecon"}</definedName>
    <definedName name="fgfd_2_3_2" localSheetId="0" hidden="1">{#N/A,#N/A,FALSE,"TMCOMP96";#N/A,#N/A,FALSE,"MAT96";#N/A,#N/A,FALSE,"FANDA96";#N/A,#N/A,FALSE,"INTRAN96";#N/A,#N/A,FALSE,"NAA9697";#N/A,#N/A,FALSE,"ECWEBB";#N/A,#N/A,FALSE,"MFT96";#N/A,#N/A,FALSE,"CTrecon"}</definedName>
    <definedName name="fgfd_2_3_2" hidden="1">{#N/A,#N/A,FALSE,"TMCOMP96";#N/A,#N/A,FALSE,"MAT96";#N/A,#N/A,FALSE,"FANDA96";#N/A,#N/A,FALSE,"INTRAN96";#N/A,#N/A,FALSE,"NAA9697";#N/A,#N/A,FALSE,"ECWEBB";#N/A,#N/A,FALSE,"MFT96";#N/A,#N/A,FALSE,"CTrecon"}</definedName>
    <definedName name="fgfd_2_3_3" localSheetId="0" hidden="1">{#N/A,#N/A,FALSE,"TMCOMP96";#N/A,#N/A,FALSE,"MAT96";#N/A,#N/A,FALSE,"FANDA96";#N/A,#N/A,FALSE,"INTRAN96";#N/A,#N/A,FALSE,"NAA9697";#N/A,#N/A,FALSE,"ECWEBB";#N/A,#N/A,FALSE,"MFT96";#N/A,#N/A,FALSE,"CTrecon"}</definedName>
    <definedName name="fgfd_2_3_3" hidden="1">{#N/A,#N/A,FALSE,"TMCOMP96";#N/A,#N/A,FALSE,"MAT96";#N/A,#N/A,FALSE,"FANDA96";#N/A,#N/A,FALSE,"INTRAN96";#N/A,#N/A,FALSE,"NAA9697";#N/A,#N/A,FALSE,"ECWEBB";#N/A,#N/A,FALSE,"MFT96";#N/A,#N/A,FALSE,"CTrecon"}</definedName>
    <definedName name="fgfd_2_3_4" localSheetId="0" hidden="1">{#N/A,#N/A,FALSE,"TMCOMP96";#N/A,#N/A,FALSE,"MAT96";#N/A,#N/A,FALSE,"FANDA96";#N/A,#N/A,FALSE,"INTRAN96";#N/A,#N/A,FALSE,"NAA9697";#N/A,#N/A,FALSE,"ECWEBB";#N/A,#N/A,FALSE,"MFT96";#N/A,#N/A,FALSE,"CTrecon"}</definedName>
    <definedName name="fgfd_2_3_4" hidden="1">{#N/A,#N/A,FALSE,"TMCOMP96";#N/A,#N/A,FALSE,"MAT96";#N/A,#N/A,FALSE,"FANDA96";#N/A,#N/A,FALSE,"INTRAN96";#N/A,#N/A,FALSE,"NAA9697";#N/A,#N/A,FALSE,"ECWEBB";#N/A,#N/A,FALSE,"MFT96";#N/A,#N/A,FALSE,"CTrecon"}</definedName>
    <definedName name="fgfd_2_3_5" localSheetId="0" hidden="1">{#N/A,#N/A,FALSE,"TMCOMP96";#N/A,#N/A,FALSE,"MAT96";#N/A,#N/A,FALSE,"FANDA96";#N/A,#N/A,FALSE,"INTRAN96";#N/A,#N/A,FALSE,"NAA9697";#N/A,#N/A,FALSE,"ECWEBB";#N/A,#N/A,FALSE,"MFT96";#N/A,#N/A,FALSE,"CTrecon"}</definedName>
    <definedName name="fgfd_2_3_5" hidden="1">{#N/A,#N/A,FALSE,"TMCOMP96";#N/A,#N/A,FALSE,"MAT96";#N/A,#N/A,FALSE,"FANDA96";#N/A,#N/A,FALSE,"INTRAN96";#N/A,#N/A,FALSE,"NAA9697";#N/A,#N/A,FALSE,"ECWEBB";#N/A,#N/A,FALSE,"MFT96";#N/A,#N/A,FALSE,"CTrecon"}</definedName>
    <definedName name="fgfd_2_4" localSheetId="0" hidden="1">{#N/A,#N/A,FALSE,"TMCOMP96";#N/A,#N/A,FALSE,"MAT96";#N/A,#N/A,FALSE,"FANDA96";#N/A,#N/A,FALSE,"INTRAN96";#N/A,#N/A,FALSE,"NAA9697";#N/A,#N/A,FALSE,"ECWEBB";#N/A,#N/A,FALSE,"MFT96";#N/A,#N/A,FALSE,"CTrecon"}</definedName>
    <definedName name="fgfd_2_4" hidden="1">{#N/A,#N/A,FALSE,"TMCOMP96";#N/A,#N/A,FALSE,"MAT96";#N/A,#N/A,FALSE,"FANDA96";#N/A,#N/A,FALSE,"INTRAN96";#N/A,#N/A,FALSE,"NAA9697";#N/A,#N/A,FALSE,"ECWEBB";#N/A,#N/A,FALSE,"MFT96";#N/A,#N/A,FALSE,"CTrecon"}</definedName>
    <definedName name="fgfd_2_4_1" localSheetId="0" hidden="1">{#N/A,#N/A,FALSE,"TMCOMP96";#N/A,#N/A,FALSE,"MAT96";#N/A,#N/A,FALSE,"FANDA96";#N/A,#N/A,FALSE,"INTRAN96";#N/A,#N/A,FALSE,"NAA9697";#N/A,#N/A,FALSE,"ECWEBB";#N/A,#N/A,FALSE,"MFT96";#N/A,#N/A,FALSE,"CTrecon"}</definedName>
    <definedName name="fgfd_2_4_1" hidden="1">{#N/A,#N/A,FALSE,"TMCOMP96";#N/A,#N/A,FALSE,"MAT96";#N/A,#N/A,FALSE,"FANDA96";#N/A,#N/A,FALSE,"INTRAN96";#N/A,#N/A,FALSE,"NAA9697";#N/A,#N/A,FALSE,"ECWEBB";#N/A,#N/A,FALSE,"MFT96";#N/A,#N/A,FALSE,"CTrecon"}</definedName>
    <definedName name="fgfd_2_4_2" localSheetId="0" hidden="1">{#N/A,#N/A,FALSE,"TMCOMP96";#N/A,#N/A,FALSE,"MAT96";#N/A,#N/A,FALSE,"FANDA96";#N/A,#N/A,FALSE,"INTRAN96";#N/A,#N/A,FALSE,"NAA9697";#N/A,#N/A,FALSE,"ECWEBB";#N/A,#N/A,FALSE,"MFT96";#N/A,#N/A,FALSE,"CTrecon"}</definedName>
    <definedName name="fgfd_2_4_2" hidden="1">{#N/A,#N/A,FALSE,"TMCOMP96";#N/A,#N/A,FALSE,"MAT96";#N/A,#N/A,FALSE,"FANDA96";#N/A,#N/A,FALSE,"INTRAN96";#N/A,#N/A,FALSE,"NAA9697";#N/A,#N/A,FALSE,"ECWEBB";#N/A,#N/A,FALSE,"MFT96";#N/A,#N/A,FALSE,"CTrecon"}</definedName>
    <definedName name="fgfd_2_4_3" localSheetId="0" hidden="1">{#N/A,#N/A,FALSE,"TMCOMP96";#N/A,#N/A,FALSE,"MAT96";#N/A,#N/A,FALSE,"FANDA96";#N/A,#N/A,FALSE,"INTRAN96";#N/A,#N/A,FALSE,"NAA9697";#N/A,#N/A,FALSE,"ECWEBB";#N/A,#N/A,FALSE,"MFT96";#N/A,#N/A,FALSE,"CTrecon"}</definedName>
    <definedName name="fgfd_2_4_3" hidden="1">{#N/A,#N/A,FALSE,"TMCOMP96";#N/A,#N/A,FALSE,"MAT96";#N/A,#N/A,FALSE,"FANDA96";#N/A,#N/A,FALSE,"INTRAN96";#N/A,#N/A,FALSE,"NAA9697";#N/A,#N/A,FALSE,"ECWEBB";#N/A,#N/A,FALSE,"MFT96";#N/A,#N/A,FALSE,"CTrecon"}</definedName>
    <definedName name="fgfd_2_4_4" localSheetId="0" hidden="1">{#N/A,#N/A,FALSE,"TMCOMP96";#N/A,#N/A,FALSE,"MAT96";#N/A,#N/A,FALSE,"FANDA96";#N/A,#N/A,FALSE,"INTRAN96";#N/A,#N/A,FALSE,"NAA9697";#N/A,#N/A,FALSE,"ECWEBB";#N/A,#N/A,FALSE,"MFT96";#N/A,#N/A,FALSE,"CTrecon"}</definedName>
    <definedName name="fgfd_2_4_4" hidden="1">{#N/A,#N/A,FALSE,"TMCOMP96";#N/A,#N/A,FALSE,"MAT96";#N/A,#N/A,FALSE,"FANDA96";#N/A,#N/A,FALSE,"INTRAN96";#N/A,#N/A,FALSE,"NAA9697";#N/A,#N/A,FALSE,"ECWEBB";#N/A,#N/A,FALSE,"MFT96";#N/A,#N/A,FALSE,"CTrecon"}</definedName>
    <definedName name="fgfd_2_4_5" localSheetId="0" hidden="1">{#N/A,#N/A,FALSE,"TMCOMP96";#N/A,#N/A,FALSE,"MAT96";#N/A,#N/A,FALSE,"FANDA96";#N/A,#N/A,FALSE,"INTRAN96";#N/A,#N/A,FALSE,"NAA9697";#N/A,#N/A,FALSE,"ECWEBB";#N/A,#N/A,FALSE,"MFT96";#N/A,#N/A,FALSE,"CTrecon"}</definedName>
    <definedName name="fgfd_2_4_5" hidden="1">{#N/A,#N/A,FALSE,"TMCOMP96";#N/A,#N/A,FALSE,"MAT96";#N/A,#N/A,FALSE,"FANDA96";#N/A,#N/A,FALSE,"INTRAN96";#N/A,#N/A,FALSE,"NAA9697";#N/A,#N/A,FALSE,"ECWEBB";#N/A,#N/A,FALSE,"MFT96";#N/A,#N/A,FALSE,"CTrecon"}</definedName>
    <definedName name="fgfd_2_5" localSheetId="0" hidden="1">{#N/A,#N/A,FALSE,"TMCOMP96";#N/A,#N/A,FALSE,"MAT96";#N/A,#N/A,FALSE,"FANDA96";#N/A,#N/A,FALSE,"INTRAN96";#N/A,#N/A,FALSE,"NAA9697";#N/A,#N/A,FALSE,"ECWEBB";#N/A,#N/A,FALSE,"MFT96";#N/A,#N/A,FALSE,"CTrecon"}</definedName>
    <definedName name="fgfd_2_5" hidden="1">{#N/A,#N/A,FALSE,"TMCOMP96";#N/A,#N/A,FALSE,"MAT96";#N/A,#N/A,FALSE,"FANDA96";#N/A,#N/A,FALSE,"INTRAN96";#N/A,#N/A,FALSE,"NAA9697";#N/A,#N/A,FALSE,"ECWEBB";#N/A,#N/A,FALSE,"MFT96";#N/A,#N/A,FALSE,"CTrecon"}</definedName>
    <definedName name="fgfd_3" localSheetId="0" hidden="1">{#N/A,#N/A,FALSE,"TMCOMP96";#N/A,#N/A,FALSE,"MAT96";#N/A,#N/A,FALSE,"FANDA96";#N/A,#N/A,FALSE,"INTRAN96";#N/A,#N/A,FALSE,"NAA9697";#N/A,#N/A,FALSE,"ECWEBB";#N/A,#N/A,FALSE,"MFT96";#N/A,#N/A,FALSE,"CTrecon"}</definedName>
    <definedName name="fgfd_3" hidden="1">{#N/A,#N/A,FALSE,"TMCOMP96";#N/A,#N/A,FALSE,"MAT96";#N/A,#N/A,FALSE,"FANDA96";#N/A,#N/A,FALSE,"INTRAN96";#N/A,#N/A,FALSE,"NAA9697";#N/A,#N/A,FALSE,"ECWEBB";#N/A,#N/A,FALSE,"MFT96";#N/A,#N/A,FALSE,"CTrecon"}</definedName>
    <definedName name="fgfd_3_1" localSheetId="0" hidden="1">{#N/A,#N/A,FALSE,"TMCOMP96";#N/A,#N/A,FALSE,"MAT96";#N/A,#N/A,FALSE,"FANDA96";#N/A,#N/A,FALSE,"INTRAN96";#N/A,#N/A,FALSE,"NAA9697";#N/A,#N/A,FALSE,"ECWEBB";#N/A,#N/A,FALSE,"MFT96";#N/A,#N/A,FALSE,"CTrecon"}</definedName>
    <definedName name="fgfd_3_1" hidden="1">{#N/A,#N/A,FALSE,"TMCOMP96";#N/A,#N/A,FALSE,"MAT96";#N/A,#N/A,FALSE,"FANDA96";#N/A,#N/A,FALSE,"INTRAN96";#N/A,#N/A,FALSE,"NAA9697";#N/A,#N/A,FALSE,"ECWEBB";#N/A,#N/A,FALSE,"MFT96";#N/A,#N/A,FALSE,"CTrecon"}</definedName>
    <definedName name="fgfd_3_1_1" localSheetId="0" hidden="1">{#N/A,#N/A,FALSE,"TMCOMP96";#N/A,#N/A,FALSE,"MAT96";#N/A,#N/A,FALSE,"FANDA96";#N/A,#N/A,FALSE,"INTRAN96";#N/A,#N/A,FALSE,"NAA9697";#N/A,#N/A,FALSE,"ECWEBB";#N/A,#N/A,FALSE,"MFT96";#N/A,#N/A,FALSE,"CTrecon"}</definedName>
    <definedName name="fgfd_3_1_1" hidden="1">{#N/A,#N/A,FALSE,"TMCOMP96";#N/A,#N/A,FALSE,"MAT96";#N/A,#N/A,FALSE,"FANDA96";#N/A,#N/A,FALSE,"INTRAN96";#N/A,#N/A,FALSE,"NAA9697";#N/A,#N/A,FALSE,"ECWEBB";#N/A,#N/A,FALSE,"MFT96";#N/A,#N/A,FALSE,"CTrecon"}</definedName>
    <definedName name="fgfd_3_1_1_1" localSheetId="0" hidden="1">{#N/A,#N/A,FALSE,"TMCOMP96";#N/A,#N/A,FALSE,"MAT96";#N/A,#N/A,FALSE,"FANDA96";#N/A,#N/A,FALSE,"INTRAN96";#N/A,#N/A,FALSE,"NAA9697";#N/A,#N/A,FALSE,"ECWEBB";#N/A,#N/A,FALSE,"MFT96";#N/A,#N/A,FALSE,"CTrecon"}</definedName>
    <definedName name="fgfd_3_1_1_1" hidden="1">{#N/A,#N/A,FALSE,"TMCOMP96";#N/A,#N/A,FALSE,"MAT96";#N/A,#N/A,FALSE,"FANDA96";#N/A,#N/A,FALSE,"INTRAN96";#N/A,#N/A,FALSE,"NAA9697";#N/A,#N/A,FALSE,"ECWEBB";#N/A,#N/A,FALSE,"MFT96";#N/A,#N/A,FALSE,"CTrecon"}</definedName>
    <definedName name="fgfd_3_1_1_2" localSheetId="0" hidden="1">{#N/A,#N/A,FALSE,"TMCOMP96";#N/A,#N/A,FALSE,"MAT96";#N/A,#N/A,FALSE,"FANDA96";#N/A,#N/A,FALSE,"INTRAN96";#N/A,#N/A,FALSE,"NAA9697";#N/A,#N/A,FALSE,"ECWEBB";#N/A,#N/A,FALSE,"MFT96";#N/A,#N/A,FALSE,"CTrecon"}</definedName>
    <definedName name="fgfd_3_1_1_2" hidden="1">{#N/A,#N/A,FALSE,"TMCOMP96";#N/A,#N/A,FALSE,"MAT96";#N/A,#N/A,FALSE,"FANDA96";#N/A,#N/A,FALSE,"INTRAN96";#N/A,#N/A,FALSE,"NAA9697";#N/A,#N/A,FALSE,"ECWEBB";#N/A,#N/A,FALSE,"MFT96";#N/A,#N/A,FALSE,"CTrecon"}</definedName>
    <definedName name="fgfd_3_1_1_3" localSheetId="0" hidden="1">{#N/A,#N/A,FALSE,"TMCOMP96";#N/A,#N/A,FALSE,"MAT96";#N/A,#N/A,FALSE,"FANDA96";#N/A,#N/A,FALSE,"INTRAN96";#N/A,#N/A,FALSE,"NAA9697";#N/A,#N/A,FALSE,"ECWEBB";#N/A,#N/A,FALSE,"MFT96";#N/A,#N/A,FALSE,"CTrecon"}</definedName>
    <definedName name="fgfd_3_1_1_3" hidden="1">{#N/A,#N/A,FALSE,"TMCOMP96";#N/A,#N/A,FALSE,"MAT96";#N/A,#N/A,FALSE,"FANDA96";#N/A,#N/A,FALSE,"INTRAN96";#N/A,#N/A,FALSE,"NAA9697";#N/A,#N/A,FALSE,"ECWEBB";#N/A,#N/A,FALSE,"MFT96";#N/A,#N/A,FALSE,"CTrecon"}</definedName>
    <definedName name="fgfd_3_1_1_4" localSheetId="0" hidden="1">{#N/A,#N/A,FALSE,"TMCOMP96";#N/A,#N/A,FALSE,"MAT96";#N/A,#N/A,FALSE,"FANDA96";#N/A,#N/A,FALSE,"INTRAN96";#N/A,#N/A,FALSE,"NAA9697";#N/A,#N/A,FALSE,"ECWEBB";#N/A,#N/A,FALSE,"MFT96";#N/A,#N/A,FALSE,"CTrecon"}</definedName>
    <definedName name="fgfd_3_1_1_4" hidden="1">{#N/A,#N/A,FALSE,"TMCOMP96";#N/A,#N/A,FALSE,"MAT96";#N/A,#N/A,FALSE,"FANDA96";#N/A,#N/A,FALSE,"INTRAN96";#N/A,#N/A,FALSE,"NAA9697";#N/A,#N/A,FALSE,"ECWEBB";#N/A,#N/A,FALSE,"MFT96";#N/A,#N/A,FALSE,"CTrecon"}</definedName>
    <definedName name="fgfd_3_1_1_5" localSheetId="0" hidden="1">{#N/A,#N/A,FALSE,"TMCOMP96";#N/A,#N/A,FALSE,"MAT96";#N/A,#N/A,FALSE,"FANDA96";#N/A,#N/A,FALSE,"INTRAN96";#N/A,#N/A,FALSE,"NAA9697";#N/A,#N/A,FALSE,"ECWEBB";#N/A,#N/A,FALSE,"MFT96";#N/A,#N/A,FALSE,"CTrecon"}</definedName>
    <definedName name="fgfd_3_1_1_5" hidden="1">{#N/A,#N/A,FALSE,"TMCOMP96";#N/A,#N/A,FALSE,"MAT96";#N/A,#N/A,FALSE,"FANDA96";#N/A,#N/A,FALSE,"INTRAN96";#N/A,#N/A,FALSE,"NAA9697";#N/A,#N/A,FALSE,"ECWEBB";#N/A,#N/A,FALSE,"MFT96";#N/A,#N/A,FALSE,"CTrecon"}</definedName>
    <definedName name="fgfd_3_1_2" localSheetId="0" hidden="1">{#N/A,#N/A,FALSE,"TMCOMP96";#N/A,#N/A,FALSE,"MAT96";#N/A,#N/A,FALSE,"FANDA96";#N/A,#N/A,FALSE,"INTRAN96";#N/A,#N/A,FALSE,"NAA9697";#N/A,#N/A,FALSE,"ECWEBB";#N/A,#N/A,FALSE,"MFT96";#N/A,#N/A,FALSE,"CTrecon"}</definedName>
    <definedName name="fgfd_3_1_2" hidden="1">{#N/A,#N/A,FALSE,"TMCOMP96";#N/A,#N/A,FALSE,"MAT96";#N/A,#N/A,FALSE,"FANDA96";#N/A,#N/A,FALSE,"INTRAN96";#N/A,#N/A,FALSE,"NAA9697";#N/A,#N/A,FALSE,"ECWEBB";#N/A,#N/A,FALSE,"MFT96";#N/A,#N/A,FALSE,"CTrecon"}</definedName>
    <definedName name="fgfd_3_1_2_1" localSheetId="0" hidden="1">{#N/A,#N/A,FALSE,"TMCOMP96";#N/A,#N/A,FALSE,"MAT96";#N/A,#N/A,FALSE,"FANDA96";#N/A,#N/A,FALSE,"INTRAN96";#N/A,#N/A,FALSE,"NAA9697";#N/A,#N/A,FALSE,"ECWEBB";#N/A,#N/A,FALSE,"MFT96";#N/A,#N/A,FALSE,"CTrecon"}</definedName>
    <definedName name="fgfd_3_1_2_1" hidden="1">{#N/A,#N/A,FALSE,"TMCOMP96";#N/A,#N/A,FALSE,"MAT96";#N/A,#N/A,FALSE,"FANDA96";#N/A,#N/A,FALSE,"INTRAN96";#N/A,#N/A,FALSE,"NAA9697";#N/A,#N/A,FALSE,"ECWEBB";#N/A,#N/A,FALSE,"MFT96";#N/A,#N/A,FALSE,"CTrecon"}</definedName>
    <definedName name="fgfd_3_1_2_2" localSheetId="0" hidden="1">{#N/A,#N/A,FALSE,"TMCOMP96";#N/A,#N/A,FALSE,"MAT96";#N/A,#N/A,FALSE,"FANDA96";#N/A,#N/A,FALSE,"INTRAN96";#N/A,#N/A,FALSE,"NAA9697";#N/A,#N/A,FALSE,"ECWEBB";#N/A,#N/A,FALSE,"MFT96";#N/A,#N/A,FALSE,"CTrecon"}</definedName>
    <definedName name="fgfd_3_1_2_2" hidden="1">{#N/A,#N/A,FALSE,"TMCOMP96";#N/A,#N/A,FALSE,"MAT96";#N/A,#N/A,FALSE,"FANDA96";#N/A,#N/A,FALSE,"INTRAN96";#N/A,#N/A,FALSE,"NAA9697";#N/A,#N/A,FALSE,"ECWEBB";#N/A,#N/A,FALSE,"MFT96";#N/A,#N/A,FALSE,"CTrecon"}</definedName>
    <definedName name="fgfd_3_1_2_3" localSheetId="0" hidden="1">{#N/A,#N/A,FALSE,"TMCOMP96";#N/A,#N/A,FALSE,"MAT96";#N/A,#N/A,FALSE,"FANDA96";#N/A,#N/A,FALSE,"INTRAN96";#N/A,#N/A,FALSE,"NAA9697";#N/A,#N/A,FALSE,"ECWEBB";#N/A,#N/A,FALSE,"MFT96";#N/A,#N/A,FALSE,"CTrecon"}</definedName>
    <definedName name="fgfd_3_1_2_3" hidden="1">{#N/A,#N/A,FALSE,"TMCOMP96";#N/A,#N/A,FALSE,"MAT96";#N/A,#N/A,FALSE,"FANDA96";#N/A,#N/A,FALSE,"INTRAN96";#N/A,#N/A,FALSE,"NAA9697";#N/A,#N/A,FALSE,"ECWEBB";#N/A,#N/A,FALSE,"MFT96";#N/A,#N/A,FALSE,"CTrecon"}</definedName>
    <definedName name="fgfd_3_1_2_4" localSheetId="0" hidden="1">{#N/A,#N/A,FALSE,"TMCOMP96";#N/A,#N/A,FALSE,"MAT96";#N/A,#N/A,FALSE,"FANDA96";#N/A,#N/A,FALSE,"INTRAN96";#N/A,#N/A,FALSE,"NAA9697";#N/A,#N/A,FALSE,"ECWEBB";#N/A,#N/A,FALSE,"MFT96";#N/A,#N/A,FALSE,"CTrecon"}</definedName>
    <definedName name="fgfd_3_1_2_4" hidden="1">{#N/A,#N/A,FALSE,"TMCOMP96";#N/A,#N/A,FALSE,"MAT96";#N/A,#N/A,FALSE,"FANDA96";#N/A,#N/A,FALSE,"INTRAN96";#N/A,#N/A,FALSE,"NAA9697";#N/A,#N/A,FALSE,"ECWEBB";#N/A,#N/A,FALSE,"MFT96";#N/A,#N/A,FALSE,"CTrecon"}</definedName>
    <definedName name="fgfd_3_1_2_5" localSheetId="0" hidden="1">{#N/A,#N/A,FALSE,"TMCOMP96";#N/A,#N/A,FALSE,"MAT96";#N/A,#N/A,FALSE,"FANDA96";#N/A,#N/A,FALSE,"INTRAN96";#N/A,#N/A,FALSE,"NAA9697";#N/A,#N/A,FALSE,"ECWEBB";#N/A,#N/A,FALSE,"MFT96";#N/A,#N/A,FALSE,"CTrecon"}</definedName>
    <definedName name="fgfd_3_1_2_5" hidden="1">{#N/A,#N/A,FALSE,"TMCOMP96";#N/A,#N/A,FALSE,"MAT96";#N/A,#N/A,FALSE,"FANDA96";#N/A,#N/A,FALSE,"INTRAN96";#N/A,#N/A,FALSE,"NAA9697";#N/A,#N/A,FALSE,"ECWEBB";#N/A,#N/A,FALSE,"MFT96";#N/A,#N/A,FALSE,"CTrecon"}</definedName>
    <definedName name="fgfd_3_1_3" localSheetId="0" hidden="1">{#N/A,#N/A,FALSE,"TMCOMP96";#N/A,#N/A,FALSE,"MAT96";#N/A,#N/A,FALSE,"FANDA96";#N/A,#N/A,FALSE,"INTRAN96";#N/A,#N/A,FALSE,"NAA9697";#N/A,#N/A,FALSE,"ECWEBB";#N/A,#N/A,FALSE,"MFT96";#N/A,#N/A,FALSE,"CTrecon"}</definedName>
    <definedName name="fgfd_3_1_3" hidden="1">{#N/A,#N/A,FALSE,"TMCOMP96";#N/A,#N/A,FALSE,"MAT96";#N/A,#N/A,FALSE,"FANDA96";#N/A,#N/A,FALSE,"INTRAN96";#N/A,#N/A,FALSE,"NAA9697";#N/A,#N/A,FALSE,"ECWEBB";#N/A,#N/A,FALSE,"MFT96";#N/A,#N/A,FALSE,"CTrecon"}</definedName>
    <definedName name="fgfd_3_1_3_1" localSheetId="0" hidden="1">{#N/A,#N/A,FALSE,"TMCOMP96";#N/A,#N/A,FALSE,"MAT96";#N/A,#N/A,FALSE,"FANDA96";#N/A,#N/A,FALSE,"INTRAN96";#N/A,#N/A,FALSE,"NAA9697";#N/A,#N/A,FALSE,"ECWEBB";#N/A,#N/A,FALSE,"MFT96";#N/A,#N/A,FALSE,"CTrecon"}</definedName>
    <definedName name="fgfd_3_1_3_1" hidden="1">{#N/A,#N/A,FALSE,"TMCOMP96";#N/A,#N/A,FALSE,"MAT96";#N/A,#N/A,FALSE,"FANDA96";#N/A,#N/A,FALSE,"INTRAN96";#N/A,#N/A,FALSE,"NAA9697";#N/A,#N/A,FALSE,"ECWEBB";#N/A,#N/A,FALSE,"MFT96";#N/A,#N/A,FALSE,"CTrecon"}</definedName>
    <definedName name="fgfd_3_1_3_2" localSheetId="0" hidden="1">{#N/A,#N/A,FALSE,"TMCOMP96";#N/A,#N/A,FALSE,"MAT96";#N/A,#N/A,FALSE,"FANDA96";#N/A,#N/A,FALSE,"INTRAN96";#N/A,#N/A,FALSE,"NAA9697";#N/A,#N/A,FALSE,"ECWEBB";#N/A,#N/A,FALSE,"MFT96";#N/A,#N/A,FALSE,"CTrecon"}</definedName>
    <definedName name="fgfd_3_1_3_2" hidden="1">{#N/A,#N/A,FALSE,"TMCOMP96";#N/A,#N/A,FALSE,"MAT96";#N/A,#N/A,FALSE,"FANDA96";#N/A,#N/A,FALSE,"INTRAN96";#N/A,#N/A,FALSE,"NAA9697";#N/A,#N/A,FALSE,"ECWEBB";#N/A,#N/A,FALSE,"MFT96";#N/A,#N/A,FALSE,"CTrecon"}</definedName>
    <definedName name="fgfd_3_1_3_3" localSheetId="0" hidden="1">{#N/A,#N/A,FALSE,"TMCOMP96";#N/A,#N/A,FALSE,"MAT96";#N/A,#N/A,FALSE,"FANDA96";#N/A,#N/A,FALSE,"INTRAN96";#N/A,#N/A,FALSE,"NAA9697";#N/A,#N/A,FALSE,"ECWEBB";#N/A,#N/A,FALSE,"MFT96";#N/A,#N/A,FALSE,"CTrecon"}</definedName>
    <definedName name="fgfd_3_1_3_3" hidden="1">{#N/A,#N/A,FALSE,"TMCOMP96";#N/A,#N/A,FALSE,"MAT96";#N/A,#N/A,FALSE,"FANDA96";#N/A,#N/A,FALSE,"INTRAN96";#N/A,#N/A,FALSE,"NAA9697";#N/A,#N/A,FALSE,"ECWEBB";#N/A,#N/A,FALSE,"MFT96";#N/A,#N/A,FALSE,"CTrecon"}</definedName>
    <definedName name="fgfd_3_1_3_4" localSheetId="0" hidden="1">{#N/A,#N/A,FALSE,"TMCOMP96";#N/A,#N/A,FALSE,"MAT96";#N/A,#N/A,FALSE,"FANDA96";#N/A,#N/A,FALSE,"INTRAN96";#N/A,#N/A,FALSE,"NAA9697";#N/A,#N/A,FALSE,"ECWEBB";#N/A,#N/A,FALSE,"MFT96";#N/A,#N/A,FALSE,"CTrecon"}</definedName>
    <definedName name="fgfd_3_1_3_4" hidden="1">{#N/A,#N/A,FALSE,"TMCOMP96";#N/A,#N/A,FALSE,"MAT96";#N/A,#N/A,FALSE,"FANDA96";#N/A,#N/A,FALSE,"INTRAN96";#N/A,#N/A,FALSE,"NAA9697";#N/A,#N/A,FALSE,"ECWEBB";#N/A,#N/A,FALSE,"MFT96";#N/A,#N/A,FALSE,"CTrecon"}</definedName>
    <definedName name="fgfd_3_1_3_5" localSheetId="0" hidden="1">{#N/A,#N/A,FALSE,"TMCOMP96";#N/A,#N/A,FALSE,"MAT96";#N/A,#N/A,FALSE,"FANDA96";#N/A,#N/A,FALSE,"INTRAN96";#N/A,#N/A,FALSE,"NAA9697";#N/A,#N/A,FALSE,"ECWEBB";#N/A,#N/A,FALSE,"MFT96";#N/A,#N/A,FALSE,"CTrecon"}</definedName>
    <definedName name="fgfd_3_1_3_5" hidden="1">{#N/A,#N/A,FALSE,"TMCOMP96";#N/A,#N/A,FALSE,"MAT96";#N/A,#N/A,FALSE,"FANDA96";#N/A,#N/A,FALSE,"INTRAN96";#N/A,#N/A,FALSE,"NAA9697";#N/A,#N/A,FALSE,"ECWEBB";#N/A,#N/A,FALSE,"MFT96";#N/A,#N/A,FALSE,"CTrecon"}</definedName>
    <definedName name="fgfd_3_1_4" localSheetId="0" hidden="1">{#N/A,#N/A,FALSE,"TMCOMP96";#N/A,#N/A,FALSE,"MAT96";#N/A,#N/A,FALSE,"FANDA96";#N/A,#N/A,FALSE,"INTRAN96";#N/A,#N/A,FALSE,"NAA9697";#N/A,#N/A,FALSE,"ECWEBB";#N/A,#N/A,FALSE,"MFT96";#N/A,#N/A,FALSE,"CTrecon"}</definedName>
    <definedName name="fgfd_3_1_4" hidden="1">{#N/A,#N/A,FALSE,"TMCOMP96";#N/A,#N/A,FALSE,"MAT96";#N/A,#N/A,FALSE,"FANDA96";#N/A,#N/A,FALSE,"INTRAN96";#N/A,#N/A,FALSE,"NAA9697";#N/A,#N/A,FALSE,"ECWEBB";#N/A,#N/A,FALSE,"MFT96";#N/A,#N/A,FALSE,"CTrecon"}</definedName>
    <definedName name="fgfd_3_1_5" localSheetId="0" hidden="1">{#N/A,#N/A,FALSE,"TMCOMP96";#N/A,#N/A,FALSE,"MAT96";#N/A,#N/A,FALSE,"FANDA96";#N/A,#N/A,FALSE,"INTRAN96";#N/A,#N/A,FALSE,"NAA9697";#N/A,#N/A,FALSE,"ECWEBB";#N/A,#N/A,FALSE,"MFT96";#N/A,#N/A,FALSE,"CTrecon"}</definedName>
    <definedName name="fgfd_3_1_5" hidden="1">{#N/A,#N/A,FALSE,"TMCOMP96";#N/A,#N/A,FALSE,"MAT96";#N/A,#N/A,FALSE,"FANDA96";#N/A,#N/A,FALSE,"INTRAN96";#N/A,#N/A,FALSE,"NAA9697";#N/A,#N/A,FALSE,"ECWEBB";#N/A,#N/A,FALSE,"MFT96";#N/A,#N/A,FALSE,"CTrecon"}</definedName>
    <definedName name="fgfd_3_2" localSheetId="0" hidden="1">{#N/A,#N/A,FALSE,"TMCOMP96";#N/A,#N/A,FALSE,"MAT96";#N/A,#N/A,FALSE,"FANDA96";#N/A,#N/A,FALSE,"INTRAN96";#N/A,#N/A,FALSE,"NAA9697";#N/A,#N/A,FALSE,"ECWEBB";#N/A,#N/A,FALSE,"MFT96";#N/A,#N/A,FALSE,"CTrecon"}</definedName>
    <definedName name="fgfd_3_2" hidden="1">{#N/A,#N/A,FALSE,"TMCOMP96";#N/A,#N/A,FALSE,"MAT96";#N/A,#N/A,FALSE,"FANDA96";#N/A,#N/A,FALSE,"INTRAN96";#N/A,#N/A,FALSE,"NAA9697";#N/A,#N/A,FALSE,"ECWEBB";#N/A,#N/A,FALSE,"MFT96";#N/A,#N/A,FALSE,"CTrecon"}</definedName>
    <definedName name="fgfd_3_2_1" localSheetId="0" hidden="1">{#N/A,#N/A,FALSE,"TMCOMP96";#N/A,#N/A,FALSE,"MAT96";#N/A,#N/A,FALSE,"FANDA96";#N/A,#N/A,FALSE,"INTRAN96";#N/A,#N/A,FALSE,"NAA9697";#N/A,#N/A,FALSE,"ECWEBB";#N/A,#N/A,FALSE,"MFT96";#N/A,#N/A,FALSE,"CTrecon"}</definedName>
    <definedName name="fgfd_3_2_1" hidden="1">{#N/A,#N/A,FALSE,"TMCOMP96";#N/A,#N/A,FALSE,"MAT96";#N/A,#N/A,FALSE,"FANDA96";#N/A,#N/A,FALSE,"INTRAN96";#N/A,#N/A,FALSE,"NAA9697";#N/A,#N/A,FALSE,"ECWEBB";#N/A,#N/A,FALSE,"MFT96";#N/A,#N/A,FALSE,"CTrecon"}</definedName>
    <definedName name="fgfd_3_2_2" localSheetId="0" hidden="1">{#N/A,#N/A,FALSE,"TMCOMP96";#N/A,#N/A,FALSE,"MAT96";#N/A,#N/A,FALSE,"FANDA96";#N/A,#N/A,FALSE,"INTRAN96";#N/A,#N/A,FALSE,"NAA9697";#N/A,#N/A,FALSE,"ECWEBB";#N/A,#N/A,FALSE,"MFT96";#N/A,#N/A,FALSE,"CTrecon"}</definedName>
    <definedName name="fgfd_3_2_2" hidden="1">{#N/A,#N/A,FALSE,"TMCOMP96";#N/A,#N/A,FALSE,"MAT96";#N/A,#N/A,FALSE,"FANDA96";#N/A,#N/A,FALSE,"INTRAN96";#N/A,#N/A,FALSE,"NAA9697";#N/A,#N/A,FALSE,"ECWEBB";#N/A,#N/A,FALSE,"MFT96";#N/A,#N/A,FALSE,"CTrecon"}</definedName>
    <definedName name="fgfd_3_2_3" localSheetId="0" hidden="1">{#N/A,#N/A,FALSE,"TMCOMP96";#N/A,#N/A,FALSE,"MAT96";#N/A,#N/A,FALSE,"FANDA96";#N/A,#N/A,FALSE,"INTRAN96";#N/A,#N/A,FALSE,"NAA9697";#N/A,#N/A,FALSE,"ECWEBB";#N/A,#N/A,FALSE,"MFT96";#N/A,#N/A,FALSE,"CTrecon"}</definedName>
    <definedName name="fgfd_3_2_3" hidden="1">{#N/A,#N/A,FALSE,"TMCOMP96";#N/A,#N/A,FALSE,"MAT96";#N/A,#N/A,FALSE,"FANDA96";#N/A,#N/A,FALSE,"INTRAN96";#N/A,#N/A,FALSE,"NAA9697";#N/A,#N/A,FALSE,"ECWEBB";#N/A,#N/A,FALSE,"MFT96";#N/A,#N/A,FALSE,"CTrecon"}</definedName>
    <definedName name="fgfd_3_2_4" localSheetId="0" hidden="1">{#N/A,#N/A,FALSE,"TMCOMP96";#N/A,#N/A,FALSE,"MAT96";#N/A,#N/A,FALSE,"FANDA96";#N/A,#N/A,FALSE,"INTRAN96";#N/A,#N/A,FALSE,"NAA9697";#N/A,#N/A,FALSE,"ECWEBB";#N/A,#N/A,FALSE,"MFT96";#N/A,#N/A,FALSE,"CTrecon"}</definedName>
    <definedName name="fgfd_3_2_4" hidden="1">{#N/A,#N/A,FALSE,"TMCOMP96";#N/A,#N/A,FALSE,"MAT96";#N/A,#N/A,FALSE,"FANDA96";#N/A,#N/A,FALSE,"INTRAN96";#N/A,#N/A,FALSE,"NAA9697";#N/A,#N/A,FALSE,"ECWEBB";#N/A,#N/A,FALSE,"MFT96";#N/A,#N/A,FALSE,"CTrecon"}</definedName>
    <definedName name="fgfd_3_2_5" localSheetId="0" hidden="1">{#N/A,#N/A,FALSE,"TMCOMP96";#N/A,#N/A,FALSE,"MAT96";#N/A,#N/A,FALSE,"FANDA96";#N/A,#N/A,FALSE,"INTRAN96";#N/A,#N/A,FALSE,"NAA9697";#N/A,#N/A,FALSE,"ECWEBB";#N/A,#N/A,FALSE,"MFT96";#N/A,#N/A,FALSE,"CTrecon"}</definedName>
    <definedName name="fgfd_3_2_5" hidden="1">{#N/A,#N/A,FALSE,"TMCOMP96";#N/A,#N/A,FALSE,"MAT96";#N/A,#N/A,FALSE,"FANDA96";#N/A,#N/A,FALSE,"INTRAN96";#N/A,#N/A,FALSE,"NAA9697";#N/A,#N/A,FALSE,"ECWEBB";#N/A,#N/A,FALSE,"MFT96";#N/A,#N/A,FALSE,"CTrecon"}</definedName>
    <definedName name="fgfd_3_3" localSheetId="0" hidden="1">{#N/A,#N/A,FALSE,"TMCOMP96";#N/A,#N/A,FALSE,"MAT96";#N/A,#N/A,FALSE,"FANDA96";#N/A,#N/A,FALSE,"INTRAN96";#N/A,#N/A,FALSE,"NAA9697";#N/A,#N/A,FALSE,"ECWEBB";#N/A,#N/A,FALSE,"MFT96";#N/A,#N/A,FALSE,"CTrecon"}</definedName>
    <definedName name="fgfd_3_3" hidden="1">{#N/A,#N/A,FALSE,"TMCOMP96";#N/A,#N/A,FALSE,"MAT96";#N/A,#N/A,FALSE,"FANDA96";#N/A,#N/A,FALSE,"INTRAN96";#N/A,#N/A,FALSE,"NAA9697";#N/A,#N/A,FALSE,"ECWEBB";#N/A,#N/A,FALSE,"MFT96";#N/A,#N/A,FALSE,"CTrecon"}</definedName>
    <definedName name="fgfd_3_3_1" localSheetId="0" hidden="1">{#N/A,#N/A,FALSE,"TMCOMP96";#N/A,#N/A,FALSE,"MAT96";#N/A,#N/A,FALSE,"FANDA96";#N/A,#N/A,FALSE,"INTRAN96";#N/A,#N/A,FALSE,"NAA9697";#N/A,#N/A,FALSE,"ECWEBB";#N/A,#N/A,FALSE,"MFT96";#N/A,#N/A,FALSE,"CTrecon"}</definedName>
    <definedName name="fgfd_3_3_1" hidden="1">{#N/A,#N/A,FALSE,"TMCOMP96";#N/A,#N/A,FALSE,"MAT96";#N/A,#N/A,FALSE,"FANDA96";#N/A,#N/A,FALSE,"INTRAN96";#N/A,#N/A,FALSE,"NAA9697";#N/A,#N/A,FALSE,"ECWEBB";#N/A,#N/A,FALSE,"MFT96";#N/A,#N/A,FALSE,"CTrecon"}</definedName>
    <definedName name="fgfd_3_3_2" localSheetId="0" hidden="1">{#N/A,#N/A,FALSE,"TMCOMP96";#N/A,#N/A,FALSE,"MAT96";#N/A,#N/A,FALSE,"FANDA96";#N/A,#N/A,FALSE,"INTRAN96";#N/A,#N/A,FALSE,"NAA9697";#N/A,#N/A,FALSE,"ECWEBB";#N/A,#N/A,FALSE,"MFT96";#N/A,#N/A,FALSE,"CTrecon"}</definedName>
    <definedName name="fgfd_3_3_2" hidden="1">{#N/A,#N/A,FALSE,"TMCOMP96";#N/A,#N/A,FALSE,"MAT96";#N/A,#N/A,FALSE,"FANDA96";#N/A,#N/A,FALSE,"INTRAN96";#N/A,#N/A,FALSE,"NAA9697";#N/A,#N/A,FALSE,"ECWEBB";#N/A,#N/A,FALSE,"MFT96";#N/A,#N/A,FALSE,"CTrecon"}</definedName>
    <definedName name="fgfd_3_3_3" localSheetId="0" hidden="1">{#N/A,#N/A,FALSE,"TMCOMP96";#N/A,#N/A,FALSE,"MAT96";#N/A,#N/A,FALSE,"FANDA96";#N/A,#N/A,FALSE,"INTRAN96";#N/A,#N/A,FALSE,"NAA9697";#N/A,#N/A,FALSE,"ECWEBB";#N/A,#N/A,FALSE,"MFT96";#N/A,#N/A,FALSE,"CTrecon"}</definedName>
    <definedName name="fgfd_3_3_3" hidden="1">{#N/A,#N/A,FALSE,"TMCOMP96";#N/A,#N/A,FALSE,"MAT96";#N/A,#N/A,FALSE,"FANDA96";#N/A,#N/A,FALSE,"INTRAN96";#N/A,#N/A,FALSE,"NAA9697";#N/A,#N/A,FALSE,"ECWEBB";#N/A,#N/A,FALSE,"MFT96";#N/A,#N/A,FALSE,"CTrecon"}</definedName>
    <definedName name="fgfd_3_3_4" localSheetId="0" hidden="1">{#N/A,#N/A,FALSE,"TMCOMP96";#N/A,#N/A,FALSE,"MAT96";#N/A,#N/A,FALSE,"FANDA96";#N/A,#N/A,FALSE,"INTRAN96";#N/A,#N/A,FALSE,"NAA9697";#N/A,#N/A,FALSE,"ECWEBB";#N/A,#N/A,FALSE,"MFT96";#N/A,#N/A,FALSE,"CTrecon"}</definedName>
    <definedName name="fgfd_3_3_4" hidden="1">{#N/A,#N/A,FALSE,"TMCOMP96";#N/A,#N/A,FALSE,"MAT96";#N/A,#N/A,FALSE,"FANDA96";#N/A,#N/A,FALSE,"INTRAN96";#N/A,#N/A,FALSE,"NAA9697";#N/A,#N/A,FALSE,"ECWEBB";#N/A,#N/A,FALSE,"MFT96";#N/A,#N/A,FALSE,"CTrecon"}</definedName>
    <definedName name="fgfd_3_3_5" localSheetId="0" hidden="1">{#N/A,#N/A,FALSE,"TMCOMP96";#N/A,#N/A,FALSE,"MAT96";#N/A,#N/A,FALSE,"FANDA96";#N/A,#N/A,FALSE,"INTRAN96";#N/A,#N/A,FALSE,"NAA9697";#N/A,#N/A,FALSE,"ECWEBB";#N/A,#N/A,FALSE,"MFT96";#N/A,#N/A,FALSE,"CTrecon"}</definedName>
    <definedName name="fgfd_3_3_5" hidden="1">{#N/A,#N/A,FALSE,"TMCOMP96";#N/A,#N/A,FALSE,"MAT96";#N/A,#N/A,FALSE,"FANDA96";#N/A,#N/A,FALSE,"INTRAN96";#N/A,#N/A,FALSE,"NAA9697";#N/A,#N/A,FALSE,"ECWEBB";#N/A,#N/A,FALSE,"MFT96";#N/A,#N/A,FALSE,"CTrecon"}</definedName>
    <definedName name="fgfd_3_4" localSheetId="0" hidden="1">{#N/A,#N/A,FALSE,"TMCOMP96";#N/A,#N/A,FALSE,"MAT96";#N/A,#N/A,FALSE,"FANDA96";#N/A,#N/A,FALSE,"INTRAN96";#N/A,#N/A,FALSE,"NAA9697";#N/A,#N/A,FALSE,"ECWEBB";#N/A,#N/A,FALSE,"MFT96";#N/A,#N/A,FALSE,"CTrecon"}</definedName>
    <definedName name="fgfd_3_4" hidden="1">{#N/A,#N/A,FALSE,"TMCOMP96";#N/A,#N/A,FALSE,"MAT96";#N/A,#N/A,FALSE,"FANDA96";#N/A,#N/A,FALSE,"INTRAN96";#N/A,#N/A,FALSE,"NAA9697";#N/A,#N/A,FALSE,"ECWEBB";#N/A,#N/A,FALSE,"MFT96";#N/A,#N/A,FALSE,"CTrecon"}</definedName>
    <definedName name="fgfd_3_4_1" localSheetId="0" hidden="1">{#N/A,#N/A,FALSE,"TMCOMP96";#N/A,#N/A,FALSE,"MAT96";#N/A,#N/A,FALSE,"FANDA96";#N/A,#N/A,FALSE,"INTRAN96";#N/A,#N/A,FALSE,"NAA9697";#N/A,#N/A,FALSE,"ECWEBB";#N/A,#N/A,FALSE,"MFT96";#N/A,#N/A,FALSE,"CTrecon"}</definedName>
    <definedName name="fgfd_3_4_1" hidden="1">{#N/A,#N/A,FALSE,"TMCOMP96";#N/A,#N/A,FALSE,"MAT96";#N/A,#N/A,FALSE,"FANDA96";#N/A,#N/A,FALSE,"INTRAN96";#N/A,#N/A,FALSE,"NAA9697";#N/A,#N/A,FALSE,"ECWEBB";#N/A,#N/A,FALSE,"MFT96";#N/A,#N/A,FALSE,"CTrecon"}</definedName>
    <definedName name="fgfd_3_4_2" localSheetId="0" hidden="1">{#N/A,#N/A,FALSE,"TMCOMP96";#N/A,#N/A,FALSE,"MAT96";#N/A,#N/A,FALSE,"FANDA96";#N/A,#N/A,FALSE,"INTRAN96";#N/A,#N/A,FALSE,"NAA9697";#N/A,#N/A,FALSE,"ECWEBB";#N/A,#N/A,FALSE,"MFT96";#N/A,#N/A,FALSE,"CTrecon"}</definedName>
    <definedName name="fgfd_3_4_2" hidden="1">{#N/A,#N/A,FALSE,"TMCOMP96";#N/A,#N/A,FALSE,"MAT96";#N/A,#N/A,FALSE,"FANDA96";#N/A,#N/A,FALSE,"INTRAN96";#N/A,#N/A,FALSE,"NAA9697";#N/A,#N/A,FALSE,"ECWEBB";#N/A,#N/A,FALSE,"MFT96";#N/A,#N/A,FALSE,"CTrecon"}</definedName>
    <definedName name="fgfd_3_4_3" localSheetId="0" hidden="1">{#N/A,#N/A,FALSE,"TMCOMP96";#N/A,#N/A,FALSE,"MAT96";#N/A,#N/A,FALSE,"FANDA96";#N/A,#N/A,FALSE,"INTRAN96";#N/A,#N/A,FALSE,"NAA9697";#N/A,#N/A,FALSE,"ECWEBB";#N/A,#N/A,FALSE,"MFT96";#N/A,#N/A,FALSE,"CTrecon"}</definedName>
    <definedName name="fgfd_3_4_3" hidden="1">{#N/A,#N/A,FALSE,"TMCOMP96";#N/A,#N/A,FALSE,"MAT96";#N/A,#N/A,FALSE,"FANDA96";#N/A,#N/A,FALSE,"INTRAN96";#N/A,#N/A,FALSE,"NAA9697";#N/A,#N/A,FALSE,"ECWEBB";#N/A,#N/A,FALSE,"MFT96";#N/A,#N/A,FALSE,"CTrecon"}</definedName>
    <definedName name="fgfd_3_4_4" localSheetId="0" hidden="1">{#N/A,#N/A,FALSE,"TMCOMP96";#N/A,#N/A,FALSE,"MAT96";#N/A,#N/A,FALSE,"FANDA96";#N/A,#N/A,FALSE,"INTRAN96";#N/A,#N/A,FALSE,"NAA9697";#N/A,#N/A,FALSE,"ECWEBB";#N/A,#N/A,FALSE,"MFT96";#N/A,#N/A,FALSE,"CTrecon"}</definedName>
    <definedName name="fgfd_3_4_4" hidden="1">{#N/A,#N/A,FALSE,"TMCOMP96";#N/A,#N/A,FALSE,"MAT96";#N/A,#N/A,FALSE,"FANDA96";#N/A,#N/A,FALSE,"INTRAN96";#N/A,#N/A,FALSE,"NAA9697";#N/A,#N/A,FALSE,"ECWEBB";#N/A,#N/A,FALSE,"MFT96";#N/A,#N/A,FALSE,"CTrecon"}</definedName>
    <definedName name="fgfd_3_4_5" localSheetId="0" hidden="1">{#N/A,#N/A,FALSE,"TMCOMP96";#N/A,#N/A,FALSE,"MAT96";#N/A,#N/A,FALSE,"FANDA96";#N/A,#N/A,FALSE,"INTRAN96";#N/A,#N/A,FALSE,"NAA9697";#N/A,#N/A,FALSE,"ECWEBB";#N/A,#N/A,FALSE,"MFT96";#N/A,#N/A,FALSE,"CTrecon"}</definedName>
    <definedName name="fgfd_3_4_5" hidden="1">{#N/A,#N/A,FALSE,"TMCOMP96";#N/A,#N/A,FALSE,"MAT96";#N/A,#N/A,FALSE,"FANDA96";#N/A,#N/A,FALSE,"INTRAN96";#N/A,#N/A,FALSE,"NAA9697";#N/A,#N/A,FALSE,"ECWEBB";#N/A,#N/A,FALSE,"MFT96";#N/A,#N/A,FALSE,"CTrecon"}</definedName>
    <definedName name="fgfd_3_5" localSheetId="0" hidden="1">{#N/A,#N/A,FALSE,"TMCOMP96";#N/A,#N/A,FALSE,"MAT96";#N/A,#N/A,FALSE,"FANDA96";#N/A,#N/A,FALSE,"INTRAN96";#N/A,#N/A,FALSE,"NAA9697";#N/A,#N/A,FALSE,"ECWEBB";#N/A,#N/A,FALSE,"MFT96";#N/A,#N/A,FALSE,"CTrecon"}</definedName>
    <definedName name="fgfd_3_5" hidden="1">{#N/A,#N/A,FALSE,"TMCOMP96";#N/A,#N/A,FALSE,"MAT96";#N/A,#N/A,FALSE,"FANDA96";#N/A,#N/A,FALSE,"INTRAN96";#N/A,#N/A,FALSE,"NAA9697";#N/A,#N/A,FALSE,"ECWEBB";#N/A,#N/A,FALSE,"MFT96";#N/A,#N/A,FALSE,"CTrecon"}</definedName>
    <definedName name="fgfd_4" localSheetId="0" hidden="1">{#N/A,#N/A,FALSE,"TMCOMP96";#N/A,#N/A,FALSE,"MAT96";#N/A,#N/A,FALSE,"FANDA96";#N/A,#N/A,FALSE,"INTRAN96";#N/A,#N/A,FALSE,"NAA9697";#N/A,#N/A,FALSE,"ECWEBB";#N/A,#N/A,FALSE,"MFT96";#N/A,#N/A,FALSE,"CTrecon"}</definedName>
    <definedName name="fgfd_4" hidden="1">{#N/A,#N/A,FALSE,"TMCOMP96";#N/A,#N/A,FALSE,"MAT96";#N/A,#N/A,FALSE,"FANDA96";#N/A,#N/A,FALSE,"INTRAN96";#N/A,#N/A,FALSE,"NAA9697";#N/A,#N/A,FALSE,"ECWEBB";#N/A,#N/A,FALSE,"MFT96";#N/A,#N/A,FALSE,"CTrecon"}</definedName>
    <definedName name="fgfd_4_1" localSheetId="0" hidden="1">{#N/A,#N/A,FALSE,"TMCOMP96";#N/A,#N/A,FALSE,"MAT96";#N/A,#N/A,FALSE,"FANDA96";#N/A,#N/A,FALSE,"INTRAN96";#N/A,#N/A,FALSE,"NAA9697";#N/A,#N/A,FALSE,"ECWEBB";#N/A,#N/A,FALSE,"MFT96";#N/A,#N/A,FALSE,"CTrecon"}</definedName>
    <definedName name="fgfd_4_1" hidden="1">{#N/A,#N/A,FALSE,"TMCOMP96";#N/A,#N/A,FALSE,"MAT96";#N/A,#N/A,FALSE,"FANDA96";#N/A,#N/A,FALSE,"INTRAN96";#N/A,#N/A,FALSE,"NAA9697";#N/A,#N/A,FALSE,"ECWEBB";#N/A,#N/A,FALSE,"MFT96";#N/A,#N/A,FALSE,"CTrecon"}</definedName>
    <definedName name="fgfd_4_1_1" localSheetId="0" hidden="1">{#N/A,#N/A,FALSE,"TMCOMP96";#N/A,#N/A,FALSE,"MAT96";#N/A,#N/A,FALSE,"FANDA96";#N/A,#N/A,FALSE,"INTRAN96";#N/A,#N/A,FALSE,"NAA9697";#N/A,#N/A,FALSE,"ECWEBB";#N/A,#N/A,FALSE,"MFT96";#N/A,#N/A,FALSE,"CTrecon"}</definedName>
    <definedName name="fgfd_4_1_1" hidden="1">{#N/A,#N/A,FALSE,"TMCOMP96";#N/A,#N/A,FALSE,"MAT96";#N/A,#N/A,FALSE,"FANDA96";#N/A,#N/A,FALSE,"INTRAN96";#N/A,#N/A,FALSE,"NAA9697";#N/A,#N/A,FALSE,"ECWEBB";#N/A,#N/A,FALSE,"MFT96";#N/A,#N/A,FALSE,"CTrecon"}</definedName>
    <definedName name="fgfd_4_1_1_1" localSheetId="0" hidden="1">{#N/A,#N/A,FALSE,"TMCOMP96";#N/A,#N/A,FALSE,"MAT96";#N/A,#N/A,FALSE,"FANDA96";#N/A,#N/A,FALSE,"INTRAN96";#N/A,#N/A,FALSE,"NAA9697";#N/A,#N/A,FALSE,"ECWEBB";#N/A,#N/A,FALSE,"MFT96";#N/A,#N/A,FALSE,"CTrecon"}</definedName>
    <definedName name="fgfd_4_1_1_1" hidden="1">{#N/A,#N/A,FALSE,"TMCOMP96";#N/A,#N/A,FALSE,"MAT96";#N/A,#N/A,FALSE,"FANDA96";#N/A,#N/A,FALSE,"INTRAN96";#N/A,#N/A,FALSE,"NAA9697";#N/A,#N/A,FALSE,"ECWEBB";#N/A,#N/A,FALSE,"MFT96";#N/A,#N/A,FALSE,"CTrecon"}</definedName>
    <definedName name="fgfd_4_1_1_2" localSheetId="0" hidden="1">{#N/A,#N/A,FALSE,"TMCOMP96";#N/A,#N/A,FALSE,"MAT96";#N/A,#N/A,FALSE,"FANDA96";#N/A,#N/A,FALSE,"INTRAN96";#N/A,#N/A,FALSE,"NAA9697";#N/A,#N/A,FALSE,"ECWEBB";#N/A,#N/A,FALSE,"MFT96";#N/A,#N/A,FALSE,"CTrecon"}</definedName>
    <definedName name="fgfd_4_1_1_2" hidden="1">{#N/A,#N/A,FALSE,"TMCOMP96";#N/A,#N/A,FALSE,"MAT96";#N/A,#N/A,FALSE,"FANDA96";#N/A,#N/A,FALSE,"INTRAN96";#N/A,#N/A,FALSE,"NAA9697";#N/A,#N/A,FALSE,"ECWEBB";#N/A,#N/A,FALSE,"MFT96";#N/A,#N/A,FALSE,"CTrecon"}</definedName>
    <definedName name="fgfd_4_1_1_3" localSheetId="0" hidden="1">{#N/A,#N/A,FALSE,"TMCOMP96";#N/A,#N/A,FALSE,"MAT96";#N/A,#N/A,FALSE,"FANDA96";#N/A,#N/A,FALSE,"INTRAN96";#N/A,#N/A,FALSE,"NAA9697";#N/A,#N/A,FALSE,"ECWEBB";#N/A,#N/A,FALSE,"MFT96";#N/A,#N/A,FALSE,"CTrecon"}</definedName>
    <definedName name="fgfd_4_1_1_3" hidden="1">{#N/A,#N/A,FALSE,"TMCOMP96";#N/A,#N/A,FALSE,"MAT96";#N/A,#N/A,FALSE,"FANDA96";#N/A,#N/A,FALSE,"INTRAN96";#N/A,#N/A,FALSE,"NAA9697";#N/A,#N/A,FALSE,"ECWEBB";#N/A,#N/A,FALSE,"MFT96";#N/A,#N/A,FALSE,"CTrecon"}</definedName>
    <definedName name="fgfd_4_1_1_4" localSheetId="0" hidden="1">{#N/A,#N/A,FALSE,"TMCOMP96";#N/A,#N/A,FALSE,"MAT96";#N/A,#N/A,FALSE,"FANDA96";#N/A,#N/A,FALSE,"INTRAN96";#N/A,#N/A,FALSE,"NAA9697";#N/A,#N/A,FALSE,"ECWEBB";#N/A,#N/A,FALSE,"MFT96";#N/A,#N/A,FALSE,"CTrecon"}</definedName>
    <definedName name="fgfd_4_1_1_4" hidden="1">{#N/A,#N/A,FALSE,"TMCOMP96";#N/A,#N/A,FALSE,"MAT96";#N/A,#N/A,FALSE,"FANDA96";#N/A,#N/A,FALSE,"INTRAN96";#N/A,#N/A,FALSE,"NAA9697";#N/A,#N/A,FALSE,"ECWEBB";#N/A,#N/A,FALSE,"MFT96";#N/A,#N/A,FALSE,"CTrecon"}</definedName>
    <definedName name="fgfd_4_1_1_5" localSheetId="0" hidden="1">{#N/A,#N/A,FALSE,"TMCOMP96";#N/A,#N/A,FALSE,"MAT96";#N/A,#N/A,FALSE,"FANDA96";#N/A,#N/A,FALSE,"INTRAN96";#N/A,#N/A,FALSE,"NAA9697";#N/A,#N/A,FALSE,"ECWEBB";#N/A,#N/A,FALSE,"MFT96";#N/A,#N/A,FALSE,"CTrecon"}</definedName>
    <definedName name="fgfd_4_1_1_5" hidden="1">{#N/A,#N/A,FALSE,"TMCOMP96";#N/A,#N/A,FALSE,"MAT96";#N/A,#N/A,FALSE,"FANDA96";#N/A,#N/A,FALSE,"INTRAN96";#N/A,#N/A,FALSE,"NAA9697";#N/A,#N/A,FALSE,"ECWEBB";#N/A,#N/A,FALSE,"MFT96";#N/A,#N/A,FALSE,"CTrecon"}</definedName>
    <definedName name="fgfd_4_1_2" localSheetId="0" hidden="1">{#N/A,#N/A,FALSE,"TMCOMP96";#N/A,#N/A,FALSE,"MAT96";#N/A,#N/A,FALSE,"FANDA96";#N/A,#N/A,FALSE,"INTRAN96";#N/A,#N/A,FALSE,"NAA9697";#N/A,#N/A,FALSE,"ECWEBB";#N/A,#N/A,FALSE,"MFT96";#N/A,#N/A,FALSE,"CTrecon"}</definedName>
    <definedName name="fgfd_4_1_2" hidden="1">{#N/A,#N/A,FALSE,"TMCOMP96";#N/A,#N/A,FALSE,"MAT96";#N/A,#N/A,FALSE,"FANDA96";#N/A,#N/A,FALSE,"INTRAN96";#N/A,#N/A,FALSE,"NAA9697";#N/A,#N/A,FALSE,"ECWEBB";#N/A,#N/A,FALSE,"MFT96";#N/A,#N/A,FALSE,"CTrecon"}</definedName>
    <definedName name="fgfd_4_1_2_1" localSheetId="0" hidden="1">{#N/A,#N/A,FALSE,"TMCOMP96";#N/A,#N/A,FALSE,"MAT96";#N/A,#N/A,FALSE,"FANDA96";#N/A,#N/A,FALSE,"INTRAN96";#N/A,#N/A,FALSE,"NAA9697";#N/A,#N/A,FALSE,"ECWEBB";#N/A,#N/A,FALSE,"MFT96";#N/A,#N/A,FALSE,"CTrecon"}</definedName>
    <definedName name="fgfd_4_1_2_1" hidden="1">{#N/A,#N/A,FALSE,"TMCOMP96";#N/A,#N/A,FALSE,"MAT96";#N/A,#N/A,FALSE,"FANDA96";#N/A,#N/A,FALSE,"INTRAN96";#N/A,#N/A,FALSE,"NAA9697";#N/A,#N/A,FALSE,"ECWEBB";#N/A,#N/A,FALSE,"MFT96";#N/A,#N/A,FALSE,"CTrecon"}</definedName>
    <definedName name="fgfd_4_1_2_2" localSheetId="0" hidden="1">{#N/A,#N/A,FALSE,"TMCOMP96";#N/A,#N/A,FALSE,"MAT96";#N/A,#N/A,FALSE,"FANDA96";#N/A,#N/A,FALSE,"INTRAN96";#N/A,#N/A,FALSE,"NAA9697";#N/A,#N/A,FALSE,"ECWEBB";#N/A,#N/A,FALSE,"MFT96";#N/A,#N/A,FALSE,"CTrecon"}</definedName>
    <definedName name="fgfd_4_1_2_2" hidden="1">{#N/A,#N/A,FALSE,"TMCOMP96";#N/A,#N/A,FALSE,"MAT96";#N/A,#N/A,FALSE,"FANDA96";#N/A,#N/A,FALSE,"INTRAN96";#N/A,#N/A,FALSE,"NAA9697";#N/A,#N/A,FALSE,"ECWEBB";#N/A,#N/A,FALSE,"MFT96";#N/A,#N/A,FALSE,"CTrecon"}</definedName>
    <definedName name="fgfd_4_1_2_3" localSheetId="0" hidden="1">{#N/A,#N/A,FALSE,"TMCOMP96";#N/A,#N/A,FALSE,"MAT96";#N/A,#N/A,FALSE,"FANDA96";#N/A,#N/A,FALSE,"INTRAN96";#N/A,#N/A,FALSE,"NAA9697";#N/A,#N/A,FALSE,"ECWEBB";#N/A,#N/A,FALSE,"MFT96";#N/A,#N/A,FALSE,"CTrecon"}</definedName>
    <definedName name="fgfd_4_1_2_3" hidden="1">{#N/A,#N/A,FALSE,"TMCOMP96";#N/A,#N/A,FALSE,"MAT96";#N/A,#N/A,FALSE,"FANDA96";#N/A,#N/A,FALSE,"INTRAN96";#N/A,#N/A,FALSE,"NAA9697";#N/A,#N/A,FALSE,"ECWEBB";#N/A,#N/A,FALSE,"MFT96";#N/A,#N/A,FALSE,"CTrecon"}</definedName>
    <definedName name="fgfd_4_1_2_4" localSheetId="0" hidden="1">{#N/A,#N/A,FALSE,"TMCOMP96";#N/A,#N/A,FALSE,"MAT96";#N/A,#N/A,FALSE,"FANDA96";#N/A,#N/A,FALSE,"INTRAN96";#N/A,#N/A,FALSE,"NAA9697";#N/A,#N/A,FALSE,"ECWEBB";#N/A,#N/A,FALSE,"MFT96";#N/A,#N/A,FALSE,"CTrecon"}</definedName>
    <definedName name="fgfd_4_1_2_4" hidden="1">{#N/A,#N/A,FALSE,"TMCOMP96";#N/A,#N/A,FALSE,"MAT96";#N/A,#N/A,FALSE,"FANDA96";#N/A,#N/A,FALSE,"INTRAN96";#N/A,#N/A,FALSE,"NAA9697";#N/A,#N/A,FALSE,"ECWEBB";#N/A,#N/A,FALSE,"MFT96";#N/A,#N/A,FALSE,"CTrecon"}</definedName>
    <definedName name="fgfd_4_1_2_5" localSheetId="0" hidden="1">{#N/A,#N/A,FALSE,"TMCOMP96";#N/A,#N/A,FALSE,"MAT96";#N/A,#N/A,FALSE,"FANDA96";#N/A,#N/A,FALSE,"INTRAN96";#N/A,#N/A,FALSE,"NAA9697";#N/A,#N/A,FALSE,"ECWEBB";#N/A,#N/A,FALSE,"MFT96";#N/A,#N/A,FALSE,"CTrecon"}</definedName>
    <definedName name="fgfd_4_1_2_5" hidden="1">{#N/A,#N/A,FALSE,"TMCOMP96";#N/A,#N/A,FALSE,"MAT96";#N/A,#N/A,FALSE,"FANDA96";#N/A,#N/A,FALSE,"INTRAN96";#N/A,#N/A,FALSE,"NAA9697";#N/A,#N/A,FALSE,"ECWEBB";#N/A,#N/A,FALSE,"MFT96";#N/A,#N/A,FALSE,"CTrecon"}</definedName>
    <definedName name="fgfd_4_1_3" localSheetId="0" hidden="1">{#N/A,#N/A,FALSE,"TMCOMP96";#N/A,#N/A,FALSE,"MAT96";#N/A,#N/A,FALSE,"FANDA96";#N/A,#N/A,FALSE,"INTRAN96";#N/A,#N/A,FALSE,"NAA9697";#N/A,#N/A,FALSE,"ECWEBB";#N/A,#N/A,FALSE,"MFT96";#N/A,#N/A,FALSE,"CTrecon"}</definedName>
    <definedName name="fgfd_4_1_3" hidden="1">{#N/A,#N/A,FALSE,"TMCOMP96";#N/A,#N/A,FALSE,"MAT96";#N/A,#N/A,FALSE,"FANDA96";#N/A,#N/A,FALSE,"INTRAN96";#N/A,#N/A,FALSE,"NAA9697";#N/A,#N/A,FALSE,"ECWEBB";#N/A,#N/A,FALSE,"MFT96";#N/A,#N/A,FALSE,"CTrecon"}</definedName>
    <definedName name="fgfd_4_1_3_1" localSheetId="0" hidden="1">{#N/A,#N/A,FALSE,"TMCOMP96";#N/A,#N/A,FALSE,"MAT96";#N/A,#N/A,FALSE,"FANDA96";#N/A,#N/A,FALSE,"INTRAN96";#N/A,#N/A,FALSE,"NAA9697";#N/A,#N/A,FALSE,"ECWEBB";#N/A,#N/A,FALSE,"MFT96";#N/A,#N/A,FALSE,"CTrecon"}</definedName>
    <definedName name="fgfd_4_1_3_1" hidden="1">{#N/A,#N/A,FALSE,"TMCOMP96";#N/A,#N/A,FALSE,"MAT96";#N/A,#N/A,FALSE,"FANDA96";#N/A,#N/A,FALSE,"INTRAN96";#N/A,#N/A,FALSE,"NAA9697";#N/A,#N/A,FALSE,"ECWEBB";#N/A,#N/A,FALSE,"MFT96";#N/A,#N/A,FALSE,"CTrecon"}</definedName>
    <definedName name="fgfd_4_1_3_2" localSheetId="0" hidden="1">{#N/A,#N/A,FALSE,"TMCOMP96";#N/A,#N/A,FALSE,"MAT96";#N/A,#N/A,FALSE,"FANDA96";#N/A,#N/A,FALSE,"INTRAN96";#N/A,#N/A,FALSE,"NAA9697";#N/A,#N/A,FALSE,"ECWEBB";#N/A,#N/A,FALSE,"MFT96";#N/A,#N/A,FALSE,"CTrecon"}</definedName>
    <definedName name="fgfd_4_1_3_2" hidden="1">{#N/A,#N/A,FALSE,"TMCOMP96";#N/A,#N/A,FALSE,"MAT96";#N/A,#N/A,FALSE,"FANDA96";#N/A,#N/A,FALSE,"INTRAN96";#N/A,#N/A,FALSE,"NAA9697";#N/A,#N/A,FALSE,"ECWEBB";#N/A,#N/A,FALSE,"MFT96";#N/A,#N/A,FALSE,"CTrecon"}</definedName>
    <definedName name="fgfd_4_1_3_3" localSheetId="0" hidden="1">{#N/A,#N/A,FALSE,"TMCOMP96";#N/A,#N/A,FALSE,"MAT96";#N/A,#N/A,FALSE,"FANDA96";#N/A,#N/A,FALSE,"INTRAN96";#N/A,#N/A,FALSE,"NAA9697";#N/A,#N/A,FALSE,"ECWEBB";#N/A,#N/A,FALSE,"MFT96";#N/A,#N/A,FALSE,"CTrecon"}</definedName>
    <definedName name="fgfd_4_1_3_3" hidden="1">{#N/A,#N/A,FALSE,"TMCOMP96";#N/A,#N/A,FALSE,"MAT96";#N/A,#N/A,FALSE,"FANDA96";#N/A,#N/A,FALSE,"INTRAN96";#N/A,#N/A,FALSE,"NAA9697";#N/A,#N/A,FALSE,"ECWEBB";#N/A,#N/A,FALSE,"MFT96";#N/A,#N/A,FALSE,"CTrecon"}</definedName>
    <definedName name="fgfd_4_1_3_4" localSheetId="0" hidden="1">{#N/A,#N/A,FALSE,"TMCOMP96";#N/A,#N/A,FALSE,"MAT96";#N/A,#N/A,FALSE,"FANDA96";#N/A,#N/A,FALSE,"INTRAN96";#N/A,#N/A,FALSE,"NAA9697";#N/A,#N/A,FALSE,"ECWEBB";#N/A,#N/A,FALSE,"MFT96";#N/A,#N/A,FALSE,"CTrecon"}</definedName>
    <definedName name="fgfd_4_1_3_4" hidden="1">{#N/A,#N/A,FALSE,"TMCOMP96";#N/A,#N/A,FALSE,"MAT96";#N/A,#N/A,FALSE,"FANDA96";#N/A,#N/A,FALSE,"INTRAN96";#N/A,#N/A,FALSE,"NAA9697";#N/A,#N/A,FALSE,"ECWEBB";#N/A,#N/A,FALSE,"MFT96";#N/A,#N/A,FALSE,"CTrecon"}</definedName>
    <definedName name="fgfd_4_1_3_5" localSheetId="0" hidden="1">{#N/A,#N/A,FALSE,"TMCOMP96";#N/A,#N/A,FALSE,"MAT96";#N/A,#N/A,FALSE,"FANDA96";#N/A,#N/A,FALSE,"INTRAN96";#N/A,#N/A,FALSE,"NAA9697";#N/A,#N/A,FALSE,"ECWEBB";#N/A,#N/A,FALSE,"MFT96";#N/A,#N/A,FALSE,"CTrecon"}</definedName>
    <definedName name="fgfd_4_1_3_5" hidden="1">{#N/A,#N/A,FALSE,"TMCOMP96";#N/A,#N/A,FALSE,"MAT96";#N/A,#N/A,FALSE,"FANDA96";#N/A,#N/A,FALSE,"INTRAN96";#N/A,#N/A,FALSE,"NAA9697";#N/A,#N/A,FALSE,"ECWEBB";#N/A,#N/A,FALSE,"MFT96";#N/A,#N/A,FALSE,"CTrecon"}</definedName>
    <definedName name="fgfd_4_1_4" localSheetId="0" hidden="1">{#N/A,#N/A,FALSE,"TMCOMP96";#N/A,#N/A,FALSE,"MAT96";#N/A,#N/A,FALSE,"FANDA96";#N/A,#N/A,FALSE,"INTRAN96";#N/A,#N/A,FALSE,"NAA9697";#N/A,#N/A,FALSE,"ECWEBB";#N/A,#N/A,FALSE,"MFT96";#N/A,#N/A,FALSE,"CTrecon"}</definedName>
    <definedName name="fgfd_4_1_4" hidden="1">{#N/A,#N/A,FALSE,"TMCOMP96";#N/A,#N/A,FALSE,"MAT96";#N/A,#N/A,FALSE,"FANDA96";#N/A,#N/A,FALSE,"INTRAN96";#N/A,#N/A,FALSE,"NAA9697";#N/A,#N/A,FALSE,"ECWEBB";#N/A,#N/A,FALSE,"MFT96";#N/A,#N/A,FALSE,"CTrecon"}</definedName>
    <definedName name="fgfd_4_1_5" localSheetId="0" hidden="1">{#N/A,#N/A,FALSE,"TMCOMP96";#N/A,#N/A,FALSE,"MAT96";#N/A,#N/A,FALSE,"FANDA96";#N/A,#N/A,FALSE,"INTRAN96";#N/A,#N/A,FALSE,"NAA9697";#N/A,#N/A,FALSE,"ECWEBB";#N/A,#N/A,FALSE,"MFT96";#N/A,#N/A,FALSE,"CTrecon"}</definedName>
    <definedName name="fgfd_4_1_5" hidden="1">{#N/A,#N/A,FALSE,"TMCOMP96";#N/A,#N/A,FALSE,"MAT96";#N/A,#N/A,FALSE,"FANDA96";#N/A,#N/A,FALSE,"INTRAN96";#N/A,#N/A,FALSE,"NAA9697";#N/A,#N/A,FALSE,"ECWEBB";#N/A,#N/A,FALSE,"MFT96";#N/A,#N/A,FALSE,"CTrecon"}</definedName>
    <definedName name="fgfd_4_2" localSheetId="0" hidden="1">{#N/A,#N/A,FALSE,"TMCOMP96";#N/A,#N/A,FALSE,"MAT96";#N/A,#N/A,FALSE,"FANDA96";#N/A,#N/A,FALSE,"INTRAN96";#N/A,#N/A,FALSE,"NAA9697";#N/A,#N/A,FALSE,"ECWEBB";#N/A,#N/A,FALSE,"MFT96";#N/A,#N/A,FALSE,"CTrecon"}</definedName>
    <definedName name="fgfd_4_2" hidden="1">{#N/A,#N/A,FALSE,"TMCOMP96";#N/A,#N/A,FALSE,"MAT96";#N/A,#N/A,FALSE,"FANDA96";#N/A,#N/A,FALSE,"INTRAN96";#N/A,#N/A,FALSE,"NAA9697";#N/A,#N/A,FALSE,"ECWEBB";#N/A,#N/A,FALSE,"MFT96";#N/A,#N/A,FALSE,"CTrecon"}</definedName>
    <definedName name="fgfd_4_2_1" localSheetId="0" hidden="1">{#N/A,#N/A,FALSE,"TMCOMP96";#N/A,#N/A,FALSE,"MAT96";#N/A,#N/A,FALSE,"FANDA96";#N/A,#N/A,FALSE,"INTRAN96";#N/A,#N/A,FALSE,"NAA9697";#N/A,#N/A,FALSE,"ECWEBB";#N/A,#N/A,FALSE,"MFT96";#N/A,#N/A,FALSE,"CTrecon"}</definedName>
    <definedName name="fgfd_4_2_1" hidden="1">{#N/A,#N/A,FALSE,"TMCOMP96";#N/A,#N/A,FALSE,"MAT96";#N/A,#N/A,FALSE,"FANDA96";#N/A,#N/A,FALSE,"INTRAN96";#N/A,#N/A,FALSE,"NAA9697";#N/A,#N/A,FALSE,"ECWEBB";#N/A,#N/A,FALSE,"MFT96";#N/A,#N/A,FALSE,"CTrecon"}</definedName>
    <definedName name="fgfd_4_2_2" localSheetId="0" hidden="1">{#N/A,#N/A,FALSE,"TMCOMP96";#N/A,#N/A,FALSE,"MAT96";#N/A,#N/A,FALSE,"FANDA96";#N/A,#N/A,FALSE,"INTRAN96";#N/A,#N/A,FALSE,"NAA9697";#N/A,#N/A,FALSE,"ECWEBB";#N/A,#N/A,FALSE,"MFT96";#N/A,#N/A,FALSE,"CTrecon"}</definedName>
    <definedName name="fgfd_4_2_2" hidden="1">{#N/A,#N/A,FALSE,"TMCOMP96";#N/A,#N/A,FALSE,"MAT96";#N/A,#N/A,FALSE,"FANDA96";#N/A,#N/A,FALSE,"INTRAN96";#N/A,#N/A,FALSE,"NAA9697";#N/A,#N/A,FALSE,"ECWEBB";#N/A,#N/A,FALSE,"MFT96";#N/A,#N/A,FALSE,"CTrecon"}</definedName>
    <definedName name="fgfd_4_2_3" localSheetId="0" hidden="1">{#N/A,#N/A,FALSE,"TMCOMP96";#N/A,#N/A,FALSE,"MAT96";#N/A,#N/A,FALSE,"FANDA96";#N/A,#N/A,FALSE,"INTRAN96";#N/A,#N/A,FALSE,"NAA9697";#N/A,#N/A,FALSE,"ECWEBB";#N/A,#N/A,FALSE,"MFT96";#N/A,#N/A,FALSE,"CTrecon"}</definedName>
    <definedName name="fgfd_4_2_3" hidden="1">{#N/A,#N/A,FALSE,"TMCOMP96";#N/A,#N/A,FALSE,"MAT96";#N/A,#N/A,FALSE,"FANDA96";#N/A,#N/A,FALSE,"INTRAN96";#N/A,#N/A,FALSE,"NAA9697";#N/A,#N/A,FALSE,"ECWEBB";#N/A,#N/A,FALSE,"MFT96";#N/A,#N/A,FALSE,"CTrecon"}</definedName>
    <definedName name="fgfd_4_2_4" localSheetId="0" hidden="1">{#N/A,#N/A,FALSE,"TMCOMP96";#N/A,#N/A,FALSE,"MAT96";#N/A,#N/A,FALSE,"FANDA96";#N/A,#N/A,FALSE,"INTRAN96";#N/A,#N/A,FALSE,"NAA9697";#N/A,#N/A,FALSE,"ECWEBB";#N/A,#N/A,FALSE,"MFT96";#N/A,#N/A,FALSE,"CTrecon"}</definedName>
    <definedName name="fgfd_4_2_4" hidden="1">{#N/A,#N/A,FALSE,"TMCOMP96";#N/A,#N/A,FALSE,"MAT96";#N/A,#N/A,FALSE,"FANDA96";#N/A,#N/A,FALSE,"INTRAN96";#N/A,#N/A,FALSE,"NAA9697";#N/A,#N/A,FALSE,"ECWEBB";#N/A,#N/A,FALSE,"MFT96";#N/A,#N/A,FALSE,"CTrecon"}</definedName>
    <definedName name="fgfd_4_2_5" localSheetId="0" hidden="1">{#N/A,#N/A,FALSE,"TMCOMP96";#N/A,#N/A,FALSE,"MAT96";#N/A,#N/A,FALSE,"FANDA96";#N/A,#N/A,FALSE,"INTRAN96";#N/A,#N/A,FALSE,"NAA9697";#N/A,#N/A,FALSE,"ECWEBB";#N/A,#N/A,FALSE,"MFT96";#N/A,#N/A,FALSE,"CTrecon"}</definedName>
    <definedName name="fgfd_4_2_5" hidden="1">{#N/A,#N/A,FALSE,"TMCOMP96";#N/A,#N/A,FALSE,"MAT96";#N/A,#N/A,FALSE,"FANDA96";#N/A,#N/A,FALSE,"INTRAN96";#N/A,#N/A,FALSE,"NAA9697";#N/A,#N/A,FALSE,"ECWEBB";#N/A,#N/A,FALSE,"MFT96";#N/A,#N/A,FALSE,"CTrecon"}</definedName>
    <definedName name="fgfd_4_3" localSheetId="0" hidden="1">{#N/A,#N/A,FALSE,"TMCOMP96";#N/A,#N/A,FALSE,"MAT96";#N/A,#N/A,FALSE,"FANDA96";#N/A,#N/A,FALSE,"INTRAN96";#N/A,#N/A,FALSE,"NAA9697";#N/A,#N/A,FALSE,"ECWEBB";#N/A,#N/A,FALSE,"MFT96";#N/A,#N/A,FALSE,"CTrecon"}</definedName>
    <definedName name="fgfd_4_3" hidden="1">{#N/A,#N/A,FALSE,"TMCOMP96";#N/A,#N/A,FALSE,"MAT96";#N/A,#N/A,FALSE,"FANDA96";#N/A,#N/A,FALSE,"INTRAN96";#N/A,#N/A,FALSE,"NAA9697";#N/A,#N/A,FALSE,"ECWEBB";#N/A,#N/A,FALSE,"MFT96";#N/A,#N/A,FALSE,"CTrecon"}</definedName>
    <definedName name="fgfd_4_3_1" localSheetId="0" hidden="1">{#N/A,#N/A,FALSE,"TMCOMP96";#N/A,#N/A,FALSE,"MAT96";#N/A,#N/A,FALSE,"FANDA96";#N/A,#N/A,FALSE,"INTRAN96";#N/A,#N/A,FALSE,"NAA9697";#N/A,#N/A,FALSE,"ECWEBB";#N/A,#N/A,FALSE,"MFT96";#N/A,#N/A,FALSE,"CTrecon"}</definedName>
    <definedName name="fgfd_4_3_1" hidden="1">{#N/A,#N/A,FALSE,"TMCOMP96";#N/A,#N/A,FALSE,"MAT96";#N/A,#N/A,FALSE,"FANDA96";#N/A,#N/A,FALSE,"INTRAN96";#N/A,#N/A,FALSE,"NAA9697";#N/A,#N/A,FALSE,"ECWEBB";#N/A,#N/A,FALSE,"MFT96";#N/A,#N/A,FALSE,"CTrecon"}</definedName>
    <definedName name="fgfd_4_3_2" localSheetId="0" hidden="1">{#N/A,#N/A,FALSE,"TMCOMP96";#N/A,#N/A,FALSE,"MAT96";#N/A,#N/A,FALSE,"FANDA96";#N/A,#N/A,FALSE,"INTRAN96";#N/A,#N/A,FALSE,"NAA9697";#N/A,#N/A,FALSE,"ECWEBB";#N/A,#N/A,FALSE,"MFT96";#N/A,#N/A,FALSE,"CTrecon"}</definedName>
    <definedName name="fgfd_4_3_2" hidden="1">{#N/A,#N/A,FALSE,"TMCOMP96";#N/A,#N/A,FALSE,"MAT96";#N/A,#N/A,FALSE,"FANDA96";#N/A,#N/A,FALSE,"INTRAN96";#N/A,#N/A,FALSE,"NAA9697";#N/A,#N/A,FALSE,"ECWEBB";#N/A,#N/A,FALSE,"MFT96";#N/A,#N/A,FALSE,"CTrecon"}</definedName>
    <definedName name="fgfd_4_3_3" localSheetId="0" hidden="1">{#N/A,#N/A,FALSE,"TMCOMP96";#N/A,#N/A,FALSE,"MAT96";#N/A,#N/A,FALSE,"FANDA96";#N/A,#N/A,FALSE,"INTRAN96";#N/A,#N/A,FALSE,"NAA9697";#N/A,#N/A,FALSE,"ECWEBB";#N/A,#N/A,FALSE,"MFT96";#N/A,#N/A,FALSE,"CTrecon"}</definedName>
    <definedName name="fgfd_4_3_3" hidden="1">{#N/A,#N/A,FALSE,"TMCOMP96";#N/A,#N/A,FALSE,"MAT96";#N/A,#N/A,FALSE,"FANDA96";#N/A,#N/A,FALSE,"INTRAN96";#N/A,#N/A,FALSE,"NAA9697";#N/A,#N/A,FALSE,"ECWEBB";#N/A,#N/A,FALSE,"MFT96";#N/A,#N/A,FALSE,"CTrecon"}</definedName>
    <definedName name="fgfd_4_3_4" localSheetId="0" hidden="1">{#N/A,#N/A,FALSE,"TMCOMP96";#N/A,#N/A,FALSE,"MAT96";#N/A,#N/A,FALSE,"FANDA96";#N/A,#N/A,FALSE,"INTRAN96";#N/A,#N/A,FALSE,"NAA9697";#N/A,#N/A,FALSE,"ECWEBB";#N/A,#N/A,FALSE,"MFT96";#N/A,#N/A,FALSE,"CTrecon"}</definedName>
    <definedName name="fgfd_4_3_4" hidden="1">{#N/A,#N/A,FALSE,"TMCOMP96";#N/A,#N/A,FALSE,"MAT96";#N/A,#N/A,FALSE,"FANDA96";#N/A,#N/A,FALSE,"INTRAN96";#N/A,#N/A,FALSE,"NAA9697";#N/A,#N/A,FALSE,"ECWEBB";#N/A,#N/A,FALSE,"MFT96";#N/A,#N/A,FALSE,"CTrecon"}</definedName>
    <definedName name="fgfd_4_3_5" localSheetId="0" hidden="1">{#N/A,#N/A,FALSE,"TMCOMP96";#N/A,#N/A,FALSE,"MAT96";#N/A,#N/A,FALSE,"FANDA96";#N/A,#N/A,FALSE,"INTRAN96";#N/A,#N/A,FALSE,"NAA9697";#N/A,#N/A,FALSE,"ECWEBB";#N/A,#N/A,FALSE,"MFT96";#N/A,#N/A,FALSE,"CTrecon"}</definedName>
    <definedName name="fgfd_4_3_5" hidden="1">{#N/A,#N/A,FALSE,"TMCOMP96";#N/A,#N/A,FALSE,"MAT96";#N/A,#N/A,FALSE,"FANDA96";#N/A,#N/A,FALSE,"INTRAN96";#N/A,#N/A,FALSE,"NAA9697";#N/A,#N/A,FALSE,"ECWEBB";#N/A,#N/A,FALSE,"MFT96";#N/A,#N/A,FALSE,"CTrecon"}</definedName>
    <definedName name="fgfd_4_4" localSheetId="0" hidden="1">{#N/A,#N/A,FALSE,"TMCOMP96";#N/A,#N/A,FALSE,"MAT96";#N/A,#N/A,FALSE,"FANDA96";#N/A,#N/A,FALSE,"INTRAN96";#N/A,#N/A,FALSE,"NAA9697";#N/A,#N/A,FALSE,"ECWEBB";#N/A,#N/A,FALSE,"MFT96";#N/A,#N/A,FALSE,"CTrecon"}</definedName>
    <definedName name="fgfd_4_4" hidden="1">{#N/A,#N/A,FALSE,"TMCOMP96";#N/A,#N/A,FALSE,"MAT96";#N/A,#N/A,FALSE,"FANDA96";#N/A,#N/A,FALSE,"INTRAN96";#N/A,#N/A,FALSE,"NAA9697";#N/A,#N/A,FALSE,"ECWEBB";#N/A,#N/A,FALSE,"MFT96";#N/A,#N/A,FALSE,"CTrecon"}</definedName>
    <definedName name="fgfd_4_4_1" localSheetId="0" hidden="1">{#N/A,#N/A,FALSE,"TMCOMP96";#N/A,#N/A,FALSE,"MAT96";#N/A,#N/A,FALSE,"FANDA96";#N/A,#N/A,FALSE,"INTRAN96";#N/A,#N/A,FALSE,"NAA9697";#N/A,#N/A,FALSE,"ECWEBB";#N/A,#N/A,FALSE,"MFT96";#N/A,#N/A,FALSE,"CTrecon"}</definedName>
    <definedName name="fgfd_4_4_1" hidden="1">{#N/A,#N/A,FALSE,"TMCOMP96";#N/A,#N/A,FALSE,"MAT96";#N/A,#N/A,FALSE,"FANDA96";#N/A,#N/A,FALSE,"INTRAN96";#N/A,#N/A,FALSE,"NAA9697";#N/A,#N/A,FALSE,"ECWEBB";#N/A,#N/A,FALSE,"MFT96";#N/A,#N/A,FALSE,"CTrecon"}</definedName>
    <definedName name="fgfd_4_4_2" localSheetId="0" hidden="1">{#N/A,#N/A,FALSE,"TMCOMP96";#N/A,#N/A,FALSE,"MAT96";#N/A,#N/A,FALSE,"FANDA96";#N/A,#N/A,FALSE,"INTRAN96";#N/A,#N/A,FALSE,"NAA9697";#N/A,#N/A,FALSE,"ECWEBB";#N/A,#N/A,FALSE,"MFT96";#N/A,#N/A,FALSE,"CTrecon"}</definedName>
    <definedName name="fgfd_4_4_2" hidden="1">{#N/A,#N/A,FALSE,"TMCOMP96";#N/A,#N/A,FALSE,"MAT96";#N/A,#N/A,FALSE,"FANDA96";#N/A,#N/A,FALSE,"INTRAN96";#N/A,#N/A,FALSE,"NAA9697";#N/A,#N/A,FALSE,"ECWEBB";#N/A,#N/A,FALSE,"MFT96";#N/A,#N/A,FALSE,"CTrecon"}</definedName>
    <definedName name="fgfd_4_4_3" localSheetId="0" hidden="1">{#N/A,#N/A,FALSE,"TMCOMP96";#N/A,#N/A,FALSE,"MAT96";#N/A,#N/A,FALSE,"FANDA96";#N/A,#N/A,FALSE,"INTRAN96";#N/A,#N/A,FALSE,"NAA9697";#N/A,#N/A,FALSE,"ECWEBB";#N/A,#N/A,FALSE,"MFT96";#N/A,#N/A,FALSE,"CTrecon"}</definedName>
    <definedName name="fgfd_4_4_3" hidden="1">{#N/A,#N/A,FALSE,"TMCOMP96";#N/A,#N/A,FALSE,"MAT96";#N/A,#N/A,FALSE,"FANDA96";#N/A,#N/A,FALSE,"INTRAN96";#N/A,#N/A,FALSE,"NAA9697";#N/A,#N/A,FALSE,"ECWEBB";#N/A,#N/A,FALSE,"MFT96";#N/A,#N/A,FALSE,"CTrecon"}</definedName>
    <definedName name="fgfd_4_4_4" localSheetId="0" hidden="1">{#N/A,#N/A,FALSE,"TMCOMP96";#N/A,#N/A,FALSE,"MAT96";#N/A,#N/A,FALSE,"FANDA96";#N/A,#N/A,FALSE,"INTRAN96";#N/A,#N/A,FALSE,"NAA9697";#N/A,#N/A,FALSE,"ECWEBB";#N/A,#N/A,FALSE,"MFT96";#N/A,#N/A,FALSE,"CTrecon"}</definedName>
    <definedName name="fgfd_4_4_4" hidden="1">{#N/A,#N/A,FALSE,"TMCOMP96";#N/A,#N/A,FALSE,"MAT96";#N/A,#N/A,FALSE,"FANDA96";#N/A,#N/A,FALSE,"INTRAN96";#N/A,#N/A,FALSE,"NAA9697";#N/A,#N/A,FALSE,"ECWEBB";#N/A,#N/A,FALSE,"MFT96";#N/A,#N/A,FALSE,"CTrecon"}</definedName>
    <definedName name="fgfd_4_4_5" localSheetId="0" hidden="1">{#N/A,#N/A,FALSE,"TMCOMP96";#N/A,#N/A,FALSE,"MAT96";#N/A,#N/A,FALSE,"FANDA96";#N/A,#N/A,FALSE,"INTRAN96";#N/A,#N/A,FALSE,"NAA9697";#N/A,#N/A,FALSE,"ECWEBB";#N/A,#N/A,FALSE,"MFT96";#N/A,#N/A,FALSE,"CTrecon"}</definedName>
    <definedName name="fgfd_4_4_5" hidden="1">{#N/A,#N/A,FALSE,"TMCOMP96";#N/A,#N/A,FALSE,"MAT96";#N/A,#N/A,FALSE,"FANDA96";#N/A,#N/A,FALSE,"INTRAN96";#N/A,#N/A,FALSE,"NAA9697";#N/A,#N/A,FALSE,"ECWEBB";#N/A,#N/A,FALSE,"MFT96";#N/A,#N/A,FALSE,"CTrecon"}</definedName>
    <definedName name="fgfd_4_5" localSheetId="0" hidden="1">{#N/A,#N/A,FALSE,"TMCOMP96";#N/A,#N/A,FALSE,"MAT96";#N/A,#N/A,FALSE,"FANDA96";#N/A,#N/A,FALSE,"INTRAN96";#N/A,#N/A,FALSE,"NAA9697";#N/A,#N/A,FALSE,"ECWEBB";#N/A,#N/A,FALSE,"MFT96";#N/A,#N/A,FALSE,"CTrecon"}</definedName>
    <definedName name="fgfd_4_5" hidden="1">{#N/A,#N/A,FALSE,"TMCOMP96";#N/A,#N/A,FALSE,"MAT96";#N/A,#N/A,FALSE,"FANDA96";#N/A,#N/A,FALSE,"INTRAN96";#N/A,#N/A,FALSE,"NAA9697";#N/A,#N/A,FALSE,"ECWEBB";#N/A,#N/A,FALSE,"MFT96";#N/A,#N/A,FALSE,"CTrecon"}</definedName>
    <definedName name="fgfd_5" localSheetId="0" hidden="1">{#N/A,#N/A,FALSE,"TMCOMP96";#N/A,#N/A,FALSE,"MAT96";#N/A,#N/A,FALSE,"FANDA96";#N/A,#N/A,FALSE,"INTRAN96";#N/A,#N/A,FALSE,"NAA9697";#N/A,#N/A,FALSE,"ECWEBB";#N/A,#N/A,FALSE,"MFT96";#N/A,#N/A,FALSE,"CTrecon"}</definedName>
    <definedName name="fgfd_5" hidden="1">{#N/A,#N/A,FALSE,"TMCOMP96";#N/A,#N/A,FALSE,"MAT96";#N/A,#N/A,FALSE,"FANDA96";#N/A,#N/A,FALSE,"INTRAN96";#N/A,#N/A,FALSE,"NAA9697";#N/A,#N/A,FALSE,"ECWEBB";#N/A,#N/A,FALSE,"MFT96";#N/A,#N/A,FALSE,"CTrecon"}</definedName>
    <definedName name="fgfd_5_1" localSheetId="0" hidden="1">{#N/A,#N/A,FALSE,"TMCOMP96";#N/A,#N/A,FALSE,"MAT96";#N/A,#N/A,FALSE,"FANDA96";#N/A,#N/A,FALSE,"INTRAN96";#N/A,#N/A,FALSE,"NAA9697";#N/A,#N/A,FALSE,"ECWEBB";#N/A,#N/A,FALSE,"MFT96";#N/A,#N/A,FALSE,"CTrecon"}</definedName>
    <definedName name="fgfd_5_1" hidden="1">{#N/A,#N/A,FALSE,"TMCOMP96";#N/A,#N/A,FALSE,"MAT96";#N/A,#N/A,FALSE,"FANDA96";#N/A,#N/A,FALSE,"INTRAN96";#N/A,#N/A,FALSE,"NAA9697";#N/A,#N/A,FALSE,"ECWEBB";#N/A,#N/A,FALSE,"MFT96";#N/A,#N/A,FALSE,"CTrecon"}</definedName>
    <definedName name="fgfd_5_1_1" localSheetId="0" hidden="1">{#N/A,#N/A,FALSE,"TMCOMP96";#N/A,#N/A,FALSE,"MAT96";#N/A,#N/A,FALSE,"FANDA96";#N/A,#N/A,FALSE,"INTRAN96";#N/A,#N/A,FALSE,"NAA9697";#N/A,#N/A,FALSE,"ECWEBB";#N/A,#N/A,FALSE,"MFT96";#N/A,#N/A,FALSE,"CTrecon"}</definedName>
    <definedName name="fgfd_5_1_1" hidden="1">{#N/A,#N/A,FALSE,"TMCOMP96";#N/A,#N/A,FALSE,"MAT96";#N/A,#N/A,FALSE,"FANDA96";#N/A,#N/A,FALSE,"INTRAN96";#N/A,#N/A,FALSE,"NAA9697";#N/A,#N/A,FALSE,"ECWEBB";#N/A,#N/A,FALSE,"MFT96";#N/A,#N/A,FALSE,"CTrecon"}</definedName>
    <definedName name="fgfd_5_1_1_1" localSheetId="0" hidden="1">{#N/A,#N/A,FALSE,"TMCOMP96";#N/A,#N/A,FALSE,"MAT96";#N/A,#N/A,FALSE,"FANDA96";#N/A,#N/A,FALSE,"INTRAN96";#N/A,#N/A,FALSE,"NAA9697";#N/A,#N/A,FALSE,"ECWEBB";#N/A,#N/A,FALSE,"MFT96";#N/A,#N/A,FALSE,"CTrecon"}</definedName>
    <definedName name="fgfd_5_1_1_1" hidden="1">{#N/A,#N/A,FALSE,"TMCOMP96";#N/A,#N/A,FALSE,"MAT96";#N/A,#N/A,FALSE,"FANDA96";#N/A,#N/A,FALSE,"INTRAN96";#N/A,#N/A,FALSE,"NAA9697";#N/A,#N/A,FALSE,"ECWEBB";#N/A,#N/A,FALSE,"MFT96";#N/A,#N/A,FALSE,"CTrecon"}</definedName>
    <definedName name="fgfd_5_1_1_2" localSheetId="0" hidden="1">{#N/A,#N/A,FALSE,"TMCOMP96";#N/A,#N/A,FALSE,"MAT96";#N/A,#N/A,FALSE,"FANDA96";#N/A,#N/A,FALSE,"INTRAN96";#N/A,#N/A,FALSE,"NAA9697";#N/A,#N/A,FALSE,"ECWEBB";#N/A,#N/A,FALSE,"MFT96";#N/A,#N/A,FALSE,"CTrecon"}</definedName>
    <definedName name="fgfd_5_1_1_2" hidden="1">{#N/A,#N/A,FALSE,"TMCOMP96";#N/A,#N/A,FALSE,"MAT96";#N/A,#N/A,FALSE,"FANDA96";#N/A,#N/A,FALSE,"INTRAN96";#N/A,#N/A,FALSE,"NAA9697";#N/A,#N/A,FALSE,"ECWEBB";#N/A,#N/A,FALSE,"MFT96";#N/A,#N/A,FALSE,"CTrecon"}</definedName>
    <definedName name="fgfd_5_1_1_3" localSheetId="0" hidden="1">{#N/A,#N/A,FALSE,"TMCOMP96";#N/A,#N/A,FALSE,"MAT96";#N/A,#N/A,FALSE,"FANDA96";#N/A,#N/A,FALSE,"INTRAN96";#N/A,#N/A,FALSE,"NAA9697";#N/A,#N/A,FALSE,"ECWEBB";#N/A,#N/A,FALSE,"MFT96";#N/A,#N/A,FALSE,"CTrecon"}</definedName>
    <definedName name="fgfd_5_1_1_3" hidden="1">{#N/A,#N/A,FALSE,"TMCOMP96";#N/A,#N/A,FALSE,"MAT96";#N/A,#N/A,FALSE,"FANDA96";#N/A,#N/A,FALSE,"INTRAN96";#N/A,#N/A,FALSE,"NAA9697";#N/A,#N/A,FALSE,"ECWEBB";#N/A,#N/A,FALSE,"MFT96";#N/A,#N/A,FALSE,"CTrecon"}</definedName>
    <definedName name="fgfd_5_1_1_4" localSheetId="0" hidden="1">{#N/A,#N/A,FALSE,"TMCOMP96";#N/A,#N/A,FALSE,"MAT96";#N/A,#N/A,FALSE,"FANDA96";#N/A,#N/A,FALSE,"INTRAN96";#N/A,#N/A,FALSE,"NAA9697";#N/A,#N/A,FALSE,"ECWEBB";#N/A,#N/A,FALSE,"MFT96";#N/A,#N/A,FALSE,"CTrecon"}</definedName>
    <definedName name="fgfd_5_1_1_4" hidden="1">{#N/A,#N/A,FALSE,"TMCOMP96";#N/A,#N/A,FALSE,"MAT96";#N/A,#N/A,FALSE,"FANDA96";#N/A,#N/A,FALSE,"INTRAN96";#N/A,#N/A,FALSE,"NAA9697";#N/A,#N/A,FALSE,"ECWEBB";#N/A,#N/A,FALSE,"MFT96";#N/A,#N/A,FALSE,"CTrecon"}</definedName>
    <definedName name="fgfd_5_1_1_5" localSheetId="0" hidden="1">{#N/A,#N/A,FALSE,"TMCOMP96";#N/A,#N/A,FALSE,"MAT96";#N/A,#N/A,FALSE,"FANDA96";#N/A,#N/A,FALSE,"INTRAN96";#N/A,#N/A,FALSE,"NAA9697";#N/A,#N/A,FALSE,"ECWEBB";#N/A,#N/A,FALSE,"MFT96";#N/A,#N/A,FALSE,"CTrecon"}</definedName>
    <definedName name="fgfd_5_1_1_5" hidden="1">{#N/A,#N/A,FALSE,"TMCOMP96";#N/A,#N/A,FALSE,"MAT96";#N/A,#N/A,FALSE,"FANDA96";#N/A,#N/A,FALSE,"INTRAN96";#N/A,#N/A,FALSE,"NAA9697";#N/A,#N/A,FALSE,"ECWEBB";#N/A,#N/A,FALSE,"MFT96";#N/A,#N/A,FALSE,"CTrecon"}</definedName>
    <definedName name="fgfd_5_1_2" localSheetId="0" hidden="1">{#N/A,#N/A,FALSE,"TMCOMP96";#N/A,#N/A,FALSE,"MAT96";#N/A,#N/A,FALSE,"FANDA96";#N/A,#N/A,FALSE,"INTRAN96";#N/A,#N/A,FALSE,"NAA9697";#N/A,#N/A,FALSE,"ECWEBB";#N/A,#N/A,FALSE,"MFT96";#N/A,#N/A,FALSE,"CTrecon"}</definedName>
    <definedName name="fgfd_5_1_2" hidden="1">{#N/A,#N/A,FALSE,"TMCOMP96";#N/A,#N/A,FALSE,"MAT96";#N/A,#N/A,FALSE,"FANDA96";#N/A,#N/A,FALSE,"INTRAN96";#N/A,#N/A,FALSE,"NAA9697";#N/A,#N/A,FALSE,"ECWEBB";#N/A,#N/A,FALSE,"MFT96";#N/A,#N/A,FALSE,"CTrecon"}</definedName>
    <definedName name="fgfd_5_1_2_1" localSheetId="0" hidden="1">{#N/A,#N/A,FALSE,"TMCOMP96";#N/A,#N/A,FALSE,"MAT96";#N/A,#N/A,FALSE,"FANDA96";#N/A,#N/A,FALSE,"INTRAN96";#N/A,#N/A,FALSE,"NAA9697";#N/A,#N/A,FALSE,"ECWEBB";#N/A,#N/A,FALSE,"MFT96";#N/A,#N/A,FALSE,"CTrecon"}</definedName>
    <definedName name="fgfd_5_1_2_1" hidden="1">{#N/A,#N/A,FALSE,"TMCOMP96";#N/A,#N/A,FALSE,"MAT96";#N/A,#N/A,FALSE,"FANDA96";#N/A,#N/A,FALSE,"INTRAN96";#N/A,#N/A,FALSE,"NAA9697";#N/A,#N/A,FALSE,"ECWEBB";#N/A,#N/A,FALSE,"MFT96";#N/A,#N/A,FALSE,"CTrecon"}</definedName>
    <definedName name="fgfd_5_1_2_2" localSheetId="0" hidden="1">{#N/A,#N/A,FALSE,"TMCOMP96";#N/A,#N/A,FALSE,"MAT96";#N/A,#N/A,FALSE,"FANDA96";#N/A,#N/A,FALSE,"INTRAN96";#N/A,#N/A,FALSE,"NAA9697";#N/A,#N/A,FALSE,"ECWEBB";#N/A,#N/A,FALSE,"MFT96";#N/A,#N/A,FALSE,"CTrecon"}</definedName>
    <definedName name="fgfd_5_1_2_2" hidden="1">{#N/A,#N/A,FALSE,"TMCOMP96";#N/A,#N/A,FALSE,"MAT96";#N/A,#N/A,FALSE,"FANDA96";#N/A,#N/A,FALSE,"INTRAN96";#N/A,#N/A,FALSE,"NAA9697";#N/A,#N/A,FALSE,"ECWEBB";#N/A,#N/A,FALSE,"MFT96";#N/A,#N/A,FALSE,"CTrecon"}</definedName>
    <definedName name="fgfd_5_1_2_3" localSheetId="0" hidden="1">{#N/A,#N/A,FALSE,"TMCOMP96";#N/A,#N/A,FALSE,"MAT96";#N/A,#N/A,FALSE,"FANDA96";#N/A,#N/A,FALSE,"INTRAN96";#N/A,#N/A,FALSE,"NAA9697";#N/A,#N/A,FALSE,"ECWEBB";#N/A,#N/A,FALSE,"MFT96";#N/A,#N/A,FALSE,"CTrecon"}</definedName>
    <definedName name="fgfd_5_1_2_3" hidden="1">{#N/A,#N/A,FALSE,"TMCOMP96";#N/A,#N/A,FALSE,"MAT96";#N/A,#N/A,FALSE,"FANDA96";#N/A,#N/A,FALSE,"INTRAN96";#N/A,#N/A,FALSE,"NAA9697";#N/A,#N/A,FALSE,"ECWEBB";#N/A,#N/A,FALSE,"MFT96";#N/A,#N/A,FALSE,"CTrecon"}</definedName>
    <definedName name="fgfd_5_1_2_4" localSheetId="0" hidden="1">{#N/A,#N/A,FALSE,"TMCOMP96";#N/A,#N/A,FALSE,"MAT96";#N/A,#N/A,FALSE,"FANDA96";#N/A,#N/A,FALSE,"INTRAN96";#N/A,#N/A,FALSE,"NAA9697";#N/A,#N/A,FALSE,"ECWEBB";#N/A,#N/A,FALSE,"MFT96";#N/A,#N/A,FALSE,"CTrecon"}</definedName>
    <definedName name="fgfd_5_1_2_4" hidden="1">{#N/A,#N/A,FALSE,"TMCOMP96";#N/A,#N/A,FALSE,"MAT96";#N/A,#N/A,FALSE,"FANDA96";#N/A,#N/A,FALSE,"INTRAN96";#N/A,#N/A,FALSE,"NAA9697";#N/A,#N/A,FALSE,"ECWEBB";#N/A,#N/A,FALSE,"MFT96";#N/A,#N/A,FALSE,"CTrecon"}</definedName>
    <definedName name="fgfd_5_1_2_5" localSheetId="0" hidden="1">{#N/A,#N/A,FALSE,"TMCOMP96";#N/A,#N/A,FALSE,"MAT96";#N/A,#N/A,FALSE,"FANDA96";#N/A,#N/A,FALSE,"INTRAN96";#N/A,#N/A,FALSE,"NAA9697";#N/A,#N/A,FALSE,"ECWEBB";#N/A,#N/A,FALSE,"MFT96";#N/A,#N/A,FALSE,"CTrecon"}</definedName>
    <definedName name="fgfd_5_1_2_5" hidden="1">{#N/A,#N/A,FALSE,"TMCOMP96";#N/A,#N/A,FALSE,"MAT96";#N/A,#N/A,FALSE,"FANDA96";#N/A,#N/A,FALSE,"INTRAN96";#N/A,#N/A,FALSE,"NAA9697";#N/A,#N/A,FALSE,"ECWEBB";#N/A,#N/A,FALSE,"MFT96";#N/A,#N/A,FALSE,"CTrecon"}</definedName>
    <definedName name="fgfd_5_1_3" localSheetId="0" hidden="1">{#N/A,#N/A,FALSE,"TMCOMP96";#N/A,#N/A,FALSE,"MAT96";#N/A,#N/A,FALSE,"FANDA96";#N/A,#N/A,FALSE,"INTRAN96";#N/A,#N/A,FALSE,"NAA9697";#N/A,#N/A,FALSE,"ECWEBB";#N/A,#N/A,FALSE,"MFT96";#N/A,#N/A,FALSE,"CTrecon"}</definedName>
    <definedName name="fgfd_5_1_3" hidden="1">{#N/A,#N/A,FALSE,"TMCOMP96";#N/A,#N/A,FALSE,"MAT96";#N/A,#N/A,FALSE,"FANDA96";#N/A,#N/A,FALSE,"INTRAN96";#N/A,#N/A,FALSE,"NAA9697";#N/A,#N/A,FALSE,"ECWEBB";#N/A,#N/A,FALSE,"MFT96";#N/A,#N/A,FALSE,"CTrecon"}</definedName>
    <definedName name="fgfd_5_1_3_1" localSheetId="0" hidden="1">{#N/A,#N/A,FALSE,"TMCOMP96";#N/A,#N/A,FALSE,"MAT96";#N/A,#N/A,FALSE,"FANDA96";#N/A,#N/A,FALSE,"INTRAN96";#N/A,#N/A,FALSE,"NAA9697";#N/A,#N/A,FALSE,"ECWEBB";#N/A,#N/A,FALSE,"MFT96";#N/A,#N/A,FALSE,"CTrecon"}</definedName>
    <definedName name="fgfd_5_1_3_1" hidden="1">{#N/A,#N/A,FALSE,"TMCOMP96";#N/A,#N/A,FALSE,"MAT96";#N/A,#N/A,FALSE,"FANDA96";#N/A,#N/A,FALSE,"INTRAN96";#N/A,#N/A,FALSE,"NAA9697";#N/A,#N/A,FALSE,"ECWEBB";#N/A,#N/A,FALSE,"MFT96";#N/A,#N/A,FALSE,"CTrecon"}</definedName>
    <definedName name="fgfd_5_1_3_2" localSheetId="0" hidden="1">{#N/A,#N/A,FALSE,"TMCOMP96";#N/A,#N/A,FALSE,"MAT96";#N/A,#N/A,FALSE,"FANDA96";#N/A,#N/A,FALSE,"INTRAN96";#N/A,#N/A,FALSE,"NAA9697";#N/A,#N/A,FALSE,"ECWEBB";#N/A,#N/A,FALSE,"MFT96";#N/A,#N/A,FALSE,"CTrecon"}</definedName>
    <definedName name="fgfd_5_1_3_2" hidden="1">{#N/A,#N/A,FALSE,"TMCOMP96";#N/A,#N/A,FALSE,"MAT96";#N/A,#N/A,FALSE,"FANDA96";#N/A,#N/A,FALSE,"INTRAN96";#N/A,#N/A,FALSE,"NAA9697";#N/A,#N/A,FALSE,"ECWEBB";#N/A,#N/A,FALSE,"MFT96";#N/A,#N/A,FALSE,"CTrecon"}</definedName>
    <definedName name="fgfd_5_1_3_3" localSheetId="0" hidden="1">{#N/A,#N/A,FALSE,"TMCOMP96";#N/A,#N/A,FALSE,"MAT96";#N/A,#N/A,FALSE,"FANDA96";#N/A,#N/A,FALSE,"INTRAN96";#N/A,#N/A,FALSE,"NAA9697";#N/A,#N/A,FALSE,"ECWEBB";#N/A,#N/A,FALSE,"MFT96";#N/A,#N/A,FALSE,"CTrecon"}</definedName>
    <definedName name="fgfd_5_1_3_3" hidden="1">{#N/A,#N/A,FALSE,"TMCOMP96";#N/A,#N/A,FALSE,"MAT96";#N/A,#N/A,FALSE,"FANDA96";#N/A,#N/A,FALSE,"INTRAN96";#N/A,#N/A,FALSE,"NAA9697";#N/A,#N/A,FALSE,"ECWEBB";#N/A,#N/A,FALSE,"MFT96";#N/A,#N/A,FALSE,"CTrecon"}</definedName>
    <definedName name="fgfd_5_1_3_4" localSheetId="0" hidden="1">{#N/A,#N/A,FALSE,"TMCOMP96";#N/A,#N/A,FALSE,"MAT96";#N/A,#N/A,FALSE,"FANDA96";#N/A,#N/A,FALSE,"INTRAN96";#N/A,#N/A,FALSE,"NAA9697";#N/A,#N/A,FALSE,"ECWEBB";#N/A,#N/A,FALSE,"MFT96";#N/A,#N/A,FALSE,"CTrecon"}</definedName>
    <definedName name="fgfd_5_1_3_4" hidden="1">{#N/A,#N/A,FALSE,"TMCOMP96";#N/A,#N/A,FALSE,"MAT96";#N/A,#N/A,FALSE,"FANDA96";#N/A,#N/A,FALSE,"INTRAN96";#N/A,#N/A,FALSE,"NAA9697";#N/A,#N/A,FALSE,"ECWEBB";#N/A,#N/A,FALSE,"MFT96";#N/A,#N/A,FALSE,"CTrecon"}</definedName>
    <definedName name="fgfd_5_1_3_5" localSheetId="0" hidden="1">{#N/A,#N/A,FALSE,"TMCOMP96";#N/A,#N/A,FALSE,"MAT96";#N/A,#N/A,FALSE,"FANDA96";#N/A,#N/A,FALSE,"INTRAN96";#N/A,#N/A,FALSE,"NAA9697";#N/A,#N/A,FALSE,"ECWEBB";#N/A,#N/A,FALSE,"MFT96";#N/A,#N/A,FALSE,"CTrecon"}</definedName>
    <definedName name="fgfd_5_1_3_5" hidden="1">{#N/A,#N/A,FALSE,"TMCOMP96";#N/A,#N/A,FALSE,"MAT96";#N/A,#N/A,FALSE,"FANDA96";#N/A,#N/A,FALSE,"INTRAN96";#N/A,#N/A,FALSE,"NAA9697";#N/A,#N/A,FALSE,"ECWEBB";#N/A,#N/A,FALSE,"MFT96";#N/A,#N/A,FALSE,"CTrecon"}</definedName>
    <definedName name="fgfd_5_1_4" localSheetId="0" hidden="1">{#N/A,#N/A,FALSE,"TMCOMP96";#N/A,#N/A,FALSE,"MAT96";#N/A,#N/A,FALSE,"FANDA96";#N/A,#N/A,FALSE,"INTRAN96";#N/A,#N/A,FALSE,"NAA9697";#N/A,#N/A,FALSE,"ECWEBB";#N/A,#N/A,FALSE,"MFT96";#N/A,#N/A,FALSE,"CTrecon"}</definedName>
    <definedName name="fgfd_5_1_4" hidden="1">{#N/A,#N/A,FALSE,"TMCOMP96";#N/A,#N/A,FALSE,"MAT96";#N/A,#N/A,FALSE,"FANDA96";#N/A,#N/A,FALSE,"INTRAN96";#N/A,#N/A,FALSE,"NAA9697";#N/A,#N/A,FALSE,"ECWEBB";#N/A,#N/A,FALSE,"MFT96";#N/A,#N/A,FALSE,"CTrecon"}</definedName>
    <definedName name="fgfd_5_1_5" localSheetId="0" hidden="1">{#N/A,#N/A,FALSE,"TMCOMP96";#N/A,#N/A,FALSE,"MAT96";#N/A,#N/A,FALSE,"FANDA96";#N/A,#N/A,FALSE,"INTRAN96";#N/A,#N/A,FALSE,"NAA9697";#N/A,#N/A,FALSE,"ECWEBB";#N/A,#N/A,FALSE,"MFT96";#N/A,#N/A,FALSE,"CTrecon"}</definedName>
    <definedName name="fgfd_5_1_5" hidden="1">{#N/A,#N/A,FALSE,"TMCOMP96";#N/A,#N/A,FALSE,"MAT96";#N/A,#N/A,FALSE,"FANDA96";#N/A,#N/A,FALSE,"INTRAN96";#N/A,#N/A,FALSE,"NAA9697";#N/A,#N/A,FALSE,"ECWEBB";#N/A,#N/A,FALSE,"MFT96";#N/A,#N/A,FALSE,"CTrecon"}</definedName>
    <definedName name="fgfd_5_2" localSheetId="0" hidden="1">{#N/A,#N/A,FALSE,"TMCOMP96";#N/A,#N/A,FALSE,"MAT96";#N/A,#N/A,FALSE,"FANDA96";#N/A,#N/A,FALSE,"INTRAN96";#N/A,#N/A,FALSE,"NAA9697";#N/A,#N/A,FALSE,"ECWEBB";#N/A,#N/A,FALSE,"MFT96";#N/A,#N/A,FALSE,"CTrecon"}</definedName>
    <definedName name="fgfd_5_2" hidden="1">{#N/A,#N/A,FALSE,"TMCOMP96";#N/A,#N/A,FALSE,"MAT96";#N/A,#N/A,FALSE,"FANDA96";#N/A,#N/A,FALSE,"INTRAN96";#N/A,#N/A,FALSE,"NAA9697";#N/A,#N/A,FALSE,"ECWEBB";#N/A,#N/A,FALSE,"MFT96";#N/A,#N/A,FALSE,"CTrecon"}</definedName>
    <definedName name="fgfd_5_2_1" localSheetId="0" hidden="1">{#N/A,#N/A,FALSE,"TMCOMP96";#N/A,#N/A,FALSE,"MAT96";#N/A,#N/A,FALSE,"FANDA96";#N/A,#N/A,FALSE,"INTRAN96";#N/A,#N/A,FALSE,"NAA9697";#N/A,#N/A,FALSE,"ECWEBB";#N/A,#N/A,FALSE,"MFT96";#N/A,#N/A,FALSE,"CTrecon"}</definedName>
    <definedName name="fgfd_5_2_1" hidden="1">{#N/A,#N/A,FALSE,"TMCOMP96";#N/A,#N/A,FALSE,"MAT96";#N/A,#N/A,FALSE,"FANDA96";#N/A,#N/A,FALSE,"INTRAN96";#N/A,#N/A,FALSE,"NAA9697";#N/A,#N/A,FALSE,"ECWEBB";#N/A,#N/A,FALSE,"MFT96";#N/A,#N/A,FALSE,"CTrecon"}</definedName>
    <definedName name="fgfd_5_2_2" localSheetId="0" hidden="1">{#N/A,#N/A,FALSE,"TMCOMP96";#N/A,#N/A,FALSE,"MAT96";#N/A,#N/A,FALSE,"FANDA96";#N/A,#N/A,FALSE,"INTRAN96";#N/A,#N/A,FALSE,"NAA9697";#N/A,#N/A,FALSE,"ECWEBB";#N/A,#N/A,FALSE,"MFT96";#N/A,#N/A,FALSE,"CTrecon"}</definedName>
    <definedName name="fgfd_5_2_2" hidden="1">{#N/A,#N/A,FALSE,"TMCOMP96";#N/A,#N/A,FALSE,"MAT96";#N/A,#N/A,FALSE,"FANDA96";#N/A,#N/A,FALSE,"INTRAN96";#N/A,#N/A,FALSE,"NAA9697";#N/A,#N/A,FALSE,"ECWEBB";#N/A,#N/A,FALSE,"MFT96";#N/A,#N/A,FALSE,"CTrecon"}</definedName>
    <definedName name="fgfd_5_2_3" localSheetId="0" hidden="1">{#N/A,#N/A,FALSE,"TMCOMP96";#N/A,#N/A,FALSE,"MAT96";#N/A,#N/A,FALSE,"FANDA96";#N/A,#N/A,FALSE,"INTRAN96";#N/A,#N/A,FALSE,"NAA9697";#N/A,#N/A,FALSE,"ECWEBB";#N/A,#N/A,FALSE,"MFT96";#N/A,#N/A,FALSE,"CTrecon"}</definedName>
    <definedName name="fgfd_5_2_3" hidden="1">{#N/A,#N/A,FALSE,"TMCOMP96";#N/A,#N/A,FALSE,"MAT96";#N/A,#N/A,FALSE,"FANDA96";#N/A,#N/A,FALSE,"INTRAN96";#N/A,#N/A,FALSE,"NAA9697";#N/A,#N/A,FALSE,"ECWEBB";#N/A,#N/A,FALSE,"MFT96";#N/A,#N/A,FALSE,"CTrecon"}</definedName>
    <definedName name="fgfd_5_2_4" localSheetId="0" hidden="1">{#N/A,#N/A,FALSE,"TMCOMP96";#N/A,#N/A,FALSE,"MAT96";#N/A,#N/A,FALSE,"FANDA96";#N/A,#N/A,FALSE,"INTRAN96";#N/A,#N/A,FALSE,"NAA9697";#N/A,#N/A,FALSE,"ECWEBB";#N/A,#N/A,FALSE,"MFT96";#N/A,#N/A,FALSE,"CTrecon"}</definedName>
    <definedName name="fgfd_5_2_4" hidden="1">{#N/A,#N/A,FALSE,"TMCOMP96";#N/A,#N/A,FALSE,"MAT96";#N/A,#N/A,FALSE,"FANDA96";#N/A,#N/A,FALSE,"INTRAN96";#N/A,#N/A,FALSE,"NAA9697";#N/A,#N/A,FALSE,"ECWEBB";#N/A,#N/A,FALSE,"MFT96";#N/A,#N/A,FALSE,"CTrecon"}</definedName>
    <definedName name="fgfd_5_2_5" localSheetId="0" hidden="1">{#N/A,#N/A,FALSE,"TMCOMP96";#N/A,#N/A,FALSE,"MAT96";#N/A,#N/A,FALSE,"FANDA96";#N/A,#N/A,FALSE,"INTRAN96";#N/A,#N/A,FALSE,"NAA9697";#N/A,#N/A,FALSE,"ECWEBB";#N/A,#N/A,FALSE,"MFT96";#N/A,#N/A,FALSE,"CTrecon"}</definedName>
    <definedName name="fgfd_5_2_5" hidden="1">{#N/A,#N/A,FALSE,"TMCOMP96";#N/A,#N/A,FALSE,"MAT96";#N/A,#N/A,FALSE,"FANDA96";#N/A,#N/A,FALSE,"INTRAN96";#N/A,#N/A,FALSE,"NAA9697";#N/A,#N/A,FALSE,"ECWEBB";#N/A,#N/A,FALSE,"MFT96";#N/A,#N/A,FALSE,"CTrecon"}</definedName>
    <definedName name="fgfd_5_3" localSheetId="0" hidden="1">{#N/A,#N/A,FALSE,"TMCOMP96";#N/A,#N/A,FALSE,"MAT96";#N/A,#N/A,FALSE,"FANDA96";#N/A,#N/A,FALSE,"INTRAN96";#N/A,#N/A,FALSE,"NAA9697";#N/A,#N/A,FALSE,"ECWEBB";#N/A,#N/A,FALSE,"MFT96";#N/A,#N/A,FALSE,"CTrecon"}</definedName>
    <definedName name="fgfd_5_3" hidden="1">{#N/A,#N/A,FALSE,"TMCOMP96";#N/A,#N/A,FALSE,"MAT96";#N/A,#N/A,FALSE,"FANDA96";#N/A,#N/A,FALSE,"INTRAN96";#N/A,#N/A,FALSE,"NAA9697";#N/A,#N/A,FALSE,"ECWEBB";#N/A,#N/A,FALSE,"MFT96";#N/A,#N/A,FALSE,"CTrecon"}</definedName>
    <definedName name="fgfd_5_3_1" localSheetId="0" hidden="1">{#N/A,#N/A,FALSE,"TMCOMP96";#N/A,#N/A,FALSE,"MAT96";#N/A,#N/A,FALSE,"FANDA96";#N/A,#N/A,FALSE,"INTRAN96";#N/A,#N/A,FALSE,"NAA9697";#N/A,#N/A,FALSE,"ECWEBB";#N/A,#N/A,FALSE,"MFT96";#N/A,#N/A,FALSE,"CTrecon"}</definedName>
    <definedName name="fgfd_5_3_1" hidden="1">{#N/A,#N/A,FALSE,"TMCOMP96";#N/A,#N/A,FALSE,"MAT96";#N/A,#N/A,FALSE,"FANDA96";#N/A,#N/A,FALSE,"INTRAN96";#N/A,#N/A,FALSE,"NAA9697";#N/A,#N/A,FALSE,"ECWEBB";#N/A,#N/A,FALSE,"MFT96";#N/A,#N/A,FALSE,"CTrecon"}</definedName>
    <definedName name="fgfd_5_3_2" localSheetId="0" hidden="1">{#N/A,#N/A,FALSE,"TMCOMP96";#N/A,#N/A,FALSE,"MAT96";#N/A,#N/A,FALSE,"FANDA96";#N/A,#N/A,FALSE,"INTRAN96";#N/A,#N/A,FALSE,"NAA9697";#N/A,#N/A,FALSE,"ECWEBB";#N/A,#N/A,FALSE,"MFT96";#N/A,#N/A,FALSE,"CTrecon"}</definedName>
    <definedName name="fgfd_5_3_2" hidden="1">{#N/A,#N/A,FALSE,"TMCOMP96";#N/A,#N/A,FALSE,"MAT96";#N/A,#N/A,FALSE,"FANDA96";#N/A,#N/A,FALSE,"INTRAN96";#N/A,#N/A,FALSE,"NAA9697";#N/A,#N/A,FALSE,"ECWEBB";#N/A,#N/A,FALSE,"MFT96";#N/A,#N/A,FALSE,"CTrecon"}</definedName>
    <definedName name="fgfd_5_3_3" localSheetId="0" hidden="1">{#N/A,#N/A,FALSE,"TMCOMP96";#N/A,#N/A,FALSE,"MAT96";#N/A,#N/A,FALSE,"FANDA96";#N/A,#N/A,FALSE,"INTRAN96";#N/A,#N/A,FALSE,"NAA9697";#N/A,#N/A,FALSE,"ECWEBB";#N/A,#N/A,FALSE,"MFT96";#N/A,#N/A,FALSE,"CTrecon"}</definedName>
    <definedName name="fgfd_5_3_3" hidden="1">{#N/A,#N/A,FALSE,"TMCOMP96";#N/A,#N/A,FALSE,"MAT96";#N/A,#N/A,FALSE,"FANDA96";#N/A,#N/A,FALSE,"INTRAN96";#N/A,#N/A,FALSE,"NAA9697";#N/A,#N/A,FALSE,"ECWEBB";#N/A,#N/A,FALSE,"MFT96";#N/A,#N/A,FALSE,"CTrecon"}</definedName>
    <definedName name="fgfd_5_3_4" localSheetId="0" hidden="1">{#N/A,#N/A,FALSE,"TMCOMP96";#N/A,#N/A,FALSE,"MAT96";#N/A,#N/A,FALSE,"FANDA96";#N/A,#N/A,FALSE,"INTRAN96";#N/A,#N/A,FALSE,"NAA9697";#N/A,#N/A,FALSE,"ECWEBB";#N/A,#N/A,FALSE,"MFT96";#N/A,#N/A,FALSE,"CTrecon"}</definedName>
    <definedName name="fgfd_5_3_4" hidden="1">{#N/A,#N/A,FALSE,"TMCOMP96";#N/A,#N/A,FALSE,"MAT96";#N/A,#N/A,FALSE,"FANDA96";#N/A,#N/A,FALSE,"INTRAN96";#N/A,#N/A,FALSE,"NAA9697";#N/A,#N/A,FALSE,"ECWEBB";#N/A,#N/A,FALSE,"MFT96";#N/A,#N/A,FALSE,"CTrecon"}</definedName>
    <definedName name="fgfd_5_3_5" localSheetId="0" hidden="1">{#N/A,#N/A,FALSE,"TMCOMP96";#N/A,#N/A,FALSE,"MAT96";#N/A,#N/A,FALSE,"FANDA96";#N/A,#N/A,FALSE,"INTRAN96";#N/A,#N/A,FALSE,"NAA9697";#N/A,#N/A,FALSE,"ECWEBB";#N/A,#N/A,FALSE,"MFT96";#N/A,#N/A,FALSE,"CTrecon"}</definedName>
    <definedName name="fgfd_5_3_5" hidden="1">{#N/A,#N/A,FALSE,"TMCOMP96";#N/A,#N/A,FALSE,"MAT96";#N/A,#N/A,FALSE,"FANDA96";#N/A,#N/A,FALSE,"INTRAN96";#N/A,#N/A,FALSE,"NAA9697";#N/A,#N/A,FALSE,"ECWEBB";#N/A,#N/A,FALSE,"MFT96";#N/A,#N/A,FALSE,"CTrecon"}</definedName>
    <definedName name="fgfd_5_4" localSheetId="0" hidden="1">{#N/A,#N/A,FALSE,"TMCOMP96";#N/A,#N/A,FALSE,"MAT96";#N/A,#N/A,FALSE,"FANDA96";#N/A,#N/A,FALSE,"INTRAN96";#N/A,#N/A,FALSE,"NAA9697";#N/A,#N/A,FALSE,"ECWEBB";#N/A,#N/A,FALSE,"MFT96";#N/A,#N/A,FALSE,"CTrecon"}</definedName>
    <definedName name="fgfd_5_4" hidden="1">{#N/A,#N/A,FALSE,"TMCOMP96";#N/A,#N/A,FALSE,"MAT96";#N/A,#N/A,FALSE,"FANDA96";#N/A,#N/A,FALSE,"INTRAN96";#N/A,#N/A,FALSE,"NAA9697";#N/A,#N/A,FALSE,"ECWEBB";#N/A,#N/A,FALSE,"MFT96";#N/A,#N/A,FALSE,"CTrecon"}</definedName>
    <definedName name="fgfd_5_4_1" localSheetId="0" hidden="1">{#N/A,#N/A,FALSE,"TMCOMP96";#N/A,#N/A,FALSE,"MAT96";#N/A,#N/A,FALSE,"FANDA96";#N/A,#N/A,FALSE,"INTRAN96";#N/A,#N/A,FALSE,"NAA9697";#N/A,#N/A,FALSE,"ECWEBB";#N/A,#N/A,FALSE,"MFT96";#N/A,#N/A,FALSE,"CTrecon"}</definedName>
    <definedName name="fgfd_5_4_1" hidden="1">{#N/A,#N/A,FALSE,"TMCOMP96";#N/A,#N/A,FALSE,"MAT96";#N/A,#N/A,FALSE,"FANDA96";#N/A,#N/A,FALSE,"INTRAN96";#N/A,#N/A,FALSE,"NAA9697";#N/A,#N/A,FALSE,"ECWEBB";#N/A,#N/A,FALSE,"MFT96";#N/A,#N/A,FALSE,"CTrecon"}</definedName>
    <definedName name="fgfd_5_4_2" localSheetId="0" hidden="1">{#N/A,#N/A,FALSE,"TMCOMP96";#N/A,#N/A,FALSE,"MAT96";#N/A,#N/A,FALSE,"FANDA96";#N/A,#N/A,FALSE,"INTRAN96";#N/A,#N/A,FALSE,"NAA9697";#N/A,#N/A,FALSE,"ECWEBB";#N/A,#N/A,FALSE,"MFT96";#N/A,#N/A,FALSE,"CTrecon"}</definedName>
    <definedName name="fgfd_5_4_2" hidden="1">{#N/A,#N/A,FALSE,"TMCOMP96";#N/A,#N/A,FALSE,"MAT96";#N/A,#N/A,FALSE,"FANDA96";#N/A,#N/A,FALSE,"INTRAN96";#N/A,#N/A,FALSE,"NAA9697";#N/A,#N/A,FALSE,"ECWEBB";#N/A,#N/A,FALSE,"MFT96";#N/A,#N/A,FALSE,"CTrecon"}</definedName>
    <definedName name="fgfd_5_4_3" localSheetId="0" hidden="1">{#N/A,#N/A,FALSE,"TMCOMP96";#N/A,#N/A,FALSE,"MAT96";#N/A,#N/A,FALSE,"FANDA96";#N/A,#N/A,FALSE,"INTRAN96";#N/A,#N/A,FALSE,"NAA9697";#N/A,#N/A,FALSE,"ECWEBB";#N/A,#N/A,FALSE,"MFT96";#N/A,#N/A,FALSE,"CTrecon"}</definedName>
    <definedName name="fgfd_5_4_3" hidden="1">{#N/A,#N/A,FALSE,"TMCOMP96";#N/A,#N/A,FALSE,"MAT96";#N/A,#N/A,FALSE,"FANDA96";#N/A,#N/A,FALSE,"INTRAN96";#N/A,#N/A,FALSE,"NAA9697";#N/A,#N/A,FALSE,"ECWEBB";#N/A,#N/A,FALSE,"MFT96";#N/A,#N/A,FALSE,"CTrecon"}</definedName>
    <definedName name="fgfd_5_4_4" localSheetId="0" hidden="1">{#N/A,#N/A,FALSE,"TMCOMP96";#N/A,#N/A,FALSE,"MAT96";#N/A,#N/A,FALSE,"FANDA96";#N/A,#N/A,FALSE,"INTRAN96";#N/A,#N/A,FALSE,"NAA9697";#N/A,#N/A,FALSE,"ECWEBB";#N/A,#N/A,FALSE,"MFT96";#N/A,#N/A,FALSE,"CTrecon"}</definedName>
    <definedName name="fgfd_5_4_4" hidden="1">{#N/A,#N/A,FALSE,"TMCOMP96";#N/A,#N/A,FALSE,"MAT96";#N/A,#N/A,FALSE,"FANDA96";#N/A,#N/A,FALSE,"INTRAN96";#N/A,#N/A,FALSE,"NAA9697";#N/A,#N/A,FALSE,"ECWEBB";#N/A,#N/A,FALSE,"MFT96";#N/A,#N/A,FALSE,"CTrecon"}</definedName>
    <definedName name="fgfd_5_4_5" localSheetId="0" hidden="1">{#N/A,#N/A,FALSE,"TMCOMP96";#N/A,#N/A,FALSE,"MAT96";#N/A,#N/A,FALSE,"FANDA96";#N/A,#N/A,FALSE,"INTRAN96";#N/A,#N/A,FALSE,"NAA9697";#N/A,#N/A,FALSE,"ECWEBB";#N/A,#N/A,FALSE,"MFT96";#N/A,#N/A,FALSE,"CTrecon"}</definedName>
    <definedName name="fgfd_5_4_5" hidden="1">{#N/A,#N/A,FALSE,"TMCOMP96";#N/A,#N/A,FALSE,"MAT96";#N/A,#N/A,FALSE,"FANDA96";#N/A,#N/A,FALSE,"INTRAN96";#N/A,#N/A,FALSE,"NAA9697";#N/A,#N/A,FALSE,"ECWEBB";#N/A,#N/A,FALSE,"MFT96";#N/A,#N/A,FALSE,"CTrecon"}</definedName>
    <definedName name="fgfd_5_5" localSheetId="0" hidden="1">{#N/A,#N/A,FALSE,"TMCOMP96";#N/A,#N/A,FALSE,"MAT96";#N/A,#N/A,FALSE,"FANDA96";#N/A,#N/A,FALSE,"INTRAN96";#N/A,#N/A,FALSE,"NAA9697";#N/A,#N/A,FALSE,"ECWEBB";#N/A,#N/A,FALSE,"MFT96";#N/A,#N/A,FALSE,"CTrecon"}</definedName>
    <definedName name="fgfd_5_5" hidden="1">{#N/A,#N/A,FALSE,"TMCOMP96";#N/A,#N/A,FALSE,"MAT96";#N/A,#N/A,FALSE,"FANDA96";#N/A,#N/A,FALSE,"INTRAN96";#N/A,#N/A,FALSE,"NAA9697";#N/A,#N/A,FALSE,"ECWEBB";#N/A,#N/A,FALSE,"MFT96";#N/A,#N/A,FALSE,"CTrecon"}</definedName>
    <definedName name="fghfgh" localSheetId="0"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ghfgh_1" localSheetId="0" hidden="1">{#N/A,#N/A,FALSE,"TMCOMP96";#N/A,#N/A,FALSE,"MAT96";#N/A,#N/A,FALSE,"FANDA96";#N/A,#N/A,FALSE,"INTRAN96";#N/A,#N/A,FALSE,"NAA9697";#N/A,#N/A,FALSE,"ECWEBB";#N/A,#N/A,FALSE,"MFT96";#N/A,#N/A,FALSE,"CTrecon"}</definedName>
    <definedName name="fghfgh_1" hidden="1">{#N/A,#N/A,FALSE,"TMCOMP96";#N/A,#N/A,FALSE,"MAT96";#N/A,#N/A,FALSE,"FANDA96";#N/A,#N/A,FALSE,"INTRAN96";#N/A,#N/A,FALSE,"NAA9697";#N/A,#N/A,FALSE,"ECWEBB";#N/A,#N/A,FALSE,"MFT96";#N/A,#N/A,FALSE,"CTrecon"}</definedName>
    <definedName name="fghfgh_1_1" localSheetId="0" hidden="1">{#N/A,#N/A,FALSE,"TMCOMP96";#N/A,#N/A,FALSE,"MAT96";#N/A,#N/A,FALSE,"FANDA96";#N/A,#N/A,FALSE,"INTRAN96";#N/A,#N/A,FALSE,"NAA9697";#N/A,#N/A,FALSE,"ECWEBB";#N/A,#N/A,FALSE,"MFT96";#N/A,#N/A,FALSE,"CTrecon"}</definedName>
    <definedName name="fghfgh_1_1" hidden="1">{#N/A,#N/A,FALSE,"TMCOMP96";#N/A,#N/A,FALSE,"MAT96";#N/A,#N/A,FALSE,"FANDA96";#N/A,#N/A,FALSE,"INTRAN96";#N/A,#N/A,FALSE,"NAA9697";#N/A,#N/A,FALSE,"ECWEBB";#N/A,#N/A,FALSE,"MFT96";#N/A,#N/A,FALSE,"CTrecon"}</definedName>
    <definedName name="fghfgh_1_1_1" localSheetId="0" hidden="1">{#N/A,#N/A,FALSE,"TMCOMP96";#N/A,#N/A,FALSE,"MAT96";#N/A,#N/A,FALSE,"FANDA96";#N/A,#N/A,FALSE,"INTRAN96";#N/A,#N/A,FALSE,"NAA9697";#N/A,#N/A,FALSE,"ECWEBB";#N/A,#N/A,FALSE,"MFT96";#N/A,#N/A,FALSE,"CTrecon"}</definedName>
    <definedName name="fghfgh_1_1_1" hidden="1">{#N/A,#N/A,FALSE,"TMCOMP96";#N/A,#N/A,FALSE,"MAT96";#N/A,#N/A,FALSE,"FANDA96";#N/A,#N/A,FALSE,"INTRAN96";#N/A,#N/A,FALSE,"NAA9697";#N/A,#N/A,FALSE,"ECWEBB";#N/A,#N/A,FALSE,"MFT96";#N/A,#N/A,FALSE,"CTrecon"}</definedName>
    <definedName name="fghfgh_1_1_1_1" localSheetId="0" hidden="1">{#N/A,#N/A,FALSE,"TMCOMP96";#N/A,#N/A,FALSE,"MAT96";#N/A,#N/A,FALSE,"FANDA96";#N/A,#N/A,FALSE,"INTRAN96";#N/A,#N/A,FALSE,"NAA9697";#N/A,#N/A,FALSE,"ECWEBB";#N/A,#N/A,FALSE,"MFT96";#N/A,#N/A,FALSE,"CTrecon"}</definedName>
    <definedName name="fghfgh_1_1_1_1" hidden="1">{#N/A,#N/A,FALSE,"TMCOMP96";#N/A,#N/A,FALSE,"MAT96";#N/A,#N/A,FALSE,"FANDA96";#N/A,#N/A,FALSE,"INTRAN96";#N/A,#N/A,FALSE,"NAA9697";#N/A,#N/A,FALSE,"ECWEBB";#N/A,#N/A,FALSE,"MFT96";#N/A,#N/A,FALSE,"CTrecon"}</definedName>
    <definedName name="fghfgh_1_1_1_1_1" localSheetId="0" hidden="1">{#N/A,#N/A,FALSE,"TMCOMP96";#N/A,#N/A,FALSE,"MAT96";#N/A,#N/A,FALSE,"FANDA96";#N/A,#N/A,FALSE,"INTRAN96";#N/A,#N/A,FALSE,"NAA9697";#N/A,#N/A,FALSE,"ECWEBB";#N/A,#N/A,FALSE,"MFT96";#N/A,#N/A,FALSE,"CTrecon"}</definedName>
    <definedName name="fghfgh_1_1_1_1_1" hidden="1">{#N/A,#N/A,FALSE,"TMCOMP96";#N/A,#N/A,FALSE,"MAT96";#N/A,#N/A,FALSE,"FANDA96";#N/A,#N/A,FALSE,"INTRAN96";#N/A,#N/A,FALSE,"NAA9697";#N/A,#N/A,FALSE,"ECWEBB";#N/A,#N/A,FALSE,"MFT96";#N/A,#N/A,FALSE,"CTrecon"}</definedName>
    <definedName name="fghfgh_1_1_1_1_2" localSheetId="0" hidden="1">{#N/A,#N/A,FALSE,"TMCOMP96";#N/A,#N/A,FALSE,"MAT96";#N/A,#N/A,FALSE,"FANDA96";#N/A,#N/A,FALSE,"INTRAN96";#N/A,#N/A,FALSE,"NAA9697";#N/A,#N/A,FALSE,"ECWEBB";#N/A,#N/A,FALSE,"MFT96";#N/A,#N/A,FALSE,"CTrecon"}</definedName>
    <definedName name="fghfgh_1_1_1_1_2" hidden="1">{#N/A,#N/A,FALSE,"TMCOMP96";#N/A,#N/A,FALSE,"MAT96";#N/A,#N/A,FALSE,"FANDA96";#N/A,#N/A,FALSE,"INTRAN96";#N/A,#N/A,FALSE,"NAA9697";#N/A,#N/A,FALSE,"ECWEBB";#N/A,#N/A,FALSE,"MFT96";#N/A,#N/A,FALSE,"CTrecon"}</definedName>
    <definedName name="fghfgh_1_1_1_1_3" localSheetId="0" hidden="1">{#N/A,#N/A,FALSE,"TMCOMP96";#N/A,#N/A,FALSE,"MAT96";#N/A,#N/A,FALSE,"FANDA96";#N/A,#N/A,FALSE,"INTRAN96";#N/A,#N/A,FALSE,"NAA9697";#N/A,#N/A,FALSE,"ECWEBB";#N/A,#N/A,FALSE,"MFT96";#N/A,#N/A,FALSE,"CTrecon"}</definedName>
    <definedName name="fghfgh_1_1_1_1_3" hidden="1">{#N/A,#N/A,FALSE,"TMCOMP96";#N/A,#N/A,FALSE,"MAT96";#N/A,#N/A,FALSE,"FANDA96";#N/A,#N/A,FALSE,"INTRAN96";#N/A,#N/A,FALSE,"NAA9697";#N/A,#N/A,FALSE,"ECWEBB";#N/A,#N/A,FALSE,"MFT96";#N/A,#N/A,FALSE,"CTrecon"}</definedName>
    <definedName name="fghfgh_1_1_1_1_4" localSheetId="0" hidden="1">{#N/A,#N/A,FALSE,"TMCOMP96";#N/A,#N/A,FALSE,"MAT96";#N/A,#N/A,FALSE,"FANDA96";#N/A,#N/A,FALSE,"INTRAN96";#N/A,#N/A,FALSE,"NAA9697";#N/A,#N/A,FALSE,"ECWEBB";#N/A,#N/A,FALSE,"MFT96";#N/A,#N/A,FALSE,"CTrecon"}</definedName>
    <definedName name="fghfgh_1_1_1_1_4" hidden="1">{#N/A,#N/A,FALSE,"TMCOMP96";#N/A,#N/A,FALSE,"MAT96";#N/A,#N/A,FALSE,"FANDA96";#N/A,#N/A,FALSE,"INTRAN96";#N/A,#N/A,FALSE,"NAA9697";#N/A,#N/A,FALSE,"ECWEBB";#N/A,#N/A,FALSE,"MFT96";#N/A,#N/A,FALSE,"CTrecon"}</definedName>
    <definedName name="fghfgh_1_1_1_1_5" localSheetId="0" hidden="1">{#N/A,#N/A,FALSE,"TMCOMP96";#N/A,#N/A,FALSE,"MAT96";#N/A,#N/A,FALSE,"FANDA96";#N/A,#N/A,FALSE,"INTRAN96";#N/A,#N/A,FALSE,"NAA9697";#N/A,#N/A,FALSE,"ECWEBB";#N/A,#N/A,FALSE,"MFT96";#N/A,#N/A,FALSE,"CTrecon"}</definedName>
    <definedName name="fghfgh_1_1_1_1_5" hidden="1">{#N/A,#N/A,FALSE,"TMCOMP96";#N/A,#N/A,FALSE,"MAT96";#N/A,#N/A,FALSE,"FANDA96";#N/A,#N/A,FALSE,"INTRAN96";#N/A,#N/A,FALSE,"NAA9697";#N/A,#N/A,FALSE,"ECWEBB";#N/A,#N/A,FALSE,"MFT96";#N/A,#N/A,FALSE,"CTrecon"}</definedName>
    <definedName name="fghfgh_1_1_1_2" localSheetId="0" hidden="1">{#N/A,#N/A,FALSE,"TMCOMP96";#N/A,#N/A,FALSE,"MAT96";#N/A,#N/A,FALSE,"FANDA96";#N/A,#N/A,FALSE,"INTRAN96";#N/A,#N/A,FALSE,"NAA9697";#N/A,#N/A,FALSE,"ECWEBB";#N/A,#N/A,FALSE,"MFT96";#N/A,#N/A,FALSE,"CTrecon"}</definedName>
    <definedName name="fghfgh_1_1_1_2" hidden="1">{#N/A,#N/A,FALSE,"TMCOMP96";#N/A,#N/A,FALSE,"MAT96";#N/A,#N/A,FALSE,"FANDA96";#N/A,#N/A,FALSE,"INTRAN96";#N/A,#N/A,FALSE,"NAA9697";#N/A,#N/A,FALSE,"ECWEBB";#N/A,#N/A,FALSE,"MFT96";#N/A,#N/A,FALSE,"CTrecon"}</definedName>
    <definedName name="fghfgh_1_1_1_2_1" localSheetId="0" hidden="1">{#N/A,#N/A,FALSE,"TMCOMP96";#N/A,#N/A,FALSE,"MAT96";#N/A,#N/A,FALSE,"FANDA96";#N/A,#N/A,FALSE,"INTRAN96";#N/A,#N/A,FALSE,"NAA9697";#N/A,#N/A,FALSE,"ECWEBB";#N/A,#N/A,FALSE,"MFT96";#N/A,#N/A,FALSE,"CTrecon"}</definedName>
    <definedName name="fghfgh_1_1_1_2_1" hidden="1">{#N/A,#N/A,FALSE,"TMCOMP96";#N/A,#N/A,FALSE,"MAT96";#N/A,#N/A,FALSE,"FANDA96";#N/A,#N/A,FALSE,"INTRAN96";#N/A,#N/A,FALSE,"NAA9697";#N/A,#N/A,FALSE,"ECWEBB";#N/A,#N/A,FALSE,"MFT96";#N/A,#N/A,FALSE,"CTrecon"}</definedName>
    <definedName name="fghfgh_1_1_1_2_2" localSheetId="0" hidden="1">{#N/A,#N/A,FALSE,"TMCOMP96";#N/A,#N/A,FALSE,"MAT96";#N/A,#N/A,FALSE,"FANDA96";#N/A,#N/A,FALSE,"INTRAN96";#N/A,#N/A,FALSE,"NAA9697";#N/A,#N/A,FALSE,"ECWEBB";#N/A,#N/A,FALSE,"MFT96";#N/A,#N/A,FALSE,"CTrecon"}</definedName>
    <definedName name="fghfgh_1_1_1_2_2" hidden="1">{#N/A,#N/A,FALSE,"TMCOMP96";#N/A,#N/A,FALSE,"MAT96";#N/A,#N/A,FALSE,"FANDA96";#N/A,#N/A,FALSE,"INTRAN96";#N/A,#N/A,FALSE,"NAA9697";#N/A,#N/A,FALSE,"ECWEBB";#N/A,#N/A,FALSE,"MFT96";#N/A,#N/A,FALSE,"CTrecon"}</definedName>
    <definedName name="fghfgh_1_1_1_2_3" localSheetId="0" hidden="1">{#N/A,#N/A,FALSE,"TMCOMP96";#N/A,#N/A,FALSE,"MAT96";#N/A,#N/A,FALSE,"FANDA96";#N/A,#N/A,FALSE,"INTRAN96";#N/A,#N/A,FALSE,"NAA9697";#N/A,#N/A,FALSE,"ECWEBB";#N/A,#N/A,FALSE,"MFT96";#N/A,#N/A,FALSE,"CTrecon"}</definedName>
    <definedName name="fghfgh_1_1_1_2_3" hidden="1">{#N/A,#N/A,FALSE,"TMCOMP96";#N/A,#N/A,FALSE,"MAT96";#N/A,#N/A,FALSE,"FANDA96";#N/A,#N/A,FALSE,"INTRAN96";#N/A,#N/A,FALSE,"NAA9697";#N/A,#N/A,FALSE,"ECWEBB";#N/A,#N/A,FALSE,"MFT96";#N/A,#N/A,FALSE,"CTrecon"}</definedName>
    <definedName name="fghfgh_1_1_1_2_4" localSheetId="0" hidden="1">{#N/A,#N/A,FALSE,"TMCOMP96";#N/A,#N/A,FALSE,"MAT96";#N/A,#N/A,FALSE,"FANDA96";#N/A,#N/A,FALSE,"INTRAN96";#N/A,#N/A,FALSE,"NAA9697";#N/A,#N/A,FALSE,"ECWEBB";#N/A,#N/A,FALSE,"MFT96";#N/A,#N/A,FALSE,"CTrecon"}</definedName>
    <definedName name="fghfgh_1_1_1_2_4" hidden="1">{#N/A,#N/A,FALSE,"TMCOMP96";#N/A,#N/A,FALSE,"MAT96";#N/A,#N/A,FALSE,"FANDA96";#N/A,#N/A,FALSE,"INTRAN96";#N/A,#N/A,FALSE,"NAA9697";#N/A,#N/A,FALSE,"ECWEBB";#N/A,#N/A,FALSE,"MFT96";#N/A,#N/A,FALSE,"CTrecon"}</definedName>
    <definedName name="fghfgh_1_1_1_2_5" localSheetId="0" hidden="1">{#N/A,#N/A,FALSE,"TMCOMP96";#N/A,#N/A,FALSE,"MAT96";#N/A,#N/A,FALSE,"FANDA96";#N/A,#N/A,FALSE,"INTRAN96";#N/A,#N/A,FALSE,"NAA9697";#N/A,#N/A,FALSE,"ECWEBB";#N/A,#N/A,FALSE,"MFT96";#N/A,#N/A,FALSE,"CTrecon"}</definedName>
    <definedName name="fghfgh_1_1_1_2_5" hidden="1">{#N/A,#N/A,FALSE,"TMCOMP96";#N/A,#N/A,FALSE,"MAT96";#N/A,#N/A,FALSE,"FANDA96";#N/A,#N/A,FALSE,"INTRAN96";#N/A,#N/A,FALSE,"NAA9697";#N/A,#N/A,FALSE,"ECWEBB";#N/A,#N/A,FALSE,"MFT96";#N/A,#N/A,FALSE,"CTrecon"}</definedName>
    <definedName name="fghfgh_1_1_1_3" localSheetId="0" hidden="1">{#N/A,#N/A,FALSE,"TMCOMP96";#N/A,#N/A,FALSE,"MAT96";#N/A,#N/A,FALSE,"FANDA96";#N/A,#N/A,FALSE,"INTRAN96";#N/A,#N/A,FALSE,"NAA9697";#N/A,#N/A,FALSE,"ECWEBB";#N/A,#N/A,FALSE,"MFT96";#N/A,#N/A,FALSE,"CTrecon"}</definedName>
    <definedName name="fghfgh_1_1_1_3" hidden="1">{#N/A,#N/A,FALSE,"TMCOMP96";#N/A,#N/A,FALSE,"MAT96";#N/A,#N/A,FALSE,"FANDA96";#N/A,#N/A,FALSE,"INTRAN96";#N/A,#N/A,FALSE,"NAA9697";#N/A,#N/A,FALSE,"ECWEBB";#N/A,#N/A,FALSE,"MFT96";#N/A,#N/A,FALSE,"CTrecon"}</definedName>
    <definedName name="fghfgh_1_1_1_3_1" localSheetId="0" hidden="1">{#N/A,#N/A,FALSE,"TMCOMP96";#N/A,#N/A,FALSE,"MAT96";#N/A,#N/A,FALSE,"FANDA96";#N/A,#N/A,FALSE,"INTRAN96";#N/A,#N/A,FALSE,"NAA9697";#N/A,#N/A,FALSE,"ECWEBB";#N/A,#N/A,FALSE,"MFT96";#N/A,#N/A,FALSE,"CTrecon"}</definedName>
    <definedName name="fghfgh_1_1_1_3_1" hidden="1">{#N/A,#N/A,FALSE,"TMCOMP96";#N/A,#N/A,FALSE,"MAT96";#N/A,#N/A,FALSE,"FANDA96";#N/A,#N/A,FALSE,"INTRAN96";#N/A,#N/A,FALSE,"NAA9697";#N/A,#N/A,FALSE,"ECWEBB";#N/A,#N/A,FALSE,"MFT96";#N/A,#N/A,FALSE,"CTrecon"}</definedName>
    <definedName name="fghfgh_1_1_1_3_2" localSheetId="0" hidden="1">{#N/A,#N/A,FALSE,"TMCOMP96";#N/A,#N/A,FALSE,"MAT96";#N/A,#N/A,FALSE,"FANDA96";#N/A,#N/A,FALSE,"INTRAN96";#N/A,#N/A,FALSE,"NAA9697";#N/A,#N/A,FALSE,"ECWEBB";#N/A,#N/A,FALSE,"MFT96";#N/A,#N/A,FALSE,"CTrecon"}</definedName>
    <definedName name="fghfgh_1_1_1_3_2" hidden="1">{#N/A,#N/A,FALSE,"TMCOMP96";#N/A,#N/A,FALSE,"MAT96";#N/A,#N/A,FALSE,"FANDA96";#N/A,#N/A,FALSE,"INTRAN96";#N/A,#N/A,FALSE,"NAA9697";#N/A,#N/A,FALSE,"ECWEBB";#N/A,#N/A,FALSE,"MFT96";#N/A,#N/A,FALSE,"CTrecon"}</definedName>
    <definedName name="fghfgh_1_1_1_3_3" localSheetId="0" hidden="1">{#N/A,#N/A,FALSE,"TMCOMP96";#N/A,#N/A,FALSE,"MAT96";#N/A,#N/A,FALSE,"FANDA96";#N/A,#N/A,FALSE,"INTRAN96";#N/A,#N/A,FALSE,"NAA9697";#N/A,#N/A,FALSE,"ECWEBB";#N/A,#N/A,FALSE,"MFT96";#N/A,#N/A,FALSE,"CTrecon"}</definedName>
    <definedName name="fghfgh_1_1_1_3_3" hidden="1">{#N/A,#N/A,FALSE,"TMCOMP96";#N/A,#N/A,FALSE,"MAT96";#N/A,#N/A,FALSE,"FANDA96";#N/A,#N/A,FALSE,"INTRAN96";#N/A,#N/A,FALSE,"NAA9697";#N/A,#N/A,FALSE,"ECWEBB";#N/A,#N/A,FALSE,"MFT96";#N/A,#N/A,FALSE,"CTrecon"}</definedName>
    <definedName name="fghfgh_1_1_1_3_4" localSheetId="0" hidden="1">{#N/A,#N/A,FALSE,"TMCOMP96";#N/A,#N/A,FALSE,"MAT96";#N/A,#N/A,FALSE,"FANDA96";#N/A,#N/A,FALSE,"INTRAN96";#N/A,#N/A,FALSE,"NAA9697";#N/A,#N/A,FALSE,"ECWEBB";#N/A,#N/A,FALSE,"MFT96";#N/A,#N/A,FALSE,"CTrecon"}</definedName>
    <definedName name="fghfgh_1_1_1_3_4" hidden="1">{#N/A,#N/A,FALSE,"TMCOMP96";#N/A,#N/A,FALSE,"MAT96";#N/A,#N/A,FALSE,"FANDA96";#N/A,#N/A,FALSE,"INTRAN96";#N/A,#N/A,FALSE,"NAA9697";#N/A,#N/A,FALSE,"ECWEBB";#N/A,#N/A,FALSE,"MFT96";#N/A,#N/A,FALSE,"CTrecon"}</definedName>
    <definedName name="fghfgh_1_1_1_3_5" localSheetId="0" hidden="1">{#N/A,#N/A,FALSE,"TMCOMP96";#N/A,#N/A,FALSE,"MAT96";#N/A,#N/A,FALSE,"FANDA96";#N/A,#N/A,FALSE,"INTRAN96";#N/A,#N/A,FALSE,"NAA9697";#N/A,#N/A,FALSE,"ECWEBB";#N/A,#N/A,FALSE,"MFT96";#N/A,#N/A,FALSE,"CTrecon"}</definedName>
    <definedName name="fghfgh_1_1_1_3_5" hidden="1">{#N/A,#N/A,FALSE,"TMCOMP96";#N/A,#N/A,FALSE,"MAT96";#N/A,#N/A,FALSE,"FANDA96";#N/A,#N/A,FALSE,"INTRAN96";#N/A,#N/A,FALSE,"NAA9697";#N/A,#N/A,FALSE,"ECWEBB";#N/A,#N/A,FALSE,"MFT96";#N/A,#N/A,FALSE,"CTrecon"}</definedName>
    <definedName name="fghfgh_1_1_1_4" localSheetId="0" hidden="1">{#N/A,#N/A,FALSE,"TMCOMP96";#N/A,#N/A,FALSE,"MAT96";#N/A,#N/A,FALSE,"FANDA96";#N/A,#N/A,FALSE,"INTRAN96";#N/A,#N/A,FALSE,"NAA9697";#N/A,#N/A,FALSE,"ECWEBB";#N/A,#N/A,FALSE,"MFT96";#N/A,#N/A,FALSE,"CTrecon"}</definedName>
    <definedName name="fghfgh_1_1_1_4" hidden="1">{#N/A,#N/A,FALSE,"TMCOMP96";#N/A,#N/A,FALSE,"MAT96";#N/A,#N/A,FALSE,"FANDA96";#N/A,#N/A,FALSE,"INTRAN96";#N/A,#N/A,FALSE,"NAA9697";#N/A,#N/A,FALSE,"ECWEBB";#N/A,#N/A,FALSE,"MFT96";#N/A,#N/A,FALSE,"CTrecon"}</definedName>
    <definedName name="fghfgh_1_1_1_5" localSheetId="0" hidden="1">{#N/A,#N/A,FALSE,"TMCOMP96";#N/A,#N/A,FALSE,"MAT96";#N/A,#N/A,FALSE,"FANDA96";#N/A,#N/A,FALSE,"INTRAN96";#N/A,#N/A,FALSE,"NAA9697";#N/A,#N/A,FALSE,"ECWEBB";#N/A,#N/A,FALSE,"MFT96";#N/A,#N/A,FALSE,"CTrecon"}</definedName>
    <definedName name="fghfgh_1_1_1_5" hidden="1">{#N/A,#N/A,FALSE,"TMCOMP96";#N/A,#N/A,FALSE,"MAT96";#N/A,#N/A,FALSE,"FANDA96";#N/A,#N/A,FALSE,"INTRAN96";#N/A,#N/A,FALSE,"NAA9697";#N/A,#N/A,FALSE,"ECWEBB";#N/A,#N/A,FALSE,"MFT96";#N/A,#N/A,FALSE,"CTrecon"}</definedName>
    <definedName name="fghfgh_1_1_2" localSheetId="0" hidden="1">{#N/A,#N/A,FALSE,"TMCOMP96";#N/A,#N/A,FALSE,"MAT96";#N/A,#N/A,FALSE,"FANDA96";#N/A,#N/A,FALSE,"INTRAN96";#N/A,#N/A,FALSE,"NAA9697";#N/A,#N/A,FALSE,"ECWEBB";#N/A,#N/A,FALSE,"MFT96";#N/A,#N/A,FALSE,"CTrecon"}</definedName>
    <definedName name="fghfgh_1_1_2" hidden="1">{#N/A,#N/A,FALSE,"TMCOMP96";#N/A,#N/A,FALSE,"MAT96";#N/A,#N/A,FALSE,"FANDA96";#N/A,#N/A,FALSE,"INTRAN96";#N/A,#N/A,FALSE,"NAA9697";#N/A,#N/A,FALSE,"ECWEBB";#N/A,#N/A,FALSE,"MFT96";#N/A,#N/A,FALSE,"CTrecon"}</definedName>
    <definedName name="fghfgh_1_1_2_1" localSheetId="0" hidden="1">{#N/A,#N/A,FALSE,"TMCOMP96";#N/A,#N/A,FALSE,"MAT96";#N/A,#N/A,FALSE,"FANDA96";#N/A,#N/A,FALSE,"INTRAN96";#N/A,#N/A,FALSE,"NAA9697";#N/A,#N/A,FALSE,"ECWEBB";#N/A,#N/A,FALSE,"MFT96";#N/A,#N/A,FALSE,"CTrecon"}</definedName>
    <definedName name="fghfgh_1_1_2_1" hidden="1">{#N/A,#N/A,FALSE,"TMCOMP96";#N/A,#N/A,FALSE,"MAT96";#N/A,#N/A,FALSE,"FANDA96";#N/A,#N/A,FALSE,"INTRAN96";#N/A,#N/A,FALSE,"NAA9697";#N/A,#N/A,FALSE,"ECWEBB";#N/A,#N/A,FALSE,"MFT96";#N/A,#N/A,FALSE,"CTrecon"}</definedName>
    <definedName name="fghfgh_1_1_2_2" localSheetId="0" hidden="1">{#N/A,#N/A,FALSE,"TMCOMP96";#N/A,#N/A,FALSE,"MAT96";#N/A,#N/A,FALSE,"FANDA96";#N/A,#N/A,FALSE,"INTRAN96";#N/A,#N/A,FALSE,"NAA9697";#N/A,#N/A,FALSE,"ECWEBB";#N/A,#N/A,FALSE,"MFT96";#N/A,#N/A,FALSE,"CTrecon"}</definedName>
    <definedName name="fghfgh_1_1_2_2" hidden="1">{#N/A,#N/A,FALSE,"TMCOMP96";#N/A,#N/A,FALSE,"MAT96";#N/A,#N/A,FALSE,"FANDA96";#N/A,#N/A,FALSE,"INTRAN96";#N/A,#N/A,FALSE,"NAA9697";#N/A,#N/A,FALSE,"ECWEBB";#N/A,#N/A,FALSE,"MFT96";#N/A,#N/A,FALSE,"CTrecon"}</definedName>
    <definedName name="fghfgh_1_1_2_3" localSheetId="0" hidden="1">{#N/A,#N/A,FALSE,"TMCOMP96";#N/A,#N/A,FALSE,"MAT96";#N/A,#N/A,FALSE,"FANDA96";#N/A,#N/A,FALSE,"INTRAN96";#N/A,#N/A,FALSE,"NAA9697";#N/A,#N/A,FALSE,"ECWEBB";#N/A,#N/A,FALSE,"MFT96";#N/A,#N/A,FALSE,"CTrecon"}</definedName>
    <definedName name="fghfgh_1_1_2_3" hidden="1">{#N/A,#N/A,FALSE,"TMCOMP96";#N/A,#N/A,FALSE,"MAT96";#N/A,#N/A,FALSE,"FANDA96";#N/A,#N/A,FALSE,"INTRAN96";#N/A,#N/A,FALSE,"NAA9697";#N/A,#N/A,FALSE,"ECWEBB";#N/A,#N/A,FALSE,"MFT96";#N/A,#N/A,FALSE,"CTrecon"}</definedName>
    <definedName name="fghfgh_1_1_2_4" localSheetId="0" hidden="1">{#N/A,#N/A,FALSE,"TMCOMP96";#N/A,#N/A,FALSE,"MAT96";#N/A,#N/A,FALSE,"FANDA96";#N/A,#N/A,FALSE,"INTRAN96";#N/A,#N/A,FALSE,"NAA9697";#N/A,#N/A,FALSE,"ECWEBB";#N/A,#N/A,FALSE,"MFT96";#N/A,#N/A,FALSE,"CTrecon"}</definedName>
    <definedName name="fghfgh_1_1_2_4" hidden="1">{#N/A,#N/A,FALSE,"TMCOMP96";#N/A,#N/A,FALSE,"MAT96";#N/A,#N/A,FALSE,"FANDA96";#N/A,#N/A,FALSE,"INTRAN96";#N/A,#N/A,FALSE,"NAA9697";#N/A,#N/A,FALSE,"ECWEBB";#N/A,#N/A,FALSE,"MFT96";#N/A,#N/A,FALSE,"CTrecon"}</definedName>
    <definedName name="fghfgh_1_1_2_5" localSheetId="0" hidden="1">{#N/A,#N/A,FALSE,"TMCOMP96";#N/A,#N/A,FALSE,"MAT96";#N/A,#N/A,FALSE,"FANDA96";#N/A,#N/A,FALSE,"INTRAN96";#N/A,#N/A,FALSE,"NAA9697";#N/A,#N/A,FALSE,"ECWEBB";#N/A,#N/A,FALSE,"MFT96";#N/A,#N/A,FALSE,"CTrecon"}</definedName>
    <definedName name="fghfgh_1_1_2_5" hidden="1">{#N/A,#N/A,FALSE,"TMCOMP96";#N/A,#N/A,FALSE,"MAT96";#N/A,#N/A,FALSE,"FANDA96";#N/A,#N/A,FALSE,"INTRAN96";#N/A,#N/A,FALSE,"NAA9697";#N/A,#N/A,FALSE,"ECWEBB";#N/A,#N/A,FALSE,"MFT96";#N/A,#N/A,FALSE,"CTrecon"}</definedName>
    <definedName name="fghfgh_1_1_3" localSheetId="0" hidden="1">{#N/A,#N/A,FALSE,"TMCOMP96";#N/A,#N/A,FALSE,"MAT96";#N/A,#N/A,FALSE,"FANDA96";#N/A,#N/A,FALSE,"INTRAN96";#N/A,#N/A,FALSE,"NAA9697";#N/A,#N/A,FALSE,"ECWEBB";#N/A,#N/A,FALSE,"MFT96";#N/A,#N/A,FALSE,"CTrecon"}</definedName>
    <definedName name="fghfgh_1_1_3" hidden="1">{#N/A,#N/A,FALSE,"TMCOMP96";#N/A,#N/A,FALSE,"MAT96";#N/A,#N/A,FALSE,"FANDA96";#N/A,#N/A,FALSE,"INTRAN96";#N/A,#N/A,FALSE,"NAA9697";#N/A,#N/A,FALSE,"ECWEBB";#N/A,#N/A,FALSE,"MFT96";#N/A,#N/A,FALSE,"CTrecon"}</definedName>
    <definedName name="fghfgh_1_1_3_1" localSheetId="0" hidden="1">{#N/A,#N/A,FALSE,"TMCOMP96";#N/A,#N/A,FALSE,"MAT96";#N/A,#N/A,FALSE,"FANDA96";#N/A,#N/A,FALSE,"INTRAN96";#N/A,#N/A,FALSE,"NAA9697";#N/A,#N/A,FALSE,"ECWEBB";#N/A,#N/A,FALSE,"MFT96";#N/A,#N/A,FALSE,"CTrecon"}</definedName>
    <definedName name="fghfgh_1_1_3_1" hidden="1">{#N/A,#N/A,FALSE,"TMCOMP96";#N/A,#N/A,FALSE,"MAT96";#N/A,#N/A,FALSE,"FANDA96";#N/A,#N/A,FALSE,"INTRAN96";#N/A,#N/A,FALSE,"NAA9697";#N/A,#N/A,FALSE,"ECWEBB";#N/A,#N/A,FALSE,"MFT96";#N/A,#N/A,FALSE,"CTrecon"}</definedName>
    <definedName name="fghfgh_1_1_3_2" localSheetId="0" hidden="1">{#N/A,#N/A,FALSE,"TMCOMP96";#N/A,#N/A,FALSE,"MAT96";#N/A,#N/A,FALSE,"FANDA96";#N/A,#N/A,FALSE,"INTRAN96";#N/A,#N/A,FALSE,"NAA9697";#N/A,#N/A,FALSE,"ECWEBB";#N/A,#N/A,FALSE,"MFT96";#N/A,#N/A,FALSE,"CTrecon"}</definedName>
    <definedName name="fghfgh_1_1_3_2" hidden="1">{#N/A,#N/A,FALSE,"TMCOMP96";#N/A,#N/A,FALSE,"MAT96";#N/A,#N/A,FALSE,"FANDA96";#N/A,#N/A,FALSE,"INTRAN96";#N/A,#N/A,FALSE,"NAA9697";#N/A,#N/A,FALSE,"ECWEBB";#N/A,#N/A,FALSE,"MFT96";#N/A,#N/A,FALSE,"CTrecon"}</definedName>
    <definedName name="fghfgh_1_1_3_3" localSheetId="0" hidden="1">{#N/A,#N/A,FALSE,"TMCOMP96";#N/A,#N/A,FALSE,"MAT96";#N/A,#N/A,FALSE,"FANDA96";#N/A,#N/A,FALSE,"INTRAN96";#N/A,#N/A,FALSE,"NAA9697";#N/A,#N/A,FALSE,"ECWEBB";#N/A,#N/A,FALSE,"MFT96";#N/A,#N/A,FALSE,"CTrecon"}</definedName>
    <definedName name="fghfgh_1_1_3_3" hidden="1">{#N/A,#N/A,FALSE,"TMCOMP96";#N/A,#N/A,FALSE,"MAT96";#N/A,#N/A,FALSE,"FANDA96";#N/A,#N/A,FALSE,"INTRAN96";#N/A,#N/A,FALSE,"NAA9697";#N/A,#N/A,FALSE,"ECWEBB";#N/A,#N/A,FALSE,"MFT96";#N/A,#N/A,FALSE,"CTrecon"}</definedName>
    <definedName name="fghfgh_1_1_3_4" localSheetId="0" hidden="1">{#N/A,#N/A,FALSE,"TMCOMP96";#N/A,#N/A,FALSE,"MAT96";#N/A,#N/A,FALSE,"FANDA96";#N/A,#N/A,FALSE,"INTRAN96";#N/A,#N/A,FALSE,"NAA9697";#N/A,#N/A,FALSE,"ECWEBB";#N/A,#N/A,FALSE,"MFT96";#N/A,#N/A,FALSE,"CTrecon"}</definedName>
    <definedName name="fghfgh_1_1_3_4" hidden="1">{#N/A,#N/A,FALSE,"TMCOMP96";#N/A,#N/A,FALSE,"MAT96";#N/A,#N/A,FALSE,"FANDA96";#N/A,#N/A,FALSE,"INTRAN96";#N/A,#N/A,FALSE,"NAA9697";#N/A,#N/A,FALSE,"ECWEBB";#N/A,#N/A,FALSE,"MFT96";#N/A,#N/A,FALSE,"CTrecon"}</definedName>
    <definedName name="fghfgh_1_1_3_5" localSheetId="0" hidden="1">{#N/A,#N/A,FALSE,"TMCOMP96";#N/A,#N/A,FALSE,"MAT96";#N/A,#N/A,FALSE,"FANDA96";#N/A,#N/A,FALSE,"INTRAN96";#N/A,#N/A,FALSE,"NAA9697";#N/A,#N/A,FALSE,"ECWEBB";#N/A,#N/A,FALSE,"MFT96";#N/A,#N/A,FALSE,"CTrecon"}</definedName>
    <definedName name="fghfgh_1_1_3_5" hidden="1">{#N/A,#N/A,FALSE,"TMCOMP96";#N/A,#N/A,FALSE,"MAT96";#N/A,#N/A,FALSE,"FANDA96";#N/A,#N/A,FALSE,"INTRAN96";#N/A,#N/A,FALSE,"NAA9697";#N/A,#N/A,FALSE,"ECWEBB";#N/A,#N/A,FALSE,"MFT96";#N/A,#N/A,FALSE,"CTrecon"}</definedName>
    <definedName name="fghfgh_1_1_4" localSheetId="0" hidden="1">{#N/A,#N/A,FALSE,"TMCOMP96";#N/A,#N/A,FALSE,"MAT96";#N/A,#N/A,FALSE,"FANDA96";#N/A,#N/A,FALSE,"INTRAN96";#N/A,#N/A,FALSE,"NAA9697";#N/A,#N/A,FALSE,"ECWEBB";#N/A,#N/A,FALSE,"MFT96";#N/A,#N/A,FALSE,"CTrecon"}</definedName>
    <definedName name="fghfgh_1_1_4" hidden="1">{#N/A,#N/A,FALSE,"TMCOMP96";#N/A,#N/A,FALSE,"MAT96";#N/A,#N/A,FALSE,"FANDA96";#N/A,#N/A,FALSE,"INTRAN96";#N/A,#N/A,FALSE,"NAA9697";#N/A,#N/A,FALSE,"ECWEBB";#N/A,#N/A,FALSE,"MFT96";#N/A,#N/A,FALSE,"CTrecon"}</definedName>
    <definedName name="fghfgh_1_1_4_1" localSheetId="0" hidden="1">{#N/A,#N/A,FALSE,"TMCOMP96";#N/A,#N/A,FALSE,"MAT96";#N/A,#N/A,FALSE,"FANDA96";#N/A,#N/A,FALSE,"INTRAN96";#N/A,#N/A,FALSE,"NAA9697";#N/A,#N/A,FALSE,"ECWEBB";#N/A,#N/A,FALSE,"MFT96";#N/A,#N/A,FALSE,"CTrecon"}</definedName>
    <definedName name="fghfgh_1_1_4_1" hidden="1">{#N/A,#N/A,FALSE,"TMCOMP96";#N/A,#N/A,FALSE,"MAT96";#N/A,#N/A,FALSE,"FANDA96";#N/A,#N/A,FALSE,"INTRAN96";#N/A,#N/A,FALSE,"NAA9697";#N/A,#N/A,FALSE,"ECWEBB";#N/A,#N/A,FALSE,"MFT96";#N/A,#N/A,FALSE,"CTrecon"}</definedName>
    <definedName name="fghfgh_1_1_4_2" localSheetId="0" hidden="1">{#N/A,#N/A,FALSE,"TMCOMP96";#N/A,#N/A,FALSE,"MAT96";#N/A,#N/A,FALSE,"FANDA96";#N/A,#N/A,FALSE,"INTRAN96";#N/A,#N/A,FALSE,"NAA9697";#N/A,#N/A,FALSE,"ECWEBB";#N/A,#N/A,FALSE,"MFT96";#N/A,#N/A,FALSE,"CTrecon"}</definedName>
    <definedName name="fghfgh_1_1_4_2" hidden="1">{#N/A,#N/A,FALSE,"TMCOMP96";#N/A,#N/A,FALSE,"MAT96";#N/A,#N/A,FALSE,"FANDA96";#N/A,#N/A,FALSE,"INTRAN96";#N/A,#N/A,FALSE,"NAA9697";#N/A,#N/A,FALSE,"ECWEBB";#N/A,#N/A,FALSE,"MFT96";#N/A,#N/A,FALSE,"CTrecon"}</definedName>
    <definedName name="fghfgh_1_1_4_3" localSheetId="0" hidden="1">{#N/A,#N/A,FALSE,"TMCOMP96";#N/A,#N/A,FALSE,"MAT96";#N/A,#N/A,FALSE,"FANDA96";#N/A,#N/A,FALSE,"INTRAN96";#N/A,#N/A,FALSE,"NAA9697";#N/A,#N/A,FALSE,"ECWEBB";#N/A,#N/A,FALSE,"MFT96";#N/A,#N/A,FALSE,"CTrecon"}</definedName>
    <definedName name="fghfgh_1_1_4_3" hidden="1">{#N/A,#N/A,FALSE,"TMCOMP96";#N/A,#N/A,FALSE,"MAT96";#N/A,#N/A,FALSE,"FANDA96";#N/A,#N/A,FALSE,"INTRAN96";#N/A,#N/A,FALSE,"NAA9697";#N/A,#N/A,FALSE,"ECWEBB";#N/A,#N/A,FALSE,"MFT96";#N/A,#N/A,FALSE,"CTrecon"}</definedName>
    <definedName name="fghfgh_1_1_4_4" localSheetId="0" hidden="1">{#N/A,#N/A,FALSE,"TMCOMP96";#N/A,#N/A,FALSE,"MAT96";#N/A,#N/A,FALSE,"FANDA96";#N/A,#N/A,FALSE,"INTRAN96";#N/A,#N/A,FALSE,"NAA9697";#N/A,#N/A,FALSE,"ECWEBB";#N/A,#N/A,FALSE,"MFT96";#N/A,#N/A,FALSE,"CTrecon"}</definedName>
    <definedName name="fghfgh_1_1_4_4" hidden="1">{#N/A,#N/A,FALSE,"TMCOMP96";#N/A,#N/A,FALSE,"MAT96";#N/A,#N/A,FALSE,"FANDA96";#N/A,#N/A,FALSE,"INTRAN96";#N/A,#N/A,FALSE,"NAA9697";#N/A,#N/A,FALSE,"ECWEBB";#N/A,#N/A,FALSE,"MFT96";#N/A,#N/A,FALSE,"CTrecon"}</definedName>
    <definedName name="fghfgh_1_1_4_5" localSheetId="0" hidden="1">{#N/A,#N/A,FALSE,"TMCOMP96";#N/A,#N/A,FALSE,"MAT96";#N/A,#N/A,FALSE,"FANDA96";#N/A,#N/A,FALSE,"INTRAN96";#N/A,#N/A,FALSE,"NAA9697";#N/A,#N/A,FALSE,"ECWEBB";#N/A,#N/A,FALSE,"MFT96";#N/A,#N/A,FALSE,"CTrecon"}</definedName>
    <definedName name="fghfgh_1_1_4_5" hidden="1">{#N/A,#N/A,FALSE,"TMCOMP96";#N/A,#N/A,FALSE,"MAT96";#N/A,#N/A,FALSE,"FANDA96";#N/A,#N/A,FALSE,"INTRAN96";#N/A,#N/A,FALSE,"NAA9697";#N/A,#N/A,FALSE,"ECWEBB";#N/A,#N/A,FALSE,"MFT96";#N/A,#N/A,FALSE,"CTrecon"}</definedName>
    <definedName name="fghfgh_1_1_5" localSheetId="0" hidden="1">{#N/A,#N/A,FALSE,"TMCOMP96";#N/A,#N/A,FALSE,"MAT96";#N/A,#N/A,FALSE,"FANDA96";#N/A,#N/A,FALSE,"INTRAN96";#N/A,#N/A,FALSE,"NAA9697";#N/A,#N/A,FALSE,"ECWEBB";#N/A,#N/A,FALSE,"MFT96";#N/A,#N/A,FALSE,"CTrecon"}</definedName>
    <definedName name="fghfgh_1_1_5" hidden="1">{#N/A,#N/A,FALSE,"TMCOMP96";#N/A,#N/A,FALSE,"MAT96";#N/A,#N/A,FALSE,"FANDA96";#N/A,#N/A,FALSE,"INTRAN96";#N/A,#N/A,FALSE,"NAA9697";#N/A,#N/A,FALSE,"ECWEBB";#N/A,#N/A,FALSE,"MFT96";#N/A,#N/A,FALSE,"CTrecon"}</definedName>
    <definedName name="fghfgh_1_2" localSheetId="0" hidden="1">{#N/A,#N/A,FALSE,"TMCOMP96";#N/A,#N/A,FALSE,"MAT96";#N/A,#N/A,FALSE,"FANDA96";#N/A,#N/A,FALSE,"INTRAN96";#N/A,#N/A,FALSE,"NAA9697";#N/A,#N/A,FALSE,"ECWEBB";#N/A,#N/A,FALSE,"MFT96";#N/A,#N/A,FALSE,"CTrecon"}</definedName>
    <definedName name="fghfgh_1_2" hidden="1">{#N/A,#N/A,FALSE,"TMCOMP96";#N/A,#N/A,FALSE,"MAT96";#N/A,#N/A,FALSE,"FANDA96";#N/A,#N/A,FALSE,"INTRAN96";#N/A,#N/A,FALSE,"NAA9697";#N/A,#N/A,FALSE,"ECWEBB";#N/A,#N/A,FALSE,"MFT96";#N/A,#N/A,FALSE,"CTrecon"}</definedName>
    <definedName name="fghfgh_1_2_1" localSheetId="0" hidden="1">{#N/A,#N/A,FALSE,"TMCOMP96";#N/A,#N/A,FALSE,"MAT96";#N/A,#N/A,FALSE,"FANDA96";#N/A,#N/A,FALSE,"INTRAN96";#N/A,#N/A,FALSE,"NAA9697";#N/A,#N/A,FALSE,"ECWEBB";#N/A,#N/A,FALSE,"MFT96";#N/A,#N/A,FALSE,"CTrecon"}</definedName>
    <definedName name="fghfgh_1_2_1" hidden="1">{#N/A,#N/A,FALSE,"TMCOMP96";#N/A,#N/A,FALSE,"MAT96";#N/A,#N/A,FALSE,"FANDA96";#N/A,#N/A,FALSE,"INTRAN96";#N/A,#N/A,FALSE,"NAA9697";#N/A,#N/A,FALSE,"ECWEBB";#N/A,#N/A,FALSE,"MFT96";#N/A,#N/A,FALSE,"CTrecon"}</definedName>
    <definedName name="fghfgh_1_2_1_1" localSheetId="0" hidden="1">{#N/A,#N/A,FALSE,"TMCOMP96";#N/A,#N/A,FALSE,"MAT96";#N/A,#N/A,FALSE,"FANDA96";#N/A,#N/A,FALSE,"INTRAN96";#N/A,#N/A,FALSE,"NAA9697";#N/A,#N/A,FALSE,"ECWEBB";#N/A,#N/A,FALSE,"MFT96";#N/A,#N/A,FALSE,"CTrecon"}</definedName>
    <definedName name="fghfgh_1_2_1_1" hidden="1">{#N/A,#N/A,FALSE,"TMCOMP96";#N/A,#N/A,FALSE,"MAT96";#N/A,#N/A,FALSE,"FANDA96";#N/A,#N/A,FALSE,"INTRAN96";#N/A,#N/A,FALSE,"NAA9697";#N/A,#N/A,FALSE,"ECWEBB";#N/A,#N/A,FALSE,"MFT96";#N/A,#N/A,FALSE,"CTrecon"}</definedName>
    <definedName name="fghfgh_1_2_1_1_1" localSheetId="0" hidden="1">{#N/A,#N/A,FALSE,"TMCOMP96";#N/A,#N/A,FALSE,"MAT96";#N/A,#N/A,FALSE,"FANDA96";#N/A,#N/A,FALSE,"INTRAN96";#N/A,#N/A,FALSE,"NAA9697";#N/A,#N/A,FALSE,"ECWEBB";#N/A,#N/A,FALSE,"MFT96";#N/A,#N/A,FALSE,"CTrecon"}</definedName>
    <definedName name="fghfgh_1_2_1_1_1" hidden="1">{#N/A,#N/A,FALSE,"TMCOMP96";#N/A,#N/A,FALSE,"MAT96";#N/A,#N/A,FALSE,"FANDA96";#N/A,#N/A,FALSE,"INTRAN96";#N/A,#N/A,FALSE,"NAA9697";#N/A,#N/A,FALSE,"ECWEBB";#N/A,#N/A,FALSE,"MFT96";#N/A,#N/A,FALSE,"CTrecon"}</definedName>
    <definedName name="fghfgh_1_2_1_1_2" localSheetId="0" hidden="1">{#N/A,#N/A,FALSE,"TMCOMP96";#N/A,#N/A,FALSE,"MAT96";#N/A,#N/A,FALSE,"FANDA96";#N/A,#N/A,FALSE,"INTRAN96";#N/A,#N/A,FALSE,"NAA9697";#N/A,#N/A,FALSE,"ECWEBB";#N/A,#N/A,FALSE,"MFT96";#N/A,#N/A,FALSE,"CTrecon"}</definedName>
    <definedName name="fghfgh_1_2_1_1_2" hidden="1">{#N/A,#N/A,FALSE,"TMCOMP96";#N/A,#N/A,FALSE,"MAT96";#N/A,#N/A,FALSE,"FANDA96";#N/A,#N/A,FALSE,"INTRAN96";#N/A,#N/A,FALSE,"NAA9697";#N/A,#N/A,FALSE,"ECWEBB";#N/A,#N/A,FALSE,"MFT96";#N/A,#N/A,FALSE,"CTrecon"}</definedName>
    <definedName name="fghfgh_1_2_1_1_3" localSheetId="0" hidden="1">{#N/A,#N/A,FALSE,"TMCOMP96";#N/A,#N/A,FALSE,"MAT96";#N/A,#N/A,FALSE,"FANDA96";#N/A,#N/A,FALSE,"INTRAN96";#N/A,#N/A,FALSE,"NAA9697";#N/A,#N/A,FALSE,"ECWEBB";#N/A,#N/A,FALSE,"MFT96";#N/A,#N/A,FALSE,"CTrecon"}</definedName>
    <definedName name="fghfgh_1_2_1_1_3" hidden="1">{#N/A,#N/A,FALSE,"TMCOMP96";#N/A,#N/A,FALSE,"MAT96";#N/A,#N/A,FALSE,"FANDA96";#N/A,#N/A,FALSE,"INTRAN96";#N/A,#N/A,FALSE,"NAA9697";#N/A,#N/A,FALSE,"ECWEBB";#N/A,#N/A,FALSE,"MFT96";#N/A,#N/A,FALSE,"CTrecon"}</definedName>
    <definedName name="fghfgh_1_2_1_1_4" localSheetId="0" hidden="1">{#N/A,#N/A,FALSE,"TMCOMP96";#N/A,#N/A,FALSE,"MAT96";#N/A,#N/A,FALSE,"FANDA96";#N/A,#N/A,FALSE,"INTRAN96";#N/A,#N/A,FALSE,"NAA9697";#N/A,#N/A,FALSE,"ECWEBB";#N/A,#N/A,FALSE,"MFT96";#N/A,#N/A,FALSE,"CTrecon"}</definedName>
    <definedName name="fghfgh_1_2_1_1_4" hidden="1">{#N/A,#N/A,FALSE,"TMCOMP96";#N/A,#N/A,FALSE,"MAT96";#N/A,#N/A,FALSE,"FANDA96";#N/A,#N/A,FALSE,"INTRAN96";#N/A,#N/A,FALSE,"NAA9697";#N/A,#N/A,FALSE,"ECWEBB";#N/A,#N/A,FALSE,"MFT96";#N/A,#N/A,FALSE,"CTrecon"}</definedName>
    <definedName name="fghfgh_1_2_1_1_5" localSheetId="0" hidden="1">{#N/A,#N/A,FALSE,"TMCOMP96";#N/A,#N/A,FALSE,"MAT96";#N/A,#N/A,FALSE,"FANDA96";#N/A,#N/A,FALSE,"INTRAN96";#N/A,#N/A,FALSE,"NAA9697";#N/A,#N/A,FALSE,"ECWEBB";#N/A,#N/A,FALSE,"MFT96";#N/A,#N/A,FALSE,"CTrecon"}</definedName>
    <definedName name="fghfgh_1_2_1_1_5" hidden="1">{#N/A,#N/A,FALSE,"TMCOMP96";#N/A,#N/A,FALSE,"MAT96";#N/A,#N/A,FALSE,"FANDA96";#N/A,#N/A,FALSE,"INTRAN96";#N/A,#N/A,FALSE,"NAA9697";#N/A,#N/A,FALSE,"ECWEBB";#N/A,#N/A,FALSE,"MFT96";#N/A,#N/A,FALSE,"CTrecon"}</definedName>
    <definedName name="fghfgh_1_2_1_2" localSheetId="0" hidden="1">{#N/A,#N/A,FALSE,"TMCOMP96";#N/A,#N/A,FALSE,"MAT96";#N/A,#N/A,FALSE,"FANDA96";#N/A,#N/A,FALSE,"INTRAN96";#N/A,#N/A,FALSE,"NAA9697";#N/A,#N/A,FALSE,"ECWEBB";#N/A,#N/A,FALSE,"MFT96";#N/A,#N/A,FALSE,"CTrecon"}</definedName>
    <definedName name="fghfgh_1_2_1_2" hidden="1">{#N/A,#N/A,FALSE,"TMCOMP96";#N/A,#N/A,FALSE,"MAT96";#N/A,#N/A,FALSE,"FANDA96";#N/A,#N/A,FALSE,"INTRAN96";#N/A,#N/A,FALSE,"NAA9697";#N/A,#N/A,FALSE,"ECWEBB";#N/A,#N/A,FALSE,"MFT96";#N/A,#N/A,FALSE,"CTrecon"}</definedName>
    <definedName name="fghfgh_1_2_1_2_1" localSheetId="0" hidden="1">{#N/A,#N/A,FALSE,"TMCOMP96";#N/A,#N/A,FALSE,"MAT96";#N/A,#N/A,FALSE,"FANDA96";#N/A,#N/A,FALSE,"INTRAN96";#N/A,#N/A,FALSE,"NAA9697";#N/A,#N/A,FALSE,"ECWEBB";#N/A,#N/A,FALSE,"MFT96";#N/A,#N/A,FALSE,"CTrecon"}</definedName>
    <definedName name="fghfgh_1_2_1_2_1" hidden="1">{#N/A,#N/A,FALSE,"TMCOMP96";#N/A,#N/A,FALSE,"MAT96";#N/A,#N/A,FALSE,"FANDA96";#N/A,#N/A,FALSE,"INTRAN96";#N/A,#N/A,FALSE,"NAA9697";#N/A,#N/A,FALSE,"ECWEBB";#N/A,#N/A,FALSE,"MFT96";#N/A,#N/A,FALSE,"CTrecon"}</definedName>
    <definedName name="fghfgh_1_2_1_2_2" localSheetId="0" hidden="1">{#N/A,#N/A,FALSE,"TMCOMP96";#N/A,#N/A,FALSE,"MAT96";#N/A,#N/A,FALSE,"FANDA96";#N/A,#N/A,FALSE,"INTRAN96";#N/A,#N/A,FALSE,"NAA9697";#N/A,#N/A,FALSE,"ECWEBB";#N/A,#N/A,FALSE,"MFT96";#N/A,#N/A,FALSE,"CTrecon"}</definedName>
    <definedName name="fghfgh_1_2_1_2_2" hidden="1">{#N/A,#N/A,FALSE,"TMCOMP96";#N/A,#N/A,FALSE,"MAT96";#N/A,#N/A,FALSE,"FANDA96";#N/A,#N/A,FALSE,"INTRAN96";#N/A,#N/A,FALSE,"NAA9697";#N/A,#N/A,FALSE,"ECWEBB";#N/A,#N/A,FALSE,"MFT96";#N/A,#N/A,FALSE,"CTrecon"}</definedName>
    <definedName name="fghfgh_1_2_1_2_3" localSheetId="0" hidden="1">{#N/A,#N/A,FALSE,"TMCOMP96";#N/A,#N/A,FALSE,"MAT96";#N/A,#N/A,FALSE,"FANDA96";#N/A,#N/A,FALSE,"INTRAN96";#N/A,#N/A,FALSE,"NAA9697";#N/A,#N/A,FALSE,"ECWEBB";#N/A,#N/A,FALSE,"MFT96";#N/A,#N/A,FALSE,"CTrecon"}</definedName>
    <definedName name="fghfgh_1_2_1_2_3" hidden="1">{#N/A,#N/A,FALSE,"TMCOMP96";#N/A,#N/A,FALSE,"MAT96";#N/A,#N/A,FALSE,"FANDA96";#N/A,#N/A,FALSE,"INTRAN96";#N/A,#N/A,FALSE,"NAA9697";#N/A,#N/A,FALSE,"ECWEBB";#N/A,#N/A,FALSE,"MFT96";#N/A,#N/A,FALSE,"CTrecon"}</definedName>
    <definedName name="fghfgh_1_2_1_2_4" localSheetId="0" hidden="1">{#N/A,#N/A,FALSE,"TMCOMP96";#N/A,#N/A,FALSE,"MAT96";#N/A,#N/A,FALSE,"FANDA96";#N/A,#N/A,FALSE,"INTRAN96";#N/A,#N/A,FALSE,"NAA9697";#N/A,#N/A,FALSE,"ECWEBB";#N/A,#N/A,FALSE,"MFT96";#N/A,#N/A,FALSE,"CTrecon"}</definedName>
    <definedName name="fghfgh_1_2_1_2_4" hidden="1">{#N/A,#N/A,FALSE,"TMCOMP96";#N/A,#N/A,FALSE,"MAT96";#N/A,#N/A,FALSE,"FANDA96";#N/A,#N/A,FALSE,"INTRAN96";#N/A,#N/A,FALSE,"NAA9697";#N/A,#N/A,FALSE,"ECWEBB";#N/A,#N/A,FALSE,"MFT96";#N/A,#N/A,FALSE,"CTrecon"}</definedName>
    <definedName name="fghfgh_1_2_1_2_5" localSheetId="0" hidden="1">{#N/A,#N/A,FALSE,"TMCOMP96";#N/A,#N/A,FALSE,"MAT96";#N/A,#N/A,FALSE,"FANDA96";#N/A,#N/A,FALSE,"INTRAN96";#N/A,#N/A,FALSE,"NAA9697";#N/A,#N/A,FALSE,"ECWEBB";#N/A,#N/A,FALSE,"MFT96";#N/A,#N/A,FALSE,"CTrecon"}</definedName>
    <definedName name="fghfgh_1_2_1_2_5" hidden="1">{#N/A,#N/A,FALSE,"TMCOMP96";#N/A,#N/A,FALSE,"MAT96";#N/A,#N/A,FALSE,"FANDA96";#N/A,#N/A,FALSE,"INTRAN96";#N/A,#N/A,FALSE,"NAA9697";#N/A,#N/A,FALSE,"ECWEBB";#N/A,#N/A,FALSE,"MFT96";#N/A,#N/A,FALSE,"CTrecon"}</definedName>
    <definedName name="fghfgh_1_2_1_3" localSheetId="0" hidden="1">{#N/A,#N/A,FALSE,"TMCOMP96";#N/A,#N/A,FALSE,"MAT96";#N/A,#N/A,FALSE,"FANDA96";#N/A,#N/A,FALSE,"INTRAN96";#N/A,#N/A,FALSE,"NAA9697";#N/A,#N/A,FALSE,"ECWEBB";#N/A,#N/A,FALSE,"MFT96";#N/A,#N/A,FALSE,"CTrecon"}</definedName>
    <definedName name="fghfgh_1_2_1_3" hidden="1">{#N/A,#N/A,FALSE,"TMCOMP96";#N/A,#N/A,FALSE,"MAT96";#N/A,#N/A,FALSE,"FANDA96";#N/A,#N/A,FALSE,"INTRAN96";#N/A,#N/A,FALSE,"NAA9697";#N/A,#N/A,FALSE,"ECWEBB";#N/A,#N/A,FALSE,"MFT96";#N/A,#N/A,FALSE,"CTrecon"}</definedName>
    <definedName name="fghfgh_1_2_1_3_1" localSheetId="0" hidden="1">{#N/A,#N/A,FALSE,"TMCOMP96";#N/A,#N/A,FALSE,"MAT96";#N/A,#N/A,FALSE,"FANDA96";#N/A,#N/A,FALSE,"INTRAN96";#N/A,#N/A,FALSE,"NAA9697";#N/A,#N/A,FALSE,"ECWEBB";#N/A,#N/A,FALSE,"MFT96";#N/A,#N/A,FALSE,"CTrecon"}</definedName>
    <definedName name="fghfgh_1_2_1_3_1" hidden="1">{#N/A,#N/A,FALSE,"TMCOMP96";#N/A,#N/A,FALSE,"MAT96";#N/A,#N/A,FALSE,"FANDA96";#N/A,#N/A,FALSE,"INTRAN96";#N/A,#N/A,FALSE,"NAA9697";#N/A,#N/A,FALSE,"ECWEBB";#N/A,#N/A,FALSE,"MFT96";#N/A,#N/A,FALSE,"CTrecon"}</definedName>
    <definedName name="fghfgh_1_2_1_3_2" localSheetId="0" hidden="1">{#N/A,#N/A,FALSE,"TMCOMP96";#N/A,#N/A,FALSE,"MAT96";#N/A,#N/A,FALSE,"FANDA96";#N/A,#N/A,FALSE,"INTRAN96";#N/A,#N/A,FALSE,"NAA9697";#N/A,#N/A,FALSE,"ECWEBB";#N/A,#N/A,FALSE,"MFT96";#N/A,#N/A,FALSE,"CTrecon"}</definedName>
    <definedName name="fghfgh_1_2_1_3_2" hidden="1">{#N/A,#N/A,FALSE,"TMCOMP96";#N/A,#N/A,FALSE,"MAT96";#N/A,#N/A,FALSE,"FANDA96";#N/A,#N/A,FALSE,"INTRAN96";#N/A,#N/A,FALSE,"NAA9697";#N/A,#N/A,FALSE,"ECWEBB";#N/A,#N/A,FALSE,"MFT96";#N/A,#N/A,FALSE,"CTrecon"}</definedName>
    <definedName name="fghfgh_1_2_1_3_3" localSheetId="0" hidden="1">{#N/A,#N/A,FALSE,"TMCOMP96";#N/A,#N/A,FALSE,"MAT96";#N/A,#N/A,FALSE,"FANDA96";#N/A,#N/A,FALSE,"INTRAN96";#N/A,#N/A,FALSE,"NAA9697";#N/A,#N/A,FALSE,"ECWEBB";#N/A,#N/A,FALSE,"MFT96";#N/A,#N/A,FALSE,"CTrecon"}</definedName>
    <definedName name="fghfgh_1_2_1_3_3" hidden="1">{#N/A,#N/A,FALSE,"TMCOMP96";#N/A,#N/A,FALSE,"MAT96";#N/A,#N/A,FALSE,"FANDA96";#N/A,#N/A,FALSE,"INTRAN96";#N/A,#N/A,FALSE,"NAA9697";#N/A,#N/A,FALSE,"ECWEBB";#N/A,#N/A,FALSE,"MFT96";#N/A,#N/A,FALSE,"CTrecon"}</definedName>
    <definedName name="fghfgh_1_2_1_3_4" localSheetId="0" hidden="1">{#N/A,#N/A,FALSE,"TMCOMP96";#N/A,#N/A,FALSE,"MAT96";#N/A,#N/A,FALSE,"FANDA96";#N/A,#N/A,FALSE,"INTRAN96";#N/A,#N/A,FALSE,"NAA9697";#N/A,#N/A,FALSE,"ECWEBB";#N/A,#N/A,FALSE,"MFT96";#N/A,#N/A,FALSE,"CTrecon"}</definedName>
    <definedName name="fghfgh_1_2_1_3_4" hidden="1">{#N/A,#N/A,FALSE,"TMCOMP96";#N/A,#N/A,FALSE,"MAT96";#N/A,#N/A,FALSE,"FANDA96";#N/A,#N/A,FALSE,"INTRAN96";#N/A,#N/A,FALSE,"NAA9697";#N/A,#N/A,FALSE,"ECWEBB";#N/A,#N/A,FALSE,"MFT96";#N/A,#N/A,FALSE,"CTrecon"}</definedName>
    <definedName name="fghfgh_1_2_1_3_5" localSheetId="0" hidden="1">{#N/A,#N/A,FALSE,"TMCOMP96";#N/A,#N/A,FALSE,"MAT96";#N/A,#N/A,FALSE,"FANDA96";#N/A,#N/A,FALSE,"INTRAN96";#N/A,#N/A,FALSE,"NAA9697";#N/A,#N/A,FALSE,"ECWEBB";#N/A,#N/A,FALSE,"MFT96";#N/A,#N/A,FALSE,"CTrecon"}</definedName>
    <definedName name="fghfgh_1_2_1_3_5" hidden="1">{#N/A,#N/A,FALSE,"TMCOMP96";#N/A,#N/A,FALSE,"MAT96";#N/A,#N/A,FALSE,"FANDA96";#N/A,#N/A,FALSE,"INTRAN96";#N/A,#N/A,FALSE,"NAA9697";#N/A,#N/A,FALSE,"ECWEBB";#N/A,#N/A,FALSE,"MFT96";#N/A,#N/A,FALSE,"CTrecon"}</definedName>
    <definedName name="fghfgh_1_2_1_4" localSheetId="0" hidden="1">{#N/A,#N/A,FALSE,"TMCOMP96";#N/A,#N/A,FALSE,"MAT96";#N/A,#N/A,FALSE,"FANDA96";#N/A,#N/A,FALSE,"INTRAN96";#N/A,#N/A,FALSE,"NAA9697";#N/A,#N/A,FALSE,"ECWEBB";#N/A,#N/A,FALSE,"MFT96";#N/A,#N/A,FALSE,"CTrecon"}</definedName>
    <definedName name="fghfgh_1_2_1_4" hidden="1">{#N/A,#N/A,FALSE,"TMCOMP96";#N/A,#N/A,FALSE,"MAT96";#N/A,#N/A,FALSE,"FANDA96";#N/A,#N/A,FALSE,"INTRAN96";#N/A,#N/A,FALSE,"NAA9697";#N/A,#N/A,FALSE,"ECWEBB";#N/A,#N/A,FALSE,"MFT96";#N/A,#N/A,FALSE,"CTrecon"}</definedName>
    <definedName name="fghfgh_1_2_1_5" localSheetId="0" hidden="1">{#N/A,#N/A,FALSE,"TMCOMP96";#N/A,#N/A,FALSE,"MAT96";#N/A,#N/A,FALSE,"FANDA96";#N/A,#N/A,FALSE,"INTRAN96";#N/A,#N/A,FALSE,"NAA9697";#N/A,#N/A,FALSE,"ECWEBB";#N/A,#N/A,FALSE,"MFT96";#N/A,#N/A,FALSE,"CTrecon"}</definedName>
    <definedName name="fghfgh_1_2_1_5" hidden="1">{#N/A,#N/A,FALSE,"TMCOMP96";#N/A,#N/A,FALSE,"MAT96";#N/A,#N/A,FALSE,"FANDA96";#N/A,#N/A,FALSE,"INTRAN96";#N/A,#N/A,FALSE,"NAA9697";#N/A,#N/A,FALSE,"ECWEBB";#N/A,#N/A,FALSE,"MFT96";#N/A,#N/A,FALSE,"CTrecon"}</definedName>
    <definedName name="fghfgh_1_2_2" localSheetId="0" hidden="1">{#N/A,#N/A,FALSE,"TMCOMP96";#N/A,#N/A,FALSE,"MAT96";#N/A,#N/A,FALSE,"FANDA96";#N/A,#N/A,FALSE,"INTRAN96";#N/A,#N/A,FALSE,"NAA9697";#N/A,#N/A,FALSE,"ECWEBB";#N/A,#N/A,FALSE,"MFT96";#N/A,#N/A,FALSE,"CTrecon"}</definedName>
    <definedName name="fghfgh_1_2_2" hidden="1">{#N/A,#N/A,FALSE,"TMCOMP96";#N/A,#N/A,FALSE,"MAT96";#N/A,#N/A,FALSE,"FANDA96";#N/A,#N/A,FALSE,"INTRAN96";#N/A,#N/A,FALSE,"NAA9697";#N/A,#N/A,FALSE,"ECWEBB";#N/A,#N/A,FALSE,"MFT96";#N/A,#N/A,FALSE,"CTrecon"}</definedName>
    <definedName name="fghfgh_1_2_2_1" localSheetId="0" hidden="1">{#N/A,#N/A,FALSE,"TMCOMP96";#N/A,#N/A,FALSE,"MAT96";#N/A,#N/A,FALSE,"FANDA96";#N/A,#N/A,FALSE,"INTRAN96";#N/A,#N/A,FALSE,"NAA9697";#N/A,#N/A,FALSE,"ECWEBB";#N/A,#N/A,FALSE,"MFT96";#N/A,#N/A,FALSE,"CTrecon"}</definedName>
    <definedName name="fghfgh_1_2_2_1" hidden="1">{#N/A,#N/A,FALSE,"TMCOMP96";#N/A,#N/A,FALSE,"MAT96";#N/A,#N/A,FALSE,"FANDA96";#N/A,#N/A,FALSE,"INTRAN96";#N/A,#N/A,FALSE,"NAA9697";#N/A,#N/A,FALSE,"ECWEBB";#N/A,#N/A,FALSE,"MFT96";#N/A,#N/A,FALSE,"CTrecon"}</definedName>
    <definedName name="fghfgh_1_2_2_2" localSheetId="0" hidden="1">{#N/A,#N/A,FALSE,"TMCOMP96";#N/A,#N/A,FALSE,"MAT96";#N/A,#N/A,FALSE,"FANDA96";#N/A,#N/A,FALSE,"INTRAN96";#N/A,#N/A,FALSE,"NAA9697";#N/A,#N/A,FALSE,"ECWEBB";#N/A,#N/A,FALSE,"MFT96";#N/A,#N/A,FALSE,"CTrecon"}</definedName>
    <definedName name="fghfgh_1_2_2_2" hidden="1">{#N/A,#N/A,FALSE,"TMCOMP96";#N/A,#N/A,FALSE,"MAT96";#N/A,#N/A,FALSE,"FANDA96";#N/A,#N/A,FALSE,"INTRAN96";#N/A,#N/A,FALSE,"NAA9697";#N/A,#N/A,FALSE,"ECWEBB";#N/A,#N/A,FALSE,"MFT96";#N/A,#N/A,FALSE,"CTrecon"}</definedName>
    <definedName name="fghfgh_1_2_2_3" localSheetId="0" hidden="1">{#N/A,#N/A,FALSE,"TMCOMP96";#N/A,#N/A,FALSE,"MAT96";#N/A,#N/A,FALSE,"FANDA96";#N/A,#N/A,FALSE,"INTRAN96";#N/A,#N/A,FALSE,"NAA9697";#N/A,#N/A,FALSE,"ECWEBB";#N/A,#N/A,FALSE,"MFT96";#N/A,#N/A,FALSE,"CTrecon"}</definedName>
    <definedName name="fghfgh_1_2_2_3" hidden="1">{#N/A,#N/A,FALSE,"TMCOMP96";#N/A,#N/A,FALSE,"MAT96";#N/A,#N/A,FALSE,"FANDA96";#N/A,#N/A,FALSE,"INTRAN96";#N/A,#N/A,FALSE,"NAA9697";#N/A,#N/A,FALSE,"ECWEBB";#N/A,#N/A,FALSE,"MFT96";#N/A,#N/A,FALSE,"CTrecon"}</definedName>
    <definedName name="fghfgh_1_2_2_4" localSheetId="0" hidden="1">{#N/A,#N/A,FALSE,"TMCOMP96";#N/A,#N/A,FALSE,"MAT96";#N/A,#N/A,FALSE,"FANDA96";#N/A,#N/A,FALSE,"INTRAN96";#N/A,#N/A,FALSE,"NAA9697";#N/A,#N/A,FALSE,"ECWEBB";#N/A,#N/A,FALSE,"MFT96";#N/A,#N/A,FALSE,"CTrecon"}</definedName>
    <definedName name="fghfgh_1_2_2_4" hidden="1">{#N/A,#N/A,FALSE,"TMCOMP96";#N/A,#N/A,FALSE,"MAT96";#N/A,#N/A,FALSE,"FANDA96";#N/A,#N/A,FALSE,"INTRAN96";#N/A,#N/A,FALSE,"NAA9697";#N/A,#N/A,FALSE,"ECWEBB";#N/A,#N/A,FALSE,"MFT96";#N/A,#N/A,FALSE,"CTrecon"}</definedName>
    <definedName name="fghfgh_1_2_2_5" localSheetId="0" hidden="1">{#N/A,#N/A,FALSE,"TMCOMP96";#N/A,#N/A,FALSE,"MAT96";#N/A,#N/A,FALSE,"FANDA96";#N/A,#N/A,FALSE,"INTRAN96";#N/A,#N/A,FALSE,"NAA9697";#N/A,#N/A,FALSE,"ECWEBB";#N/A,#N/A,FALSE,"MFT96";#N/A,#N/A,FALSE,"CTrecon"}</definedName>
    <definedName name="fghfgh_1_2_2_5" hidden="1">{#N/A,#N/A,FALSE,"TMCOMP96";#N/A,#N/A,FALSE,"MAT96";#N/A,#N/A,FALSE,"FANDA96";#N/A,#N/A,FALSE,"INTRAN96";#N/A,#N/A,FALSE,"NAA9697";#N/A,#N/A,FALSE,"ECWEBB";#N/A,#N/A,FALSE,"MFT96";#N/A,#N/A,FALSE,"CTrecon"}</definedName>
    <definedName name="fghfgh_1_2_3" localSheetId="0" hidden="1">{#N/A,#N/A,FALSE,"TMCOMP96";#N/A,#N/A,FALSE,"MAT96";#N/A,#N/A,FALSE,"FANDA96";#N/A,#N/A,FALSE,"INTRAN96";#N/A,#N/A,FALSE,"NAA9697";#N/A,#N/A,FALSE,"ECWEBB";#N/A,#N/A,FALSE,"MFT96";#N/A,#N/A,FALSE,"CTrecon"}</definedName>
    <definedName name="fghfgh_1_2_3" hidden="1">{#N/A,#N/A,FALSE,"TMCOMP96";#N/A,#N/A,FALSE,"MAT96";#N/A,#N/A,FALSE,"FANDA96";#N/A,#N/A,FALSE,"INTRAN96";#N/A,#N/A,FALSE,"NAA9697";#N/A,#N/A,FALSE,"ECWEBB";#N/A,#N/A,FALSE,"MFT96";#N/A,#N/A,FALSE,"CTrecon"}</definedName>
    <definedName name="fghfgh_1_2_3_1" localSheetId="0" hidden="1">{#N/A,#N/A,FALSE,"TMCOMP96";#N/A,#N/A,FALSE,"MAT96";#N/A,#N/A,FALSE,"FANDA96";#N/A,#N/A,FALSE,"INTRAN96";#N/A,#N/A,FALSE,"NAA9697";#N/A,#N/A,FALSE,"ECWEBB";#N/A,#N/A,FALSE,"MFT96";#N/A,#N/A,FALSE,"CTrecon"}</definedName>
    <definedName name="fghfgh_1_2_3_1" hidden="1">{#N/A,#N/A,FALSE,"TMCOMP96";#N/A,#N/A,FALSE,"MAT96";#N/A,#N/A,FALSE,"FANDA96";#N/A,#N/A,FALSE,"INTRAN96";#N/A,#N/A,FALSE,"NAA9697";#N/A,#N/A,FALSE,"ECWEBB";#N/A,#N/A,FALSE,"MFT96";#N/A,#N/A,FALSE,"CTrecon"}</definedName>
    <definedName name="fghfgh_1_2_3_2" localSheetId="0" hidden="1">{#N/A,#N/A,FALSE,"TMCOMP96";#N/A,#N/A,FALSE,"MAT96";#N/A,#N/A,FALSE,"FANDA96";#N/A,#N/A,FALSE,"INTRAN96";#N/A,#N/A,FALSE,"NAA9697";#N/A,#N/A,FALSE,"ECWEBB";#N/A,#N/A,FALSE,"MFT96";#N/A,#N/A,FALSE,"CTrecon"}</definedName>
    <definedName name="fghfgh_1_2_3_2" hidden="1">{#N/A,#N/A,FALSE,"TMCOMP96";#N/A,#N/A,FALSE,"MAT96";#N/A,#N/A,FALSE,"FANDA96";#N/A,#N/A,FALSE,"INTRAN96";#N/A,#N/A,FALSE,"NAA9697";#N/A,#N/A,FALSE,"ECWEBB";#N/A,#N/A,FALSE,"MFT96";#N/A,#N/A,FALSE,"CTrecon"}</definedName>
    <definedName name="fghfgh_1_2_3_3" localSheetId="0" hidden="1">{#N/A,#N/A,FALSE,"TMCOMP96";#N/A,#N/A,FALSE,"MAT96";#N/A,#N/A,FALSE,"FANDA96";#N/A,#N/A,FALSE,"INTRAN96";#N/A,#N/A,FALSE,"NAA9697";#N/A,#N/A,FALSE,"ECWEBB";#N/A,#N/A,FALSE,"MFT96";#N/A,#N/A,FALSE,"CTrecon"}</definedName>
    <definedName name="fghfgh_1_2_3_3" hidden="1">{#N/A,#N/A,FALSE,"TMCOMP96";#N/A,#N/A,FALSE,"MAT96";#N/A,#N/A,FALSE,"FANDA96";#N/A,#N/A,FALSE,"INTRAN96";#N/A,#N/A,FALSE,"NAA9697";#N/A,#N/A,FALSE,"ECWEBB";#N/A,#N/A,FALSE,"MFT96";#N/A,#N/A,FALSE,"CTrecon"}</definedName>
    <definedName name="fghfgh_1_2_3_4" localSheetId="0" hidden="1">{#N/A,#N/A,FALSE,"TMCOMP96";#N/A,#N/A,FALSE,"MAT96";#N/A,#N/A,FALSE,"FANDA96";#N/A,#N/A,FALSE,"INTRAN96";#N/A,#N/A,FALSE,"NAA9697";#N/A,#N/A,FALSE,"ECWEBB";#N/A,#N/A,FALSE,"MFT96";#N/A,#N/A,FALSE,"CTrecon"}</definedName>
    <definedName name="fghfgh_1_2_3_4" hidden="1">{#N/A,#N/A,FALSE,"TMCOMP96";#N/A,#N/A,FALSE,"MAT96";#N/A,#N/A,FALSE,"FANDA96";#N/A,#N/A,FALSE,"INTRAN96";#N/A,#N/A,FALSE,"NAA9697";#N/A,#N/A,FALSE,"ECWEBB";#N/A,#N/A,FALSE,"MFT96";#N/A,#N/A,FALSE,"CTrecon"}</definedName>
    <definedName name="fghfgh_1_2_3_5" localSheetId="0" hidden="1">{#N/A,#N/A,FALSE,"TMCOMP96";#N/A,#N/A,FALSE,"MAT96";#N/A,#N/A,FALSE,"FANDA96";#N/A,#N/A,FALSE,"INTRAN96";#N/A,#N/A,FALSE,"NAA9697";#N/A,#N/A,FALSE,"ECWEBB";#N/A,#N/A,FALSE,"MFT96";#N/A,#N/A,FALSE,"CTrecon"}</definedName>
    <definedName name="fghfgh_1_2_3_5" hidden="1">{#N/A,#N/A,FALSE,"TMCOMP96";#N/A,#N/A,FALSE,"MAT96";#N/A,#N/A,FALSE,"FANDA96";#N/A,#N/A,FALSE,"INTRAN96";#N/A,#N/A,FALSE,"NAA9697";#N/A,#N/A,FALSE,"ECWEBB";#N/A,#N/A,FALSE,"MFT96";#N/A,#N/A,FALSE,"CTrecon"}</definedName>
    <definedName name="fghfgh_1_2_4" localSheetId="0" hidden="1">{#N/A,#N/A,FALSE,"TMCOMP96";#N/A,#N/A,FALSE,"MAT96";#N/A,#N/A,FALSE,"FANDA96";#N/A,#N/A,FALSE,"INTRAN96";#N/A,#N/A,FALSE,"NAA9697";#N/A,#N/A,FALSE,"ECWEBB";#N/A,#N/A,FALSE,"MFT96";#N/A,#N/A,FALSE,"CTrecon"}</definedName>
    <definedName name="fghfgh_1_2_4" hidden="1">{#N/A,#N/A,FALSE,"TMCOMP96";#N/A,#N/A,FALSE,"MAT96";#N/A,#N/A,FALSE,"FANDA96";#N/A,#N/A,FALSE,"INTRAN96";#N/A,#N/A,FALSE,"NAA9697";#N/A,#N/A,FALSE,"ECWEBB";#N/A,#N/A,FALSE,"MFT96";#N/A,#N/A,FALSE,"CTrecon"}</definedName>
    <definedName name="fghfgh_1_2_4_1" localSheetId="0" hidden="1">{#N/A,#N/A,FALSE,"TMCOMP96";#N/A,#N/A,FALSE,"MAT96";#N/A,#N/A,FALSE,"FANDA96";#N/A,#N/A,FALSE,"INTRAN96";#N/A,#N/A,FALSE,"NAA9697";#N/A,#N/A,FALSE,"ECWEBB";#N/A,#N/A,FALSE,"MFT96";#N/A,#N/A,FALSE,"CTrecon"}</definedName>
    <definedName name="fghfgh_1_2_4_1" hidden="1">{#N/A,#N/A,FALSE,"TMCOMP96";#N/A,#N/A,FALSE,"MAT96";#N/A,#N/A,FALSE,"FANDA96";#N/A,#N/A,FALSE,"INTRAN96";#N/A,#N/A,FALSE,"NAA9697";#N/A,#N/A,FALSE,"ECWEBB";#N/A,#N/A,FALSE,"MFT96";#N/A,#N/A,FALSE,"CTrecon"}</definedName>
    <definedName name="fghfgh_1_2_4_2" localSheetId="0" hidden="1">{#N/A,#N/A,FALSE,"TMCOMP96";#N/A,#N/A,FALSE,"MAT96";#N/A,#N/A,FALSE,"FANDA96";#N/A,#N/A,FALSE,"INTRAN96";#N/A,#N/A,FALSE,"NAA9697";#N/A,#N/A,FALSE,"ECWEBB";#N/A,#N/A,FALSE,"MFT96";#N/A,#N/A,FALSE,"CTrecon"}</definedName>
    <definedName name="fghfgh_1_2_4_2" hidden="1">{#N/A,#N/A,FALSE,"TMCOMP96";#N/A,#N/A,FALSE,"MAT96";#N/A,#N/A,FALSE,"FANDA96";#N/A,#N/A,FALSE,"INTRAN96";#N/A,#N/A,FALSE,"NAA9697";#N/A,#N/A,FALSE,"ECWEBB";#N/A,#N/A,FALSE,"MFT96";#N/A,#N/A,FALSE,"CTrecon"}</definedName>
    <definedName name="fghfgh_1_2_4_3" localSheetId="0" hidden="1">{#N/A,#N/A,FALSE,"TMCOMP96";#N/A,#N/A,FALSE,"MAT96";#N/A,#N/A,FALSE,"FANDA96";#N/A,#N/A,FALSE,"INTRAN96";#N/A,#N/A,FALSE,"NAA9697";#N/A,#N/A,FALSE,"ECWEBB";#N/A,#N/A,FALSE,"MFT96";#N/A,#N/A,FALSE,"CTrecon"}</definedName>
    <definedName name="fghfgh_1_2_4_3" hidden="1">{#N/A,#N/A,FALSE,"TMCOMP96";#N/A,#N/A,FALSE,"MAT96";#N/A,#N/A,FALSE,"FANDA96";#N/A,#N/A,FALSE,"INTRAN96";#N/A,#N/A,FALSE,"NAA9697";#N/A,#N/A,FALSE,"ECWEBB";#N/A,#N/A,FALSE,"MFT96";#N/A,#N/A,FALSE,"CTrecon"}</definedName>
    <definedName name="fghfgh_1_2_4_4" localSheetId="0" hidden="1">{#N/A,#N/A,FALSE,"TMCOMP96";#N/A,#N/A,FALSE,"MAT96";#N/A,#N/A,FALSE,"FANDA96";#N/A,#N/A,FALSE,"INTRAN96";#N/A,#N/A,FALSE,"NAA9697";#N/A,#N/A,FALSE,"ECWEBB";#N/A,#N/A,FALSE,"MFT96";#N/A,#N/A,FALSE,"CTrecon"}</definedName>
    <definedName name="fghfgh_1_2_4_4" hidden="1">{#N/A,#N/A,FALSE,"TMCOMP96";#N/A,#N/A,FALSE,"MAT96";#N/A,#N/A,FALSE,"FANDA96";#N/A,#N/A,FALSE,"INTRAN96";#N/A,#N/A,FALSE,"NAA9697";#N/A,#N/A,FALSE,"ECWEBB";#N/A,#N/A,FALSE,"MFT96";#N/A,#N/A,FALSE,"CTrecon"}</definedName>
    <definedName name="fghfgh_1_2_4_5" localSheetId="0" hidden="1">{#N/A,#N/A,FALSE,"TMCOMP96";#N/A,#N/A,FALSE,"MAT96";#N/A,#N/A,FALSE,"FANDA96";#N/A,#N/A,FALSE,"INTRAN96";#N/A,#N/A,FALSE,"NAA9697";#N/A,#N/A,FALSE,"ECWEBB";#N/A,#N/A,FALSE,"MFT96";#N/A,#N/A,FALSE,"CTrecon"}</definedName>
    <definedName name="fghfgh_1_2_4_5" hidden="1">{#N/A,#N/A,FALSE,"TMCOMP96";#N/A,#N/A,FALSE,"MAT96";#N/A,#N/A,FALSE,"FANDA96";#N/A,#N/A,FALSE,"INTRAN96";#N/A,#N/A,FALSE,"NAA9697";#N/A,#N/A,FALSE,"ECWEBB";#N/A,#N/A,FALSE,"MFT96";#N/A,#N/A,FALSE,"CTrecon"}</definedName>
    <definedName name="fghfgh_1_2_5" localSheetId="0" hidden="1">{#N/A,#N/A,FALSE,"TMCOMP96";#N/A,#N/A,FALSE,"MAT96";#N/A,#N/A,FALSE,"FANDA96";#N/A,#N/A,FALSE,"INTRAN96";#N/A,#N/A,FALSE,"NAA9697";#N/A,#N/A,FALSE,"ECWEBB";#N/A,#N/A,FALSE,"MFT96";#N/A,#N/A,FALSE,"CTrecon"}</definedName>
    <definedName name="fghfgh_1_2_5" hidden="1">{#N/A,#N/A,FALSE,"TMCOMP96";#N/A,#N/A,FALSE,"MAT96";#N/A,#N/A,FALSE,"FANDA96";#N/A,#N/A,FALSE,"INTRAN96";#N/A,#N/A,FALSE,"NAA9697";#N/A,#N/A,FALSE,"ECWEBB";#N/A,#N/A,FALSE,"MFT96";#N/A,#N/A,FALSE,"CTrecon"}</definedName>
    <definedName name="fghfgh_1_3" localSheetId="0" hidden="1">{#N/A,#N/A,FALSE,"TMCOMP96";#N/A,#N/A,FALSE,"MAT96";#N/A,#N/A,FALSE,"FANDA96";#N/A,#N/A,FALSE,"INTRAN96";#N/A,#N/A,FALSE,"NAA9697";#N/A,#N/A,FALSE,"ECWEBB";#N/A,#N/A,FALSE,"MFT96";#N/A,#N/A,FALSE,"CTrecon"}</definedName>
    <definedName name="fghfgh_1_3" hidden="1">{#N/A,#N/A,FALSE,"TMCOMP96";#N/A,#N/A,FALSE,"MAT96";#N/A,#N/A,FALSE,"FANDA96";#N/A,#N/A,FALSE,"INTRAN96";#N/A,#N/A,FALSE,"NAA9697";#N/A,#N/A,FALSE,"ECWEBB";#N/A,#N/A,FALSE,"MFT96";#N/A,#N/A,FALSE,"CTrecon"}</definedName>
    <definedName name="fghfgh_1_3_1" localSheetId="0" hidden="1">{#N/A,#N/A,FALSE,"TMCOMP96";#N/A,#N/A,FALSE,"MAT96";#N/A,#N/A,FALSE,"FANDA96";#N/A,#N/A,FALSE,"INTRAN96";#N/A,#N/A,FALSE,"NAA9697";#N/A,#N/A,FALSE,"ECWEBB";#N/A,#N/A,FALSE,"MFT96";#N/A,#N/A,FALSE,"CTrecon"}</definedName>
    <definedName name="fghfgh_1_3_1" hidden="1">{#N/A,#N/A,FALSE,"TMCOMP96";#N/A,#N/A,FALSE,"MAT96";#N/A,#N/A,FALSE,"FANDA96";#N/A,#N/A,FALSE,"INTRAN96";#N/A,#N/A,FALSE,"NAA9697";#N/A,#N/A,FALSE,"ECWEBB";#N/A,#N/A,FALSE,"MFT96";#N/A,#N/A,FALSE,"CTrecon"}</definedName>
    <definedName name="fghfgh_1_3_1_1" localSheetId="0" hidden="1">{#N/A,#N/A,FALSE,"TMCOMP96";#N/A,#N/A,FALSE,"MAT96";#N/A,#N/A,FALSE,"FANDA96";#N/A,#N/A,FALSE,"INTRAN96";#N/A,#N/A,FALSE,"NAA9697";#N/A,#N/A,FALSE,"ECWEBB";#N/A,#N/A,FALSE,"MFT96";#N/A,#N/A,FALSE,"CTrecon"}</definedName>
    <definedName name="fghfgh_1_3_1_1" hidden="1">{#N/A,#N/A,FALSE,"TMCOMP96";#N/A,#N/A,FALSE,"MAT96";#N/A,#N/A,FALSE,"FANDA96";#N/A,#N/A,FALSE,"INTRAN96";#N/A,#N/A,FALSE,"NAA9697";#N/A,#N/A,FALSE,"ECWEBB";#N/A,#N/A,FALSE,"MFT96";#N/A,#N/A,FALSE,"CTrecon"}</definedName>
    <definedName name="fghfgh_1_3_1_1_1" localSheetId="0" hidden="1">{#N/A,#N/A,FALSE,"TMCOMP96";#N/A,#N/A,FALSE,"MAT96";#N/A,#N/A,FALSE,"FANDA96";#N/A,#N/A,FALSE,"INTRAN96";#N/A,#N/A,FALSE,"NAA9697";#N/A,#N/A,FALSE,"ECWEBB";#N/A,#N/A,FALSE,"MFT96";#N/A,#N/A,FALSE,"CTrecon"}</definedName>
    <definedName name="fghfgh_1_3_1_1_1" hidden="1">{#N/A,#N/A,FALSE,"TMCOMP96";#N/A,#N/A,FALSE,"MAT96";#N/A,#N/A,FALSE,"FANDA96";#N/A,#N/A,FALSE,"INTRAN96";#N/A,#N/A,FALSE,"NAA9697";#N/A,#N/A,FALSE,"ECWEBB";#N/A,#N/A,FALSE,"MFT96";#N/A,#N/A,FALSE,"CTrecon"}</definedName>
    <definedName name="fghfgh_1_3_1_1_2" localSheetId="0" hidden="1">{#N/A,#N/A,FALSE,"TMCOMP96";#N/A,#N/A,FALSE,"MAT96";#N/A,#N/A,FALSE,"FANDA96";#N/A,#N/A,FALSE,"INTRAN96";#N/A,#N/A,FALSE,"NAA9697";#N/A,#N/A,FALSE,"ECWEBB";#N/A,#N/A,FALSE,"MFT96";#N/A,#N/A,FALSE,"CTrecon"}</definedName>
    <definedName name="fghfgh_1_3_1_1_2" hidden="1">{#N/A,#N/A,FALSE,"TMCOMP96";#N/A,#N/A,FALSE,"MAT96";#N/A,#N/A,FALSE,"FANDA96";#N/A,#N/A,FALSE,"INTRAN96";#N/A,#N/A,FALSE,"NAA9697";#N/A,#N/A,FALSE,"ECWEBB";#N/A,#N/A,FALSE,"MFT96";#N/A,#N/A,FALSE,"CTrecon"}</definedName>
    <definedName name="fghfgh_1_3_1_1_3" localSheetId="0" hidden="1">{#N/A,#N/A,FALSE,"TMCOMP96";#N/A,#N/A,FALSE,"MAT96";#N/A,#N/A,FALSE,"FANDA96";#N/A,#N/A,FALSE,"INTRAN96";#N/A,#N/A,FALSE,"NAA9697";#N/A,#N/A,FALSE,"ECWEBB";#N/A,#N/A,FALSE,"MFT96";#N/A,#N/A,FALSE,"CTrecon"}</definedName>
    <definedName name="fghfgh_1_3_1_1_3" hidden="1">{#N/A,#N/A,FALSE,"TMCOMP96";#N/A,#N/A,FALSE,"MAT96";#N/A,#N/A,FALSE,"FANDA96";#N/A,#N/A,FALSE,"INTRAN96";#N/A,#N/A,FALSE,"NAA9697";#N/A,#N/A,FALSE,"ECWEBB";#N/A,#N/A,FALSE,"MFT96";#N/A,#N/A,FALSE,"CTrecon"}</definedName>
    <definedName name="fghfgh_1_3_1_1_4" localSheetId="0" hidden="1">{#N/A,#N/A,FALSE,"TMCOMP96";#N/A,#N/A,FALSE,"MAT96";#N/A,#N/A,FALSE,"FANDA96";#N/A,#N/A,FALSE,"INTRAN96";#N/A,#N/A,FALSE,"NAA9697";#N/A,#N/A,FALSE,"ECWEBB";#N/A,#N/A,FALSE,"MFT96";#N/A,#N/A,FALSE,"CTrecon"}</definedName>
    <definedName name="fghfgh_1_3_1_1_4" hidden="1">{#N/A,#N/A,FALSE,"TMCOMP96";#N/A,#N/A,FALSE,"MAT96";#N/A,#N/A,FALSE,"FANDA96";#N/A,#N/A,FALSE,"INTRAN96";#N/A,#N/A,FALSE,"NAA9697";#N/A,#N/A,FALSE,"ECWEBB";#N/A,#N/A,FALSE,"MFT96";#N/A,#N/A,FALSE,"CTrecon"}</definedName>
    <definedName name="fghfgh_1_3_1_1_5" localSheetId="0" hidden="1">{#N/A,#N/A,FALSE,"TMCOMP96";#N/A,#N/A,FALSE,"MAT96";#N/A,#N/A,FALSE,"FANDA96";#N/A,#N/A,FALSE,"INTRAN96";#N/A,#N/A,FALSE,"NAA9697";#N/A,#N/A,FALSE,"ECWEBB";#N/A,#N/A,FALSE,"MFT96";#N/A,#N/A,FALSE,"CTrecon"}</definedName>
    <definedName name="fghfgh_1_3_1_1_5" hidden="1">{#N/A,#N/A,FALSE,"TMCOMP96";#N/A,#N/A,FALSE,"MAT96";#N/A,#N/A,FALSE,"FANDA96";#N/A,#N/A,FALSE,"INTRAN96";#N/A,#N/A,FALSE,"NAA9697";#N/A,#N/A,FALSE,"ECWEBB";#N/A,#N/A,FALSE,"MFT96";#N/A,#N/A,FALSE,"CTrecon"}</definedName>
    <definedName name="fghfgh_1_3_1_2" localSheetId="0" hidden="1">{#N/A,#N/A,FALSE,"TMCOMP96";#N/A,#N/A,FALSE,"MAT96";#N/A,#N/A,FALSE,"FANDA96";#N/A,#N/A,FALSE,"INTRAN96";#N/A,#N/A,FALSE,"NAA9697";#N/A,#N/A,FALSE,"ECWEBB";#N/A,#N/A,FALSE,"MFT96";#N/A,#N/A,FALSE,"CTrecon"}</definedName>
    <definedName name="fghfgh_1_3_1_2" hidden="1">{#N/A,#N/A,FALSE,"TMCOMP96";#N/A,#N/A,FALSE,"MAT96";#N/A,#N/A,FALSE,"FANDA96";#N/A,#N/A,FALSE,"INTRAN96";#N/A,#N/A,FALSE,"NAA9697";#N/A,#N/A,FALSE,"ECWEBB";#N/A,#N/A,FALSE,"MFT96";#N/A,#N/A,FALSE,"CTrecon"}</definedName>
    <definedName name="fghfgh_1_3_1_2_1" localSheetId="0" hidden="1">{#N/A,#N/A,FALSE,"TMCOMP96";#N/A,#N/A,FALSE,"MAT96";#N/A,#N/A,FALSE,"FANDA96";#N/A,#N/A,FALSE,"INTRAN96";#N/A,#N/A,FALSE,"NAA9697";#N/A,#N/A,FALSE,"ECWEBB";#N/A,#N/A,FALSE,"MFT96";#N/A,#N/A,FALSE,"CTrecon"}</definedName>
    <definedName name="fghfgh_1_3_1_2_1" hidden="1">{#N/A,#N/A,FALSE,"TMCOMP96";#N/A,#N/A,FALSE,"MAT96";#N/A,#N/A,FALSE,"FANDA96";#N/A,#N/A,FALSE,"INTRAN96";#N/A,#N/A,FALSE,"NAA9697";#N/A,#N/A,FALSE,"ECWEBB";#N/A,#N/A,FALSE,"MFT96";#N/A,#N/A,FALSE,"CTrecon"}</definedName>
    <definedName name="fghfgh_1_3_1_2_2" localSheetId="0" hidden="1">{#N/A,#N/A,FALSE,"TMCOMP96";#N/A,#N/A,FALSE,"MAT96";#N/A,#N/A,FALSE,"FANDA96";#N/A,#N/A,FALSE,"INTRAN96";#N/A,#N/A,FALSE,"NAA9697";#N/A,#N/A,FALSE,"ECWEBB";#N/A,#N/A,FALSE,"MFT96";#N/A,#N/A,FALSE,"CTrecon"}</definedName>
    <definedName name="fghfgh_1_3_1_2_2" hidden="1">{#N/A,#N/A,FALSE,"TMCOMP96";#N/A,#N/A,FALSE,"MAT96";#N/A,#N/A,FALSE,"FANDA96";#N/A,#N/A,FALSE,"INTRAN96";#N/A,#N/A,FALSE,"NAA9697";#N/A,#N/A,FALSE,"ECWEBB";#N/A,#N/A,FALSE,"MFT96";#N/A,#N/A,FALSE,"CTrecon"}</definedName>
    <definedName name="fghfgh_1_3_1_2_3" localSheetId="0" hidden="1">{#N/A,#N/A,FALSE,"TMCOMP96";#N/A,#N/A,FALSE,"MAT96";#N/A,#N/A,FALSE,"FANDA96";#N/A,#N/A,FALSE,"INTRAN96";#N/A,#N/A,FALSE,"NAA9697";#N/A,#N/A,FALSE,"ECWEBB";#N/A,#N/A,FALSE,"MFT96";#N/A,#N/A,FALSE,"CTrecon"}</definedName>
    <definedName name="fghfgh_1_3_1_2_3" hidden="1">{#N/A,#N/A,FALSE,"TMCOMP96";#N/A,#N/A,FALSE,"MAT96";#N/A,#N/A,FALSE,"FANDA96";#N/A,#N/A,FALSE,"INTRAN96";#N/A,#N/A,FALSE,"NAA9697";#N/A,#N/A,FALSE,"ECWEBB";#N/A,#N/A,FALSE,"MFT96";#N/A,#N/A,FALSE,"CTrecon"}</definedName>
    <definedName name="fghfgh_1_3_1_2_4" localSheetId="0" hidden="1">{#N/A,#N/A,FALSE,"TMCOMP96";#N/A,#N/A,FALSE,"MAT96";#N/A,#N/A,FALSE,"FANDA96";#N/A,#N/A,FALSE,"INTRAN96";#N/A,#N/A,FALSE,"NAA9697";#N/A,#N/A,FALSE,"ECWEBB";#N/A,#N/A,FALSE,"MFT96";#N/A,#N/A,FALSE,"CTrecon"}</definedName>
    <definedName name="fghfgh_1_3_1_2_4" hidden="1">{#N/A,#N/A,FALSE,"TMCOMP96";#N/A,#N/A,FALSE,"MAT96";#N/A,#N/A,FALSE,"FANDA96";#N/A,#N/A,FALSE,"INTRAN96";#N/A,#N/A,FALSE,"NAA9697";#N/A,#N/A,FALSE,"ECWEBB";#N/A,#N/A,FALSE,"MFT96";#N/A,#N/A,FALSE,"CTrecon"}</definedName>
    <definedName name="fghfgh_1_3_1_2_5" localSheetId="0" hidden="1">{#N/A,#N/A,FALSE,"TMCOMP96";#N/A,#N/A,FALSE,"MAT96";#N/A,#N/A,FALSE,"FANDA96";#N/A,#N/A,FALSE,"INTRAN96";#N/A,#N/A,FALSE,"NAA9697";#N/A,#N/A,FALSE,"ECWEBB";#N/A,#N/A,FALSE,"MFT96";#N/A,#N/A,FALSE,"CTrecon"}</definedName>
    <definedName name="fghfgh_1_3_1_2_5" hidden="1">{#N/A,#N/A,FALSE,"TMCOMP96";#N/A,#N/A,FALSE,"MAT96";#N/A,#N/A,FALSE,"FANDA96";#N/A,#N/A,FALSE,"INTRAN96";#N/A,#N/A,FALSE,"NAA9697";#N/A,#N/A,FALSE,"ECWEBB";#N/A,#N/A,FALSE,"MFT96";#N/A,#N/A,FALSE,"CTrecon"}</definedName>
    <definedName name="fghfgh_1_3_1_3" localSheetId="0" hidden="1">{#N/A,#N/A,FALSE,"TMCOMP96";#N/A,#N/A,FALSE,"MAT96";#N/A,#N/A,FALSE,"FANDA96";#N/A,#N/A,FALSE,"INTRAN96";#N/A,#N/A,FALSE,"NAA9697";#N/A,#N/A,FALSE,"ECWEBB";#N/A,#N/A,FALSE,"MFT96";#N/A,#N/A,FALSE,"CTrecon"}</definedName>
    <definedName name="fghfgh_1_3_1_3" hidden="1">{#N/A,#N/A,FALSE,"TMCOMP96";#N/A,#N/A,FALSE,"MAT96";#N/A,#N/A,FALSE,"FANDA96";#N/A,#N/A,FALSE,"INTRAN96";#N/A,#N/A,FALSE,"NAA9697";#N/A,#N/A,FALSE,"ECWEBB";#N/A,#N/A,FALSE,"MFT96";#N/A,#N/A,FALSE,"CTrecon"}</definedName>
    <definedName name="fghfgh_1_3_1_3_1" localSheetId="0" hidden="1">{#N/A,#N/A,FALSE,"TMCOMP96";#N/A,#N/A,FALSE,"MAT96";#N/A,#N/A,FALSE,"FANDA96";#N/A,#N/A,FALSE,"INTRAN96";#N/A,#N/A,FALSE,"NAA9697";#N/A,#N/A,FALSE,"ECWEBB";#N/A,#N/A,FALSE,"MFT96";#N/A,#N/A,FALSE,"CTrecon"}</definedName>
    <definedName name="fghfgh_1_3_1_3_1" hidden="1">{#N/A,#N/A,FALSE,"TMCOMP96";#N/A,#N/A,FALSE,"MAT96";#N/A,#N/A,FALSE,"FANDA96";#N/A,#N/A,FALSE,"INTRAN96";#N/A,#N/A,FALSE,"NAA9697";#N/A,#N/A,FALSE,"ECWEBB";#N/A,#N/A,FALSE,"MFT96";#N/A,#N/A,FALSE,"CTrecon"}</definedName>
    <definedName name="fghfgh_1_3_1_3_2" localSheetId="0" hidden="1">{#N/A,#N/A,FALSE,"TMCOMP96";#N/A,#N/A,FALSE,"MAT96";#N/A,#N/A,FALSE,"FANDA96";#N/A,#N/A,FALSE,"INTRAN96";#N/A,#N/A,FALSE,"NAA9697";#N/A,#N/A,FALSE,"ECWEBB";#N/A,#N/A,FALSE,"MFT96";#N/A,#N/A,FALSE,"CTrecon"}</definedName>
    <definedName name="fghfgh_1_3_1_3_2" hidden="1">{#N/A,#N/A,FALSE,"TMCOMP96";#N/A,#N/A,FALSE,"MAT96";#N/A,#N/A,FALSE,"FANDA96";#N/A,#N/A,FALSE,"INTRAN96";#N/A,#N/A,FALSE,"NAA9697";#N/A,#N/A,FALSE,"ECWEBB";#N/A,#N/A,FALSE,"MFT96";#N/A,#N/A,FALSE,"CTrecon"}</definedName>
    <definedName name="fghfgh_1_3_1_3_3" localSheetId="0" hidden="1">{#N/A,#N/A,FALSE,"TMCOMP96";#N/A,#N/A,FALSE,"MAT96";#N/A,#N/A,FALSE,"FANDA96";#N/A,#N/A,FALSE,"INTRAN96";#N/A,#N/A,FALSE,"NAA9697";#N/A,#N/A,FALSE,"ECWEBB";#N/A,#N/A,FALSE,"MFT96";#N/A,#N/A,FALSE,"CTrecon"}</definedName>
    <definedName name="fghfgh_1_3_1_3_3" hidden="1">{#N/A,#N/A,FALSE,"TMCOMP96";#N/A,#N/A,FALSE,"MAT96";#N/A,#N/A,FALSE,"FANDA96";#N/A,#N/A,FALSE,"INTRAN96";#N/A,#N/A,FALSE,"NAA9697";#N/A,#N/A,FALSE,"ECWEBB";#N/A,#N/A,FALSE,"MFT96";#N/A,#N/A,FALSE,"CTrecon"}</definedName>
    <definedName name="fghfgh_1_3_1_3_4" localSheetId="0" hidden="1">{#N/A,#N/A,FALSE,"TMCOMP96";#N/A,#N/A,FALSE,"MAT96";#N/A,#N/A,FALSE,"FANDA96";#N/A,#N/A,FALSE,"INTRAN96";#N/A,#N/A,FALSE,"NAA9697";#N/A,#N/A,FALSE,"ECWEBB";#N/A,#N/A,FALSE,"MFT96";#N/A,#N/A,FALSE,"CTrecon"}</definedName>
    <definedName name="fghfgh_1_3_1_3_4" hidden="1">{#N/A,#N/A,FALSE,"TMCOMP96";#N/A,#N/A,FALSE,"MAT96";#N/A,#N/A,FALSE,"FANDA96";#N/A,#N/A,FALSE,"INTRAN96";#N/A,#N/A,FALSE,"NAA9697";#N/A,#N/A,FALSE,"ECWEBB";#N/A,#N/A,FALSE,"MFT96";#N/A,#N/A,FALSE,"CTrecon"}</definedName>
    <definedName name="fghfgh_1_3_1_3_5" localSheetId="0" hidden="1">{#N/A,#N/A,FALSE,"TMCOMP96";#N/A,#N/A,FALSE,"MAT96";#N/A,#N/A,FALSE,"FANDA96";#N/A,#N/A,FALSE,"INTRAN96";#N/A,#N/A,FALSE,"NAA9697";#N/A,#N/A,FALSE,"ECWEBB";#N/A,#N/A,FALSE,"MFT96";#N/A,#N/A,FALSE,"CTrecon"}</definedName>
    <definedName name="fghfgh_1_3_1_3_5" hidden="1">{#N/A,#N/A,FALSE,"TMCOMP96";#N/A,#N/A,FALSE,"MAT96";#N/A,#N/A,FALSE,"FANDA96";#N/A,#N/A,FALSE,"INTRAN96";#N/A,#N/A,FALSE,"NAA9697";#N/A,#N/A,FALSE,"ECWEBB";#N/A,#N/A,FALSE,"MFT96";#N/A,#N/A,FALSE,"CTrecon"}</definedName>
    <definedName name="fghfgh_1_3_1_4" localSheetId="0" hidden="1">{#N/A,#N/A,FALSE,"TMCOMP96";#N/A,#N/A,FALSE,"MAT96";#N/A,#N/A,FALSE,"FANDA96";#N/A,#N/A,FALSE,"INTRAN96";#N/A,#N/A,FALSE,"NAA9697";#N/A,#N/A,FALSE,"ECWEBB";#N/A,#N/A,FALSE,"MFT96";#N/A,#N/A,FALSE,"CTrecon"}</definedName>
    <definedName name="fghfgh_1_3_1_4" hidden="1">{#N/A,#N/A,FALSE,"TMCOMP96";#N/A,#N/A,FALSE,"MAT96";#N/A,#N/A,FALSE,"FANDA96";#N/A,#N/A,FALSE,"INTRAN96";#N/A,#N/A,FALSE,"NAA9697";#N/A,#N/A,FALSE,"ECWEBB";#N/A,#N/A,FALSE,"MFT96";#N/A,#N/A,FALSE,"CTrecon"}</definedName>
    <definedName name="fghfgh_1_3_1_5" localSheetId="0" hidden="1">{#N/A,#N/A,FALSE,"TMCOMP96";#N/A,#N/A,FALSE,"MAT96";#N/A,#N/A,FALSE,"FANDA96";#N/A,#N/A,FALSE,"INTRAN96";#N/A,#N/A,FALSE,"NAA9697";#N/A,#N/A,FALSE,"ECWEBB";#N/A,#N/A,FALSE,"MFT96";#N/A,#N/A,FALSE,"CTrecon"}</definedName>
    <definedName name="fghfgh_1_3_1_5" hidden="1">{#N/A,#N/A,FALSE,"TMCOMP96";#N/A,#N/A,FALSE,"MAT96";#N/A,#N/A,FALSE,"FANDA96";#N/A,#N/A,FALSE,"INTRAN96";#N/A,#N/A,FALSE,"NAA9697";#N/A,#N/A,FALSE,"ECWEBB";#N/A,#N/A,FALSE,"MFT96";#N/A,#N/A,FALSE,"CTrecon"}</definedName>
    <definedName name="fghfgh_1_3_2" localSheetId="0" hidden="1">{#N/A,#N/A,FALSE,"TMCOMP96";#N/A,#N/A,FALSE,"MAT96";#N/A,#N/A,FALSE,"FANDA96";#N/A,#N/A,FALSE,"INTRAN96";#N/A,#N/A,FALSE,"NAA9697";#N/A,#N/A,FALSE,"ECWEBB";#N/A,#N/A,FALSE,"MFT96";#N/A,#N/A,FALSE,"CTrecon"}</definedName>
    <definedName name="fghfgh_1_3_2" hidden="1">{#N/A,#N/A,FALSE,"TMCOMP96";#N/A,#N/A,FALSE,"MAT96";#N/A,#N/A,FALSE,"FANDA96";#N/A,#N/A,FALSE,"INTRAN96";#N/A,#N/A,FALSE,"NAA9697";#N/A,#N/A,FALSE,"ECWEBB";#N/A,#N/A,FALSE,"MFT96";#N/A,#N/A,FALSE,"CTrecon"}</definedName>
    <definedName name="fghfgh_1_3_2_1" localSheetId="0" hidden="1">{#N/A,#N/A,FALSE,"TMCOMP96";#N/A,#N/A,FALSE,"MAT96";#N/A,#N/A,FALSE,"FANDA96";#N/A,#N/A,FALSE,"INTRAN96";#N/A,#N/A,FALSE,"NAA9697";#N/A,#N/A,FALSE,"ECWEBB";#N/A,#N/A,FALSE,"MFT96";#N/A,#N/A,FALSE,"CTrecon"}</definedName>
    <definedName name="fghfgh_1_3_2_1" hidden="1">{#N/A,#N/A,FALSE,"TMCOMP96";#N/A,#N/A,FALSE,"MAT96";#N/A,#N/A,FALSE,"FANDA96";#N/A,#N/A,FALSE,"INTRAN96";#N/A,#N/A,FALSE,"NAA9697";#N/A,#N/A,FALSE,"ECWEBB";#N/A,#N/A,FALSE,"MFT96";#N/A,#N/A,FALSE,"CTrecon"}</definedName>
    <definedName name="fghfgh_1_3_2_2" localSheetId="0" hidden="1">{#N/A,#N/A,FALSE,"TMCOMP96";#N/A,#N/A,FALSE,"MAT96";#N/A,#N/A,FALSE,"FANDA96";#N/A,#N/A,FALSE,"INTRAN96";#N/A,#N/A,FALSE,"NAA9697";#N/A,#N/A,FALSE,"ECWEBB";#N/A,#N/A,FALSE,"MFT96";#N/A,#N/A,FALSE,"CTrecon"}</definedName>
    <definedName name="fghfgh_1_3_2_2" hidden="1">{#N/A,#N/A,FALSE,"TMCOMP96";#N/A,#N/A,FALSE,"MAT96";#N/A,#N/A,FALSE,"FANDA96";#N/A,#N/A,FALSE,"INTRAN96";#N/A,#N/A,FALSE,"NAA9697";#N/A,#N/A,FALSE,"ECWEBB";#N/A,#N/A,FALSE,"MFT96";#N/A,#N/A,FALSE,"CTrecon"}</definedName>
    <definedName name="fghfgh_1_3_2_3" localSheetId="0" hidden="1">{#N/A,#N/A,FALSE,"TMCOMP96";#N/A,#N/A,FALSE,"MAT96";#N/A,#N/A,FALSE,"FANDA96";#N/A,#N/A,FALSE,"INTRAN96";#N/A,#N/A,FALSE,"NAA9697";#N/A,#N/A,FALSE,"ECWEBB";#N/A,#N/A,FALSE,"MFT96";#N/A,#N/A,FALSE,"CTrecon"}</definedName>
    <definedName name="fghfgh_1_3_2_3" hidden="1">{#N/A,#N/A,FALSE,"TMCOMP96";#N/A,#N/A,FALSE,"MAT96";#N/A,#N/A,FALSE,"FANDA96";#N/A,#N/A,FALSE,"INTRAN96";#N/A,#N/A,FALSE,"NAA9697";#N/A,#N/A,FALSE,"ECWEBB";#N/A,#N/A,FALSE,"MFT96";#N/A,#N/A,FALSE,"CTrecon"}</definedName>
    <definedName name="fghfgh_1_3_2_4" localSheetId="0" hidden="1">{#N/A,#N/A,FALSE,"TMCOMP96";#N/A,#N/A,FALSE,"MAT96";#N/A,#N/A,FALSE,"FANDA96";#N/A,#N/A,FALSE,"INTRAN96";#N/A,#N/A,FALSE,"NAA9697";#N/A,#N/A,FALSE,"ECWEBB";#N/A,#N/A,FALSE,"MFT96";#N/A,#N/A,FALSE,"CTrecon"}</definedName>
    <definedName name="fghfgh_1_3_2_4" hidden="1">{#N/A,#N/A,FALSE,"TMCOMP96";#N/A,#N/A,FALSE,"MAT96";#N/A,#N/A,FALSE,"FANDA96";#N/A,#N/A,FALSE,"INTRAN96";#N/A,#N/A,FALSE,"NAA9697";#N/A,#N/A,FALSE,"ECWEBB";#N/A,#N/A,FALSE,"MFT96";#N/A,#N/A,FALSE,"CTrecon"}</definedName>
    <definedName name="fghfgh_1_3_2_5" localSheetId="0" hidden="1">{#N/A,#N/A,FALSE,"TMCOMP96";#N/A,#N/A,FALSE,"MAT96";#N/A,#N/A,FALSE,"FANDA96";#N/A,#N/A,FALSE,"INTRAN96";#N/A,#N/A,FALSE,"NAA9697";#N/A,#N/A,FALSE,"ECWEBB";#N/A,#N/A,FALSE,"MFT96";#N/A,#N/A,FALSE,"CTrecon"}</definedName>
    <definedName name="fghfgh_1_3_2_5" hidden="1">{#N/A,#N/A,FALSE,"TMCOMP96";#N/A,#N/A,FALSE,"MAT96";#N/A,#N/A,FALSE,"FANDA96";#N/A,#N/A,FALSE,"INTRAN96";#N/A,#N/A,FALSE,"NAA9697";#N/A,#N/A,FALSE,"ECWEBB";#N/A,#N/A,FALSE,"MFT96";#N/A,#N/A,FALSE,"CTrecon"}</definedName>
    <definedName name="fghfgh_1_3_3" localSheetId="0" hidden="1">{#N/A,#N/A,FALSE,"TMCOMP96";#N/A,#N/A,FALSE,"MAT96";#N/A,#N/A,FALSE,"FANDA96";#N/A,#N/A,FALSE,"INTRAN96";#N/A,#N/A,FALSE,"NAA9697";#N/A,#N/A,FALSE,"ECWEBB";#N/A,#N/A,FALSE,"MFT96";#N/A,#N/A,FALSE,"CTrecon"}</definedName>
    <definedName name="fghfgh_1_3_3" hidden="1">{#N/A,#N/A,FALSE,"TMCOMP96";#N/A,#N/A,FALSE,"MAT96";#N/A,#N/A,FALSE,"FANDA96";#N/A,#N/A,FALSE,"INTRAN96";#N/A,#N/A,FALSE,"NAA9697";#N/A,#N/A,FALSE,"ECWEBB";#N/A,#N/A,FALSE,"MFT96";#N/A,#N/A,FALSE,"CTrecon"}</definedName>
    <definedName name="fghfgh_1_3_3_1" localSheetId="0" hidden="1">{#N/A,#N/A,FALSE,"TMCOMP96";#N/A,#N/A,FALSE,"MAT96";#N/A,#N/A,FALSE,"FANDA96";#N/A,#N/A,FALSE,"INTRAN96";#N/A,#N/A,FALSE,"NAA9697";#N/A,#N/A,FALSE,"ECWEBB";#N/A,#N/A,FALSE,"MFT96";#N/A,#N/A,FALSE,"CTrecon"}</definedName>
    <definedName name="fghfgh_1_3_3_1" hidden="1">{#N/A,#N/A,FALSE,"TMCOMP96";#N/A,#N/A,FALSE,"MAT96";#N/A,#N/A,FALSE,"FANDA96";#N/A,#N/A,FALSE,"INTRAN96";#N/A,#N/A,FALSE,"NAA9697";#N/A,#N/A,FALSE,"ECWEBB";#N/A,#N/A,FALSE,"MFT96";#N/A,#N/A,FALSE,"CTrecon"}</definedName>
    <definedName name="fghfgh_1_3_3_2" localSheetId="0" hidden="1">{#N/A,#N/A,FALSE,"TMCOMP96";#N/A,#N/A,FALSE,"MAT96";#N/A,#N/A,FALSE,"FANDA96";#N/A,#N/A,FALSE,"INTRAN96";#N/A,#N/A,FALSE,"NAA9697";#N/A,#N/A,FALSE,"ECWEBB";#N/A,#N/A,FALSE,"MFT96";#N/A,#N/A,FALSE,"CTrecon"}</definedName>
    <definedName name="fghfgh_1_3_3_2" hidden="1">{#N/A,#N/A,FALSE,"TMCOMP96";#N/A,#N/A,FALSE,"MAT96";#N/A,#N/A,FALSE,"FANDA96";#N/A,#N/A,FALSE,"INTRAN96";#N/A,#N/A,FALSE,"NAA9697";#N/A,#N/A,FALSE,"ECWEBB";#N/A,#N/A,FALSE,"MFT96";#N/A,#N/A,FALSE,"CTrecon"}</definedName>
    <definedName name="fghfgh_1_3_3_3" localSheetId="0" hidden="1">{#N/A,#N/A,FALSE,"TMCOMP96";#N/A,#N/A,FALSE,"MAT96";#N/A,#N/A,FALSE,"FANDA96";#N/A,#N/A,FALSE,"INTRAN96";#N/A,#N/A,FALSE,"NAA9697";#N/A,#N/A,FALSE,"ECWEBB";#N/A,#N/A,FALSE,"MFT96";#N/A,#N/A,FALSE,"CTrecon"}</definedName>
    <definedName name="fghfgh_1_3_3_3" hidden="1">{#N/A,#N/A,FALSE,"TMCOMP96";#N/A,#N/A,FALSE,"MAT96";#N/A,#N/A,FALSE,"FANDA96";#N/A,#N/A,FALSE,"INTRAN96";#N/A,#N/A,FALSE,"NAA9697";#N/A,#N/A,FALSE,"ECWEBB";#N/A,#N/A,FALSE,"MFT96";#N/A,#N/A,FALSE,"CTrecon"}</definedName>
    <definedName name="fghfgh_1_3_3_4" localSheetId="0" hidden="1">{#N/A,#N/A,FALSE,"TMCOMP96";#N/A,#N/A,FALSE,"MAT96";#N/A,#N/A,FALSE,"FANDA96";#N/A,#N/A,FALSE,"INTRAN96";#N/A,#N/A,FALSE,"NAA9697";#N/A,#N/A,FALSE,"ECWEBB";#N/A,#N/A,FALSE,"MFT96";#N/A,#N/A,FALSE,"CTrecon"}</definedName>
    <definedName name="fghfgh_1_3_3_4" hidden="1">{#N/A,#N/A,FALSE,"TMCOMP96";#N/A,#N/A,FALSE,"MAT96";#N/A,#N/A,FALSE,"FANDA96";#N/A,#N/A,FALSE,"INTRAN96";#N/A,#N/A,FALSE,"NAA9697";#N/A,#N/A,FALSE,"ECWEBB";#N/A,#N/A,FALSE,"MFT96";#N/A,#N/A,FALSE,"CTrecon"}</definedName>
    <definedName name="fghfgh_1_3_3_5" localSheetId="0" hidden="1">{#N/A,#N/A,FALSE,"TMCOMP96";#N/A,#N/A,FALSE,"MAT96";#N/A,#N/A,FALSE,"FANDA96";#N/A,#N/A,FALSE,"INTRAN96";#N/A,#N/A,FALSE,"NAA9697";#N/A,#N/A,FALSE,"ECWEBB";#N/A,#N/A,FALSE,"MFT96";#N/A,#N/A,FALSE,"CTrecon"}</definedName>
    <definedName name="fghfgh_1_3_3_5" hidden="1">{#N/A,#N/A,FALSE,"TMCOMP96";#N/A,#N/A,FALSE,"MAT96";#N/A,#N/A,FALSE,"FANDA96";#N/A,#N/A,FALSE,"INTRAN96";#N/A,#N/A,FALSE,"NAA9697";#N/A,#N/A,FALSE,"ECWEBB";#N/A,#N/A,FALSE,"MFT96";#N/A,#N/A,FALSE,"CTrecon"}</definedName>
    <definedName name="fghfgh_1_3_4" localSheetId="0" hidden="1">{#N/A,#N/A,FALSE,"TMCOMP96";#N/A,#N/A,FALSE,"MAT96";#N/A,#N/A,FALSE,"FANDA96";#N/A,#N/A,FALSE,"INTRAN96";#N/A,#N/A,FALSE,"NAA9697";#N/A,#N/A,FALSE,"ECWEBB";#N/A,#N/A,FALSE,"MFT96";#N/A,#N/A,FALSE,"CTrecon"}</definedName>
    <definedName name="fghfgh_1_3_4" hidden="1">{#N/A,#N/A,FALSE,"TMCOMP96";#N/A,#N/A,FALSE,"MAT96";#N/A,#N/A,FALSE,"FANDA96";#N/A,#N/A,FALSE,"INTRAN96";#N/A,#N/A,FALSE,"NAA9697";#N/A,#N/A,FALSE,"ECWEBB";#N/A,#N/A,FALSE,"MFT96";#N/A,#N/A,FALSE,"CTrecon"}</definedName>
    <definedName name="fghfgh_1_3_4_1" localSheetId="0" hidden="1">{#N/A,#N/A,FALSE,"TMCOMP96";#N/A,#N/A,FALSE,"MAT96";#N/A,#N/A,FALSE,"FANDA96";#N/A,#N/A,FALSE,"INTRAN96";#N/A,#N/A,FALSE,"NAA9697";#N/A,#N/A,FALSE,"ECWEBB";#N/A,#N/A,FALSE,"MFT96";#N/A,#N/A,FALSE,"CTrecon"}</definedName>
    <definedName name="fghfgh_1_3_4_1" hidden="1">{#N/A,#N/A,FALSE,"TMCOMP96";#N/A,#N/A,FALSE,"MAT96";#N/A,#N/A,FALSE,"FANDA96";#N/A,#N/A,FALSE,"INTRAN96";#N/A,#N/A,FALSE,"NAA9697";#N/A,#N/A,FALSE,"ECWEBB";#N/A,#N/A,FALSE,"MFT96";#N/A,#N/A,FALSE,"CTrecon"}</definedName>
    <definedName name="fghfgh_1_3_4_2" localSheetId="0" hidden="1">{#N/A,#N/A,FALSE,"TMCOMP96";#N/A,#N/A,FALSE,"MAT96";#N/A,#N/A,FALSE,"FANDA96";#N/A,#N/A,FALSE,"INTRAN96";#N/A,#N/A,FALSE,"NAA9697";#N/A,#N/A,FALSE,"ECWEBB";#N/A,#N/A,FALSE,"MFT96";#N/A,#N/A,FALSE,"CTrecon"}</definedName>
    <definedName name="fghfgh_1_3_4_2" hidden="1">{#N/A,#N/A,FALSE,"TMCOMP96";#N/A,#N/A,FALSE,"MAT96";#N/A,#N/A,FALSE,"FANDA96";#N/A,#N/A,FALSE,"INTRAN96";#N/A,#N/A,FALSE,"NAA9697";#N/A,#N/A,FALSE,"ECWEBB";#N/A,#N/A,FALSE,"MFT96";#N/A,#N/A,FALSE,"CTrecon"}</definedName>
    <definedName name="fghfgh_1_3_4_3" localSheetId="0" hidden="1">{#N/A,#N/A,FALSE,"TMCOMP96";#N/A,#N/A,FALSE,"MAT96";#N/A,#N/A,FALSE,"FANDA96";#N/A,#N/A,FALSE,"INTRAN96";#N/A,#N/A,FALSE,"NAA9697";#N/A,#N/A,FALSE,"ECWEBB";#N/A,#N/A,FALSE,"MFT96";#N/A,#N/A,FALSE,"CTrecon"}</definedName>
    <definedName name="fghfgh_1_3_4_3" hidden="1">{#N/A,#N/A,FALSE,"TMCOMP96";#N/A,#N/A,FALSE,"MAT96";#N/A,#N/A,FALSE,"FANDA96";#N/A,#N/A,FALSE,"INTRAN96";#N/A,#N/A,FALSE,"NAA9697";#N/A,#N/A,FALSE,"ECWEBB";#N/A,#N/A,FALSE,"MFT96";#N/A,#N/A,FALSE,"CTrecon"}</definedName>
    <definedName name="fghfgh_1_3_4_4" localSheetId="0" hidden="1">{#N/A,#N/A,FALSE,"TMCOMP96";#N/A,#N/A,FALSE,"MAT96";#N/A,#N/A,FALSE,"FANDA96";#N/A,#N/A,FALSE,"INTRAN96";#N/A,#N/A,FALSE,"NAA9697";#N/A,#N/A,FALSE,"ECWEBB";#N/A,#N/A,FALSE,"MFT96";#N/A,#N/A,FALSE,"CTrecon"}</definedName>
    <definedName name="fghfgh_1_3_4_4" hidden="1">{#N/A,#N/A,FALSE,"TMCOMP96";#N/A,#N/A,FALSE,"MAT96";#N/A,#N/A,FALSE,"FANDA96";#N/A,#N/A,FALSE,"INTRAN96";#N/A,#N/A,FALSE,"NAA9697";#N/A,#N/A,FALSE,"ECWEBB";#N/A,#N/A,FALSE,"MFT96";#N/A,#N/A,FALSE,"CTrecon"}</definedName>
    <definedName name="fghfgh_1_3_4_5" localSheetId="0" hidden="1">{#N/A,#N/A,FALSE,"TMCOMP96";#N/A,#N/A,FALSE,"MAT96";#N/A,#N/A,FALSE,"FANDA96";#N/A,#N/A,FALSE,"INTRAN96";#N/A,#N/A,FALSE,"NAA9697";#N/A,#N/A,FALSE,"ECWEBB";#N/A,#N/A,FALSE,"MFT96";#N/A,#N/A,FALSE,"CTrecon"}</definedName>
    <definedName name="fghfgh_1_3_4_5" hidden="1">{#N/A,#N/A,FALSE,"TMCOMP96";#N/A,#N/A,FALSE,"MAT96";#N/A,#N/A,FALSE,"FANDA96";#N/A,#N/A,FALSE,"INTRAN96";#N/A,#N/A,FALSE,"NAA9697";#N/A,#N/A,FALSE,"ECWEBB";#N/A,#N/A,FALSE,"MFT96";#N/A,#N/A,FALSE,"CTrecon"}</definedName>
    <definedName name="fghfgh_1_3_5" localSheetId="0" hidden="1">{#N/A,#N/A,FALSE,"TMCOMP96";#N/A,#N/A,FALSE,"MAT96";#N/A,#N/A,FALSE,"FANDA96";#N/A,#N/A,FALSE,"INTRAN96";#N/A,#N/A,FALSE,"NAA9697";#N/A,#N/A,FALSE,"ECWEBB";#N/A,#N/A,FALSE,"MFT96";#N/A,#N/A,FALSE,"CTrecon"}</definedName>
    <definedName name="fghfgh_1_3_5" hidden="1">{#N/A,#N/A,FALSE,"TMCOMP96";#N/A,#N/A,FALSE,"MAT96";#N/A,#N/A,FALSE,"FANDA96";#N/A,#N/A,FALSE,"INTRAN96";#N/A,#N/A,FALSE,"NAA9697";#N/A,#N/A,FALSE,"ECWEBB";#N/A,#N/A,FALSE,"MFT96";#N/A,#N/A,FALSE,"CTrecon"}</definedName>
    <definedName name="fghfgh_1_4" localSheetId="0" hidden="1">{#N/A,#N/A,FALSE,"TMCOMP96";#N/A,#N/A,FALSE,"MAT96";#N/A,#N/A,FALSE,"FANDA96";#N/A,#N/A,FALSE,"INTRAN96";#N/A,#N/A,FALSE,"NAA9697";#N/A,#N/A,FALSE,"ECWEBB";#N/A,#N/A,FALSE,"MFT96";#N/A,#N/A,FALSE,"CTrecon"}</definedName>
    <definedName name="fghfgh_1_4" hidden="1">{#N/A,#N/A,FALSE,"TMCOMP96";#N/A,#N/A,FALSE,"MAT96";#N/A,#N/A,FALSE,"FANDA96";#N/A,#N/A,FALSE,"INTRAN96";#N/A,#N/A,FALSE,"NAA9697";#N/A,#N/A,FALSE,"ECWEBB";#N/A,#N/A,FALSE,"MFT96";#N/A,#N/A,FALSE,"CTrecon"}</definedName>
    <definedName name="fghfgh_1_4_1" localSheetId="0" hidden="1">{#N/A,#N/A,FALSE,"TMCOMP96";#N/A,#N/A,FALSE,"MAT96";#N/A,#N/A,FALSE,"FANDA96";#N/A,#N/A,FALSE,"INTRAN96";#N/A,#N/A,FALSE,"NAA9697";#N/A,#N/A,FALSE,"ECWEBB";#N/A,#N/A,FALSE,"MFT96";#N/A,#N/A,FALSE,"CTrecon"}</definedName>
    <definedName name="fghfgh_1_4_1" hidden="1">{#N/A,#N/A,FALSE,"TMCOMP96";#N/A,#N/A,FALSE,"MAT96";#N/A,#N/A,FALSE,"FANDA96";#N/A,#N/A,FALSE,"INTRAN96";#N/A,#N/A,FALSE,"NAA9697";#N/A,#N/A,FALSE,"ECWEBB";#N/A,#N/A,FALSE,"MFT96";#N/A,#N/A,FALSE,"CTrecon"}</definedName>
    <definedName name="fghfgh_1_4_1_1" localSheetId="0" hidden="1">{#N/A,#N/A,FALSE,"TMCOMP96";#N/A,#N/A,FALSE,"MAT96";#N/A,#N/A,FALSE,"FANDA96";#N/A,#N/A,FALSE,"INTRAN96";#N/A,#N/A,FALSE,"NAA9697";#N/A,#N/A,FALSE,"ECWEBB";#N/A,#N/A,FALSE,"MFT96";#N/A,#N/A,FALSE,"CTrecon"}</definedName>
    <definedName name="fghfgh_1_4_1_1" hidden="1">{#N/A,#N/A,FALSE,"TMCOMP96";#N/A,#N/A,FALSE,"MAT96";#N/A,#N/A,FALSE,"FANDA96";#N/A,#N/A,FALSE,"INTRAN96";#N/A,#N/A,FALSE,"NAA9697";#N/A,#N/A,FALSE,"ECWEBB";#N/A,#N/A,FALSE,"MFT96";#N/A,#N/A,FALSE,"CTrecon"}</definedName>
    <definedName name="fghfgh_1_4_1_1_1" localSheetId="0" hidden="1">{#N/A,#N/A,FALSE,"TMCOMP96";#N/A,#N/A,FALSE,"MAT96";#N/A,#N/A,FALSE,"FANDA96";#N/A,#N/A,FALSE,"INTRAN96";#N/A,#N/A,FALSE,"NAA9697";#N/A,#N/A,FALSE,"ECWEBB";#N/A,#N/A,FALSE,"MFT96";#N/A,#N/A,FALSE,"CTrecon"}</definedName>
    <definedName name="fghfgh_1_4_1_1_1" hidden="1">{#N/A,#N/A,FALSE,"TMCOMP96";#N/A,#N/A,FALSE,"MAT96";#N/A,#N/A,FALSE,"FANDA96";#N/A,#N/A,FALSE,"INTRAN96";#N/A,#N/A,FALSE,"NAA9697";#N/A,#N/A,FALSE,"ECWEBB";#N/A,#N/A,FALSE,"MFT96";#N/A,#N/A,FALSE,"CTrecon"}</definedName>
    <definedName name="fghfgh_1_4_1_1_2" localSheetId="0" hidden="1">{#N/A,#N/A,FALSE,"TMCOMP96";#N/A,#N/A,FALSE,"MAT96";#N/A,#N/A,FALSE,"FANDA96";#N/A,#N/A,FALSE,"INTRAN96";#N/A,#N/A,FALSE,"NAA9697";#N/A,#N/A,FALSE,"ECWEBB";#N/A,#N/A,FALSE,"MFT96";#N/A,#N/A,FALSE,"CTrecon"}</definedName>
    <definedName name="fghfgh_1_4_1_1_2" hidden="1">{#N/A,#N/A,FALSE,"TMCOMP96";#N/A,#N/A,FALSE,"MAT96";#N/A,#N/A,FALSE,"FANDA96";#N/A,#N/A,FALSE,"INTRAN96";#N/A,#N/A,FALSE,"NAA9697";#N/A,#N/A,FALSE,"ECWEBB";#N/A,#N/A,FALSE,"MFT96";#N/A,#N/A,FALSE,"CTrecon"}</definedName>
    <definedName name="fghfgh_1_4_1_1_3" localSheetId="0" hidden="1">{#N/A,#N/A,FALSE,"TMCOMP96";#N/A,#N/A,FALSE,"MAT96";#N/A,#N/A,FALSE,"FANDA96";#N/A,#N/A,FALSE,"INTRAN96";#N/A,#N/A,FALSE,"NAA9697";#N/A,#N/A,FALSE,"ECWEBB";#N/A,#N/A,FALSE,"MFT96";#N/A,#N/A,FALSE,"CTrecon"}</definedName>
    <definedName name="fghfgh_1_4_1_1_3" hidden="1">{#N/A,#N/A,FALSE,"TMCOMP96";#N/A,#N/A,FALSE,"MAT96";#N/A,#N/A,FALSE,"FANDA96";#N/A,#N/A,FALSE,"INTRAN96";#N/A,#N/A,FALSE,"NAA9697";#N/A,#N/A,FALSE,"ECWEBB";#N/A,#N/A,FALSE,"MFT96";#N/A,#N/A,FALSE,"CTrecon"}</definedName>
    <definedName name="fghfgh_1_4_1_1_4" localSheetId="0" hidden="1">{#N/A,#N/A,FALSE,"TMCOMP96";#N/A,#N/A,FALSE,"MAT96";#N/A,#N/A,FALSE,"FANDA96";#N/A,#N/A,FALSE,"INTRAN96";#N/A,#N/A,FALSE,"NAA9697";#N/A,#N/A,FALSE,"ECWEBB";#N/A,#N/A,FALSE,"MFT96";#N/A,#N/A,FALSE,"CTrecon"}</definedName>
    <definedName name="fghfgh_1_4_1_1_4" hidden="1">{#N/A,#N/A,FALSE,"TMCOMP96";#N/A,#N/A,FALSE,"MAT96";#N/A,#N/A,FALSE,"FANDA96";#N/A,#N/A,FALSE,"INTRAN96";#N/A,#N/A,FALSE,"NAA9697";#N/A,#N/A,FALSE,"ECWEBB";#N/A,#N/A,FALSE,"MFT96";#N/A,#N/A,FALSE,"CTrecon"}</definedName>
    <definedName name="fghfgh_1_4_1_1_5" localSheetId="0" hidden="1">{#N/A,#N/A,FALSE,"TMCOMP96";#N/A,#N/A,FALSE,"MAT96";#N/A,#N/A,FALSE,"FANDA96";#N/A,#N/A,FALSE,"INTRAN96";#N/A,#N/A,FALSE,"NAA9697";#N/A,#N/A,FALSE,"ECWEBB";#N/A,#N/A,FALSE,"MFT96";#N/A,#N/A,FALSE,"CTrecon"}</definedName>
    <definedName name="fghfgh_1_4_1_1_5" hidden="1">{#N/A,#N/A,FALSE,"TMCOMP96";#N/A,#N/A,FALSE,"MAT96";#N/A,#N/A,FALSE,"FANDA96";#N/A,#N/A,FALSE,"INTRAN96";#N/A,#N/A,FALSE,"NAA9697";#N/A,#N/A,FALSE,"ECWEBB";#N/A,#N/A,FALSE,"MFT96";#N/A,#N/A,FALSE,"CTrecon"}</definedName>
    <definedName name="fghfgh_1_4_1_2" localSheetId="0" hidden="1">{#N/A,#N/A,FALSE,"TMCOMP96";#N/A,#N/A,FALSE,"MAT96";#N/A,#N/A,FALSE,"FANDA96";#N/A,#N/A,FALSE,"INTRAN96";#N/A,#N/A,FALSE,"NAA9697";#N/A,#N/A,FALSE,"ECWEBB";#N/A,#N/A,FALSE,"MFT96";#N/A,#N/A,FALSE,"CTrecon"}</definedName>
    <definedName name="fghfgh_1_4_1_2" hidden="1">{#N/A,#N/A,FALSE,"TMCOMP96";#N/A,#N/A,FALSE,"MAT96";#N/A,#N/A,FALSE,"FANDA96";#N/A,#N/A,FALSE,"INTRAN96";#N/A,#N/A,FALSE,"NAA9697";#N/A,#N/A,FALSE,"ECWEBB";#N/A,#N/A,FALSE,"MFT96";#N/A,#N/A,FALSE,"CTrecon"}</definedName>
    <definedName name="fghfgh_1_4_1_2_1" localSheetId="0" hidden="1">{#N/A,#N/A,FALSE,"TMCOMP96";#N/A,#N/A,FALSE,"MAT96";#N/A,#N/A,FALSE,"FANDA96";#N/A,#N/A,FALSE,"INTRAN96";#N/A,#N/A,FALSE,"NAA9697";#N/A,#N/A,FALSE,"ECWEBB";#N/A,#N/A,FALSE,"MFT96";#N/A,#N/A,FALSE,"CTrecon"}</definedName>
    <definedName name="fghfgh_1_4_1_2_1" hidden="1">{#N/A,#N/A,FALSE,"TMCOMP96";#N/A,#N/A,FALSE,"MAT96";#N/A,#N/A,FALSE,"FANDA96";#N/A,#N/A,FALSE,"INTRAN96";#N/A,#N/A,FALSE,"NAA9697";#N/A,#N/A,FALSE,"ECWEBB";#N/A,#N/A,FALSE,"MFT96";#N/A,#N/A,FALSE,"CTrecon"}</definedName>
    <definedName name="fghfgh_1_4_1_2_2" localSheetId="0" hidden="1">{#N/A,#N/A,FALSE,"TMCOMP96";#N/A,#N/A,FALSE,"MAT96";#N/A,#N/A,FALSE,"FANDA96";#N/A,#N/A,FALSE,"INTRAN96";#N/A,#N/A,FALSE,"NAA9697";#N/A,#N/A,FALSE,"ECWEBB";#N/A,#N/A,FALSE,"MFT96";#N/A,#N/A,FALSE,"CTrecon"}</definedName>
    <definedName name="fghfgh_1_4_1_2_2" hidden="1">{#N/A,#N/A,FALSE,"TMCOMP96";#N/A,#N/A,FALSE,"MAT96";#N/A,#N/A,FALSE,"FANDA96";#N/A,#N/A,FALSE,"INTRAN96";#N/A,#N/A,FALSE,"NAA9697";#N/A,#N/A,FALSE,"ECWEBB";#N/A,#N/A,FALSE,"MFT96";#N/A,#N/A,FALSE,"CTrecon"}</definedName>
    <definedName name="fghfgh_1_4_1_2_3" localSheetId="0" hidden="1">{#N/A,#N/A,FALSE,"TMCOMP96";#N/A,#N/A,FALSE,"MAT96";#N/A,#N/A,FALSE,"FANDA96";#N/A,#N/A,FALSE,"INTRAN96";#N/A,#N/A,FALSE,"NAA9697";#N/A,#N/A,FALSE,"ECWEBB";#N/A,#N/A,FALSE,"MFT96";#N/A,#N/A,FALSE,"CTrecon"}</definedName>
    <definedName name="fghfgh_1_4_1_2_3" hidden="1">{#N/A,#N/A,FALSE,"TMCOMP96";#N/A,#N/A,FALSE,"MAT96";#N/A,#N/A,FALSE,"FANDA96";#N/A,#N/A,FALSE,"INTRAN96";#N/A,#N/A,FALSE,"NAA9697";#N/A,#N/A,FALSE,"ECWEBB";#N/A,#N/A,FALSE,"MFT96";#N/A,#N/A,FALSE,"CTrecon"}</definedName>
    <definedName name="fghfgh_1_4_1_2_4" localSheetId="0" hidden="1">{#N/A,#N/A,FALSE,"TMCOMP96";#N/A,#N/A,FALSE,"MAT96";#N/A,#N/A,FALSE,"FANDA96";#N/A,#N/A,FALSE,"INTRAN96";#N/A,#N/A,FALSE,"NAA9697";#N/A,#N/A,FALSE,"ECWEBB";#N/A,#N/A,FALSE,"MFT96";#N/A,#N/A,FALSE,"CTrecon"}</definedName>
    <definedName name="fghfgh_1_4_1_2_4" hidden="1">{#N/A,#N/A,FALSE,"TMCOMP96";#N/A,#N/A,FALSE,"MAT96";#N/A,#N/A,FALSE,"FANDA96";#N/A,#N/A,FALSE,"INTRAN96";#N/A,#N/A,FALSE,"NAA9697";#N/A,#N/A,FALSE,"ECWEBB";#N/A,#N/A,FALSE,"MFT96";#N/A,#N/A,FALSE,"CTrecon"}</definedName>
    <definedName name="fghfgh_1_4_1_2_5" localSheetId="0" hidden="1">{#N/A,#N/A,FALSE,"TMCOMP96";#N/A,#N/A,FALSE,"MAT96";#N/A,#N/A,FALSE,"FANDA96";#N/A,#N/A,FALSE,"INTRAN96";#N/A,#N/A,FALSE,"NAA9697";#N/A,#N/A,FALSE,"ECWEBB";#N/A,#N/A,FALSE,"MFT96";#N/A,#N/A,FALSE,"CTrecon"}</definedName>
    <definedName name="fghfgh_1_4_1_2_5" hidden="1">{#N/A,#N/A,FALSE,"TMCOMP96";#N/A,#N/A,FALSE,"MAT96";#N/A,#N/A,FALSE,"FANDA96";#N/A,#N/A,FALSE,"INTRAN96";#N/A,#N/A,FALSE,"NAA9697";#N/A,#N/A,FALSE,"ECWEBB";#N/A,#N/A,FALSE,"MFT96";#N/A,#N/A,FALSE,"CTrecon"}</definedName>
    <definedName name="fghfgh_1_4_1_3" localSheetId="0" hidden="1">{#N/A,#N/A,FALSE,"TMCOMP96";#N/A,#N/A,FALSE,"MAT96";#N/A,#N/A,FALSE,"FANDA96";#N/A,#N/A,FALSE,"INTRAN96";#N/A,#N/A,FALSE,"NAA9697";#N/A,#N/A,FALSE,"ECWEBB";#N/A,#N/A,FALSE,"MFT96";#N/A,#N/A,FALSE,"CTrecon"}</definedName>
    <definedName name="fghfgh_1_4_1_3" hidden="1">{#N/A,#N/A,FALSE,"TMCOMP96";#N/A,#N/A,FALSE,"MAT96";#N/A,#N/A,FALSE,"FANDA96";#N/A,#N/A,FALSE,"INTRAN96";#N/A,#N/A,FALSE,"NAA9697";#N/A,#N/A,FALSE,"ECWEBB";#N/A,#N/A,FALSE,"MFT96";#N/A,#N/A,FALSE,"CTrecon"}</definedName>
    <definedName name="fghfgh_1_4_1_3_1" localSheetId="0" hidden="1">{#N/A,#N/A,FALSE,"TMCOMP96";#N/A,#N/A,FALSE,"MAT96";#N/A,#N/A,FALSE,"FANDA96";#N/A,#N/A,FALSE,"INTRAN96";#N/A,#N/A,FALSE,"NAA9697";#N/A,#N/A,FALSE,"ECWEBB";#N/A,#N/A,FALSE,"MFT96";#N/A,#N/A,FALSE,"CTrecon"}</definedName>
    <definedName name="fghfgh_1_4_1_3_1" hidden="1">{#N/A,#N/A,FALSE,"TMCOMP96";#N/A,#N/A,FALSE,"MAT96";#N/A,#N/A,FALSE,"FANDA96";#N/A,#N/A,FALSE,"INTRAN96";#N/A,#N/A,FALSE,"NAA9697";#N/A,#N/A,FALSE,"ECWEBB";#N/A,#N/A,FALSE,"MFT96";#N/A,#N/A,FALSE,"CTrecon"}</definedName>
    <definedName name="fghfgh_1_4_1_3_2" localSheetId="0" hidden="1">{#N/A,#N/A,FALSE,"TMCOMP96";#N/A,#N/A,FALSE,"MAT96";#N/A,#N/A,FALSE,"FANDA96";#N/A,#N/A,FALSE,"INTRAN96";#N/A,#N/A,FALSE,"NAA9697";#N/A,#N/A,FALSE,"ECWEBB";#N/A,#N/A,FALSE,"MFT96";#N/A,#N/A,FALSE,"CTrecon"}</definedName>
    <definedName name="fghfgh_1_4_1_3_2" hidden="1">{#N/A,#N/A,FALSE,"TMCOMP96";#N/A,#N/A,FALSE,"MAT96";#N/A,#N/A,FALSE,"FANDA96";#N/A,#N/A,FALSE,"INTRAN96";#N/A,#N/A,FALSE,"NAA9697";#N/A,#N/A,FALSE,"ECWEBB";#N/A,#N/A,FALSE,"MFT96";#N/A,#N/A,FALSE,"CTrecon"}</definedName>
    <definedName name="fghfgh_1_4_1_3_3" localSheetId="0" hidden="1">{#N/A,#N/A,FALSE,"TMCOMP96";#N/A,#N/A,FALSE,"MAT96";#N/A,#N/A,FALSE,"FANDA96";#N/A,#N/A,FALSE,"INTRAN96";#N/A,#N/A,FALSE,"NAA9697";#N/A,#N/A,FALSE,"ECWEBB";#N/A,#N/A,FALSE,"MFT96";#N/A,#N/A,FALSE,"CTrecon"}</definedName>
    <definedName name="fghfgh_1_4_1_3_3" hidden="1">{#N/A,#N/A,FALSE,"TMCOMP96";#N/A,#N/A,FALSE,"MAT96";#N/A,#N/A,FALSE,"FANDA96";#N/A,#N/A,FALSE,"INTRAN96";#N/A,#N/A,FALSE,"NAA9697";#N/A,#N/A,FALSE,"ECWEBB";#N/A,#N/A,FALSE,"MFT96";#N/A,#N/A,FALSE,"CTrecon"}</definedName>
    <definedName name="fghfgh_1_4_1_3_4" localSheetId="0" hidden="1">{#N/A,#N/A,FALSE,"TMCOMP96";#N/A,#N/A,FALSE,"MAT96";#N/A,#N/A,FALSE,"FANDA96";#N/A,#N/A,FALSE,"INTRAN96";#N/A,#N/A,FALSE,"NAA9697";#N/A,#N/A,FALSE,"ECWEBB";#N/A,#N/A,FALSE,"MFT96";#N/A,#N/A,FALSE,"CTrecon"}</definedName>
    <definedName name="fghfgh_1_4_1_3_4" hidden="1">{#N/A,#N/A,FALSE,"TMCOMP96";#N/A,#N/A,FALSE,"MAT96";#N/A,#N/A,FALSE,"FANDA96";#N/A,#N/A,FALSE,"INTRAN96";#N/A,#N/A,FALSE,"NAA9697";#N/A,#N/A,FALSE,"ECWEBB";#N/A,#N/A,FALSE,"MFT96";#N/A,#N/A,FALSE,"CTrecon"}</definedName>
    <definedName name="fghfgh_1_4_1_3_5" localSheetId="0" hidden="1">{#N/A,#N/A,FALSE,"TMCOMP96";#N/A,#N/A,FALSE,"MAT96";#N/A,#N/A,FALSE,"FANDA96";#N/A,#N/A,FALSE,"INTRAN96";#N/A,#N/A,FALSE,"NAA9697";#N/A,#N/A,FALSE,"ECWEBB";#N/A,#N/A,FALSE,"MFT96";#N/A,#N/A,FALSE,"CTrecon"}</definedName>
    <definedName name="fghfgh_1_4_1_3_5" hidden="1">{#N/A,#N/A,FALSE,"TMCOMP96";#N/A,#N/A,FALSE,"MAT96";#N/A,#N/A,FALSE,"FANDA96";#N/A,#N/A,FALSE,"INTRAN96";#N/A,#N/A,FALSE,"NAA9697";#N/A,#N/A,FALSE,"ECWEBB";#N/A,#N/A,FALSE,"MFT96";#N/A,#N/A,FALSE,"CTrecon"}</definedName>
    <definedName name="fghfgh_1_4_1_4" localSheetId="0" hidden="1">{#N/A,#N/A,FALSE,"TMCOMP96";#N/A,#N/A,FALSE,"MAT96";#N/A,#N/A,FALSE,"FANDA96";#N/A,#N/A,FALSE,"INTRAN96";#N/A,#N/A,FALSE,"NAA9697";#N/A,#N/A,FALSE,"ECWEBB";#N/A,#N/A,FALSE,"MFT96";#N/A,#N/A,FALSE,"CTrecon"}</definedName>
    <definedName name="fghfgh_1_4_1_4" hidden="1">{#N/A,#N/A,FALSE,"TMCOMP96";#N/A,#N/A,FALSE,"MAT96";#N/A,#N/A,FALSE,"FANDA96";#N/A,#N/A,FALSE,"INTRAN96";#N/A,#N/A,FALSE,"NAA9697";#N/A,#N/A,FALSE,"ECWEBB";#N/A,#N/A,FALSE,"MFT96";#N/A,#N/A,FALSE,"CTrecon"}</definedName>
    <definedName name="fghfgh_1_4_1_5" localSheetId="0" hidden="1">{#N/A,#N/A,FALSE,"TMCOMP96";#N/A,#N/A,FALSE,"MAT96";#N/A,#N/A,FALSE,"FANDA96";#N/A,#N/A,FALSE,"INTRAN96";#N/A,#N/A,FALSE,"NAA9697";#N/A,#N/A,FALSE,"ECWEBB";#N/A,#N/A,FALSE,"MFT96";#N/A,#N/A,FALSE,"CTrecon"}</definedName>
    <definedName name="fghfgh_1_4_1_5" hidden="1">{#N/A,#N/A,FALSE,"TMCOMP96";#N/A,#N/A,FALSE,"MAT96";#N/A,#N/A,FALSE,"FANDA96";#N/A,#N/A,FALSE,"INTRAN96";#N/A,#N/A,FALSE,"NAA9697";#N/A,#N/A,FALSE,"ECWEBB";#N/A,#N/A,FALSE,"MFT96";#N/A,#N/A,FALSE,"CTrecon"}</definedName>
    <definedName name="fghfgh_1_4_2" localSheetId="0" hidden="1">{#N/A,#N/A,FALSE,"TMCOMP96";#N/A,#N/A,FALSE,"MAT96";#N/A,#N/A,FALSE,"FANDA96";#N/A,#N/A,FALSE,"INTRAN96";#N/A,#N/A,FALSE,"NAA9697";#N/A,#N/A,FALSE,"ECWEBB";#N/A,#N/A,FALSE,"MFT96";#N/A,#N/A,FALSE,"CTrecon"}</definedName>
    <definedName name="fghfgh_1_4_2" hidden="1">{#N/A,#N/A,FALSE,"TMCOMP96";#N/A,#N/A,FALSE,"MAT96";#N/A,#N/A,FALSE,"FANDA96";#N/A,#N/A,FALSE,"INTRAN96";#N/A,#N/A,FALSE,"NAA9697";#N/A,#N/A,FALSE,"ECWEBB";#N/A,#N/A,FALSE,"MFT96";#N/A,#N/A,FALSE,"CTrecon"}</definedName>
    <definedName name="fghfgh_1_4_2_1" localSheetId="0" hidden="1">{#N/A,#N/A,FALSE,"TMCOMP96";#N/A,#N/A,FALSE,"MAT96";#N/A,#N/A,FALSE,"FANDA96";#N/A,#N/A,FALSE,"INTRAN96";#N/A,#N/A,FALSE,"NAA9697";#N/A,#N/A,FALSE,"ECWEBB";#N/A,#N/A,FALSE,"MFT96";#N/A,#N/A,FALSE,"CTrecon"}</definedName>
    <definedName name="fghfgh_1_4_2_1" hidden="1">{#N/A,#N/A,FALSE,"TMCOMP96";#N/A,#N/A,FALSE,"MAT96";#N/A,#N/A,FALSE,"FANDA96";#N/A,#N/A,FALSE,"INTRAN96";#N/A,#N/A,FALSE,"NAA9697";#N/A,#N/A,FALSE,"ECWEBB";#N/A,#N/A,FALSE,"MFT96";#N/A,#N/A,FALSE,"CTrecon"}</definedName>
    <definedName name="fghfgh_1_4_2_2" localSheetId="0" hidden="1">{#N/A,#N/A,FALSE,"TMCOMP96";#N/A,#N/A,FALSE,"MAT96";#N/A,#N/A,FALSE,"FANDA96";#N/A,#N/A,FALSE,"INTRAN96";#N/A,#N/A,FALSE,"NAA9697";#N/A,#N/A,FALSE,"ECWEBB";#N/A,#N/A,FALSE,"MFT96";#N/A,#N/A,FALSE,"CTrecon"}</definedName>
    <definedName name="fghfgh_1_4_2_2" hidden="1">{#N/A,#N/A,FALSE,"TMCOMP96";#N/A,#N/A,FALSE,"MAT96";#N/A,#N/A,FALSE,"FANDA96";#N/A,#N/A,FALSE,"INTRAN96";#N/A,#N/A,FALSE,"NAA9697";#N/A,#N/A,FALSE,"ECWEBB";#N/A,#N/A,FALSE,"MFT96";#N/A,#N/A,FALSE,"CTrecon"}</definedName>
    <definedName name="fghfgh_1_4_2_3" localSheetId="0" hidden="1">{#N/A,#N/A,FALSE,"TMCOMP96";#N/A,#N/A,FALSE,"MAT96";#N/A,#N/A,FALSE,"FANDA96";#N/A,#N/A,FALSE,"INTRAN96";#N/A,#N/A,FALSE,"NAA9697";#N/A,#N/A,FALSE,"ECWEBB";#N/A,#N/A,FALSE,"MFT96";#N/A,#N/A,FALSE,"CTrecon"}</definedName>
    <definedName name="fghfgh_1_4_2_3" hidden="1">{#N/A,#N/A,FALSE,"TMCOMP96";#N/A,#N/A,FALSE,"MAT96";#N/A,#N/A,FALSE,"FANDA96";#N/A,#N/A,FALSE,"INTRAN96";#N/A,#N/A,FALSE,"NAA9697";#N/A,#N/A,FALSE,"ECWEBB";#N/A,#N/A,FALSE,"MFT96";#N/A,#N/A,FALSE,"CTrecon"}</definedName>
    <definedName name="fghfgh_1_4_2_4" localSheetId="0" hidden="1">{#N/A,#N/A,FALSE,"TMCOMP96";#N/A,#N/A,FALSE,"MAT96";#N/A,#N/A,FALSE,"FANDA96";#N/A,#N/A,FALSE,"INTRAN96";#N/A,#N/A,FALSE,"NAA9697";#N/A,#N/A,FALSE,"ECWEBB";#N/A,#N/A,FALSE,"MFT96";#N/A,#N/A,FALSE,"CTrecon"}</definedName>
    <definedName name="fghfgh_1_4_2_4" hidden="1">{#N/A,#N/A,FALSE,"TMCOMP96";#N/A,#N/A,FALSE,"MAT96";#N/A,#N/A,FALSE,"FANDA96";#N/A,#N/A,FALSE,"INTRAN96";#N/A,#N/A,FALSE,"NAA9697";#N/A,#N/A,FALSE,"ECWEBB";#N/A,#N/A,FALSE,"MFT96";#N/A,#N/A,FALSE,"CTrecon"}</definedName>
    <definedName name="fghfgh_1_4_2_5" localSheetId="0" hidden="1">{#N/A,#N/A,FALSE,"TMCOMP96";#N/A,#N/A,FALSE,"MAT96";#N/A,#N/A,FALSE,"FANDA96";#N/A,#N/A,FALSE,"INTRAN96";#N/A,#N/A,FALSE,"NAA9697";#N/A,#N/A,FALSE,"ECWEBB";#N/A,#N/A,FALSE,"MFT96";#N/A,#N/A,FALSE,"CTrecon"}</definedName>
    <definedName name="fghfgh_1_4_2_5" hidden="1">{#N/A,#N/A,FALSE,"TMCOMP96";#N/A,#N/A,FALSE,"MAT96";#N/A,#N/A,FALSE,"FANDA96";#N/A,#N/A,FALSE,"INTRAN96";#N/A,#N/A,FALSE,"NAA9697";#N/A,#N/A,FALSE,"ECWEBB";#N/A,#N/A,FALSE,"MFT96";#N/A,#N/A,FALSE,"CTrecon"}</definedName>
    <definedName name="fghfgh_1_4_3" localSheetId="0" hidden="1">{#N/A,#N/A,FALSE,"TMCOMP96";#N/A,#N/A,FALSE,"MAT96";#N/A,#N/A,FALSE,"FANDA96";#N/A,#N/A,FALSE,"INTRAN96";#N/A,#N/A,FALSE,"NAA9697";#N/A,#N/A,FALSE,"ECWEBB";#N/A,#N/A,FALSE,"MFT96";#N/A,#N/A,FALSE,"CTrecon"}</definedName>
    <definedName name="fghfgh_1_4_3" hidden="1">{#N/A,#N/A,FALSE,"TMCOMP96";#N/A,#N/A,FALSE,"MAT96";#N/A,#N/A,FALSE,"FANDA96";#N/A,#N/A,FALSE,"INTRAN96";#N/A,#N/A,FALSE,"NAA9697";#N/A,#N/A,FALSE,"ECWEBB";#N/A,#N/A,FALSE,"MFT96";#N/A,#N/A,FALSE,"CTrecon"}</definedName>
    <definedName name="fghfgh_1_4_3_1" localSheetId="0" hidden="1">{#N/A,#N/A,FALSE,"TMCOMP96";#N/A,#N/A,FALSE,"MAT96";#N/A,#N/A,FALSE,"FANDA96";#N/A,#N/A,FALSE,"INTRAN96";#N/A,#N/A,FALSE,"NAA9697";#N/A,#N/A,FALSE,"ECWEBB";#N/A,#N/A,FALSE,"MFT96";#N/A,#N/A,FALSE,"CTrecon"}</definedName>
    <definedName name="fghfgh_1_4_3_1" hidden="1">{#N/A,#N/A,FALSE,"TMCOMP96";#N/A,#N/A,FALSE,"MAT96";#N/A,#N/A,FALSE,"FANDA96";#N/A,#N/A,FALSE,"INTRAN96";#N/A,#N/A,FALSE,"NAA9697";#N/A,#N/A,FALSE,"ECWEBB";#N/A,#N/A,FALSE,"MFT96";#N/A,#N/A,FALSE,"CTrecon"}</definedName>
    <definedName name="fghfgh_1_4_3_2" localSheetId="0" hidden="1">{#N/A,#N/A,FALSE,"TMCOMP96";#N/A,#N/A,FALSE,"MAT96";#N/A,#N/A,FALSE,"FANDA96";#N/A,#N/A,FALSE,"INTRAN96";#N/A,#N/A,FALSE,"NAA9697";#N/A,#N/A,FALSE,"ECWEBB";#N/A,#N/A,FALSE,"MFT96";#N/A,#N/A,FALSE,"CTrecon"}</definedName>
    <definedName name="fghfgh_1_4_3_2" hidden="1">{#N/A,#N/A,FALSE,"TMCOMP96";#N/A,#N/A,FALSE,"MAT96";#N/A,#N/A,FALSE,"FANDA96";#N/A,#N/A,FALSE,"INTRAN96";#N/A,#N/A,FALSE,"NAA9697";#N/A,#N/A,FALSE,"ECWEBB";#N/A,#N/A,FALSE,"MFT96";#N/A,#N/A,FALSE,"CTrecon"}</definedName>
    <definedName name="fghfgh_1_4_3_3" localSheetId="0" hidden="1">{#N/A,#N/A,FALSE,"TMCOMP96";#N/A,#N/A,FALSE,"MAT96";#N/A,#N/A,FALSE,"FANDA96";#N/A,#N/A,FALSE,"INTRAN96";#N/A,#N/A,FALSE,"NAA9697";#N/A,#N/A,FALSE,"ECWEBB";#N/A,#N/A,FALSE,"MFT96";#N/A,#N/A,FALSE,"CTrecon"}</definedName>
    <definedName name="fghfgh_1_4_3_3" hidden="1">{#N/A,#N/A,FALSE,"TMCOMP96";#N/A,#N/A,FALSE,"MAT96";#N/A,#N/A,FALSE,"FANDA96";#N/A,#N/A,FALSE,"INTRAN96";#N/A,#N/A,FALSE,"NAA9697";#N/A,#N/A,FALSE,"ECWEBB";#N/A,#N/A,FALSE,"MFT96";#N/A,#N/A,FALSE,"CTrecon"}</definedName>
    <definedName name="fghfgh_1_4_3_4" localSheetId="0" hidden="1">{#N/A,#N/A,FALSE,"TMCOMP96";#N/A,#N/A,FALSE,"MAT96";#N/A,#N/A,FALSE,"FANDA96";#N/A,#N/A,FALSE,"INTRAN96";#N/A,#N/A,FALSE,"NAA9697";#N/A,#N/A,FALSE,"ECWEBB";#N/A,#N/A,FALSE,"MFT96";#N/A,#N/A,FALSE,"CTrecon"}</definedName>
    <definedName name="fghfgh_1_4_3_4" hidden="1">{#N/A,#N/A,FALSE,"TMCOMP96";#N/A,#N/A,FALSE,"MAT96";#N/A,#N/A,FALSE,"FANDA96";#N/A,#N/A,FALSE,"INTRAN96";#N/A,#N/A,FALSE,"NAA9697";#N/A,#N/A,FALSE,"ECWEBB";#N/A,#N/A,FALSE,"MFT96";#N/A,#N/A,FALSE,"CTrecon"}</definedName>
    <definedName name="fghfgh_1_4_3_5" localSheetId="0" hidden="1">{#N/A,#N/A,FALSE,"TMCOMP96";#N/A,#N/A,FALSE,"MAT96";#N/A,#N/A,FALSE,"FANDA96";#N/A,#N/A,FALSE,"INTRAN96";#N/A,#N/A,FALSE,"NAA9697";#N/A,#N/A,FALSE,"ECWEBB";#N/A,#N/A,FALSE,"MFT96";#N/A,#N/A,FALSE,"CTrecon"}</definedName>
    <definedName name="fghfgh_1_4_3_5" hidden="1">{#N/A,#N/A,FALSE,"TMCOMP96";#N/A,#N/A,FALSE,"MAT96";#N/A,#N/A,FALSE,"FANDA96";#N/A,#N/A,FALSE,"INTRAN96";#N/A,#N/A,FALSE,"NAA9697";#N/A,#N/A,FALSE,"ECWEBB";#N/A,#N/A,FALSE,"MFT96";#N/A,#N/A,FALSE,"CTrecon"}</definedName>
    <definedName name="fghfgh_1_4_4" localSheetId="0" hidden="1">{#N/A,#N/A,FALSE,"TMCOMP96";#N/A,#N/A,FALSE,"MAT96";#N/A,#N/A,FALSE,"FANDA96";#N/A,#N/A,FALSE,"INTRAN96";#N/A,#N/A,FALSE,"NAA9697";#N/A,#N/A,FALSE,"ECWEBB";#N/A,#N/A,FALSE,"MFT96";#N/A,#N/A,FALSE,"CTrecon"}</definedName>
    <definedName name="fghfgh_1_4_4" hidden="1">{#N/A,#N/A,FALSE,"TMCOMP96";#N/A,#N/A,FALSE,"MAT96";#N/A,#N/A,FALSE,"FANDA96";#N/A,#N/A,FALSE,"INTRAN96";#N/A,#N/A,FALSE,"NAA9697";#N/A,#N/A,FALSE,"ECWEBB";#N/A,#N/A,FALSE,"MFT96";#N/A,#N/A,FALSE,"CTrecon"}</definedName>
    <definedName name="fghfgh_1_4_4_1" localSheetId="0" hidden="1">{#N/A,#N/A,FALSE,"TMCOMP96";#N/A,#N/A,FALSE,"MAT96";#N/A,#N/A,FALSE,"FANDA96";#N/A,#N/A,FALSE,"INTRAN96";#N/A,#N/A,FALSE,"NAA9697";#N/A,#N/A,FALSE,"ECWEBB";#N/A,#N/A,FALSE,"MFT96";#N/A,#N/A,FALSE,"CTrecon"}</definedName>
    <definedName name="fghfgh_1_4_4_1" hidden="1">{#N/A,#N/A,FALSE,"TMCOMP96";#N/A,#N/A,FALSE,"MAT96";#N/A,#N/A,FALSE,"FANDA96";#N/A,#N/A,FALSE,"INTRAN96";#N/A,#N/A,FALSE,"NAA9697";#N/A,#N/A,FALSE,"ECWEBB";#N/A,#N/A,FALSE,"MFT96";#N/A,#N/A,FALSE,"CTrecon"}</definedName>
    <definedName name="fghfgh_1_4_4_2" localSheetId="0" hidden="1">{#N/A,#N/A,FALSE,"TMCOMP96";#N/A,#N/A,FALSE,"MAT96";#N/A,#N/A,FALSE,"FANDA96";#N/A,#N/A,FALSE,"INTRAN96";#N/A,#N/A,FALSE,"NAA9697";#N/A,#N/A,FALSE,"ECWEBB";#N/A,#N/A,FALSE,"MFT96";#N/A,#N/A,FALSE,"CTrecon"}</definedName>
    <definedName name="fghfgh_1_4_4_2" hidden="1">{#N/A,#N/A,FALSE,"TMCOMP96";#N/A,#N/A,FALSE,"MAT96";#N/A,#N/A,FALSE,"FANDA96";#N/A,#N/A,FALSE,"INTRAN96";#N/A,#N/A,FALSE,"NAA9697";#N/A,#N/A,FALSE,"ECWEBB";#N/A,#N/A,FALSE,"MFT96";#N/A,#N/A,FALSE,"CTrecon"}</definedName>
    <definedName name="fghfgh_1_4_4_3" localSheetId="0" hidden="1">{#N/A,#N/A,FALSE,"TMCOMP96";#N/A,#N/A,FALSE,"MAT96";#N/A,#N/A,FALSE,"FANDA96";#N/A,#N/A,FALSE,"INTRAN96";#N/A,#N/A,FALSE,"NAA9697";#N/A,#N/A,FALSE,"ECWEBB";#N/A,#N/A,FALSE,"MFT96";#N/A,#N/A,FALSE,"CTrecon"}</definedName>
    <definedName name="fghfgh_1_4_4_3" hidden="1">{#N/A,#N/A,FALSE,"TMCOMP96";#N/A,#N/A,FALSE,"MAT96";#N/A,#N/A,FALSE,"FANDA96";#N/A,#N/A,FALSE,"INTRAN96";#N/A,#N/A,FALSE,"NAA9697";#N/A,#N/A,FALSE,"ECWEBB";#N/A,#N/A,FALSE,"MFT96";#N/A,#N/A,FALSE,"CTrecon"}</definedName>
    <definedName name="fghfgh_1_4_4_4" localSheetId="0" hidden="1">{#N/A,#N/A,FALSE,"TMCOMP96";#N/A,#N/A,FALSE,"MAT96";#N/A,#N/A,FALSE,"FANDA96";#N/A,#N/A,FALSE,"INTRAN96";#N/A,#N/A,FALSE,"NAA9697";#N/A,#N/A,FALSE,"ECWEBB";#N/A,#N/A,FALSE,"MFT96";#N/A,#N/A,FALSE,"CTrecon"}</definedName>
    <definedName name="fghfgh_1_4_4_4" hidden="1">{#N/A,#N/A,FALSE,"TMCOMP96";#N/A,#N/A,FALSE,"MAT96";#N/A,#N/A,FALSE,"FANDA96";#N/A,#N/A,FALSE,"INTRAN96";#N/A,#N/A,FALSE,"NAA9697";#N/A,#N/A,FALSE,"ECWEBB";#N/A,#N/A,FALSE,"MFT96";#N/A,#N/A,FALSE,"CTrecon"}</definedName>
    <definedName name="fghfgh_1_4_4_5" localSheetId="0" hidden="1">{#N/A,#N/A,FALSE,"TMCOMP96";#N/A,#N/A,FALSE,"MAT96";#N/A,#N/A,FALSE,"FANDA96";#N/A,#N/A,FALSE,"INTRAN96";#N/A,#N/A,FALSE,"NAA9697";#N/A,#N/A,FALSE,"ECWEBB";#N/A,#N/A,FALSE,"MFT96";#N/A,#N/A,FALSE,"CTrecon"}</definedName>
    <definedName name="fghfgh_1_4_4_5" hidden="1">{#N/A,#N/A,FALSE,"TMCOMP96";#N/A,#N/A,FALSE,"MAT96";#N/A,#N/A,FALSE,"FANDA96";#N/A,#N/A,FALSE,"INTRAN96";#N/A,#N/A,FALSE,"NAA9697";#N/A,#N/A,FALSE,"ECWEBB";#N/A,#N/A,FALSE,"MFT96";#N/A,#N/A,FALSE,"CTrecon"}</definedName>
    <definedName name="fghfgh_1_4_5" localSheetId="0" hidden="1">{#N/A,#N/A,FALSE,"TMCOMP96";#N/A,#N/A,FALSE,"MAT96";#N/A,#N/A,FALSE,"FANDA96";#N/A,#N/A,FALSE,"INTRAN96";#N/A,#N/A,FALSE,"NAA9697";#N/A,#N/A,FALSE,"ECWEBB";#N/A,#N/A,FALSE,"MFT96";#N/A,#N/A,FALSE,"CTrecon"}</definedName>
    <definedName name="fghfgh_1_4_5" hidden="1">{#N/A,#N/A,FALSE,"TMCOMP96";#N/A,#N/A,FALSE,"MAT96";#N/A,#N/A,FALSE,"FANDA96";#N/A,#N/A,FALSE,"INTRAN96";#N/A,#N/A,FALSE,"NAA9697";#N/A,#N/A,FALSE,"ECWEBB";#N/A,#N/A,FALSE,"MFT96";#N/A,#N/A,FALSE,"CTrecon"}</definedName>
    <definedName name="fghfgh_1_5" localSheetId="0" hidden="1">{#N/A,#N/A,FALSE,"TMCOMP96";#N/A,#N/A,FALSE,"MAT96";#N/A,#N/A,FALSE,"FANDA96";#N/A,#N/A,FALSE,"INTRAN96";#N/A,#N/A,FALSE,"NAA9697";#N/A,#N/A,FALSE,"ECWEBB";#N/A,#N/A,FALSE,"MFT96";#N/A,#N/A,FALSE,"CTrecon"}</definedName>
    <definedName name="fghfgh_1_5" hidden="1">{#N/A,#N/A,FALSE,"TMCOMP96";#N/A,#N/A,FALSE,"MAT96";#N/A,#N/A,FALSE,"FANDA96";#N/A,#N/A,FALSE,"INTRAN96";#N/A,#N/A,FALSE,"NAA9697";#N/A,#N/A,FALSE,"ECWEBB";#N/A,#N/A,FALSE,"MFT96";#N/A,#N/A,FALSE,"CTrecon"}</definedName>
    <definedName name="fghfgh_1_5_1" localSheetId="0" hidden="1">{#N/A,#N/A,FALSE,"TMCOMP96";#N/A,#N/A,FALSE,"MAT96";#N/A,#N/A,FALSE,"FANDA96";#N/A,#N/A,FALSE,"INTRAN96";#N/A,#N/A,FALSE,"NAA9697";#N/A,#N/A,FALSE,"ECWEBB";#N/A,#N/A,FALSE,"MFT96";#N/A,#N/A,FALSE,"CTrecon"}</definedName>
    <definedName name="fghfgh_1_5_1" hidden="1">{#N/A,#N/A,FALSE,"TMCOMP96";#N/A,#N/A,FALSE,"MAT96";#N/A,#N/A,FALSE,"FANDA96";#N/A,#N/A,FALSE,"INTRAN96";#N/A,#N/A,FALSE,"NAA9697";#N/A,#N/A,FALSE,"ECWEBB";#N/A,#N/A,FALSE,"MFT96";#N/A,#N/A,FALSE,"CTrecon"}</definedName>
    <definedName name="fghfgh_1_5_1_1" localSheetId="0" hidden="1">{#N/A,#N/A,FALSE,"TMCOMP96";#N/A,#N/A,FALSE,"MAT96";#N/A,#N/A,FALSE,"FANDA96";#N/A,#N/A,FALSE,"INTRAN96";#N/A,#N/A,FALSE,"NAA9697";#N/A,#N/A,FALSE,"ECWEBB";#N/A,#N/A,FALSE,"MFT96";#N/A,#N/A,FALSE,"CTrecon"}</definedName>
    <definedName name="fghfgh_1_5_1_1" hidden="1">{#N/A,#N/A,FALSE,"TMCOMP96";#N/A,#N/A,FALSE,"MAT96";#N/A,#N/A,FALSE,"FANDA96";#N/A,#N/A,FALSE,"INTRAN96";#N/A,#N/A,FALSE,"NAA9697";#N/A,#N/A,FALSE,"ECWEBB";#N/A,#N/A,FALSE,"MFT96";#N/A,#N/A,FALSE,"CTrecon"}</definedName>
    <definedName name="fghfgh_1_5_1_2" localSheetId="0" hidden="1">{#N/A,#N/A,FALSE,"TMCOMP96";#N/A,#N/A,FALSE,"MAT96";#N/A,#N/A,FALSE,"FANDA96";#N/A,#N/A,FALSE,"INTRAN96";#N/A,#N/A,FALSE,"NAA9697";#N/A,#N/A,FALSE,"ECWEBB";#N/A,#N/A,FALSE,"MFT96";#N/A,#N/A,FALSE,"CTrecon"}</definedName>
    <definedName name="fghfgh_1_5_1_2" hidden="1">{#N/A,#N/A,FALSE,"TMCOMP96";#N/A,#N/A,FALSE,"MAT96";#N/A,#N/A,FALSE,"FANDA96";#N/A,#N/A,FALSE,"INTRAN96";#N/A,#N/A,FALSE,"NAA9697";#N/A,#N/A,FALSE,"ECWEBB";#N/A,#N/A,FALSE,"MFT96";#N/A,#N/A,FALSE,"CTrecon"}</definedName>
    <definedName name="fghfgh_1_5_1_3" localSheetId="0" hidden="1">{#N/A,#N/A,FALSE,"TMCOMP96";#N/A,#N/A,FALSE,"MAT96";#N/A,#N/A,FALSE,"FANDA96";#N/A,#N/A,FALSE,"INTRAN96";#N/A,#N/A,FALSE,"NAA9697";#N/A,#N/A,FALSE,"ECWEBB";#N/A,#N/A,FALSE,"MFT96";#N/A,#N/A,FALSE,"CTrecon"}</definedName>
    <definedName name="fghfgh_1_5_1_3" hidden="1">{#N/A,#N/A,FALSE,"TMCOMP96";#N/A,#N/A,FALSE,"MAT96";#N/A,#N/A,FALSE,"FANDA96";#N/A,#N/A,FALSE,"INTRAN96";#N/A,#N/A,FALSE,"NAA9697";#N/A,#N/A,FALSE,"ECWEBB";#N/A,#N/A,FALSE,"MFT96";#N/A,#N/A,FALSE,"CTrecon"}</definedName>
    <definedName name="fghfgh_1_5_1_4" localSheetId="0" hidden="1">{#N/A,#N/A,FALSE,"TMCOMP96";#N/A,#N/A,FALSE,"MAT96";#N/A,#N/A,FALSE,"FANDA96";#N/A,#N/A,FALSE,"INTRAN96";#N/A,#N/A,FALSE,"NAA9697";#N/A,#N/A,FALSE,"ECWEBB";#N/A,#N/A,FALSE,"MFT96";#N/A,#N/A,FALSE,"CTrecon"}</definedName>
    <definedName name="fghfgh_1_5_1_4" hidden="1">{#N/A,#N/A,FALSE,"TMCOMP96";#N/A,#N/A,FALSE,"MAT96";#N/A,#N/A,FALSE,"FANDA96";#N/A,#N/A,FALSE,"INTRAN96";#N/A,#N/A,FALSE,"NAA9697";#N/A,#N/A,FALSE,"ECWEBB";#N/A,#N/A,FALSE,"MFT96";#N/A,#N/A,FALSE,"CTrecon"}</definedName>
    <definedName name="fghfgh_1_5_1_5" localSheetId="0" hidden="1">{#N/A,#N/A,FALSE,"TMCOMP96";#N/A,#N/A,FALSE,"MAT96";#N/A,#N/A,FALSE,"FANDA96";#N/A,#N/A,FALSE,"INTRAN96";#N/A,#N/A,FALSE,"NAA9697";#N/A,#N/A,FALSE,"ECWEBB";#N/A,#N/A,FALSE,"MFT96";#N/A,#N/A,FALSE,"CTrecon"}</definedName>
    <definedName name="fghfgh_1_5_1_5" hidden="1">{#N/A,#N/A,FALSE,"TMCOMP96";#N/A,#N/A,FALSE,"MAT96";#N/A,#N/A,FALSE,"FANDA96";#N/A,#N/A,FALSE,"INTRAN96";#N/A,#N/A,FALSE,"NAA9697";#N/A,#N/A,FALSE,"ECWEBB";#N/A,#N/A,FALSE,"MFT96";#N/A,#N/A,FALSE,"CTrecon"}</definedName>
    <definedName name="fghfgh_1_5_2" localSheetId="0" hidden="1">{#N/A,#N/A,FALSE,"TMCOMP96";#N/A,#N/A,FALSE,"MAT96";#N/A,#N/A,FALSE,"FANDA96";#N/A,#N/A,FALSE,"INTRAN96";#N/A,#N/A,FALSE,"NAA9697";#N/A,#N/A,FALSE,"ECWEBB";#N/A,#N/A,FALSE,"MFT96";#N/A,#N/A,FALSE,"CTrecon"}</definedName>
    <definedName name="fghfgh_1_5_2" hidden="1">{#N/A,#N/A,FALSE,"TMCOMP96";#N/A,#N/A,FALSE,"MAT96";#N/A,#N/A,FALSE,"FANDA96";#N/A,#N/A,FALSE,"INTRAN96";#N/A,#N/A,FALSE,"NAA9697";#N/A,#N/A,FALSE,"ECWEBB";#N/A,#N/A,FALSE,"MFT96";#N/A,#N/A,FALSE,"CTrecon"}</definedName>
    <definedName name="fghfgh_1_5_2_1" localSheetId="0" hidden="1">{#N/A,#N/A,FALSE,"TMCOMP96";#N/A,#N/A,FALSE,"MAT96";#N/A,#N/A,FALSE,"FANDA96";#N/A,#N/A,FALSE,"INTRAN96";#N/A,#N/A,FALSE,"NAA9697";#N/A,#N/A,FALSE,"ECWEBB";#N/A,#N/A,FALSE,"MFT96";#N/A,#N/A,FALSE,"CTrecon"}</definedName>
    <definedName name="fghfgh_1_5_2_1" hidden="1">{#N/A,#N/A,FALSE,"TMCOMP96";#N/A,#N/A,FALSE,"MAT96";#N/A,#N/A,FALSE,"FANDA96";#N/A,#N/A,FALSE,"INTRAN96";#N/A,#N/A,FALSE,"NAA9697";#N/A,#N/A,FALSE,"ECWEBB";#N/A,#N/A,FALSE,"MFT96";#N/A,#N/A,FALSE,"CTrecon"}</definedName>
    <definedName name="fghfgh_1_5_2_2" localSheetId="0" hidden="1">{#N/A,#N/A,FALSE,"TMCOMP96";#N/A,#N/A,FALSE,"MAT96";#N/A,#N/A,FALSE,"FANDA96";#N/A,#N/A,FALSE,"INTRAN96";#N/A,#N/A,FALSE,"NAA9697";#N/A,#N/A,FALSE,"ECWEBB";#N/A,#N/A,FALSE,"MFT96";#N/A,#N/A,FALSE,"CTrecon"}</definedName>
    <definedName name="fghfgh_1_5_2_2" hidden="1">{#N/A,#N/A,FALSE,"TMCOMP96";#N/A,#N/A,FALSE,"MAT96";#N/A,#N/A,FALSE,"FANDA96";#N/A,#N/A,FALSE,"INTRAN96";#N/A,#N/A,FALSE,"NAA9697";#N/A,#N/A,FALSE,"ECWEBB";#N/A,#N/A,FALSE,"MFT96";#N/A,#N/A,FALSE,"CTrecon"}</definedName>
    <definedName name="fghfgh_1_5_2_3" localSheetId="0" hidden="1">{#N/A,#N/A,FALSE,"TMCOMP96";#N/A,#N/A,FALSE,"MAT96";#N/A,#N/A,FALSE,"FANDA96";#N/A,#N/A,FALSE,"INTRAN96";#N/A,#N/A,FALSE,"NAA9697";#N/A,#N/A,FALSE,"ECWEBB";#N/A,#N/A,FALSE,"MFT96";#N/A,#N/A,FALSE,"CTrecon"}</definedName>
    <definedName name="fghfgh_1_5_2_3" hidden="1">{#N/A,#N/A,FALSE,"TMCOMP96";#N/A,#N/A,FALSE,"MAT96";#N/A,#N/A,FALSE,"FANDA96";#N/A,#N/A,FALSE,"INTRAN96";#N/A,#N/A,FALSE,"NAA9697";#N/A,#N/A,FALSE,"ECWEBB";#N/A,#N/A,FALSE,"MFT96";#N/A,#N/A,FALSE,"CTrecon"}</definedName>
    <definedName name="fghfgh_1_5_2_4" localSheetId="0" hidden="1">{#N/A,#N/A,FALSE,"TMCOMP96";#N/A,#N/A,FALSE,"MAT96";#N/A,#N/A,FALSE,"FANDA96";#N/A,#N/A,FALSE,"INTRAN96";#N/A,#N/A,FALSE,"NAA9697";#N/A,#N/A,FALSE,"ECWEBB";#N/A,#N/A,FALSE,"MFT96";#N/A,#N/A,FALSE,"CTrecon"}</definedName>
    <definedName name="fghfgh_1_5_2_4" hidden="1">{#N/A,#N/A,FALSE,"TMCOMP96";#N/A,#N/A,FALSE,"MAT96";#N/A,#N/A,FALSE,"FANDA96";#N/A,#N/A,FALSE,"INTRAN96";#N/A,#N/A,FALSE,"NAA9697";#N/A,#N/A,FALSE,"ECWEBB";#N/A,#N/A,FALSE,"MFT96";#N/A,#N/A,FALSE,"CTrecon"}</definedName>
    <definedName name="fghfgh_1_5_2_5" localSheetId="0" hidden="1">{#N/A,#N/A,FALSE,"TMCOMP96";#N/A,#N/A,FALSE,"MAT96";#N/A,#N/A,FALSE,"FANDA96";#N/A,#N/A,FALSE,"INTRAN96";#N/A,#N/A,FALSE,"NAA9697";#N/A,#N/A,FALSE,"ECWEBB";#N/A,#N/A,FALSE,"MFT96";#N/A,#N/A,FALSE,"CTrecon"}</definedName>
    <definedName name="fghfgh_1_5_2_5" hidden="1">{#N/A,#N/A,FALSE,"TMCOMP96";#N/A,#N/A,FALSE,"MAT96";#N/A,#N/A,FALSE,"FANDA96";#N/A,#N/A,FALSE,"INTRAN96";#N/A,#N/A,FALSE,"NAA9697";#N/A,#N/A,FALSE,"ECWEBB";#N/A,#N/A,FALSE,"MFT96";#N/A,#N/A,FALSE,"CTrecon"}</definedName>
    <definedName name="fghfgh_1_5_3" localSheetId="0" hidden="1">{#N/A,#N/A,FALSE,"TMCOMP96";#N/A,#N/A,FALSE,"MAT96";#N/A,#N/A,FALSE,"FANDA96";#N/A,#N/A,FALSE,"INTRAN96";#N/A,#N/A,FALSE,"NAA9697";#N/A,#N/A,FALSE,"ECWEBB";#N/A,#N/A,FALSE,"MFT96";#N/A,#N/A,FALSE,"CTrecon"}</definedName>
    <definedName name="fghfgh_1_5_3" hidden="1">{#N/A,#N/A,FALSE,"TMCOMP96";#N/A,#N/A,FALSE,"MAT96";#N/A,#N/A,FALSE,"FANDA96";#N/A,#N/A,FALSE,"INTRAN96";#N/A,#N/A,FALSE,"NAA9697";#N/A,#N/A,FALSE,"ECWEBB";#N/A,#N/A,FALSE,"MFT96";#N/A,#N/A,FALSE,"CTrecon"}</definedName>
    <definedName name="fghfgh_1_5_3_1" localSheetId="0" hidden="1">{#N/A,#N/A,FALSE,"TMCOMP96";#N/A,#N/A,FALSE,"MAT96";#N/A,#N/A,FALSE,"FANDA96";#N/A,#N/A,FALSE,"INTRAN96";#N/A,#N/A,FALSE,"NAA9697";#N/A,#N/A,FALSE,"ECWEBB";#N/A,#N/A,FALSE,"MFT96";#N/A,#N/A,FALSE,"CTrecon"}</definedName>
    <definedName name="fghfgh_1_5_3_1" hidden="1">{#N/A,#N/A,FALSE,"TMCOMP96";#N/A,#N/A,FALSE,"MAT96";#N/A,#N/A,FALSE,"FANDA96";#N/A,#N/A,FALSE,"INTRAN96";#N/A,#N/A,FALSE,"NAA9697";#N/A,#N/A,FALSE,"ECWEBB";#N/A,#N/A,FALSE,"MFT96";#N/A,#N/A,FALSE,"CTrecon"}</definedName>
    <definedName name="fghfgh_1_5_3_2" localSheetId="0" hidden="1">{#N/A,#N/A,FALSE,"TMCOMP96";#N/A,#N/A,FALSE,"MAT96";#N/A,#N/A,FALSE,"FANDA96";#N/A,#N/A,FALSE,"INTRAN96";#N/A,#N/A,FALSE,"NAA9697";#N/A,#N/A,FALSE,"ECWEBB";#N/A,#N/A,FALSE,"MFT96";#N/A,#N/A,FALSE,"CTrecon"}</definedName>
    <definedName name="fghfgh_1_5_3_2" hidden="1">{#N/A,#N/A,FALSE,"TMCOMP96";#N/A,#N/A,FALSE,"MAT96";#N/A,#N/A,FALSE,"FANDA96";#N/A,#N/A,FALSE,"INTRAN96";#N/A,#N/A,FALSE,"NAA9697";#N/A,#N/A,FALSE,"ECWEBB";#N/A,#N/A,FALSE,"MFT96";#N/A,#N/A,FALSE,"CTrecon"}</definedName>
    <definedName name="fghfgh_1_5_3_3" localSheetId="0" hidden="1">{#N/A,#N/A,FALSE,"TMCOMP96";#N/A,#N/A,FALSE,"MAT96";#N/A,#N/A,FALSE,"FANDA96";#N/A,#N/A,FALSE,"INTRAN96";#N/A,#N/A,FALSE,"NAA9697";#N/A,#N/A,FALSE,"ECWEBB";#N/A,#N/A,FALSE,"MFT96";#N/A,#N/A,FALSE,"CTrecon"}</definedName>
    <definedName name="fghfgh_1_5_3_3" hidden="1">{#N/A,#N/A,FALSE,"TMCOMP96";#N/A,#N/A,FALSE,"MAT96";#N/A,#N/A,FALSE,"FANDA96";#N/A,#N/A,FALSE,"INTRAN96";#N/A,#N/A,FALSE,"NAA9697";#N/A,#N/A,FALSE,"ECWEBB";#N/A,#N/A,FALSE,"MFT96";#N/A,#N/A,FALSE,"CTrecon"}</definedName>
    <definedName name="fghfgh_1_5_3_4" localSheetId="0" hidden="1">{#N/A,#N/A,FALSE,"TMCOMP96";#N/A,#N/A,FALSE,"MAT96";#N/A,#N/A,FALSE,"FANDA96";#N/A,#N/A,FALSE,"INTRAN96";#N/A,#N/A,FALSE,"NAA9697";#N/A,#N/A,FALSE,"ECWEBB";#N/A,#N/A,FALSE,"MFT96";#N/A,#N/A,FALSE,"CTrecon"}</definedName>
    <definedName name="fghfgh_1_5_3_4" hidden="1">{#N/A,#N/A,FALSE,"TMCOMP96";#N/A,#N/A,FALSE,"MAT96";#N/A,#N/A,FALSE,"FANDA96";#N/A,#N/A,FALSE,"INTRAN96";#N/A,#N/A,FALSE,"NAA9697";#N/A,#N/A,FALSE,"ECWEBB";#N/A,#N/A,FALSE,"MFT96";#N/A,#N/A,FALSE,"CTrecon"}</definedName>
    <definedName name="fghfgh_1_5_3_5" localSheetId="0" hidden="1">{#N/A,#N/A,FALSE,"TMCOMP96";#N/A,#N/A,FALSE,"MAT96";#N/A,#N/A,FALSE,"FANDA96";#N/A,#N/A,FALSE,"INTRAN96";#N/A,#N/A,FALSE,"NAA9697";#N/A,#N/A,FALSE,"ECWEBB";#N/A,#N/A,FALSE,"MFT96";#N/A,#N/A,FALSE,"CTrecon"}</definedName>
    <definedName name="fghfgh_1_5_3_5" hidden="1">{#N/A,#N/A,FALSE,"TMCOMP96";#N/A,#N/A,FALSE,"MAT96";#N/A,#N/A,FALSE,"FANDA96";#N/A,#N/A,FALSE,"INTRAN96";#N/A,#N/A,FALSE,"NAA9697";#N/A,#N/A,FALSE,"ECWEBB";#N/A,#N/A,FALSE,"MFT96";#N/A,#N/A,FALSE,"CTrecon"}</definedName>
    <definedName name="fghfgh_1_5_4" localSheetId="0" hidden="1">{#N/A,#N/A,FALSE,"TMCOMP96";#N/A,#N/A,FALSE,"MAT96";#N/A,#N/A,FALSE,"FANDA96";#N/A,#N/A,FALSE,"INTRAN96";#N/A,#N/A,FALSE,"NAA9697";#N/A,#N/A,FALSE,"ECWEBB";#N/A,#N/A,FALSE,"MFT96";#N/A,#N/A,FALSE,"CTrecon"}</definedName>
    <definedName name="fghfgh_1_5_4" hidden="1">{#N/A,#N/A,FALSE,"TMCOMP96";#N/A,#N/A,FALSE,"MAT96";#N/A,#N/A,FALSE,"FANDA96";#N/A,#N/A,FALSE,"INTRAN96";#N/A,#N/A,FALSE,"NAA9697";#N/A,#N/A,FALSE,"ECWEBB";#N/A,#N/A,FALSE,"MFT96";#N/A,#N/A,FALSE,"CTrecon"}</definedName>
    <definedName name="fghfgh_1_5_5" localSheetId="0" hidden="1">{#N/A,#N/A,FALSE,"TMCOMP96";#N/A,#N/A,FALSE,"MAT96";#N/A,#N/A,FALSE,"FANDA96";#N/A,#N/A,FALSE,"INTRAN96";#N/A,#N/A,FALSE,"NAA9697";#N/A,#N/A,FALSE,"ECWEBB";#N/A,#N/A,FALSE,"MFT96";#N/A,#N/A,FALSE,"CTrecon"}</definedName>
    <definedName name="fghfgh_1_5_5" hidden="1">{#N/A,#N/A,FALSE,"TMCOMP96";#N/A,#N/A,FALSE,"MAT96";#N/A,#N/A,FALSE,"FANDA96";#N/A,#N/A,FALSE,"INTRAN96";#N/A,#N/A,FALSE,"NAA9697";#N/A,#N/A,FALSE,"ECWEBB";#N/A,#N/A,FALSE,"MFT96";#N/A,#N/A,FALSE,"CTrecon"}</definedName>
    <definedName name="fghfgh_2" localSheetId="0" hidden="1">{#N/A,#N/A,FALSE,"TMCOMP96";#N/A,#N/A,FALSE,"MAT96";#N/A,#N/A,FALSE,"FANDA96";#N/A,#N/A,FALSE,"INTRAN96";#N/A,#N/A,FALSE,"NAA9697";#N/A,#N/A,FALSE,"ECWEBB";#N/A,#N/A,FALSE,"MFT96";#N/A,#N/A,FALSE,"CTrecon"}</definedName>
    <definedName name="fghfgh_2" hidden="1">{#N/A,#N/A,FALSE,"TMCOMP96";#N/A,#N/A,FALSE,"MAT96";#N/A,#N/A,FALSE,"FANDA96";#N/A,#N/A,FALSE,"INTRAN96";#N/A,#N/A,FALSE,"NAA9697";#N/A,#N/A,FALSE,"ECWEBB";#N/A,#N/A,FALSE,"MFT96";#N/A,#N/A,FALSE,"CTrecon"}</definedName>
    <definedName name="fghfgh_2_1" localSheetId="0" hidden="1">{#N/A,#N/A,FALSE,"TMCOMP96";#N/A,#N/A,FALSE,"MAT96";#N/A,#N/A,FALSE,"FANDA96";#N/A,#N/A,FALSE,"INTRAN96";#N/A,#N/A,FALSE,"NAA9697";#N/A,#N/A,FALSE,"ECWEBB";#N/A,#N/A,FALSE,"MFT96";#N/A,#N/A,FALSE,"CTrecon"}</definedName>
    <definedName name="fghfgh_2_1" hidden="1">{#N/A,#N/A,FALSE,"TMCOMP96";#N/A,#N/A,FALSE,"MAT96";#N/A,#N/A,FALSE,"FANDA96";#N/A,#N/A,FALSE,"INTRAN96";#N/A,#N/A,FALSE,"NAA9697";#N/A,#N/A,FALSE,"ECWEBB";#N/A,#N/A,FALSE,"MFT96";#N/A,#N/A,FALSE,"CTrecon"}</definedName>
    <definedName name="fghfgh_2_1_1" localSheetId="0" hidden="1">{#N/A,#N/A,FALSE,"TMCOMP96";#N/A,#N/A,FALSE,"MAT96";#N/A,#N/A,FALSE,"FANDA96";#N/A,#N/A,FALSE,"INTRAN96";#N/A,#N/A,FALSE,"NAA9697";#N/A,#N/A,FALSE,"ECWEBB";#N/A,#N/A,FALSE,"MFT96";#N/A,#N/A,FALSE,"CTrecon"}</definedName>
    <definedName name="fghfgh_2_1_1" hidden="1">{#N/A,#N/A,FALSE,"TMCOMP96";#N/A,#N/A,FALSE,"MAT96";#N/A,#N/A,FALSE,"FANDA96";#N/A,#N/A,FALSE,"INTRAN96";#N/A,#N/A,FALSE,"NAA9697";#N/A,#N/A,FALSE,"ECWEBB";#N/A,#N/A,FALSE,"MFT96";#N/A,#N/A,FALSE,"CTrecon"}</definedName>
    <definedName name="fghfgh_2_1_1_1" localSheetId="0" hidden="1">{#N/A,#N/A,FALSE,"TMCOMP96";#N/A,#N/A,FALSE,"MAT96";#N/A,#N/A,FALSE,"FANDA96";#N/A,#N/A,FALSE,"INTRAN96";#N/A,#N/A,FALSE,"NAA9697";#N/A,#N/A,FALSE,"ECWEBB";#N/A,#N/A,FALSE,"MFT96";#N/A,#N/A,FALSE,"CTrecon"}</definedName>
    <definedName name="fghfgh_2_1_1_1" hidden="1">{#N/A,#N/A,FALSE,"TMCOMP96";#N/A,#N/A,FALSE,"MAT96";#N/A,#N/A,FALSE,"FANDA96";#N/A,#N/A,FALSE,"INTRAN96";#N/A,#N/A,FALSE,"NAA9697";#N/A,#N/A,FALSE,"ECWEBB";#N/A,#N/A,FALSE,"MFT96";#N/A,#N/A,FALSE,"CTrecon"}</definedName>
    <definedName name="fghfgh_2_1_1_2" localSheetId="0" hidden="1">{#N/A,#N/A,FALSE,"TMCOMP96";#N/A,#N/A,FALSE,"MAT96";#N/A,#N/A,FALSE,"FANDA96";#N/A,#N/A,FALSE,"INTRAN96";#N/A,#N/A,FALSE,"NAA9697";#N/A,#N/A,FALSE,"ECWEBB";#N/A,#N/A,FALSE,"MFT96";#N/A,#N/A,FALSE,"CTrecon"}</definedName>
    <definedName name="fghfgh_2_1_1_2" hidden="1">{#N/A,#N/A,FALSE,"TMCOMP96";#N/A,#N/A,FALSE,"MAT96";#N/A,#N/A,FALSE,"FANDA96";#N/A,#N/A,FALSE,"INTRAN96";#N/A,#N/A,FALSE,"NAA9697";#N/A,#N/A,FALSE,"ECWEBB";#N/A,#N/A,FALSE,"MFT96";#N/A,#N/A,FALSE,"CTrecon"}</definedName>
    <definedName name="fghfgh_2_1_1_3" localSheetId="0" hidden="1">{#N/A,#N/A,FALSE,"TMCOMP96";#N/A,#N/A,FALSE,"MAT96";#N/A,#N/A,FALSE,"FANDA96";#N/A,#N/A,FALSE,"INTRAN96";#N/A,#N/A,FALSE,"NAA9697";#N/A,#N/A,FALSE,"ECWEBB";#N/A,#N/A,FALSE,"MFT96";#N/A,#N/A,FALSE,"CTrecon"}</definedName>
    <definedName name="fghfgh_2_1_1_3" hidden="1">{#N/A,#N/A,FALSE,"TMCOMP96";#N/A,#N/A,FALSE,"MAT96";#N/A,#N/A,FALSE,"FANDA96";#N/A,#N/A,FALSE,"INTRAN96";#N/A,#N/A,FALSE,"NAA9697";#N/A,#N/A,FALSE,"ECWEBB";#N/A,#N/A,FALSE,"MFT96";#N/A,#N/A,FALSE,"CTrecon"}</definedName>
    <definedName name="fghfgh_2_1_1_4" localSheetId="0" hidden="1">{#N/A,#N/A,FALSE,"TMCOMP96";#N/A,#N/A,FALSE,"MAT96";#N/A,#N/A,FALSE,"FANDA96";#N/A,#N/A,FALSE,"INTRAN96";#N/A,#N/A,FALSE,"NAA9697";#N/A,#N/A,FALSE,"ECWEBB";#N/A,#N/A,FALSE,"MFT96";#N/A,#N/A,FALSE,"CTrecon"}</definedName>
    <definedName name="fghfgh_2_1_1_4" hidden="1">{#N/A,#N/A,FALSE,"TMCOMP96";#N/A,#N/A,FALSE,"MAT96";#N/A,#N/A,FALSE,"FANDA96";#N/A,#N/A,FALSE,"INTRAN96";#N/A,#N/A,FALSE,"NAA9697";#N/A,#N/A,FALSE,"ECWEBB";#N/A,#N/A,FALSE,"MFT96";#N/A,#N/A,FALSE,"CTrecon"}</definedName>
    <definedName name="fghfgh_2_1_1_5" localSheetId="0" hidden="1">{#N/A,#N/A,FALSE,"TMCOMP96";#N/A,#N/A,FALSE,"MAT96";#N/A,#N/A,FALSE,"FANDA96";#N/A,#N/A,FALSE,"INTRAN96";#N/A,#N/A,FALSE,"NAA9697";#N/A,#N/A,FALSE,"ECWEBB";#N/A,#N/A,FALSE,"MFT96";#N/A,#N/A,FALSE,"CTrecon"}</definedName>
    <definedName name="fghfgh_2_1_1_5" hidden="1">{#N/A,#N/A,FALSE,"TMCOMP96";#N/A,#N/A,FALSE,"MAT96";#N/A,#N/A,FALSE,"FANDA96";#N/A,#N/A,FALSE,"INTRAN96";#N/A,#N/A,FALSE,"NAA9697";#N/A,#N/A,FALSE,"ECWEBB";#N/A,#N/A,FALSE,"MFT96";#N/A,#N/A,FALSE,"CTrecon"}</definedName>
    <definedName name="fghfgh_2_1_2" localSheetId="0" hidden="1">{#N/A,#N/A,FALSE,"TMCOMP96";#N/A,#N/A,FALSE,"MAT96";#N/A,#N/A,FALSE,"FANDA96";#N/A,#N/A,FALSE,"INTRAN96";#N/A,#N/A,FALSE,"NAA9697";#N/A,#N/A,FALSE,"ECWEBB";#N/A,#N/A,FALSE,"MFT96";#N/A,#N/A,FALSE,"CTrecon"}</definedName>
    <definedName name="fghfgh_2_1_2" hidden="1">{#N/A,#N/A,FALSE,"TMCOMP96";#N/A,#N/A,FALSE,"MAT96";#N/A,#N/A,FALSE,"FANDA96";#N/A,#N/A,FALSE,"INTRAN96";#N/A,#N/A,FALSE,"NAA9697";#N/A,#N/A,FALSE,"ECWEBB";#N/A,#N/A,FALSE,"MFT96";#N/A,#N/A,FALSE,"CTrecon"}</definedName>
    <definedName name="fghfgh_2_1_2_1" localSheetId="0" hidden="1">{#N/A,#N/A,FALSE,"TMCOMP96";#N/A,#N/A,FALSE,"MAT96";#N/A,#N/A,FALSE,"FANDA96";#N/A,#N/A,FALSE,"INTRAN96";#N/A,#N/A,FALSE,"NAA9697";#N/A,#N/A,FALSE,"ECWEBB";#N/A,#N/A,FALSE,"MFT96";#N/A,#N/A,FALSE,"CTrecon"}</definedName>
    <definedName name="fghfgh_2_1_2_1" hidden="1">{#N/A,#N/A,FALSE,"TMCOMP96";#N/A,#N/A,FALSE,"MAT96";#N/A,#N/A,FALSE,"FANDA96";#N/A,#N/A,FALSE,"INTRAN96";#N/A,#N/A,FALSE,"NAA9697";#N/A,#N/A,FALSE,"ECWEBB";#N/A,#N/A,FALSE,"MFT96";#N/A,#N/A,FALSE,"CTrecon"}</definedName>
    <definedName name="fghfgh_2_1_2_2" localSheetId="0" hidden="1">{#N/A,#N/A,FALSE,"TMCOMP96";#N/A,#N/A,FALSE,"MAT96";#N/A,#N/A,FALSE,"FANDA96";#N/A,#N/A,FALSE,"INTRAN96";#N/A,#N/A,FALSE,"NAA9697";#N/A,#N/A,FALSE,"ECWEBB";#N/A,#N/A,FALSE,"MFT96";#N/A,#N/A,FALSE,"CTrecon"}</definedName>
    <definedName name="fghfgh_2_1_2_2" hidden="1">{#N/A,#N/A,FALSE,"TMCOMP96";#N/A,#N/A,FALSE,"MAT96";#N/A,#N/A,FALSE,"FANDA96";#N/A,#N/A,FALSE,"INTRAN96";#N/A,#N/A,FALSE,"NAA9697";#N/A,#N/A,FALSE,"ECWEBB";#N/A,#N/A,FALSE,"MFT96";#N/A,#N/A,FALSE,"CTrecon"}</definedName>
    <definedName name="fghfgh_2_1_2_3" localSheetId="0" hidden="1">{#N/A,#N/A,FALSE,"TMCOMP96";#N/A,#N/A,FALSE,"MAT96";#N/A,#N/A,FALSE,"FANDA96";#N/A,#N/A,FALSE,"INTRAN96";#N/A,#N/A,FALSE,"NAA9697";#N/A,#N/A,FALSE,"ECWEBB";#N/A,#N/A,FALSE,"MFT96";#N/A,#N/A,FALSE,"CTrecon"}</definedName>
    <definedName name="fghfgh_2_1_2_3" hidden="1">{#N/A,#N/A,FALSE,"TMCOMP96";#N/A,#N/A,FALSE,"MAT96";#N/A,#N/A,FALSE,"FANDA96";#N/A,#N/A,FALSE,"INTRAN96";#N/A,#N/A,FALSE,"NAA9697";#N/A,#N/A,FALSE,"ECWEBB";#N/A,#N/A,FALSE,"MFT96";#N/A,#N/A,FALSE,"CTrecon"}</definedName>
    <definedName name="fghfgh_2_1_2_4" localSheetId="0" hidden="1">{#N/A,#N/A,FALSE,"TMCOMP96";#N/A,#N/A,FALSE,"MAT96";#N/A,#N/A,FALSE,"FANDA96";#N/A,#N/A,FALSE,"INTRAN96";#N/A,#N/A,FALSE,"NAA9697";#N/A,#N/A,FALSE,"ECWEBB";#N/A,#N/A,FALSE,"MFT96";#N/A,#N/A,FALSE,"CTrecon"}</definedName>
    <definedName name="fghfgh_2_1_2_4" hidden="1">{#N/A,#N/A,FALSE,"TMCOMP96";#N/A,#N/A,FALSE,"MAT96";#N/A,#N/A,FALSE,"FANDA96";#N/A,#N/A,FALSE,"INTRAN96";#N/A,#N/A,FALSE,"NAA9697";#N/A,#N/A,FALSE,"ECWEBB";#N/A,#N/A,FALSE,"MFT96";#N/A,#N/A,FALSE,"CTrecon"}</definedName>
    <definedName name="fghfgh_2_1_2_5" localSheetId="0" hidden="1">{#N/A,#N/A,FALSE,"TMCOMP96";#N/A,#N/A,FALSE,"MAT96";#N/A,#N/A,FALSE,"FANDA96";#N/A,#N/A,FALSE,"INTRAN96";#N/A,#N/A,FALSE,"NAA9697";#N/A,#N/A,FALSE,"ECWEBB";#N/A,#N/A,FALSE,"MFT96";#N/A,#N/A,FALSE,"CTrecon"}</definedName>
    <definedName name="fghfgh_2_1_2_5" hidden="1">{#N/A,#N/A,FALSE,"TMCOMP96";#N/A,#N/A,FALSE,"MAT96";#N/A,#N/A,FALSE,"FANDA96";#N/A,#N/A,FALSE,"INTRAN96";#N/A,#N/A,FALSE,"NAA9697";#N/A,#N/A,FALSE,"ECWEBB";#N/A,#N/A,FALSE,"MFT96";#N/A,#N/A,FALSE,"CTrecon"}</definedName>
    <definedName name="fghfgh_2_1_3" localSheetId="0" hidden="1">{#N/A,#N/A,FALSE,"TMCOMP96";#N/A,#N/A,FALSE,"MAT96";#N/A,#N/A,FALSE,"FANDA96";#N/A,#N/A,FALSE,"INTRAN96";#N/A,#N/A,FALSE,"NAA9697";#N/A,#N/A,FALSE,"ECWEBB";#N/A,#N/A,FALSE,"MFT96";#N/A,#N/A,FALSE,"CTrecon"}</definedName>
    <definedName name="fghfgh_2_1_3" hidden="1">{#N/A,#N/A,FALSE,"TMCOMP96";#N/A,#N/A,FALSE,"MAT96";#N/A,#N/A,FALSE,"FANDA96";#N/A,#N/A,FALSE,"INTRAN96";#N/A,#N/A,FALSE,"NAA9697";#N/A,#N/A,FALSE,"ECWEBB";#N/A,#N/A,FALSE,"MFT96";#N/A,#N/A,FALSE,"CTrecon"}</definedName>
    <definedName name="fghfgh_2_1_3_1" localSheetId="0" hidden="1">{#N/A,#N/A,FALSE,"TMCOMP96";#N/A,#N/A,FALSE,"MAT96";#N/A,#N/A,FALSE,"FANDA96";#N/A,#N/A,FALSE,"INTRAN96";#N/A,#N/A,FALSE,"NAA9697";#N/A,#N/A,FALSE,"ECWEBB";#N/A,#N/A,FALSE,"MFT96";#N/A,#N/A,FALSE,"CTrecon"}</definedName>
    <definedName name="fghfgh_2_1_3_1" hidden="1">{#N/A,#N/A,FALSE,"TMCOMP96";#N/A,#N/A,FALSE,"MAT96";#N/A,#N/A,FALSE,"FANDA96";#N/A,#N/A,FALSE,"INTRAN96";#N/A,#N/A,FALSE,"NAA9697";#N/A,#N/A,FALSE,"ECWEBB";#N/A,#N/A,FALSE,"MFT96";#N/A,#N/A,FALSE,"CTrecon"}</definedName>
    <definedName name="fghfgh_2_1_3_2" localSheetId="0" hidden="1">{#N/A,#N/A,FALSE,"TMCOMP96";#N/A,#N/A,FALSE,"MAT96";#N/A,#N/A,FALSE,"FANDA96";#N/A,#N/A,FALSE,"INTRAN96";#N/A,#N/A,FALSE,"NAA9697";#N/A,#N/A,FALSE,"ECWEBB";#N/A,#N/A,FALSE,"MFT96";#N/A,#N/A,FALSE,"CTrecon"}</definedName>
    <definedName name="fghfgh_2_1_3_2" hidden="1">{#N/A,#N/A,FALSE,"TMCOMP96";#N/A,#N/A,FALSE,"MAT96";#N/A,#N/A,FALSE,"FANDA96";#N/A,#N/A,FALSE,"INTRAN96";#N/A,#N/A,FALSE,"NAA9697";#N/A,#N/A,FALSE,"ECWEBB";#N/A,#N/A,FALSE,"MFT96";#N/A,#N/A,FALSE,"CTrecon"}</definedName>
    <definedName name="fghfgh_2_1_3_3" localSheetId="0" hidden="1">{#N/A,#N/A,FALSE,"TMCOMP96";#N/A,#N/A,FALSE,"MAT96";#N/A,#N/A,FALSE,"FANDA96";#N/A,#N/A,FALSE,"INTRAN96";#N/A,#N/A,FALSE,"NAA9697";#N/A,#N/A,FALSE,"ECWEBB";#N/A,#N/A,FALSE,"MFT96";#N/A,#N/A,FALSE,"CTrecon"}</definedName>
    <definedName name="fghfgh_2_1_3_3" hidden="1">{#N/A,#N/A,FALSE,"TMCOMP96";#N/A,#N/A,FALSE,"MAT96";#N/A,#N/A,FALSE,"FANDA96";#N/A,#N/A,FALSE,"INTRAN96";#N/A,#N/A,FALSE,"NAA9697";#N/A,#N/A,FALSE,"ECWEBB";#N/A,#N/A,FALSE,"MFT96";#N/A,#N/A,FALSE,"CTrecon"}</definedName>
    <definedName name="fghfgh_2_1_3_4" localSheetId="0" hidden="1">{#N/A,#N/A,FALSE,"TMCOMP96";#N/A,#N/A,FALSE,"MAT96";#N/A,#N/A,FALSE,"FANDA96";#N/A,#N/A,FALSE,"INTRAN96";#N/A,#N/A,FALSE,"NAA9697";#N/A,#N/A,FALSE,"ECWEBB";#N/A,#N/A,FALSE,"MFT96";#N/A,#N/A,FALSE,"CTrecon"}</definedName>
    <definedName name="fghfgh_2_1_3_4" hidden="1">{#N/A,#N/A,FALSE,"TMCOMP96";#N/A,#N/A,FALSE,"MAT96";#N/A,#N/A,FALSE,"FANDA96";#N/A,#N/A,FALSE,"INTRAN96";#N/A,#N/A,FALSE,"NAA9697";#N/A,#N/A,FALSE,"ECWEBB";#N/A,#N/A,FALSE,"MFT96";#N/A,#N/A,FALSE,"CTrecon"}</definedName>
    <definedName name="fghfgh_2_1_3_5" localSheetId="0" hidden="1">{#N/A,#N/A,FALSE,"TMCOMP96";#N/A,#N/A,FALSE,"MAT96";#N/A,#N/A,FALSE,"FANDA96";#N/A,#N/A,FALSE,"INTRAN96";#N/A,#N/A,FALSE,"NAA9697";#N/A,#N/A,FALSE,"ECWEBB";#N/A,#N/A,FALSE,"MFT96";#N/A,#N/A,FALSE,"CTrecon"}</definedName>
    <definedName name="fghfgh_2_1_3_5" hidden="1">{#N/A,#N/A,FALSE,"TMCOMP96";#N/A,#N/A,FALSE,"MAT96";#N/A,#N/A,FALSE,"FANDA96";#N/A,#N/A,FALSE,"INTRAN96";#N/A,#N/A,FALSE,"NAA9697";#N/A,#N/A,FALSE,"ECWEBB";#N/A,#N/A,FALSE,"MFT96";#N/A,#N/A,FALSE,"CTrecon"}</definedName>
    <definedName name="fghfgh_2_1_4" localSheetId="0" hidden="1">{#N/A,#N/A,FALSE,"TMCOMP96";#N/A,#N/A,FALSE,"MAT96";#N/A,#N/A,FALSE,"FANDA96";#N/A,#N/A,FALSE,"INTRAN96";#N/A,#N/A,FALSE,"NAA9697";#N/A,#N/A,FALSE,"ECWEBB";#N/A,#N/A,FALSE,"MFT96";#N/A,#N/A,FALSE,"CTrecon"}</definedName>
    <definedName name="fghfgh_2_1_4" hidden="1">{#N/A,#N/A,FALSE,"TMCOMP96";#N/A,#N/A,FALSE,"MAT96";#N/A,#N/A,FALSE,"FANDA96";#N/A,#N/A,FALSE,"INTRAN96";#N/A,#N/A,FALSE,"NAA9697";#N/A,#N/A,FALSE,"ECWEBB";#N/A,#N/A,FALSE,"MFT96";#N/A,#N/A,FALSE,"CTrecon"}</definedName>
    <definedName name="fghfgh_2_1_5" localSheetId="0" hidden="1">{#N/A,#N/A,FALSE,"TMCOMP96";#N/A,#N/A,FALSE,"MAT96";#N/A,#N/A,FALSE,"FANDA96";#N/A,#N/A,FALSE,"INTRAN96";#N/A,#N/A,FALSE,"NAA9697";#N/A,#N/A,FALSE,"ECWEBB";#N/A,#N/A,FALSE,"MFT96";#N/A,#N/A,FALSE,"CTrecon"}</definedName>
    <definedName name="fghfgh_2_1_5" hidden="1">{#N/A,#N/A,FALSE,"TMCOMP96";#N/A,#N/A,FALSE,"MAT96";#N/A,#N/A,FALSE,"FANDA96";#N/A,#N/A,FALSE,"INTRAN96";#N/A,#N/A,FALSE,"NAA9697";#N/A,#N/A,FALSE,"ECWEBB";#N/A,#N/A,FALSE,"MFT96";#N/A,#N/A,FALSE,"CTrecon"}</definedName>
    <definedName name="fghfgh_2_2" localSheetId="0" hidden="1">{#N/A,#N/A,FALSE,"TMCOMP96";#N/A,#N/A,FALSE,"MAT96";#N/A,#N/A,FALSE,"FANDA96";#N/A,#N/A,FALSE,"INTRAN96";#N/A,#N/A,FALSE,"NAA9697";#N/A,#N/A,FALSE,"ECWEBB";#N/A,#N/A,FALSE,"MFT96";#N/A,#N/A,FALSE,"CTrecon"}</definedName>
    <definedName name="fghfgh_2_2" hidden="1">{#N/A,#N/A,FALSE,"TMCOMP96";#N/A,#N/A,FALSE,"MAT96";#N/A,#N/A,FALSE,"FANDA96";#N/A,#N/A,FALSE,"INTRAN96";#N/A,#N/A,FALSE,"NAA9697";#N/A,#N/A,FALSE,"ECWEBB";#N/A,#N/A,FALSE,"MFT96";#N/A,#N/A,FALSE,"CTrecon"}</definedName>
    <definedName name="fghfgh_2_2_1" localSheetId="0" hidden="1">{#N/A,#N/A,FALSE,"TMCOMP96";#N/A,#N/A,FALSE,"MAT96";#N/A,#N/A,FALSE,"FANDA96";#N/A,#N/A,FALSE,"INTRAN96";#N/A,#N/A,FALSE,"NAA9697";#N/A,#N/A,FALSE,"ECWEBB";#N/A,#N/A,FALSE,"MFT96";#N/A,#N/A,FALSE,"CTrecon"}</definedName>
    <definedName name="fghfgh_2_2_1" hidden="1">{#N/A,#N/A,FALSE,"TMCOMP96";#N/A,#N/A,FALSE,"MAT96";#N/A,#N/A,FALSE,"FANDA96";#N/A,#N/A,FALSE,"INTRAN96";#N/A,#N/A,FALSE,"NAA9697";#N/A,#N/A,FALSE,"ECWEBB";#N/A,#N/A,FALSE,"MFT96";#N/A,#N/A,FALSE,"CTrecon"}</definedName>
    <definedName name="fghfgh_2_2_2" localSheetId="0" hidden="1">{#N/A,#N/A,FALSE,"TMCOMP96";#N/A,#N/A,FALSE,"MAT96";#N/A,#N/A,FALSE,"FANDA96";#N/A,#N/A,FALSE,"INTRAN96";#N/A,#N/A,FALSE,"NAA9697";#N/A,#N/A,FALSE,"ECWEBB";#N/A,#N/A,FALSE,"MFT96";#N/A,#N/A,FALSE,"CTrecon"}</definedName>
    <definedName name="fghfgh_2_2_2" hidden="1">{#N/A,#N/A,FALSE,"TMCOMP96";#N/A,#N/A,FALSE,"MAT96";#N/A,#N/A,FALSE,"FANDA96";#N/A,#N/A,FALSE,"INTRAN96";#N/A,#N/A,FALSE,"NAA9697";#N/A,#N/A,FALSE,"ECWEBB";#N/A,#N/A,FALSE,"MFT96";#N/A,#N/A,FALSE,"CTrecon"}</definedName>
    <definedName name="fghfgh_2_2_3" localSheetId="0" hidden="1">{#N/A,#N/A,FALSE,"TMCOMP96";#N/A,#N/A,FALSE,"MAT96";#N/A,#N/A,FALSE,"FANDA96";#N/A,#N/A,FALSE,"INTRAN96";#N/A,#N/A,FALSE,"NAA9697";#N/A,#N/A,FALSE,"ECWEBB";#N/A,#N/A,FALSE,"MFT96";#N/A,#N/A,FALSE,"CTrecon"}</definedName>
    <definedName name="fghfgh_2_2_3" hidden="1">{#N/A,#N/A,FALSE,"TMCOMP96";#N/A,#N/A,FALSE,"MAT96";#N/A,#N/A,FALSE,"FANDA96";#N/A,#N/A,FALSE,"INTRAN96";#N/A,#N/A,FALSE,"NAA9697";#N/A,#N/A,FALSE,"ECWEBB";#N/A,#N/A,FALSE,"MFT96";#N/A,#N/A,FALSE,"CTrecon"}</definedName>
    <definedName name="fghfgh_2_2_4" localSheetId="0" hidden="1">{#N/A,#N/A,FALSE,"TMCOMP96";#N/A,#N/A,FALSE,"MAT96";#N/A,#N/A,FALSE,"FANDA96";#N/A,#N/A,FALSE,"INTRAN96";#N/A,#N/A,FALSE,"NAA9697";#N/A,#N/A,FALSE,"ECWEBB";#N/A,#N/A,FALSE,"MFT96";#N/A,#N/A,FALSE,"CTrecon"}</definedName>
    <definedName name="fghfgh_2_2_4" hidden="1">{#N/A,#N/A,FALSE,"TMCOMP96";#N/A,#N/A,FALSE,"MAT96";#N/A,#N/A,FALSE,"FANDA96";#N/A,#N/A,FALSE,"INTRAN96";#N/A,#N/A,FALSE,"NAA9697";#N/A,#N/A,FALSE,"ECWEBB";#N/A,#N/A,FALSE,"MFT96";#N/A,#N/A,FALSE,"CTrecon"}</definedName>
    <definedName name="fghfgh_2_2_5" localSheetId="0" hidden="1">{#N/A,#N/A,FALSE,"TMCOMP96";#N/A,#N/A,FALSE,"MAT96";#N/A,#N/A,FALSE,"FANDA96";#N/A,#N/A,FALSE,"INTRAN96";#N/A,#N/A,FALSE,"NAA9697";#N/A,#N/A,FALSE,"ECWEBB";#N/A,#N/A,FALSE,"MFT96";#N/A,#N/A,FALSE,"CTrecon"}</definedName>
    <definedName name="fghfgh_2_2_5" hidden="1">{#N/A,#N/A,FALSE,"TMCOMP96";#N/A,#N/A,FALSE,"MAT96";#N/A,#N/A,FALSE,"FANDA96";#N/A,#N/A,FALSE,"INTRAN96";#N/A,#N/A,FALSE,"NAA9697";#N/A,#N/A,FALSE,"ECWEBB";#N/A,#N/A,FALSE,"MFT96";#N/A,#N/A,FALSE,"CTrecon"}</definedName>
    <definedName name="fghfgh_2_3" localSheetId="0" hidden="1">{#N/A,#N/A,FALSE,"TMCOMP96";#N/A,#N/A,FALSE,"MAT96";#N/A,#N/A,FALSE,"FANDA96";#N/A,#N/A,FALSE,"INTRAN96";#N/A,#N/A,FALSE,"NAA9697";#N/A,#N/A,FALSE,"ECWEBB";#N/A,#N/A,FALSE,"MFT96";#N/A,#N/A,FALSE,"CTrecon"}</definedName>
    <definedName name="fghfgh_2_3" hidden="1">{#N/A,#N/A,FALSE,"TMCOMP96";#N/A,#N/A,FALSE,"MAT96";#N/A,#N/A,FALSE,"FANDA96";#N/A,#N/A,FALSE,"INTRAN96";#N/A,#N/A,FALSE,"NAA9697";#N/A,#N/A,FALSE,"ECWEBB";#N/A,#N/A,FALSE,"MFT96";#N/A,#N/A,FALSE,"CTrecon"}</definedName>
    <definedName name="fghfgh_2_3_1" localSheetId="0" hidden="1">{#N/A,#N/A,FALSE,"TMCOMP96";#N/A,#N/A,FALSE,"MAT96";#N/A,#N/A,FALSE,"FANDA96";#N/A,#N/A,FALSE,"INTRAN96";#N/A,#N/A,FALSE,"NAA9697";#N/A,#N/A,FALSE,"ECWEBB";#N/A,#N/A,FALSE,"MFT96";#N/A,#N/A,FALSE,"CTrecon"}</definedName>
    <definedName name="fghfgh_2_3_1" hidden="1">{#N/A,#N/A,FALSE,"TMCOMP96";#N/A,#N/A,FALSE,"MAT96";#N/A,#N/A,FALSE,"FANDA96";#N/A,#N/A,FALSE,"INTRAN96";#N/A,#N/A,FALSE,"NAA9697";#N/A,#N/A,FALSE,"ECWEBB";#N/A,#N/A,FALSE,"MFT96";#N/A,#N/A,FALSE,"CTrecon"}</definedName>
    <definedName name="fghfgh_2_3_2" localSheetId="0" hidden="1">{#N/A,#N/A,FALSE,"TMCOMP96";#N/A,#N/A,FALSE,"MAT96";#N/A,#N/A,FALSE,"FANDA96";#N/A,#N/A,FALSE,"INTRAN96";#N/A,#N/A,FALSE,"NAA9697";#N/A,#N/A,FALSE,"ECWEBB";#N/A,#N/A,FALSE,"MFT96";#N/A,#N/A,FALSE,"CTrecon"}</definedName>
    <definedName name="fghfgh_2_3_2" hidden="1">{#N/A,#N/A,FALSE,"TMCOMP96";#N/A,#N/A,FALSE,"MAT96";#N/A,#N/A,FALSE,"FANDA96";#N/A,#N/A,FALSE,"INTRAN96";#N/A,#N/A,FALSE,"NAA9697";#N/A,#N/A,FALSE,"ECWEBB";#N/A,#N/A,FALSE,"MFT96";#N/A,#N/A,FALSE,"CTrecon"}</definedName>
    <definedName name="fghfgh_2_3_3" localSheetId="0" hidden="1">{#N/A,#N/A,FALSE,"TMCOMP96";#N/A,#N/A,FALSE,"MAT96";#N/A,#N/A,FALSE,"FANDA96";#N/A,#N/A,FALSE,"INTRAN96";#N/A,#N/A,FALSE,"NAA9697";#N/A,#N/A,FALSE,"ECWEBB";#N/A,#N/A,FALSE,"MFT96";#N/A,#N/A,FALSE,"CTrecon"}</definedName>
    <definedName name="fghfgh_2_3_3" hidden="1">{#N/A,#N/A,FALSE,"TMCOMP96";#N/A,#N/A,FALSE,"MAT96";#N/A,#N/A,FALSE,"FANDA96";#N/A,#N/A,FALSE,"INTRAN96";#N/A,#N/A,FALSE,"NAA9697";#N/A,#N/A,FALSE,"ECWEBB";#N/A,#N/A,FALSE,"MFT96";#N/A,#N/A,FALSE,"CTrecon"}</definedName>
    <definedName name="fghfgh_2_3_4" localSheetId="0" hidden="1">{#N/A,#N/A,FALSE,"TMCOMP96";#N/A,#N/A,FALSE,"MAT96";#N/A,#N/A,FALSE,"FANDA96";#N/A,#N/A,FALSE,"INTRAN96";#N/A,#N/A,FALSE,"NAA9697";#N/A,#N/A,FALSE,"ECWEBB";#N/A,#N/A,FALSE,"MFT96";#N/A,#N/A,FALSE,"CTrecon"}</definedName>
    <definedName name="fghfgh_2_3_4" hidden="1">{#N/A,#N/A,FALSE,"TMCOMP96";#N/A,#N/A,FALSE,"MAT96";#N/A,#N/A,FALSE,"FANDA96";#N/A,#N/A,FALSE,"INTRAN96";#N/A,#N/A,FALSE,"NAA9697";#N/A,#N/A,FALSE,"ECWEBB";#N/A,#N/A,FALSE,"MFT96";#N/A,#N/A,FALSE,"CTrecon"}</definedName>
    <definedName name="fghfgh_2_3_5" localSheetId="0" hidden="1">{#N/A,#N/A,FALSE,"TMCOMP96";#N/A,#N/A,FALSE,"MAT96";#N/A,#N/A,FALSE,"FANDA96";#N/A,#N/A,FALSE,"INTRAN96";#N/A,#N/A,FALSE,"NAA9697";#N/A,#N/A,FALSE,"ECWEBB";#N/A,#N/A,FALSE,"MFT96";#N/A,#N/A,FALSE,"CTrecon"}</definedName>
    <definedName name="fghfgh_2_3_5" hidden="1">{#N/A,#N/A,FALSE,"TMCOMP96";#N/A,#N/A,FALSE,"MAT96";#N/A,#N/A,FALSE,"FANDA96";#N/A,#N/A,FALSE,"INTRAN96";#N/A,#N/A,FALSE,"NAA9697";#N/A,#N/A,FALSE,"ECWEBB";#N/A,#N/A,FALSE,"MFT96";#N/A,#N/A,FALSE,"CTrecon"}</definedName>
    <definedName name="fghfgh_2_4" localSheetId="0" hidden="1">{#N/A,#N/A,FALSE,"TMCOMP96";#N/A,#N/A,FALSE,"MAT96";#N/A,#N/A,FALSE,"FANDA96";#N/A,#N/A,FALSE,"INTRAN96";#N/A,#N/A,FALSE,"NAA9697";#N/A,#N/A,FALSE,"ECWEBB";#N/A,#N/A,FALSE,"MFT96";#N/A,#N/A,FALSE,"CTrecon"}</definedName>
    <definedName name="fghfgh_2_4" hidden="1">{#N/A,#N/A,FALSE,"TMCOMP96";#N/A,#N/A,FALSE,"MAT96";#N/A,#N/A,FALSE,"FANDA96";#N/A,#N/A,FALSE,"INTRAN96";#N/A,#N/A,FALSE,"NAA9697";#N/A,#N/A,FALSE,"ECWEBB";#N/A,#N/A,FALSE,"MFT96";#N/A,#N/A,FALSE,"CTrecon"}</definedName>
    <definedName name="fghfgh_2_4_1" localSheetId="0" hidden="1">{#N/A,#N/A,FALSE,"TMCOMP96";#N/A,#N/A,FALSE,"MAT96";#N/A,#N/A,FALSE,"FANDA96";#N/A,#N/A,FALSE,"INTRAN96";#N/A,#N/A,FALSE,"NAA9697";#N/A,#N/A,FALSE,"ECWEBB";#N/A,#N/A,FALSE,"MFT96";#N/A,#N/A,FALSE,"CTrecon"}</definedName>
    <definedName name="fghfgh_2_4_1" hidden="1">{#N/A,#N/A,FALSE,"TMCOMP96";#N/A,#N/A,FALSE,"MAT96";#N/A,#N/A,FALSE,"FANDA96";#N/A,#N/A,FALSE,"INTRAN96";#N/A,#N/A,FALSE,"NAA9697";#N/A,#N/A,FALSE,"ECWEBB";#N/A,#N/A,FALSE,"MFT96";#N/A,#N/A,FALSE,"CTrecon"}</definedName>
    <definedName name="fghfgh_2_4_2" localSheetId="0" hidden="1">{#N/A,#N/A,FALSE,"TMCOMP96";#N/A,#N/A,FALSE,"MAT96";#N/A,#N/A,FALSE,"FANDA96";#N/A,#N/A,FALSE,"INTRAN96";#N/A,#N/A,FALSE,"NAA9697";#N/A,#N/A,FALSE,"ECWEBB";#N/A,#N/A,FALSE,"MFT96";#N/A,#N/A,FALSE,"CTrecon"}</definedName>
    <definedName name="fghfgh_2_4_2" hidden="1">{#N/A,#N/A,FALSE,"TMCOMP96";#N/A,#N/A,FALSE,"MAT96";#N/A,#N/A,FALSE,"FANDA96";#N/A,#N/A,FALSE,"INTRAN96";#N/A,#N/A,FALSE,"NAA9697";#N/A,#N/A,FALSE,"ECWEBB";#N/A,#N/A,FALSE,"MFT96";#N/A,#N/A,FALSE,"CTrecon"}</definedName>
    <definedName name="fghfgh_2_4_3" localSheetId="0" hidden="1">{#N/A,#N/A,FALSE,"TMCOMP96";#N/A,#N/A,FALSE,"MAT96";#N/A,#N/A,FALSE,"FANDA96";#N/A,#N/A,FALSE,"INTRAN96";#N/A,#N/A,FALSE,"NAA9697";#N/A,#N/A,FALSE,"ECWEBB";#N/A,#N/A,FALSE,"MFT96";#N/A,#N/A,FALSE,"CTrecon"}</definedName>
    <definedName name="fghfgh_2_4_3" hidden="1">{#N/A,#N/A,FALSE,"TMCOMP96";#N/A,#N/A,FALSE,"MAT96";#N/A,#N/A,FALSE,"FANDA96";#N/A,#N/A,FALSE,"INTRAN96";#N/A,#N/A,FALSE,"NAA9697";#N/A,#N/A,FALSE,"ECWEBB";#N/A,#N/A,FALSE,"MFT96";#N/A,#N/A,FALSE,"CTrecon"}</definedName>
    <definedName name="fghfgh_2_4_4" localSheetId="0" hidden="1">{#N/A,#N/A,FALSE,"TMCOMP96";#N/A,#N/A,FALSE,"MAT96";#N/A,#N/A,FALSE,"FANDA96";#N/A,#N/A,FALSE,"INTRAN96";#N/A,#N/A,FALSE,"NAA9697";#N/A,#N/A,FALSE,"ECWEBB";#N/A,#N/A,FALSE,"MFT96";#N/A,#N/A,FALSE,"CTrecon"}</definedName>
    <definedName name="fghfgh_2_4_4" hidden="1">{#N/A,#N/A,FALSE,"TMCOMP96";#N/A,#N/A,FALSE,"MAT96";#N/A,#N/A,FALSE,"FANDA96";#N/A,#N/A,FALSE,"INTRAN96";#N/A,#N/A,FALSE,"NAA9697";#N/A,#N/A,FALSE,"ECWEBB";#N/A,#N/A,FALSE,"MFT96";#N/A,#N/A,FALSE,"CTrecon"}</definedName>
    <definedName name="fghfgh_2_4_5" localSheetId="0" hidden="1">{#N/A,#N/A,FALSE,"TMCOMP96";#N/A,#N/A,FALSE,"MAT96";#N/A,#N/A,FALSE,"FANDA96";#N/A,#N/A,FALSE,"INTRAN96";#N/A,#N/A,FALSE,"NAA9697";#N/A,#N/A,FALSE,"ECWEBB";#N/A,#N/A,FALSE,"MFT96";#N/A,#N/A,FALSE,"CTrecon"}</definedName>
    <definedName name="fghfgh_2_4_5" hidden="1">{#N/A,#N/A,FALSE,"TMCOMP96";#N/A,#N/A,FALSE,"MAT96";#N/A,#N/A,FALSE,"FANDA96";#N/A,#N/A,FALSE,"INTRAN96";#N/A,#N/A,FALSE,"NAA9697";#N/A,#N/A,FALSE,"ECWEBB";#N/A,#N/A,FALSE,"MFT96";#N/A,#N/A,FALSE,"CTrecon"}</definedName>
    <definedName name="fghfgh_2_5" localSheetId="0" hidden="1">{#N/A,#N/A,FALSE,"TMCOMP96";#N/A,#N/A,FALSE,"MAT96";#N/A,#N/A,FALSE,"FANDA96";#N/A,#N/A,FALSE,"INTRAN96";#N/A,#N/A,FALSE,"NAA9697";#N/A,#N/A,FALSE,"ECWEBB";#N/A,#N/A,FALSE,"MFT96";#N/A,#N/A,FALSE,"CTrecon"}</definedName>
    <definedName name="fghfgh_2_5" hidden="1">{#N/A,#N/A,FALSE,"TMCOMP96";#N/A,#N/A,FALSE,"MAT96";#N/A,#N/A,FALSE,"FANDA96";#N/A,#N/A,FALSE,"INTRAN96";#N/A,#N/A,FALSE,"NAA9697";#N/A,#N/A,FALSE,"ECWEBB";#N/A,#N/A,FALSE,"MFT96";#N/A,#N/A,FALSE,"CTrecon"}</definedName>
    <definedName name="fghfgh_3" localSheetId="0" hidden="1">{#N/A,#N/A,FALSE,"TMCOMP96";#N/A,#N/A,FALSE,"MAT96";#N/A,#N/A,FALSE,"FANDA96";#N/A,#N/A,FALSE,"INTRAN96";#N/A,#N/A,FALSE,"NAA9697";#N/A,#N/A,FALSE,"ECWEBB";#N/A,#N/A,FALSE,"MFT96";#N/A,#N/A,FALSE,"CTrecon"}</definedName>
    <definedName name="fghfgh_3" hidden="1">{#N/A,#N/A,FALSE,"TMCOMP96";#N/A,#N/A,FALSE,"MAT96";#N/A,#N/A,FALSE,"FANDA96";#N/A,#N/A,FALSE,"INTRAN96";#N/A,#N/A,FALSE,"NAA9697";#N/A,#N/A,FALSE,"ECWEBB";#N/A,#N/A,FALSE,"MFT96";#N/A,#N/A,FALSE,"CTrecon"}</definedName>
    <definedName name="fghfgh_3_1" localSheetId="0" hidden="1">{#N/A,#N/A,FALSE,"TMCOMP96";#N/A,#N/A,FALSE,"MAT96";#N/A,#N/A,FALSE,"FANDA96";#N/A,#N/A,FALSE,"INTRAN96";#N/A,#N/A,FALSE,"NAA9697";#N/A,#N/A,FALSE,"ECWEBB";#N/A,#N/A,FALSE,"MFT96";#N/A,#N/A,FALSE,"CTrecon"}</definedName>
    <definedName name="fghfgh_3_1" hidden="1">{#N/A,#N/A,FALSE,"TMCOMP96";#N/A,#N/A,FALSE,"MAT96";#N/A,#N/A,FALSE,"FANDA96";#N/A,#N/A,FALSE,"INTRAN96";#N/A,#N/A,FALSE,"NAA9697";#N/A,#N/A,FALSE,"ECWEBB";#N/A,#N/A,FALSE,"MFT96";#N/A,#N/A,FALSE,"CTrecon"}</definedName>
    <definedName name="fghfgh_3_1_1" localSheetId="0" hidden="1">{#N/A,#N/A,FALSE,"TMCOMP96";#N/A,#N/A,FALSE,"MAT96";#N/A,#N/A,FALSE,"FANDA96";#N/A,#N/A,FALSE,"INTRAN96";#N/A,#N/A,FALSE,"NAA9697";#N/A,#N/A,FALSE,"ECWEBB";#N/A,#N/A,FALSE,"MFT96";#N/A,#N/A,FALSE,"CTrecon"}</definedName>
    <definedName name="fghfgh_3_1_1" hidden="1">{#N/A,#N/A,FALSE,"TMCOMP96";#N/A,#N/A,FALSE,"MAT96";#N/A,#N/A,FALSE,"FANDA96";#N/A,#N/A,FALSE,"INTRAN96";#N/A,#N/A,FALSE,"NAA9697";#N/A,#N/A,FALSE,"ECWEBB";#N/A,#N/A,FALSE,"MFT96";#N/A,#N/A,FALSE,"CTrecon"}</definedName>
    <definedName name="fghfgh_3_1_1_1" localSheetId="0" hidden="1">{#N/A,#N/A,FALSE,"TMCOMP96";#N/A,#N/A,FALSE,"MAT96";#N/A,#N/A,FALSE,"FANDA96";#N/A,#N/A,FALSE,"INTRAN96";#N/A,#N/A,FALSE,"NAA9697";#N/A,#N/A,FALSE,"ECWEBB";#N/A,#N/A,FALSE,"MFT96";#N/A,#N/A,FALSE,"CTrecon"}</definedName>
    <definedName name="fghfgh_3_1_1_1" hidden="1">{#N/A,#N/A,FALSE,"TMCOMP96";#N/A,#N/A,FALSE,"MAT96";#N/A,#N/A,FALSE,"FANDA96";#N/A,#N/A,FALSE,"INTRAN96";#N/A,#N/A,FALSE,"NAA9697";#N/A,#N/A,FALSE,"ECWEBB";#N/A,#N/A,FALSE,"MFT96";#N/A,#N/A,FALSE,"CTrecon"}</definedName>
    <definedName name="fghfgh_3_1_1_2" localSheetId="0" hidden="1">{#N/A,#N/A,FALSE,"TMCOMP96";#N/A,#N/A,FALSE,"MAT96";#N/A,#N/A,FALSE,"FANDA96";#N/A,#N/A,FALSE,"INTRAN96";#N/A,#N/A,FALSE,"NAA9697";#N/A,#N/A,FALSE,"ECWEBB";#N/A,#N/A,FALSE,"MFT96";#N/A,#N/A,FALSE,"CTrecon"}</definedName>
    <definedName name="fghfgh_3_1_1_2" hidden="1">{#N/A,#N/A,FALSE,"TMCOMP96";#N/A,#N/A,FALSE,"MAT96";#N/A,#N/A,FALSE,"FANDA96";#N/A,#N/A,FALSE,"INTRAN96";#N/A,#N/A,FALSE,"NAA9697";#N/A,#N/A,FALSE,"ECWEBB";#N/A,#N/A,FALSE,"MFT96";#N/A,#N/A,FALSE,"CTrecon"}</definedName>
    <definedName name="fghfgh_3_1_1_3" localSheetId="0" hidden="1">{#N/A,#N/A,FALSE,"TMCOMP96";#N/A,#N/A,FALSE,"MAT96";#N/A,#N/A,FALSE,"FANDA96";#N/A,#N/A,FALSE,"INTRAN96";#N/A,#N/A,FALSE,"NAA9697";#N/A,#N/A,FALSE,"ECWEBB";#N/A,#N/A,FALSE,"MFT96";#N/A,#N/A,FALSE,"CTrecon"}</definedName>
    <definedName name="fghfgh_3_1_1_3" hidden="1">{#N/A,#N/A,FALSE,"TMCOMP96";#N/A,#N/A,FALSE,"MAT96";#N/A,#N/A,FALSE,"FANDA96";#N/A,#N/A,FALSE,"INTRAN96";#N/A,#N/A,FALSE,"NAA9697";#N/A,#N/A,FALSE,"ECWEBB";#N/A,#N/A,FALSE,"MFT96";#N/A,#N/A,FALSE,"CTrecon"}</definedName>
    <definedName name="fghfgh_3_1_1_4" localSheetId="0" hidden="1">{#N/A,#N/A,FALSE,"TMCOMP96";#N/A,#N/A,FALSE,"MAT96";#N/A,#N/A,FALSE,"FANDA96";#N/A,#N/A,FALSE,"INTRAN96";#N/A,#N/A,FALSE,"NAA9697";#N/A,#N/A,FALSE,"ECWEBB";#N/A,#N/A,FALSE,"MFT96";#N/A,#N/A,FALSE,"CTrecon"}</definedName>
    <definedName name="fghfgh_3_1_1_4" hidden="1">{#N/A,#N/A,FALSE,"TMCOMP96";#N/A,#N/A,FALSE,"MAT96";#N/A,#N/A,FALSE,"FANDA96";#N/A,#N/A,FALSE,"INTRAN96";#N/A,#N/A,FALSE,"NAA9697";#N/A,#N/A,FALSE,"ECWEBB";#N/A,#N/A,FALSE,"MFT96";#N/A,#N/A,FALSE,"CTrecon"}</definedName>
    <definedName name="fghfgh_3_1_1_5" localSheetId="0" hidden="1">{#N/A,#N/A,FALSE,"TMCOMP96";#N/A,#N/A,FALSE,"MAT96";#N/A,#N/A,FALSE,"FANDA96";#N/A,#N/A,FALSE,"INTRAN96";#N/A,#N/A,FALSE,"NAA9697";#N/A,#N/A,FALSE,"ECWEBB";#N/A,#N/A,FALSE,"MFT96";#N/A,#N/A,FALSE,"CTrecon"}</definedName>
    <definedName name="fghfgh_3_1_1_5" hidden="1">{#N/A,#N/A,FALSE,"TMCOMP96";#N/A,#N/A,FALSE,"MAT96";#N/A,#N/A,FALSE,"FANDA96";#N/A,#N/A,FALSE,"INTRAN96";#N/A,#N/A,FALSE,"NAA9697";#N/A,#N/A,FALSE,"ECWEBB";#N/A,#N/A,FALSE,"MFT96";#N/A,#N/A,FALSE,"CTrecon"}</definedName>
    <definedName name="fghfgh_3_1_2" localSheetId="0" hidden="1">{#N/A,#N/A,FALSE,"TMCOMP96";#N/A,#N/A,FALSE,"MAT96";#N/A,#N/A,FALSE,"FANDA96";#N/A,#N/A,FALSE,"INTRAN96";#N/A,#N/A,FALSE,"NAA9697";#N/A,#N/A,FALSE,"ECWEBB";#N/A,#N/A,FALSE,"MFT96";#N/A,#N/A,FALSE,"CTrecon"}</definedName>
    <definedName name="fghfgh_3_1_2" hidden="1">{#N/A,#N/A,FALSE,"TMCOMP96";#N/A,#N/A,FALSE,"MAT96";#N/A,#N/A,FALSE,"FANDA96";#N/A,#N/A,FALSE,"INTRAN96";#N/A,#N/A,FALSE,"NAA9697";#N/A,#N/A,FALSE,"ECWEBB";#N/A,#N/A,FALSE,"MFT96";#N/A,#N/A,FALSE,"CTrecon"}</definedName>
    <definedName name="fghfgh_3_1_2_1" localSheetId="0" hidden="1">{#N/A,#N/A,FALSE,"TMCOMP96";#N/A,#N/A,FALSE,"MAT96";#N/A,#N/A,FALSE,"FANDA96";#N/A,#N/A,FALSE,"INTRAN96";#N/A,#N/A,FALSE,"NAA9697";#N/A,#N/A,FALSE,"ECWEBB";#N/A,#N/A,FALSE,"MFT96";#N/A,#N/A,FALSE,"CTrecon"}</definedName>
    <definedName name="fghfgh_3_1_2_1" hidden="1">{#N/A,#N/A,FALSE,"TMCOMP96";#N/A,#N/A,FALSE,"MAT96";#N/A,#N/A,FALSE,"FANDA96";#N/A,#N/A,FALSE,"INTRAN96";#N/A,#N/A,FALSE,"NAA9697";#N/A,#N/A,FALSE,"ECWEBB";#N/A,#N/A,FALSE,"MFT96";#N/A,#N/A,FALSE,"CTrecon"}</definedName>
    <definedName name="fghfgh_3_1_2_2" localSheetId="0" hidden="1">{#N/A,#N/A,FALSE,"TMCOMP96";#N/A,#N/A,FALSE,"MAT96";#N/A,#N/A,FALSE,"FANDA96";#N/A,#N/A,FALSE,"INTRAN96";#N/A,#N/A,FALSE,"NAA9697";#N/A,#N/A,FALSE,"ECWEBB";#N/A,#N/A,FALSE,"MFT96";#N/A,#N/A,FALSE,"CTrecon"}</definedName>
    <definedName name="fghfgh_3_1_2_2" hidden="1">{#N/A,#N/A,FALSE,"TMCOMP96";#N/A,#N/A,FALSE,"MAT96";#N/A,#N/A,FALSE,"FANDA96";#N/A,#N/A,FALSE,"INTRAN96";#N/A,#N/A,FALSE,"NAA9697";#N/A,#N/A,FALSE,"ECWEBB";#N/A,#N/A,FALSE,"MFT96";#N/A,#N/A,FALSE,"CTrecon"}</definedName>
    <definedName name="fghfgh_3_1_2_3" localSheetId="0" hidden="1">{#N/A,#N/A,FALSE,"TMCOMP96";#N/A,#N/A,FALSE,"MAT96";#N/A,#N/A,FALSE,"FANDA96";#N/A,#N/A,FALSE,"INTRAN96";#N/A,#N/A,FALSE,"NAA9697";#N/A,#N/A,FALSE,"ECWEBB";#N/A,#N/A,FALSE,"MFT96";#N/A,#N/A,FALSE,"CTrecon"}</definedName>
    <definedName name="fghfgh_3_1_2_3" hidden="1">{#N/A,#N/A,FALSE,"TMCOMP96";#N/A,#N/A,FALSE,"MAT96";#N/A,#N/A,FALSE,"FANDA96";#N/A,#N/A,FALSE,"INTRAN96";#N/A,#N/A,FALSE,"NAA9697";#N/A,#N/A,FALSE,"ECWEBB";#N/A,#N/A,FALSE,"MFT96";#N/A,#N/A,FALSE,"CTrecon"}</definedName>
    <definedName name="fghfgh_3_1_2_4" localSheetId="0" hidden="1">{#N/A,#N/A,FALSE,"TMCOMP96";#N/A,#N/A,FALSE,"MAT96";#N/A,#N/A,FALSE,"FANDA96";#N/A,#N/A,FALSE,"INTRAN96";#N/A,#N/A,FALSE,"NAA9697";#N/A,#N/A,FALSE,"ECWEBB";#N/A,#N/A,FALSE,"MFT96";#N/A,#N/A,FALSE,"CTrecon"}</definedName>
    <definedName name="fghfgh_3_1_2_4" hidden="1">{#N/A,#N/A,FALSE,"TMCOMP96";#N/A,#N/A,FALSE,"MAT96";#N/A,#N/A,FALSE,"FANDA96";#N/A,#N/A,FALSE,"INTRAN96";#N/A,#N/A,FALSE,"NAA9697";#N/A,#N/A,FALSE,"ECWEBB";#N/A,#N/A,FALSE,"MFT96";#N/A,#N/A,FALSE,"CTrecon"}</definedName>
    <definedName name="fghfgh_3_1_2_5" localSheetId="0" hidden="1">{#N/A,#N/A,FALSE,"TMCOMP96";#N/A,#N/A,FALSE,"MAT96";#N/A,#N/A,FALSE,"FANDA96";#N/A,#N/A,FALSE,"INTRAN96";#N/A,#N/A,FALSE,"NAA9697";#N/A,#N/A,FALSE,"ECWEBB";#N/A,#N/A,FALSE,"MFT96";#N/A,#N/A,FALSE,"CTrecon"}</definedName>
    <definedName name="fghfgh_3_1_2_5" hidden="1">{#N/A,#N/A,FALSE,"TMCOMP96";#N/A,#N/A,FALSE,"MAT96";#N/A,#N/A,FALSE,"FANDA96";#N/A,#N/A,FALSE,"INTRAN96";#N/A,#N/A,FALSE,"NAA9697";#N/A,#N/A,FALSE,"ECWEBB";#N/A,#N/A,FALSE,"MFT96";#N/A,#N/A,FALSE,"CTrecon"}</definedName>
    <definedName name="fghfgh_3_1_3" localSheetId="0" hidden="1">{#N/A,#N/A,FALSE,"TMCOMP96";#N/A,#N/A,FALSE,"MAT96";#N/A,#N/A,FALSE,"FANDA96";#N/A,#N/A,FALSE,"INTRAN96";#N/A,#N/A,FALSE,"NAA9697";#N/A,#N/A,FALSE,"ECWEBB";#N/A,#N/A,FALSE,"MFT96";#N/A,#N/A,FALSE,"CTrecon"}</definedName>
    <definedName name="fghfgh_3_1_3" hidden="1">{#N/A,#N/A,FALSE,"TMCOMP96";#N/A,#N/A,FALSE,"MAT96";#N/A,#N/A,FALSE,"FANDA96";#N/A,#N/A,FALSE,"INTRAN96";#N/A,#N/A,FALSE,"NAA9697";#N/A,#N/A,FALSE,"ECWEBB";#N/A,#N/A,FALSE,"MFT96";#N/A,#N/A,FALSE,"CTrecon"}</definedName>
    <definedName name="fghfgh_3_1_3_1" localSheetId="0" hidden="1">{#N/A,#N/A,FALSE,"TMCOMP96";#N/A,#N/A,FALSE,"MAT96";#N/A,#N/A,FALSE,"FANDA96";#N/A,#N/A,FALSE,"INTRAN96";#N/A,#N/A,FALSE,"NAA9697";#N/A,#N/A,FALSE,"ECWEBB";#N/A,#N/A,FALSE,"MFT96";#N/A,#N/A,FALSE,"CTrecon"}</definedName>
    <definedName name="fghfgh_3_1_3_1" hidden="1">{#N/A,#N/A,FALSE,"TMCOMP96";#N/A,#N/A,FALSE,"MAT96";#N/A,#N/A,FALSE,"FANDA96";#N/A,#N/A,FALSE,"INTRAN96";#N/A,#N/A,FALSE,"NAA9697";#N/A,#N/A,FALSE,"ECWEBB";#N/A,#N/A,FALSE,"MFT96";#N/A,#N/A,FALSE,"CTrecon"}</definedName>
    <definedName name="fghfgh_3_1_3_2" localSheetId="0" hidden="1">{#N/A,#N/A,FALSE,"TMCOMP96";#N/A,#N/A,FALSE,"MAT96";#N/A,#N/A,FALSE,"FANDA96";#N/A,#N/A,FALSE,"INTRAN96";#N/A,#N/A,FALSE,"NAA9697";#N/A,#N/A,FALSE,"ECWEBB";#N/A,#N/A,FALSE,"MFT96";#N/A,#N/A,FALSE,"CTrecon"}</definedName>
    <definedName name="fghfgh_3_1_3_2" hidden="1">{#N/A,#N/A,FALSE,"TMCOMP96";#N/A,#N/A,FALSE,"MAT96";#N/A,#N/A,FALSE,"FANDA96";#N/A,#N/A,FALSE,"INTRAN96";#N/A,#N/A,FALSE,"NAA9697";#N/A,#N/A,FALSE,"ECWEBB";#N/A,#N/A,FALSE,"MFT96";#N/A,#N/A,FALSE,"CTrecon"}</definedName>
    <definedName name="fghfgh_3_1_3_3" localSheetId="0" hidden="1">{#N/A,#N/A,FALSE,"TMCOMP96";#N/A,#N/A,FALSE,"MAT96";#N/A,#N/A,FALSE,"FANDA96";#N/A,#N/A,FALSE,"INTRAN96";#N/A,#N/A,FALSE,"NAA9697";#N/A,#N/A,FALSE,"ECWEBB";#N/A,#N/A,FALSE,"MFT96";#N/A,#N/A,FALSE,"CTrecon"}</definedName>
    <definedName name="fghfgh_3_1_3_3" hidden="1">{#N/A,#N/A,FALSE,"TMCOMP96";#N/A,#N/A,FALSE,"MAT96";#N/A,#N/A,FALSE,"FANDA96";#N/A,#N/A,FALSE,"INTRAN96";#N/A,#N/A,FALSE,"NAA9697";#N/A,#N/A,FALSE,"ECWEBB";#N/A,#N/A,FALSE,"MFT96";#N/A,#N/A,FALSE,"CTrecon"}</definedName>
    <definedName name="fghfgh_3_1_3_4" localSheetId="0" hidden="1">{#N/A,#N/A,FALSE,"TMCOMP96";#N/A,#N/A,FALSE,"MAT96";#N/A,#N/A,FALSE,"FANDA96";#N/A,#N/A,FALSE,"INTRAN96";#N/A,#N/A,FALSE,"NAA9697";#N/A,#N/A,FALSE,"ECWEBB";#N/A,#N/A,FALSE,"MFT96";#N/A,#N/A,FALSE,"CTrecon"}</definedName>
    <definedName name="fghfgh_3_1_3_4" hidden="1">{#N/A,#N/A,FALSE,"TMCOMP96";#N/A,#N/A,FALSE,"MAT96";#N/A,#N/A,FALSE,"FANDA96";#N/A,#N/A,FALSE,"INTRAN96";#N/A,#N/A,FALSE,"NAA9697";#N/A,#N/A,FALSE,"ECWEBB";#N/A,#N/A,FALSE,"MFT96";#N/A,#N/A,FALSE,"CTrecon"}</definedName>
    <definedName name="fghfgh_3_1_3_5" localSheetId="0" hidden="1">{#N/A,#N/A,FALSE,"TMCOMP96";#N/A,#N/A,FALSE,"MAT96";#N/A,#N/A,FALSE,"FANDA96";#N/A,#N/A,FALSE,"INTRAN96";#N/A,#N/A,FALSE,"NAA9697";#N/A,#N/A,FALSE,"ECWEBB";#N/A,#N/A,FALSE,"MFT96";#N/A,#N/A,FALSE,"CTrecon"}</definedName>
    <definedName name="fghfgh_3_1_3_5" hidden="1">{#N/A,#N/A,FALSE,"TMCOMP96";#N/A,#N/A,FALSE,"MAT96";#N/A,#N/A,FALSE,"FANDA96";#N/A,#N/A,FALSE,"INTRAN96";#N/A,#N/A,FALSE,"NAA9697";#N/A,#N/A,FALSE,"ECWEBB";#N/A,#N/A,FALSE,"MFT96";#N/A,#N/A,FALSE,"CTrecon"}</definedName>
    <definedName name="fghfgh_3_1_4" localSheetId="0" hidden="1">{#N/A,#N/A,FALSE,"TMCOMP96";#N/A,#N/A,FALSE,"MAT96";#N/A,#N/A,FALSE,"FANDA96";#N/A,#N/A,FALSE,"INTRAN96";#N/A,#N/A,FALSE,"NAA9697";#N/A,#N/A,FALSE,"ECWEBB";#N/A,#N/A,FALSE,"MFT96";#N/A,#N/A,FALSE,"CTrecon"}</definedName>
    <definedName name="fghfgh_3_1_4" hidden="1">{#N/A,#N/A,FALSE,"TMCOMP96";#N/A,#N/A,FALSE,"MAT96";#N/A,#N/A,FALSE,"FANDA96";#N/A,#N/A,FALSE,"INTRAN96";#N/A,#N/A,FALSE,"NAA9697";#N/A,#N/A,FALSE,"ECWEBB";#N/A,#N/A,FALSE,"MFT96";#N/A,#N/A,FALSE,"CTrecon"}</definedName>
    <definedName name="fghfgh_3_1_5" localSheetId="0" hidden="1">{#N/A,#N/A,FALSE,"TMCOMP96";#N/A,#N/A,FALSE,"MAT96";#N/A,#N/A,FALSE,"FANDA96";#N/A,#N/A,FALSE,"INTRAN96";#N/A,#N/A,FALSE,"NAA9697";#N/A,#N/A,FALSE,"ECWEBB";#N/A,#N/A,FALSE,"MFT96";#N/A,#N/A,FALSE,"CTrecon"}</definedName>
    <definedName name="fghfgh_3_1_5" hidden="1">{#N/A,#N/A,FALSE,"TMCOMP96";#N/A,#N/A,FALSE,"MAT96";#N/A,#N/A,FALSE,"FANDA96";#N/A,#N/A,FALSE,"INTRAN96";#N/A,#N/A,FALSE,"NAA9697";#N/A,#N/A,FALSE,"ECWEBB";#N/A,#N/A,FALSE,"MFT96";#N/A,#N/A,FALSE,"CTrecon"}</definedName>
    <definedName name="fghfgh_3_2" localSheetId="0" hidden="1">{#N/A,#N/A,FALSE,"TMCOMP96";#N/A,#N/A,FALSE,"MAT96";#N/A,#N/A,FALSE,"FANDA96";#N/A,#N/A,FALSE,"INTRAN96";#N/A,#N/A,FALSE,"NAA9697";#N/A,#N/A,FALSE,"ECWEBB";#N/A,#N/A,FALSE,"MFT96";#N/A,#N/A,FALSE,"CTrecon"}</definedName>
    <definedName name="fghfgh_3_2" hidden="1">{#N/A,#N/A,FALSE,"TMCOMP96";#N/A,#N/A,FALSE,"MAT96";#N/A,#N/A,FALSE,"FANDA96";#N/A,#N/A,FALSE,"INTRAN96";#N/A,#N/A,FALSE,"NAA9697";#N/A,#N/A,FALSE,"ECWEBB";#N/A,#N/A,FALSE,"MFT96";#N/A,#N/A,FALSE,"CTrecon"}</definedName>
    <definedName name="fghfgh_3_2_1" localSheetId="0" hidden="1">{#N/A,#N/A,FALSE,"TMCOMP96";#N/A,#N/A,FALSE,"MAT96";#N/A,#N/A,FALSE,"FANDA96";#N/A,#N/A,FALSE,"INTRAN96";#N/A,#N/A,FALSE,"NAA9697";#N/A,#N/A,FALSE,"ECWEBB";#N/A,#N/A,FALSE,"MFT96";#N/A,#N/A,FALSE,"CTrecon"}</definedName>
    <definedName name="fghfgh_3_2_1" hidden="1">{#N/A,#N/A,FALSE,"TMCOMP96";#N/A,#N/A,FALSE,"MAT96";#N/A,#N/A,FALSE,"FANDA96";#N/A,#N/A,FALSE,"INTRAN96";#N/A,#N/A,FALSE,"NAA9697";#N/A,#N/A,FALSE,"ECWEBB";#N/A,#N/A,FALSE,"MFT96";#N/A,#N/A,FALSE,"CTrecon"}</definedName>
    <definedName name="fghfgh_3_2_2" localSheetId="0" hidden="1">{#N/A,#N/A,FALSE,"TMCOMP96";#N/A,#N/A,FALSE,"MAT96";#N/A,#N/A,FALSE,"FANDA96";#N/A,#N/A,FALSE,"INTRAN96";#N/A,#N/A,FALSE,"NAA9697";#N/A,#N/A,FALSE,"ECWEBB";#N/A,#N/A,FALSE,"MFT96";#N/A,#N/A,FALSE,"CTrecon"}</definedName>
    <definedName name="fghfgh_3_2_2" hidden="1">{#N/A,#N/A,FALSE,"TMCOMP96";#N/A,#N/A,FALSE,"MAT96";#N/A,#N/A,FALSE,"FANDA96";#N/A,#N/A,FALSE,"INTRAN96";#N/A,#N/A,FALSE,"NAA9697";#N/A,#N/A,FALSE,"ECWEBB";#N/A,#N/A,FALSE,"MFT96";#N/A,#N/A,FALSE,"CTrecon"}</definedName>
    <definedName name="fghfgh_3_2_3" localSheetId="0" hidden="1">{#N/A,#N/A,FALSE,"TMCOMP96";#N/A,#N/A,FALSE,"MAT96";#N/A,#N/A,FALSE,"FANDA96";#N/A,#N/A,FALSE,"INTRAN96";#N/A,#N/A,FALSE,"NAA9697";#N/A,#N/A,FALSE,"ECWEBB";#N/A,#N/A,FALSE,"MFT96";#N/A,#N/A,FALSE,"CTrecon"}</definedName>
    <definedName name="fghfgh_3_2_3" hidden="1">{#N/A,#N/A,FALSE,"TMCOMP96";#N/A,#N/A,FALSE,"MAT96";#N/A,#N/A,FALSE,"FANDA96";#N/A,#N/A,FALSE,"INTRAN96";#N/A,#N/A,FALSE,"NAA9697";#N/A,#N/A,FALSE,"ECWEBB";#N/A,#N/A,FALSE,"MFT96";#N/A,#N/A,FALSE,"CTrecon"}</definedName>
    <definedName name="fghfgh_3_2_4" localSheetId="0" hidden="1">{#N/A,#N/A,FALSE,"TMCOMP96";#N/A,#N/A,FALSE,"MAT96";#N/A,#N/A,FALSE,"FANDA96";#N/A,#N/A,FALSE,"INTRAN96";#N/A,#N/A,FALSE,"NAA9697";#N/A,#N/A,FALSE,"ECWEBB";#N/A,#N/A,FALSE,"MFT96";#N/A,#N/A,FALSE,"CTrecon"}</definedName>
    <definedName name="fghfgh_3_2_4" hidden="1">{#N/A,#N/A,FALSE,"TMCOMP96";#N/A,#N/A,FALSE,"MAT96";#N/A,#N/A,FALSE,"FANDA96";#N/A,#N/A,FALSE,"INTRAN96";#N/A,#N/A,FALSE,"NAA9697";#N/A,#N/A,FALSE,"ECWEBB";#N/A,#N/A,FALSE,"MFT96";#N/A,#N/A,FALSE,"CTrecon"}</definedName>
    <definedName name="fghfgh_3_2_5" localSheetId="0" hidden="1">{#N/A,#N/A,FALSE,"TMCOMP96";#N/A,#N/A,FALSE,"MAT96";#N/A,#N/A,FALSE,"FANDA96";#N/A,#N/A,FALSE,"INTRAN96";#N/A,#N/A,FALSE,"NAA9697";#N/A,#N/A,FALSE,"ECWEBB";#N/A,#N/A,FALSE,"MFT96";#N/A,#N/A,FALSE,"CTrecon"}</definedName>
    <definedName name="fghfgh_3_2_5" hidden="1">{#N/A,#N/A,FALSE,"TMCOMP96";#N/A,#N/A,FALSE,"MAT96";#N/A,#N/A,FALSE,"FANDA96";#N/A,#N/A,FALSE,"INTRAN96";#N/A,#N/A,FALSE,"NAA9697";#N/A,#N/A,FALSE,"ECWEBB";#N/A,#N/A,FALSE,"MFT96";#N/A,#N/A,FALSE,"CTrecon"}</definedName>
    <definedName name="fghfgh_3_3" localSheetId="0" hidden="1">{#N/A,#N/A,FALSE,"TMCOMP96";#N/A,#N/A,FALSE,"MAT96";#N/A,#N/A,FALSE,"FANDA96";#N/A,#N/A,FALSE,"INTRAN96";#N/A,#N/A,FALSE,"NAA9697";#N/A,#N/A,FALSE,"ECWEBB";#N/A,#N/A,FALSE,"MFT96";#N/A,#N/A,FALSE,"CTrecon"}</definedName>
    <definedName name="fghfgh_3_3" hidden="1">{#N/A,#N/A,FALSE,"TMCOMP96";#N/A,#N/A,FALSE,"MAT96";#N/A,#N/A,FALSE,"FANDA96";#N/A,#N/A,FALSE,"INTRAN96";#N/A,#N/A,FALSE,"NAA9697";#N/A,#N/A,FALSE,"ECWEBB";#N/A,#N/A,FALSE,"MFT96";#N/A,#N/A,FALSE,"CTrecon"}</definedName>
    <definedName name="fghfgh_3_3_1" localSheetId="0" hidden="1">{#N/A,#N/A,FALSE,"TMCOMP96";#N/A,#N/A,FALSE,"MAT96";#N/A,#N/A,FALSE,"FANDA96";#N/A,#N/A,FALSE,"INTRAN96";#N/A,#N/A,FALSE,"NAA9697";#N/A,#N/A,FALSE,"ECWEBB";#N/A,#N/A,FALSE,"MFT96";#N/A,#N/A,FALSE,"CTrecon"}</definedName>
    <definedName name="fghfgh_3_3_1" hidden="1">{#N/A,#N/A,FALSE,"TMCOMP96";#N/A,#N/A,FALSE,"MAT96";#N/A,#N/A,FALSE,"FANDA96";#N/A,#N/A,FALSE,"INTRAN96";#N/A,#N/A,FALSE,"NAA9697";#N/A,#N/A,FALSE,"ECWEBB";#N/A,#N/A,FALSE,"MFT96";#N/A,#N/A,FALSE,"CTrecon"}</definedName>
    <definedName name="fghfgh_3_3_2" localSheetId="0" hidden="1">{#N/A,#N/A,FALSE,"TMCOMP96";#N/A,#N/A,FALSE,"MAT96";#N/A,#N/A,FALSE,"FANDA96";#N/A,#N/A,FALSE,"INTRAN96";#N/A,#N/A,FALSE,"NAA9697";#N/A,#N/A,FALSE,"ECWEBB";#N/A,#N/A,FALSE,"MFT96";#N/A,#N/A,FALSE,"CTrecon"}</definedName>
    <definedName name="fghfgh_3_3_2" hidden="1">{#N/A,#N/A,FALSE,"TMCOMP96";#N/A,#N/A,FALSE,"MAT96";#N/A,#N/A,FALSE,"FANDA96";#N/A,#N/A,FALSE,"INTRAN96";#N/A,#N/A,FALSE,"NAA9697";#N/A,#N/A,FALSE,"ECWEBB";#N/A,#N/A,FALSE,"MFT96";#N/A,#N/A,FALSE,"CTrecon"}</definedName>
    <definedName name="fghfgh_3_3_3" localSheetId="0" hidden="1">{#N/A,#N/A,FALSE,"TMCOMP96";#N/A,#N/A,FALSE,"MAT96";#N/A,#N/A,FALSE,"FANDA96";#N/A,#N/A,FALSE,"INTRAN96";#N/A,#N/A,FALSE,"NAA9697";#N/A,#N/A,FALSE,"ECWEBB";#N/A,#N/A,FALSE,"MFT96";#N/A,#N/A,FALSE,"CTrecon"}</definedName>
    <definedName name="fghfgh_3_3_3" hidden="1">{#N/A,#N/A,FALSE,"TMCOMP96";#N/A,#N/A,FALSE,"MAT96";#N/A,#N/A,FALSE,"FANDA96";#N/A,#N/A,FALSE,"INTRAN96";#N/A,#N/A,FALSE,"NAA9697";#N/A,#N/A,FALSE,"ECWEBB";#N/A,#N/A,FALSE,"MFT96";#N/A,#N/A,FALSE,"CTrecon"}</definedName>
    <definedName name="fghfgh_3_3_4" localSheetId="0" hidden="1">{#N/A,#N/A,FALSE,"TMCOMP96";#N/A,#N/A,FALSE,"MAT96";#N/A,#N/A,FALSE,"FANDA96";#N/A,#N/A,FALSE,"INTRAN96";#N/A,#N/A,FALSE,"NAA9697";#N/A,#N/A,FALSE,"ECWEBB";#N/A,#N/A,FALSE,"MFT96";#N/A,#N/A,FALSE,"CTrecon"}</definedName>
    <definedName name="fghfgh_3_3_4" hidden="1">{#N/A,#N/A,FALSE,"TMCOMP96";#N/A,#N/A,FALSE,"MAT96";#N/A,#N/A,FALSE,"FANDA96";#N/A,#N/A,FALSE,"INTRAN96";#N/A,#N/A,FALSE,"NAA9697";#N/A,#N/A,FALSE,"ECWEBB";#N/A,#N/A,FALSE,"MFT96";#N/A,#N/A,FALSE,"CTrecon"}</definedName>
    <definedName name="fghfgh_3_3_5" localSheetId="0" hidden="1">{#N/A,#N/A,FALSE,"TMCOMP96";#N/A,#N/A,FALSE,"MAT96";#N/A,#N/A,FALSE,"FANDA96";#N/A,#N/A,FALSE,"INTRAN96";#N/A,#N/A,FALSE,"NAA9697";#N/A,#N/A,FALSE,"ECWEBB";#N/A,#N/A,FALSE,"MFT96";#N/A,#N/A,FALSE,"CTrecon"}</definedName>
    <definedName name="fghfgh_3_3_5" hidden="1">{#N/A,#N/A,FALSE,"TMCOMP96";#N/A,#N/A,FALSE,"MAT96";#N/A,#N/A,FALSE,"FANDA96";#N/A,#N/A,FALSE,"INTRAN96";#N/A,#N/A,FALSE,"NAA9697";#N/A,#N/A,FALSE,"ECWEBB";#N/A,#N/A,FALSE,"MFT96";#N/A,#N/A,FALSE,"CTrecon"}</definedName>
    <definedName name="fghfgh_3_4" localSheetId="0" hidden="1">{#N/A,#N/A,FALSE,"TMCOMP96";#N/A,#N/A,FALSE,"MAT96";#N/A,#N/A,FALSE,"FANDA96";#N/A,#N/A,FALSE,"INTRAN96";#N/A,#N/A,FALSE,"NAA9697";#N/A,#N/A,FALSE,"ECWEBB";#N/A,#N/A,FALSE,"MFT96";#N/A,#N/A,FALSE,"CTrecon"}</definedName>
    <definedName name="fghfgh_3_4" hidden="1">{#N/A,#N/A,FALSE,"TMCOMP96";#N/A,#N/A,FALSE,"MAT96";#N/A,#N/A,FALSE,"FANDA96";#N/A,#N/A,FALSE,"INTRAN96";#N/A,#N/A,FALSE,"NAA9697";#N/A,#N/A,FALSE,"ECWEBB";#N/A,#N/A,FALSE,"MFT96";#N/A,#N/A,FALSE,"CTrecon"}</definedName>
    <definedName name="fghfgh_3_4_1" localSheetId="0" hidden="1">{#N/A,#N/A,FALSE,"TMCOMP96";#N/A,#N/A,FALSE,"MAT96";#N/A,#N/A,FALSE,"FANDA96";#N/A,#N/A,FALSE,"INTRAN96";#N/A,#N/A,FALSE,"NAA9697";#N/A,#N/A,FALSE,"ECWEBB";#N/A,#N/A,FALSE,"MFT96";#N/A,#N/A,FALSE,"CTrecon"}</definedName>
    <definedName name="fghfgh_3_4_1" hidden="1">{#N/A,#N/A,FALSE,"TMCOMP96";#N/A,#N/A,FALSE,"MAT96";#N/A,#N/A,FALSE,"FANDA96";#N/A,#N/A,FALSE,"INTRAN96";#N/A,#N/A,FALSE,"NAA9697";#N/A,#N/A,FALSE,"ECWEBB";#N/A,#N/A,FALSE,"MFT96";#N/A,#N/A,FALSE,"CTrecon"}</definedName>
    <definedName name="fghfgh_3_4_2" localSheetId="0" hidden="1">{#N/A,#N/A,FALSE,"TMCOMP96";#N/A,#N/A,FALSE,"MAT96";#N/A,#N/A,FALSE,"FANDA96";#N/A,#N/A,FALSE,"INTRAN96";#N/A,#N/A,FALSE,"NAA9697";#N/A,#N/A,FALSE,"ECWEBB";#N/A,#N/A,FALSE,"MFT96";#N/A,#N/A,FALSE,"CTrecon"}</definedName>
    <definedName name="fghfgh_3_4_2" hidden="1">{#N/A,#N/A,FALSE,"TMCOMP96";#N/A,#N/A,FALSE,"MAT96";#N/A,#N/A,FALSE,"FANDA96";#N/A,#N/A,FALSE,"INTRAN96";#N/A,#N/A,FALSE,"NAA9697";#N/A,#N/A,FALSE,"ECWEBB";#N/A,#N/A,FALSE,"MFT96";#N/A,#N/A,FALSE,"CTrecon"}</definedName>
    <definedName name="fghfgh_3_4_3" localSheetId="0" hidden="1">{#N/A,#N/A,FALSE,"TMCOMP96";#N/A,#N/A,FALSE,"MAT96";#N/A,#N/A,FALSE,"FANDA96";#N/A,#N/A,FALSE,"INTRAN96";#N/A,#N/A,FALSE,"NAA9697";#N/A,#N/A,FALSE,"ECWEBB";#N/A,#N/A,FALSE,"MFT96";#N/A,#N/A,FALSE,"CTrecon"}</definedName>
    <definedName name="fghfgh_3_4_3" hidden="1">{#N/A,#N/A,FALSE,"TMCOMP96";#N/A,#N/A,FALSE,"MAT96";#N/A,#N/A,FALSE,"FANDA96";#N/A,#N/A,FALSE,"INTRAN96";#N/A,#N/A,FALSE,"NAA9697";#N/A,#N/A,FALSE,"ECWEBB";#N/A,#N/A,FALSE,"MFT96";#N/A,#N/A,FALSE,"CTrecon"}</definedName>
    <definedName name="fghfgh_3_4_4" localSheetId="0" hidden="1">{#N/A,#N/A,FALSE,"TMCOMP96";#N/A,#N/A,FALSE,"MAT96";#N/A,#N/A,FALSE,"FANDA96";#N/A,#N/A,FALSE,"INTRAN96";#N/A,#N/A,FALSE,"NAA9697";#N/A,#N/A,FALSE,"ECWEBB";#N/A,#N/A,FALSE,"MFT96";#N/A,#N/A,FALSE,"CTrecon"}</definedName>
    <definedName name="fghfgh_3_4_4" hidden="1">{#N/A,#N/A,FALSE,"TMCOMP96";#N/A,#N/A,FALSE,"MAT96";#N/A,#N/A,FALSE,"FANDA96";#N/A,#N/A,FALSE,"INTRAN96";#N/A,#N/A,FALSE,"NAA9697";#N/A,#N/A,FALSE,"ECWEBB";#N/A,#N/A,FALSE,"MFT96";#N/A,#N/A,FALSE,"CTrecon"}</definedName>
    <definedName name="fghfgh_3_4_5" localSheetId="0" hidden="1">{#N/A,#N/A,FALSE,"TMCOMP96";#N/A,#N/A,FALSE,"MAT96";#N/A,#N/A,FALSE,"FANDA96";#N/A,#N/A,FALSE,"INTRAN96";#N/A,#N/A,FALSE,"NAA9697";#N/A,#N/A,FALSE,"ECWEBB";#N/A,#N/A,FALSE,"MFT96";#N/A,#N/A,FALSE,"CTrecon"}</definedName>
    <definedName name="fghfgh_3_4_5" hidden="1">{#N/A,#N/A,FALSE,"TMCOMP96";#N/A,#N/A,FALSE,"MAT96";#N/A,#N/A,FALSE,"FANDA96";#N/A,#N/A,FALSE,"INTRAN96";#N/A,#N/A,FALSE,"NAA9697";#N/A,#N/A,FALSE,"ECWEBB";#N/A,#N/A,FALSE,"MFT96";#N/A,#N/A,FALSE,"CTrecon"}</definedName>
    <definedName name="fghfgh_3_5" localSheetId="0" hidden="1">{#N/A,#N/A,FALSE,"TMCOMP96";#N/A,#N/A,FALSE,"MAT96";#N/A,#N/A,FALSE,"FANDA96";#N/A,#N/A,FALSE,"INTRAN96";#N/A,#N/A,FALSE,"NAA9697";#N/A,#N/A,FALSE,"ECWEBB";#N/A,#N/A,FALSE,"MFT96";#N/A,#N/A,FALSE,"CTrecon"}</definedName>
    <definedName name="fghfgh_3_5" hidden="1">{#N/A,#N/A,FALSE,"TMCOMP96";#N/A,#N/A,FALSE,"MAT96";#N/A,#N/A,FALSE,"FANDA96";#N/A,#N/A,FALSE,"INTRAN96";#N/A,#N/A,FALSE,"NAA9697";#N/A,#N/A,FALSE,"ECWEBB";#N/A,#N/A,FALSE,"MFT96";#N/A,#N/A,FALSE,"CTrecon"}</definedName>
    <definedName name="fghfgh_4" localSheetId="0" hidden="1">{#N/A,#N/A,FALSE,"TMCOMP96";#N/A,#N/A,FALSE,"MAT96";#N/A,#N/A,FALSE,"FANDA96";#N/A,#N/A,FALSE,"INTRAN96";#N/A,#N/A,FALSE,"NAA9697";#N/A,#N/A,FALSE,"ECWEBB";#N/A,#N/A,FALSE,"MFT96";#N/A,#N/A,FALSE,"CTrecon"}</definedName>
    <definedName name="fghfgh_4" hidden="1">{#N/A,#N/A,FALSE,"TMCOMP96";#N/A,#N/A,FALSE,"MAT96";#N/A,#N/A,FALSE,"FANDA96";#N/A,#N/A,FALSE,"INTRAN96";#N/A,#N/A,FALSE,"NAA9697";#N/A,#N/A,FALSE,"ECWEBB";#N/A,#N/A,FALSE,"MFT96";#N/A,#N/A,FALSE,"CTrecon"}</definedName>
    <definedName name="fghfgh_4_1" localSheetId="0" hidden="1">{#N/A,#N/A,FALSE,"TMCOMP96";#N/A,#N/A,FALSE,"MAT96";#N/A,#N/A,FALSE,"FANDA96";#N/A,#N/A,FALSE,"INTRAN96";#N/A,#N/A,FALSE,"NAA9697";#N/A,#N/A,FALSE,"ECWEBB";#N/A,#N/A,FALSE,"MFT96";#N/A,#N/A,FALSE,"CTrecon"}</definedName>
    <definedName name="fghfgh_4_1" hidden="1">{#N/A,#N/A,FALSE,"TMCOMP96";#N/A,#N/A,FALSE,"MAT96";#N/A,#N/A,FALSE,"FANDA96";#N/A,#N/A,FALSE,"INTRAN96";#N/A,#N/A,FALSE,"NAA9697";#N/A,#N/A,FALSE,"ECWEBB";#N/A,#N/A,FALSE,"MFT96";#N/A,#N/A,FALSE,"CTrecon"}</definedName>
    <definedName name="fghfgh_4_1_1" localSheetId="0" hidden="1">{#N/A,#N/A,FALSE,"TMCOMP96";#N/A,#N/A,FALSE,"MAT96";#N/A,#N/A,FALSE,"FANDA96";#N/A,#N/A,FALSE,"INTRAN96";#N/A,#N/A,FALSE,"NAA9697";#N/A,#N/A,FALSE,"ECWEBB";#N/A,#N/A,FALSE,"MFT96";#N/A,#N/A,FALSE,"CTrecon"}</definedName>
    <definedName name="fghfgh_4_1_1" hidden="1">{#N/A,#N/A,FALSE,"TMCOMP96";#N/A,#N/A,FALSE,"MAT96";#N/A,#N/A,FALSE,"FANDA96";#N/A,#N/A,FALSE,"INTRAN96";#N/A,#N/A,FALSE,"NAA9697";#N/A,#N/A,FALSE,"ECWEBB";#N/A,#N/A,FALSE,"MFT96";#N/A,#N/A,FALSE,"CTrecon"}</definedName>
    <definedName name="fghfgh_4_1_1_1" localSheetId="0" hidden="1">{#N/A,#N/A,FALSE,"TMCOMP96";#N/A,#N/A,FALSE,"MAT96";#N/A,#N/A,FALSE,"FANDA96";#N/A,#N/A,FALSE,"INTRAN96";#N/A,#N/A,FALSE,"NAA9697";#N/A,#N/A,FALSE,"ECWEBB";#N/A,#N/A,FALSE,"MFT96";#N/A,#N/A,FALSE,"CTrecon"}</definedName>
    <definedName name="fghfgh_4_1_1_1" hidden="1">{#N/A,#N/A,FALSE,"TMCOMP96";#N/A,#N/A,FALSE,"MAT96";#N/A,#N/A,FALSE,"FANDA96";#N/A,#N/A,FALSE,"INTRAN96";#N/A,#N/A,FALSE,"NAA9697";#N/A,#N/A,FALSE,"ECWEBB";#N/A,#N/A,FALSE,"MFT96";#N/A,#N/A,FALSE,"CTrecon"}</definedName>
    <definedName name="fghfgh_4_1_1_2" localSheetId="0" hidden="1">{#N/A,#N/A,FALSE,"TMCOMP96";#N/A,#N/A,FALSE,"MAT96";#N/A,#N/A,FALSE,"FANDA96";#N/A,#N/A,FALSE,"INTRAN96";#N/A,#N/A,FALSE,"NAA9697";#N/A,#N/A,FALSE,"ECWEBB";#N/A,#N/A,FALSE,"MFT96";#N/A,#N/A,FALSE,"CTrecon"}</definedName>
    <definedName name="fghfgh_4_1_1_2" hidden="1">{#N/A,#N/A,FALSE,"TMCOMP96";#N/A,#N/A,FALSE,"MAT96";#N/A,#N/A,FALSE,"FANDA96";#N/A,#N/A,FALSE,"INTRAN96";#N/A,#N/A,FALSE,"NAA9697";#N/A,#N/A,FALSE,"ECWEBB";#N/A,#N/A,FALSE,"MFT96";#N/A,#N/A,FALSE,"CTrecon"}</definedName>
    <definedName name="fghfgh_4_1_1_3" localSheetId="0" hidden="1">{#N/A,#N/A,FALSE,"TMCOMP96";#N/A,#N/A,FALSE,"MAT96";#N/A,#N/A,FALSE,"FANDA96";#N/A,#N/A,FALSE,"INTRAN96";#N/A,#N/A,FALSE,"NAA9697";#N/A,#N/A,FALSE,"ECWEBB";#N/A,#N/A,FALSE,"MFT96";#N/A,#N/A,FALSE,"CTrecon"}</definedName>
    <definedName name="fghfgh_4_1_1_3" hidden="1">{#N/A,#N/A,FALSE,"TMCOMP96";#N/A,#N/A,FALSE,"MAT96";#N/A,#N/A,FALSE,"FANDA96";#N/A,#N/A,FALSE,"INTRAN96";#N/A,#N/A,FALSE,"NAA9697";#N/A,#N/A,FALSE,"ECWEBB";#N/A,#N/A,FALSE,"MFT96";#N/A,#N/A,FALSE,"CTrecon"}</definedName>
    <definedName name="fghfgh_4_1_1_4" localSheetId="0" hidden="1">{#N/A,#N/A,FALSE,"TMCOMP96";#N/A,#N/A,FALSE,"MAT96";#N/A,#N/A,FALSE,"FANDA96";#N/A,#N/A,FALSE,"INTRAN96";#N/A,#N/A,FALSE,"NAA9697";#N/A,#N/A,FALSE,"ECWEBB";#N/A,#N/A,FALSE,"MFT96";#N/A,#N/A,FALSE,"CTrecon"}</definedName>
    <definedName name="fghfgh_4_1_1_4" hidden="1">{#N/A,#N/A,FALSE,"TMCOMP96";#N/A,#N/A,FALSE,"MAT96";#N/A,#N/A,FALSE,"FANDA96";#N/A,#N/A,FALSE,"INTRAN96";#N/A,#N/A,FALSE,"NAA9697";#N/A,#N/A,FALSE,"ECWEBB";#N/A,#N/A,FALSE,"MFT96";#N/A,#N/A,FALSE,"CTrecon"}</definedName>
    <definedName name="fghfgh_4_1_1_5" localSheetId="0" hidden="1">{#N/A,#N/A,FALSE,"TMCOMP96";#N/A,#N/A,FALSE,"MAT96";#N/A,#N/A,FALSE,"FANDA96";#N/A,#N/A,FALSE,"INTRAN96";#N/A,#N/A,FALSE,"NAA9697";#N/A,#N/A,FALSE,"ECWEBB";#N/A,#N/A,FALSE,"MFT96";#N/A,#N/A,FALSE,"CTrecon"}</definedName>
    <definedName name="fghfgh_4_1_1_5" hidden="1">{#N/A,#N/A,FALSE,"TMCOMP96";#N/A,#N/A,FALSE,"MAT96";#N/A,#N/A,FALSE,"FANDA96";#N/A,#N/A,FALSE,"INTRAN96";#N/A,#N/A,FALSE,"NAA9697";#N/A,#N/A,FALSE,"ECWEBB";#N/A,#N/A,FALSE,"MFT96";#N/A,#N/A,FALSE,"CTrecon"}</definedName>
    <definedName name="fghfgh_4_1_2" localSheetId="0" hidden="1">{#N/A,#N/A,FALSE,"TMCOMP96";#N/A,#N/A,FALSE,"MAT96";#N/A,#N/A,FALSE,"FANDA96";#N/A,#N/A,FALSE,"INTRAN96";#N/A,#N/A,FALSE,"NAA9697";#N/A,#N/A,FALSE,"ECWEBB";#N/A,#N/A,FALSE,"MFT96";#N/A,#N/A,FALSE,"CTrecon"}</definedName>
    <definedName name="fghfgh_4_1_2" hidden="1">{#N/A,#N/A,FALSE,"TMCOMP96";#N/A,#N/A,FALSE,"MAT96";#N/A,#N/A,FALSE,"FANDA96";#N/A,#N/A,FALSE,"INTRAN96";#N/A,#N/A,FALSE,"NAA9697";#N/A,#N/A,FALSE,"ECWEBB";#N/A,#N/A,FALSE,"MFT96";#N/A,#N/A,FALSE,"CTrecon"}</definedName>
    <definedName name="fghfgh_4_1_2_1" localSheetId="0" hidden="1">{#N/A,#N/A,FALSE,"TMCOMP96";#N/A,#N/A,FALSE,"MAT96";#N/A,#N/A,FALSE,"FANDA96";#N/A,#N/A,FALSE,"INTRAN96";#N/A,#N/A,FALSE,"NAA9697";#N/A,#N/A,FALSE,"ECWEBB";#N/A,#N/A,FALSE,"MFT96";#N/A,#N/A,FALSE,"CTrecon"}</definedName>
    <definedName name="fghfgh_4_1_2_1" hidden="1">{#N/A,#N/A,FALSE,"TMCOMP96";#N/A,#N/A,FALSE,"MAT96";#N/A,#N/A,FALSE,"FANDA96";#N/A,#N/A,FALSE,"INTRAN96";#N/A,#N/A,FALSE,"NAA9697";#N/A,#N/A,FALSE,"ECWEBB";#N/A,#N/A,FALSE,"MFT96";#N/A,#N/A,FALSE,"CTrecon"}</definedName>
    <definedName name="fghfgh_4_1_2_2" localSheetId="0" hidden="1">{#N/A,#N/A,FALSE,"TMCOMP96";#N/A,#N/A,FALSE,"MAT96";#N/A,#N/A,FALSE,"FANDA96";#N/A,#N/A,FALSE,"INTRAN96";#N/A,#N/A,FALSE,"NAA9697";#N/A,#N/A,FALSE,"ECWEBB";#N/A,#N/A,FALSE,"MFT96";#N/A,#N/A,FALSE,"CTrecon"}</definedName>
    <definedName name="fghfgh_4_1_2_2" hidden="1">{#N/A,#N/A,FALSE,"TMCOMP96";#N/A,#N/A,FALSE,"MAT96";#N/A,#N/A,FALSE,"FANDA96";#N/A,#N/A,FALSE,"INTRAN96";#N/A,#N/A,FALSE,"NAA9697";#N/A,#N/A,FALSE,"ECWEBB";#N/A,#N/A,FALSE,"MFT96";#N/A,#N/A,FALSE,"CTrecon"}</definedName>
    <definedName name="fghfgh_4_1_2_3" localSheetId="0" hidden="1">{#N/A,#N/A,FALSE,"TMCOMP96";#N/A,#N/A,FALSE,"MAT96";#N/A,#N/A,FALSE,"FANDA96";#N/A,#N/A,FALSE,"INTRAN96";#N/A,#N/A,FALSE,"NAA9697";#N/A,#N/A,FALSE,"ECWEBB";#N/A,#N/A,FALSE,"MFT96";#N/A,#N/A,FALSE,"CTrecon"}</definedName>
    <definedName name="fghfgh_4_1_2_3" hidden="1">{#N/A,#N/A,FALSE,"TMCOMP96";#N/A,#N/A,FALSE,"MAT96";#N/A,#N/A,FALSE,"FANDA96";#N/A,#N/A,FALSE,"INTRAN96";#N/A,#N/A,FALSE,"NAA9697";#N/A,#N/A,FALSE,"ECWEBB";#N/A,#N/A,FALSE,"MFT96";#N/A,#N/A,FALSE,"CTrecon"}</definedName>
    <definedName name="fghfgh_4_1_2_4" localSheetId="0" hidden="1">{#N/A,#N/A,FALSE,"TMCOMP96";#N/A,#N/A,FALSE,"MAT96";#N/A,#N/A,FALSE,"FANDA96";#N/A,#N/A,FALSE,"INTRAN96";#N/A,#N/A,FALSE,"NAA9697";#N/A,#N/A,FALSE,"ECWEBB";#N/A,#N/A,FALSE,"MFT96";#N/A,#N/A,FALSE,"CTrecon"}</definedName>
    <definedName name="fghfgh_4_1_2_4" hidden="1">{#N/A,#N/A,FALSE,"TMCOMP96";#N/A,#N/A,FALSE,"MAT96";#N/A,#N/A,FALSE,"FANDA96";#N/A,#N/A,FALSE,"INTRAN96";#N/A,#N/A,FALSE,"NAA9697";#N/A,#N/A,FALSE,"ECWEBB";#N/A,#N/A,FALSE,"MFT96";#N/A,#N/A,FALSE,"CTrecon"}</definedName>
    <definedName name="fghfgh_4_1_2_5" localSheetId="0" hidden="1">{#N/A,#N/A,FALSE,"TMCOMP96";#N/A,#N/A,FALSE,"MAT96";#N/A,#N/A,FALSE,"FANDA96";#N/A,#N/A,FALSE,"INTRAN96";#N/A,#N/A,FALSE,"NAA9697";#N/A,#N/A,FALSE,"ECWEBB";#N/A,#N/A,FALSE,"MFT96";#N/A,#N/A,FALSE,"CTrecon"}</definedName>
    <definedName name="fghfgh_4_1_2_5" hidden="1">{#N/A,#N/A,FALSE,"TMCOMP96";#N/A,#N/A,FALSE,"MAT96";#N/A,#N/A,FALSE,"FANDA96";#N/A,#N/A,FALSE,"INTRAN96";#N/A,#N/A,FALSE,"NAA9697";#N/A,#N/A,FALSE,"ECWEBB";#N/A,#N/A,FALSE,"MFT96";#N/A,#N/A,FALSE,"CTrecon"}</definedName>
    <definedName name="fghfgh_4_1_3" localSheetId="0" hidden="1">{#N/A,#N/A,FALSE,"TMCOMP96";#N/A,#N/A,FALSE,"MAT96";#N/A,#N/A,FALSE,"FANDA96";#N/A,#N/A,FALSE,"INTRAN96";#N/A,#N/A,FALSE,"NAA9697";#N/A,#N/A,FALSE,"ECWEBB";#N/A,#N/A,FALSE,"MFT96";#N/A,#N/A,FALSE,"CTrecon"}</definedName>
    <definedName name="fghfgh_4_1_3" hidden="1">{#N/A,#N/A,FALSE,"TMCOMP96";#N/A,#N/A,FALSE,"MAT96";#N/A,#N/A,FALSE,"FANDA96";#N/A,#N/A,FALSE,"INTRAN96";#N/A,#N/A,FALSE,"NAA9697";#N/A,#N/A,FALSE,"ECWEBB";#N/A,#N/A,FALSE,"MFT96";#N/A,#N/A,FALSE,"CTrecon"}</definedName>
    <definedName name="fghfgh_4_1_3_1" localSheetId="0" hidden="1">{#N/A,#N/A,FALSE,"TMCOMP96";#N/A,#N/A,FALSE,"MAT96";#N/A,#N/A,FALSE,"FANDA96";#N/A,#N/A,FALSE,"INTRAN96";#N/A,#N/A,FALSE,"NAA9697";#N/A,#N/A,FALSE,"ECWEBB";#N/A,#N/A,FALSE,"MFT96";#N/A,#N/A,FALSE,"CTrecon"}</definedName>
    <definedName name="fghfgh_4_1_3_1" hidden="1">{#N/A,#N/A,FALSE,"TMCOMP96";#N/A,#N/A,FALSE,"MAT96";#N/A,#N/A,FALSE,"FANDA96";#N/A,#N/A,FALSE,"INTRAN96";#N/A,#N/A,FALSE,"NAA9697";#N/A,#N/A,FALSE,"ECWEBB";#N/A,#N/A,FALSE,"MFT96";#N/A,#N/A,FALSE,"CTrecon"}</definedName>
    <definedName name="fghfgh_4_1_3_2" localSheetId="0" hidden="1">{#N/A,#N/A,FALSE,"TMCOMP96";#N/A,#N/A,FALSE,"MAT96";#N/A,#N/A,FALSE,"FANDA96";#N/A,#N/A,FALSE,"INTRAN96";#N/A,#N/A,FALSE,"NAA9697";#N/A,#N/A,FALSE,"ECWEBB";#N/A,#N/A,FALSE,"MFT96";#N/A,#N/A,FALSE,"CTrecon"}</definedName>
    <definedName name="fghfgh_4_1_3_2" hidden="1">{#N/A,#N/A,FALSE,"TMCOMP96";#N/A,#N/A,FALSE,"MAT96";#N/A,#N/A,FALSE,"FANDA96";#N/A,#N/A,FALSE,"INTRAN96";#N/A,#N/A,FALSE,"NAA9697";#N/A,#N/A,FALSE,"ECWEBB";#N/A,#N/A,FALSE,"MFT96";#N/A,#N/A,FALSE,"CTrecon"}</definedName>
    <definedName name="fghfgh_4_1_3_3" localSheetId="0" hidden="1">{#N/A,#N/A,FALSE,"TMCOMP96";#N/A,#N/A,FALSE,"MAT96";#N/A,#N/A,FALSE,"FANDA96";#N/A,#N/A,FALSE,"INTRAN96";#N/A,#N/A,FALSE,"NAA9697";#N/A,#N/A,FALSE,"ECWEBB";#N/A,#N/A,FALSE,"MFT96";#N/A,#N/A,FALSE,"CTrecon"}</definedName>
    <definedName name="fghfgh_4_1_3_3" hidden="1">{#N/A,#N/A,FALSE,"TMCOMP96";#N/A,#N/A,FALSE,"MAT96";#N/A,#N/A,FALSE,"FANDA96";#N/A,#N/A,FALSE,"INTRAN96";#N/A,#N/A,FALSE,"NAA9697";#N/A,#N/A,FALSE,"ECWEBB";#N/A,#N/A,FALSE,"MFT96";#N/A,#N/A,FALSE,"CTrecon"}</definedName>
    <definedName name="fghfgh_4_1_3_4" localSheetId="0" hidden="1">{#N/A,#N/A,FALSE,"TMCOMP96";#N/A,#N/A,FALSE,"MAT96";#N/A,#N/A,FALSE,"FANDA96";#N/A,#N/A,FALSE,"INTRAN96";#N/A,#N/A,FALSE,"NAA9697";#N/A,#N/A,FALSE,"ECWEBB";#N/A,#N/A,FALSE,"MFT96";#N/A,#N/A,FALSE,"CTrecon"}</definedName>
    <definedName name="fghfgh_4_1_3_4" hidden="1">{#N/A,#N/A,FALSE,"TMCOMP96";#N/A,#N/A,FALSE,"MAT96";#N/A,#N/A,FALSE,"FANDA96";#N/A,#N/A,FALSE,"INTRAN96";#N/A,#N/A,FALSE,"NAA9697";#N/A,#N/A,FALSE,"ECWEBB";#N/A,#N/A,FALSE,"MFT96";#N/A,#N/A,FALSE,"CTrecon"}</definedName>
    <definedName name="fghfgh_4_1_3_5" localSheetId="0" hidden="1">{#N/A,#N/A,FALSE,"TMCOMP96";#N/A,#N/A,FALSE,"MAT96";#N/A,#N/A,FALSE,"FANDA96";#N/A,#N/A,FALSE,"INTRAN96";#N/A,#N/A,FALSE,"NAA9697";#N/A,#N/A,FALSE,"ECWEBB";#N/A,#N/A,FALSE,"MFT96";#N/A,#N/A,FALSE,"CTrecon"}</definedName>
    <definedName name="fghfgh_4_1_3_5" hidden="1">{#N/A,#N/A,FALSE,"TMCOMP96";#N/A,#N/A,FALSE,"MAT96";#N/A,#N/A,FALSE,"FANDA96";#N/A,#N/A,FALSE,"INTRAN96";#N/A,#N/A,FALSE,"NAA9697";#N/A,#N/A,FALSE,"ECWEBB";#N/A,#N/A,FALSE,"MFT96";#N/A,#N/A,FALSE,"CTrecon"}</definedName>
    <definedName name="fghfgh_4_1_4" localSheetId="0" hidden="1">{#N/A,#N/A,FALSE,"TMCOMP96";#N/A,#N/A,FALSE,"MAT96";#N/A,#N/A,FALSE,"FANDA96";#N/A,#N/A,FALSE,"INTRAN96";#N/A,#N/A,FALSE,"NAA9697";#N/A,#N/A,FALSE,"ECWEBB";#N/A,#N/A,FALSE,"MFT96";#N/A,#N/A,FALSE,"CTrecon"}</definedName>
    <definedName name="fghfgh_4_1_4" hidden="1">{#N/A,#N/A,FALSE,"TMCOMP96";#N/A,#N/A,FALSE,"MAT96";#N/A,#N/A,FALSE,"FANDA96";#N/A,#N/A,FALSE,"INTRAN96";#N/A,#N/A,FALSE,"NAA9697";#N/A,#N/A,FALSE,"ECWEBB";#N/A,#N/A,FALSE,"MFT96";#N/A,#N/A,FALSE,"CTrecon"}</definedName>
    <definedName name="fghfgh_4_1_5" localSheetId="0" hidden="1">{#N/A,#N/A,FALSE,"TMCOMP96";#N/A,#N/A,FALSE,"MAT96";#N/A,#N/A,FALSE,"FANDA96";#N/A,#N/A,FALSE,"INTRAN96";#N/A,#N/A,FALSE,"NAA9697";#N/A,#N/A,FALSE,"ECWEBB";#N/A,#N/A,FALSE,"MFT96";#N/A,#N/A,FALSE,"CTrecon"}</definedName>
    <definedName name="fghfgh_4_1_5" hidden="1">{#N/A,#N/A,FALSE,"TMCOMP96";#N/A,#N/A,FALSE,"MAT96";#N/A,#N/A,FALSE,"FANDA96";#N/A,#N/A,FALSE,"INTRAN96";#N/A,#N/A,FALSE,"NAA9697";#N/A,#N/A,FALSE,"ECWEBB";#N/A,#N/A,FALSE,"MFT96";#N/A,#N/A,FALSE,"CTrecon"}</definedName>
    <definedName name="fghfgh_4_2" localSheetId="0" hidden="1">{#N/A,#N/A,FALSE,"TMCOMP96";#N/A,#N/A,FALSE,"MAT96";#N/A,#N/A,FALSE,"FANDA96";#N/A,#N/A,FALSE,"INTRAN96";#N/A,#N/A,FALSE,"NAA9697";#N/A,#N/A,FALSE,"ECWEBB";#N/A,#N/A,FALSE,"MFT96";#N/A,#N/A,FALSE,"CTrecon"}</definedName>
    <definedName name="fghfgh_4_2" hidden="1">{#N/A,#N/A,FALSE,"TMCOMP96";#N/A,#N/A,FALSE,"MAT96";#N/A,#N/A,FALSE,"FANDA96";#N/A,#N/A,FALSE,"INTRAN96";#N/A,#N/A,FALSE,"NAA9697";#N/A,#N/A,FALSE,"ECWEBB";#N/A,#N/A,FALSE,"MFT96";#N/A,#N/A,FALSE,"CTrecon"}</definedName>
    <definedName name="fghfgh_4_2_1" localSheetId="0" hidden="1">{#N/A,#N/A,FALSE,"TMCOMP96";#N/A,#N/A,FALSE,"MAT96";#N/A,#N/A,FALSE,"FANDA96";#N/A,#N/A,FALSE,"INTRAN96";#N/A,#N/A,FALSE,"NAA9697";#N/A,#N/A,FALSE,"ECWEBB";#N/A,#N/A,FALSE,"MFT96";#N/A,#N/A,FALSE,"CTrecon"}</definedName>
    <definedName name="fghfgh_4_2_1" hidden="1">{#N/A,#N/A,FALSE,"TMCOMP96";#N/A,#N/A,FALSE,"MAT96";#N/A,#N/A,FALSE,"FANDA96";#N/A,#N/A,FALSE,"INTRAN96";#N/A,#N/A,FALSE,"NAA9697";#N/A,#N/A,FALSE,"ECWEBB";#N/A,#N/A,FALSE,"MFT96";#N/A,#N/A,FALSE,"CTrecon"}</definedName>
    <definedName name="fghfgh_4_2_2" localSheetId="0" hidden="1">{#N/A,#N/A,FALSE,"TMCOMP96";#N/A,#N/A,FALSE,"MAT96";#N/A,#N/A,FALSE,"FANDA96";#N/A,#N/A,FALSE,"INTRAN96";#N/A,#N/A,FALSE,"NAA9697";#N/A,#N/A,FALSE,"ECWEBB";#N/A,#N/A,FALSE,"MFT96";#N/A,#N/A,FALSE,"CTrecon"}</definedName>
    <definedName name="fghfgh_4_2_2" hidden="1">{#N/A,#N/A,FALSE,"TMCOMP96";#N/A,#N/A,FALSE,"MAT96";#N/A,#N/A,FALSE,"FANDA96";#N/A,#N/A,FALSE,"INTRAN96";#N/A,#N/A,FALSE,"NAA9697";#N/A,#N/A,FALSE,"ECWEBB";#N/A,#N/A,FALSE,"MFT96";#N/A,#N/A,FALSE,"CTrecon"}</definedName>
    <definedName name="fghfgh_4_2_3" localSheetId="0" hidden="1">{#N/A,#N/A,FALSE,"TMCOMP96";#N/A,#N/A,FALSE,"MAT96";#N/A,#N/A,FALSE,"FANDA96";#N/A,#N/A,FALSE,"INTRAN96";#N/A,#N/A,FALSE,"NAA9697";#N/A,#N/A,FALSE,"ECWEBB";#N/A,#N/A,FALSE,"MFT96";#N/A,#N/A,FALSE,"CTrecon"}</definedName>
    <definedName name="fghfgh_4_2_3" hidden="1">{#N/A,#N/A,FALSE,"TMCOMP96";#N/A,#N/A,FALSE,"MAT96";#N/A,#N/A,FALSE,"FANDA96";#N/A,#N/A,FALSE,"INTRAN96";#N/A,#N/A,FALSE,"NAA9697";#N/A,#N/A,FALSE,"ECWEBB";#N/A,#N/A,FALSE,"MFT96";#N/A,#N/A,FALSE,"CTrecon"}</definedName>
    <definedName name="fghfgh_4_2_4" localSheetId="0" hidden="1">{#N/A,#N/A,FALSE,"TMCOMP96";#N/A,#N/A,FALSE,"MAT96";#N/A,#N/A,FALSE,"FANDA96";#N/A,#N/A,FALSE,"INTRAN96";#N/A,#N/A,FALSE,"NAA9697";#N/A,#N/A,FALSE,"ECWEBB";#N/A,#N/A,FALSE,"MFT96";#N/A,#N/A,FALSE,"CTrecon"}</definedName>
    <definedName name="fghfgh_4_2_4" hidden="1">{#N/A,#N/A,FALSE,"TMCOMP96";#N/A,#N/A,FALSE,"MAT96";#N/A,#N/A,FALSE,"FANDA96";#N/A,#N/A,FALSE,"INTRAN96";#N/A,#N/A,FALSE,"NAA9697";#N/A,#N/A,FALSE,"ECWEBB";#N/A,#N/A,FALSE,"MFT96";#N/A,#N/A,FALSE,"CTrecon"}</definedName>
    <definedName name="fghfgh_4_2_5" localSheetId="0" hidden="1">{#N/A,#N/A,FALSE,"TMCOMP96";#N/A,#N/A,FALSE,"MAT96";#N/A,#N/A,FALSE,"FANDA96";#N/A,#N/A,FALSE,"INTRAN96";#N/A,#N/A,FALSE,"NAA9697";#N/A,#N/A,FALSE,"ECWEBB";#N/A,#N/A,FALSE,"MFT96";#N/A,#N/A,FALSE,"CTrecon"}</definedName>
    <definedName name="fghfgh_4_2_5" hidden="1">{#N/A,#N/A,FALSE,"TMCOMP96";#N/A,#N/A,FALSE,"MAT96";#N/A,#N/A,FALSE,"FANDA96";#N/A,#N/A,FALSE,"INTRAN96";#N/A,#N/A,FALSE,"NAA9697";#N/A,#N/A,FALSE,"ECWEBB";#N/A,#N/A,FALSE,"MFT96";#N/A,#N/A,FALSE,"CTrecon"}</definedName>
    <definedName name="fghfgh_4_3" localSheetId="0" hidden="1">{#N/A,#N/A,FALSE,"TMCOMP96";#N/A,#N/A,FALSE,"MAT96";#N/A,#N/A,FALSE,"FANDA96";#N/A,#N/A,FALSE,"INTRAN96";#N/A,#N/A,FALSE,"NAA9697";#N/A,#N/A,FALSE,"ECWEBB";#N/A,#N/A,FALSE,"MFT96";#N/A,#N/A,FALSE,"CTrecon"}</definedName>
    <definedName name="fghfgh_4_3" hidden="1">{#N/A,#N/A,FALSE,"TMCOMP96";#N/A,#N/A,FALSE,"MAT96";#N/A,#N/A,FALSE,"FANDA96";#N/A,#N/A,FALSE,"INTRAN96";#N/A,#N/A,FALSE,"NAA9697";#N/A,#N/A,FALSE,"ECWEBB";#N/A,#N/A,FALSE,"MFT96";#N/A,#N/A,FALSE,"CTrecon"}</definedName>
    <definedName name="fghfgh_4_3_1" localSheetId="0" hidden="1">{#N/A,#N/A,FALSE,"TMCOMP96";#N/A,#N/A,FALSE,"MAT96";#N/A,#N/A,FALSE,"FANDA96";#N/A,#N/A,FALSE,"INTRAN96";#N/A,#N/A,FALSE,"NAA9697";#N/A,#N/A,FALSE,"ECWEBB";#N/A,#N/A,FALSE,"MFT96";#N/A,#N/A,FALSE,"CTrecon"}</definedName>
    <definedName name="fghfgh_4_3_1" hidden="1">{#N/A,#N/A,FALSE,"TMCOMP96";#N/A,#N/A,FALSE,"MAT96";#N/A,#N/A,FALSE,"FANDA96";#N/A,#N/A,FALSE,"INTRAN96";#N/A,#N/A,FALSE,"NAA9697";#N/A,#N/A,FALSE,"ECWEBB";#N/A,#N/A,FALSE,"MFT96";#N/A,#N/A,FALSE,"CTrecon"}</definedName>
    <definedName name="fghfgh_4_3_2" localSheetId="0" hidden="1">{#N/A,#N/A,FALSE,"TMCOMP96";#N/A,#N/A,FALSE,"MAT96";#N/A,#N/A,FALSE,"FANDA96";#N/A,#N/A,FALSE,"INTRAN96";#N/A,#N/A,FALSE,"NAA9697";#N/A,#N/A,FALSE,"ECWEBB";#N/A,#N/A,FALSE,"MFT96";#N/A,#N/A,FALSE,"CTrecon"}</definedName>
    <definedName name="fghfgh_4_3_2" hidden="1">{#N/A,#N/A,FALSE,"TMCOMP96";#N/A,#N/A,FALSE,"MAT96";#N/A,#N/A,FALSE,"FANDA96";#N/A,#N/A,FALSE,"INTRAN96";#N/A,#N/A,FALSE,"NAA9697";#N/A,#N/A,FALSE,"ECWEBB";#N/A,#N/A,FALSE,"MFT96";#N/A,#N/A,FALSE,"CTrecon"}</definedName>
    <definedName name="fghfgh_4_3_3" localSheetId="0" hidden="1">{#N/A,#N/A,FALSE,"TMCOMP96";#N/A,#N/A,FALSE,"MAT96";#N/A,#N/A,FALSE,"FANDA96";#N/A,#N/A,FALSE,"INTRAN96";#N/A,#N/A,FALSE,"NAA9697";#N/A,#N/A,FALSE,"ECWEBB";#N/A,#N/A,FALSE,"MFT96";#N/A,#N/A,FALSE,"CTrecon"}</definedName>
    <definedName name="fghfgh_4_3_3" hidden="1">{#N/A,#N/A,FALSE,"TMCOMP96";#N/A,#N/A,FALSE,"MAT96";#N/A,#N/A,FALSE,"FANDA96";#N/A,#N/A,FALSE,"INTRAN96";#N/A,#N/A,FALSE,"NAA9697";#N/A,#N/A,FALSE,"ECWEBB";#N/A,#N/A,FALSE,"MFT96";#N/A,#N/A,FALSE,"CTrecon"}</definedName>
    <definedName name="fghfgh_4_3_4" localSheetId="0" hidden="1">{#N/A,#N/A,FALSE,"TMCOMP96";#N/A,#N/A,FALSE,"MAT96";#N/A,#N/A,FALSE,"FANDA96";#N/A,#N/A,FALSE,"INTRAN96";#N/A,#N/A,FALSE,"NAA9697";#N/A,#N/A,FALSE,"ECWEBB";#N/A,#N/A,FALSE,"MFT96";#N/A,#N/A,FALSE,"CTrecon"}</definedName>
    <definedName name="fghfgh_4_3_4" hidden="1">{#N/A,#N/A,FALSE,"TMCOMP96";#N/A,#N/A,FALSE,"MAT96";#N/A,#N/A,FALSE,"FANDA96";#N/A,#N/A,FALSE,"INTRAN96";#N/A,#N/A,FALSE,"NAA9697";#N/A,#N/A,FALSE,"ECWEBB";#N/A,#N/A,FALSE,"MFT96";#N/A,#N/A,FALSE,"CTrecon"}</definedName>
    <definedName name="fghfgh_4_3_5" localSheetId="0" hidden="1">{#N/A,#N/A,FALSE,"TMCOMP96";#N/A,#N/A,FALSE,"MAT96";#N/A,#N/A,FALSE,"FANDA96";#N/A,#N/A,FALSE,"INTRAN96";#N/A,#N/A,FALSE,"NAA9697";#N/A,#N/A,FALSE,"ECWEBB";#N/A,#N/A,FALSE,"MFT96";#N/A,#N/A,FALSE,"CTrecon"}</definedName>
    <definedName name="fghfgh_4_3_5" hidden="1">{#N/A,#N/A,FALSE,"TMCOMP96";#N/A,#N/A,FALSE,"MAT96";#N/A,#N/A,FALSE,"FANDA96";#N/A,#N/A,FALSE,"INTRAN96";#N/A,#N/A,FALSE,"NAA9697";#N/A,#N/A,FALSE,"ECWEBB";#N/A,#N/A,FALSE,"MFT96";#N/A,#N/A,FALSE,"CTrecon"}</definedName>
    <definedName name="fghfgh_4_4" localSheetId="0" hidden="1">{#N/A,#N/A,FALSE,"TMCOMP96";#N/A,#N/A,FALSE,"MAT96";#N/A,#N/A,FALSE,"FANDA96";#N/A,#N/A,FALSE,"INTRAN96";#N/A,#N/A,FALSE,"NAA9697";#N/A,#N/A,FALSE,"ECWEBB";#N/A,#N/A,FALSE,"MFT96";#N/A,#N/A,FALSE,"CTrecon"}</definedName>
    <definedName name="fghfgh_4_4" hidden="1">{#N/A,#N/A,FALSE,"TMCOMP96";#N/A,#N/A,FALSE,"MAT96";#N/A,#N/A,FALSE,"FANDA96";#N/A,#N/A,FALSE,"INTRAN96";#N/A,#N/A,FALSE,"NAA9697";#N/A,#N/A,FALSE,"ECWEBB";#N/A,#N/A,FALSE,"MFT96";#N/A,#N/A,FALSE,"CTrecon"}</definedName>
    <definedName name="fghfgh_4_4_1" localSheetId="0" hidden="1">{#N/A,#N/A,FALSE,"TMCOMP96";#N/A,#N/A,FALSE,"MAT96";#N/A,#N/A,FALSE,"FANDA96";#N/A,#N/A,FALSE,"INTRAN96";#N/A,#N/A,FALSE,"NAA9697";#N/A,#N/A,FALSE,"ECWEBB";#N/A,#N/A,FALSE,"MFT96";#N/A,#N/A,FALSE,"CTrecon"}</definedName>
    <definedName name="fghfgh_4_4_1" hidden="1">{#N/A,#N/A,FALSE,"TMCOMP96";#N/A,#N/A,FALSE,"MAT96";#N/A,#N/A,FALSE,"FANDA96";#N/A,#N/A,FALSE,"INTRAN96";#N/A,#N/A,FALSE,"NAA9697";#N/A,#N/A,FALSE,"ECWEBB";#N/A,#N/A,FALSE,"MFT96";#N/A,#N/A,FALSE,"CTrecon"}</definedName>
    <definedName name="fghfgh_4_4_2" localSheetId="0" hidden="1">{#N/A,#N/A,FALSE,"TMCOMP96";#N/A,#N/A,FALSE,"MAT96";#N/A,#N/A,FALSE,"FANDA96";#N/A,#N/A,FALSE,"INTRAN96";#N/A,#N/A,FALSE,"NAA9697";#N/A,#N/A,FALSE,"ECWEBB";#N/A,#N/A,FALSE,"MFT96";#N/A,#N/A,FALSE,"CTrecon"}</definedName>
    <definedName name="fghfgh_4_4_2" hidden="1">{#N/A,#N/A,FALSE,"TMCOMP96";#N/A,#N/A,FALSE,"MAT96";#N/A,#N/A,FALSE,"FANDA96";#N/A,#N/A,FALSE,"INTRAN96";#N/A,#N/A,FALSE,"NAA9697";#N/A,#N/A,FALSE,"ECWEBB";#N/A,#N/A,FALSE,"MFT96";#N/A,#N/A,FALSE,"CTrecon"}</definedName>
    <definedName name="fghfgh_4_4_3" localSheetId="0" hidden="1">{#N/A,#N/A,FALSE,"TMCOMP96";#N/A,#N/A,FALSE,"MAT96";#N/A,#N/A,FALSE,"FANDA96";#N/A,#N/A,FALSE,"INTRAN96";#N/A,#N/A,FALSE,"NAA9697";#N/A,#N/A,FALSE,"ECWEBB";#N/A,#N/A,FALSE,"MFT96";#N/A,#N/A,FALSE,"CTrecon"}</definedName>
    <definedName name="fghfgh_4_4_3" hidden="1">{#N/A,#N/A,FALSE,"TMCOMP96";#N/A,#N/A,FALSE,"MAT96";#N/A,#N/A,FALSE,"FANDA96";#N/A,#N/A,FALSE,"INTRAN96";#N/A,#N/A,FALSE,"NAA9697";#N/A,#N/A,FALSE,"ECWEBB";#N/A,#N/A,FALSE,"MFT96";#N/A,#N/A,FALSE,"CTrecon"}</definedName>
    <definedName name="fghfgh_4_4_4" localSheetId="0" hidden="1">{#N/A,#N/A,FALSE,"TMCOMP96";#N/A,#N/A,FALSE,"MAT96";#N/A,#N/A,FALSE,"FANDA96";#N/A,#N/A,FALSE,"INTRAN96";#N/A,#N/A,FALSE,"NAA9697";#N/A,#N/A,FALSE,"ECWEBB";#N/A,#N/A,FALSE,"MFT96";#N/A,#N/A,FALSE,"CTrecon"}</definedName>
    <definedName name="fghfgh_4_4_4" hidden="1">{#N/A,#N/A,FALSE,"TMCOMP96";#N/A,#N/A,FALSE,"MAT96";#N/A,#N/A,FALSE,"FANDA96";#N/A,#N/A,FALSE,"INTRAN96";#N/A,#N/A,FALSE,"NAA9697";#N/A,#N/A,FALSE,"ECWEBB";#N/A,#N/A,FALSE,"MFT96";#N/A,#N/A,FALSE,"CTrecon"}</definedName>
    <definedName name="fghfgh_4_4_5" localSheetId="0" hidden="1">{#N/A,#N/A,FALSE,"TMCOMP96";#N/A,#N/A,FALSE,"MAT96";#N/A,#N/A,FALSE,"FANDA96";#N/A,#N/A,FALSE,"INTRAN96";#N/A,#N/A,FALSE,"NAA9697";#N/A,#N/A,FALSE,"ECWEBB";#N/A,#N/A,FALSE,"MFT96";#N/A,#N/A,FALSE,"CTrecon"}</definedName>
    <definedName name="fghfgh_4_4_5" hidden="1">{#N/A,#N/A,FALSE,"TMCOMP96";#N/A,#N/A,FALSE,"MAT96";#N/A,#N/A,FALSE,"FANDA96";#N/A,#N/A,FALSE,"INTRAN96";#N/A,#N/A,FALSE,"NAA9697";#N/A,#N/A,FALSE,"ECWEBB";#N/A,#N/A,FALSE,"MFT96";#N/A,#N/A,FALSE,"CTrecon"}</definedName>
    <definedName name="fghfgh_4_5" localSheetId="0" hidden="1">{#N/A,#N/A,FALSE,"TMCOMP96";#N/A,#N/A,FALSE,"MAT96";#N/A,#N/A,FALSE,"FANDA96";#N/A,#N/A,FALSE,"INTRAN96";#N/A,#N/A,FALSE,"NAA9697";#N/A,#N/A,FALSE,"ECWEBB";#N/A,#N/A,FALSE,"MFT96";#N/A,#N/A,FALSE,"CTrecon"}</definedName>
    <definedName name="fghfgh_4_5" hidden="1">{#N/A,#N/A,FALSE,"TMCOMP96";#N/A,#N/A,FALSE,"MAT96";#N/A,#N/A,FALSE,"FANDA96";#N/A,#N/A,FALSE,"INTRAN96";#N/A,#N/A,FALSE,"NAA9697";#N/A,#N/A,FALSE,"ECWEBB";#N/A,#N/A,FALSE,"MFT96";#N/A,#N/A,FALSE,"CTrecon"}</definedName>
    <definedName name="fghfgh_5" localSheetId="0" hidden="1">{#N/A,#N/A,FALSE,"TMCOMP96";#N/A,#N/A,FALSE,"MAT96";#N/A,#N/A,FALSE,"FANDA96";#N/A,#N/A,FALSE,"INTRAN96";#N/A,#N/A,FALSE,"NAA9697";#N/A,#N/A,FALSE,"ECWEBB";#N/A,#N/A,FALSE,"MFT96";#N/A,#N/A,FALSE,"CTrecon"}</definedName>
    <definedName name="fghfgh_5" hidden="1">{#N/A,#N/A,FALSE,"TMCOMP96";#N/A,#N/A,FALSE,"MAT96";#N/A,#N/A,FALSE,"FANDA96";#N/A,#N/A,FALSE,"INTRAN96";#N/A,#N/A,FALSE,"NAA9697";#N/A,#N/A,FALSE,"ECWEBB";#N/A,#N/A,FALSE,"MFT96";#N/A,#N/A,FALSE,"CTrecon"}</definedName>
    <definedName name="fghfgh_5_1" localSheetId="0" hidden="1">{#N/A,#N/A,FALSE,"TMCOMP96";#N/A,#N/A,FALSE,"MAT96";#N/A,#N/A,FALSE,"FANDA96";#N/A,#N/A,FALSE,"INTRAN96";#N/A,#N/A,FALSE,"NAA9697";#N/A,#N/A,FALSE,"ECWEBB";#N/A,#N/A,FALSE,"MFT96";#N/A,#N/A,FALSE,"CTrecon"}</definedName>
    <definedName name="fghfgh_5_1" hidden="1">{#N/A,#N/A,FALSE,"TMCOMP96";#N/A,#N/A,FALSE,"MAT96";#N/A,#N/A,FALSE,"FANDA96";#N/A,#N/A,FALSE,"INTRAN96";#N/A,#N/A,FALSE,"NAA9697";#N/A,#N/A,FALSE,"ECWEBB";#N/A,#N/A,FALSE,"MFT96";#N/A,#N/A,FALSE,"CTrecon"}</definedName>
    <definedName name="fghfgh_5_1_1" localSheetId="0" hidden="1">{#N/A,#N/A,FALSE,"TMCOMP96";#N/A,#N/A,FALSE,"MAT96";#N/A,#N/A,FALSE,"FANDA96";#N/A,#N/A,FALSE,"INTRAN96";#N/A,#N/A,FALSE,"NAA9697";#N/A,#N/A,FALSE,"ECWEBB";#N/A,#N/A,FALSE,"MFT96";#N/A,#N/A,FALSE,"CTrecon"}</definedName>
    <definedName name="fghfgh_5_1_1" hidden="1">{#N/A,#N/A,FALSE,"TMCOMP96";#N/A,#N/A,FALSE,"MAT96";#N/A,#N/A,FALSE,"FANDA96";#N/A,#N/A,FALSE,"INTRAN96";#N/A,#N/A,FALSE,"NAA9697";#N/A,#N/A,FALSE,"ECWEBB";#N/A,#N/A,FALSE,"MFT96";#N/A,#N/A,FALSE,"CTrecon"}</definedName>
    <definedName name="fghfgh_5_1_1_1" localSheetId="0" hidden="1">{#N/A,#N/A,FALSE,"TMCOMP96";#N/A,#N/A,FALSE,"MAT96";#N/A,#N/A,FALSE,"FANDA96";#N/A,#N/A,FALSE,"INTRAN96";#N/A,#N/A,FALSE,"NAA9697";#N/A,#N/A,FALSE,"ECWEBB";#N/A,#N/A,FALSE,"MFT96";#N/A,#N/A,FALSE,"CTrecon"}</definedName>
    <definedName name="fghfgh_5_1_1_1" hidden="1">{#N/A,#N/A,FALSE,"TMCOMP96";#N/A,#N/A,FALSE,"MAT96";#N/A,#N/A,FALSE,"FANDA96";#N/A,#N/A,FALSE,"INTRAN96";#N/A,#N/A,FALSE,"NAA9697";#N/A,#N/A,FALSE,"ECWEBB";#N/A,#N/A,FALSE,"MFT96";#N/A,#N/A,FALSE,"CTrecon"}</definedName>
    <definedName name="fghfgh_5_1_1_2" localSheetId="0" hidden="1">{#N/A,#N/A,FALSE,"TMCOMP96";#N/A,#N/A,FALSE,"MAT96";#N/A,#N/A,FALSE,"FANDA96";#N/A,#N/A,FALSE,"INTRAN96";#N/A,#N/A,FALSE,"NAA9697";#N/A,#N/A,FALSE,"ECWEBB";#N/A,#N/A,FALSE,"MFT96";#N/A,#N/A,FALSE,"CTrecon"}</definedName>
    <definedName name="fghfgh_5_1_1_2" hidden="1">{#N/A,#N/A,FALSE,"TMCOMP96";#N/A,#N/A,FALSE,"MAT96";#N/A,#N/A,FALSE,"FANDA96";#N/A,#N/A,FALSE,"INTRAN96";#N/A,#N/A,FALSE,"NAA9697";#N/A,#N/A,FALSE,"ECWEBB";#N/A,#N/A,FALSE,"MFT96";#N/A,#N/A,FALSE,"CTrecon"}</definedName>
    <definedName name="fghfgh_5_1_1_3" localSheetId="0" hidden="1">{#N/A,#N/A,FALSE,"TMCOMP96";#N/A,#N/A,FALSE,"MAT96";#N/A,#N/A,FALSE,"FANDA96";#N/A,#N/A,FALSE,"INTRAN96";#N/A,#N/A,FALSE,"NAA9697";#N/A,#N/A,FALSE,"ECWEBB";#N/A,#N/A,FALSE,"MFT96";#N/A,#N/A,FALSE,"CTrecon"}</definedName>
    <definedName name="fghfgh_5_1_1_3" hidden="1">{#N/A,#N/A,FALSE,"TMCOMP96";#N/A,#N/A,FALSE,"MAT96";#N/A,#N/A,FALSE,"FANDA96";#N/A,#N/A,FALSE,"INTRAN96";#N/A,#N/A,FALSE,"NAA9697";#N/A,#N/A,FALSE,"ECWEBB";#N/A,#N/A,FALSE,"MFT96";#N/A,#N/A,FALSE,"CTrecon"}</definedName>
    <definedName name="fghfgh_5_1_1_4" localSheetId="0" hidden="1">{#N/A,#N/A,FALSE,"TMCOMP96";#N/A,#N/A,FALSE,"MAT96";#N/A,#N/A,FALSE,"FANDA96";#N/A,#N/A,FALSE,"INTRAN96";#N/A,#N/A,FALSE,"NAA9697";#N/A,#N/A,FALSE,"ECWEBB";#N/A,#N/A,FALSE,"MFT96";#N/A,#N/A,FALSE,"CTrecon"}</definedName>
    <definedName name="fghfgh_5_1_1_4" hidden="1">{#N/A,#N/A,FALSE,"TMCOMP96";#N/A,#N/A,FALSE,"MAT96";#N/A,#N/A,FALSE,"FANDA96";#N/A,#N/A,FALSE,"INTRAN96";#N/A,#N/A,FALSE,"NAA9697";#N/A,#N/A,FALSE,"ECWEBB";#N/A,#N/A,FALSE,"MFT96";#N/A,#N/A,FALSE,"CTrecon"}</definedName>
    <definedName name="fghfgh_5_1_1_5" localSheetId="0" hidden="1">{#N/A,#N/A,FALSE,"TMCOMP96";#N/A,#N/A,FALSE,"MAT96";#N/A,#N/A,FALSE,"FANDA96";#N/A,#N/A,FALSE,"INTRAN96";#N/A,#N/A,FALSE,"NAA9697";#N/A,#N/A,FALSE,"ECWEBB";#N/A,#N/A,FALSE,"MFT96";#N/A,#N/A,FALSE,"CTrecon"}</definedName>
    <definedName name="fghfgh_5_1_1_5" hidden="1">{#N/A,#N/A,FALSE,"TMCOMP96";#N/A,#N/A,FALSE,"MAT96";#N/A,#N/A,FALSE,"FANDA96";#N/A,#N/A,FALSE,"INTRAN96";#N/A,#N/A,FALSE,"NAA9697";#N/A,#N/A,FALSE,"ECWEBB";#N/A,#N/A,FALSE,"MFT96";#N/A,#N/A,FALSE,"CTrecon"}</definedName>
    <definedName name="fghfgh_5_1_2" localSheetId="0" hidden="1">{#N/A,#N/A,FALSE,"TMCOMP96";#N/A,#N/A,FALSE,"MAT96";#N/A,#N/A,FALSE,"FANDA96";#N/A,#N/A,FALSE,"INTRAN96";#N/A,#N/A,FALSE,"NAA9697";#N/A,#N/A,FALSE,"ECWEBB";#N/A,#N/A,FALSE,"MFT96";#N/A,#N/A,FALSE,"CTrecon"}</definedName>
    <definedName name="fghfgh_5_1_2" hidden="1">{#N/A,#N/A,FALSE,"TMCOMP96";#N/A,#N/A,FALSE,"MAT96";#N/A,#N/A,FALSE,"FANDA96";#N/A,#N/A,FALSE,"INTRAN96";#N/A,#N/A,FALSE,"NAA9697";#N/A,#N/A,FALSE,"ECWEBB";#N/A,#N/A,FALSE,"MFT96";#N/A,#N/A,FALSE,"CTrecon"}</definedName>
    <definedName name="fghfgh_5_1_2_1" localSheetId="0" hidden="1">{#N/A,#N/A,FALSE,"TMCOMP96";#N/A,#N/A,FALSE,"MAT96";#N/A,#N/A,FALSE,"FANDA96";#N/A,#N/A,FALSE,"INTRAN96";#N/A,#N/A,FALSE,"NAA9697";#N/A,#N/A,FALSE,"ECWEBB";#N/A,#N/A,FALSE,"MFT96";#N/A,#N/A,FALSE,"CTrecon"}</definedName>
    <definedName name="fghfgh_5_1_2_1" hidden="1">{#N/A,#N/A,FALSE,"TMCOMP96";#N/A,#N/A,FALSE,"MAT96";#N/A,#N/A,FALSE,"FANDA96";#N/A,#N/A,FALSE,"INTRAN96";#N/A,#N/A,FALSE,"NAA9697";#N/A,#N/A,FALSE,"ECWEBB";#N/A,#N/A,FALSE,"MFT96";#N/A,#N/A,FALSE,"CTrecon"}</definedName>
    <definedName name="fghfgh_5_1_2_2" localSheetId="0" hidden="1">{#N/A,#N/A,FALSE,"TMCOMP96";#N/A,#N/A,FALSE,"MAT96";#N/A,#N/A,FALSE,"FANDA96";#N/A,#N/A,FALSE,"INTRAN96";#N/A,#N/A,FALSE,"NAA9697";#N/A,#N/A,FALSE,"ECWEBB";#N/A,#N/A,FALSE,"MFT96";#N/A,#N/A,FALSE,"CTrecon"}</definedName>
    <definedName name="fghfgh_5_1_2_2" hidden="1">{#N/A,#N/A,FALSE,"TMCOMP96";#N/A,#N/A,FALSE,"MAT96";#N/A,#N/A,FALSE,"FANDA96";#N/A,#N/A,FALSE,"INTRAN96";#N/A,#N/A,FALSE,"NAA9697";#N/A,#N/A,FALSE,"ECWEBB";#N/A,#N/A,FALSE,"MFT96";#N/A,#N/A,FALSE,"CTrecon"}</definedName>
    <definedName name="fghfgh_5_1_2_3" localSheetId="0" hidden="1">{#N/A,#N/A,FALSE,"TMCOMP96";#N/A,#N/A,FALSE,"MAT96";#N/A,#N/A,FALSE,"FANDA96";#N/A,#N/A,FALSE,"INTRAN96";#N/A,#N/A,FALSE,"NAA9697";#N/A,#N/A,FALSE,"ECWEBB";#N/A,#N/A,FALSE,"MFT96";#N/A,#N/A,FALSE,"CTrecon"}</definedName>
    <definedName name="fghfgh_5_1_2_3" hidden="1">{#N/A,#N/A,FALSE,"TMCOMP96";#N/A,#N/A,FALSE,"MAT96";#N/A,#N/A,FALSE,"FANDA96";#N/A,#N/A,FALSE,"INTRAN96";#N/A,#N/A,FALSE,"NAA9697";#N/A,#N/A,FALSE,"ECWEBB";#N/A,#N/A,FALSE,"MFT96";#N/A,#N/A,FALSE,"CTrecon"}</definedName>
    <definedName name="fghfgh_5_1_2_4" localSheetId="0" hidden="1">{#N/A,#N/A,FALSE,"TMCOMP96";#N/A,#N/A,FALSE,"MAT96";#N/A,#N/A,FALSE,"FANDA96";#N/A,#N/A,FALSE,"INTRAN96";#N/A,#N/A,FALSE,"NAA9697";#N/A,#N/A,FALSE,"ECWEBB";#N/A,#N/A,FALSE,"MFT96";#N/A,#N/A,FALSE,"CTrecon"}</definedName>
    <definedName name="fghfgh_5_1_2_4" hidden="1">{#N/A,#N/A,FALSE,"TMCOMP96";#N/A,#N/A,FALSE,"MAT96";#N/A,#N/A,FALSE,"FANDA96";#N/A,#N/A,FALSE,"INTRAN96";#N/A,#N/A,FALSE,"NAA9697";#N/A,#N/A,FALSE,"ECWEBB";#N/A,#N/A,FALSE,"MFT96";#N/A,#N/A,FALSE,"CTrecon"}</definedName>
    <definedName name="fghfgh_5_1_2_5" localSheetId="0" hidden="1">{#N/A,#N/A,FALSE,"TMCOMP96";#N/A,#N/A,FALSE,"MAT96";#N/A,#N/A,FALSE,"FANDA96";#N/A,#N/A,FALSE,"INTRAN96";#N/A,#N/A,FALSE,"NAA9697";#N/A,#N/A,FALSE,"ECWEBB";#N/A,#N/A,FALSE,"MFT96";#N/A,#N/A,FALSE,"CTrecon"}</definedName>
    <definedName name="fghfgh_5_1_2_5" hidden="1">{#N/A,#N/A,FALSE,"TMCOMP96";#N/A,#N/A,FALSE,"MAT96";#N/A,#N/A,FALSE,"FANDA96";#N/A,#N/A,FALSE,"INTRAN96";#N/A,#N/A,FALSE,"NAA9697";#N/A,#N/A,FALSE,"ECWEBB";#N/A,#N/A,FALSE,"MFT96";#N/A,#N/A,FALSE,"CTrecon"}</definedName>
    <definedName name="fghfgh_5_1_3" localSheetId="0" hidden="1">{#N/A,#N/A,FALSE,"TMCOMP96";#N/A,#N/A,FALSE,"MAT96";#N/A,#N/A,FALSE,"FANDA96";#N/A,#N/A,FALSE,"INTRAN96";#N/A,#N/A,FALSE,"NAA9697";#N/A,#N/A,FALSE,"ECWEBB";#N/A,#N/A,FALSE,"MFT96";#N/A,#N/A,FALSE,"CTrecon"}</definedName>
    <definedName name="fghfgh_5_1_3" hidden="1">{#N/A,#N/A,FALSE,"TMCOMP96";#N/A,#N/A,FALSE,"MAT96";#N/A,#N/A,FALSE,"FANDA96";#N/A,#N/A,FALSE,"INTRAN96";#N/A,#N/A,FALSE,"NAA9697";#N/A,#N/A,FALSE,"ECWEBB";#N/A,#N/A,FALSE,"MFT96";#N/A,#N/A,FALSE,"CTrecon"}</definedName>
    <definedName name="fghfgh_5_1_3_1" localSheetId="0" hidden="1">{#N/A,#N/A,FALSE,"TMCOMP96";#N/A,#N/A,FALSE,"MAT96";#N/A,#N/A,FALSE,"FANDA96";#N/A,#N/A,FALSE,"INTRAN96";#N/A,#N/A,FALSE,"NAA9697";#N/A,#N/A,FALSE,"ECWEBB";#N/A,#N/A,FALSE,"MFT96";#N/A,#N/A,FALSE,"CTrecon"}</definedName>
    <definedName name="fghfgh_5_1_3_1" hidden="1">{#N/A,#N/A,FALSE,"TMCOMP96";#N/A,#N/A,FALSE,"MAT96";#N/A,#N/A,FALSE,"FANDA96";#N/A,#N/A,FALSE,"INTRAN96";#N/A,#N/A,FALSE,"NAA9697";#N/A,#N/A,FALSE,"ECWEBB";#N/A,#N/A,FALSE,"MFT96";#N/A,#N/A,FALSE,"CTrecon"}</definedName>
    <definedName name="fghfgh_5_1_3_2" localSheetId="0" hidden="1">{#N/A,#N/A,FALSE,"TMCOMP96";#N/A,#N/A,FALSE,"MAT96";#N/A,#N/A,FALSE,"FANDA96";#N/A,#N/A,FALSE,"INTRAN96";#N/A,#N/A,FALSE,"NAA9697";#N/A,#N/A,FALSE,"ECWEBB";#N/A,#N/A,FALSE,"MFT96";#N/A,#N/A,FALSE,"CTrecon"}</definedName>
    <definedName name="fghfgh_5_1_3_2" hidden="1">{#N/A,#N/A,FALSE,"TMCOMP96";#N/A,#N/A,FALSE,"MAT96";#N/A,#N/A,FALSE,"FANDA96";#N/A,#N/A,FALSE,"INTRAN96";#N/A,#N/A,FALSE,"NAA9697";#N/A,#N/A,FALSE,"ECWEBB";#N/A,#N/A,FALSE,"MFT96";#N/A,#N/A,FALSE,"CTrecon"}</definedName>
    <definedName name="fghfgh_5_1_3_3" localSheetId="0" hidden="1">{#N/A,#N/A,FALSE,"TMCOMP96";#N/A,#N/A,FALSE,"MAT96";#N/A,#N/A,FALSE,"FANDA96";#N/A,#N/A,FALSE,"INTRAN96";#N/A,#N/A,FALSE,"NAA9697";#N/A,#N/A,FALSE,"ECWEBB";#N/A,#N/A,FALSE,"MFT96";#N/A,#N/A,FALSE,"CTrecon"}</definedName>
    <definedName name="fghfgh_5_1_3_3" hidden="1">{#N/A,#N/A,FALSE,"TMCOMP96";#N/A,#N/A,FALSE,"MAT96";#N/A,#N/A,FALSE,"FANDA96";#N/A,#N/A,FALSE,"INTRAN96";#N/A,#N/A,FALSE,"NAA9697";#N/A,#N/A,FALSE,"ECWEBB";#N/A,#N/A,FALSE,"MFT96";#N/A,#N/A,FALSE,"CTrecon"}</definedName>
    <definedName name="fghfgh_5_1_3_4" localSheetId="0" hidden="1">{#N/A,#N/A,FALSE,"TMCOMP96";#N/A,#N/A,FALSE,"MAT96";#N/A,#N/A,FALSE,"FANDA96";#N/A,#N/A,FALSE,"INTRAN96";#N/A,#N/A,FALSE,"NAA9697";#N/A,#N/A,FALSE,"ECWEBB";#N/A,#N/A,FALSE,"MFT96";#N/A,#N/A,FALSE,"CTrecon"}</definedName>
    <definedName name="fghfgh_5_1_3_4" hidden="1">{#N/A,#N/A,FALSE,"TMCOMP96";#N/A,#N/A,FALSE,"MAT96";#N/A,#N/A,FALSE,"FANDA96";#N/A,#N/A,FALSE,"INTRAN96";#N/A,#N/A,FALSE,"NAA9697";#N/A,#N/A,FALSE,"ECWEBB";#N/A,#N/A,FALSE,"MFT96";#N/A,#N/A,FALSE,"CTrecon"}</definedName>
    <definedName name="fghfgh_5_1_3_5" localSheetId="0" hidden="1">{#N/A,#N/A,FALSE,"TMCOMP96";#N/A,#N/A,FALSE,"MAT96";#N/A,#N/A,FALSE,"FANDA96";#N/A,#N/A,FALSE,"INTRAN96";#N/A,#N/A,FALSE,"NAA9697";#N/A,#N/A,FALSE,"ECWEBB";#N/A,#N/A,FALSE,"MFT96";#N/A,#N/A,FALSE,"CTrecon"}</definedName>
    <definedName name="fghfgh_5_1_3_5" hidden="1">{#N/A,#N/A,FALSE,"TMCOMP96";#N/A,#N/A,FALSE,"MAT96";#N/A,#N/A,FALSE,"FANDA96";#N/A,#N/A,FALSE,"INTRAN96";#N/A,#N/A,FALSE,"NAA9697";#N/A,#N/A,FALSE,"ECWEBB";#N/A,#N/A,FALSE,"MFT96";#N/A,#N/A,FALSE,"CTrecon"}</definedName>
    <definedName name="fghfgh_5_1_4" localSheetId="0" hidden="1">{#N/A,#N/A,FALSE,"TMCOMP96";#N/A,#N/A,FALSE,"MAT96";#N/A,#N/A,FALSE,"FANDA96";#N/A,#N/A,FALSE,"INTRAN96";#N/A,#N/A,FALSE,"NAA9697";#N/A,#N/A,FALSE,"ECWEBB";#N/A,#N/A,FALSE,"MFT96";#N/A,#N/A,FALSE,"CTrecon"}</definedName>
    <definedName name="fghfgh_5_1_4" hidden="1">{#N/A,#N/A,FALSE,"TMCOMP96";#N/A,#N/A,FALSE,"MAT96";#N/A,#N/A,FALSE,"FANDA96";#N/A,#N/A,FALSE,"INTRAN96";#N/A,#N/A,FALSE,"NAA9697";#N/A,#N/A,FALSE,"ECWEBB";#N/A,#N/A,FALSE,"MFT96";#N/A,#N/A,FALSE,"CTrecon"}</definedName>
    <definedName name="fghfgh_5_1_5" localSheetId="0" hidden="1">{#N/A,#N/A,FALSE,"TMCOMP96";#N/A,#N/A,FALSE,"MAT96";#N/A,#N/A,FALSE,"FANDA96";#N/A,#N/A,FALSE,"INTRAN96";#N/A,#N/A,FALSE,"NAA9697";#N/A,#N/A,FALSE,"ECWEBB";#N/A,#N/A,FALSE,"MFT96";#N/A,#N/A,FALSE,"CTrecon"}</definedName>
    <definedName name="fghfgh_5_1_5" hidden="1">{#N/A,#N/A,FALSE,"TMCOMP96";#N/A,#N/A,FALSE,"MAT96";#N/A,#N/A,FALSE,"FANDA96";#N/A,#N/A,FALSE,"INTRAN96";#N/A,#N/A,FALSE,"NAA9697";#N/A,#N/A,FALSE,"ECWEBB";#N/A,#N/A,FALSE,"MFT96";#N/A,#N/A,FALSE,"CTrecon"}</definedName>
    <definedName name="fghfgh_5_2" localSheetId="0" hidden="1">{#N/A,#N/A,FALSE,"TMCOMP96";#N/A,#N/A,FALSE,"MAT96";#N/A,#N/A,FALSE,"FANDA96";#N/A,#N/A,FALSE,"INTRAN96";#N/A,#N/A,FALSE,"NAA9697";#N/A,#N/A,FALSE,"ECWEBB";#N/A,#N/A,FALSE,"MFT96";#N/A,#N/A,FALSE,"CTrecon"}</definedName>
    <definedName name="fghfgh_5_2" hidden="1">{#N/A,#N/A,FALSE,"TMCOMP96";#N/A,#N/A,FALSE,"MAT96";#N/A,#N/A,FALSE,"FANDA96";#N/A,#N/A,FALSE,"INTRAN96";#N/A,#N/A,FALSE,"NAA9697";#N/A,#N/A,FALSE,"ECWEBB";#N/A,#N/A,FALSE,"MFT96";#N/A,#N/A,FALSE,"CTrecon"}</definedName>
    <definedName name="fghfgh_5_2_1" localSheetId="0" hidden="1">{#N/A,#N/A,FALSE,"TMCOMP96";#N/A,#N/A,FALSE,"MAT96";#N/A,#N/A,FALSE,"FANDA96";#N/A,#N/A,FALSE,"INTRAN96";#N/A,#N/A,FALSE,"NAA9697";#N/A,#N/A,FALSE,"ECWEBB";#N/A,#N/A,FALSE,"MFT96";#N/A,#N/A,FALSE,"CTrecon"}</definedName>
    <definedName name="fghfgh_5_2_1" hidden="1">{#N/A,#N/A,FALSE,"TMCOMP96";#N/A,#N/A,FALSE,"MAT96";#N/A,#N/A,FALSE,"FANDA96";#N/A,#N/A,FALSE,"INTRAN96";#N/A,#N/A,FALSE,"NAA9697";#N/A,#N/A,FALSE,"ECWEBB";#N/A,#N/A,FALSE,"MFT96";#N/A,#N/A,FALSE,"CTrecon"}</definedName>
    <definedName name="fghfgh_5_2_2" localSheetId="0" hidden="1">{#N/A,#N/A,FALSE,"TMCOMP96";#N/A,#N/A,FALSE,"MAT96";#N/A,#N/A,FALSE,"FANDA96";#N/A,#N/A,FALSE,"INTRAN96";#N/A,#N/A,FALSE,"NAA9697";#N/A,#N/A,FALSE,"ECWEBB";#N/A,#N/A,FALSE,"MFT96";#N/A,#N/A,FALSE,"CTrecon"}</definedName>
    <definedName name="fghfgh_5_2_2" hidden="1">{#N/A,#N/A,FALSE,"TMCOMP96";#N/A,#N/A,FALSE,"MAT96";#N/A,#N/A,FALSE,"FANDA96";#N/A,#N/A,FALSE,"INTRAN96";#N/A,#N/A,FALSE,"NAA9697";#N/A,#N/A,FALSE,"ECWEBB";#N/A,#N/A,FALSE,"MFT96";#N/A,#N/A,FALSE,"CTrecon"}</definedName>
    <definedName name="fghfgh_5_2_3" localSheetId="0" hidden="1">{#N/A,#N/A,FALSE,"TMCOMP96";#N/A,#N/A,FALSE,"MAT96";#N/A,#N/A,FALSE,"FANDA96";#N/A,#N/A,FALSE,"INTRAN96";#N/A,#N/A,FALSE,"NAA9697";#N/A,#N/A,FALSE,"ECWEBB";#N/A,#N/A,FALSE,"MFT96";#N/A,#N/A,FALSE,"CTrecon"}</definedName>
    <definedName name="fghfgh_5_2_3" hidden="1">{#N/A,#N/A,FALSE,"TMCOMP96";#N/A,#N/A,FALSE,"MAT96";#N/A,#N/A,FALSE,"FANDA96";#N/A,#N/A,FALSE,"INTRAN96";#N/A,#N/A,FALSE,"NAA9697";#N/A,#N/A,FALSE,"ECWEBB";#N/A,#N/A,FALSE,"MFT96";#N/A,#N/A,FALSE,"CTrecon"}</definedName>
    <definedName name="fghfgh_5_2_4" localSheetId="0" hidden="1">{#N/A,#N/A,FALSE,"TMCOMP96";#N/A,#N/A,FALSE,"MAT96";#N/A,#N/A,FALSE,"FANDA96";#N/A,#N/A,FALSE,"INTRAN96";#N/A,#N/A,FALSE,"NAA9697";#N/A,#N/A,FALSE,"ECWEBB";#N/A,#N/A,FALSE,"MFT96";#N/A,#N/A,FALSE,"CTrecon"}</definedName>
    <definedName name="fghfgh_5_2_4" hidden="1">{#N/A,#N/A,FALSE,"TMCOMP96";#N/A,#N/A,FALSE,"MAT96";#N/A,#N/A,FALSE,"FANDA96";#N/A,#N/A,FALSE,"INTRAN96";#N/A,#N/A,FALSE,"NAA9697";#N/A,#N/A,FALSE,"ECWEBB";#N/A,#N/A,FALSE,"MFT96";#N/A,#N/A,FALSE,"CTrecon"}</definedName>
    <definedName name="fghfgh_5_2_5" localSheetId="0" hidden="1">{#N/A,#N/A,FALSE,"TMCOMP96";#N/A,#N/A,FALSE,"MAT96";#N/A,#N/A,FALSE,"FANDA96";#N/A,#N/A,FALSE,"INTRAN96";#N/A,#N/A,FALSE,"NAA9697";#N/A,#N/A,FALSE,"ECWEBB";#N/A,#N/A,FALSE,"MFT96";#N/A,#N/A,FALSE,"CTrecon"}</definedName>
    <definedName name="fghfgh_5_2_5" hidden="1">{#N/A,#N/A,FALSE,"TMCOMP96";#N/A,#N/A,FALSE,"MAT96";#N/A,#N/A,FALSE,"FANDA96";#N/A,#N/A,FALSE,"INTRAN96";#N/A,#N/A,FALSE,"NAA9697";#N/A,#N/A,FALSE,"ECWEBB";#N/A,#N/A,FALSE,"MFT96";#N/A,#N/A,FALSE,"CTrecon"}</definedName>
    <definedName name="fghfgh_5_3" localSheetId="0" hidden="1">{#N/A,#N/A,FALSE,"TMCOMP96";#N/A,#N/A,FALSE,"MAT96";#N/A,#N/A,FALSE,"FANDA96";#N/A,#N/A,FALSE,"INTRAN96";#N/A,#N/A,FALSE,"NAA9697";#N/A,#N/A,FALSE,"ECWEBB";#N/A,#N/A,FALSE,"MFT96";#N/A,#N/A,FALSE,"CTrecon"}</definedName>
    <definedName name="fghfgh_5_3" hidden="1">{#N/A,#N/A,FALSE,"TMCOMP96";#N/A,#N/A,FALSE,"MAT96";#N/A,#N/A,FALSE,"FANDA96";#N/A,#N/A,FALSE,"INTRAN96";#N/A,#N/A,FALSE,"NAA9697";#N/A,#N/A,FALSE,"ECWEBB";#N/A,#N/A,FALSE,"MFT96";#N/A,#N/A,FALSE,"CTrecon"}</definedName>
    <definedName name="fghfgh_5_3_1" localSheetId="0" hidden="1">{#N/A,#N/A,FALSE,"TMCOMP96";#N/A,#N/A,FALSE,"MAT96";#N/A,#N/A,FALSE,"FANDA96";#N/A,#N/A,FALSE,"INTRAN96";#N/A,#N/A,FALSE,"NAA9697";#N/A,#N/A,FALSE,"ECWEBB";#N/A,#N/A,FALSE,"MFT96";#N/A,#N/A,FALSE,"CTrecon"}</definedName>
    <definedName name="fghfgh_5_3_1" hidden="1">{#N/A,#N/A,FALSE,"TMCOMP96";#N/A,#N/A,FALSE,"MAT96";#N/A,#N/A,FALSE,"FANDA96";#N/A,#N/A,FALSE,"INTRAN96";#N/A,#N/A,FALSE,"NAA9697";#N/A,#N/A,FALSE,"ECWEBB";#N/A,#N/A,FALSE,"MFT96";#N/A,#N/A,FALSE,"CTrecon"}</definedName>
    <definedName name="fghfgh_5_3_2" localSheetId="0" hidden="1">{#N/A,#N/A,FALSE,"TMCOMP96";#N/A,#N/A,FALSE,"MAT96";#N/A,#N/A,FALSE,"FANDA96";#N/A,#N/A,FALSE,"INTRAN96";#N/A,#N/A,FALSE,"NAA9697";#N/A,#N/A,FALSE,"ECWEBB";#N/A,#N/A,FALSE,"MFT96";#N/A,#N/A,FALSE,"CTrecon"}</definedName>
    <definedName name="fghfgh_5_3_2" hidden="1">{#N/A,#N/A,FALSE,"TMCOMP96";#N/A,#N/A,FALSE,"MAT96";#N/A,#N/A,FALSE,"FANDA96";#N/A,#N/A,FALSE,"INTRAN96";#N/A,#N/A,FALSE,"NAA9697";#N/A,#N/A,FALSE,"ECWEBB";#N/A,#N/A,FALSE,"MFT96";#N/A,#N/A,FALSE,"CTrecon"}</definedName>
    <definedName name="fghfgh_5_3_3" localSheetId="0" hidden="1">{#N/A,#N/A,FALSE,"TMCOMP96";#N/A,#N/A,FALSE,"MAT96";#N/A,#N/A,FALSE,"FANDA96";#N/A,#N/A,FALSE,"INTRAN96";#N/A,#N/A,FALSE,"NAA9697";#N/A,#N/A,FALSE,"ECWEBB";#N/A,#N/A,FALSE,"MFT96";#N/A,#N/A,FALSE,"CTrecon"}</definedName>
    <definedName name="fghfgh_5_3_3" hidden="1">{#N/A,#N/A,FALSE,"TMCOMP96";#N/A,#N/A,FALSE,"MAT96";#N/A,#N/A,FALSE,"FANDA96";#N/A,#N/A,FALSE,"INTRAN96";#N/A,#N/A,FALSE,"NAA9697";#N/A,#N/A,FALSE,"ECWEBB";#N/A,#N/A,FALSE,"MFT96";#N/A,#N/A,FALSE,"CTrecon"}</definedName>
    <definedName name="fghfgh_5_3_4" localSheetId="0" hidden="1">{#N/A,#N/A,FALSE,"TMCOMP96";#N/A,#N/A,FALSE,"MAT96";#N/A,#N/A,FALSE,"FANDA96";#N/A,#N/A,FALSE,"INTRAN96";#N/A,#N/A,FALSE,"NAA9697";#N/A,#N/A,FALSE,"ECWEBB";#N/A,#N/A,FALSE,"MFT96";#N/A,#N/A,FALSE,"CTrecon"}</definedName>
    <definedName name="fghfgh_5_3_4" hidden="1">{#N/A,#N/A,FALSE,"TMCOMP96";#N/A,#N/A,FALSE,"MAT96";#N/A,#N/A,FALSE,"FANDA96";#N/A,#N/A,FALSE,"INTRAN96";#N/A,#N/A,FALSE,"NAA9697";#N/A,#N/A,FALSE,"ECWEBB";#N/A,#N/A,FALSE,"MFT96";#N/A,#N/A,FALSE,"CTrecon"}</definedName>
    <definedName name="fghfgh_5_3_5" localSheetId="0" hidden="1">{#N/A,#N/A,FALSE,"TMCOMP96";#N/A,#N/A,FALSE,"MAT96";#N/A,#N/A,FALSE,"FANDA96";#N/A,#N/A,FALSE,"INTRAN96";#N/A,#N/A,FALSE,"NAA9697";#N/A,#N/A,FALSE,"ECWEBB";#N/A,#N/A,FALSE,"MFT96";#N/A,#N/A,FALSE,"CTrecon"}</definedName>
    <definedName name="fghfgh_5_3_5" hidden="1">{#N/A,#N/A,FALSE,"TMCOMP96";#N/A,#N/A,FALSE,"MAT96";#N/A,#N/A,FALSE,"FANDA96";#N/A,#N/A,FALSE,"INTRAN96";#N/A,#N/A,FALSE,"NAA9697";#N/A,#N/A,FALSE,"ECWEBB";#N/A,#N/A,FALSE,"MFT96";#N/A,#N/A,FALSE,"CTrecon"}</definedName>
    <definedName name="fghfgh_5_4" localSheetId="0" hidden="1">{#N/A,#N/A,FALSE,"TMCOMP96";#N/A,#N/A,FALSE,"MAT96";#N/A,#N/A,FALSE,"FANDA96";#N/A,#N/A,FALSE,"INTRAN96";#N/A,#N/A,FALSE,"NAA9697";#N/A,#N/A,FALSE,"ECWEBB";#N/A,#N/A,FALSE,"MFT96";#N/A,#N/A,FALSE,"CTrecon"}</definedName>
    <definedName name="fghfgh_5_4" hidden="1">{#N/A,#N/A,FALSE,"TMCOMP96";#N/A,#N/A,FALSE,"MAT96";#N/A,#N/A,FALSE,"FANDA96";#N/A,#N/A,FALSE,"INTRAN96";#N/A,#N/A,FALSE,"NAA9697";#N/A,#N/A,FALSE,"ECWEBB";#N/A,#N/A,FALSE,"MFT96";#N/A,#N/A,FALSE,"CTrecon"}</definedName>
    <definedName name="fghfgh_5_4_1" localSheetId="0" hidden="1">{#N/A,#N/A,FALSE,"TMCOMP96";#N/A,#N/A,FALSE,"MAT96";#N/A,#N/A,FALSE,"FANDA96";#N/A,#N/A,FALSE,"INTRAN96";#N/A,#N/A,FALSE,"NAA9697";#N/A,#N/A,FALSE,"ECWEBB";#N/A,#N/A,FALSE,"MFT96";#N/A,#N/A,FALSE,"CTrecon"}</definedName>
    <definedName name="fghfgh_5_4_1" hidden="1">{#N/A,#N/A,FALSE,"TMCOMP96";#N/A,#N/A,FALSE,"MAT96";#N/A,#N/A,FALSE,"FANDA96";#N/A,#N/A,FALSE,"INTRAN96";#N/A,#N/A,FALSE,"NAA9697";#N/A,#N/A,FALSE,"ECWEBB";#N/A,#N/A,FALSE,"MFT96";#N/A,#N/A,FALSE,"CTrecon"}</definedName>
    <definedName name="fghfgh_5_4_2" localSheetId="0" hidden="1">{#N/A,#N/A,FALSE,"TMCOMP96";#N/A,#N/A,FALSE,"MAT96";#N/A,#N/A,FALSE,"FANDA96";#N/A,#N/A,FALSE,"INTRAN96";#N/A,#N/A,FALSE,"NAA9697";#N/A,#N/A,FALSE,"ECWEBB";#N/A,#N/A,FALSE,"MFT96";#N/A,#N/A,FALSE,"CTrecon"}</definedName>
    <definedName name="fghfgh_5_4_2" hidden="1">{#N/A,#N/A,FALSE,"TMCOMP96";#N/A,#N/A,FALSE,"MAT96";#N/A,#N/A,FALSE,"FANDA96";#N/A,#N/A,FALSE,"INTRAN96";#N/A,#N/A,FALSE,"NAA9697";#N/A,#N/A,FALSE,"ECWEBB";#N/A,#N/A,FALSE,"MFT96";#N/A,#N/A,FALSE,"CTrecon"}</definedName>
    <definedName name="fghfgh_5_4_3" localSheetId="0" hidden="1">{#N/A,#N/A,FALSE,"TMCOMP96";#N/A,#N/A,FALSE,"MAT96";#N/A,#N/A,FALSE,"FANDA96";#N/A,#N/A,FALSE,"INTRAN96";#N/A,#N/A,FALSE,"NAA9697";#N/A,#N/A,FALSE,"ECWEBB";#N/A,#N/A,FALSE,"MFT96";#N/A,#N/A,FALSE,"CTrecon"}</definedName>
    <definedName name="fghfgh_5_4_3" hidden="1">{#N/A,#N/A,FALSE,"TMCOMP96";#N/A,#N/A,FALSE,"MAT96";#N/A,#N/A,FALSE,"FANDA96";#N/A,#N/A,FALSE,"INTRAN96";#N/A,#N/A,FALSE,"NAA9697";#N/A,#N/A,FALSE,"ECWEBB";#N/A,#N/A,FALSE,"MFT96";#N/A,#N/A,FALSE,"CTrecon"}</definedName>
    <definedName name="fghfgh_5_4_4" localSheetId="0" hidden="1">{#N/A,#N/A,FALSE,"TMCOMP96";#N/A,#N/A,FALSE,"MAT96";#N/A,#N/A,FALSE,"FANDA96";#N/A,#N/A,FALSE,"INTRAN96";#N/A,#N/A,FALSE,"NAA9697";#N/A,#N/A,FALSE,"ECWEBB";#N/A,#N/A,FALSE,"MFT96";#N/A,#N/A,FALSE,"CTrecon"}</definedName>
    <definedName name="fghfgh_5_4_4" hidden="1">{#N/A,#N/A,FALSE,"TMCOMP96";#N/A,#N/A,FALSE,"MAT96";#N/A,#N/A,FALSE,"FANDA96";#N/A,#N/A,FALSE,"INTRAN96";#N/A,#N/A,FALSE,"NAA9697";#N/A,#N/A,FALSE,"ECWEBB";#N/A,#N/A,FALSE,"MFT96";#N/A,#N/A,FALSE,"CTrecon"}</definedName>
    <definedName name="fghfgh_5_4_5" localSheetId="0" hidden="1">{#N/A,#N/A,FALSE,"TMCOMP96";#N/A,#N/A,FALSE,"MAT96";#N/A,#N/A,FALSE,"FANDA96";#N/A,#N/A,FALSE,"INTRAN96";#N/A,#N/A,FALSE,"NAA9697";#N/A,#N/A,FALSE,"ECWEBB";#N/A,#N/A,FALSE,"MFT96";#N/A,#N/A,FALSE,"CTrecon"}</definedName>
    <definedName name="fghfgh_5_4_5" hidden="1">{#N/A,#N/A,FALSE,"TMCOMP96";#N/A,#N/A,FALSE,"MAT96";#N/A,#N/A,FALSE,"FANDA96";#N/A,#N/A,FALSE,"INTRAN96";#N/A,#N/A,FALSE,"NAA9697";#N/A,#N/A,FALSE,"ECWEBB";#N/A,#N/A,FALSE,"MFT96";#N/A,#N/A,FALSE,"CTrecon"}</definedName>
    <definedName name="fghfgh_5_5" localSheetId="0" hidden="1">{#N/A,#N/A,FALSE,"TMCOMP96";#N/A,#N/A,FALSE,"MAT96";#N/A,#N/A,FALSE,"FANDA96";#N/A,#N/A,FALSE,"INTRAN96";#N/A,#N/A,FALSE,"NAA9697";#N/A,#N/A,FALSE,"ECWEBB";#N/A,#N/A,FALSE,"MFT96";#N/A,#N/A,FALSE,"CTrecon"}</definedName>
    <definedName name="fghfgh_5_5" hidden="1">{#N/A,#N/A,FALSE,"TMCOMP96";#N/A,#N/A,FALSE,"MAT96";#N/A,#N/A,FALSE,"FANDA96";#N/A,#N/A,FALSE,"INTRAN96";#N/A,#N/A,FALSE,"NAA9697";#N/A,#N/A,FALSE,"ECWEBB";#N/A,#N/A,FALSE,"MFT96";#N/A,#N/A,FALSE,"CTrecon"}</definedName>
    <definedName name="ghj" localSheetId="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hj_1" localSheetId="0" hidden="1">{#N/A,#N/A,FALSE,"TMCOMP96";#N/A,#N/A,FALSE,"MAT96";#N/A,#N/A,FALSE,"FANDA96";#N/A,#N/A,FALSE,"INTRAN96";#N/A,#N/A,FALSE,"NAA9697";#N/A,#N/A,FALSE,"ECWEBB";#N/A,#N/A,FALSE,"MFT96";#N/A,#N/A,FALSE,"CTrecon"}</definedName>
    <definedName name="ghj_1" hidden="1">{#N/A,#N/A,FALSE,"TMCOMP96";#N/A,#N/A,FALSE,"MAT96";#N/A,#N/A,FALSE,"FANDA96";#N/A,#N/A,FALSE,"INTRAN96";#N/A,#N/A,FALSE,"NAA9697";#N/A,#N/A,FALSE,"ECWEBB";#N/A,#N/A,FALSE,"MFT96";#N/A,#N/A,FALSE,"CTrecon"}</definedName>
    <definedName name="ghj_1_1" localSheetId="0" hidden="1">{#N/A,#N/A,FALSE,"TMCOMP96";#N/A,#N/A,FALSE,"MAT96";#N/A,#N/A,FALSE,"FANDA96";#N/A,#N/A,FALSE,"INTRAN96";#N/A,#N/A,FALSE,"NAA9697";#N/A,#N/A,FALSE,"ECWEBB";#N/A,#N/A,FALSE,"MFT96";#N/A,#N/A,FALSE,"CTrecon"}</definedName>
    <definedName name="ghj_1_1" hidden="1">{#N/A,#N/A,FALSE,"TMCOMP96";#N/A,#N/A,FALSE,"MAT96";#N/A,#N/A,FALSE,"FANDA96";#N/A,#N/A,FALSE,"INTRAN96";#N/A,#N/A,FALSE,"NAA9697";#N/A,#N/A,FALSE,"ECWEBB";#N/A,#N/A,FALSE,"MFT96";#N/A,#N/A,FALSE,"CTrecon"}</definedName>
    <definedName name="ghj_1_1_1" localSheetId="0" hidden="1">{#N/A,#N/A,FALSE,"TMCOMP96";#N/A,#N/A,FALSE,"MAT96";#N/A,#N/A,FALSE,"FANDA96";#N/A,#N/A,FALSE,"INTRAN96";#N/A,#N/A,FALSE,"NAA9697";#N/A,#N/A,FALSE,"ECWEBB";#N/A,#N/A,FALSE,"MFT96";#N/A,#N/A,FALSE,"CTrecon"}</definedName>
    <definedName name="ghj_1_1_1" hidden="1">{#N/A,#N/A,FALSE,"TMCOMP96";#N/A,#N/A,FALSE,"MAT96";#N/A,#N/A,FALSE,"FANDA96";#N/A,#N/A,FALSE,"INTRAN96";#N/A,#N/A,FALSE,"NAA9697";#N/A,#N/A,FALSE,"ECWEBB";#N/A,#N/A,FALSE,"MFT96";#N/A,#N/A,FALSE,"CTrecon"}</definedName>
    <definedName name="ghj_1_1_1_1" localSheetId="0" hidden="1">{#N/A,#N/A,FALSE,"TMCOMP96";#N/A,#N/A,FALSE,"MAT96";#N/A,#N/A,FALSE,"FANDA96";#N/A,#N/A,FALSE,"INTRAN96";#N/A,#N/A,FALSE,"NAA9697";#N/A,#N/A,FALSE,"ECWEBB";#N/A,#N/A,FALSE,"MFT96";#N/A,#N/A,FALSE,"CTrecon"}</definedName>
    <definedName name="ghj_1_1_1_1" hidden="1">{#N/A,#N/A,FALSE,"TMCOMP96";#N/A,#N/A,FALSE,"MAT96";#N/A,#N/A,FALSE,"FANDA96";#N/A,#N/A,FALSE,"INTRAN96";#N/A,#N/A,FALSE,"NAA9697";#N/A,#N/A,FALSE,"ECWEBB";#N/A,#N/A,FALSE,"MFT96";#N/A,#N/A,FALSE,"CTrecon"}</definedName>
    <definedName name="ghj_1_1_1_1_1" localSheetId="0" hidden="1">{#N/A,#N/A,FALSE,"TMCOMP96";#N/A,#N/A,FALSE,"MAT96";#N/A,#N/A,FALSE,"FANDA96";#N/A,#N/A,FALSE,"INTRAN96";#N/A,#N/A,FALSE,"NAA9697";#N/A,#N/A,FALSE,"ECWEBB";#N/A,#N/A,FALSE,"MFT96";#N/A,#N/A,FALSE,"CTrecon"}</definedName>
    <definedName name="ghj_1_1_1_1_1" hidden="1">{#N/A,#N/A,FALSE,"TMCOMP96";#N/A,#N/A,FALSE,"MAT96";#N/A,#N/A,FALSE,"FANDA96";#N/A,#N/A,FALSE,"INTRAN96";#N/A,#N/A,FALSE,"NAA9697";#N/A,#N/A,FALSE,"ECWEBB";#N/A,#N/A,FALSE,"MFT96";#N/A,#N/A,FALSE,"CTrecon"}</definedName>
    <definedName name="ghj_1_1_1_1_2" localSheetId="0" hidden="1">{#N/A,#N/A,FALSE,"TMCOMP96";#N/A,#N/A,FALSE,"MAT96";#N/A,#N/A,FALSE,"FANDA96";#N/A,#N/A,FALSE,"INTRAN96";#N/A,#N/A,FALSE,"NAA9697";#N/A,#N/A,FALSE,"ECWEBB";#N/A,#N/A,FALSE,"MFT96";#N/A,#N/A,FALSE,"CTrecon"}</definedName>
    <definedName name="ghj_1_1_1_1_2" hidden="1">{#N/A,#N/A,FALSE,"TMCOMP96";#N/A,#N/A,FALSE,"MAT96";#N/A,#N/A,FALSE,"FANDA96";#N/A,#N/A,FALSE,"INTRAN96";#N/A,#N/A,FALSE,"NAA9697";#N/A,#N/A,FALSE,"ECWEBB";#N/A,#N/A,FALSE,"MFT96";#N/A,#N/A,FALSE,"CTrecon"}</definedName>
    <definedName name="ghj_1_1_1_1_3" localSheetId="0" hidden="1">{#N/A,#N/A,FALSE,"TMCOMP96";#N/A,#N/A,FALSE,"MAT96";#N/A,#N/A,FALSE,"FANDA96";#N/A,#N/A,FALSE,"INTRAN96";#N/A,#N/A,FALSE,"NAA9697";#N/A,#N/A,FALSE,"ECWEBB";#N/A,#N/A,FALSE,"MFT96";#N/A,#N/A,FALSE,"CTrecon"}</definedName>
    <definedName name="ghj_1_1_1_1_3" hidden="1">{#N/A,#N/A,FALSE,"TMCOMP96";#N/A,#N/A,FALSE,"MAT96";#N/A,#N/A,FALSE,"FANDA96";#N/A,#N/A,FALSE,"INTRAN96";#N/A,#N/A,FALSE,"NAA9697";#N/A,#N/A,FALSE,"ECWEBB";#N/A,#N/A,FALSE,"MFT96";#N/A,#N/A,FALSE,"CTrecon"}</definedName>
    <definedName name="ghj_1_1_1_1_4" localSheetId="0" hidden="1">{#N/A,#N/A,FALSE,"TMCOMP96";#N/A,#N/A,FALSE,"MAT96";#N/A,#N/A,FALSE,"FANDA96";#N/A,#N/A,FALSE,"INTRAN96";#N/A,#N/A,FALSE,"NAA9697";#N/A,#N/A,FALSE,"ECWEBB";#N/A,#N/A,FALSE,"MFT96";#N/A,#N/A,FALSE,"CTrecon"}</definedName>
    <definedName name="ghj_1_1_1_1_4" hidden="1">{#N/A,#N/A,FALSE,"TMCOMP96";#N/A,#N/A,FALSE,"MAT96";#N/A,#N/A,FALSE,"FANDA96";#N/A,#N/A,FALSE,"INTRAN96";#N/A,#N/A,FALSE,"NAA9697";#N/A,#N/A,FALSE,"ECWEBB";#N/A,#N/A,FALSE,"MFT96";#N/A,#N/A,FALSE,"CTrecon"}</definedName>
    <definedName name="ghj_1_1_1_1_5" localSheetId="0" hidden="1">{#N/A,#N/A,FALSE,"TMCOMP96";#N/A,#N/A,FALSE,"MAT96";#N/A,#N/A,FALSE,"FANDA96";#N/A,#N/A,FALSE,"INTRAN96";#N/A,#N/A,FALSE,"NAA9697";#N/A,#N/A,FALSE,"ECWEBB";#N/A,#N/A,FALSE,"MFT96";#N/A,#N/A,FALSE,"CTrecon"}</definedName>
    <definedName name="ghj_1_1_1_1_5" hidden="1">{#N/A,#N/A,FALSE,"TMCOMP96";#N/A,#N/A,FALSE,"MAT96";#N/A,#N/A,FALSE,"FANDA96";#N/A,#N/A,FALSE,"INTRAN96";#N/A,#N/A,FALSE,"NAA9697";#N/A,#N/A,FALSE,"ECWEBB";#N/A,#N/A,FALSE,"MFT96";#N/A,#N/A,FALSE,"CTrecon"}</definedName>
    <definedName name="ghj_1_1_1_2" localSheetId="0" hidden="1">{#N/A,#N/A,FALSE,"TMCOMP96";#N/A,#N/A,FALSE,"MAT96";#N/A,#N/A,FALSE,"FANDA96";#N/A,#N/A,FALSE,"INTRAN96";#N/A,#N/A,FALSE,"NAA9697";#N/A,#N/A,FALSE,"ECWEBB";#N/A,#N/A,FALSE,"MFT96";#N/A,#N/A,FALSE,"CTrecon"}</definedName>
    <definedName name="ghj_1_1_1_2" hidden="1">{#N/A,#N/A,FALSE,"TMCOMP96";#N/A,#N/A,FALSE,"MAT96";#N/A,#N/A,FALSE,"FANDA96";#N/A,#N/A,FALSE,"INTRAN96";#N/A,#N/A,FALSE,"NAA9697";#N/A,#N/A,FALSE,"ECWEBB";#N/A,#N/A,FALSE,"MFT96";#N/A,#N/A,FALSE,"CTrecon"}</definedName>
    <definedName name="ghj_1_1_1_2_1" localSheetId="0" hidden="1">{#N/A,#N/A,FALSE,"TMCOMP96";#N/A,#N/A,FALSE,"MAT96";#N/A,#N/A,FALSE,"FANDA96";#N/A,#N/A,FALSE,"INTRAN96";#N/A,#N/A,FALSE,"NAA9697";#N/A,#N/A,FALSE,"ECWEBB";#N/A,#N/A,FALSE,"MFT96";#N/A,#N/A,FALSE,"CTrecon"}</definedName>
    <definedName name="ghj_1_1_1_2_1" hidden="1">{#N/A,#N/A,FALSE,"TMCOMP96";#N/A,#N/A,FALSE,"MAT96";#N/A,#N/A,FALSE,"FANDA96";#N/A,#N/A,FALSE,"INTRAN96";#N/A,#N/A,FALSE,"NAA9697";#N/A,#N/A,FALSE,"ECWEBB";#N/A,#N/A,FALSE,"MFT96";#N/A,#N/A,FALSE,"CTrecon"}</definedName>
    <definedName name="ghj_1_1_1_2_2" localSheetId="0" hidden="1">{#N/A,#N/A,FALSE,"TMCOMP96";#N/A,#N/A,FALSE,"MAT96";#N/A,#N/A,FALSE,"FANDA96";#N/A,#N/A,FALSE,"INTRAN96";#N/A,#N/A,FALSE,"NAA9697";#N/A,#N/A,FALSE,"ECWEBB";#N/A,#N/A,FALSE,"MFT96";#N/A,#N/A,FALSE,"CTrecon"}</definedName>
    <definedName name="ghj_1_1_1_2_2" hidden="1">{#N/A,#N/A,FALSE,"TMCOMP96";#N/A,#N/A,FALSE,"MAT96";#N/A,#N/A,FALSE,"FANDA96";#N/A,#N/A,FALSE,"INTRAN96";#N/A,#N/A,FALSE,"NAA9697";#N/A,#N/A,FALSE,"ECWEBB";#N/A,#N/A,FALSE,"MFT96";#N/A,#N/A,FALSE,"CTrecon"}</definedName>
    <definedName name="ghj_1_1_1_2_3" localSheetId="0" hidden="1">{#N/A,#N/A,FALSE,"TMCOMP96";#N/A,#N/A,FALSE,"MAT96";#N/A,#N/A,FALSE,"FANDA96";#N/A,#N/A,FALSE,"INTRAN96";#N/A,#N/A,FALSE,"NAA9697";#N/A,#N/A,FALSE,"ECWEBB";#N/A,#N/A,FALSE,"MFT96";#N/A,#N/A,FALSE,"CTrecon"}</definedName>
    <definedName name="ghj_1_1_1_2_3" hidden="1">{#N/A,#N/A,FALSE,"TMCOMP96";#N/A,#N/A,FALSE,"MAT96";#N/A,#N/A,FALSE,"FANDA96";#N/A,#N/A,FALSE,"INTRAN96";#N/A,#N/A,FALSE,"NAA9697";#N/A,#N/A,FALSE,"ECWEBB";#N/A,#N/A,FALSE,"MFT96";#N/A,#N/A,FALSE,"CTrecon"}</definedName>
    <definedName name="ghj_1_1_1_2_4" localSheetId="0" hidden="1">{#N/A,#N/A,FALSE,"TMCOMP96";#N/A,#N/A,FALSE,"MAT96";#N/A,#N/A,FALSE,"FANDA96";#N/A,#N/A,FALSE,"INTRAN96";#N/A,#N/A,FALSE,"NAA9697";#N/A,#N/A,FALSE,"ECWEBB";#N/A,#N/A,FALSE,"MFT96";#N/A,#N/A,FALSE,"CTrecon"}</definedName>
    <definedName name="ghj_1_1_1_2_4" hidden="1">{#N/A,#N/A,FALSE,"TMCOMP96";#N/A,#N/A,FALSE,"MAT96";#N/A,#N/A,FALSE,"FANDA96";#N/A,#N/A,FALSE,"INTRAN96";#N/A,#N/A,FALSE,"NAA9697";#N/A,#N/A,FALSE,"ECWEBB";#N/A,#N/A,FALSE,"MFT96";#N/A,#N/A,FALSE,"CTrecon"}</definedName>
    <definedName name="ghj_1_1_1_2_5" localSheetId="0" hidden="1">{#N/A,#N/A,FALSE,"TMCOMP96";#N/A,#N/A,FALSE,"MAT96";#N/A,#N/A,FALSE,"FANDA96";#N/A,#N/A,FALSE,"INTRAN96";#N/A,#N/A,FALSE,"NAA9697";#N/A,#N/A,FALSE,"ECWEBB";#N/A,#N/A,FALSE,"MFT96";#N/A,#N/A,FALSE,"CTrecon"}</definedName>
    <definedName name="ghj_1_1_1_2_5" hidden="1">{#N/A,#N/A,FALSE,"TMCOMP96";#N/A,#N/A,FALSE,"MAT96";#N/A,#N/A,FALSE,"FANDA96";#N/A,#N/A,FALSE,"INTRAN96";#N/A,#N/A,FALSE,"NAA9697";#N/A,#N/A,FALSE,"ECWEBB";#N/A,#N/A,FALSE,"MFT96";#N/A,#N/A,FALSE,"CTrecon"}</definedName>
    <definedName name="ghj_1_1_1_3" localSheetId="0" hidden="1">{#N/A,#N/A,FALSE,"TMCOMP96";#N/A,#N/A,FALSE,"MAT96";#N/A,#N/A,FALSE,"FANDA96";#N/A,#N/A,FALSE,"INTRAN96";#N/A,#N/A,FALSE,"NAA9697";#N/A,#N/A,FALSE,"ECWEBB";#N/A,#N/A,FALSE,"MFT96";#N/A,#N/A,FALSE,"CTrecon"}</definedName>
    <definedName name="ghj_1_1_1_3" hidden="1">{#N/A,#N/A,FALSE,"TMCOMP96";#N/A,#N/A,FALSE,"MAT96";#N/A,#N/A,FALSE,"FANDA96";#N/A,#N/A,FALSE,"INTRAN96";#N/A,#N/A,FALSE,"NAA9697";#N/A,#N/A,FALSE,"ECWEBB";#N/A,#N/A,FALSE,"MFT96";#N/A,#N/A,FALSE,"CTrecon"}</definedName>
    <definedName name="ghj_1_1_1_3_1" localSheetId="0" hidden="1">{#N/A,#N/A,FALSE,"TMCOMP96";#N/A,#N/A,FALSE,"MAT96";#N/A,#N/A,FALSE,"FANDA96";#N/A,#N/A,FALSE,"INTRAN96";#N/A,#N/A,FALSE,"NAA9697";#N/A,#N/A,FALSE,"ECWEBB";#N/A,#N/A,FALSE,"MFT96";#N/A,#N/A,FALSE,"CTrecon"}</definedName>
    <definedName name="ghj_1_1_1_3_1" hidden="1">{#N/A,#N/A,FALSE,"TMCOMP96";#N/A,#N/A,FALSE,"MAT96";#N/A,#N/A,FALSE,"FANDA96";#N/A,#N/A,FALSE,"INTRAN96";#N/A,#N/A,FALSE,"NAA9697";#N/A,#N/A,FALSE,"ECWEBB";#N/A,#N/A,FALSE,"MFT96";#N/A,#N/A,FALSE,"CTrecon"}</definedName>
    <definedName name="ghj_1_1_1_3_2" localSheetId="0" hidden="1">{#N/A,#N/A,FALSE,"TMCOMP96";#N/A,#N/A,FALSE,"MAT96";#N/A,#N/A,FALSE,"FANDA96";#N/A,#N/A,FALSE,"INTRAN96";#N/A,#N/A,FALSE,"NAA9697";#N/A,#N/A,FALSE,"ECWEBB";#N/A,#N/A,FALSE,"MFT96";#N/A,#N/A,FALSE,"CTrecon"}</definedName>
    <definedName name="ghj_1_1_1_3_2" hidden="1">{#N/A,#N/A,FALSE,"TMCOMP96";#N/A,#N/A,FALSE,"MAT96";#N/A,#N/A,FALSE,"FANDA96";#N/A,#N/A,FALSE,"INTRAN96";#N/A,#N/A,FALSE,"NAA9697";#N/A,#N/A,FALSE,"ECWEBB";#N/A,#N/A,FALSE,"MFT96";#N/A,#N/A,FALSE,"CTrecon"}</definedName>
    <definedName name="ghj_1_1_1_3_3" localSheetId="0" hidden="1">{#N/A,#N/A,FALSE,"TMCOMP96";#N/A,#N/A,FALSE,"MAT96";#N/A,#N/A,FALSE,"FANDA96";#N/A,#N/A,FALSE,"INTRAN96";#N/A,#N/A,FALSE,"NAA9697";#N/A,#N/A,FALSE,"ECWEBB";#N/A,#N/A,FALSE,"MFT96";#N/A,#N/A,FALSE,"CTrecon"}</definedName>
    <definedName name="ghj_1_1_1_3_3" hidden="1">{#N/A,#N/A,FALSE,"TMCOMP96";#N/A,#N/A,FALSE,"MAT96";#N/A,#N/A,FALSE,"FANDA96";#N/A,#N/A,FALSE,"INTRAN96";#N/A,#N/A,FALSE,"NAA9697";#N/A,#N/A,FALSE,"ECWEBB";#N/A,#N/A,FALSE,"MFT96";#N/A,#N/A,FALSE,"CTrecon"}</definedName>
    <definedName name="ghj_1_1_1_3_4" localSheetId="0" hidden="1">{#N/A,#N/A,FALSE,"TMCOMP96";#N/A,#N/A,FALSE,"MAT96";#N/A,#N/A,FALSE,"FANDA96";#N/A,#N/A,FALSE,"INTRAN96";#N/A,#N/A,FALSE,"NAA9697";#N/A,#N/A,FALSE,"ECWEBB";#N/A,#N/A,FALSE,"MFT96";#N/A,#N/A,FALSE,"CTrecon"}</definedName>
    <definedName name="ghj_1_1_1_3_4" hidden="1">{#N/A,#N/A,FALSE,"TMCOMP96";#N/A,#N/A,FALSE,"MAT96";#N/A,#N/A,FALSE,"FANDA96";#N/A,#N/A,FALSE,"INTRAN96";#N/A,#N/A,FALSE,"NAA9697";#N/A,#N/A,FALSE,"ECWEBB";#N/A,#N/A,FALSE,"MFT96";#N/A,#N/A,FALSE,"CTrecon"}</definedName>
    <definedName name="ghj_1_1_1_3_5" localSheetId="0" hidden="1">{#N/A,#N/A,FALSE,"TMCOMP96";#N/A,#N/A,FALSE,"MAT96";#N/A,#N/A,FALSE,"FANDA96";#N/A,#N/A,FALSE,"INTRAN96";#N/A,#N/A,FALSE,"NAA9697";#N/A,#N/A,FALSE,"ECWEBB";#N/A,#N/A,FALSE,"MFT96";#N/A,#N/A,FALSE,"CTrecon"}</definedName>
    <definedName name="ghj_1_1_1_3_5" hidden="1">{#N/A,#N/A,FALSE,"TMCOMP96";#N/A,#N/A,FALSE,"MAT96";#N/A,#N/A,FALSE,"FANDA96";#N/A,#N/A,FALSE,"INTRAN96";#N/A,#N/A,FALSE,"NAA9697";#N/A,#N/A,FALSE,"ECWEBB";#N/A,#N/A,FALSE,"MFT96";#N/A,#N/A,FALSE,"CTrecon"}</definedName>
    <definedName name="ghj_1_1_1_4" localSheetId="0" hidden="1">{#N/A,#N/A,FALSE,"TMCOMP96";#N/A,#N/A,FALSE,"MAT96";#N/A,#N/A,FALSE,"FANDA96";#N/A,#N/A,FALSE,"INTRAN96";#N/A,#N/A,FALSE,"NAA9697";#N/A,#N/A,FALSE,"ECWEBB";#N/A,#N/A,FALSE,"MFT96";#N/A,#N/A,FALSE,"CTrecon"}</definedName>
    <definedName name="ghj_1_1_1_4" hidden="1">{#N/A,#N/A,FALSE,"TMCOMP96";#N/A,#N/A,FALSE,"MAT96";#N/A,#N/A,FALSE,"FANDA96";#N/A,#N/A,FALSE,"INTRAN96";#N/A,#N/A,FALSE,"NAA9697";#N/A,#N/A,FALSE,"ECWEBB";#N/A,#N/A,FALSE,"MFT96";#N/A,#N/A,FALSE,"CTrecon"}</definedName>
    <definedName name="ghj_1_1_1_5" localSheetId="0" hidden="1">{#N/A,#N/A,FALSE,"TMCOMP96";#N/A,#N/A,FALSE,"MAT96";#N/A,#N/A,FALSE,"FANDA96";#N/A,#N/A,FALSE,"INTRAN96";#N/A,#N/A,FALSE,"NAA9697";#N/A,#N/A,FALSE,"ECWEBB";#N/A,#N/A,FALSE,"MFT96";#N/A,#N/A,FALSE,"CTrecon"}</definedName>
    <definedName name="ghj_1_1_1_5" hidden="1">{#N/A,#N/A,FALSE,"TMCOMP96";#N/A,#N/A,FALSE,"MAT96";#N/A,#N/A,FALSE,"FANDA96";#N/A,#N/A,FALSE,"INTRAN96";#N/A,#N/A,FALSE,"NAA9697";#N/A,#N/A,FALSE,"ECWEBB";#N/A,#N/A,FALSE,"MFT96";#N/A,#N/A,FALSE,"CTrecon"}</definedName>
    <definedName name="ghj_1_1_2" localSheetId="0" hidden="1">{#N/A,#N/A,FALSE,"TMCOMP96";#N/A,#N/A,FALSE,"MAT96";#N/A,#N/A,FALSE,"FANDA96";#N/A,#N/A,FALSE,"INTRAN96";#N/A,#N/A,FALSE,"NAA9697";#N/A,#N/A,FALSE,"ECWEBB";#N/A,#N/A,FALSE,"MFT96";#N/A,#N/A,FALSE,"CTrecon"}</definedName>
    <definedName name="ghj_1_1_2" hidden="1">{#N/A,#N/A,FALSE,"TMCOMP96";#N/A,#N/A,FALSE,"MAT96";#N/A,#N/A,FALSE,"FANDA96";#N/A,#N/A,FALSE,"INTRAN96";#N/A,#N/A,FALSE,"NAA9697";#N/A,#N/A,FALSE,"ECWEBB";#N/A,#N/A,FALSE,"MFT96";#N/A,#N/A,FALSE,"CTrecon"}</definedName>
    <definedName name="ghj_1_1_2_1" localSheetId="0" hidden="1">{#N/A,#N/A,FALSE,"TMCOMP96";#N/A,#N/A,FALSE,"MAT96";#N/A,#N/A,FALSE,"FANDA96";#N/A,#N/A,FALSE,"INTRAN96";#N/A,#N/A,FALSE,"NAA9697";#N/A,#N/A,FALSE,"ECWEBB";#N/A,#N/A,FALSE,"MFT96";#N/A,#N/A,FALSE,"CTrecon"}</definedName>
    <definedName name="ghj_1_1_2_1" hidden="1">{#N/A,#N/A,FALSE,"TMCOMP96";#N/A,#N/A,FALSE,"MAT96";#N/A,#N/A,FALSE,"FANDA96";#N/A,#N/A,FALSE,"INTRAN96";#N/A,#N/A,FALSE,"NAA9697";#N/A,#N/A,FALSE,"ECWEBB";#N/A,#N/A,FALSE,"MFT96";#N/A,#N/A,FALSE,"CTrecon"}</definedName>
    <definedName name="ghj_1_1_2_2" localSheetId="0" hidden="1">{#N/A,#N/A,FALSE,"TMCOMP96";#N/A,#N/A,FALSE,"MAT96";#N/A,#N/A,FALSE,"FANDA96";#N/A,#N/A,FALSE,"INTRAN96";#N/A,#N/A,FALSE,"NAA9697";#N/A,#N/A,FALSE,"ECWEBB";#N/A,#N/A,FALSE,"MFT96";#N/A,#N/A,FALSE,"CTrecon"}</definedName>
    <definedName name="ghj_1_1_2_2" hidden="1">{#N/A,#N/A,FALSE,"TMCOMP96";#N/A,#N/A,FALSE,"MAT96";#N/A,#N/A,FALSE,"FANDA96";#N/A,#N/A,FALSE,"INTRAN96";#N/A,#N/A,FALSE,"NAA9697";#N/A,#N/A,FALSE,"ECWEBB";#N/A,#N/A,FALSE,"MFT96";#N/A,#N/A,FALSE,"CTrecon"}</definedName>
    <definedName name="ghj_1_1_2_3" localSheetId="0" hidden="1">{#N/A,#N/A,FALSE,"TMCOMP96";#N/A,#N/A,FALSE,"MAT96";#N/A,#N/A,FALSE,"FANDA96";#N/A,#N/A,FALSE,"INTRAN96";#N/A,#N/A,FALSE,"NAA9697";#N/A,#N/A,FALSE,"ECWEBB";#N/A,#N/A,FALSE,"MFT96";#N/A,#N/A,FALSE,"CTrecon"}</definedName>
    <definedName name="ghj_1_1_2_3" hidden="1">{#N/A,#N/A,FALSE,"TMCOMP96";#N/A,#N/A,FALSE,"MAT96";#N/A,#N/A,FALSE,"FANDA96";#N/A,#N/A,FALSE,"INTRAN96";#N/A,#N/A,FALSE,"NAA9697";#N/A,#N/A,FALSE,"ECWEBB";#N/A,#N/A,FALSE,"MFT96";#N/A,#N/A,FALSE,"CTrecon"}</definedName>
    <definedName name="ghj_1_1_2_4" localSheetId="0" hidden="1">{#N/A,#N/A,FALSE,"TMCOMP96";#N/A,#N/A,FALSE,"MAT96";#N/A,#N/A,FALSE,"FANDA96";#N/A,#N/A,FALSE,"INTRAN96";#N/A,#N/A,FALSE,"NAA9697";#N/A,#N/A,FALSE,"ECWEBB";#N/A,#N/A,FALSE,"MFT96";#N/A,#N/A,FALSE,"CTrecon"}</definedName>
    <definedName name="ghj_1_1_2_4" hidden="1">{#N/A,#N/A,FALSE,"TMCOMP96";#N/A,#N/A,FALSE,"MAT96";#N/A,#N/A,FALSE,"FANDA96";#N/A,#N/A,FALSE,"INTRAN96";#N/A,#N/A,FALSE,"NAA9697";#N/A,#N/A,FALSE,"ECWEBB";#N/A,#N/A,FALSE,"MFT96";#N/A,#N/A,FALSE,"CTrecon"}</definedName>
    <definedName name="ghj_1_1_2_5" localSheetId="0" hidden="1">{#N/A,#N/A,FALSE,"TMCOMP96";#N/A,#N/A,FALSE,"MAT96";#N/A,#N/A,FALSE,"FANDA96";#N/A,#N/A,FALSE,"INTRAN96";#N/A,#N/A,FALSE,"NAA9697";#N/A,#N/A,FALSE,"ECWEBB";#N/A,#N/A,FALSE,"MFT96";#N/A,#N/A,FALSE,"CTrecon"}</definedName>
    <definedName name="ghj_1_1_2_5" hidden="1">{#N/A,#N/A,FALSE,"TMCOMP96";#N/A,#N/A,FALSE,"MAT96";#N/A,#N/A,FALSE,"FANDA96";#N/A,#N/A,FALSE,"INTRAN96";#N/A,#N/A,FALSE,"NAA9697";#N/A,#N/A,FALSE,"ECWEBB";#N/A,#N/A,FALSE,"MFT96";#N/A,#N/A,FALSE,"CTrecon"}</definedName>
    <definedName name="ghj_1_1_3" localSheetId="0" hidden="1">{#N/A,#N/A,FALSE,"TMCOMP96";#N/A,#N/A,FALSE,"MAT96";#N/A,#N/A,FALSE,"FANDA96";#N/A,#N/A,FALSE,"INTRAN96";#N/A,#N/A,FALSE,"NAA9697";#N/A,#N/A,FALSE,"ECWEBB";#N/A,#N/A,FALSE,"MFT96";#N/A,#N/A,FALSE,"CTrecon"}</definedName>
    <definedName name="ghj_1_1_3" hidden="1">{#N/A,#N/A,FALSE,"TMCOMP96";#N/A,#N/A,FALSE,"MAT96";#N/A,#N/A,FALSE,"FANDA96";#N/A,#N/A,FALSE,"INTRAN96";#N/A,#N/A,FALSE,"NAA9697";#N/A,#N/A,FALSE,"ECWEBB";#N/A,#N/A,FALSE,"MFT96";#N/A,#N/A,FALSE,"CTrecon"}</definedName>
    <definedName name="ghj_1_1_3_1" localSheetId="0" hidden="1">{#N/A,#N/A,FALSE,"TMCOMP96";#N/A,#N/A,FALSE,"MAT96";#N/A,#N/A,FALSE,"FANDA96";#N/A,#N/A,FALSE,"INTRAN96";#N/A,#N/A,FALSE,"NAA9697";#N/A,#N/A,FALSE,"ECWEBB";#N/A,#N/A,FALSE,"MFT96";#N/A,#N/A,FALSE,"CTrecon"}</definedName>
    <definedName name="ghj_1_1_3_1" hidden="1">{#N/A,#N/A,FALSE,"TMCOMP96";#N/A,#N/A,FALSE,"MAT96";#N/A,#N/A,FALSE,"FANDA96";#N/A,#N/A,FALSE,"INTRAN96";#N/A,#N/A,FALSE,"NAA9697";#N/A,#N/A,FALSE,"ECWEBB";#N/A,#N/A,FALSE,"MFT96";#N/A,#N/A,FALSE,"CTrecon"}</definedName>
    <definedName name="ghj_1_1_3_2" localSheetId="0" hidden="1">{#N/A,#N/A,FALSE,"TMCOMP96";#N/A,#N/A,FALSE,"MAT96";#N/A,#N/A,FALSE,"FANDA96";#N/A,#N/A,FALSE,"INTRAN96";#N/A,#N/A,FALSE,"NAA9697";#N/A,#N/A,FALSE,"ECWEBB";#N/A,#N/A,FALSE,"MFT96";#N/A,#N/A,FALSE,"CTrecon"}</definedName>
    <definedName name="ghj_1_1_3_2" hidden="1">{#N/A,#N/A,FALSE,"TMCOMP96";#N/A,#N/A,FALSE,"MAT96";#N/A,#N/A,FALSE,"FANDA96";#N/A,#N/A,FALSE,"INTRAN96";#N/A,#N/A,FALSE,"NAA9697";#N/A,#N/A,FALSE,"ECWEBB";#N/A,#N/A,FALSE,"MFT96";#N/A,#N/A,FALSE,"CTrecon"}</definedName>
    <definedName name="ghj_1_1_3_3" localSheetId="0" hidden="1">{#N/A,#N/A,FALSE,"TMCOMP96";#N/A,#N/A,FALSE,"MAT96";#N/A,#N/A,FALSE,"FANDA96";#N/A,#N/A,FALSE,"INTRAN96";#N/A,#N/A,FALSE,"NAA9697";#N/A,#N/A,FALSE,"ECWEBB";#N/A,#N/A,FALSE,"MFT96";#N/A,#N/A,FALSE,"CTrecon"}</definedName>
    <definedName name="ghj_1_1_3_3" hidden="1">{#N/A,#N/A,FALSE,"TMCOMP96";#N/A,#N/A,FALSE,"MAT96";#N/A,#N/A,FALSE,"FANDA96";#N/A,#N/A,FALSE,"INTRAN96";#N/A,#N/A,FALSE,"NAA9697";#N/A,#N/A,FALSE,"ECWEBB";#N/A,#N/A,FALSE,"MFT96";#N/A,#N/A,FALSE,"CTrecon"}</definedName>
    <definedName name="ghj_1_1_3_4" localSheetId="0" hidden="1">{#N/A,#N/A,FALSE,"TMCOMP96";#N/A,#N/A,FALSE,"MAT96";#N/A,#N/A,FALSE,"FANDA96";#N/A,#N/A,FALSE,"INTRAN96";#N/A,#N/A,FALSE,"NAA9697";#N/A,#N/A,FALSE,"ECWEBB";#N/A,#N/A,FALSE,"MFT96";#N/A,#N/A,FALSE,"CTrecon"}</definedName>
    <definedName name="ghj_1_1_3_4" hidden="1">{#N/A,#N/A,FALSE,"TMCOMP96";#N/A,#N/A,FALSE,"MAT96";#N/A,#N/A,FALSE,"FANDA96";#N/A,#N/A,FALSE,"INTRAN96";#N/A,#N/A,FALSE,"NAA9697";#N/A,#N/A,FALSE,"ECWEBB";#N/A,#N/A,FALSE,"MFT96";#N/A,#N/A,FALSE,"CTrecon"}</definedName>
    <definedName name="ghj_1_1_3_5" localSheetId="0" hidden="1">{#N/A,#N/A,FALSE,"TMCOMP96";#N/A,#N/A,FALSE,"MAT96";#N/A,#N/A,FALSE,"FANDA96";#N/A,#N/A,FALSE,"INTRAN96";#N/A,#N/A,FALSE,"NAA9697";#N/A,#N/A,FALSE,"ECWEBB";#N/A,#N/A,FALSE,"MFT96";#N/A,#N/A,FALSE,"CTrecon"}</definedName>
    <definedName name="ghj_1_1_3_5" hidden="1">{#N/A,#N/A,FALSE,"TMCOMP96";#N/A,#N/A,FALSE,"MAT96";#N/A,#N/A,FALSE,"FANDA96";#N/A,#N/A,FALSE,"INTRAN96";#N/A,#N/A,FALSE,"NAA9697";#N/A,#N/A,FALSE,"ECWEBB";#N/A,#N/A,FALSE,"MFT96";#N/A,#N/A,FALSE,"CTrecon"}</definedName>
    <definedName name="ghj_1_1_4" localSheetId="0" hidden="1">{#N/A,#N/A,FALSE,"TMCOMP96";#N/A,#N/A,FALSE,"MAT96";#N/A,#N/A,FALSE,"FANDA96";#N/A,#N/A,FALSE,"INTRAN96";#N/A,#N/A,FALSE,"NAA9697";#N/A,#N/A,FALSE,"ECWEBB";#N/A,#N/A,FALSE,"MFT96";#N/A,#N/A,FALSE,"CTrecon"}</definedName>
    <definedName name="ghj_1_1_4" hidden="1">{#N/A,#N/A,FALSE,"TMCOMP96";#N/A,#N/A,FALSE,"MAT96";#N/A,#N/A,FALSE,"FANDA96";#N/A,#N/A,FALSE,"INTRAN96";#N/A,#N/A,FALSE,"NAA9697";#N/A,#N/A,FALSE,"ECWEBB";#N/A,#N/A,FALSE,"MFT96";#N/A,#N/A,FALSE,"CTrecon"}</definedName>
    <definedName name="ghj_1_1_4_1" localSheetId="0" hidden="1">{#N/A,#N/A,FALSE,"TMCOMP96";#N/A,#N/A,FALSE,"MAT96";#N/A,#N/A,FALSE,"FANDA96";#N/A,#N/A,FALSE,"INTRAN96";#N/A,#N/A,FALSE,"NAA9697";#N/A,#N/A,FALSE,"ECWEBB";#N/A,#N/A,FALSE,"MFT96";#N/A,#N/A,FALSE,"CTrecon"}</definedName>
    <definedName name="ghj_1_1_4_1" hidden="1">{#N/A,#N/A,FALSE,"TMCOMP96";#N/A,#N/A,FALSE,"MAT96";#N/A,#N/A,FALSE,"FANDA96";#N/A,#N/A,FALSE,"INTRAN96";#N/A,#N/A,FALSE,"NAA9697";#N/A,#N/A,FALSE,"ECWEBB";#N/A,#N/A,FALSE,"MFT96";#N/A,#N/A,FALSE,"CTrecon"}</definedName>
    <definedName name="ghj_1_1_4_2" localSheetId="0" hidden="1">{#N/A,#N/A,FALSE,"TMCOMP96";#N/A,#N/A,FALSE,"MAT96";#N/A,#N/A,FALSE,"FANDA96";#N/A,#N/A,FALSE,"INTRAN96";#N/A,#N/A,FALSE,"NAA9697";#N/A,#N/A,FALSE,"ECWEBB";#N/A,#N/A,FALSE,"MFT96";#N/A,#N/A,FALSE,"CTrecon"}</definedName>
    <definedName name="ghj_1_1_4_2" hidden="1">{#N/A,#N/A,FALSE,"TMCOMP96";#N/A,#N/A,FALSE,"MAT96";#N/A,#N/A,FALSE,"FANDA96";#N/A,#N/A,FALSE,"INTRAN96";#N/A,#N/A,FALSE,"NAA9697";#N/A,#N/A,FALSE,"ECWEBB";#N/A,#N/A,FALSE,"MFT96";#N/A,#N/A,FALSE,"CTrecon"}</definedName>
    <definedName name="ghj_1_1_4_3" localSheetId="0" hidden="1">{#N/A,#N/A,FALSE,"TMCOMP96";#N/A,#N/A,FALSE,"MAT96";#N/A,#N/A,FALSE,"FANDA96";#N/A,#N/A,FALSE,"INTRAN96";#N/A,#N/A,FALSE,"NAA9697";#N/A,#N/A,FALSE,"ECWEBB";#N/A,#N/A,FALSE,"MFT96";#N/A,#N/A,FALSE,"CTrecon"}</definedName>
    <definedName name="ghj_1_1_4_3" hidden="1">{#N/A,#N/A,FALSE,"TMCOMP96";#N/A,#N/A,FALSE,"MAT96";#N/A,#N/A,FALSE,"FANDA96";#N/A,#N/A,FALSE,"INTRAN96";#N/A,#N/A,FALSE,"NAA9697";#N/A,#N/A,FALSE,"ECWEBB";#N/A,#N/A,FALSE,"MFT96";#N/A,#N/A,FALSE,"CTrecon"}</definedName>
    <definedName name="ghj_1_1_4_4" localSheetId="0" hidden="1">{#N/A,#N/A,FALSE,"TMCOMP96";#N/A,#N/A,FALSE,"MAT96";#N/A,#N/A,FALSE,"FANDA96";#N/A,#N/A,FALSE,"INTRAN96";#N/A,#N/A,FALSE,"NAA9697";#N/A,#N/A,FALSE,"ECWEBB";#N/A,#N/A,FALSE,"MFT96";#N/A,#N/A,FALSE,"CTrecon"}</definedName>
    <definedName name="ghj_1_1_4_4" hidden="1">{#N/A,#N/A,FALSE,"TMCOMP96";#N/A,#N/A,FALSE,"MAT96";#N/A,#N/A,FALSE,"FANDA96";#N/A,#N/A,FALSE,"INTRAN96";#N/A,#N/A,FALSE,"NAA9697";#N/A,#N/A,FALSE,"ECWEBB";#N/A,#N/A,FALSE,"MFT96";#N/A,#N/A,FALSE,"CTrecon"}</definedName>
    <definedName name="ghj_1_1_4_5" localSheetId="0" hidden="1">{#N/A,#N/A,FALSE,"TMCOMP96";#N/A,#N/A,FALSE,"MAT96";#N/A,#N/A,FALSE,"FANDA96";#N/A,#N/A,FALSE,"INTRAN96";#N/A,#N/A,FALSE,"NAA9697";#N/A,#N/A,FALSE,"ECWEBB";#N/A,#N/A,FALSE,"MFT96";#N/A,#N/A,FALSE,"CTrecon"}</definedName>
    <definedName name="ghj_1_1_4_5" hidden="1">{#N/A,#N/A,FALSE,"TMCOMP96";#N/A,#N/A,FALSE,"MAT96";#N/A,#N/A,FALSE,"FANDA96";#N/A,#N/A,FALSE,"INTRAN96";#N/A,#N/A,FALSE,"NAA9697";#N/A,#N/A,FALSE,"ECWEBB";#N/A,#N/A,FALSE,"MFT96";#N/A,#N/A,FALSE,"CTrecon"}</definedName>
    <definedName name="ghj_1_1_5" localSheetId="0" hidden="1">{#N/A,#N/A,FALSE,"TMCOMP96";#N/A,#N/A,FALSE,"MAT96";#N/A,#N/A,FALSE,"FANDA96";#N/A,#N/A,FALSE,"INTRAN96";#N/A,#N/A,FALSE,"NAA9697";#N/A,#N/A,FALSE,"ECWEBB";#N/A,#N/A,FALSE,"MFT96";#N/A,#N/A,FALSE,"CTrecon"}</definedName>
    <definedName name="ghj_1_1_5" hidden="1">{#N/A,#N/A,FALSE,"TMCOMP96";#N/A,#N/A,FALSE,"MAT96";#N/A,#N/A,FALSE,"FANDA96";#N/A,#N/A,FALSE,"INTRAN96";#N/A,#N/A,FALSE,"NAA9697";#N/A,#N/A,FALSE,"ECWEBB";#N/A,#N/A,FALSE,"MFT96";#N/A,#N/A,FALSE,"CTrecon"}</definedName>
    <definedName name="ghj_1_2" localSheetId="0" hidden="1">{#N/A,#N/A,FALSE,"TMCOMP96";#N/A,#N/A,FALSE,"MAT96";#N/A,#N/A,FALSE,"FANDA96";#N/A,#N/A,FALSE,"INTRAN96";#N/A,#N/A,FALSE,"NAA9697";#N/A,#N/A,FALSE,"ECWEBB";#N/A,#N/A,FALSE,"MFT96";#N/A,#N/A,FALSE,"CTrecon"}</definedName>
    <definedName name="ghj_1_2" hidden="1">{#N/A,#N/A,FALSE,"TMCOMP96";#N/A,#N/A,FALSE,"MAT96";#N/A,#N/A,FALSE,"FANDA96";#N/A,#N/A,FALSE,"INTRAN96";#N/A,#N/A,FALSE,"NAA9697";#N/A,#N/A,FALSE,"ECWEBB";#N/A,#N/A,FALSE,"MFT96";#N/A,#N/A,FALSE,"CTrecon"}</definedName>
    <definedName name="ghj_1_2_1" localSheetId="0" hidden="1">{#N/A,#N/A,FALSE,"TMCOMP96";#N/A,#N/A,FALSE,"MAT96";#N/A,#N/A,FALSE,"FANDA96";#N/A,#N/A,FALSE,"INTRAN96";#N/A,#N/A,FALSE,"NAA9697";#N/A,#N/A,FALSE,"ECWEBB";#N/A,#N/A,FALSE,"MFT96";#N/A,#N/A,FALSE,"CTrecon"}</definedName>
    <definedName name="ghj_1_2_1" hidden="1">{#N/A,#N/A,FALSE,"TMCOMP96";#N/A,#N/A,FALSE,"MAT96";#N/A,#N/A,FALSE,"FANDA96";#N/A,#N/A,FALSE,"INTRAN96";#N/A,#N/A,FALSE,"NAA9697";#N/A,#N/A,FALSE,"ECWEBB";#N/A,#N/A,FALSE,"MFT96";#N/A,#N/A,FALSE,"CTrecon"}</definedName>
    <definedName name="ghj_1_2_1_1" localSheetId="0" hidden="1">{#N/A,#N/A,FALSE,"TMCOMP96";#N/A,#N/A,FALSE,"MAT96";#N/A,#N/A,FALSE,"FANDA96";#N/A,#N/A,FALSE,"INTRAN96";#N/A,#N/A,FALSE,"NAA9697";#N/A,#N/A,FALSE,"ECWEBB";#N/A,#N/A,FALSE,"MFT96";#N/A,#N/A,FALSE,"CTrecon"}</definedName>
    <definedName name="ghj_1_2_1_1" hidden="1">{#N/A,#N/A,FALSE,"TMCOMP96";#N/A,#N/A,FALSE,"MAT96";#N/A,#N/A,FALSE,"FANDA96";#N/A,#N/A,FALSE,"INTRAN96";#N/A,#N/A,FALSE,"NAA9697";#N/A,#N/A,FALSE,"ECWEBB";#N/A,#N/A,FALSE,"MFT96";#N/A,#N/A,FALSE,"CTrecon"}</definedName>
    <definedName name="ghj_1_2_1_1_1" localSheetId="0" hidden="1">{#N/A,#N/A,FALSE,"TMCOMP96";#N/A,#N/A,FALSE,"MAT96";#N/A,#N/A,FALSE,"FANDA96";#N/A,#N/A,FALSE,"INTRAN96";#N/A,#N/A,FALSE,"NAA9697";#N/A,#N/A,FALSE,"ECWEBB";#N/A,#N/A,FALSE,"MFT96";#N/A,#N/A,FALSE,"CTrecon"}</definedName>
    <definedName name="ghj_1_2_1_1_1" hidden="1">{#N/A,#N/A,FALSE,"TMCOMP96";#N/A,#N/A,FALSE,"MAT96";#N/A,#N/A,FALSE,"FANDA96";#N/A,#N/A,FALSE,"INTRAN96";#N/A,#N/A,FALSE,"NAA9697";#N/A,#N/A,FALSE,"ECWEBB";#N/A,#N/A,FALSE,"MFT96";#N/A,#N/A,FALSE,"CTrecon"}</definedName>
    <definedName name="ghj_1_2_1_1_2" localSheetId="0" hidden="1">{#N/A,#N/A,FALSE,"TMCOMP96";#N/A,#N/A,FALSE,"MAT96";#N/A,#N/A,FALSE,"FANDA96";#N/A,#N/A,FALSE,"INTRAN96";#N/A,#N/A,FALSE,"NAA9697";#N/A,#N/A,FALSE,"ECWEBB";#N/A,#N/A,FALSE,"MFT96";#N/A,#N/A,FALSE,"CTrecon"}</definedName>
    <definedName name="ghj_1_2_1_1_2" hidden="1">{#N/A,#N/A,FALSE,"TMCOMP96";#N/A,#N/A,FALSE,"MAT96";#N/A,#N/A,FALSE,"FANDA96";#N/A,#N/A,FALSE,"INTRAN96";#N/A,#N/A,FALSE,"NAA9697";#N/A,#N/A,FALSE,"ECWEBB";#N/A,#N/A,FALSE,"MFT96";#N/A,#N/A,FALSE,"CTrecon"}</definedName>
    <definedName name="ghj_1_2_1_1_3" localSheetId="0" hidden="1">{#N/A,#N/A,FALSE,"TMCOMP96";#N/A,#N/A,FALSE,"MAT96";#N/A,#N/A,FALSE,"FANDA96";#N/A,#N/A,FALSE,"INTRAN96";#N/A,#N/A,FALSE,"NAA9697";#N/A,#N/A,FALSE,"ECWEBB";#N/A,#N/A,FALSE,"MFT96";#N/A,#N/A,FALSE,"CTrecon"}</definedName>
    <definedName name="ghj_1_2_1_1_3" hidden="1">{#N/A,#N/A,FALSE,"TMCOMP96";#N/A,#N/A,FALSE,"MAT96";#N/A,#N/A,FALSE,"FANDA96";#N/A,#N/A,FALSE,"INTRAN96";#N/A,#N/A,FALSE,"NAA9697";#N/A,#N/A,FALSE,"ECWEBB";#N/A,#N/A,FALSE,"MFT96";#N/A,#N/A,FALSE,"CTrecon"}</definedName>
    <definedName name="ghj_1_2_1_1_4" localSheetId="0" hidden="1">{#N/A,#N/A,FALSE,"TMCOMP96";#N/A,#N/A,FALSE,"MAT96";#N/A,#N/A,FALSE,"FANDA96";#N/A,#N/A,FALSE,"INTRAN96";#N/A,#N/A,FALSE,"NAA9697";#N/A,#N/A,FALSE,"ECWEBB";#N/A,#N/A,FALSE,"MFT96";#N/A,#N/A,FALSE,"CTrecon"}</definedName>
    <definedName name="ghj_1_2_1_1_4" hidden="1">{#N/A,#N/A,FALSE,"TMCOMP96";#N/A,#N/A,FALSE,"MAT96";#N/A,#N/A,FALSE,"FANDA96";#N/A,#N/A,FALSE,"INTRAN96";#N/A,#N/A,FALSE,"NAA9697";#N/A,#N/A,FALSE,"ECWEBB";#N/A,#N/A,FALSE,"MFT96";#N/A,#N/A,FALSE,"CTrecon"}</definedName>
    <definedName name="ghj_1_2_1_1_5" localSheetId="0" hidden="1">{#N/A,#N/A,FALSE,"TMCOMP96";#N/A,#N/A,FALSE,"MAT96";#N/A,#N/A,FALSE,"FANDA96";#N/A,#N/A,FALSE,"INTRAN96";#N/A,#N/A,FALSE,"NAA9697";#N/A,#N/A,FALSE,"ECWEBB";#N/A,#N/A,FALSE,"MFT96";#N/A,#N/A,FALSE,"CTrecon"}</definedName>
    <definedName name="ghj_1_2_1_1_5" hidden="1">{#N/A,#N/A,FALSE,"TMCOMP96";#N/A,#N/A,FALSE,"MAT96";#N/A,#N/A,FALSE,"FANDA96";#N/A,#N/A,FALSE,"INTRAN96";#N/A,#N/A,FALSE,"NAA9697";#N/A,#N/A,FALSE,"ECWEBB";#N/A,#N/A,FALSE,"MFT96";#N/A,#N/A,FALSE,"CTrecon"}</definedName>
    <definedName name="ghj_1_2_1_2" localSheetId="0" hidden="1">{#N/A,#N/A,FALSE,"TMCOMP96";#N/A,#N/A,FALSE,"MAT96";#N/A,#N/A,FALSE,"FANDA96";#N/A,#N/A,FALSE,"INTRAN96";#N/A,#N/A,FALSE,"NAA9697";#N/A,#N/A,FALSE,"ECWEBB";#N/A,#N/A,FALSE,"MFT96";#N/A,#N/A,FALSE,"CTrecon"}</definedName>
    <definedName name="ghj_1_2_1_2" hidden="1">{#N/A,#N/A,FALSE,"TMCOMP96";#N/A,#N/A,FALSE,"MAT96";#N/A,#N/A,FALSE,"FANDA96";#N/A,#N/A,FALSE,"INTRAN96";#N/A,#N/A,FALSE,"NAA9697";#N/A,#N/A,FALSE,"ECWEBB";#N/A,#N/A,FALSE,"MFT96";#N/A,#N/A,FALSE,"CTrecon"}</definedName>
    <definedName name="ghj_1_2_1_2_1" localSheetId="0" hidden="1">{#N/A,#N/A,FALSE,"TMCOMP96";#N/A,#N/A,FALSE,"MAT96";#N/A,#N/A,FALSE,"FANDA96";#N/A,#N/A,FALSE,"INTRAN96";#N/A,#N/A,FALSE,"NAA9697";#N/A,#N/A,FALSE,"ECWEBB";#N/A,#N/A,FALSE,"MFT96";#N/A,#N/A,FALSE,"CTrecon"}</definedName>
    <definedName name="ghj_1_2_1_2_1" hidden="1">{#N/A,#N/A,FALSE,"TMCOMP96";#N/A,#N/A,FALSE,"MAT96";#N/A,#N/A,FALSE,"FANDA96";#N/A,#N/A,FALSE,"INTRAN96";#N/A,#N/A,FALSE,"NAA9697";#N/A,#N/A,FALSE,"ECWEBB";#N/A,#N/A,FALSE,"MFT96";#N/A,#N/A,FALSE,"CTrecon"}</definedName>
    <definedName name="ghj_1_2_1_2_2" localSheetId="0" hidden="1">{#N/A,#N/A,FALSE,"TMCOMP96";#N/A,#N/A,FALSE,"MAT96";#N/A,#N/A,FALSE,"FANDA96";#N/A,#N/A,FALSE,"INTRAN96";#N/A,#N/A,FALSE,"NAA9697";#N/A,#N/A,FALSE,"ECWEBB";#N/A,#N/A,FALSE,"MFT96";#N/A,#N/A,FALSE,"CTrecon"}</definedName>
    <definedName name="ghj_1_2_1_2_2" hidden="1">{#N/A,#N/A,FALSE,"TMCOMP96";#N/A,#N/A,FALSE,"MAT96";#N/A,#N/A,FALSE,"FANDA96";#N/A,#N/A,FALSE,"INTRAN96";#N/A,#N/A,FALSE,"NAA9697";#N/A,#N/A,FALSE,"ECWEBB";#N/A,#N/A,FALSE,"MFT96";#N/A,#N/A,FALSE,"CTrecon"}</definedName>
    <definedName name="ghj_1_2_1_2_3" localSheetId="0" hidden="1">{#N/A,#N/A,FALSE,"TMCOMP96";#N/A,#N/A,FALSE,"MAT96";#N/A,#N/A,FALSE,"FANDA96";#N/A,#N/A,FALSE,"INTRAN96";#N/A,#N/A,FALSE,"NAA9697";#N/A,#N/A,FALSE,"ECWEBB";#N/A,#N/A,FALSE,"MFT96";#N/A,#N/A,FALSE,"CTrecon"}</definedName>
    <definedName name="ghj_1_2_1_2_3" hidden="1">{#N/A,#N/A,FALSE,"TMCOMP96";#N/A,#N/A,FALSE,"MAT96";#N/A,#N/A,FALSE,"FANDA96";#N/A,#N/A,FALSE,"INTRAN96";#N/A,#N/A,FALSE,"NAA9697";#N/A,#N/A,FALSE,"ECWEBB";#N/A,#N/A,FALSE,"MFT96";#N/A,#N/A,FALSE,"CTrecon"}</definedName>
    <definedName name="ghj_1_2_1_2_4" localSheetId="0" hidden="1">{#N/A,#N/A,FALSE,"TMCOMP96";#N/A,#N/A,FALSE,"MAT96";#N/A,#N/A,FALSE,"FANDA96";#N/A,#N/A,FALSE,"INTRAN96";#N/A,#N/A,FALSE,"NAA9697";#N/A,#N/A,FALSE,"ECWEBB";#N/A,#N/A,FALSE,"MFT96";#N/A,#N/A,FALSE,"CTrecon"}</definedName>
    <definedName name="ghj_1_2_1_2_4" hidden="1">{#N/A,#N/A,FALSE,"TMCOMP96";#N/A,#N/A,FALSE,"MAT96";#N/A,#N/A,FALSE,"FANDA96";#N/A,#N/A,FALSE,"INTRAN96";#N/A,#N/A,FALSE,"NAA9697";#N/A,#N/A,FALSE,"ECWEBB";#N/A,#N/A,FALSE,"MFT96";#N/A,#N/A,FALSE,"CTrecon"}</definedName>
    <definedName name="ghj_1_2_1_2_5" localSheetId="0" hidden="1">{#N/A,#N/A,FALSE,"TMCOMP96";#N/A,#N/A,FALSE,"MAT96";#N/A,#N/A,FALSE,"FANDA96";#N/A,#N/A,FALSE,"INTRAN96";#N/A,#N/A,FALSE,"NAA9697";#N/A,#N/A,FALSE,"ECWEBB";#N/A,#N/A,FALSE,"MFT96";#N/A,#N/A,FALSE,"CTrecon"}</definedName>
    <definedName name="ghj_1_2_1_2_5" hidden="1">{#N/A,#N/A,FALSE,"TMCOMP96";#N/A,#N/A,FALSE,"MAT96";#N/A,#N/A,FALSE,"FANDA96";#N/A,#N/A,FALSE,"INTRAN96";#N/A,#N/A,FALSE,"NAA9697";#N/A,#N/A,FALSE,"ECWEBB";#N/A,#N/A,FALSE,"MFT96";#N/A,#N/A,FALSE,"CTrecon"}</definedName>
    <definedName name="ghj_1_2_1_3" localSheetId="0" hidden="1">{#N/A,#N/A,FALSE,"TMCOMP96";#N/A,#N/A,FALSE,"MAT96";#N/A,#N/A,FALSE,"FANDA96";#N/A,#N/A,FALSE,"INTRAN96";#N/A,#N/A,FALSE,"NAA9697";#N/A,#N/A,FALSE,"ECWEBB";#N/A,#N/A,FALSE,"MFT96";#N/A,#N/A,FALSE,"CTrecon"}</definedName>
    <definedName name="ghj_1_2_1_3" hidden="1">{#N/A,#N/A,FALSE,"TMCOMP96";#N/A,#N/A,FALSE,"MAT96";#N/A,#N/A,FALSE,"FANDA96";#N/A,#N/A,FALSE,"INTRAN96";#N/A,#N/A,FALSE,"NAA9697";#N/A,#N/A,FALSE,"ECWEBB";#N/A,#N/A,FALSE,"MFT96";#N/A,#N/A,FALSE,"CTrecon"}</definedName>
    <definedName name="ghj_1_2_1_3_1" localSheetId="0" hidden="1">{#N/A,#N/A,FALSE,"TMCOMP96";#N/A,#N/A,FALSE,"MAT96";#N/A,#N/A,FALSE,"FANDA96";#N/A,#N/A,FALSE,"INTRAN96";#N/A,#N/A,FALSE,"NAA9697";#N/A,#N/A,FALSE,"ECWEBB";#N/A,#N/A,FALSE,"MFT96";#N/A,#N/A,FALSE,"CTrecon"}</definedName>
    <definedName name="ghj_1_2_1_3_1" hidden="1">{#N/A,#N/A,FALSE,"TMCOMP96";#N/A,#N/A,FALSE,"MAT96";#N/A,#N/A,FALSE,"FANDA96";#N/A,#N/A,FALSE,"INTRAN96";#N/A,#N/A,FALSE,"NAA9697";#N/A,#N/A,FALSE,"ECWEBB";#N/A,#N/A,FALSE,"MFT96";#N/A,#N/A,FALSE,"CTrecon"}</definedName>
    <definedName name="ghj_1_2_1_3_2" localSheetId="0" hidden="1">{#N/A,#N/A,FALSE,"TMCOMP96";#N/A,#N/A,FALSE,"MAT96";#N/A,#N/A,FALSE,"FANDA96";#N/A,#N/A,FALSE,"INTRAN96";#N/A,#N/A,FALSE,"NAA9697";#N/A,#N/A,FALSE,"ECWEBB";#N/A,#N/A,FALSE,"MFT96";#N/A,#N/A,FALSE,"CTrecon"}</definedName>
    <definedName name="ghj_1_2_1_3_2" hidden="1">{#N/A,#N/A,FALSE,"TMCOMP96";#N/A,#N/A,FALSE,"MAT96";#N/A,#N/A,FALSE,"FANDA96";#N/A,#N/A,FALSE,"INTRAN96";#N/A,#N/A,FALSE,"NAA9697";#N/A,#N/A,FALSE,"ECWEBB";#N/A,#N/A,FALSE,"MFT96";#N/A,#N/A,FALSE,"CTrecon"}</definedName>
    <definedName name="ghj_1_2_1_3_3" localSheetId="0" hidden="1">{#N/A,#N/A,FALSE,"TMCOMP96";#N/A,#N/A,FALSE,"MAT96";#N/A,#N/A,FALSE,"FANDA96";#N/A,#N/A,FALSE,"INTRAN96";#N/A,#N/A,FALSE,"NAA9697";#N/A,#N/A,FALSE,"ECWEBB";#N/A,#N/A,FALSE,"MFT96";#N/A,#N/A,FALSE,"CTrecon"}</definedName>
    <definedName name="ghj_1_2_1_3_3" hidden="1">{#N/A,#N/A,FALSE,"TMCOMP96";#N/A,#N/A,FALSE,"MAT96";#N/A,#N/A,FALSE,"FANDA96";#N/A,#N/A,FALSE,"INTRAN96";#N/A,#N/A,FALSE,"NAA9697";#N/A,#N/A,FALSE,"ECWEBB";#N/A,#N/A,FALSE,"MFT96";#N/A,#N/A,FALSE,"CTrecon"}</definedName>
    <definedName name="ghj_1_2_1_3_4" localSheetId="0" hidden="1">{#N/A,#N/A,FALSE,"TMCOMP96";#N/A,#N/A,FALSE,"MAT96";#N/A,#N/A,FALSE,"FANDA96";#N/A,#N/A,FALSE,"INTRAN96";#N/A,#N/A,FALSE,"NAA9697";#N/A,#N/A,FALSE,"ECWEBB";#N/A,#N/A,FALSE,"MFT96";#N/A,#N/A,FALSE,"CTrecon"}</definedName>
    <definedName name="ghj_1_2_1_3_4" hidden="1">{#N/A,#N/A,FALSE,"TMCOMP96";#N/A,#N/A,FALSE,"MAT96";#N/A,#N/A,FALSE,"FANDA96";#N/A,#N/A,FALSE,"INTRAN96";#N/A,#N/A,FALSE,"NAA9697";#N/A,#N/A,FALSE,"ECWEBB";#N/A,#N/A,FALSE,"MFT96";#N/A,#N/A,FALSE,"CTrecon"}</definedName>
    <definedName name="ghj_1_2_1_3_5" localSheetId="0" hidden="1">{#N/A,#N/A,FALSE,"TMCOMP96";#N/A,#N/A,FALSE,"MAT96";#N/A,#N/A,FALSE,"FANDA96";#N/A,#N/A,FALSE,"INTRAN96";#N/A,#N/A,FALSE,"NAA9697";#N/A,#N/A,FALSE,"ECWEBB";#N/A,#N/A,FALSE,"MFT96";#N/A,#N/A,FALSE,"CTrecon"}</definedName>
    <definedName name="ghj_1_2_1_3_5" hidden="1">{#N/A,#N/A,FALSE,"TMCOMP96";#N/A,#N/A,FALSE,"MAT96";#N/A,#N/A,FALSE,"FANDA96";#N/A,#N/A,FALSE,"INTRAN96";#N/A,#N/A,FALSE,"NAA9697";#N/A,#N/A,FALSE,"ECWEBB";#N/A,#N/A,FALSE,"MFT96";#N/A,#N/A,FALSE,"CTrecon"}</definedName>
    <definedName name="ghj_1_2_1_4" localSheetId="0" hidden="1">{#N/A,#N/A,FALSE,"TMCOMP96";#N/A,#N/A,FALSE,"MAT96";#N/A,#N/A,FALSE,"FANDA96";#N/A,#N/A,FALSE,"INTRAN96";#N/A,#N/A,FALSE,"NAA9697";#N/A,#N/A,FALSE,"ECWEBB";#N/A,#N/A,FALSE,"MFT96";#N/A,#N/A,FALSE,"CTrecon"}</definedName>
    <definedName name="ghj_1_2_1_4" hidden="1">{#N/A,#N/A,FALSE,"TMCOMP96";#N/A,#N/A,FALSE,"MAT96";#N/A,#N/A,FALSE,"FANDA96";#N/A,#N/A,FALSE,"INTRAN96";#N/A,#N/A,FALSE,"NAA9697";#N/A,#N/A,FALSE,"ECWEBB";#N/A,#N/A,FALSE,"MFT96";#N/A,#N/A,FALSE,"CTrecon"}</definedName>
    <definedName name="ghj_1_2_1_5" localSheetId="0" hidden="1">{#N/A,#N/A,FALSE,"TMCOMP96";#N/A,#N/A,FALSE,"MAT96";#N/A,#N/A,FALSE,"FANDA96";#N/A,#N/A,FALSE,"INTRAN96";#N/A,#N/A,FALSE,"NAA9697";#N/A,#N/A,FALSE,"ECWEBB";#N/A,#N/A,FALSE,"MFT96";#N/A,#N/A,FALSE,"CTrecon"}</definedName>
    <definedName name="ghj_1_2_1_5" hidden="1">{#N/A,#N/A,FALSE,"TMCOMP96";#N/A,#N/A,FALSE,"MAT96";#N/A,#N/A,FALSE,"FANDA96";#N/A,#N/A,FALSE,"INTRAN96";#N/A,#N/A,FALSE,"NAA9697";#N/A,#N/A,FALSE,"ECWEBB";#N/A,#N/A,FALSE,"MFT96";#N/A,#N/A,FALSE,"CTrecon"}</definedName>
    <definedName name="ghj_1_2_2" localSheetId="0" hidden="1">{#N/A,#N/A,FALSE,"TMCOMP96";#N/A,#N/A,FALSE,"MAT96";#N/A,#N/A,FALSE,"FANDA96";#N/A,#N/A,FALSE,"INTRAN96";#N/A,#N/A,FALSE,"NAA9697";#N/A,#N/A,FALSE,"ECWEBB";#N/A,#N/A,FALSE,"MFT96";#N/A,#N/A,FALSE,"CTrecon"}</definedName>
    <definedName name="ghj_1_2_2" hidden="1">{#N/A,#N/A,FALSE,"TMCOMP96";#N/A,#N/A,FALSE,"MAT96";#N/A,#N/A,FALSE,"FANDA96";#N/A,#N/A,FALSE,"INTRAN96";#N/A,#N/A,FALSE,"NAA9697";#N/A,#N/A,FALSE,"ECWEBB";#N/A,#N/A,FALSE,"MFT96";#N/A,#N/A,FALSE,"CTrecon"}</definedName>
    <definedName name="ghj_1_2_2_1" localSheetId="0" hidden="1">{#N/A,#N/A,FALSE,"TMCOMP96";#N/A,#N/A,FALSE,"MAT96";#N/A,#N/A,FALSE,"FANDA96";#N/A,#N/A,FALSE,"INTRAN96";#N/A,#N/A,FALSE,"NAA9697";#N/A,#N/A,FALSE,"ECWEBB";#N/A,#N/A,FALSE,"MFT96";#N/A,#N/A,FALSE,"CTrecon"}</definedName>
    <definedName name="ghj_1_2_2_1" hidden="1">{#N/A,#N/A,FALSE,"TMCOMP96";#N/A,#N/A,FALSE,"MAT96";#N/A,#N/A,FALSE,"FANDA96";#N/A,#N/A,FALSE,"INTRAN96";#N/A,#N/A,FALSE,"NAA9697";#N/A,#N/A,FALSE,"ECWEBB";#N/A,#N/A,FALSE,"MFT96";#N/A,#N/A,FALSE,"CTrecon"}</definedName>
    <definedName name="ghj_1_2_2_2" localSheetId="0" hidden="1">{#N/A,#N/A,FALSE,"TMCOMP96";#N/A,#N/A,FALSE,"MAT96";#N/A,#N/A,FALSE,"FANDA96";#N/A,#N/A,FALSE,"INTRAN96";#N/A,#N/A,FALSE,"NAA9697";#N/A,#N/A,FALSE,"ECWEBB";#N/A,#N/A,FALSE,"MFT96";#N/A,#N/A,FALSE,"CTrecon"}</definedName>
    <definedName name="ghj_1_2_2_2" hidden="1">{#N/A,#N/A,FALSE,"TMCOMP96";#N/A,#N/A,FALSE,"MAT96";#N/A,#N/A,FALSE,"FANDA96";#N/A,#N/A,FALSE,"INTRAN96";#N/A,#N/A,FALSE,"NAA9697";#N/A,#N/A,FALSE,"ECWEBB";#N/A,#N/A,FALSE,"MFT96";#N/A,#N/A,FALSE,"CTrecon"}</definedName>
    <definedName name="ghj_1_2_2_3" localSheetId="0" hidden="1">{#N/A,#N/A,FALSE,"TMCOMP96";#N/A,#N/A,FALSE,"MAT96";#N/A,#N/A,FALSE,"FANDA96";#N/A,#N/A,FALSE,"INTRAN96";#N/A,#N/A,FALSE,"NAA9697";#N/A,#N/A,FALSE,"ECWEBB";#N/A,#N/A,FALSE,"MFT96";#N/A,#N/A,FALSE,"CTrecon"}</definedName>
    <definedName name="ghj_1_2_2_3" hidden="1">{#N/A,#N/A,FALSE,"TMCOMP96";#N/A,#N/A,FALSE,"MAT96";#N/A,#N/A,FALSE,"FANDA96";#N/A,#N/A,FALSE,"INTRAN96";#N/A,#N/A,FALSE,"NAA9697";#N/A,#N/A,FALSE,"ECWEBB";#N/A,#N/A,FALSE,"MFT96";#N/A,#N/A,FALSE,"CTrecon"}</definedName>
    <definedName name="ghj_1_2_2_4" localSheetId="0" hidden="1">{#N/A,#N/A,FALSE,"TMCOMP96";#N/A,#N/A,FALSE,"MAT96";#N/A,#N/A,FALSE,"FANDA96";#N/A,#N/A,FALSE,"INTRAN96";#N/A,#N/A,FALSE,"NAA9697";#N/A,#N/A,FALSE,"ECWEBB";#N/A,#N/A,FALSE,"MFT96";#N/A,#N/A,FALSE,"CTrecon"}</definedName>
    <definedName name="ghj_1_2_2_4" hidden="1">{#N/A,#N/A,FALSE,"TMCOMP96";#N/A,#N/A,FALSE,"MAT96";#N/A,#N/A,FALSE,"FANDA96";#N/A,#N/A,FALSE,"INTRAN96";#N/A,#N/A,FALSE,"NAA9697";#N/A,#N/A,FALSE,"ECWEBB";#N/A,#N/A,FALSE,"MFT96";#N/A,#N/A,FALSE,"CTrecon"}</definedName>
    <definedName name="ghj_1_2_2_5" localSheetId="0" hidden="1">{#N/A,#N/A,FALSE,"TMCOMP96";#N/A,#N/A,FALSE,"MAT96";#N/A,#N/A,FALSE,"FANDA96";#N/A,#N/A,FALSE,"INTRAN96";#N/A,#N/A,FALSE,"NAA9697";#N/A,#N/A,FALSE,"ECWEBB";#N/A,#N/A,FALSE,"MFT96";#N/A,#N/A,FALSE,"CTrecon"}</definedName>
    <definedName name="ghj_1_2_2_5" hidden="1">{#N/A,#N/A,FALSE,"TMCOMP96";#N/A,#N/A,FALSE,"MAT96";#N/A,#N/A,FALSE,"FANDA96";#N/A,#N/A,FALSE,"INTRAN96";#N/A,#N/A,FALSE,"NAA9697";#N/A,#N/A,FALSE,"ECWEBB";#N/A,#N/A,FALSE,"MFT96";#N/A,#N/A,FALSE,"CTrecon"}</definedName>
    <definedName name="ghj_1_2_3" localSheetId="0" hidden="1">{#N/A,#N/A,FALSE,"TMCOMP96";#N/A,#N/A,FALSE,"MAT96";#N/A,#N/A,FALSE,"FANDA96";#N/A,#N/A,FALSE,"INTRAN96";#N/A,#N/A,FALSE,"NAA9697";#N/A,#N/A,FALSE,"ECWEBB";#N/A,#N/A,FALSE,"MFT96";#N/A,#N/A,FALSE,"CTrecon"}</definedName>
    <definedName name="ghj_1_2_3" hidden="1">{#N/A,#N/A,FALSE,"TMCOMP96";#N/A,#N/A,FALSE,"MAT96";#N/A,#N/A,FALSE,"FANDA96";#N/A,#N/A,FALSE,"INTRAN96";#N/A,#N/A,FALSE,"NAA9697";#N/A,#N/A,FALSE,"ECWEBB";#N/A,#N/A,FALSE,"MFT96";#N/A,#N/A,FALSE,"CTrecon"}</definedName>
    <definedName name="ghj_1_2_3_1" localSheetId="0" hidden="1">{#N/A,#N/A,FALSE,"TMCOMP96";#N/A,#N/A,FALSE,"MAT96";#N/A,#N/A,FALSE,"FANDA96";#N/A,#N/A,FALSE,"INTRAN96";#N/A,#N/A,FALSE,"NAA9697";#N/A,#N/A,FALSE,"ECWEBB";#N/A,#N/A,FALSE,"MFT96";#N/A,#N/A,FALSE,"CTrecon"}</definedName>
    <definedName name="ghj_1_2_3_1" hidden="1">{#N/A,#N/A,FALSE,"TMCOMP96";#N/A,#N/A,FALSE,"MAT96";#N/A,#N/A,FALSE,"FANDA96";#N/A,#N/A,FALSE,"INTRAN96";#N/A,#N/A,FALSE,"NAA9697";#N/A,#N/A,FALSE,"ECWEBB";#N/A,#N/A,FALSE,"MFT96";#N/A,#N/A,FALSE,"CTrecon"}</definedName>
    <definedName name="ghj_1_2_3_2" localSheetId="0" hidden="1">{#N/A,#N/A,FALSE,"TMCOMP96";#N/A,#N/A,FALSE,"MAT96";#N/A,#N/A,FALSE,"FANDA96";#N/A,#N/A,FALSE,"INTRAN96";#N/A,#N/A,FALSE,"NAA9697";#N/A,#N/A,FALSE,"ECWEBB";#N/A,#N/A,FALSE,"MFT96";#N/A,#N/A,FALSE,"CTrecon"}</definedName>
    <definedName name="ghj_1_2_3_2" hidden="1">{#N/A,#N/A,FALSE,"TMCOMP96";#N/A,#N/A,FALSE,"MAT96";#N/A,#N/A,FALSE,"FANDA96";#N/A,#N/A,FALSE,"INTRAN96";#N/A,#N/A,FALSE,"NAA9697";#N/A,#N/A,FALSE,"ECWEBB";#N/A,#N/A,FALSE,"MFT96";#N/A,#N/A,FALSE,"CTrecon"}</definedName>
    <definedName name="ghj_1_2_3_3" localSheetId="0" hidden="1">{#N/A,#N/A,FALSE,"TMCOMP96";#N/A,#N/A,FALSE,"MAT96";#N/A,#N/A,FALSE,"FANDA96";#N/A,#N/A,FALSE,"INTRAN96";#N/A,#N/A,FALSE,"NAA9697";#N/A,#N/A,FALSE,"ECWEBB";#N/A,#N/A,FALSE,"MFT96";#N/A,#N/A,FALSE,"CTrecon"}</definedName>
    <definedName name="ghj_1_2_3_3" hidden="1">{#N/A,#N/A,FALSE,"TMCOMP96";#N/A,#N/A,FALSE,"MAT96";#N/A,#N/A,FALSE,"FANDA96";#N/A,#N/A,FALSE,"INTRAN96";#N/A,#N/A,FALSE,"NAA9697";#N/A,#N/A,FALSE,"ECWEBB";#N/A,#N/A,FALSE,"MFT96";#N/A,#N/A,FALSE,"CTrecon"}</definedName>
    <definedName name="ghj_1_2_3_4" localSheetId="0" hidden="1">{#N/A,#N/A,FALSE,"TMCOMP96";#N/A,#N/A,FALSE,"MAT96";#N/A,#N/A,FALSE,"FANDA96";#N/A,#N/A,FALSE,"INTRAN96";#N/A,#N/A,FALSE,"NAA9697";#N/A,#N/A,FALSE,"ECWEBB";#N/A,#N/A,FALSE,"MFT96";#N/A,#N/A,FALSE,"CTrecon"}</definedName>
    <definedName name="ghj_1_2_3_4" hidden="1">{#N/A,#N/A,FALSE,"TMCOMP96";#N/A,#N/A,FALSE,"MAT96";#N/A,#N/A,FALSE,"FANDA96";#N/A,#N/A,FALSE,"INTRAN96";#N/A,#N/A,FALSE,"NAA9697";#N/A,#N/A,FALSE,"ECWEBB";#N/A,#N/A,FALSE,"MFT96";#N/A,#N/A,FALSE,"CTrecon"}</definedName>
    <definedName name="ghj_1_2_3_5" localSheetId="0" hidden="1">{#N/A,#N/A,FALSE,"TMCOMP96";#N/A,#N/A,FALSE,"MAT96";#N/A,#N/A,FALSE,"FANDA96";#N/A,#N/A,FALSE,"INTRAN96";#N/A,#N/A,FALSE,"NAA9697";#N/A,#N/A,FALSE,"ECWEBB";#N/A,#N/A,FALSE,"MFT96";#N/A,#N/A,FALSE,"CTrecon"}</definedName>
    <definedName name="ghj_1_2_3_5" hidden="1">{#N/A,#N/A,FALSE,"TMCOMP96";#N/A,#N/A,FALSE,"MAT96";#N/A,#N/A,FALSE,"FANDA96";#N/A,#N/A,FALSE,"INTRAN96";#N/A,#N/A,FALSE,"NAA9697";#N/A,#N/A,FALSE,"ECWEBB";#N/A,#N/A,FALSE,"MFT96";#N/A,#N/A,FALSE,"CTrecon"}</definedName>
    <definedName name="ghj_1_2_4" localSheetId="0" hidden="1">{#N/A,#N/A,FALSE,"TMCOMP96";#N/A,#N/A,FALSE,"MAT96";#N/A,#N/A,FALSE,"FANDA96";#N/A,#N/A,FALSE,"INTRAN96";#N/A,#N/A,FALSE,"NAA9697";#N/A,#N/A,FALSE,"ECWEBB";#N/A,#N/A,FALSE,"MFT96";#N/A,#N/A,FALSE,"CTrecon"}</definedName>
    <definedName name="ghj_1_2_4" hidden="1">{#N/A,#N/A,FALSE,"TMCOMP96";#N/A,#N/A,FALSE,"MAT96";#N/A,#N/A,FALSE,"FANDA96";#N/A,#N/A,FALSE,"INTRAN96";#N/A,#N/A,FALSE,"NAA9697";#N/A,#N/A,FALSE,"ECWEBB";#N/A,#N/A,FALSE,"MFT96";#N/A,#N/A,FALSE,"CTrecon"}</definedName>
    <definedName name="ghj_1_2_4_1" localSheetId="0" hidden="1">{#N/A,#N/A,FALSE,"TMCOMP96";#N/A,#N/A,FALSE,"MAT96";#N/A,#N/A,FALSE,"FANDA96";#N/A,#N/A,FALSE,"INTRAN96";#N/A,#N/A,FALSE,"NAA9697";#N/A,#N/A,FALSE,"ECWEBB";#N/A,#N/A,FALSE,"MFT96";#N/A,#N/A,FALSE,"CTrecon"}</definedName>
    <definedName name="ghj_1_2_4_1" hidden="1">{#N/A,#N/A,FALSE,"TMCOMP96";#N/A,#N/A,FALSE,"MAT96";#N/A,#N/A,FALSE,"FANDA96";#N/A,#N/A,FALSE,"INTRAN96";#N/A,#N/A,FALSE,"NAA9697";#N/A,#N/A,FALSE,"ECWEBB";#N/A,#N/A,FALSE,"MFT96";#N/A,#N/A,FALSE,"CTrecon"}</definedName>
    <definedName name="ghj_1_2_4_2" localSheetId="0" hidden="1">{#N/A,#N/A,FALSE,"TMCOMP96";#N/A,#N/A,FALSE,"MAT96";#N/A,#N/A,FALSE,"FANDA96";#N/A,#N/A,FALSE,"INTRAN96";#N/A,#N/A,FALSE,"NAA9697";#N/A,#N/A,FALSE,"ECWEBB";#N/A,#N/A,FALSE,"MFT96";#N/A,#N/A,FALSE,"CTrecon"}</definedName>
    <definedName name="ghj_1_2_4_2" hidden="1">{#N/A,#N/A,FALSE,"TMCOMP96";#N/A,#N/A,FALSE,"MAT96";#N/A,#N/A,FALSE,"FANDA96";#N/A,#N/A,FALSE,"INTRAN96";#N/A,#N/A,FALSE,"NAA9697";#N/A,#N/A,FALSE,"ECWEBB";#N/A,#N/A,FALSE,"MFT96";#N/A,#N/A,FALSE,"CTrecon"}</definedName>
    <definedName name="ghj_1_2_4_3" localSheetId="0" hidden="1">{#N/A,#N/A,FALSE,"TMCOMP96";#N/A,#N/A,FALSE,"MAT96";#N/A,#N/A,FALSE,"FANDA96";#N/A,#N/A,FALSE,"INTRAN96";#N/A,#N/A,FALSE,"NAA9697";#N/A,#N/A,FALSE,"ECWEBB";#N/A,#N/A,FALSE,"MFT96";#N/A,#N/A,FALSE,"CTrecon"}</definedName>
    <definedName name="ghj_1_2_4_3" hidden="1">{#N/A,#N/A,FALSE,"TMCOMP96";#N/A,#N/A,FALSE,"MAT96";#N/A,#N/A,FALSE,"FANDA96";#N/A,#N/A,FALSE,"INTRAN96";#N/A,#N/A,FALSE,"NAA9697";#N/A,#N/A,FALSE,"ECWEBB";#N/A,#N/A,FALSE,"MFT96";#N/A,#N/A,FALSE,"CTrecon"}</definedName>
    <definedName name="ghj_1_2_4_4" localSheetId="0" hidden="1">{#N/A,#N/A,FALSE,"TMCOMP96";#N/A,#N/A,FALSE,"MAT96";#N/A,#N/A,FALSE,"FANDA96";#N/A,#N/A,FALSE,"INTRAN96";#N/A,#N/A,FALSE,"NAA9697";#N/A,#N/A,FALSE,"ECWEBB";#N/A,#N/A,FALSE,"MFT96";#N/A,#N/A,FALSE,"CTrecon"}</definedName>
    <definedName name="ghj_1_2_4_4" hidden="1">{#N/A,#N/A,FALSE,"TMCOMP96";#N/A,#N/A,FALSE,"MAT96";#N/A,#N/A,FALSE,"FANDA96";#N/A,#N/A,FALSE,"INTRAN96";#N/A,#N/A,FALSE,"NAA9697";#N/A,#N/A,FALSE,"ECWEBB";#N/A,#N/A,FALSE,"MFT96";#N/A,#N/A,FALSE,"CTrecon"}</definedName>
    <definedName name="ghj_1_2_4_5" localSheetId="0" hidden="1">{#N/A,#N/A,FALSE,"TMCOMP96";#N/A,#N/A,FALSE,"MAT96";#N/A,#N/A,FALSE,"FANDA96";#N/A,#N/A,FALSE,"INTRAN96";#N/A,#N/A,FALSE,"NAA9697";#N/A,#N/A,FALSE,"ECWEBB";#N/A,#N/A,FALSE,"MFT96";#N/A,#N/A,FALSE,"CTrecon"}</definedName>
    <definedName name="ghj_1_2_4_5" hidden="1">{#N/A,#N/A,FALSE,"TMCOMP96";#N/A,#N/A,FALSE,"MAT96";#N/A,#N/A,FALSE,"FANDA96";#N/A,#N/A,FALSE,"INTRAN96";#N/A,#N/A,FALSE,"NAA9697";#N/A,#N/A,FALSE,"ECWEBB";#N/A,#N/A,FALSE,"MFT96";#N/A,#N/A,FALSE,"CTrecon"}</definedName>
    <definedName name="ghj_1_2_5" localSheetId="0" hidden="1">{#N/A,#N/A,FALSE,"TMCOMP96";#N/A,#N/A,FALSE,"MAT96";#N/A,#N/A,FALSE,"FANDA96";#N/A,#N/A,FALSE,"INTRAN96";#N/A,#N/A,FALSE,"NAA9697";#N/A,#N/A,FALSE,"ECWEBB";#N/A,#N/A,FALSE,"MFT96";#N/A,#N/A,FALSE,"CTrecon"}</definedName>
    <definedName name="ghj_1_2_5" hidden="1">{#N/A,#N/A,FALSE,"TMCOMP96";#N/A,#N/A,FALSE,"MAT96";#N/A,#N/A,FALSE,"FANDA96";#N/A,#N/A,FALSE,"INTRAN96";#N/A,#N/A,FALSE,"NAA9697";#N/A,#N/A,FALSE,"ECWEBB";#N/A,#N/A,FALSE,"MFT96";#N/A,#N/A,FALSE,"CTrecon"}</definedName>
    <definedName name="ghj_1_3" localSheetId="0" hidden="1">{#N/A,#N/A,FALSE,"TMCOMP96";#N/A,#N/A,FALSE,"MAT96";#N/A,#N/A,FALSE,"FANDA96";#N/A,#N/A,FALSE,"INTRAN96";#N/A,#N/A,FALSE,"NAA9697";#N/A,#N/A,FALSE,"ECWEBB";#N/A,#N/A,FALSE,"MFT96";#N/A,#N/A,FALSE,"CTrecon"}</definedName>
    <definedName name="ghj_1_3" hidden="1">{#N/A,#N/A,FALSE,"TMCOMP96";#N/A,#N/A,FALSE,"MAT96";#N/A,#N/A,FALSE,"FANDA96";#N/A,#N/A,FALSE,"INTRAN96";#N/A,#N/A,FALSE,"NAA9697";#N/A,#N/A,FALSE,"ECWEBB";#N/A,#N/A,FALSE,"MFT96";#N/A,#N/A,FALSE,"CTrecon"}</definedName>
    <definedName name="ghj_1_3_1" localSheetId="0" hidden="1">{#N/A,#N/A,FALSE,"TMCOMP96";#N/A,#N/A,FALSE,"MAT96";#N/A,#N/A,FALSE,"FANDA96";#N/A,#N/A,FALSE,"INTRAN96";#N/A,#N/A,FALSE,"NAA9697";#N/A,#N/A,FALSE,"ECWEBB";#N/A,#N/A,FALSE,"MFT96";#N/A,#N/A,FALSE,"CTrecon"}</definedName>
    <definedName name="ghj_1_3_1" hidden="1">{#N/A,#N/A,FALSE,"TMCOMP96";#N/A,#N/A,FALSE,"MAT96";#N/A,#N/A,FALSE,"FANDA96";#N/A,#N/A,FALSE,"INTRAN96";#N/A,#N/A,FALSE,"NAA9697";#N/A,#N/A,FALSE,"ECWEBB";#N/A,#N/A,FALSE,"MFT96";#N/A,#N/A,FALSE,"CTrecon"}</definedName>
    <definedName name="ghj_1_3_1_1" localSheetId="0" hidden="1">{#N/A,#N/A,FALSE,"TMCOMP96";#N/A,#N/A,FALSE,"MAT96";#N/A,#N/A,FALSE,"FANDA96";#N/A,#N/A,FALSE,"INTRAN96";#N/A,#N/A,FALSE,"NAA9697";#N/A,#N/A,FALSE,"ECWEBB";#N/A,#N/A,FALSE,"MFT96";#N/A,#N/A,FALSE,"CTrecon"}</definedName>
    <definedName name="ghj_1_3_1_1" hidden="1">{#N/A,#N/A,FALSE,"TMCOMP96";#N/A,#N/A,FALSE,"MAT96";#N/A,#N/A,FALSE,"FANDA96";#N/A,#N/A,FALSE,"INTRAN96";#N/A,#N/A,FALSE,"NAA9697";#N/A,#N/A,FALSE,"ECWEBB";#N/A,#N/A,FALSE,"MFT96";#N/A,#N/A,FALSE,"CTrecon"}</definedName>
    <definedName name="ghj_1_3_1_1_1" localSheetId="0" hidden="1">{#N/A,#N/A,FALSE,"TMCOMP96";#N/A,#N/A,FALSE,"MAT96";#N/A,#N/A,FALSE,"FANDA96";#N/A,#N/A,FALSE,"INTRAN96";#N/A,#N/A,FALSE,"NAA9697";#N/A,#N/A,FALSE,"ECWEBB";#N/A,#N/A,FALSE,"MFT96";#N/A,#N/A,FALSE,"CTrecon"}</definedName>
    <definedName name="ghj_1_3_1_1_1" hidden="1">{#N/A,#N/A,FALSE,"TMCOMP96";#N/A,#N/A,FALSE,"MAT96";#N/A,#N/A,FALSE,"FANDA96";#N/A,#N/A,FALSE,"INTRAN96";#N/A,#N/A,FALSE,"NAA9697";#N/A,#N/A,FALSE,"ECWEBB";#N/A,#N/A,FALSE,"MFT96";#N/A,#N/A,FALSE,"CTrecon"}</definedName>
    <definedName name="ghj_1_3_1_1_2" localSheetId="0" hidden="1">{#N/A,#N/A,FALSE,"TMCOMP96";#N/A,#N/A,FALSE,"MAT96";#N/A,#N/A,FALSE,"FANDA96";#N/A,#N/A,FALSE,"INTRAN96";#N/A,#N/A,FALSE,"NAA9697";#N/A,#N/A,FALSE,"ECWEBB";#N/A,#N/A,FALSE,"MFT96";#N/A,#N/A,FALSE,"CTrecon"}</definedName>
    <definedName name="ghj_1_3_1_1_2" hidden="1">{#N/A,#N/A,FALSE,"TMCOMP96";#N/A,#N/A,FALSE,"MAT96";#N/A,#N/A,FALSE,"FANDA96";#N/A,#N/A,FALSE,"INTRAN96";#N/A,#N/A,FALSE,"NAA9697";#N/A,#N/A,FALSE,"ECWEBB";#N/A,#N/A,FALSE,"MFT96";#N/A,#N/A,FALSE,"CTrecon"}</definedName>
    <definedName name="ghj_1_3_1_1_3" localSheetId="0" hidden="1">{#N/A,#N/A,FALSE,"TMCOMP96";#N/A,#N/A,FALSE,"MAT96";#N/A,#N/A,FALSE,"FANDA96";#N/A,#N/A,FALSE,"INTRAN96";#N/A,#N/A,FALSE,"NAA9697";#N/A,#N/A,FALSE,"ECWEBB";#N/A,#N/A,FALSE,"MFT96";#N/A,#N/A,FALSE,"CTrecon"}</definedName>
    <definedName name="ghj_1_3_1_1_3" hidden="1">{#N/A,#N/A,FALSE,"TMCOMP96";#N/A,#N/A,FALSE,"MAT96";#N/A,#N/A,FALSE,"FANDA96";#N/A,#N/A,FALSE,"INTRAN96";#N/A,#N/A,FALSE,"NAA9697";#N/A,#N/A,FALSE,"ECWEBB";#N/A,#N/A,FALSE,"MFT96";#N/A,#N/A,FALSE,"CTrecon"}</definedName>
    <definedName name="ghj_1_3_1_1_4" localSheetId="0" hidden="1">{#N/A,#N/A,FALSE,"TMCOMP96";#N/A,#N/A,FALSE,"MAT96";#N/A,#N/A,FALSE,"FANDA96";#N/A,#N/A,FALSE,"INTRAN96";#N/A,#N/A,FALSE,"NAA9697";#N/A,#N/A,FALSE,"ECWEBB";#N/A,#N/A,FALSE,"MFT96";#N/A,#N/A,FALSE,"CTrecon"}</definedName>
    <definedName name="ghj_1_3_1_1_4" hidden="1">{#N/A,#N/A,FALSE,"TMCOMP96";#N/A,#N/A,FALSE,"MAT96";#N/A,#N/A,FALSE,"FANDA96";#N/A,#N/A,FALSE,"INTRAN96";#N/A,#N/A,FALSE,"NAA9697";#N/A,#N/A,FALSE,"ECWEBB";#N/A,#N/A,FALSE,"MFT96";#N/A,#N/A,FALSE,"CTrecon"}</definedName>
    <definedName name="ghj_1_3_1_1_5" localSheetId="0" hidden="1">{#N/A,#N/A,FALSE,"TMCOMP96";#N/A,#N/A,FALSE,"MAT96";#N/A,#N/A,FALSE,"FANDA96";#N/A,#N/A,FALSE,"INTRAN96";#N/A,#N/A,FALSE,"NAA9697";#N/A,#N/A,FALSE,"ECWEBB";#N/A,#N/A,FALSE,"MFT96";#N/A,#N/A,FALSE,"CTrecon"}</definedName>
    <definedName name="ghj_1_3_1_1_5" hidden="1">{#N/A,#N/A,FALSE,"TMCOMP96";#N/A,#N/A,FALSE,"MAT96";#N/A,#N/A,FALSE,"FANDA96";#N/A,#N/A,FALSE,"INTRAN96";#N/A,#N/A,FALSE,"NAA9697";#N/A,#N/A,FALSE,"ECWEBB";#N/A,#N/A,FALSE,"MFT96";#N/A,#N/A,FALSE,"CTrecon"}</definedName>
    <definedName name="ghj_1_3_1_2" localSheetId="0" hidden="1">{#N/A,#N/A,FALSE,"TMCOMP96";#N/A,#N/A,FALSE,"MAT96";#N/A,#N/A,FALSE,"FANDA96";#N/A,#N/A,FALSE,"INTRAN96";#N/A,#N/A,FALSE,"NAA9697";#N/A,#N/A,FALSE,"ECWEBB";#N/A,#N/A,FALSE,"MFT96";#N/A,#N/A,FALSE,"CTrecon"}</definedName>
    <definedName name="ghj_1_3_1_2" hidden="1">{#N/A,#N/A,FALSE,"TMCOMP96";#N/A,#N/A,FALSE,"MAT96";#N/A,#N/A,FALSE,"FANDA96";#N/A,#N/A,FALSE,"INTRAN96";#N/A,#N/A,FALSE,"NAA9697";#N/A,#N/A,FALSE,"ECWEBB";#N/A,#N/A,FALSE,"MFT96";#N/A,#N/A,FALSE,"CTrecon"}</definedName>
    <definedName name="ghj_1_3_1_2_1" localSheetId="0" hidden="1">{#N/A,#N/A,FALSE,"TMCOMP96";#N/A,#N/A,FALSE,"MAT96";#N/A,#N/A,FALSE,"FANDA96";#N/A,#N/A,FALSE,"INTRAN96";#N/A,#N/A,FALSE,"NAA9697";#N/A,#N/A,FALSE,"ECWEBB";#N/A,#N/A,FALSE,"MFT96";#N/A,#N/A,FALSE,"CTrecon"}</definedName>
    <definedName name="ghj_1_3_1_2_1" hidden="1">{#N/A,#N/A,FALSE,"TMCOMP96";#N/A,#N/A,FALSE,"MAT96";#N/A,#N/A,FALSE,"FANDA96";#N/A,#N/A,FALSE,"INTRAN96";#N/A,#N/A,FALSE,"NAA9697";#N/A,#N/A,FALSE,"ECWEBB";#N/A,#N/A,FALSE,"MFT96";#N/A,#N/A,FALSE,"CTrecon"}</definedName>
    <definedName name="ghj_1_3_1_2_2" localSheetId="0" hidden="1">{#N/A,#N/A,FALSE,"TMCOMP96";#N/A,#N/A,FALSE,"MAT96";#N/A,#N/A,FALSE,"FANDA96";#N/A,#N/A,FALSE,"INTRAN96";#N/A,#N/A,FALSE,"NAA9697";#N/A,#N/A,FALSE,"ECWEBB";#N/A,#N/A,FALSE,"MFT96";#N/A,#N/A,FALSE,"CTrecon"}</definedName>
    <definedName name="ghj_1_3_1_2_2" hidden="1">{#N/A,#N/A,FALSE,"TMCOMP96";#N/A,#N/A,FALSE,"MAT96";#N/A,#N/A,FALSE,"FANDA96";#N/A,#N/A,FALSE,"INTRAN96";#N/A,#N/A,FALSE,"NAA9697";#N/A,#N/A,FALSE,"ECWEBB";#N/A,#N/A,FALSE,"MFT96";#N/A,#N/A,FALSE,"CTrecon"}</definedName>
    <definedName name="ghj_1_3_1_2_3" localSheetId="0" hidden="1">{#N/A,#N/A,FALSE,"TMCOMP96";#N/A,#N/A,FALSE,"MAT96";#N/A,#N/A,FALSE,"FANDA96";#N/A,#N/A,FALSE,"INTRAN96";#N/A,#N/A,FALSE,"NAA9697";#N/A,#N/A,FALSE,"ECWEBB";#N/A,#N/A,FALSE,"MFT96";#N/A,#N/A,FALSE,"CTrecon"}</definedName>
    <definedName name="ghj_1_3_1_2_3" hidden="1">{#N/A,#N/A,FALSE,"TMCOMP96";#N/A,#N/A,FALSE,"MAT96";#N/A,#N/A,FALSE,"FANDA96";#N/A,#N/A,FALSE,"INTRAN96";#N/A,#N/A,FALSE,"NAA9697";#N/A,#N/A,FALSE,"ECWEBB";#N/A,#N/A,FALSE,"MFT96";#N/A,#N/A,FALSE,"CTrecon"}</definedName>
    <definedName name="ghj_1_3_1_2_4" localSheetId="0" hidden="1">{#N/A,#N/A,FALSE,"TMCOMP96";#N/A,#N/A,FALSE,"MAT96";#N/A,#N/A,FALSE,"FANDA96";#N/A,#N/A,FALSE,"INTRAN96";#N/A,#N/A,FALSE,"NAA9697";#N/A,#N/A,FALSE,"ECWEBB";#N/A,#N/A,FALSE,"MFT96";#N/A,#N/A,FALSE,"CTrecon"}</definedName>
    <definedName name="ghj_1_3_1_2_4" hidden="1">{#N/A,#N/A,FALSE,"TMCOMP96";#N/A,#N/A,FALSE,"MAT96";#N/A,#N/A,FALSE,"FANDA96";#N/A,#N/A,FALSE,"INTRAN96";#N/A,#N/A,FALSE,"NAA9697";#N/A,#N/A,FALSE,"ECWEBB";#N/A,#N/A,FALSE,"MFT96";#N/A,#N/A,FALSE,"CTrecon"}</definedName>
    <definedName name="ghj_1_3_1_2_5" localSheetId="0" hidden="1">{#N/A,#N/A,FALSE,"TMCOMP96";#N/A,#N/A,FALSE,"MAT96";#N/A,#N/A,FALSE,"FANDA96";#N/A,#N/A,FALSE,"INTRAN96";#N/A,#N/A,FALSE,"NAA9697";#N/A,#N/A,FALSE,"ECWEBB";#N/A,#N/A,FALSE,"MFT96";#N/A,#N/A,FALSE,"CTrecon"}</definedName>
    <definedName name="ghj_1_3_1_2_5" hidden="1">{#N/A,#N/A,FALSE,"TMCOMP96";#N/A,#N/A,FALSE,"MAT96";#N/A,#N/A,FALSE,"FANDA96";#N/A,#N/A,FALSE,"INTRAN96";#N/A,#N/A,FALSE,"NAA9697";#N/A,#N/A,FALSE,"ECWEBB";#N/A,#N/A,FALSE,"MFT96";#N/A,#N/A,FALSE,"CTrecon"}</definedName>
    <definedName name="ghj_1_3_1_3" localSheetId="0" hidden="1">{#N/A,#N/A,FALSE,"TMCOMP96";#N/A,#N/A,FALSE,"MAT96";#N/A,#N/A,FALSE,"FANDA96";#N/A,#N/A,FALSE,"INTRAN96";#N/A,#N/A,FALSE,"NAA9697";#N/A,#N/A,FALSE,"ECWEBB";#N/A,#N/A,FALSE,"MFT96";#N/A,#N/A,FALSE,"CTrecon"}</definedName>
    <definedName name="ghj_1_3_1_3" hidden="1">{#N/A,#N/A,FALSE,"TMCOMP96";#N/A,#N/A,FALSE,"MAT96";#N/A,#N/A,FALSE,"FANDA96";#N/A,#N/A,FALSE,"INTRAN96";#N/A,#N/A,FALSE,"NAA9697";#N/A,#N/A,FALSE,"ECWEBB";#N/A,#N/A,FALSE,"MFT96";#N/A,#N/A,FALSE,"CTrecon"}</definedName>
    <definedName name="ghj_1_3_1_3_1" localSheetId="0" hidden="1">{#N/A,#N/A,FALSE,"TMCOMP96";#N/A,#N/A,FALSE,"MAT96";#N/A,#N/A,FALSE,"FANDA96";#N/A,#N/A,FALSE,"INTRAN96";#N/A,#N/A,FALSE,"NAA9697";#N/A,#N/A,FALSE,"ECWEBB";#N/A,#N/A,FALSE,"MFT96";#N/A,#N/A,FALSE,"CTrecon"}</definedName>
    <definedName name="ghj_1_3_1_3_1" hidden="1">{#N/A,#N/A,FALSE,"TMCOMP96";#N/A,#N/A,FALSE,"MAT96";#N/A,#N/A,FALSE,"FANDA96";#N/A,#N/A,FALSE,"INTRAN96";#N/A,#N/A,FALSE,"NAA9697";#N/A,#N/A,FALSE,"ECWEBB";#N/A,#N/A,FALSE,"MFT96";#N/A,#N/A,FALSE,"CTrecon"}</definedName>
    <definedName name="ghj_1_3_1_3_2" localSheetId="0" hidden="1">{#N/A,#N/A,FALSE,"TMCOMP96";#N/A,#N/A,FALSE,"MAT96";#N/A,#N/A,FALSE,"FANDA96";#N/A,#N/A,FALSE,"INTRAN96";#N/A,#N/A,FALSE,"NAA9697";#N/A,#N/A,FALSE,"ECWEBB";#N/A,#N/A,FALSE,"MFT96";#N/A,#N/A,FALSE,"CTrecon"}</definedName>
    <definedName name="ghj_1_3_1_3_2" hidden="1">{#N/A,#N/A,FALSE,"TMCOMP96";#N/A,#N/A,FALSE,"MAT96";#N/A,#N/A,FALSE,"FANDA96";#N/A,#N/A,FALSE,"INTRAN96";#N/A,#N/A,FALSE,"NAA9697";#N/A,#N/A,FALSE,"ECWEBB";#N/A,#N/A,FALSE,"MFT96";#N/A,#N/A,FALSE,"CTrecon"}</definedName>
    <definedName name="ghj_1_3_1_3_3" localSheetId="0" hidden="1">{#N/A,#N/A,FALSE,"TMCOMP96";#N/A,#N/A,FALSE,"MAT96";#N/A,#N/A,FALSE,"FANDA96";#N/A,#N/A,FALSE,"INTRAN96";#N/A,#N/A,FALSE,"NAA9697";#N/A,#N/A,FALSE,"ECWEBB";#N/A,#N/A,FALSE,"MFT96";#N/A,#N/A,FALSE,"CTrecon"}</definedName>
    <definedName name="ghj_1_3_1_3_3" hidden="1">{#N/A,#N/A,FALSE,"TMCOMP96";#N/A,#N/A,FALSE,"MAT96";#N/A,#N/A,FALSE,"FANDA96";#N/A,#N/A,FALSE,"INTRAN96";#N/A,#N/A,FALSE,"NAA9697";#N/A,#N/A,FALSE,"ECWEBB";#N/A,#N/A,FALSE,"MFT96";#N/A,#N/A,FALSE,"CTrecon"}</definedName>
    <definedName name="ghj_1_3_1_3_4" localSheetId="0" hidden="1">{#N/A,#N/A,FALSE,"TMCOMP96";#N/A,#N/A,FALSE,"MAT96";#N/A,#N/A,FALSE,"FANDA96";#N/A,#N/A,FALSE,"INTRAN96";#N/A,#N/A,FALSE,"NAA9697";#N/A,#N/A,FALSE,"ECWEBB";#N/A,#N/A,FALSE,"MFT96";#N/A,#N/A,FALSE,"CTrecon"}</definedName>
    <definedName name="ghj_1_3_1_3_4" hidden="1">{#N/A,#N/A,FALSE,"TMCOMP96";#N/A,#N/A,FALSE,"MAT96";#N/A,#N/A,FALSE,"FANDA96";#N/A,#N/A,FALSE,"INTRAN96";#N/A,#N/A,FALSE,"NAA9697";#N/A,#N/A,FALSE,"ECWEBB";#N/A,#N/A,FALSE,"MFT96";#N/A,#N/A,FALSE,"CTrecon"}</definedName>
    <definedName name="ghj_1_3_1_3_5" localSheetId="0" hidden="1">{#N/A,#N/A,FALSE,"TMCOMP96";#N/A,#N/A,FALSE,"MAT96";#N/A,#N/A,FALSE,"FANDA96";#N/A,#N/A,FALSE,"INTRAN96";#N/A,#N/A,FALSE,"NAA9697";#N/A,#N/A,FALSE,"ECWEBB";#N/A,#N/A,FALSE,"MFT96";#N/A,#N/A,FALSE,"CTrecon"}</definedName>
    <definedName name="ghj_1_3_1_3_5" hidden="1">{#N/A,#N/A,FALSE,"TMCOMP96";#N/A,#N/A,FALSE,"MAT96";#N/A,#N/A,FALSE,"FANDA96";#N/A,#N/A,FALSE,"INTRAN96";#N/A,#N/A,FALSE,"NAA9697";#N/A,#N/A,FALSE,"ECWEBB";#N/A,#N/A,FALSE,"MFT96";#N/A,#N/A,FALSE,"CTrecon"}</definedName>
    <definedName name="ghj_1_3_1_4" localSheetId="0" hidden="1">{#N/A,#N/A,FALSE,"TMCOMP96";#N/A,#N/A,FALSE,"MAT96";#N/A,#N/A,FALSE,"FANDA96";#N/A,#N/A,FALSE,"INTRAN96";#N/A,#N/A,FALSE,"NAA9697";#N/A,#N/A,FALSE,"ECWEBB";#N/A,#N/A,FALSE,"MFT96";#N/A,#N/A,FALSE,"CTrecon"}</definedName>
    <definedName name="ghj_1_3_1_4" hidden="1">{#N/A,#N/A,FALSE,"TMCOMP96";#N/A,#N/A,FALSE,"MAT96";#N/A,#N/A,FALSE,"FANDA96";#N/A,#N/A,FALSE,"INTRAN96";#N/A,#N/A,FALSE,"NAA9697";#N/A,#N/A,FALSE,"ECWEBB";#N/A,#N/A,FALSE,"MFT96";#N/A,#N/A,FALSE,"CTrecon"}</definedName>
    <definedName name="ghj_1_3_1_5" localSheetId="0" hidden="1">{#N/A,#N/A,FALSE,"TMCOMP96";#N/A,#N/A,FALSE,"MAT96";#N/A,#N/A,FALSE,"FANDA96";#N/A,#N/A,FALSE,"INTRAN96";#N/A,#N/A,FALSE,"NAA9697";#N/A,#N/A,FALSE,"ECWEBB";#N/A,#N/A,FALSE,"MFT96";#N/A,#N/A,FALSE,"CTrecon"}</definedName>
    <definedName name="ghj_1_3_1_5" hidden="1">{#N/A,#N/A,FALSE,"TMCOMP96";#N/A,#N/A,FALSE,"MAT96";#N/A,#N/A,FALSE,"FANDA96";#N/A,#N/A,FALSE,"INTRAN96";#N/A,#N/A,FALSE,"NAA9697";#N/A,#N/A,FALSE,"ECWEBB";#N/A,#N/A,FALSE,"MFT96";#N/A,#N/A,FALSE,"CTrecon"}</definedName>
    <definedName name="ghj_1_3_2" localSheetId="0" hidden="1">{#N/A,#N/A,FALSE,"TMCOMP96";#N/A,#N/A,FALSE,"MAT96";#N/A,#N/A,FALSE,"FANDA96";#N/A,#N/A,FALSE,"INTRAN96";#N/A,#N/A,FALSE,"NAA9697";#N/A,#N/A,FALSE,"ECWEBB";#N/A,#N/A,FALSE,"MFT96";#N/A,#N/A,FALSE,"CTrecon"}</definedName>
    <definedName name="ghj_1_3_2" hidden="1">{#N/A,#N/A,FALSE,"TMCOMP96";#N/A,#N/A,FALSE,"MAT96";#N/A,#N/A,FALSE,"FANDA96";#N/A,#N/A,FALSE,"INTRAN96";#N/A,#N/A,FALSE,"NAA9697";#N/A,#N/A,FALSE,"ECWEBB";#N/A,#N/A,FALSE,"MFT96";#N/A,#N/A,FALSE,"CTrecon"}</definedName>
    <definedName name="ghj_1_3_2_1" localSheetId="0" hidden="1">{#N/A,#N/A,FALSE,"TMCOMP96";#N/A,#N/A,FALSE,"MAT96";#N/A,#N/A,FALSE,"FANDA96";#N/A,#N/A,FALSE,"INTRAN96";#N/A,#N/A,FALSE,"NAA9697";#N/A,#N/A,FALSE,"ECWEBB";#N/A,#N/A,FALSE,"MFT96";#N/A,#N/A,FALSE,"CTrecon"}</definedName>
    <definedName name="ghj_1_3_2_1" hidden="1">{#N/A,#N/A,FALSE,"TMCOMP96";#N/A,#N/A,FALSE,"MAT96";#N/A,#N/A,FALSE,"FANDA96";#N/A,#N/A,FALSE,"INTRAN96";#N/A,#N/A,FALSE,"NAA9697";#N/A,#N/A,FALSE,"ECWEBB";#N/A,#N/A,FALSE,"MFT96";#N/A,#N/A,FALSE,"CTrecon"}</definedName>
    <definedName name="ghj_1_3_2_2" localSheetId="0" hidden="1">{#N/A,#N/A,FALSE,"TMCOMP96";#N/A,#N/A,FALSE,"MAT96";#N/A,#N/A,FALSE,"FANDA96";#N/A,#N/A,FALSE,"INTRAN96";#N/A,#N/A,FALSE,"NAA9697";#N/A,#N/A,FALSE,"ECWEBB";#N/A,#N/A,FALSE,"MFT96";#N/A,#N/A,FALSE,"CTrecon"}</definedName>
    <definedName name="ghj_1_3_2_2" hidden="1">{#N/A,#N/A,FALSE,"TMCOMP96";#N/A,#N/A,FALSE,"MAT96";#N/A,#N/A,FALSE,"FANDA96";#N/A,#N/A,FALSE,"INTRAN96";#N/A,#N/A,FALSE,"NAA9697";#N/A,#N/A,FALSE,"ECWEBB";#N/A,#N/A,FALSE,"MFT96";#N/A,#N/A,FALSE,"CTrecon"}</definedName>
    <definedName name="ghj_1_3_2_3" localSheetId="0" hidden="1">{#N/A,#N/A,FALSE,"TMCOMP96";#N/A,#N/A,FALSE,"MAT96";#N/A,#N/A,FALSE,"FANDA96";#N/A,#N/A,FALSE,"INTRAN96";#N/A,#N/A,FALSE,"NAA9697";#N/A,#N/A,FALSE,"ECWEBB";#N/A,#N/A,FALSE,"MFT96";#N/A,#N/A,FALSE,"CTrecon"}</definedName>
    <definedName name="ghj_1_3_2_3" hidden="1">{#N/A,#N/A,FALSE,"TMCOMP96";#N/A,#N/A,FALSE,"MAT96";#N/A,#N/A,FALSE,"FANDA96";#N/A,#N/A,FALSE,"INTRAN96";#N/A,#N/A,FALSE,"NAA9697";#N/A,#N/A,FALSE,"ECWEBB";#N/A,#N/A,FALSE,"MFT96";#N/A,#N/A,FALSE,"CTrecon"}</definedName>
    <definedName name="ghj_1_3_2_4" localSheetId="0" hidden="1">{#N/A,#N/A,FALSE,"TMCOMP96";#N/A,#N/A,FALSE,"MAT96";#N/A,#N/A,FALSE,"FANDA96";#N/A,#N/A,FALSE,"INTRAN96";#N/A,#N/A,FALSE,"NAA9697";#N/A,#N/A,FALSE,"ECWEBB";#N/A,#N/A,FALSE,"MFT96";#N/A,#N/A,FALSE,"CTrecon"}</definedName>
    <definedName name="ghj_1_3_2_4" hidden="1">{#N/A,#N/A,FALSE,"TMCOMP96";#N/A,#N/A,FALSE,"MAT96";#N/A,#N/A,FALSE,"FANDA96";#N/A,#N/A,FALSE,"INTRAN96";#N/A,#N/A,FALSE,"NAA9697";#N/A,#N/A,FALSE,"ECWEBB";#N/A,#N/A,FALSE,"MFT96";#N/A,#N/A,FALSE,"CTrecon"}</definedName>
    <definedName name="ghj_1_3_2_5" localSheetId="0" hidden="1">{#N/A,#N/A,FALSE,"TMCOMP96";#N/A,#N/A,FALSE,"MAT96";#N/A,#N/A,FALSE,"FANDA96";#N/A,#N/A,FALSE,"INTRAN96";#N/A,#N/A,FALSE,"NAA9697";#N/A,#N/A,FALSE,"ECWEBB";#N/A,#N/A,FALSE,"MFT96";#N/A,#N/A,FALSE,"CTrecon"}</definedName>
    <definedName name="ghj_1_3_2_5" hidden="1">{#N/A,#N/A,FALSE,"TMCOMP96";#N/A,#N/A,FALSE,"MAT96";#N/A,#N/A,FALSE,"FANDA96";#N/A,#N/A,FALSE,"INTRAN96";#N/A,#N/A,FALSE,"NAA9697";#N/A,#N/A,FALSE,"ECWEBB";#N/A,#N/A,FALSE,"MFT96";#N/A,#N/A,FALSE,"CTrecon"}</definedName>
    <definedName name="ghj_1_3_3" localSheetId="0" hidden="1">{#N/A,#N/A,FALSE,"TMCOMP96";#N/A,#N/A,FALSE,"MAT96";#N/A,#N/A,FALSE,"FANDA96";#N/A,#N/A,FALSE,"INTRAN96";#N/A,#N/A,FALSE,"NAA9697";#N/A,#N/A,FALSE,"ECWEBB";#N/A,#N/A,FALSE,"MFT96";#N/A,#N/A,FALSE,"CTrecon"}</definedName>
    <definedName name="ghj_1_3_3" hidden="1">{#N/A,#N/A,FALSE,"TMCOMP96";#N/A,#N/A,FALSE,"MAT96";#N/A,#N/A,FALSE,"FANDA96";#N/A,#N/A,FALSE,"INTRAN96";#N/A,#N/A,FALSE,"NAA9697";#N/A,#N/A,FALSE,"ECWEBB";#N/A,#N/A,FALSE,"MFT96";#N/A,#N/A,FALSE,"CTrecon"}</definedName>
    <definedName name="ghj_1_3_3_1" localSheetId="0" hidden="1">{#N/A,#N/A,FALSE,"TMCOMP96";#N/A,#N/A,FALSE,"MAT96";#N/A,#N/A,FALSE,"FANDA96";#N/A,#N/A,FALSE,"INTRAN96";#N/A,#N/A,FALSE,"NAA9697";#N/A,#N/A,FALSE,"ECWEBB";#N/A,#N/A,FALSE,"MFT96";#N/A,#N/A,FALSE,"CTrecon"}</definedName>
    <definedName name="ghj_1_3_3_1" hidden="1">{#N/A,#N/A,FALSE,"TMCOMP96";#N/A,#N/A,FALSE,"MAT96";#N/A,#N/A,FALSE,"FANDA96";#N/A,#N/A,FALSE,"INTRAN96";#N/A,#N/A,FALSE,"NAA9697";#N/A,#N/A,FALSE,"ECWEBB";#N/A,#N/A,FALSE,"MFT96";#N/A,#N/A,FALSE,"CTrecon"}</definedName>
    <definedName name="ghj_1_3_3_2" localSheetId="0" hidden="1">{#N/A,#N/A,FALSE,"TMCOMP96";#N/A,#N/A,FALSE,"MAT96";#N/A,#N/A,FALSE,"FANDA96";#N/A,#N/A,FALSE,"INTRAN96";#N/A,#N/A,FALSE,"NAA9697";#N/A,#N/A,FALSE,"ECWEBB";#N/A,#N/A,FALSE,"MFT96";#N/A,#N/A,FALSE,"CTrecon"}</definedName>
    <definedName name="ghj_1_3_3_2" hidden="1">{#N/A,#N/A,FALSE,"TMCOMP96";#N/A,#N/A,FALSE,"MAT96";#N/A,#N/A,FALSE,"FANDA96";#N/A,#N/A,FALSE,"INTRAN96";#N/A,#N/A,FALSE,"NAA9697";#N/A,#N/A,FALSE,"ECWEBB";#N/A,#N/A,FALSE,"MFT96";#N/A,#N/A,FALSE,"CTrecon"}</definedName>
    <definedName name="ghj_1_3_3_3" localSheetId="0" hidden="1">{#N/A,#N/A,FALSE,"TMCOMP96";#N/A,#N/A,FALSE,"MAT96";#N/A,#N/A,FALSE,"FANDA96";#N/A,#N/A,FALSE,"INTRAN96";#N/A,#N/A,FALSE,"NAA9697";#N/A,#N/A,FALSE,"ECWEBB";#N/A,#N/A,FALSE,"MFT96";#N/A,#N/A,FALSE,"CTrecon"}</definedName>
    <definedName name="ghj_1_3_3_3" hidden="1">{#N/A,#N/A,FALSE,"TMCOMP96";#N/A,#N/A,FALSE,"MAT96";#N/A,#N/A,FALSE,"FANDA96";#N/A,#N/A,FALSE,"INTRAN96";#N/A,#N/A,FALSE,"NAA9697";#N/A,#N/A,FALSE,"ECWEBB";#N/A,#N/A,FALSE,"MFT96";#N/A,#N/A,FALSE,"CTrecon"}</definedName>
    <definedName name="ghj_1_3_3_4" localSheetId="0" hidden="1">{#N/A,#N/A,FALSE,"TMCOMP96";#N/A,#N/A,FALSE,"MAT96";#N/A,#N/A,FALSE,"FANDA96";#N/A,#N/A,FALSE,"INTRAN96";#N/A,#N/A,FALSE,"NAA9697";#N/A,#N/A,FALSE,"ECWEBB";#N/A,#N/A,FALSE,"MFT96";#N/A,#N/A,FALSE,"CTrecon"}</definedName>
    <definedName name="ghj_1_3_3_4" hidden="1">{#N/A,#N/A,FALSE,"TMCOMP96";#N/A,#N/A,FALSE,"MAT96";#N/A,#N/A,FALSE,"FANDA96";#N/A,#N/A,FALSE,"INTRAN96";#N/A,#N/A,FALSE,"NAA9697";#N/A,#N/A,FALSE,"ECWEBB";#N/A,#N/A,FALSE,"MFT96";#N/A,#N/A,FALSE,"CTrecon"}</definedName>
    <definedName name="ghj_1_3_3_5" localSheetId="0" hidden="1">{#N/A,#N/A,FALSE,"TMCOMP96";#N/A,#N/A,FALSE,"MAT96";#N/A,#N/A,FALSE,"FANDA96";#N/A,#N/A,FALSE,"INTRAN96";#N/A,#N/A,FALSE,"NAA9697";#N/A,#N/A,FALSE,"ECWEBB";#N/A,#N/A,FALSE,"MFT96";#N/A,#N/A,FALSE,"CTrecon"}</definedName>
    <definedName name="ghj_1_3_3_5" hidden="1">{#N/A,#N/A,FALSE,"TMCOMP96";#N/A,#N/A,FALSE,"MAT96";#N/A,#N/A,FALSE,"FANDA96";#N/A,#N/A,FALSE,"INTRAN96";#N/A,#N/A,FALSE,"NAA9697";#N/A,#N/A,FALSE,"ECWEBB";#N/A,#N/A,FALSE,"MFT96";#N/A,#N/A,FALSE,"CTrecon"}</definedName>
    <definedName name="ghj_1_3_4" localSheetId="0" hidden="1">{#N/A,#N/A,FALSE,"TMCOMP96";#N/A,#N/A,FALSE,"MAT96";#N/A,#N/A,FALSE,"FANDA96";#N/A,#N/A,FALSE,"INTRAN96";#N/A,#N/A,FALSE,"NAA9697";#N/A,#N/A,FALSE,"ECWEBB";#N/A,#N/A,FALSE,"MFT96";#N/A,#N/A,FALSE,"CTrecon"}</definedName>
    <definedName name="ghj_1_3_4" hidden="1">{#N/A,#N/A,FALSE,"TMCOMP96";#N/A,#N/A,FALSE,"MAT96";#N/A,#N/A,FALSE,"FANDA96";#N/A,#N/A,FALSE,"INTRAN96";#N/A,#N/A,FALSE,"NAA9697";#N/A,#N/A,FALSE,"ECWEBB";#N/A,#N/A,FALSE,"MFT96";#N/A,#N/A,FALSE,"CTrecon"}</definedName>
    <definedName name="ghj_1_3_4_1" localSheetId="0" hidden="1">{#N/A,#N/A,FALSE,"TMCOMP96";#N/A,#N/A,FALSE,"MAT96";#N/A,#N/A,FALSE,"FANDA96";#N/A,#N/A,FALSE,"INTRAN96";#N/A,#N/A,FALSE,"NAA9697";#N/A,#N/A,FALSE,"ECWEBB";#N/A,#N/A,FALSE,"MFT96";#N/A,#N/A,FALSE,"CTrecon"}</definedName>
    <definedName name="ghj_1_3_4_1" hidden="1">{#N/A,#N/A,FALSE,"TMCOMP96";#N/A,#N/A,FALSE,"MAT96";#N/A,#N/A,FALSE,"FANDA96";#N/A,#N/A,FALSE,"INTRAN96";#N/A,#N/A,FALSE,"NAA9697";#N/A,#N/A,FALSE,"ECWEBB";#N/A,#N/A,FALSE,"MFT96";#N/A,#N/A,FALSE,"CTrecon"}</definedName>
    <definedName name="ghj_1_3_4_2" localSheetId="0" hidden="1">{#N/A,#N/A,FALSE,"TMCOMP96";#N/A,#N/A,FALSE,"MAT96";#N/A,#N/A,FALSE,"FANDA96";#N/A,#N/A,FALSE,"INTRAN96";#N/A,#N/A,FALSE,"NAA9697";#N/A,#N/A,FALSE,"ECWEBB";#N/A,#N/A,FALSE,"MFT96";#N/A,#N/A,FALSE,"CTrecon"}</definedName>
    <definedName name="ghj_1_3_4_2" hidden="1">{#N/A,#N/A,FALSE,"TMCOMP96";#N/A,#N/A,FALSE,"MAT96";#N/A,#N/A,FALSE,"FANDA96";#N/A,#N/A,FALSE,"INTRAN96";#N/A,#N/A,FALSE,"NAA9697";#N/A,#N/A,FALSE,"ECWEBB";#N/A,#N/A,FALSE,"MFT96";#N/A,#N/A,FALSE,"CTrecon"}</definedName>
    <definedName name="ghj_1_3_4_3" localSheetId="0" hidden="1">{#N/A,#N/A,FALSE,"TMCOMP96";#N/A,#N/A,FALSE,"MAT96";#N/A,#N/A,FALSE,"FANDA96";#N/A,#N/A,FALSE,"INTRAN96";#N/A,#N/A,FALSE,"NAA9697";#N/A,#N/A,FALSE,"ECWEBB";#N/A,#N/A,FALSE,"MFT96";#N/A,#N/A,FALSE,"CTrecon"}</definedName>
    <definedName name="ghj_1_3_4_3" hidden="1">{#N/A,#N/A,FALSE,"TMCOMP96";#N/A,#N/A,FALSE,"MAT96";#N/A,#N/A,FALSE,"FANDA96";#N/A,#N/A,FALSE,"INTRAN96";#N/A,#N/A,FALSE,"NAA9697";#N/A,#N/A,FALSE,"ECWEBB";#N/A,#N/A,FALSE,"MFT96";#N/A,#N/A,FALSE,"CTrecon"}</definedName>
    <definedName name="ghj_1_3_4_4" localSheetId="0" hidden="1">{#N/A,#N/A,FALSE,"TMCOMP96";#N/A,#N/A,FALSE,"MAT96";#N/A,#N/A,FALSE,"FANDA96";#N/A,#N/A,FALSE,"INTRAN96";#N/A,#N/A,FALSE,"NAA9697";#N/A,#N/A,FALSE,"ECWEBB";#N/A,#N/A,FALSE,"MFT96";#N/A,#N/A,FALSE,"CTrecon"}</definedName>
    <definedName name="ghj_1_3_4_4" hidden="1">{#N/A,#N/A,FALSE,"TMCOMP96";#N/A,#N/A,FALSE,"MAT96";#N/A,#N/A,FALSE,"FANDA96";#N/A,#N/A,FALSE,"INTRAN96";#N/A,#N/A,FALSE,"NAA9697";#N/A,#N/A,FALSE,"ECWEBB";#N/A,#N/A,FALSE,"MFT96";#N/A,#N/A,FALSE,"CTrecon"}</definedName>
    <definedName name="ghj_1_3_4_5" localSheetId="0" hidden="1">{#N/A,#N/A,FALSE,"TMCOMP96";#N/A,#N/A,FALSE,"MAT96";#N/A,#N/A,FALSE,"FANDA96";#N/A,#N/A,FALSE,"INTRAN96";#N/A,#N/A,FALSE,"NAA9697";#N/A,#N/A,FALSE,"ECWEBB";#N/A,#N/A,FALSE,"MFT96";#N/A,#N/A,FALSE,"CTrecon"}</definedName>
    <definedName name="ghj_1_3_4_5" hidden="1">{#N/A,#N/A,FALSE,"TMCOMP96";#N/A,#N/A,FALSE,"MAT96";#N/A,#N/A,FALSE,"FANDA96";#N/A,#N/A,FALSE,"INTRAN96";#N/A,#N/A,FALSE,"NAA9697";#N/A,#N/A,FALSE,"ECWEBB";#N/A,#N/A,FALSE,"MFT96";#N/A,#N/A,FALSE,"CTrecon"}</definedName>
    <definedName name="ghj_1_3_5" localSheetId="0" hidden="1">{#N/A,#N/A,FALSE,"TMCOMP96";#N/A,#N/A,FALSE,"MAT96";#N/A,#N/A,FALSE,"FANDA96";#N/A,#N/A,FALSE,"INTRAN96";#N/A,#N/A,FALSE,"NAA9697";#N/A,#N/A,FALSE,"ECWEBB";#N/A,#N/A,FALSE,"MFT96";#N/A,#N/A,FALSE,"CTrecon"}</definedName>
    <definedName name="ghj_1_3_5" hidden="1">{#N/A,#N/A,FALSE,"TMCOMP96";#N/A,#N/A,FALSE,"MAT96";#N/A,#N/A,FALSE,"FANDA96";#N/A,#N/A,FALSE,"INTRAN96";#N/A,#N/A,FALSE,"NAA9697";#N/A,#N/A,FALSE,"ECWEBB";#N/A,#N/A,FALSE,"MFT96";#N/A,#N/A,FALSE,"CTrecon"}</definedName>
    <definedName name="ghj_1_4" localSheetId="0" hidden="1">{#N/A,#N/A,FALSE,"TMCOMP96";#N/A,#N/A,FALSE,"MAT96";#N/A,#N/A,FALSE,"FANDA96";#N/A,#N/A,FALSE,"INTRAN96";#N/A,#N/A,FALSE,"NAA9697";#N/A,#N/A,FALSE,"ECWEBB";#N/A,#N/A,FALSE,"MFT96";#N/A,#N/A,FALSE,"CTrecon"}</definedName>
    <definedName name="ghj_1_4" hidden="1">{#N/A,#N/A,FALSE,"TMCOMP96";#N/A,#N/A,FALSE,"MAT96";#N/A,#N/A,FALSE,"FANDA96";#N/A,#N/A,FALSE,"INTRAN96";#N/A,#N/A,FALSE,"NAA9697";#N/A,#N/A,FALSE,"ECWEBB";#N/A,#N/A,FALSE,"MFT96";#N/A,#N/A,FALSE,"CTrecon"}</definedName>
    <definedName name="ghj_1_4_1" localSheetId="0" hidden="1">{#N/A,#N/A,FALSE,"TMCOMP96";#N/A,#N/A,FALSE,"MAT96";#N/A,#N/A,FALSE,"FANDA96";#N/A,#N/A,FALSE,"INTRAN96";#N/A,#N/A,FALSE,"NAA9697";#N/A,#N/A,FALSE,"ECWEBB";#N/A,#N/A,FALSE,"MFT96";#N/A,#N/A,FALSE,"CTrecon"}</definedName>
    <definedName name="ghj_1_4_1" hidden="1">{#N/A,#N/A,FALSE,"TMCOMP96";#N/A,#N/A,FALSE,"MAT96";#N/A,#N/A,FALSE,"FANDA96";#N/A,#N/A,FALSE,"INTRAN96";#N/A,#N/A,FALSE,"NAA9697";#N/A,#N/A,FALSE,"ECWEBB";#N/A,#N/A,FALSE,"MFT96";#N/A,#N/A,FALSE,"CTrecon"}</definedName>
    <definedName name="ghj_1_4_1_1" localSheetId="0" hidden="1">{#N/A,#N/A,FALSE,"TMCOMP96";#N/A,#N/A,FALSE,"MAT96";#N/A,#N/A,FALSE,"FANDA96";#N/A,#N/A,FALSE,"INTRAN96";#N/A,#N/A,FALSE,"NAA9697";#N/A,#N/A,FALSE,"ECWEBB";#N/A,#N/A,FALSE,"MFT96";#N/A,#N/A,FALSE,"CTrecon"}</definedName>
    <definedName name="ghj_1_4_1_1" hidden="1">{#N/A,#N/A,FALSE,"TMCOMP96";#N/A,#N/A,FALSE,"MAT96";#N/A,#N/A,FALSE,"FANDA96";#N/A,#N/A,FALSE,"INTRAN96";#N/A,#N/A,FALSE,"NAA9697";#N/A,#N/A,FALSE,"ECWEBB";#N/A,#N/A,FALSE,"MFT96";#N/A,#N/A,FALSE,"CTrecon"}</definedName>
    <definedName name="ghj_1_4_1_1_1" localSheetId="0" hidden="1">{#N/A,#N/A,FALSE,"TMCOMP96";#N/A,#N/A,FALSE,"MAT96";#N/A,#N/A,FALSE,"FANDA96";#N/A,#N/A,FALSE,"INTRAN96";#N/A,#N/A,FALSE,"NAA9697";#N/A,#N/A,FALSE,"ECWEBB";#N/A,#N/A,FALSE,"MFT96";#N/A,#N/A,FALSE,"CTrecon"}</definedName>
    <definedName name="ghj_1_4_1_1_1" hidden="1">{#N/A,#N/A,FALSE,"TMCOMP96";#N/A,#N/A,FALSE,"MAT96";#N/A,#N/A,FALSE,"FANDA96";#N/A,#N/A,FALSE,"INTRAN96";#N/A,#N/A,FALSE,"NAA9697";#N/A,#N/A,FALSE,"ECWEBB";#N/A,#N/A,FALSE,"MFT96";#N/A,#N/A,FALSE,"CTrecon"}</definedName>
    <definedName name="ghj_1_4_1_1_2" localSheetId="0" hidden="1">{#N/A,#N/A,FALSE,"TMCOMP96";#N/A,#N/A,FALSE,"MAT96";#N/A,#N/A,FALSE,"FANDA96";#N/A,#N/A,FALSE,"INTRAN96";#N/A,#N/A,FALSE,"NAA9697";#N/A,#N/A,FALSE,"ECWEBB";#N/A,#N/A,FALSE,"MFT96";#N/A,#N/A,FALSE,"CTrecon"}</definedName>
    <definedName name="ghj_1_4_1_1_2" hidden="1">{#N/A,#N/A,FALSE,"TMCOMP96";#N/A,#N/A,FALSE,"MAT96";#N/A,#N/A,FALSE,"FANDA96";#N/A,#N/A,FALSE,"INTRAN96";#N/A,#N/A,FALSE,"NAA9697";#N/A,#N/A,FALSE,"ECWEBB";#N/A,#N/A,FALSE,"MFT96";#N/A,#N/A,FALSE,"CTrecon"}</definedName>
    <definedName name="ghj_1_4_1_1_3" localSheetId="0" hidden="1">{#N/A,#N/A,FALSE,"TMCOMP96";#N/A,#N/A,FALSE,"MAT96";#N/A,#N/A,FALSE,"FANDA96";#N/A,#N/A,FALSE,"INTRAN96";#N/A,#N/A,FALSE,"NAA9697";#N/A,#N/A,FALSE,"ECWEBB";#N/A,#N/A,FALSE,"MFT96";#N/A,#N/A,FALSE,"CTrecon"}</definedName>
    <definedName name="ghj_1_4_1_1_3" hidden="1">{#N/A,#N/A,FALSE,"TMCOMP96";#N/A,#N/A,FALSE,"MAT96";#N/A,#N/A,FALSE,"FANDA96";#N/A,#N/A,FALSE,"INTRAN96";#N/A,#N/A,FALSE,"NAA9697";#N/A,#N/A,FALSE,"ECWEBB";#N/A,#N/A,FALSE,"MFT96";#N/A,#N/A,FALSE,"CTrecon"}</definedName>
    <definedName name="ghj_1_4_1_1_4" localSheetId="0" hidden="1">{#N/A,#N/A,FALSE,"TMCOMP96";#N/A,#N/A,FALSE,"MAT96";#N/A,#N/A,FALSE,"FANDA96";#N/A,#N/A,FALSE,"INTRAN96";#N/A,#N/A,FALSE,"NAA9697";#N/A,#N/A,FALSE,"ECWEBB";#N/A,#N/A,FALSE,"MFT96";#N/A,#N/A,FALSE,"CTrecon"}</definedName>
    <definedName name="ghj_1_4_1_1_4" hidden="1">{#N/A,#N/A,FALSE,"TMCOMP96";#N/A,#N/A,FALSE,"MAT96";#N/A,#N/A,FALSE,"FANDA96";#N/A,#N/A,FALSE,"INTRAN96";#N/A,#N/A,FALSE,"NAA9697";#N/A,#N/A,FALSE,"ECWEBB";#N/A,#N/A,FALSE,"MFT96";#N/A,#N/A,FALSE,"CTrecon"}</definedName>
    <definedName name="ghj_1_4_1_1_5" localSheetId="0" hidden="1">{#N/A,#N/A,FALSE,"TMCOMP96";#N/A,#N/A,FALSE,"MAT96";#N/A,#N/A,FALSE,"FANDA96";#N/A,#N/A,FALSE,"INTRAN96";#N/A,#N/A,FALSE,"NAA9697";#N/A,#N/A,FALSE,"ECWEBB";#N/A,#N/A,FALSE,"MFT96";#N/A,#N/A,FALSE,"CTrecon"}</definedName>
    <definedName name="ghj_1_4_1_1_5" hidden="1">{#N/A,#N/A,FALSE,"TMCOMP96";#N/A,#N/A,FALSE,"MAT96";#N/A,#N/A,FALSE,"FANDA96";#N/A,#N/A,FALSE,"INTRAN96";#N/A,#N/A,FALSE,"NAA9697";#N/A,#N/A,FALSE,"ECWEBB";#N/A,#N/A,FALSE,"MFT96";#N/A,#N/A,FALSE,"CTrecon"}</definedName>
    <definedName name="ghj_1_4_1_2" localSheetId="0" hidden="1">{#N/A,#N/A,FALSE,"TMCOMP96";#N/A,#N/A,FALSE,"MAT96";#N/A,#N/A,FALSE,"FANDA96";#N/A,#N/A,FALSE,"INTRAN96";#N/A,#N/A,FALSE,"NAA9697";#N/A,#N/A,FALSE,"ECWEBB";#N/A,#N/A,FALSE,"MFT96";#N/A,#N/A,FALSE,"CTrecon"}</definedName>
    <definedName name="ghj_1_4_1_2" hidden="1">{#N/A,#N/A,FALSE,"TMCOMP96";#N/A,#N/A,FALSE,"MAT96";#N/A,#N/A,FALSE,"FANDA96";#N/A,#N/A,FALSE,"INTRAN96";#N/A,#N/A,FALSE,"NAA9697";#N/A,#N/A,FALSE,"ECWEBB";#N/A,#N/A,FALSE,"MFT96";#N/A,#N/A,FALSE,"CTrecon"}</definedName>
    <definedName name="ghj_1_4_1_2_1" localSheetId="0" hidden="1">{#N/A,#N/A,FALSE,"TMCOMP96";#N/A,#N/A,FALSE,"MAT96";#N/A,#N/A,FALSE,"FANDA96";#N/A,#N/A,FALSE,"INTRAN96";#N/A,#N/A,FALSE,"NAA9697";#N/A,#N/A,FALSE,"ECWEBB";#N/A,#N/A,FALSE,"MFT96";#N/A,#N/A,FALSE,"CTrecon"}</definedName>
    <definedName name="ghj_1_4_1_2_1" hidden="1">{#N/A,#N/A,FALSE,"TMCOMP96";#N/A,#N/A,FALSE,"MAT96";#N/A,#N/A,FALSE,"FANDA96";#N/A,#N/A,FALSE,"INTRAN96";#N/A,#N/A,FALSE,"NAA9697";#N/A,#N/A,FALSE,"ECWEBB";#N/A,#N/A,FALSE,"MFT96";#N/A,#N/A,FALSE,"CTrecon"}</definedName>
    <definedName name="ghj_1_4_1_2_2" localSheetId="0" hidden="1">{#N/A,#N/A,FALSE,"TMCOMP96";#N/A,#N/A,FALSE,"MAT96";#N/A,#N/A,FALSE,"FANDA96";#N/A,#N/A,FALSE,"INTRAN96";#N/A,#N/A,FALSE,"NAA9697";#N/A,#N/A,FALSE,"ECWEBB";#N/A,#N/A,FALSE,"MFT96";#N/A,#N/A,FALSE,"CTrecon"}</definedName>
    <definedName name="ghj_1_4_1_2_2" hidden="1">{#N/A,#N/A,FALSE,"TMCOMP96";#N/A,#N/A,FALSE,"MAT96";#N/A,#N/A,FALSE,"FANDA96";#N/A,#N/A,FALSE,"INTRAN96";#N/A,#N/A,FALSE,"NAA9697";#N/A,#N/A,FALSE,"ECWEBB";#N/A,#N/A,FALSE,"MFT96";#N/A,#N/A,FALSE,"CTrecon"}</definedName>
    <definedName name="ghj_1_4_1_2_3" localSheetId="0" hidden="1">{#N/A,#N/A,FALSE,"TMCOMP96";#N/A,#N/A,FALSE,"MAT96";#N/A,#N/A,FALSE,"FANDA96";#N/A,#N/A,FALSE,"INTRAN96";#N/A,#N/A,FALSE,"NAA9697";#N/A,#N/A,FALSE,"ECWEBB";#N/A,#N/A,FALSE,"MFT96";#N/A,#N/A,FALSE,"CTrecon"}</definedName>
    <definedName name="ghj_1_4_1_2_3" hidden="1">{#N/A,#N/A,FALSE,"TMCOMP96";#N/A,#N/A,FALSE,"MAT96";#N/A,#N/A,FALSE,"FANDA96";#N/A,#N/A,FALSE,"INTRAN96";#N/A,#N/A,FALSE,"NAA9697";#N/A,#N/A,FALSE,"ECWEBB";#N/A,#N/A,FALSE,"MFT96";#N/A,#N/A,FALSE,"CTrecon"}</definedName>
    <definedName name="ghj_1_4_1_2_4" localSheetId="0" hidden="1">{#N/A,#N/A,FALSE,"TMCOMP96";#N/A,#N/A,FALSE,"MAT96";#N/A,#N/A,FALSE,"FANDA96";#N/A,#N/A,FALSE,"INTRAN96";#N/A,#N/A,FALSE,"NAA9697";#N/A,#N/A,FALSE,"ECWEBB";#N/A,#N/A,FALSE,"MFT96";#N/A,#N/A,FALSE,"CTrecon"}</definedName>
    <definedName name="ghj_1_4_1_2_4" hidden="1">{#N/A,#N/A,FALSE,"TMCOMP96";#N/A,#N/A,FALSE,"MAT96";#N/A,#N/A,FALSE,"FANDA96";#N/A,#N/A,FALSE,"INTRAN96";#N/A,#N/A,FALSE,"NAA9697";#N/A,#N/A,FALSE,"ECWEBB";#N/A,#N/A,FALSE,"MFT96";#N/A,#N/A,FALSE,"CTrecon"}</definedName>
    <definedName name="ghj_1_4_1_2_5" localSheetId="0" hidden="1">{#N/A,#N/A,FALSE,"TMCOMP96";#N/A,#N/A,FALSE,"MAT96";#N/A,#N/A,FALSE,"FANDA96";#N/A,#N/A,FALSE,"INTRAN96";#N/A,#N/A,FALSE,"NAA9697";#N/A,#N/A,FALSE,"ECWEBB";#N/A,#N/A,FALSE,"MFT96";#N/A,#N/A,FALSE,"CTrecon"}</definedName>
    <definedName name="ghj_1_4_1_2_5" hidden="1">{#N/A,#N/A,FALSE,"TMCOMP96";#N/A,#N/A,FALSE,"MAT96";#N/A,#N/A,FALSE,"FANDA96";#N/A,#N/A,FALSE,"INTRAN96";#N/A,#N/A,FALSE,"NAA9697";#N/A,#N/A,FALSE,"ECWEBB";#N/A,#N/A,FALSE,"MFT96";#N/A,#N/A,FALSE,"CTrecon"}</definedName>
    <definedName name="ghj_1_4_1_3" localSheetId="0" hidden="1">{#N/A,#N/A,FALSE,"TMCOMP96";#N/A,#N/A,FALSE,"MAT96";#N/A,#N/A,FALSE,"FANDA96";#N/A,#N/A,FALSE,"INTRAN96";#N/A,#N/A,FALSE,"NAA9697";#N/A,#N/A,FALSE,"ECWEBB";#N/A,#N/A,FALSE,"MFT96";#N/A,#N/A,FALSE,"CTrecon"}</definedName>
    <definedName name="ghj_1_4_1_3" hidden="1">{#N/A,#N/A,FALSE,"TMCOMP96";#N/A,#N/A,FALSE,"MAT96";#N/A,#N/A,FALSE,"FANDA96";#N/A,#N/A,FALSE,"INTRAN96";#N/A,#N/A,FALSE,"NAA9697";#N/A,#N/A,FALSE,"ECWEBB";#N/A,#N/A,FALSE,"MFT96";#N/A,#N/A,FALSE,"CTrecon"}</definedName>
    <definedName name="ghj_1_4_1_3_1" localSheetId="0" hidden="1">{#N/A,#N/A,FALSE,"TMCOMP96";#N/A,#N/A,FALSE,"MAT96";#N/A,#N/A,FALSE,"FANDA96";#N/A,#N/A,FALSE,"INTRAN96";#N/A,#N/A,FALSE,"NAA9697";#N/A,#N/A,FALSE,"ECWEBB";#N/A,#N/A,FALSE,"MFT96";#N/A,#N/A,FALSE,"CTrecon"}</definedName>
    <definedName name="ghj_1_4_1_3_1" hidden="1">{#N/A,#N/A,FALSE,"TMCOMP96";#N/A,#N/A,FALSE,"MAT96";#N/A,#N/A,FALSE,"FANDA96";#N/A,#N/A,FALSE,"INTRAN96";#N/A,#N/A,FALSE,"NAA9697";#N/A,#N/A,FALSE,"ECWEBB";#N/A,#N/A,FALSE,"MFT96";#N/A,#N/A,FALSE,"CTrecon"}</definedName>
    <definedName name="ghj_1_4_1_3_2" localSheetId="0" hidden="1">{#N/A,#N/A,FALSE,"TMCOMP96";#N/A,#N/A,FALSE,"MAT96";#N/A,#N/A,FALSE,"FANDA96";#N/A,#N/A,FALSE,"INTRAN96";#N/A,#N/A,FALSE,"NAA9697";#N/A,#N/A,FALSE,"ECWEBB";#N/A,#N/A,FALSE,"MFT96";#N/A,#N/A,FALSE,"CTrecon"}</definedName>
    <definedName name="ghj_1_4_1_3_2" hidden="1">{#N/A,#N/A,FALSE,"TMCOMP96";#N/A,#N/A,FALSE,"MAT96";#N/A,#N/A,FALSE,"FANDA96";#N/A,#N/A,FALSE,"INTRAN96";#N/A,#N/A,FALSE,"NAA9697";#N/A,#N/A,FALSE,"ECWEBB";#N/A,#N/A,FALSE,"MFT96";#N/A,#N/A,FALSE,"CTrecon"}</definedName>
    <definedName name="ghj_1_4_1_3_3" localSheetId="0" hidden="1">{#N/A,#N/A,FALSE,"TMCOMP96";#N/A,#N/A,FALSE,"MAT96";#N/A,#N/A,FALSE,"FANDA96";#N/A,#N/A,FALSE,"INTRAN96";#N/A,#N/A,FALSE,"NAA9697";#N/A,#N/A,FALSE,"ECWEBB";#N/A,#N/A,FALSE,"MFT96";#N/A,#N/A,FALSE,"CTrecon"}</definedName>
    <definedName name="ghj_1_4_1_3_3" hidden="1">{#N/A,#N/A,FALSE,"TMCOMP96";#N/A,#N/A,FALSE,"MAT96";#N/A,#N/A,FALSE,"FANDA96";#N/A,#N/A,FALSE,"INTRAN96";#N/A,#N/A,FALSE,"NAA9697";#N/A,#N/A,FALSE,"ECWEBB";#N/A,#N/A,FALSE,"MFT96";#N/A,#N/A,FALSE,"CTrecon"}</definedName>
    <definedName name="ghj_1_4_1_3_4" localSheetId="0" hidden="1">{#N/A,#N/A,FALSE,"TMCOMP96";#N/A,#N/A,FALSE,"MAT96";#N/A,#N/A,FALSE,"FANDA96";#N/A,#N/A,FALSE,"INTRAN96";#N/A,#N/A,FALSE,"NAA9697";#N/A,#N/A,FALSE,"ECWEBB";#N/A,#N/A,FALSE,"MFT96";#N/A,#N/A,FALSE,"CTrecon"}</definedName>
    <definedName name="ghj_1_4_1_3_4" hidden="1">{#N/A,#N/A,FALSE,"TMCOMP96";#N/A,#N/A,FALSE,"MAT96";#N/A,#N/A,FALSE,"FANDA96";#N/A,#N/A,FALSE,"INTRAN96";#N/A,#N/A,FALSE,"NAA9697";#N/A,#N/A,FALSE,"ECWEBB";#N/A,#N/A,FALSE,"MFT96";#N/A,#N/A,FALSE,"CTrecon"}</definedName>
    <definedName name="ghj_1_4_1_3_5" localSheetId="0" hidden="1">{#N/A,#N/A,FALSE,"TMCOMP96";#N/A,#N/A,FALSE,"MAT96";#N/A,#N/A,FALSE,"FANDA96";#N/A,#N/A,FALSE,"INTRAN96";#N/A,#N/A,FALSE,"NAA9697";#N/A,#N/A,FALSE,"ECWEBB";#N/A,#N/A,FALSE,"MFT96";#N/A,#N/A,FALSE,"CTrecon"}</definedName>
    <definedName name="ghj_1_4_1_3_5" hidden="1">{#N/A,#N/A,FALSE,"TMCOMP96";#N/A,#N/A,FALSE,"MAT96";#N/A,#N/A,FALSE,"FANDA96";#N/A,#N/A,FALSE,"INTRAN96";#N/A,#N/A,FALSE,"NAA9697";#N/A,#N/A,FALSE,"ECWEBB";#N/A,#N/A,FALSE,"MFT96";#N/A,#N/A,FALSE,"CTrecon"}</definedName>
    <definedName name="ghj_1_4_1_4" localSheetId="0" hidden="1">{#N/A,#N/A,FALSE,"TMCOMP96";#N/A,#N/A,FALSE,"MAT96";#N/A,#N/A,FALSE,"FANDA96";#N/A,#N/A,FALSE,"INTRAN96";#N/A,#N/A,FALSE,"NAA9697";#N/A,#N/A,FALSE,"ECWEBB";#N/A,#N/A,FALSE,"MFT96";#N/A,#N/A,FALSE,"CTrecon"}</definedName>
    <definedName name="ghj_1_4_1_4" hidden="1">{#N/A,#N/A,FALSE,"TMCOMP96";#N/A,#N/A,FALSE,"MAT96";#N/A,#N/A,FALSE,"FANDA96";#N/A,#N/A,FALSE,"INTRAN96";#N/A,#N/A,FALSE,"NAA9697";#N/A,#N/A,FALSE,"ECWEBB";#N/A,#N/A,FALSE,"MFT96";#N/A,#N/A,FALSE,"CTrecon"}</definedName>
    <definedName name="ghj_1_4_1_5" localSheetId="0" hidden="1">{#N/A,#N/A,FALSE,"TMCOMP96";#N/A,#N/A,FALSE,"MAT96";#N/A,#N/A,FALSE,"FANDA96";#N/A,#N/A,FALSE,"INTRAN96";#N/A,#N/A,FALSE,"NAA9697";#N/A,#N/A,FALSE,"ECWEBB";#N/A,#N/A,FALSE,"MFT96";#N/A,#N/A,FALSE,"CTrecon"}</definedName>
    <definedName name="ghj_1_4_1_5" hidden="1">{#N/A,#N/A,FALSE,"TMCOMP96";#N/A,#N/A,FALSE,"MAT96";#N/A,#N/A,FALSE,"FANDA96";#N/A,#N/A,FALSE,"INTRAN96";#N/A,#N/A,FALSE,"NAA9697";#N/A,#N/A,FALSE,"ECWEBB";#N/A,#N/A,FALSE,"MFT96";#N/A,#N/A,FALSE,"CTrecon"}</definedName>
    <definedName name="ghj_1_4_2" localSheetId="0" hidden="1">{#N/A,#N/A,FALSE,"TMCOMP96";#N/A,#N/A,FALSE,"MAT96";#N/A,#N/A,FALSE,"FANDA96";#N/A,#N/A,FALSE,"INTRAN96";#N/A,#N/A,FALSE,"NAA9697";#N/A,#N/A,FALSE,"ECWEBB";#N/A,#N/A,FALSE,"MFT96";#N/A,#N/A,FALSE,"CTrecon"}</definedName>
    <definedName name="ghj_1_4_2" hidden="1">{#N/A,#N/A,FALSE,"TMCOMP96";#N/A,#N/A,FALSE,"MAT96";#N/A,#N/A,FALSE,"FANDA96";#N/A,#N/A,FALSE,"INTRAN96";#N/A,#N/A,FALSE,"NAA9697";#N/A,#N/A,FALSE,"ECWEBB";#N/A,#N/A,FALSE,"MFT96";#N/A,#N/A,FALSE,"CTrecon"}</definedName>
    <definedName name="ghj_1_4_2_1" localSheetId="0" hidden="1">{#N/A,#N/A,FALSE,"TMCOMP96";#N/A,#N/A,FALSE,"MAT96";#N/A,#N/A,FALSE,"FANDA96";#N/A,#N/A,FALSE,"INTRAN96";#N/A,#N/A,FALSE,"NAA9697";#N/A,#N/A,FALSE,"ECWEBB";#N/A,#N/A,FALSE,"MFT96";#N/A,#N/A,FALSE,"CTrecon"}</definedName>
    <definedName name="ghj_1_4_2_1" hidden="1">{#N/A,#N/A,FALSE,"TMCOMP96";#N/A,#N/A,FALSE,"MAT96";#N/A,#N/A,FALSE,"FANDA96";#N/A,#N/A,FALSE,"INTRAN96";#N/A,#N/A,FALSE,"NAA9697";#N/A,#N/A,FALSE,"ECWEBB";#N/A,#N/A,FALSE,"MFT96";#N/A,#N/A,FALSE,"CTrecon"}</definedName>
    <definedName name="ghj_1_4_2_2" localSheetId="0" hidden="1">{#N/A,#N/A,FALSE,"TMCOMP96";#N/A,#N/A,FALSE,"MAT96";#N/A,#N/A,FALSE,"FANDA96";#N/A,#N/A,FALSE,"INTRAN96";#N/A,#N/A,FALSE,"NAA9697";#N/A,#N/A,FALSE,"ECWEBB";#N/A,#N/A,FALSE,"MFT96";#N/A,#N/A,FALSE,"CTrecon"}</definedName>
    <definedName name="ghj_1_4_2_2" hidden="1">{#N/A,#N/A,FALSE,"TMCOMP96";#N/A,#N/A,FALSE,"MAT96";#N/A,#N/A,FALSE,"FANDA96";#N/A,#N/A,FALSE,"INTRAN96";#N/A,#N/A,FALSE,"NAA9697";#N/A,#N/A,FALSE,"ECWEBB";#N/A,#N/A,FALSE,"MFT96";#N/A,#N/A,FALSE,"CTrecon"}</definedName>
    <definedName name="ghj_1_4_2_3" localSheetId="0" hidden="1">{#N/A,#N/A,FALSE,"TMCOMP96";#N/A,#N/A,FALSE,"MAT96";#N/A,#N/A,FALSE,"FANDA96";#N/A,#N/A,FALSE,"INTRAN96";#N/A,#N/A,FALSE,"NAA9697";#N/A,#N/A,FALSE,"ECWEBB";#N/A,#N/A,FALSE,"MFT96";#N/A,#N/A,FALSE,"CTrecon"}</definedName>
    <definedName name="ghj_1_4_2_3" hidden="1">{#N/A,#N/A,FALSE,"TMCOMP96";#N/A,#N/A,FALSE,"MAT96";#N/A,#N/A,FALSE,"FANDA96";#N/A,#N/A,FALSE,"INTRAN96";#N/A,#N/A,FALSE,"NAA9697";#N/A,#N/A,FALSE,"ECWEBB";#N/A,#N/A,FALSE,"MFT96";#N/A,#N/A,FALSE,"CTrecon"}</definedName>
    <definedName name="ghj_1_4_2_4" localSheetId="0" hidden="1">{#N/A,#N/A,FALSE,"TMCOMP96";#N/A,#N/A,FALSE,"MAT96";#N/A,#N/A,FALSE,"FANDA96";#N/A,#N/A,FALSE,"INTRAN96";#N/A,#N/A,FALSE,"NAA9697";#N/A,#N/A,FALSE,"ECWEBB";#N/A,#N/A,FALSE,"MFT96";#N/A,#N/A,FALSE,"CTrecon"}</definedName>
    <definedName name="ghj_1_4_2_4" hidden="1">{#N/A,#N/A,FALSE,"TMCOMP96";#N/A,#N/A,FALSE,"MAT96";#N/A,#N/A,FALSE,"FANDA96";#N/A,#N/A,FALSE,"INTRAN96";#N/A,#N/A,FALSE,"NAA9697";#N/A,#N/A,FALSE,"ECWEBB";#N/A,#N/A,FALSE,"MFT96";#N/A,#N/A,FALSE,"CTrecon"}</definedName>
    <definedName name="ghj_1_4_2_5" localSheetId="0" hidden="1">{#N/A,#N/A,FALSE,"TMCOMP96";#N/A,#N/A,FALSE,"MAT96";#N/A,#N/A,FALSE,"FANDA96";#N/A,#N/A,FALSE,"INTRAN96";#N/A,#N/A,FALSE,"NAA9697";#N/A,#N/A,FALSE,"ECWEBB";#N/A,#N/A,FALSE,"MFT96";#N/A,#N/A,FALSE,"CTrecon"}</definedName>
    <definedName name="ghj_1_4_2_5" hidden="1">{#N/A,#N/A,FALSE,"TMCOMP96";#N/A,#N/A,FALSE,"MAT96";#N/A,#N/A,FALSE,"FANDA96";#N/A,#N/A,FALSE,"INTRAN96";#N/A,#N/A,FALSE,"NAA9697";#N/A,#N/A,FALSE,"ECWEBB";#N/A,#N/A,FALSE,"MFT96";#N/A,#N/A,FALSE,"CTrecon"}</definedName>
    <definedName name="ghj_1_4_3" localSheetId="0" hidden="1">{#N/A,#N/A,FALSE,"TMCOMP96";#N/A,#N/A,FALSE,"MAT96";#N/A,#N/A,FALSE,"FANDA96";#N/A,#N/A,FALSE,"INTRAN96";#N/A,#N/A,FALSE,"NAA9697";#N/A,#N/A,FALSE,"ECWEBB";#N/A,#N/A,FALSE,"MFT96";#N/A,#N/A,FALSE,"CTrecon"}</definedName>
    <definedName name="ghj_1_4_3" hidden="1">{#N/A,#N/A,FALSE,"TMCOMP96";#N/A,#N/A,FALSE,"MAT96";#N/A,#N/A,FALSE,"FANDA96";#N/A,#N/A,FALSE,"INTRAN96";#N/A,#N/A,FALSE,"NAA9697";#N/A,#N/A,FALSE,"ECWEBB";#N/A,#N/A,FALSE,"MFT96";#N/A,#N/A,FALSE,"CTrecon"}</definedName>
    <definedName name="ghj_1_4_3_1" localSheetId="0" hidden="1">{#N/A,#N/A,FALSE,"TMCOMP96";#N/A,#N/A,FALSE,"MAT96";#N/A,#N/A,FALSE,"FANDA96";#N/A,#N/A,FALSE,"INTRAN96";#N/A,#N/A,FALSE,"NAA9697";#N/A,#N/A,FALSE,"ECWEBB";#N/A,#N/A,FALSE,"MFT96";#N/A,#N/A,FALSE,"CTrecon"}</definedName>
    <definedName name="ghj_1_4_3_1" hidden="1">{#N/A,#N/A,FALSE,"TMCOMP96";#N/A,#N/A,FALSE,"MAT96";#N/A,#N/A,FALSE,"FANDA96";#N/A,#N/A,FALSE,"INTRAN96";#N/A,#N/A,FALSE,"NAA9697";#N/A,#N/A,FALSE,"ECWEBB";#N/A,#N/A,FALSE,"MFT96";#N/A,#N/A,FALSE,"CTrecon"}</definedName>
    <definedName name="ghj_1_4_3_2" localSheetId="0" hidden="1">{#N/A,#N/A,FALSE,"TMCOMP96";#N/A,#N/A,FALSE,"MAT96";#N/A,#N/A,FALSE,"FANDA96";#N/A,#N/A,FALSE,"INTRAN96";#N/A,#N/A,FALSE,"NAA9697";#N/A,#N/A,FALSE,"ECWEBB";#N/A,#N/A,FALSE,"MFT96";#N/A,#N/A,FALSE,"CTrecon"}</definedName>
    <definedName name="ghj_1_4_3_2" hidden="1">{#N/A,#N/A,FALSE,"TMCOMP96";#N/A,#N/A,FALSE,"MAT96";#N/A,#N/A,FALSE,"FANDA96";#N/A,#N/A,FALSE,"INTRAN96";#N/A,#N/A,FALSE,"NAA9697";#N/A,#N/A,FALSE,"ECWEBB";#N/A,#N/A,FALSE,"MFT96";#N/A,#N/A,FALSE,"CTrecon"}</definedName>
    <definedName name="ghj_1_4_3_3" localSheetId="0" hidden="1">{#N/A,#N/A,FALSE,"TMCOMP96";#N/A,#N/A,FALSE,"MAT96";#N/A,#N/A,FALSE,"FANDA96";#N/A,#N/A,FALSE,"INTRAN96";#N/A,#N/A,FALSE,"NAA9697";#N/A,#N/A,FALSE,"ECWEBB";#N/A,#N/A,FALSE,"MFT96";#N/A,#N/A,FALSE,"CTrecon"}</definedName>
    <definedName name="ghj_1_4_3_3" hidden="1">{#N/A,#N/A,FALSE,"TMCOMP96";#N/A,#N/A,FALSE,"MAT96";#N/A,#N/A,FALSE,"FANDA96";#N/A,#N/A,FALSE,"INTRAN96";#N/A,#N/A,FALSE,"NAA9697";#N/A,#N/A,FALSE,"ECWEBB";#N/A,#N/A,FALSE,"MFT96";#N/A,#N/A,FALSE,"CTrecon"}</definedName>
    <definedName name="ghj_1_4_3_4" localSheetId="0" hidden="1">{#N/A,#N/A,FALSE,"TMCOMP96";#N/A,#N/A,FALSE,"MAT96";#N/A,#N/A,FALSE,"FANDA96";#N/A,#N/A,FALSE,"INTRAN96";#N/A,#N/A,FALSE,"NAA9697";#N/A,#N/A,FALSE,"ECWEBB";#N/A,#N/A,FALSE,"MFT96";#N/A,#N/A,FALSE,"CTrecon"}</definedName>
    <definedName name="ghj_1_4_3_4" hidden="1">{#N/A,#N/A,FALSE,"TMCOMP96";#N/A,#N/A,FALSE,"MAT96";#N/A,#N/A,FALSE,"FANDA96";#N/A,#N/A,FALSE,"INTRAN96";#N/A,#N/A,FALSE,"NAA9697";#N/A,#N/A,FALSE,"ECWEBB";#N/A,#N/A,FALSE,"MFT96";#N/A,#N/A,FALSE,"CTrecon"}</definedName>
    <definedName name="ghj_1_4_3_5" localSheetId="0" hidden="1">{#N/A,#N/A,FALSE,"TMCOMP96";#N/A,#N/A,FALSE,"MAT96";#N/A,#N/A,FALSE,"FANDA96";#N/A,#N/A,FALSE,"INTRAN96";#N/A,#N/A,FALSE,"NAA9697";#N/A,#N/A,FALSE,"ECWEBB";#N/A,#N/A,FALSE,"MFT96";#N/A,#N/A,FALSE,"CTrecon"}</definedName>
    <definedName name="ghj_1_4_3_5" hidden="1">{#N/A,#N/A,FALSE,"TMCOMP96";#N/A,#N/A,FALSE,"MAT96";#N/A,#N/A,FALSE,"FANDA96";#N/A,#N/A,FALSE,"INTRAN96";#N/A,#N/A,FALSE,"NAA9697";#N/A,#N/A,FALSE,"ECWEBB";#N/A,#N/A,FALSE,"MFT96";#N/A,#N/A,FALSE,"CTrecon"}</definedName>
    <definedName name="ghj_1_4_4" localSheetId="0" hidden="1">{#N/A,#N/A,FALSE,"TMCOMP96";#N/A,#N/A,FALSE,"MAT96";#N/A,#N/A,FALSE,"FANDA96";#N/A,#N/A,FALSE,"INTRAN96";#N/A,#N/A,FALSE,"NAA9697";#N/A,#N/A,FALSE,"ECWEBB";#N/A,#N/A,FALSE,"MFT96";#N/A,#N/A,FALSE,"CTrecon"}</definedName>
    <definedName name="ghj_1_4_4" hidden="1">{#N/A,#N/A,FALSE,"TMCOMP96";#N/A,#N/A,FALSE,"MAT96";#N/A,#N/A,FALSE,"FANDA96";#N/A,#N/A,FALSE,"INTRAN96";#N/A,#N/A,FALSE,"NAA9697";#N/A,#N/A,FALSE,"ECWEBB";#N/A,#N/A,FALSE,"MFT96";#N/A,#N/A,FALSE,"CTrecon"}</definedName>
    <definedName name="ghj_1_4_4_1" localSheetId="0" hidden="1">{#N/A,#N/A,FALSE,"TMCOMP96";#N/A,#N/A,FALSE,"MAT96";#N/A,#N/A,FALSE,"FANDA96";#N/A,#N/A,FALSE,"INTRAN96";#N/A,#N/A,FALSE,"NAA9697";#N/A,#N/A,FALSE,"ECWEBB";#N/A,#N/A,FALSE,"MFT96";#N/A,#N/A,FALSE,"CTrecon"}</definedName>
    <definedName name="ghj_1_4_4_1" hidden="1">{#N/A,#N/A,FALSE,"TMCOMP96";#N/A,#N/A,FALSE,"MAT96";#N/A,#N/A,FALSE,"FANDA96";#N/A,#N/A,FALSE,"INTRAN96";#N/A,#N/A,FALSE,"NAA9697";#N/A,#N/A,FALSE,"ECWEBB";#N/A,#N/A,FALSE,"MFT96";#N/A,#N/A,FALSE,"CTrecon"}</definedName>
    <definedName name="ghj_1_4_4_2" localSheetId="0" hidden="1">{#N/A,#N/A,FALSE,"TMCOMP96";#N/A,#N/A,FALSE,"MAT96";#N/A,#N/A,FALSE,"FANDA96";#N/A,#N/A,FALSE,"INTRAN96";#N/A,#N/A,FALSE,"NAA9697";#N/A,#N/A,FALSE,"ECWEBB";#N/A,#N/A,FALSE,"MFT96";#N/A,#N/A,FALSE,"CTrecon"}</definedName>
    <definedName name="ghj_1_4_4_2" hidden="1">{#N/A,#N/A,FALSE,"TMCOMP96";#N/A,#N/A,FALSE,"MAT96";#N/A,#N/A,FALSE,"FANDA96";#N/A,#N/A,FALSE,"INTRAN96";#N/A,#N/A,FALSE,"NAA9697";#N/A,#N/A,FALSE,"ECWEBB";#N/A,#N/A,FALSE,"MFT96";#N/A,#N/A,FALSE,"CTrecon"}</definedName>
    <definedName name="ghj_1_4_4_3" localSheetId="0" hidden="1">{#N/A,#N/A,FALSE,"TMCOMP96";#N/A,#N/A,FALSE,"MAT96";#N/A,#N/A,FALSE,"FANDA96";#N/A,#N/A,FALSE,"INTRAN96";#N/A,#N/A,FALSE,"NAA9697";#N/A,#N/A,FALSE,"ECWEBB";#N/A,#N/A,FALSE,"MFT96";#N/A,#N/A,FALSE,"CTrecon"}</definedName>
    <definedName name="ghj_1_4_4_3" hidden="1">{#N/A,#N/A,FALSE,"TMCOMP96";#N/A,#N/A,FALSE,"MAT96";#N/A,#N/A,FALSE,"FANDA96";#N/A,#N/A,FALSE,"INTRAN96";#N/A,#N/A,FALSE,"NAA9697";#N/A,#N/A,FALSE,"ECWEBB";#N/A,#N/A,FALSE,"MFT96";#N/A,#N/A,FALSE,"CTrecon"}</definedName>
    <definedName name="ghj_1_4_4_4" localSheetId="0" hidden="1">{#N/A,#N/A,FALSE,"TMCOMP96";#N/A,#N/A,FALSE,"MAT96";#N/A,#N/A,FALSE,"FANDA96";#N/A,#N/A,FALSE,"INTRAN96";#N/A,#N/A,FALSE,"NAA9697";#N/A,#N/A,FALSE,"ECWEBB";#N/A,#N/A,FALSE,"MFT96";#N/A,#N/A,FALSE,"CTrecon"}</definedName>
    <definedName name="ghj_1_4_4_4" hidden="1">{#N/A,#N/A,FALSE,"TMCOMP96";#N/A,#N/A,FALSE,"MAT96";#N/A,#N/A,FALSE,"FANDA96";#N/A,#N/A,FALSE,"INTRAN96";#N/A,#N/A,FALSE,"NAA9697";#N/A,#N/A,FALSE,"ECWEBB";#N/A,#N/A,FALSE,"MFT96";#N/A,#N/A,FALSE,"CTrecon"}</definedName>
    <definedName name="ghj_1_4_4_5" localSheetId="0" hidden="1">{#N/A,#N/A,FALSE,"TMCOMP96";#N/A,#N/A,FALSE,"MAT96";#N/A,#N/A,FALSE,"FANDA96";#N/A,#N/A,FALSE,"INTRAN96";#N/A,#N/A,FALSE,"NAA9697";#N/A,#N/A,FALSE,"ECWEBB";#N/A,#N/A,FALSE,"MFT96";#N/A,#N/A,FALSE,"CTrecon"}</definedName>
    <definedName name="ghj_1_4_4_5" hidden="1">{#N/A,#N/A,FALSE,"TMCOMP96";#N/A,#N/A,FALSE,"MAT96";#N/A,#N/A,FALSE,"FANDA96";#N/A,#N/A,FALSE,"INTRAN96";#N/A,#N/A,FALSE,"NAA9697";#N/A,#N/A,FALSE,"ECWEBB";#N/A,#N/A,FALSE,"MFT96";#N/A,#N/A,FALSE,"CTrecon"}</definedName>
    <definedName name="ghj_1_4_5" localSheetId="0" hidden="1">{#N/A,#N/A,FALSE,"TMCOMP96";#N/A,#N/A,FALSE,"MAT96";#N/A,#N/A,FALSE,"FANDA96";#N/A,#N/A,FALSE,"INTRAN96";#N/A,#N/A,FALSE,"NAA9697";#N/A,#N/A,FALSE,"ECWEBB";#N/A,#N/A,FALSE,"MFT96";#N/A,#N/A,FALSE,"CTrecon"}</definedName>
    <definedName name="ghj_1_4_5" hidden="1">{#N/A,#N/A,FALSE,"TMCOMP96";#N/A,#N/A,FALSE,"MAT96";#N/A,#N/A,FALSE,"FANDA96";#N/A,#N/A,FALSE,"INTRAN96";#N/A,#N/A,FALSE,"NAA9697";#N/A,#N/A,FALSE,"ECWEBB";#N/A,#N/A,FALSE,"MFT96";#N/A,#N/A,FALSE,"CTrecon"}</definedName>
    <definedName name="ghj_1_5" localSheetId="0" hidden="1">{#N/A,#N/A,FALSE,"TMCOMP96";#N/A,#N/A,FALSE,"MAT96";#N/A,#N/A,FALSE,"FANDA96";#N/A,#N/A,FALSE,"INTRAN96";#N/A,#N/A,FALSE,"NAA9697";#N/A,#N/A,FALSE,"ECWEBB";#N/A,#N/A,FALSE,"MFT96";#N/A,#N/A,FALSE,"CTrecon"}</definedName>
    <definedName name="ghj_1_5" hidden="1">{#N/A,#N/A,FALSE,"TMCOMP96";#N/A,#N/A,FALSE,"MAT96";#N/A,#N/A,FALSE,"FANDA96";#N/A,#N/A,FALSE,"INTRAN96";#N/A,#N/A,FALSE,"NAA9697";#N/A,#N/A,FALSE,"ECWEBB";#N/A,#N/A,FALSE,"MFT96";#N/A,#N/A,FALSE,"CTrecon"}</definedName>
    <definedName name="ghj_1_5_1" localSheetId="0" hidden="1">{#N/A,#N/A,FALSE,"TMCOMP96";#N/A,#N/A,FALSE,"MAT96";#N/A,#N/A,FALSE,"FANDA96";#N/A,#N/A,FALSE,"INTRAN96";#N/A,#N/A,FALSE,"NAA9697";#N/A,#N/A,FALSE,"ECWEBB";#N/A,#N/A,FALSE,"MFT96";#N/A,#N/A,FALSE,"CTrecon"}</definedName>
    <definedName name="ghj_1_5_1" hidden="1">{#N/A,#N/A,FALSE,"TMCOMP96";#N/A,#N/A,FALSE,"MAT96";#N/A,#N/A,FALSE,"FANDA96";#N/A,#N/A,FALSE,"INTRAN96";#N/A,#N/A,FALSE,"NAA9697";#N/A,#N/A,FALSE,"ECWEBB";#N/A,#N/A,FALSE,"MFT96";#N/A,#N/A,FALSE,"CTrecon"}</definedName>
    <definedName name="ghj_1_5_1_1" localSheetId="0" hidden="1">{#N/A,#N/A,FALSE,"TMCOMP96";#N/A,#N/A,FALSE,"MAT96";#N/A,#N/A,FALSE,"FANDA96";#N/A,#N/A,FALSE,"INTRAN96";#N/A,#N/A,FALSE,"NAA9697";#N/A,#N/A,FALSE,"ECWEBB";#N/A,#N/A,FALSE,"MFT96";#N/A,#N/A,FALSE,"CTrecon"}</definedName>
    <definedName name="ghj_1_5_1_1" hidden="1">{#N/A,#N/A,FALSE,"TMCOMP96";#N/A,#N/A,FALSE,"MAT96";#N/A,#N/A,FALSE,"FANDA96";#N/A,#N/A,FALSE,"INTRAN96";#N/A,#N/A,FALSE,"NAA9697";#N/A,#N/A,FALSE,"ECWEBB";#N/A,#N/A,FALSE,"MFT96";#N/A,#N/A,FALSE,"CTrecon"}</definedName>
    <definedName name="ghj_1_5_1_2" localSheetId="0" hidden="1">{#N/A,#N/A,FALSE,"TMCOMP96";#N/A,#N/A,FALSE,"MAT96";#N/A,#N/A,FALSE,"FANDA96";#N/A,#N/A,FALSE,"INTRAN96";#N/A,#N/A,FALSE,"NAA9697";#N/A,#N/A,FALSE,"ECWEBB";#N/A,#N/A,FALSE,"MFT96";#N/A,#N/A,FALSE,"CTrecon"}</definedName>
    <definedName name="ghj_1_5_1_2" hidden="1">{#N/A,#N/A,FALSE,"TMCOMP96";#N/A,#N/A,FALSE,"MAT96";#N/A,#N/A,FALSE,"FANDA96";#N/A,#N/A,FALSE,"INTRAN96";#N/A,#N/A,FALSE,"NAA9697";#N/A,#N/A,FALSE,"ECWEBB";#N/A,#N/A,FALSE,"MFT96";#N/A,#N/A,FALSE,"CTrecon"}</definedName>
    <definedName name="ghj_1_5_1_3" localSheetId="0" hidden="1">{#N/A,#N/A,FALSE,"TMCOMP96";#N/A,#N/A,FALSE,"MAT96";#N/A,#N/A,FALSE,"FANDA96";#N/A,#N/A,FALSE,"INTRAN96";#N/A,#N/A,FALSE,"NAA9697";#N/A,#N/A,FALSE,"ECWEBB";#N/A,#N/A,FALSE,"MFT96";#N/A,#N/A,FALSE,"CTrecon"}</definedName>
    <definedName name="ghj_1_5_1_3" hidden="1">{#N/A,#N/A,FALSE,"TMCOMP96";#N/A,#N/A,FALSE,"MAT96";#N/A,#N/A,FALSE,"FANDA96";#N/A,#N/A,FALSE,"INTRAN96";#N/A,#N/A,FALSE,"NAA9697";#N/A,#N/A,FALSE,"ECWEBB";#N/A,#N/A,FALSE,"MFT96";#N/A,#N/A,FALSE,"CTrecon"}</definedName>
    <definedName name="ghj_1_5_1_4" localSheetId="0" hidden="1">{#N/A,#N/A,FALSE,"TMCOMP96";#N/A,#N/A,FALSE,"MAT96";#N/A,#N/A,FALSE,"FANDA96";#N/A,#N/A,FALSE,"INTRAN96";#N/A,#N/A,FALSE,"NAA9697";#N/A,#N/A,FALSE,"ECWEBB";#N/A,#N/A,FALSE,"MFT96";#N/A,#N/A,FALSE,"CTrecon"}</definedName>
    <definedName name="ghj_1_5_1_4" hidden="1">{#N/A,#N/A,FALSE,"TMCOMP96";#N/A,#N/A,FALSE,"MAT96";#N/A,#N/A,FALSE,"FANDA96";#N/A,#N/A,FALSE,"INTRAN96";#N/A,#N/A,FALSE,"NAA9697";#N/A,#N/A,FALSE,"ECWEBB";#N/A,#N/A,FALSE,"MFT96";#N/A,#N/A,FALSE,"CTrecon"}</definedName>
    <definedName name="ghj_1_5_1_5" localSheetId="0" hidden="1">{#N/A,#N/A,FALSE,"TMCOMP96";#N/A,#N/A,FALSE,"MAT96";#N/A,#N/A,FALSE,"FANDA96";#N/A,#N/A,FALSE,"INTRAN96";#N/A,#N/A,FALSE,"NAA9697";#N/A,#N/A,FALSE,"ECWEBB";#N/A,#N/A,FALSE,"MFT96";#N/A,#N/A,FALSE,"CTrecon"}</definedName>
    <definedName name="ghj_1_5_1_5" hidden="1">{#N/A,#N/A,FALSE,"TMCOMP96";#N/A,#N/A,FALSE,"MAT96";#N/A,#N/A,FALSE,"FANDA96";#N/A,#N/A,FALSE,"INTRAN96";#N/A,#N/A,FALSE,"NAA9697";#N/A,#N/A,FALSE,"ECWEBB";#N/A,#N/A,FALSE,"MFT96";#N/A,#N/A,FALSE,"CTrecon"}</definedName>
    <definedName name="ghj_1_5_2" localSheetId="0" hidden="1">{#N/A,#N/A,FALSE,"TMCOMP96";#N/A,#N/A,FALSE,"MAT96";#N/A,#N/A,FALSE,"FANDA96";#N/A,#N/A,FALSE,"INTRAN96";#N/A,#N/A,FALSE,"NAA9697";#N/A,#N/A,FALSE,"ECWEBB";#N/A,#N/A,FALSE,"MFT96";#N/A,#N/A,FALSE,"CTrecon"}</definedName>
    <definedName name="ghj_1_5_2" hidden="1">{#N/A,#N/A,FALSE,"TMCOMP96";#N/A,#N/A,FALSE,"MAT96";#N/A,#N/A,FALSE,"FANDA96";#N/A,#N/A,FALSE,"INTRAN96";#N/A,#N/A,FALSE,"NAA9697";#N/A,#N/A,FALSE,"ECWEBB";#N/A,#N/A,FALSE,"MFT96";#N/A,#N/A,FALSE,"CTrecon"}</definedName>
    <definedName name="ghj_1_5_2_1" localSheetId="0" hidden="1">{#N/A,#N/A,FALSE,"TMCOMP96";#N/A,#N/A,FALSE,"MAT96";#N/A,#N/A,FALSE,"FANDA96";#N/A,#N/A,FALSE,"INTRAN96";#N/A,#N/A,FALSE,"NAA9697";#N/A,#N/A,FALSE,"ECWEBB";#N/A,#N/A,FALSE,"MFT96";#N/A,#N/A,FALSE,"CTrecon"}</definedName>
    <definedName name="ghj_1_5_2_1" hidden="1">{#N/A,#N/A,FALSE,"TMCOMP96";#N/A,#N/A,FALSE,"MAT96";#N/A,#N/A,FALSE,"FANDA96";#N/A,#N/A,FALSE,"INTRAN96";#N/A,#N/A,FALSE,"NAA9697";#N/A,#N/A,FALSE,"ECWEBB";#N/A,#N/A,FALSE,"MFT96";#N/A,#N/A,FALSE,"CTrecon"}</definedName>
    <definedName name="ghj_1_5_2_2" localSheetId="0" hidden="1">{#N/A,#N/A,FALSE,"TMCOMP96";#N/A,#N/A,FALSE,"MAT96";#N/A,#N/A,FALSE,"FANDA96";#N/A,#N/A,FALSE,"INTRAN96";#N/A,#N/A,FALSE,"NAA9697";#N/A,#N/A,FALSE,"ECWEBB";#N/A,#N/A,FALSE,"MFT96";#N/A,#N/A,FALSE,"CTrecon"}</definedName>
    <definedName name="ghj_1_5_2_2" hidden="1">{#N/A,#N/A,FALSE,"TMCOMP96";#N/A,#N/A,FALSE,"MAT96";#N/A,#N/A,FALSE,"FANDA96";#N/A,#N/A,FALSE,"INTRAN96";#N/A,#N/A,FALSE,"NAA9697";#N/A,#N/A,FALSE,"ECWEBB";#N/A,#N/A,FALSE,"MFT96";#N/A,#N/A,FALSE,"CTrecon"}</definedName>
    <definedName name="ghj_1_5_2_3" localSheetId="0" hidden="1">{#N/A,#N/A,FALSE,"TMCOMP96";#N/A,#N/A,FALSE,"MAT96";#N/A,#N/A,FALSE,"FANDA96";#N/A,#N/A,FALSE,"INTRAN96";#N/A,#N/A,FALSE,"NAA9697";#N/A,#N/A,FALSE,"ECWEBB";#N/A,#N/A,FALSE,"MFT96";#N/A,#N/A,FALSE,"CTrecon"}</definedName>
    <definedName name="ghj_1_5_2_3" hidden="1">{#N/A,#N/A,FALSE,"TMCOMP96";#N/A,#N/A,FALSE,"MAT96";#N/A,#N/A,FALSE,"FANDA96";#N/A,#N/A,FALSE,"INTRAN96";#N/A,#N/A,FALSE,"NAA9697";#N/A,#N/A,FALSE,"ECWEBB";#N/A,#N/A,FALSE,"MFT96";#N/A,#N/A,FALSE,"CTrecon"}</definedName>
    <definedName name="ghj_1_5_2_4" localSheetId="0" hidden="1">{#N/A,#N/A,FALSE,"TMCOMP96";#N/A,#N/A,FALSE,"MAT96";#N/A,#N/A,FALSE,"FANDA96";#N/A,#N/A,FALSE,"INTRAN96";#N/A,#N/A,FALSE,"NAA9697";#N/A,#N/A,FALSE,"ECWEBB";#N/A,#N/A,FALSE,"MFT96";#N/A,#N/A,FALSE,"CTrecon"}</definedName>
    <definedName name="ghj_1_5_2_4" hidden="1">{#N/A,#N/A,FALSE,"TMCOMP96";#N/A,#N/A,FALSE,"MAT96";#N/A,#N/A,FALSE,"FANDA96";#N/A,#N/A,FALSE,"INTRAN96";#N/A,#N/A,FALSE,"NAA9697";#N/A,#N/A,FALSE,"ECWEBB";#N/A,#N/A,FALSE,"MFT96";#N/A,#N/A,FALSE,"CTrecon"}</definedName>
    <definedName name="ghj_1_5_2_5" localSheetId="0" hidden="1">{#N/A,#N/A,FALSE,"TMCOMP96";#N/A,#N/A,FALSE,"MAT96";#N/A,#N/A,FALSE,"FANDA96";#N/A,#N/A,FALSE,"INTRAN96";#N/A,#N/A,FALSE,"NAA9697";#N/A,#N/A,FALSE,"ECWEBB";#N/A,#N/A,FALSE,"MFT96";#N/A,#N/A,FALSE,"CTrecon"}</definedName>
    <definedName name="ghj_1_5_2_5" hidden="1">{#N/A,#N/A,FALSE,"TMCOMP96";#N/A,#N/A,FALSE,"MAT96";#N/A,#N/A,FALSE,"FANDA96";#N/A,#N/A,FALSE,"INTRAN96";#N/A,#N/A,FALSE,"NAA9697";#N/A,#N/A,FALSE,"ECWEBB";#N/A,#N/A,FALSE,"MFT96";#N/A,#N/A,FALSE,"CTrecon"}</definedName>
    <definedName name="ghj_1_5_3" localSheetId="0" hidden="1">{#N/A,#N/A,FALSE,"TMCOMP96";#N/A,#N/A,FALSE,"MAT96";#N/A,#N/A,FALSE,"FANDA96";#N/A,#N/A,FALSE,"INTRAN96";#N/A,#N/A,FALSE,"NAA9697";#N/A,#N/A,FALSE,"ECWEBB";#N/A,#N/A,FALSE,"MFT96";#N/A,#N/A,FALSE,"CTrecon"}</definedName>
    <definedName name="ghj_1_5_3" hidden="1">{#N/A,#N/A,FALSE,"TMCOMP96";#N/A,#N/A,FALSE,"MAT96";#N/A,#N/A,FALSE,"FANDA96";#N/A,#N/A,FALSE,"INTRAN96";#N/A,#N/A,FALSE,"NAA9697";#N/A,#N/A,FALSE,"ECWEBB";#N/A,#N/A,FALSE,"MFT96";#N/A,#N/A,FALSE,"CTrecon"}</definedName>
    <definedName name="ghj_1_5_3_1" localSheetId="0" hidden="1">{#N/A,#N/A,FALSE,"TMCOMP96";#N/A,#N/A,FALSE,"MAT96";#N/A,#N/A,FALSE,"FANDA96";#N/A,#N/A,FALSE,"INTRAN96";#N/A,#N/A,FALSE,"NAA9697";#N/A,#N/A,FALSE,"ECWEBB";#N/A,#N/A,FALSE,"MFT96";#N/A,#N/A,FALSE,"CTrecon"}</definedName>
    <definedName name="ghj_1_5_3_1" hidden="1">{#N/A,#N/A,FALSE,"TMCOMP96";#N/A,#N/A,FALSE,"MAT96";#N/A,#N/A,FALSE,"FANDA96";#N/A,#N/A,FALSE,"INTRAN96";#N/A,#N/A,FALSE,"NAA9697";#N/A,#N/A,FALSE,"ECWEBB";#N/A,#N/A,FALSE,"MFT96";#N/A,#N/A,FALSE,"CTrecon"}</definedName>
    <definedName name="ghj_1_5_3_2" localSheetId="0" hidden="1">{#N/A,#N/A,FALSE,"TMCOMP96";#N/A,#N/A,FALSE,"MAT96";#N/A,#N/A,FALSE,"FANDA96";#N/A,#N/A,FALSE,"INTRAN96";#N/A,#N/A,FALSE,"NAA9697";#N/A,#N/A,FALSE,"ECWEBB";#N/A,#N/A,FALSE,"MFT96";#N/A,#N/A,FALSE,"CTrecon"}</definedName>
    <definedName name="ghj_1_5_3_2" hidden="1">{#N/A,#N/A,FALSE,"TMCOMP96";#N/A,#N/A,FALSE,"MAT96";#N/A,#N/A,FALSE,"FANDA96";#N/A,#N/A,FALSE,"INTRAN96";#N/A,#N/A,FALSE,"NAA9697";#N/A,#N/A,FALSE,"ECWEBB";#N/A,#N/A,FALSE,"MFT96";#N/A,#N/A,FALSE,"CTrecon"}</definedName>
    <definedName name="ghj_1_5_3_3" localSheetId="0" hidden="1">{#N/A,#N/A,FALSE,"TMCOMP96";#N/A,#N/A,FALSE,"MAT96";#N/A,#N/A,FALSE,"FANDA96";#N/A,#N/A,FALSE,"INTRAN96";#N/A,#N/A,FALSE,"NAA9697";#N/A,#N/A,FALSE,"ECWEBB";#N/A,#N/A,FALSE,"MFT96";#N/A,#N/A,FALSE,"CTrecon"}</definedName>
    <definedName name="ghj_1_5_3_3" hidden="1">{#N/A,#N/A,FALSE,"TMCOMP96";#N/A,#N/A,FALSE,"MAT96";#N/A,#N/A,FALSE,"FANDA96";#N/A,#N/A,FALSE,"INTRAN96";#N/A,#N/A,FALSE,"NAA9697";#N/A,#N/A,FALSE,"ECWEBB";#N/A,#N/A,FALSE,"MFT96";#N/A,#N/A,FALSE,"CTrecon"}</definedName>
    <definedName name="ghj_1_5_3_4" localSheetId="0" hidden="1">{#N/A,#N/A,FALSE,"TMCOMP96";#N/A,#N/A,FALSE,"MAT96";#N/A,#N/A,FALSE,"FANDA96";#N/A,#N/A,FALSE,"INTRAN96";#N/A,#N/A,FALSE,"NAA9697";#N/A,#N/A,FALSE,"ECWEBB";#N/A,#N/A,FALSE,"MFT96";#N/A,#N/A,FALSE,"CTrecon"}</definedName>
    <definedName name="ghj_1_5_3_4" hidden="1">{#N/A,#N/A,FALSE,"TMCOMP96";#N/A,#N/A,FALSE,"MAT96";#N/A,#N/A,FALSE,"FANDA96";#N/A,#N/A,FALSE,"INTRAN96";#N/A,#N/A,FALSE,"NAA9697";#N/A,#N/A,FALSE,"ECWEBB";#N/A,#N/A,FALSE,"MFT96";#N/A,#N/A,FALSE,"CTrecon"}</definedName>
    <definedName name="ghj_1_5_3_5" localSheetId="0" hidden="1">{#N/A,#N/A,FALSE,"TMCOMP96";#N/A,#N/A,FALSE,"MAT96";#N/A,#N/A,FALSE,"FANDA96";#N/A,#N/A,FALSE,"INTRAN96";#N/A,#N/A,FALSE,"NAA9697";#N/A,#N/A,FALSE,"ECWEBB";#N/A,#N/A,FALSE,"MFT96";#N/A,#N/A,FALSE,"CTrecon"}</definedName>
    <definedName name="ghj_1_5_3_5" hidden="1">{#N/A,#N/A,FALSE,"TMCOMP96";#N/A,#N/A,FALSE,"MAT96";#N/A,#N/A,FALSE,"FANDA96";#N/A,#N/A,FALSE,"INTRAN96";#N/A,#N/A,FALSE,"NAA9697";#N/A,#N/A,FALSE,"ECWEBB";#N/A,#N/A,FALSE,"MFT96";#N/A,#N/A,FALSE,"CTrecon"}</definedName>
    <definedName name="ghj_1_5_4" localSheetId="0" hidden="1">{#N/A,#N/A,FALSE,"TMCOMP96";#N/A,#N/A,FALSE,"MAT96";#N/A,#N/A,FALSE,"FANDA96";#N/A,#N/A,FALSE,"INTRAN96";#N/A,#N/A,FALSE,"NAA9697";#N/A,#N/A,FALSE,"ECWEBB";#N/A,#N/A,FALSE,"MFT96";#N/A,#N/A,FALSE,"CTrecon"}</definedName>
    <definedName name="ghj_1_5_4" hidden="1">{#N/A,#N/A,FALSE,"TMCOMP96";#N/A,#N/A,FALSE,"MAT96";#N/A,#N/A,FALSE,"FANDA96";#N/A,#N/A,FALSE,"INTRAN96";#N/A,#N/A,FALSE,"NAA9697";#N/A,#N/A,FALSE,"ECWEBB";#N/A,#N/A,FALSE,"MFT96";#N/A,#N/A,FALSE,"CTrecon"}</definedName>
    <definedName name="ghj_1_5_5" localSheetId="0" hidden="1">{#N/A,#N/A,FALSE,"TMCOMP96";#N/A,#N/A,FALSE,"MAT96";#N/A,#N/A,FALSE,"FANDA96";#N/A,#N/A,FALSE,"INTRAN96";#N/A,#N/A,FALSE,"NAA9697";#N/A,#N/A,FALSE,"ECWEBB";#N/A,#N/A,FALSE,"MFT96";#N/A,#N/A,FALSE,"CTrecon"}</definedName>
    <definedName name="ghj_1_5_5" hidden="1">{#N/A,#N/A,FALSE,"TMCOMP96";#N/A,#N/A,FALSE,"MAT96";#N/A,#N/A,FALSE,"FANDA96";#N/A,#N/A,FALSE,"INTRAN96";#N/A,#N/A,FALSE,"NAA9697";#N/A,#N/A,FALSE,"ECWEBB";#N/A,#N/A,FALSE,"MFT96";#N/A,#N/A,FALSE,"CTrecon"}</definedName>
    <definedName name="ghj_2" localSheetId="0" hidden="1">{#N/A,#N/A,FALSE,"TMCOMP96";#N/A,#N/A,FALSE,"MAT96";#N/A,#N/A,FALSE,"FANDA96";#N/A,#N/A,FALSE,"INTRAN96";#N/A,#N/A,FALSE,"NAA9697";#N/A,#N/A,FALSE,"ECWEBB";#N/A,#N/A,FALSE,"MFT96";#N/A,#N/A,FALSE,"CTrecon"}</definedName>
    <definedName name="ghj_2" hidden="1">{#N/A,#N/A,FALSE,"TMCOMP96";#N/A,#N/A,FALSE,"MAT96";#N/A,#N/A,FALSE,"FANDA96";#N/A,#N/A,FALSE,"INTRAN96";#N/A,#N/A,FALSE,"NAA9697";#N/A,#N/A,FALSE,"ECWEBB";#N/A,#N/A,FALSE,"MFT96";#N/A,#N/A,FALSE,"CTrecon"}</definedName>
    <definedName name="ghj_2_1" localSheetId="0" hidden="1">{#N/A,#N/A,FALSE,"TMCOMP96";#N/A,#N/A,FALSE,"MAT96";#N/A,#N/A,FALSE,"FANDA96";#N/A,#N/A,FALSE,"INTRAN96";#N/A,#N/A,FALSE,"NAA9697";#N/A,#N/A,FALSE,"ECWEBB";#N/A,#N/A,FALSE,"MFT96";#N/A,#N/A,FALSE,"CTrecon"}</definedName>
    <definedName name="ghj_2_1" hidden="1">{#N/A,#N/A,FALSE,"TMCOMP96";#N/A,#N/A,FALSE,"MAT96";#N/A,#N/A,FALSE,"FANDA96";#N/A,#N/A,FALSE,"INTRAN96";#N/A,#N/A,FALSE,"NAA9697";#N/A,#N/A,FALSE,"ECWEBB";#N/A,#N/A,FALSE,"MFT96";#N/A,#N/A,FALSE,"CTrecon"}</definedName>
    <definedName name="ghj_2_1_1" localSheetId="0" hidden="1">{#N/A,#N/A,FALSE,"TMCOMP96";#N/A,#N/A,FALSE,"MAT96";#N/A,#N/A,FALSE,"FANDA96";#N/A,#N/A,FALSE,"INTRAN96";#N/A,#N/A,FALSE,"NAA9697";#N/A,#N/A,FALSE,"ECWEBB";#N/A,#N/A,FALSE,"MFT96";#N/A,#N/A,FALSE,"CTrecon"}</definedName>
    <definedName name="ghj_2_1_1" hidden="1">{#N/A,#N/A,FALSE,"TMCOMP96";#N/A,#N/A,FALSE,"MAT96";#N/A,#N/A,FALSE,"FANDA96";#N/A,#N/A,FALSE,"INTRAN96";#N/A,#N/A,FALSE,"NAA9697";#N/A,#N/A,FALSE,"ECWEBB";#N/A,#N/A,FALSE,"MFT96";#N/A,#N/A,FALSE,"CTrecon"}</definedName>
    <definedName name="ghj_2_1_1_1" localSheetId="0" hidden="1">{#N/A,#N/A,FALSE,"TMCOMP96";#N/A,#N/A,FALSE,"MAT96";#N/A,#N/A,FALSE,"FANDA96";#N/A,#N/A,FALSE,"INTRAN96";#N/A,#N/A,FALSE,"NAA9697";#N/A,#N/A,FALSE,"ECWEBB";#N/A,#N/A,FALSE,"MFT96";#N/A,#N/A,FALSE,"CTrecon"}</definedName>
    <definedName name="ghj_2_1_1_1" hidden="1">{#N/A,#N/A,FALSE,"TMCOMP96";#N/A,#N/A,FALSE,"MAT96";#N/A,#N/A,FALSE,"FANDA96";#N/A,#N/A,FALSE,"INTRAN96";#N/A,#N/A,FALSE,"NAA9697";#N/A,#N/A,FALSE,"ECWEBB";#N/A,#N/A,FALSE,"MFT96";#N/A,#N/A,FALSE,"CTrecon"}</definedName>
    <definedName name="ghj_2_1_1_2" localSheetId="0" hidden="1">{#N/A,#N/A,FALSE,"TMCOMP96";#N/A,#N/A,FALSE,"MAT96";#N/A,#N/A,FALSE,"FANDA96";#N/A,#N/A,FALSE,"INTRAN96";#N/A,#N/A,FALSE,"NAA9697";#N/A,#N/A,FALSE,"ECWEBB";#N/A,#N/A,FALSE,"MFT96";#N/A,#N/A,FALSE,"CTrecon"}</definedName>
    <definedName name="ghj_2_1_1_2" hidden="1">{#N/A,#N/A,FALSE,"TMCOMP96";#N/A,#N/A,FALSE,"MAT96";#N/A,#N/A,FALSE,"FANDA96";#N/A,#N/A,FALSE,"INTRAN96";#N/A,#N/A,FALSE,"NAA9697";#N/A,#N/A,FALSE,"ECWEBB";#N/A,#N/A,FALSE,"MFT96";#N/A,#N/A,FALSE,"CTrecon"}</definedName>
    <definedName name="ghj_2_1_1_3" localSheetId="0" hidden="1">{#N/A,#N/A,FALSE,"TMCOMP96";#N/A,#N/A,FALSE,"MAT96";#N/A,#N/A,FALSE,"FANDA96";#N/A,#N/A,FALSE,"INTRAN96";#N/A,#N/A,FALSE,"NAA9697";#N/A,#N/A,FALSE,"ECWEBB";#N/A,#N/A,FALSE,"MFT96";#N/A,#N/A,FALSE,"CTrecon"}</definedName>
    <definedName name="ghj_2_1_1_3" hidden="1">{#N/A,#N/A,FALSE,"TMCOMP96";#N/A,#N/A,FALSE,"MAT96";#N/A,#N/A,FALSE,"FANDA96";#N/A,#N/A,FALSE,"INTRAN96";#N/A,#N/A,FALSE,"NAA9697";#N/A,#N/A,FALSE,"ECWEBB";#N/A,#N/A,FALSE,"MFT96";#N/A,#N/A,FALSE,"CTrecon"}</definedName>
    <definedName name="ghj_2_1_1_4" localSheetId="0" hidden="1">{#N/A,#N/A,FALSE,"TMCOMP96";#N/A,#N/A,FALSE,"MAT96";#N/A,#N/A,FALSE,"FANDA96";#N/A,#N/A,FALSE,"INTRAN96";#N/A,#N/A,FALSE,"NAA9697";#N/A,#N/A,FALSE,"ECWEBB";#N/A,#N/A,FALSE,"MFT96";#N/A,#N/A,FALSE,"CTrecon"}</definedName>
    <definedName name="ghj_2_1_1_4" hidden="1">{#N/A,#N/A,FALSE,"TMCOMP96";#N/A,#N/A,FALSE,"MAT96";#N/A,#N/A,FALSE,"FANDA96";#N/A,#N/A,FALSE,"INTRAN96";#N/A,#N/A,FALSE,"NAA9697";#N/A,#N/A,FALSE,"ECWEBB";#N/A,#N/A,FALSE,"MFT96";#N/A,#N/A,FALSE,"CTrecon"}</definedName>
    <definedName name="ghj_2_1_1_5" localSheetId="0" hidden="1">{#N/A,#N/A,FALSE,"TMCOMP96";#N/A,#N/A,FALSE,"MAT96";#N/A,#N/A,FALSE,"FANDA96";#N/A,#N/A,FALSE,"INTRAN96";#N/A,#N/A,FALSE,"NAA9697";#N/A,#N/A,FALSE,"ECWEBB";#N/A,#N/A,FALSE,"MFT96";#N/A,#N/A,FALSE,"CTrecon"}</definedName>
    <definedName name="ghj_2_1_1_5" hidden="1">{#N/A,#N/A,FALSE,"TMCOMP96";#N/A,#N/A,FALSE,"MAT96";#N/A,#N/A,FALSE,"FANDA96";#N/A,#N/A,FALSE,"INTRAN96";#N/A,#N/A,FALSE,"NAA9697";#N/A,#N/A,FALSE,"ECWEBB";#N/A,#N/A,FALSE,"MFT96";#N/A,#N/A,FALSE,"CTrecon"}</definedName>
    <definedName name="ghj_2_1_2" localSheetId="0" hidden="1">{#N/A,#N/A,FALSE,"TMCOMP96";#N/A,#N/A,FALSE,"MAT96";#N/A,#N/A,FALSE,"FANDA96";#N/A,#N/A,FALSE,"INTRAN96";#N/A,#N/A,FALSE,"NAA9697";#N/A,#N/A,FALSE,"ECWEBB";#N/A,#N/A,FALSE,"MFT96";#N/A,#N/A,FALSE,"CTrecon"}</definedName>
    <definedName name="ghj_2_1_2" hidden="1">{#N/A,#N/A,FALSE,"TMCOMP96";#N/A,#N/A,FALSE,"MAT96";#N/A,#N/A,FALSE,"FANDA96";#N/A,#N/A,FALSE,"INTRAN96";#N/A,#N/A,FALSE,"NAA9697";#N/A,#N/A,FALSE,"ECWEBB";#N/A,#N/A,FALSE,"MFT96";#N/A,#N/A,FALSE,"CTrecon"}</definedName>
    <definedName name="ghj_2_1_2_1" localSheetId="0" hidden="1">{#N/A,#N/A,FALSE,"TMCOMP96";#N/A,#N/A,FALSE,"MAT96";#N/A,#N/A,FALSE,"FANDA96";#N/A,#N/A,FALSE,"INTRAN96";#N/A,#N/A,FALSE,"NAA9697";#N/A,#N/A,FALSE,"ECWEBB";#N/A,#N/A,FALSE,"MFT96";#N/A,#N/A,FALSE,"CTrecon"}</definedName>
    <definedName name="ghj_2_1_2_1" hidden="1">{#N/A,#N/A,FALSE,"TMCOMP96";#N/A,#N/A,FALSE,"MAT96";#N/A,#N/A,FALSE,"FANDA96";#N/A,#N/A,FALSE,"INTRAN96";#N/A,#N/A,FALSE,"NAA9697";#N/A,#N/A,FALSE,"ECWEBB";#N/A,#N/A,FALSE,"MFT96";#N/A,#N/A,FALSE,"CTrecon"}</definedName>
    <definedName name="ghj_2_1_2_2" localSheetId="0" hidden="1">{#N/A,#N/A,FALSE,"TMCOMP96";#N/A,#N/A,FALSE,"MAT96";#N/A,#N/A,FALSE,"FANDA96";#N/A,#N/A,FALSE,"INTRAN96";#N/A,#N/A,FALSE,"NAA9697";#N/A,#N/A,FALSE,"ECWEBB";#N/A,#N/A,FALSE,"MFT96";#N/A,#N/A,FALSE,"CTrecon"}</definedName>
    <definedName name="ghj_2_1_2_2" hidden="1">{#N/A,#N/A,FALSE,"TMCOMP96";#N/A,#N/A,FALSE,"MAT96";#N/A,#N/A,FALSE,"FANDA96";#N/A,#N/A,FALSE,"INTRAN96";#N/A,#N/A,FALSE,"NAA9697";#N/A,#N/A,FALSE,"ECWEBB";#N/A,#N/A,FALSE,"MFT96";#N/A,#N/A,FALSE,"CTrecon"}</definedName>
    <definedName name="ghj_2_1_2_3" localSheetId="0" hidden="1">{#N/A,#N/A,FALSE,"TMCOMP96";#N/A,#N/A,FALSE,"MAT96";#N/A,#N/A,FALSE,"FANDA96";#N/A,#N/A,FALSE,"INTRAN96";#N/A,#N/A,FALSE,"NAA9697";#N/A,#N/A,FALSE,"ECWEBB";#N/A,#N/A,FALSE,"MFT96";#N/A,#N/A,FALSE,"CTrecon"}</definedName>
    <definedName name="ghj_2_1_2_3" hidden="1">{#N/A,#N/A,FALSE,"TMCOMP96";#N/A,#N/A,FALSE,"MAT96";#N/A,#N/A,FALSE,"FANDA96";#N/A,#N/A,FALSE,"INTRAN96";#N/A,#N/A,FALSE,"NAA9697";#N/A,#N/A,FALSE,"ECWEBB";#N/A,#N/A,FALSE,"MFT96";#N/A,#N/A,FALSE,"CTrecon"}</definedName>
    <definedName name="ghj_2_1_2_4" localSheetId="0" hidden="1">{#N/A,#N/A,FALSE,"TMCOMP96";#N/A,#N/A,FALSE,"MAT96";#N/A,#N/A,FALSE,"FANDA96";#N/A,#N/A,FALSE,"INTRAN96";#N/A,#N/A,FALSE,"NAA9697";#N/A,#N/A,FALSE,"ECWEBB";#N/A,#N/A,FALSE,"MFT96";#N/A,#N/A,FALSE,"CTrecon"}</definedName>
    <definedName name="ghj_2_1_2_4" hidden="1">{#N/A,#N/A,FALSE,"TMCOMP96";#N/A,#N/A,FALSE,"MAT96";#N/A,#N/A,FALSE,"FANDA96";#N/A,#N/A,FALSE,"INTRAN96";#N/A,#N/A,FALSE,"NAA9697";#N/A,#N/A,FALSE,"ECWEBB";#N/A,#N/A,FALSE,"MFT96";#N/A,#N/A,FALSE,"CTrecon"}</definedName>
    <definedName name="ghj_2_1_2_5" localSheetId="0" hidden="1">{#N/A,#N/A,FALSE,"TMCOMP96";#N/A,#N/A,FALSE,"MAT96";#N/A,#N/A,FALSE,"FANDA96";#N/A,#N/A,FALSE,"INTRAN96";#N/A,#N/A,FALSE,"NAA9697";#N/A,#N/A,FALSE,"ECWEBB";#N/A,#N/A,FALSE,"MFT96";#N/A,#N/A,FALSE,"CTrecon"}</definedName>
    <definedName name="ghj_2_1_2_5" hidden="1">{#N/A,#N/A,FALSE,"TMCOMP96";#N/A,#N/A,FALSE,"MAT96";#N/A,#N/A,FALSE,"FANDA96";#N/A,#N/A,FALSE,"INTRAN96";#N/A,#N/A,FALSE,"NAA9697";#N/A,#N/A,FALSE,"ECWEBB";#N/A,#N/A,FALSE,"MFT96";#N/A,#N/A,FALSE,"CTrecon"}</definedName>
    <definedName name="ghj_2_1_3" localSheetId="0" hidden="1">{#N/A,#N/A,FALSE,"TMCOMP96";#N/A,#N/A,FALSE,"MAT96";#N/A,#N/A,FALSE,"FANDA96";#N/A,#N/A,FALSE,"INTRAN96";#N/A,#N/A,FALSE,"NAA9697";#N/A,#N/A,FALSE,"ECWEBB";#N/A,#N/A,FALSE,"MFT96";#N/A,#N/A,FALSE,"CTrecon"}</definedName>
    <definedName name="ghj_2_1_3" hidden="1">{#N/A,#N/A,FALSE,"TMCOMP96";#N/A,#N/A,FALSE,"MAT96";#N/A,#N/A,FALSE,"FANDA96";#N/A,#N/A,FALSE,"INTRAN96";#N/A,#N/A,FALSE,"NAA9697";#N/A,#N/A,FALSE,"ECWEBB";#N/A,#N/A,FALSE,"MFT96";#N/A,#N/A,FALSE,"CTrecon"}</definedName>
    <definedName name="ghj_2_1_3_1" localSheetId="0" hidden="1">{#N/A,#N/A,FALSE,"TMCOMP96";#N/A,#N/A,FALSE,"MAT96";#N/A,#N/A,FALSE,"FANDA96";#N/A,#N/A,FALSE,"INTRAN96";#N/A,#N/A,FALSE,"NAA9697";#N/A,#N/A,FALSE,"ECWEBB";#N/A,#N/A,FALSE,"MFT96";#N/A,#N/A,FALSE,"CTrecon"}</definedName>
    <definedName name="ghj_2_1_3_1" hidden="1">{#N/A,#N/A,FALSE,"TMCOMP96";#N/A,#N/A,FALSE,"MAT96";#N/A,#N/A,FALSE,"FANDA96";#N/A,#N/A,FALSE,"INTRAN96";#N/A,#N/A,FALSE,"NAA9697";#N/A,#N/A,FALSE,"ECWEBB";#N/A,#N/A,FALSE,"MFT96";#N/A,#N/A,FALSE,"CTrecon"}</definedName>
    <definedName name="ghj_2_1_3_2" localSheetId="0" hidden="1">{#N/A,#N/A,FALSE,"TMCOMP96";#N/A,#N/A,FALSE,"MAT96";#N/A,#N/A,FALSE,"FANDA96";#N/A,#N/A,FALSE,"INTRAN96";#N/A,#N/A,FALSE,"NAA9697";#N/A,#N/A,FALSE,"ECWEBB";#N/A,#N/A,FALSE,"MFT96";#N/A,#N/A,FALSE,"CTrecon"}</definedName>
    <definedName name="ghj_2_1_3_2" hidden="1">{#N/A,#N/A,FALSE,"TMCOMP96";#N/A,#N/A,FALSE,"MAT96";#N/A,#N/A,FALSE,"FANDA96";#N/A,#N/A,FALSE,"INTRAN96";#N/A,#N/A,FALSE,"NAA9697";#N/A,#N/A,FALSE,"ECWEBB";#N/A,#N/A,FALSE,"MFT96";#N/A,#N/A,FALSE,"CTrecon"}</definedName>
    <definedName name="ghj_2_1_3_3" localSheetId="0" hidden="1">{#N/A,#N/A,FALSE,"TMCOMP96";#N/A,#N/A,FALSE,"MAT96";#N/A,#N/A,FALSE,"FANDA96";#N/A,#N/A,FALSE,"INTRAN96";#N/A,#N/A,FALSE,"NAA9697";#N/A,#N/A,FALSE,"ECWEBB";#N/A,#N/A,FALSE,"MFT96";#N/A,#N/A,FALSE,"CTrecon"}</definedName>
    <definedName name="ghj_2_1_3_3" hidden="1">{#N/A,#N/A,FALSE,"TMCOMP96";#N/A,#N/A,FALSE,"MAT96";#N/A,#N/A,FALSE,"FANDA96";#N/A,#N/A,FALSE,"INTRAN96";#N/A,#N/A,FALSE,"NAA9697";#N/A,#N/A,FALSE,"ECWEBB";#N/A,#N/A,FALSE,"MFT96";#N/A,#N/A,FALSE,"CTrecon"}</definedName>
    <definedName name="ghj_2_1_3_4" localSheetId="0" hidden="1">{#N/A,#N/A,FALSE,"TMCOMP96";#N/A,#N/A,FALSE,"MAT96";#N/A,#N/A,FALSE,"FANDA96";#N/A,#N/A,FALSE,"INTRAN96";#N/A,#N/A,FALSE,"NAA9697";#N/A,#N/A,FALSE,"ECWEBB";#N/A,#N/A,FALSE,"MFT96";#N/A,#N/A,FALSE,"CTrecon"}</definedName>
    <definedName name="ghj_2_1_3_4" hidden="1">{#N/A,#N/A,FALSE,"TMCOMP96";#N/A,#N/A,FALSE,"MAT96";#N/A,#N/A,FALSE,"FANDA96";#N/A,#N/A,FALSE,"INTRAN96";#N/A,#N/A,FALSE,"NAA9697";#N/A,#N/A,FALSE,"ECWEBB";#N/A,#N/A,FALSE,"MFT96";#N/A,#N/A,FALSE,"CTrecon"}</definedName>
    <definedName name="ghj_2_1_3_5" localSheetId="0" hidden="1">{#N/A,#N/A,FALSE,"TMCOMP96";#N/A,#N/A,FALSE,"MAT96";#N/A,#N/A,FALSE,"FANDA96";#N/A,#N/A,FALSE,"INTRAN96";#N/A,#N/A,FALSE,"NAA9697";#N/A,#N/A,FALSE,"ECWEBB";#N/A,#N/A,FALSE,"MFT96";#N/A,#N/A,FALSE,"CTrecon"}</definedName>
    <definedName name="ghj_2_1_3_5" hidden="1">{#N/A,#N/A,FALSE,"TMCOMP96";#N/A,#N/A,FALSE,"MAT96";#N/A,#N/A,FALSE,"FANDA96";#N/A,#N/A,FALSE,"INTRAN96";#N/A,#N/A,FALSE,"NAA9697";#N/A,#N/A,FALSE,"ECWEBB";#N/A,#N/A,FALSE,"MFT96";#N/A,#N/A,FALSE,"CTrecon"}</definedName>
    <definedName name="ghj_2_1_4" localSheetId="0" hidden="1">{#N/A,#N/A,FALSE,"TMCOMP96";#N/A,#N/A,FALSE,"MAT96";#N/A,#N/A,FALSE,"FANDA96";#N/A,#N/A,FALSE,"INTRAN96";#N/A,#N/A,FALSE,"NAA9697";#N/A,#N/A,FALSE,"ECWEBB";#N/A,#N/A,FALSE,"MFT96";#N/A,#N/A,FALSE,"CTrecon"}</definedName>
    <definedName name="ghj_2_1_4" hidden="1">{#N/A,#N/A,FALSE,"TMCOMP96";#N/A,#N/A,FALSE,"MAT96";#N/A,#N/A,FALSE,"FANDA96";#N/A,#N/A,FALSE,"INTRAN96";#N/A,#N/A,FALSE,"NAA9697";#N/A,#N/A,FALSE,"ECWEBB";#N/A,#N/A,FALSE,"MFT96";#N/A,#N/A,FALSE,"CTrecon"}</definedName>
    <definedName name="ghj_2_1_5" localSheetId="0" hidden="1">{#N/A,#N/A,FALSE,"TMCOMP96";#N/A,#N/A,FALSE,"MAT96";#N/A,#N/A,FALSE,"FANDA96";#N/A,#N/A,FALSE,"INTRAN96";#N/A,#N/A,FALSE,"NAA9697";#N/A,#N/A,FALSE,"ECWEBB";#N/A,#N/A,FALSE,"MFT96";#N/A,#N/A,FALSE,"CTrecon"}</definedName>
    <definedName name="ghj_2_1_5" hidden="1">{#N/A,#N/A,FALSE,"TMCOMP96";#N/A,#N/A,FALSE,"MAT96";#N/A,#N/A,FALSE,"FANDA96";#N/A,#N/A,FALSE,"INTRAN96";#N/A,#N/A,FALSE,"NAA9697";#N/A,#N/A,FALSE,"ECWEBB";#N/A,#N/A,FALSE,"MFT96";#N/A,#N/A,FALSE,"CTrecon"}</definedName>
    <definedName name="ghj_2_2" localSheetId="0" hidden="1">{#N/A,#N/A,FALSE,"TMCOMP96";#N/A,#N/A,FALSE,"MAT96";#N/A,#N/A,FALSE,"FANDA96";#N/A,#N/A,FALSE,"INTRAN96";#N/A,#N/A,FALSE,"NAA9697";#N/A,#N/A,FALSE,"ECWEBB";#N/A,#N/A,FALSE,"MFT96";#N/A,#N/A,FALSE,"CTrecon"}</definedName>
    <definedName name="ghj_2_2" hidden="1">{#N/A,#N/A,FALSE,"TMCOMP96";#N/A,#N/A,FALSE,"MAT96";#N/A,#N/A,FALSE,"FANDA96";#N/A,#N/A,FALSE,"INTRAN96";#N/A,#N/A,FALSE,"NAA9697";#N/A,#N/A,FALSE,"ECWEBB";#N/A,#N/A,FALSE,"MFT96";#N/A,#N/A,FALSE,"CTrecon"}</definedName>
    <definedName name="ghj_2_2_1" localSheetId="0" hidden="1">{#N/A,#N/A,FALSE,"TMCOMP96";#N/A,#N/A,FALSE,"MAT96";#N/A,#N/A,FALSE,"FANDA96";#N/A,#N/A,FALSE,"INTRAN96";#N/A,#N/A,FALSE,"NAA9697";#N/A,#N/A,FALSE,"ECWEBB";#N/A,#N/A,FALSE,"MFT96";#N/A,#N/A,FALSE,"CTrecon"}</definedName>
    <definedName name="ghj_2_2_1" hidden="1">{#N/A,#N/A,FALSE,"TMCOMP96";#N/A,#N/A,FALSE,"MAT96";#N/A,#N/A,FALSE,"FANDA96";#N/A,#N/A,FALSE,"INTRAN96";#N/A,#N/A,FALSE,"NAA9697";#N/A,#N/A,FALSE,"ECWEBB";#N/A,#N/A,FALSE,"MFT96";#N/A,#N/A,FALSE,"CTrecon"}</definedName>
    <definedName name="ghj_2_2_2" localSheetId="0" hidden="1">{#N/A,#N/A,FALSE,"TMCOMP96";#N/A,#N/A,FALSE,"MAT96";#N/A,#N/A,FALSE,"FANDA96";#N/A,#N/A,FALSE,"INTRAN96";#N/A,#N/A,FALSE,"NAA9697";#N/A,#N/A,FALSE,"ECWEBB";#N/A,#N/A,FALSE,"MFT96";#N/A,#N/A,FALSE,"CTrecon"}</definedName>
    <definedName name="ghj_2_2_2" hidden="1">{#N/A,#N/A,FALSE,"TMCOMP96";#N/A,#N/A,FALSE,"MAT96";#N/A,#N/A,FALSE,"FANDA96";#N/A,#N/A,FALSE,"INTRAN96";#N/A,#N/A,FALSE,"NAA9697";#N/A,#N/A,FALSE,"ECWEBB";#N/A,#N/A,FALSE,"MFT96";#N/A,#N/A,FALSE,"CTrecon"}</definedName>
    <definedName name="ghj_2_2_3" localSheetId="0" hidden="1">{#N/A,#N/A,FALSE,"TMCOMP96";#N/A,#N/A,FALSE,"MAT96";#N/A,#N/A,FALSE,"FANDA96";#N/A,#N/A,FALSE,"INTRAN96";#N/A,#N/A,FALSE,"NAA9697";#N/A,#N/A,FALSE,"ECWEBB";#N/A,#N/A,FALSE,"MFT96";#N/A,#N/A,FALSE,"CTrecon"}</definedName>
    <definedName name="ghj_2_2_3" hidden="1">{#N/A,#N/A,FALSE,"TMCOMP96";#N/A,#N/A,FALSE,"MAT96";#N/A,#N/A,FALSE,"FANDA96";#N/A,#N/A,FALSE,"INTRAN96";#N/A,#N/A,FALSE,"NAA9697";#N/A,#N/A,FALSE,"ECWEBB";#N/A,#N/A,FALSE,"MFT96";#N/A,#N/A,FALSE,"CTrecon"}</definedName>
    <definedName name="ghj_2_2_4" localSheetId="0" hidden="1">{#N/A,#N/A,FALSE,"TMCOMP96";#N/A,#N/A,FALSE,"MAT96";#N/A,#N/A,FALSE,"FANDA96";#N/A,#N/A,FALSE,"INTRAN96";#N/A,#N/A,FALSE,"NAA9697";#N/A,#N/A,FALSE,"ECWEBB";#N/A,#N/A,FALSE,"MFT96";#N/A,#N/A,FALSE,"CTrecon"}</definedName>
    <definedName name="ghj_2_2_4" hidden="1">{#N/A,#N/A,FALSE,"TMCOMP96";#N/A,#N/A,FALSE,"MAT96";#N/A,#N/A,FALSE,"FANDA96";#N/A,#N/A,FALSE,"INTRAN96";#N/A,#N/A,FALSE,"NAA9697";#N/A,#N/A,FALSE,"ECWEBB";#N/A,#N/A,FALSE,"MFT96";#N/A,#N/A,FALSE,"CTrecon"}</definedName>
    <definedName name="ghj_2_2_5" localSheetId="0" hidden="1">{#N/A,#N/A,FALSE,"TMCOMP96";#N/A,#N/A,FALSE,"MAT96";#N/A,#N/A,FALSE,"FANDA96";#N/A,#N/A,FALSE,"INTRAN96";#N/A,#N/A,FALSE,"NAA9697";#N/A,#N/A,FALSE,"ECWEBB";#N/A,#N/A,FALSE,"MFT96";#N/A,#N/A,FALSE,"CTrecon"}</definedName>
    <definedName name="ghj_2_2_5" hidden="1">{#N/A,#N/A,FALSE,"TMCOMP96";#N/A,#N/A,FALSE,"MAT96";#N/A,#N/A,FALSE,"FANDA96";#N/A,#N/A,FALSE,"INTRAN96";#N/A,#N/A,FALSE,"NAA9697";#N/A,#N/A,FALSE,"ECWEBB";#N/A,#N/A,FALSE,"MFT96";#N/A,#N/A,FALSE,"CTrecon"}</definedName>
    <definedName name="ghj_2_3" localSheetId="0" hidden="1">{#N/A,#N/A,FALSE,"TMCOMP96";#N/A,#N/A,FALSE,"MAT96";#N/A,#N/A,FALSE,"FANDA96";#N/A,#N/A,FALSE,"INTRAN96";#N/A,#N/A,FALSE,"NAA9697";#N/A,#N/A,FALSE,"ECWEBB";#N/A,#N/A,FALSE,"MFT96";#N/A,#N/A,FALSE,"CTrecon"}</definedName>
    <definedName name="ghj_2_3" hidden="1">{#N/A,#N/A,FALSE,"TMCOMP96";#N/A,#N/A,FALSE,"MAT96";#N/A,#N/A,FALSE,"FANDA96";#N/A,#N/A,FALSE,"INTRAN96";#N/A,#N/A,FALSE,"NAA9697";#N/A,#N/A,FALSE,"ECWEBB";#N/A,#N/A,FALSE,"MFT96";#N/A,#N/A,FALSE,"CTrecon"}</definedName>
    <definedName name="ghj_2_3_1" localSheetId="0" hidden="1">{#N/A,#N/A,FALSE,"TMCOMP96";#N/A,#N/A,FALSE,"MAT96";#N/A,#N/A,FALSE,"FANDA96";#N/A,#N/A,FALSE,"INTRAN96";#N/A,#N/A,FALSE,"NAA9697";#N/A,#N/A,FALSE,"ECWEBB";#N/A,#N/A,FALSE,"MFT96";#N/A,#N/A,FALSE,"CTrecon"}</definedName>
    <definedName name="ghj_2_3_1" hidden="1">{#N/A,#N/A,FALSE,"TMCOMP96";#N/A,#N/A,FALSE,"MAT96";#N/A,#N/A,FALSE,"FANDA96";#N/A,#N/A,FALSE,"INTRAN96";#N/A,#N/A,FALSE,"NAA9697";#N/A,#N/A,FALSE,"ECWEBB";#N/A,#N/A,FALSE,"MFT96";#N/A,#N/A,FALSE,"CTrecon"}</definedName>
    <definedName name="ghj_2_3_2" localSheetId="0" hidden="1">{#N/A,#N/A,FALSE,"TMCOMP96";#N/A,#N/A,FALSE,"MAT96";#N/A,#N/A,FALSE,"FANDA96";#N/A,#N/A,FALSE,"INTRAN96";#N/A,#N/A,FALSE,"NAA9697";#N/A,#N/A,FALSE,"ECWEBB";#N/A,#N/A,FALSE,"MFT96";#N/A,#N/A,FALSE,"CTrecon"}</definedName>
    <definedName name="ghj_2_3_2" hidden="1">{#N/A,#N/A,FALSE,"TMCOMP96";#N/A,#N/A,FALSE,"MAT96";#N/A,#N/A,FALSE,"FANDA96";#N/A,#N/A,FALSE,"INTRAN96";#N/A,#N/A,FALSE,"NAA9697";#N/A,#N/A,FALSE,"ECWEBB";#N/A,#N/A,FALSE,"MFT96";#N/A,#N/A,FALSE,"CTrecon"}</definedName>
    <definedName name="ghj_2_3_3" localSheetId="0" hidden="1">{#N/A,#N/A,FALSE,"TMCOMP96";#N/A,#N/A,FALSE,"MAT96";#N/A,#N/A,FALSE,"FANDA96";#N/A,#N/A,FALSE,"INTRAN96";#N/A,#N/A,FALSE,"NAA9697";#N/A,#N/A,FALSE,"ECWEBB";#N/A,#N/A,FALSE,"MFT96";#N/A,#N/A,FALSE,"CTrecon"}</definedName>
    <definedName name="ghj_2_3_3" hidden="1">{#N/A,#N/A,FALSE,"TMCOMP96";#N/A,#N/A,FALSE,"MAT96";#N/A,#N/A,FALSE,"FANDA96";#N/A,#N/A,FALSE,"INTRAN96";#N/A,#N/A,FALSE,"NAA9697";#N/A,#N/A,FALSE,"ECWEBB";#N/A,#N/A,FALSE,"MFT96";#N/A,#N/A,FALSE,"CTrecon"}</definedName>
    <definedName name="ghj_2_3_4" localSheetId="0" hidden="1">{#N/A,#N/A,FALSE,"TMCOMP96";#N/A,#N/A,FALSE,"MAT96";#N/A,#N/A,FALSE,"FANDA96";#N/A,#N/A,FALSE,"INTRAN96";#N/A,#N/A,FALSE,"NAA9697";#N/A,#N/A,FALSE,"ECWEBB";#N/A,#N/A,FALSE,"MFT96";#N/A,#N/A,FALSE,"CTrecon"}</definedName>
    <definedName name="ghj_2_3_4" hidden="1">{#N/A,#N/A,FALSE,"TMCOMP96";#N/A,#N/A,FALSE,"MAT96";#N/A,#N/A,FALSE,"FANDA96";#N/A,#N/A,FALSE,"INTRAN96";#N/A,#N/A,FALSE,"NAA9697";#N/A,#N/A,FALSE,"ECWEBB";#N/A,#N/A,FALSE,"MFT96";#N/A,#N/A,FALSE,"CTrecon"}</definedName>
    <definedName name="ghj_2_3_5" localSheetId="0" hidden="1">{#N/A,#N/A,FALSE,"TMCOMP96";#N/A,#N/A,FALSE,"MAT96";#N/A,#N/A,FALSE,"FANDA96";#N/A,#N/A,FALSE,"INTRAN96";#N/A,#N/A,FALSE,"NAA9697";#N/A,#N/A,FALSE,"ECWEBB";#N/A,#N/A,FALSE,"MFT96";#N/A,#N/A,FALSE,"CTrecon"}</definedName>
    <definedName name="ghj_2_3_5" hidden="1">{#N/A,#N/A,FALSE,"TMCOMP96";#N/A,#N/A,FALSE,"MAT96";#N/A,#N/A,FALSE,"FANDA96";#N/A,#N/A,FALSE,"INTRAN96";#N/A,#N/A,FALSE,"NAA9697";#N/A,#N/A,FALSE,"ECWEBB";#N/A,#N/A,FALSE,"MFT96";#N/A,#N/A,FALSE,"CTrecon"}</definedName>
    <definedName name="ghj_2_4" localSheetId="0" hidden="1">{#N/A,#N/A,FALSE,"TMCOMP96";#N/A,#N/A,FALSE,"MAT96";#N/A,#N/A,FALSE,"FANDA96";#N/A,#N/A,FALSE,"INTRAN96";#N/A,#N/A,FALSE,"NAA9697";#N/A,#N/A,FALSE,"ECWEBB";#N/A,#N/A,FALSE,"MFT96";#N/A,#N/A,FALSE,"CTrecon"}</definedName>
    <definedName name="ghj_2_4" hidden="1">{#N/A,#N/A,FALSE,"TMCOMP96";#N/A,#N/A,FALSE,"MAT96";#N/A,#N/A,FALSE,"FANDA96";#N/A,#N/A,FALSE,"INTRAN96";#N/A,#N/A,FALSE,"NAA9697";#N/A,#N/A,FALSE,"ECWEBB";#N/A,#N/A,FALSE,"MFT96";#N/A,#N/A,FALSE,"CTrecon"}</definedName>
    <definedName name="ghj_2_4_1" localSheetId="0" hidden="1">{#N/A,#N/A,FALSE,"TMCOMP96";#N/A,#N/A,FALSE,"MAT96";#N/A,#N/A,FALSE,"FANDA96";#N/A,#N/A,FALSE,"INTRAN96";#N/A,#N/A,FALSE,"NAA9697";#N/A,#N/A,FALSE,"ECWEBB";#N/A,#N/A,FALSE,"MFT96";#N/A,#N/A,FALSE,"CTrecon"}</definedName>
    <definedName name="ghj_2_4_1" hidden="1">{#N/A,#N/A,FALSE,"TMCOMP96";#N/A,#N/A,FALSE,"MAT96";#N/A,#N/A,FALSE,"FANDA96";#N/A,#N/A,FALSE,"INTRAN96";#N/A,#N/A,FALSE,"NAA9697";#N/A,#N/A,FALSE,"ECWEBB";#N/A,#N/A,FALSE,"MFT96";#N/A,#N/A,FALSE,"CTrecon"}</definedName>
    <definedName name="ghj_2_4_2" localSheetId="0" hidden="1">{#N/A,#N/A,FALSE,"TMCOMP96";#N/A,#N/A,FALSE,"MAT96";#N/A,#N/A,FALSE,"FANDA96";#N/A,#N/A,FALSE,"INTRAN96";#N/A,#N/A,FALSE,"NAA9697";#N/A,#N/A,FALSE,"ECWEBB";#N/A,#N/A,FALSE,"MFT96";#N/A,#N/A,FALSE,"CTrecon"}</definedName>
    <definedName name="ghj_2_4_2" hidden="1">{#N/A,#N/A,FALSE,"TMCOMP96";#N/A,#N/A,FALSE,"MAT96";#N/A,#N/A,FALSE,"FANDA96";#N/A,#N/A,FALSE,"INTRAN96";#N/A,#N/A,FALSE,"NAA9697";#N/A,#N/A,FALSE,"ECWEBB";#N/A,#N/A,FALSE,"MFT96";#N/A,#N/A,FALSE,"CTrecon"}</definedName>
    <definedName name="ghj_2_4_3" localSheetId="0" hidden="1">{#N/A,#N/A,FALSE,"TMCOMP96";#N/A,#N/A,FALSE,"MAT96";#N/A,#N/A,FALSE,"FANDA96";#N/A,#N/A,FALSE,"INTRAN96";#N/A,#N/A,FALSE,"NAA9697";#N/A,#N/A,FALSE,"ECWEBB";#N/A,#N/A,FALSE,"MFT96";#N/A,#N/A,FALSE,"CTrecon"}</definedName>
    <definedName name="ghj_2_4_3" hidden="1">{#N/A,#N/A,FALSE,"TMCOMP96";#N/A,#N/A,FALSE,"MAT96";#N/A,#N/A,FALSE,"FANDA96";#N/A,#N/A,FALSE,"INTRAN96";#N/A,#N/A,FALSE,"NAA9697";#N/A,#N/A,FALSE,"ECWEBB";#N/A,#N/A,FALSE,"MFT96";#N/A,#N/A,FALSE,"CTrecon"}</definedName>
    <definedName name="ghj_2_4_4" localSheetId="0" hidden="1">{#N/A,#N/A,FALSE,"TMCOMP96";#N/A,#N/A,FALSE,"MAT96";#N/A,#N/A,FALSE,"FANDA96";#N/A,#N/A,FALSE,"INTRAN96";#N/A,#N/A,FALSE,"NAA9697";#N/A,#N/A,FALSE,"ECWEBB";#N/A,#N/A,FALSE,"MFT96";#N/A,#N/A,FALSE,"CTrecon"}</definedName>
    <definedName name="ghj_2_4_4" hidden="1">{#N/A,#N/A,FALSE,"TMCOMP96";#N/A,#N/A,FALSE,"MAT96";#N/A,#N/A,FALSE,"FANDA96";#N/A,#N/A,FALSE,"INTRAN96";#N/A,#N/A,FALSE,"NAA9697";#N/A,#N/A,FALSE,"ECWEBB";#N/A,#N/A,FALSE,"MFT96";#N/A,#N/A,FALSE,"CTrecon"}</definedName>
    <definedName name="ghj_2_4_5" localSheetId="0" hidden="1">{#N/A,#N/A,FALSE,"TMCOMP96";#N/A,#N/A,FALSE,"MAT96";#N/A,#N/A,FALSE,"FANDA96";#N/A,#N/A,FALSE,"INTRAN96";#N/A,#N/A,FALSE,"NAA9697";#N/A,#N/A,FALSE,"ECWEBB";#N/A,#N/A,FALSE,"MFT96";#N/A,#N/A,FALSE,"CTrecon"}</definedName>
    <definedName name="ghj_2_4_5" hidden="1">{#N/A,#N/A,FALSE,"TMCOMP96";#N/A,#N/A,FALSE,"MAT96";#N/A,#N/A,FALSE,"FANDA96";#N/A,#N/A,FALSE,"INTRAN96";#N/A,#N/A,FALSE,"NAA9697";#N/A,#N/A,FALSE,"ECWEBB";#N/A,#N/A,FALSE,"MFT96";#N/A,#N/A,FALSE,"CTrecon"}</definedName>
    <definedName name="ghj_2_5" localSheetId="0" hidden="1">{#N/A,#N/A,FALSE,"TMCOMP96";#N/A,#N/A,FALSE,"MAT96";#N/A,#N/A,FALSE,"FANDA96";#N/A,#N/A,FALSE,"INTRAN96";#N/A,#N/A,FALSE,"NAA9697";#N/A,#N/A,FALSE,"ECWEBB";#N/A,#N/A,FALSE,"MFT96";#N/A,#N/A,FALSE,"CTrecon"}</definedName>
    <definedName name="ghj_2_5" hidden="1">{#N/A,#N/A,FALSE,"TMCOMP96";#N/A,#N/A,FALSE,"MAT96";#N/A,#N/A,FALSE,"FANDA96";#N/A,#N/A,FALSE,"INTRAN96";#N/A,#N/A,FALSE,"NAA9697";#N/A,#N/A,FALSE,"ECWEBB";#N/A,#N/A,FALSE,"MFT96";#N/A,#N/A,FALSE,"CTrecon"}</definedName>
    <definedName name="ghj_3" localSheetId="0" hidden="1">{#N/A,#N/A,FALSE,"TMCOMP96";#N/A,#N/A,FALSE,"MAT96";#N/A,#N/A,FALSE,"FANDA96";#N/A,#N/A,FALSE,"INTRAN96";#N/A,#N/A,FALSE,"NAA9697";#N/A,#N/A,FALSE,"ECWEBB";#N/A,#N/A,FALSE,"MFT96";#N/A,#N/A,FALSE,"CTrecon"}</definedName>
    <definedName name="ghj_3" hidden="1">{#N/A,#N/A,FALSE,"TMCOMP96";#N/A,#N/A,FALSE,"MAT96";#N/A,#N/A,FALSE,"FANDA96";#N/A,#N/A,FALSE,"INTRAN96";#N/A,#N/A,FALSE,"NAA9697";#N/A,#N/A,FALSE,"ECWEBB";#N/A,#N/A,FALSE,"MFT96";#N/A,#N/A,FALSE,"CTrecon"}</definedName>
    <definedName name="ghj_3_1" localSheetId="0" hidden="1">{#N/A,#N/A,FALSE,"TMCOMP96";#N/A,#N/A,FALSE,"MAT96";#N/A,#N/A,FALSE,"FANDA96";#N/A,#N/A,FALSE,"INTRAN96";#N/A,#N/A,FALSE,"NAA9697";#N/A,#N/A,FALSE,"ECWEBB";#N/A,#N/A,FALSE,"MFT96";#N/A,#N/A,FALSE,"CTrecon"}</definedName>
    <definedName name="ghj_3_1" hidden="1">{#N/A,#N/A,FALSE,"TMCOMP96";#N/A,#N/A,FALSE,"MAT96";#N/A,#N/A,FALSE,"FANDA96";#N/A,#N/A,FALSE,"INTRAN96";#N/A,#N/A,FALSE,"NAA9697";#N/A,#N/A,FALSE,"ECWEBB";#N/A,#N/A,FALSE,"MFT96";#N/A,#N/A,FALSE,"CTrecon"}</definedName>
    <definedName name="ghj_3_1_1" localSheetId="0" hidden="1">{#N/A,#N/A,FALSE,"TMCOMP96";#N/A,#N/A,FALSE,"MAT96";#N/A,#N/A,FALSE,"FANDA96";#N/A,#N/A,FALSE,"INTRAN96";#N/A,#N/A,FALSE,"NAA9697";#N/A,#N/A,FALSE,"ECWEBB";#N/A,#N/A,FALSE,"MFT96";#N/A,#N/A,FALSE,"CTrecon"}</definedName>
    <definedName name="ghj_3_1_1" hidden="1">{#N/A,#N/A,FALSE,"TMCOMP96";#N/A,#N/A,FALSE,"MAT96";#N/A,#N/A,FALSE,"FANDA96";#N/A,#N/A,FALSE,"INTRAN96";#N/A,#N/A,FALSE,"NAA9697";#N/A,#N/A,FALSE,"ECWEBB";#N/A,#N/A,FALSE,"MFT96";#N/A,#N/A,FALSE,"CTrecon"}</definedName>
    <definedName name="ghj_3_1_1_1" localSheetId="0" hidden="1">{#N/A,#N/A,FALSE,"TMCOMP96";#N/A,#N/A,FALSE,"MAT96";#N/A,#N/A,FALSE,"FANDA96";#N/A,#N/A,FALSE,"INTRAN96";#N/A,#N/A,FALSE,"NAA9697";#N/A,#N/A,FALSE,"ECWEBB";#N/A,#N/A,FALSE,"MFT96";#N/A,#N/A,FALSE,"CTrecon"}</definedName>
    <definedName name="ghj_3_1_1_1" hidden="1">{#N/A,#N/A,FALSE,"TMCOMP96";#N/A,#N/A,FALSE,"MAT96";#N/A,#N/A,FALSE,"FANDA96";#N/A,#N/A,FALSE,"INTRAN96";#N/A,#N/A,FALSE,"NAA9697";#N/A,#N/A,FALSE,"ECWEBB";#N/A,#N/A,FALSE,"MFT96";#N/A,#N/A,FALSE,"CTrecon"}</definedName>
    <definedName name="ghj_3_1_1_2" localSheetId="0" hidden="1">{#N/A,#N/A,FALSE,"TMCOMP96";#N/A,#N/A,FALSE,"MAT96";#N/A,#N/A,FALSE,"FANDA96";#N/A,#N/A,FALSE,"INTRAN96";#N/A,#N/A,FALSE,"NAA9697";#N/A,#N/A,FALSE,"ECWEBB";#N/A,#N/A,FALSE,"MFT96";#N/A,#N/A,FALSE,"CTrecon"}</definedName>
    <definedName name="ghj_3_1_1_2" hidden="1">{#N/A,#N/A,FALSE,"TMCOMP96";#N/A,#N/A,FALSE,"MAT96";#N/A,#N/A,FALSE,"FANDA96";#N/A,#N/A,FALSE,"INTRAN96";#N/A,#N/A,FALSE,"NAA9697";#N/A,#N/A,FALSE,"ECWEBB";#N/A,#N/A,FALSE,"MFT96";#N/A,#N/A,FALSE,"CTrecon"}</definedName>
    <definedName name="ghj_3_1_1_3" localSheetId="0" hidden="1">{#N/A,#N/A,FALSE,"TMCOMP96";#N/A,#N/A,FALSE,"MAT96";#N/A,#N/A,FALSE,"FANDA96";#N/A,#N/A,FALSE,"INTRAN96";#N/A,#N/A,FALSE,"NAA9697";#N/A,#N/A,FALSE,"ECWEBB";#N/A,#N/A,FALSE,"MFT96";#N/A,#N/A,FALSE,"CTrecon"}</definedName>
    <definedName name="ghj_3_1_1_3" hidden="1">{#N/A,#N/A,FALSE,"TMCOMP96";#N/A,#N/A,FALSE,"MAT96";#N/A,#N/A,FALSE,"FANDA96";#N/A,#N/A,FALSE,"INTRAN96";#N/A,#N/A,FALSE,"NAA9697";#N/A,#N/A,FALSE,"ECWEBB";#N/A,#N/A,FALSE,"MFT96";#N/A,#N/A,FALSE,"CTrecon"}</definedName>
    <definedName name="ghj_3_1_1_4" localSheetId="0" hidden="1">{#N/A,#N/A,FALSE,"TMCOMP96";#N/A,#N/A,FALSE,"MAT96";#N/A,#N/A,FALSE,"FANDA96";#N/A,#N/A,FALSE,"INTRAN96";#N/A,#N/A,FALSE,"NAA9697";#N/A,#N/A,FALSE,"ECWEBB";#N/A,#N/A,FALSE,"MFT96";#N/A,#N/A,FALSE,"CTrecon"}</definedName>
    <definedName name="ghj_3_1_1_4" hidden="1">{#N/A,#N/A,FALSE,"TMCOMP96";#N/A,#N/A,FALSE,"MAT96";#N/A,#N/A,FALSE,"FANDA96";#N/A,#N/A,FALSE,"INTRAN96";#N/A,#N/A,FALSE,"NAA9697";#N/A,#N/A,FALSE,"ECWEBB";#N/A,#N/A,FALSE,"MFT96";#N/A,#N/A,FALSE,"CTrecon"}</definedName>
    <definedName name="ghj_3_1_1_5" localSheetId="0" hidden="1">{#N/A,#N/A,FALSE,"TMCOMP96";#N/A,#N/A,FALSE,"MAT96";#N/A,#N/A,FALSE,"FANDA96";#N/A,#N/A,FALSE,"INTRAN96";#N/A,#N/A,FALSE,"NAA9697";#N/A,#N/A,FALSE,"ECWEBB";#N/A,#N/A,FALSE,"MFT96";#N/A,#N/A,FALSE,"CTrecon"}</definedName>
    <definedName name="ghj_3_1_1_5" hidden="1">{#N/A,#N/A,FALSE,"TMCOMP96";#N/A,#N/A,FALSE,"MAT96";#N/A,#N/A,FALSE,"FANDA96";#N/A,#N/A,FALSE,"INTRAN96";#N/A,#N/A,FALSE,"NAA9697";#N/A,#N/A,FALSE,"ECWEBB";#N/A,#N/A,FALSE,"MFT96";#N/A,#N/A,FALSE,"CTrecon"}</definedName>
    <definedName name="ghj_3_1_2" localSheetId="0" hidden="1">{#N/A,#N/A,FALSE,"TMCOMP96";#N/A,#N/A,FALSE,"MAT96";#N/A,#N/A,FALSE,"FANDA96";#N/A,#N/A,FALSE,"INTRAN96";#N/A,#N/A,FALSE,"NAA9697";#N/A,#N/A,FALSE,"ECWEBB";#N/A,#N/A,FALSE,"MFT96";#N/A,#N/A,FALSE,"CTrecon"}</definedName>
    <definedName name="ghj_3_1_2" hidden="1">{#N/A,#N/A,FALSE,"TMCOMP96";#N/A,#N/A,FALSE,"MAT96";#N/A,#N/A,FALSE,"FANDA96";#N/A,#N/A,FALSE,"INTRAN96";#N/A,#N/A,FALSE,"NAA9697";#N/A,#N/A,FALSE,"ECWEBB";#N/A,#N/A,FALSE,"MFT96";#N/A,#N/A,FALSE,"CTrecon"}</definedName>
    <definedName name="ghj_3_1_2_1" localSheetId="0" hidden="1">{#N/A,#N/A,FALSE,"TMCOMP96";#N/A,#N/A,FALSE,"MAT96";#N/A,#N/A,FALSE,"FANDA96";#N/A,#N/A,FALSE,"INTRAN96";#N/A,#N/A,FALSE,"NAA9697";#N/A,#N/A,FALSE,"ECWEBB";#N/A,#N/A,FALSE,"MFT96";#N/A,#N/A,FALSE,"CTrecon"}</definedName>
    <definedName name="ghj_3_1_2_1" hidden="1">{#N/A,#N/A,FALSE,"TMCOMP96";#N/A,#N/A,FALSE,"MAT96";#N/A,#N/A,FALSE,"FANDA96";#N/A,#N/A,FALSE,"INTRAN96";#N/A,#N/A,FALSE,"NAA9697";#N/A,#N/A,FALSE,"ECWEBB";#N/A,#N/A,FALSE,"MFT96";#N/A,#N/A,FALSE,"CTrecon"}</definedName>
    <definedName name="ghj_3_1_2_2" localSheetId="0" hidden="1">{#N/A,#N/A,FALSE,"TMCOMP96";#N/A,#N/A,FALSE,"MAT96";#N/A,#N/A,FALSE,"FANDA96";#N/A,#N/A,FALSE,"INTRAN96";#N/A,#N/A,FALSE,"NAA9697";#N/A,#N/A,FALSE,"ECWEBB";#N/A,#N/A,FALSE,"MFT96";#N/A,#N/A,FALSE,"CTrecon"}</definedName>
    <definedName name="ghj_3_1_2_2" hidden="1">{#N/A,#N/A,FALSE,"TMCOMP96";#N/A,#N/A,FALSE,"MAT96";#N/A,#N/A,FALSE,"FANDA96";#N/A,#N/A,FALSE,"INTRAN96";#N/A,#N/A,FALSE,"NAA9697";#N/A,#N/A,FALSE,"ECWEBB";#N/A,#N/A,FALSE,"MFT96";#N/A,#N/A,FALSE,"CTrecon"}</definedName>
    <definedName name="ghj_3_1_2_3" localSheetId="0" hidden="1">{#N/A,#N/A,FALSE,"TMCOMP96";#N/A,#N/A,FALSE,"MAT96";#N/A,#N/A,FALSE,"FANDA96";#N/A,#N/A,FALSE,"INTRAN96";#N/A,#N/A,FALSE,"NAA9697";#N/A,#N/A,FALSE,"ECWEBB";#N/A,#N/A,FALSE,"MFT96";#N/A,#N/A,FALSE,"CTrecon"}</definedName>
    <definedName name="ghj_3_1_2_3" hidden="1">{#N/A,#N/A,FALSE,"TMCOMP96";#N/A,#N/A,FALSE,"MAT96";#N/A,#N/A,FALSE,"FANDA96";#N/A,#N/A,FALSE,"INTRAN96";#N/A,#N/A,FALSE,"NAA9697";#N/A,#N/A,FALSE,"ECWEBB";#N/A,#N/A,FALSE,"MFT96";#N/A,#N/A,FALSE,"CTrecon"}</definedName>
    <definedName name="ghj_3_1_2_4" localSheetId="0" hidden="1">{#N/A,#N/A,FALSE,"TMCOMP96";#N/A,#N/A,FALSE,"MAT96";#N/A,#N/A,FALSE,"FANDA96";#N/A,#N/A,FALSE,"INTRAN96";#N/A,#N/A,FALSE,"NAA9697";#N/A,#N/A,FALSE,"ECWEBB";#N/A,#N/A,FALSE,"MFT96";#N/A,#N/A,FALSE,"CTrecon"}</definedName>
    <definedName name="ghj_3_1_2_4" hidden="1">{#N/A,#N/A,FALSE,"TMCOMP96";#N/A,#N/A,FALSE,"MAT96";#N/A,#N/A,FALSE,"FANDA96";#N/A,#N/A,FALSE,"INTRAN96";#N/A,#N/A,FALSE,"NAA9697";#N/A,#N/A,FALSE,"ECWEBB";#N/A,#N/A,FALSE,"MFT96";#N/A,#N/A,FALSE,"CTrecon"}</definedName>
    <definedName name="ghj_3_1_2_5" localSheetId="0" hidden="1">{#N/A,#N/A,FALSE,"TMCOMP96";#N/A,#N/A,FALSE,"MAT96";#N/A,#N/A,FALSE,"FANDA96";#N/A,#N/A,FALSE,"INTRAN96";#N/A,#N/A,FALSE,"NAA9697";#N/A,#N/A,FALSE,"ECWEBB";#N/A,#N/A,FALSE,"MFT96";#N/A,#N/A,FALSE,"CTrecon"}</definedName>
    <definedName name="ghj_3_1_2_5" hidden="1">{#N/A,#N/A,FALSE,"TMCOMP96";#N/A,#N/A,FALSE,"MAT96";#N/A,#N/A,FALSE,"FANDA96";#N/A,#N/A,FALSE,"INTRAN96";#N/A,#N/A,FALSE,"NAA9697";#N/A,#N/A,FALSE,"ECWEBB";#N/A,#N/A,FALSE,"MFT96";#N/A,#N/A,FALSE,"CTrecon"}</definedName>
    <definedName name="ghj_3_1_3" localSheetId="0" hidden="1">{#N/A,#N/A,FALSE,"TMCOMP96";#N/A,#N/A,FALSE,"MAT96";#N/A,#N/A,FALSE,"FANDA96";#N/A,#N/A,FALSE,"INTRAN96";#N/A,#N/A,FALSE,"NAA9697";#N/A,#N/A,FALSE,"ECWEBB";#N/A,#N/A,FALSE,"MFT96";#N/A,#N/A,FALSE,"CTrecon"}</definedName>
    <definedName name="ghj_3_1_3" hidden="1">{#N/A,#N/A,FALSE,"TMCOMP96";#N/A,#N/A,FALSE,"MAT96";#N/A,#N/A,FALSE,"FANDA96";#N/A,#N/A,FALSE,"INTRAN96";#N/A,#N/A,FALSE,"NAA9697";#N/A,#N/A,FALSE,"ECWEBB";#N/A,#N/A,FALSE,"MFT96";#N/A,#N/A,FALSE,"CTrecon"}</definedName>
    <definedName name="ghj_3_1_3_1" localSheetId="0" hidden="1">{#N/A,#N/A,FALSE,"TMCOMP96";#N/A,#N/A,FALSE,"MAT96";#N/A,#N/A,FALSE,"FANDA96";#N/A,#N/A,FALSE,"INTRAN96";#N/A,#N/A,FALSE,"NAA9697";#N/A,#N/A,FALSE,"ECWEBB";#N/A,#N/A,FALSE,"MFT96";#N/A,#N/A,FALSE,"CTrecon"}</definedName>
    <definedName name="ghj_3_1_3_1" hidden="1">{#N/A,#N/A,FALSE,"TMCOMP96";#N/A,#N/A,FALSE,"MAT96";#N/A,#N/A,FALSE,"FANDA96";#N/A,#N/A,FALSE,"INTRAN96";#N/A,#N/A,FALSE,"NAA9697";#N/A,#N/A,FALSE,"ECWEBB";#N/A,#N/A,FALSE,"MFT96";#N/A,#N/A,FALSE,"CTrecon"}</definedName>
    <definedName name="ghj_3_1_3_2" localSheetId="0" hidden="1">{#N/A,#N/A,FALSE,"TMCOMP96";#N/A,#N/A,FALSE,"MAT96";#N/A,#N/A,FALSE,"FANDA96";#N/A,#N/A,FALSE,"INTRAN96";#N/A,#N/A,FALSE,"NAA9697";#N/A,#N/A,FALSE,"ECWEBB";#N/A,#N/A,FALSE,"MFT96";#N/A,#N/A,FALSE,"CTrecon"}</definedName>
    <definedName name="ghj_3_1_3_2" hidden="1">{#N/A,#N/A,FALSE,"TMCOMP96";#N/A,#N/A,FALSE,"MAT96";#N/A,#N/A,FALSE,"FANDA96";#N/A,#N/A,FALSE,"INTRAN96";#N/A,#N/A,FALSE,"NAA9697";#N/A,#N/A,FALSE,"ECWEBB";#N/A,#N/A,FALSE,"MFT96";#N/A,#N/A,FALSE,"CTrecon"}</definedName>
    <definedName name="ghj_3_1_3_3" localSheetId="0" hidden="1">{#N/A,#N/A,FALSE,"TMCOMP96";#N/A,#N/A,FALSE,"MAT96";#N/A,#N/A,FALSE,"FANDA96";#N/A,#N/A,FALSE,"INTRAN96";#N/A,#N/A,FALSE,"NAA9697";#N/A,#N/A,FALSE,"ECWEBB";#N/A,#N/A,FALSE,"MFT96";#N/A,#N/A,FALSE,"CTrecon"}</definedName>
    <definedName name="ghj_3_1_3_3" hidden="1">{#N/A,#N/A,FALSE,"TMCOMP96";#N/A,#N/A,FALSE,"MAT96";#N/A,#N/A,FALSE,"FANDA96";#N/A,#N/A,FALSE,"INTRAN96";#N/A,#N/A,FALSE,"NAA9697";#N/A,#N/A,FALSE,"ECWEBB";#N/A,#N/A,FALSE,"MFT96";#N/A,#N/A,FALSE,"CTrecon"}</definedName>
    <definedName name="ghj_3_1_3_4" localSheetId="0" hidden="1">{#N/A,#N/A,FALSE,"TMCOMP96";#N/A,#N/A,FALSE,"MAT96";#N/A,#N/A,FALSE,"FANDA96";#N/A,#N/A,FALSE,"INTRAN96";#N/A,#N/A,FALSE,"NAA9697";#N/A,#N/A,FALSE,"ECWEBB";#N/A,#N/A,FALSE,"MFT96";#N/A,#N/A,FALSE,"CTrecon"}</definedName>
    <definedName name="ghj_3_1_3_4" hidden="1">{#N/A,#N/A,FALSE,"TMCOMP96";#N/A,#N/A,FALSE,"MAT96";#N/A,#N/A,FALSE,"FANDA96";#N/A,#N/A,FALSE,"INTRAN96";#N/A,#N/A,FALSE,"NAA9697";#N/A,#N/A,FALSE,"ECWEBB";#N/A,#N/A,FALSE,"MFT96";#N/A,#N/A,FALSE,"CTrecon"}</definedName>
    <definedName name="ghj_3_1_3_5" localSheetId="0" hidden="1">{#N/A,#N/A,FALSE,"TMCOMP96";#N/A,#N/A,FALSE,"MAT96";#N/A,#N/A,FALSE,"FANDA96";#N/A,#N/A,FALSE,"INTRAN96";#N/A,#N/A,FALSE,"NAA9697";#N/A,#N/A,FALSE,"ECWEBB";#N/A,#N/A,FALSE,"MFT96";#N/A,#N/A,FALSE,"CTrecon"}</definedName>
    <definedName name="ghj_3_1_3_5" hidden="1">{#N/A,#N/A,FALSE,"TMCOMP96";#N/A,#N/A,FALSE,"MAT96";#N/A,#N/A,FALSE,"FANDA96";#N/A,#N/A,FALSE,"INTRAN96";#N/A,#N/A,FALSE,"NAA9697";#N/A,#N/A,FALSE,"ECWEBB";#N/A,#N/A,FALSE,"MFT96";#N/A,#N/A,FALSE,"CTrecon"}</definedName>
    <definedName name="ghj_3_1_4" localSheetId="0" hidden="1">{#N/A,#N/A,FALSE,"TMCOMP96";#N/A,#N/A,FALSE,"MAT96";#N/A,#N/A,FALSE,"FANDA96";#N/A,#N/A,FALSE,"INTRAN96";#N/A,#N/A,FALSE,"NAA9697";#N/A,#N/A,FALSE,"ECWEBB";#N/A,#N/A,FALSE,"MFT96";#N/A,#N/A,FALSE,"CTrecon"}</definedName>
    <definedName name="ghj_3_1_4" hidden="1">{#N/A,#N/A,FALSE,"TMCOMP96";#N/A,#N/A,FALSE,"MAT96";#N/A,#N/A,FALSE,"FANDA96";#N/A,#N/A,FALSE,"INTRAN96";#N/A,#N/A,FALSE,"NAA9697";#N/A,#N/A,FALSE,"ECWEBB";#N/A,#N/A,FALSE,"MFT96";#N/A,#N/A,FALSE,"CTrecon"}</definedName>
    <definedName name="ghj_3_1_5" localSheetId="0" hidden="1">{#N/A,#N/A,FALSE,"TMCOMP96";#N/A,#N/A,FALSE,"MAT96";#N/A,#N/A,FALSE,"FANDA96";#N/A,#N/A,FALSE,"INTRAN96";#N/A,#N/A,FALSE,"NAA9697";#N/A,#N/A,FALSE,"ECWEBB";#N/A,#N/A,FALSE,"MFT96";#N/A,#N/A,FALSE,"CTrecon"}</definedName>
    <definedName name="ghj_3_1_5" hidden="1">{#N/A,#N/A,FALSE,"TMCOMP96";#N/A,#N/A,FALSE,"MAT96";#N/A,#N/A,FALSE,"FANDA96";#N/A,#N/A,FALSE,"INTRAN96";#N/A,#N/A,FALSE,"NAA9697";#N/A,#N/A,FALSE,"ECWEBB";#N/A,#N/A,FALSE,"MFT96";#N/A,#N/A,FALSE,"CTrecon"}</definedName>
    <definedName name="ghj_3_2" localSheetId="0" hidden="1">{#N/A,#N/A,FALSE,"TMCOMP96";#N/A,#N/A,FALSE,"MAT96";#N/A,#N/A,FALSE,"FANDA96";#N/A,#N/A,FALSE,"INTRAN96";#N/A,#N/A,FALSE,"NAA9697";#N/A,#N/A,FALSE,"ECWEBB";#N/A,#N/A,FALSE,"MFT96";#N/A,#N/A,FALSE,"CTrecon"}</definedName>
    <definedName name="ghj_3_2" hidden="1">{#N/A,#N/A,FALSE,"TMCOMP96";#N/A,#N/A,FALSE,"MAT96";#N/A,#N/A,FALSE,"FANDA96";#N/A,#N/A,FALSE,"INTRAN96";#N/A,#N/A,FALSE,"NAA9697";#N/A,#N/A,FALSE,"ECWEBB";#N/A,#N/A,FALSE,"MFT96";#N/A,#N/A,FALSE,"CTrecon"}</definedName>
    <definedName name="ghj_3_2_1" localSheetId="0" hidden="1">{#N/A,#N/A,FALSE,"TMCOMP96";#N/A,#N/A,FALSE,"MAT96";#N/A,#N/A,FALSE,"FANDA96";#N/A,#N/A,FALSE,"INTRAN96";#N/A,#N/A,FALSE,"NAA9697";#N/A,#N/A,FALSE,"ECWEBB";#N/A,#N/A,FALSE,"MFT96";#N/A,#N/A,FALSE,"CTrecon"}</definedName>
    <definedName name="ghj_3_2_1" hidden="1">{#N/A,#N/A,FALSE,"TMCOMP96";#N/A,#N/A,FALSE,"MAT96";#N/A,#N/A,FALSE,"FANDA96";#N/A,#N/A,FALSE,"INTRAN96";#N/A,#N/A,FALSE,"NAA9697";#N/A,#N/A,FALSE,"ECWEBB";#N/A,#N/A,FALSE,"MFT96";#N/A,#N/A,FALSE,"CTrecon"}</definedName>
    <definedName name="ghj_3_2_2" localSheetId="0" hidden="1">{#N/A,#N/A,FALSE,"TMCOMP96";#N/A,#N/A,FALSE,"MAT96";#N/A,#N/A,FALSE,"FANDA96";#N/A,#N/A,FALSE,"INTRAN96";#N/A,#N/A,FALSE,"NAA9697";#N/A,#N/A,FALSE,"ECWEBB";#N/A,#N/A,FALSE,"MFT96";#N/A,#N/A,FALSE,"CTrecon"}</definedName>
    <definedName name="ghj_3_2_2" hidden="1">{#N/A,#N/A,FALSE,"TMCOMP96";#N/A,#N/A,FALSE,"MAT96";#N/A,#N/A,FALSE,"FANDA96";#N/A,#N/A,FALSE,"INTRAN96";#N/A,#N/A,FALSE,"NAA9697";#N/A,#N/A,FALSE,"ECWEBB";#N/A,#N/A,FALSE,"MFT96";#N/A,#N/A,FALSE,"CTrecon"}</definedName>
    <definedName name="ghj_3_2_3" localSheetId="0" hidden="1">{#N/A,#N/A,FALSE,"TMCOMP96";#N/A,#N/A,FALSE,"MAT96";#N/A,#N/A,FALSE,"FANDA96";#N/A,#N/A,FALSE,"INTRAN96";#N/A,#N/A,FALSE,"NAA9697";#N/A,#N/A,FALSE,"ECWEBB";#N/A,#N/A,FALSE,"MFT96";#N/A,#N/A,FALSE,"CTrecon"}</definedName>
    <definedName name="ghj_3_2_3" hidden="1">{#N/A,#N/A,FALSE,"TMCOMP96";#N/A,#N/A,FALSE,"MAT96";#N/A,#N/A,FALSE,"FANDA96";#N/A,#N/A,FALSE,"INTRAN96";#N/A,#N/A,FALSE,"NAA9697";#N/A,#N/A,FALSE,"ECWEBB";#N/A,#N/A,FALSE,"MFT96";#N/A,#N/A,FALSE,"CTrecon"}</definedName>
    <definedName name="ghj_3_2_4" localSheetId="0" hidden="1">{#N/A,#N/A,FALSE,"TMCOMP96";#N/A,#N/A,FALSE,"MAT96";#N/A,#N/A,FALSE,"FANDA96";#N/A,#N/A,FALSE,"INTRAN96";#N/A,#N/A,FALSE,"NAA9697";#N/A,#N/A,FALSE,"ECWEBB";#N/A,#N/A,FALSE,"MFT96";#N/A,#N/A,FALSE,"CTrecon"}</definedName>
    <definedName name="ghj_3_2_4" hidden="1">{#N/A,#N/A,FALSE,"TMCOMP96";#N/A,#N/A,FALSE,"MAT96";#N/A,#N/A,FALSE,"FANDA96";#N/A,#N/A,FALSE,"INTRAN96";#N/A,#N/A,FALSE,"NAA9697";#N/A,#N/A,FALSE,"ECWEBB";#N/A,#N/A,FALSE,"MFT96";#N/A,#N/A,FALSE,"CTrecon"}</definedName>
    <definedName name="ghj_3_2_5" localSheetId="0" hidden="1">{#N/A,#N/A,FALSE,"TMCOMP96";#N/A,#N/A,FALSE,"MAT96";#N/A,#N/A,FALSE,"FANDA96";#N/A,#N/A,FALSE,"INTRAN96";#N/A,#N/A,FALSE,"NAA9697";#N/A,#N/A,FALSE,"ECWEBB";#N/A,#N/A,FALSE,"MFT96";#N/A,#N/A,FALSE,"CTrecon"}</definedName>
    <definedName name="ghj_3_2_5" hidden="1">{#N/A,#N/A,FALSE,"TMCOMP96";#N/A,#N/A,FALSE,"MAT96";#N/A,#N/A,FALSE,"FANDA96";#N/A,#N/A,FALSE,"INTRAN96";#N/A,#N/A,FALSE,"NAA9697";#N/A,#N/A,FALSE,"ECWEBB";#N/A,#N/A,FALSE,"MFT96";#N/A,#N/A,FALSE,"CTrecon"}</definedName>
    <definedName name="ghj_3_3" localSheetId="0" hidden="1">{#N/A,#N/A,FALSE,"TMCOMP96";#N/A,#N/A,FALSE,"MAT96";#N/A,#N/A,FALSE,"FANDA96";#N/A,#N/A,FALSE,"INTRAN96";#N/A,#N/A,FALSE,"NAA9697";#N/A,#N/A,FALSE,"ECWEBB";#N/A,#N/A,FALSE,"MFT96";#N/A,#N/A,FALSE,"CTrecon"}</definedName>
    <definedName name="ghj_3_3" hidden="1">{#N/A,#N/A,FALSE,"TMCOMP96";#N/A,#N/A,FALSE,"MAT96";#N/A,#N/A,FALSE,"FANDA96";#N/A,#N/A,FALSE,"INTRAN96";#N/A,#N/A,FALSE,"NAA9697";#N/A,#N/A,FALSE,"ECWEBB";#N/A,#N/A,FALSE,"MFT96";#N/A,#N/A,FALSE,"CTrecon"}</definedName>
    <definedName name="ghj_3_3_1" localSheetId="0" hidden="1">{#N/A,#N/A,FALSE,"TMCOMP96";#N/A,#N/A,FALSE,"MAT96";#N/A,#N/A,FALSE,"FANDA96";#N/A,#N/A,FALSE,"INTRAN96";#N/A,#N/A,FALSE,"NAA9697";#N/A,#N/A,FALSE,"ECWEBB";#N/A,#N/A,FALSE,"MFT96";#N/A,#N/A,FALSE,"CTrecon"}</definedName>
    <definedName name="ghj_3_3_1" hidden="1">{#N/A,#N/A,FALSE,"TMCOMP96";#N/A,#N/A,FALSE,"MAT96";#N/A,#N/A,FALSE,"FANDA96";#N/A,#N/A,FALSE,"INTRAN96";#N/A,#N/A,FALSE,"NAA9697";#N/A,#N/A,FALSE,"ECWEBB";#N/A,#N/A,FALSE,"MFT96";#N/A,#N/A,FALSE,"CTrecon"}</definedName>
    <definedName name="ghj_3_3_2" localSheetId="0" hidden="1">{#N/A,#N/A,FALSE,"TMCOMP96";#N/A,#N/A,FALSE,"MAT96";#N/A,#N/A,FALSE,"FANDA96";#N/A,#N/A,FALSE,"INTRAN96";#N/A,#N/A,FALSE,"NAA9697";#N/A,#N/A,FALSE,"ECWEBB";#N/A,#N/A,FALSE,"MFT96";#N/A,#N/A,FALSE,"CTrecon"}</definedName>
    <definedName name="ghj_3_3_2" hidden="1">{#N/A,#N/A,FALSE,"TMCOMP96";#N/A,#N/A,FALSE,"MAT96";#N/A,#N/A,FALSE,"FANDA96";#N/A,#N/A,FALSE,"INTRAN96";#N/A,#N/A,FALSE,"NAA9697";#N/A,#N/A,FALSE,"ECWEBB";#N/A,#N/A,FALSE,"MFT96";#N/A,#N/A,FALSE,"CTrecon"}</definedName>
    <definedName name="ghj_3_3_3" localSheetId="0" hidden="1">{#N/A,#N/A,FALSE,"TMCOMP96";#N/A,#N/A,FALSE,"MAT96";#N/A,#N/A,FALSE,"FANDA96";#N/A,#N/A,FALSE,"INTRAN96";#N/A,#N/A,FALSE,"NAA9697";#N/A,#N/A,FALSE,"ECWEBB";#N/A,#N/A,FALSE,"MFT96";#N/A,#N/A,FALSE,"CTrecon"}</definedName>
    <definedName name="ghj_3_3_3" hidden="1">{#N/A,#N/A,FALSE,"TMCOMP96";#N/A,#N/A,FALSE,"MAT96";#N/A,#N/A,FALSE,"FANDA96";#N/A,#N/A,FALSE,"INTRAN96";#N/A,#N/A,FALSE,"NAA9697";#N/A,#N/A,FALSE,"ECWEBB";#N/A,#N/A,FALSE,"MFT96";#N/A,#N/A,FALSE,"CTrecon"}</definedName>
    <definedName name="ghj_3_3_4" localSheetId="0" hidden="1">{#N/A,#N/A,FALSE,"TMCOMP96";#N/A,#N/A,FALSE,"MAT96";#N/A,#N/A,FALSE,"FANDA96";#N/A,#N/A,FALSE,"INTRAN96";#N/A,#N/A,FALSE,"NAA9697";#N/A,#N/A,FALSE,"ECWEBB";#N/A,#N/A,FALSE,"MFT96";#N/A,#N/A,FALSE,"CTrecon"}</definedName>
    <definedName name="ghj_3_3_4" hidden="1">{#N/A,#N/A,FALSE,"TMCOMP96";#N/A,#N/A,FALSE,"MAT96";#N/A,#N/A,FALSE,"FANDA96";#N/A,#N/A,FALSE,"INTRAN96";#N/A,#N/A,FALSE,"NAA9697";#N/A,#N/A,FALSE,"ECWEBB";#N/A,#N/A,FALSE,"MFT96";#N/A,#N/A,FALSE,"CTrecon"}</definedName>
    <definedName name="ghj_3_3_5" localSheetId="0" hidden="1">{#N/A,#N/A,FALSE,"TMCOMP96";#N/A,#N/A,FALSE,"MAT96";#N/A,#N/A,FALSE,"FANDA96";#N/A,#N/A,FALSE,"INTRAN96";#N/A,#N/A,FALSE,"NAA9697";#N/A,#N/A,FALSE,"ECWEBB";#N/A,#N/A,FALSE,"MFT96";#N/A,#N/A,FALSE,"CTrecon"}</definedName>
    <definedName name="ghj_3_3_5" hidden="1">{#N/A,#N/A,FALSE,"TMCOMP96";#N/A,#N/A,FALSE,"MAT96";#N/A,#N/A,FALSE,"FANDA96";#N/A,#N/A,FALSE,"INTRAN96";#N/A,#N/A,FALSE,"NAA9697";#N/A,#N/A,FALSE,"ECWEBB";#N/A,#N/A,FALSE,"MFT96";#N/A,#N/A,FALSE,"CTrecon"}</definedName>
    <definedName name="ghj_3_4" localSheetId="0" hidden="1">{#N/A,#N/A,FALSE,"TMCOMP96";#N/A,#N/A,FALSE,"MAT96";#N/A,#N/A,FALSE,"FANDA96";#N/A,#N/A,FALSE,"INTRAN96";#N/A,#N/A,FALSE,"NAA9697";#N/A,#N/A,FALSE,"ECWEBB";#N/A,#N/A,FALSE,"MFT96";#N/A,#N/A,FALSE,"CTrecon"}</definedName>
    <definedName name="ghj_3_4" hidden="1">{#N/A,#N/A,FALSE,"TMCOMP96";#N/A,#N/A,FALSE,"MAT96";#N/A,#N/A,FALSE,"FANDA96";#N/A,#N/A,FALSE,"INTRAN96";#N/A,#N/A,FALSE,"NAA9697";#N/A,#N/A,FALSE,"ECWEBB";#N/A,#N/A,FALSE,"MFT96";#N/A,#N/A,FALSE,"CTrecon"}</definedName>
    <definedName name="ghj_3_4_1" localSheetId="0" hidden="1">{#N/A,#N/A,FALSE,"TMCOMP96";#N/A,#N/A,FALSE,"MAT96";#N/A,#N/A,FALSE,"FANDA96";#N/A,#N/A,FALSE,"INTRAN96";#N/A,#N/A,FALSE,"NAA9697";#N/A,#N/A,FALSE,"ECWEBB";#N/A,#N/A,FALSE,"MFT96";#N/A,#N/A,FALSE,"CTrecon"}</definedName>
    <definedName name="ghj_3_4_1" hidden="1">{#N/A,#N/A,FALSE,"TMCOMP96";#N/A,#N/A,FALSE,"MAT96";#N/A,#N/A,FALSE,"FANDA96";#N/A,#N/A,FALSE,"INTRAN96";#N/A,#N/A,FALSE,"NAA9697";#N/A,#N/A,FALSE,"ECWEBB";#N/A,#N/A,FALSE,"MFT96";#N/A,#N/A,FALSE,"CTrecon"}</definedName>
    <definedName name="ghj_3_4_2" localSheetId="0" hidden="1">{#N/A,#N/A,FALSE,"TMCOMP96";#N/A,#N/A,FALSE,"MAT96";#N/A,#N/A,FALSE,"FANDA96";#N/A,#N/A,FALSE,"INTRAN96";#N/A,#N/A,FALSE,"NAA9697";#N/A,#N/A,FALSE,"ECWEBB";#N/A,#N/A,FALSE,"MFT96";#N/A,#N/A,FALSE,"CTrecon"}</definedName>
    <definedName name="ghj_3_4_2" hidden="1">{#N/A,#N/A,FALSE,"TMCOMP96";#N/A,#N/A,FALSE,"MAT96";#N/A,#N/A,FALSE,"FANDA96";#N/A,#N/A,FALSE,"INTRAN96";#N/A,#N/A,FALSE,"NAA9697";#N/A,#N/A,FALSE,"ECWEBB";#N/A,#N/A,FALSE,"MFT96";#N/A,#N/A,FALSE,"CTrecon"}</definedName>
    <definedName name="ghj_3_4_3" localSheetId="0" hidden="1">{#N/A,#N/A,FALSE,"TMCOMP96";#N/A,#N/A,FALSE,"MAT96";#N/A,#N/A,FALSE,"FANDA96";#N/A,#N/A,FALSE,"INTRAN96";#N/A,#N/A,FALSE,"NAA9697";#N/A,#N/A,FALSE,"ECWEBB";#N/A,#N/A,FALSE,"MFT96";#N/A,#N/A,FALSE,"CTrecon"}</definedName>
    <definedName name="ghj_3_4_3" hidden="1">{#N/A,#N/A,FALSE,"TMCOMP96";#N/A,#N/A,FALSE,"MAT96";#N/A,#N/A,FALSE,"FANDA96";#N/A,#N/A,FALSE,"INTRAN96";#N/A,#N/A,FALSE,"NAA9697";#N/A,#N/A,FALSE,"ECWEBB";#N/A,#N/A,FALSE,"MFT96";#N/A,#N/A,FALSE,"CTrecon"}</definedName>
    <definedName name="ghj_3_4_4" localSheetId="0" hidden="1">{#N/A,#N/A,FALSE,"TMCOMP96";#N/A,#N/A,FALSE,"MAT96";#N/A,#N/A,FALSE,"FANDA96";#N/A,#N/A,FALSE,"INTRAN96";#N/A,#N/A,FALSE,"NAA9697";#N/A,#N/A,FALSE,"ECWEBB";#N/A,#N/A,FALSE,"MFT96";#N/A,#N/A,FALSE,"CTrecon"}</definedName>
    <definedName name="ghj_3_4_4" hidden="1">{#N/A,#N/A,FALSE,"TMCOMP96";#N/A,#N/A,FALSE,"MAT96";#N/A,#N/A,FALSE,"FANDA96";#N/A,#N/A,FALSE,"INTRAN96";#N/A,#N/A,FALSE,"NAA9697";#N/A,#N/A,FALSE,"ECWEBB";#N/A,#N/A,FALSE,"MFT96";#N/A,#N/A,FALSE,"CTrecon"}</definedName>
    <definedName name="ghj_3_4_5" localSheetId="0" hidden="1">{#N/A,#N/A,FALSE,"TMCOMP96";#N/A,#N/A,FALSE,"MAT96";#N/A,#N/A,FALSE,"FANDA96";#N/A,#N/A,FALSE,"INTRAN96";#N/A,#N/A,FALSE,"NAA9697";#N/A,#N/A,FALSE,"ECWEBB";#N/A,#N/A,FALSE,"MFT96";#N/A,#N/A,FALSE,"CTrecon"}</definedName>
    <definedName name="ghj_3_4_5" hidden="1">{#N/A,#N/A,FALSE,"TMCOMP96";#N/A,#N/A,FALSE,"MAT96";#N/A,#N/A,FALSE,"FANDA96";#N/A,#N/A,FALSE,"INTRAN96";#N/A,#N/A,FALSE,"NAA9697";#N/A,#N/A,FALSE,"ECWEBB";#N/A,#N/A,FALSE,"MFT96";#N/A,#N/A,FALSE,"CTrecon"}</definedName>
    <definedName name="ghj_3_5" localSheetId="0" hidden="1">{#N/A,#N/A,FALSE,"TMCOMP96";#N/A,#N/A,FALSE,"MAT96";#N/A,#N/A,FALSE,"FANDA96";#N/A,#N/A,FALSE,"INTRAN96";#N/A,#N/A,FALSE,"NAA9697";#N/A,#N/A,FALSE,"ECWEBB";#N/A,#N/A,FALSE,"MFT96";#N/A,#N/A,FALSE,"CTrecon"}</definedName>
    <definedName name="ghj_3_5" hidden="1">{#N/A,#N/A,FALSE,"TMCOMP96";#N/A,#N/A,FALSE,"MAT96";#N/A,#N/A,FALSE,"FANDA96";#N/A,#N/A,FALSE,"INTRAN96";#N/A,#N/A,FALSE,"NAA9697";#N/A,#N/A,FALSE,"ECWEBB";#N/A,#N/A,FALSE,"MFT96";#N/A,#N/A,FALSE,"CTrecon"}</definedName>
    <definedName name="ghj_4" localSheetId="0" hidden="1">{#N/A,#N/A,FALSE,"TMCOMP96";#N/A,#N/A,FALSE,"MAT96";#N/A,#N/A,FALSE,"FANDA96";#N/A,#N/A,FALSE,"INTRAN96";#N/A,#N/A,FALSE,"NAA9697";#N/A,#N/A,FALSE,"ECWEBB";#N/A,#N/A,FALSE,"MFT96";#N/A,#N/A,FALSE,"CTrecon"}</definedName>
    <definedName name="ghj_4" hidden="1">{#N/A,#N/A,FALSE,"TMCOMP96";#N/A,#N/A,FALSE,"MAT96";#N/A,#N/A,FALSE,"FANDA96";#N/A,#N/A,FALSE,"INTRAN96";#N/A,#N/A,FALSE,"NAA9697";#N/A,#N/A,FALSE,"ECWEBB";#N/A,#N/A,FALSE,"MFT96";#N/A,#N/A,FALSE,"CTrecon"}</definedName>
    <definedName name="ghj_4_1" localSheetId="0" hidden="1">{#N/A,#N/A,FALSE,"TMCOMP96";#N/A,#N/A,FALSE,"MAT96";#N/A,#N/A,FALSE,"FANDA96";#N/A,#N/A,FALSE,"INTRAN96";#N/A,#N/A,FALSE,"NAA9697";#N/A,#N/A,FALSE,"ECWEBB";#N/A,#N/A,FALSE,"MFT96";#N/A,#N/A,FALSE,"CTrecon"}</definedName>
    <definedName name="ghj_4_1" hidden="1">{#N/A,#N/A,FALSE,"TMCOMP96";#N/A,#N/A,FALSE,"MAT96";#N/A,#N/A,FALSE,"FANDA96";#N/A,#N/A,FALSE,"INTRAN96";#N/A,#N/A,FALSE,"NAA9697";#N/A,#N/A,FALSE,"ECWEBB";#N/A,#N/A,FALSE,"MFT96";#N/A,#N/A,FALSE,"CTrecon"}</definedName>
    <definedName name="ghj_4_1_1" localSheetId="0" hidden="1">{#N/A,#N/A,FALSE,"TMCOMP96";#N/A,#N/A,FALSE,"MAT96";#N/A,#N/A,FALSE,"FANDA96";#N/A,#N/A,FALSE,"INTRAN96";#N/A,#N/A,FALSE,"NAA9697";#N/A,#N/A,FALSE,"ECWEBB";#N/A,#N/A,FALSE,"MFT96";#N/A,#N/A,FALSE,"CTrecon"}</definedName>
    <definedName name="ghj_4_1_1" hidden="1">{#N/A,#N/A,FALSE,"TMCOMP96";#N/A,#N/A,FALSE,"MAT96";#N/A,#N/A,FALSE,"FANDA96";#N/A,#N/A,FALSE,"INTRAN96";#N/A,#N/A,FALSE,"NAA9697";#N/A,#N/A,FALSE,"ECWEBB";#N/A,#N/A,FALSE,"MFT96";#N/A,#N/A,FALSE,"CTrecon"}</definedName>
    <definedName name="ghj_4_1_1_1" localSheetId="0" hidden="1">{#N/A,#N/A,FALSE,"TMCOMP96";#N/A,#N/A,FALSE,"MAT96";#N/A,#N/A,FALSE,"FANDA96";#N/A,#N/A,FALSE,"INTRAN96";#N/A,#N/A,FALSE,"NAA9697";#N/A,#N/A,FALSE,"ECWEBB";#N/A,#N/A,FALSE,"MFT96";#N/A,#N/A,FALSE,"CTrecon"}</definedName>
    <definedName name="ghj_4_1_1_1" hidden="1">{#N/A,#N/A,FALSE,"TMCOMP96";#N/A,#N/A,FALSE,"MAT96";#N/A,#N/A,FALSE,"FANDA96";#N/A,#N/A,FALSE,"INTRAN96";#N/A,#N/A,FALSE,"NAA9697";#N/A,#N/A,FALSE,"ECWEBB";#N/A,#N/A,FALSE,"MFT96";#N/A,#N/A,FALSE,"CTrecon"}</definedName>
    <definedName name="ghj_4_1_1_2" localSheetId="0" hidden="1">{#N/A,#N/A,FALSE,"TMCOMP96";#N/A,#N/A,FALSE,"MAT96";#N/A,#N/A,FALSE,"FANDA96";#N/A,#N/A,FALSE,"INTRAN96";#N/A,#N/A,FALSE,"NAA9697";#N/A,#N/A,FALSE,"ECWEBB";#N/A,#N/A,FALSE,"MFT96";#N/A,#N/A,FALSE,"CTrecon"}</definedName>
    <definedName name="ghj_4_1_1_2" hidden="1">{#N/A,#N/A,FALSE,"TMCOMP96";#N/A,#N/A,FALSE,"MAT96";#N/A,#N/A,FALSE,"FANDA96";#N/A,#N/A,FALSE,"INTRAN96";#N/A,#N/A,FALSE,"NAA9697";#N/A,#N/A,FALSE,"ECWEBB";#N/A,#N/A,FALSE,"MFT96";#N/A,#N/A,FALSE,"CTrecon"}</definedName>
    <definedName name="ghj_4_1_1_3" localSheetId="0" hidden="1">{#N/A,#N/A,FALSE,"TMCOMP96";#N/A,#N/A,FALSE,"MAT96";#N/A,#N/A,FALSE,"FANDA96";#N/A,#N/A,FALSE,"INTRAN96";#N/A,#N/A,FALSE,"NAA9697";#N/A,#N/A,FALSE,"ECWEBB";#N/A,#N/A,FALSE,"MFT96";#N/A,#N/A,FALSE,"CTrecon"}</definedName>
    <definedName name="ghj_4_1_1_3" hidden="1">{#N/A,#N/A,FALSE,"TMCOMP96";#N/A,#N/A,FALSE,"MAT96";#N/A,#N/A,FALSE,"FANDA96";#N/A,#N/A,FALSE,"INTRAN96";#N/A,#N/A,FALSE,"NAA9697";#N/A,#N/A,FALSE,"ECWEBB";#N/A,#N/A,FALSE,"MFT96";#N/A,#N/A,FALSE,"CTrecon"}</definedName>
    <definedName name="ghj_4_1_1_4" localSheetId="0" hidden="1">{#N/A,#N/A,FALSE,"TMCOMP96";#N/A,#N/A,FALSE,"MAT96";#N/A,#N/A,FALSE,"FANDA96";#N/A,#N/A,FALSE,"INTRAN96";#N/A,#N/A,FALSE,"NAA9697";#N/A,#N/A,FALSE,"ECWEBB";#N/A,#N/A,FALSE,"MFT96";#N/A,#N/A,FALSE,"CTrecon"}</definedName>
    <definedName name="ghj_4_1_1_4" hidden="1">{#N/A,#N/A,FALSE,"TMCOMP96";#N/A,#N/A,FALSE,"MAT96";#N/A,#N/A,FALSE,"FANDA96";#N/A,#N/A,FALSE,"INTRAN96";#N/A,#N/A,FALSE,"NAA9697";#N/A,#N/A,FALSE,"ECWEBB";#N/A,#N/A,FALSE,"MFT96";#N/A,#N/A,FALSE,"CTrecon"}</definedName>
    <definedName name="ghj_4_1_1_5" localSheetId="0" hidden="1">{#N/A,#N/A,FALSE,"TMCOMP96";#N/A,#N/A,FALSE,"MAT96";#N/A,#N/A,FALSE,"FANDA96";#N/A,#N/A,FALSE,"INTRAN96";#N/A,#N/A,FALSE,"NAA9697";#N/A,#N/A,FALSE,"ECWEBB";#N/A,#N/A,FALSE,"MFT96";#N/A,#N/A,FALSE,"CTrecon"}</definedName>
    <definedName name="ghj_4_1_1_5" hidden="1">{#N/A,#N/A,FALSE,"TMCOMP96";#N/A,#N/A,FALSE,"MAT96";#N/A,#N/A,FALSE,"FANDA96";#N/A,#N/A,FALSE,"INTRAN96";#N/A,#N/A,FALSE,"NAA9697";#N/A,#N/A,FALSE,"ECWEBB";#N/A,#N/A,FALSE,"MFT96";#N/A,#N/A,FALSE,"CTrecon"}</definedName>
    <definedName name="ghj_4_1_2" localSheetId="0" hidden="1">{#N/A,#N/A,FALSE,"TMCOMP96";#N/A,#N/A,FALSE,"MAT96";#N/A,#N/A,FALSE,"FANDA96";#N/A,#N/A,FALSE,"INTRAN96";#N/A,#N/A,FALSE,"NAA9697";#N/A,#N/A,FALSE,"ECWEBB";#N/A,#N/A,FALSE,"MFT96";#N/A,#N/A,FALSE,"CTrecon"}</definedName>
    <definedName name="ghj_4_1_2" hidden="1">{#N/A,#N/A,FALSE,"TMCOMP96";#N/A,#N/A,FALSE,"MAT96";#N/A,#N/A,FALSE,"FANDA96";#N/A,#N/A,FALSE,"INTRAN96";#N/A,#N/A,FALSE,"NAA9697";#N/A,#N/A,FALSE,"ECWEBB";#N/A,#N/A,FALSE,"MFT96";#N/A,#N/A,FALSE,"CTrecon"}</definedName>
    <definedName name="ghj_4_1_2_1" localSheetId="0" hidden="1">{#N/A,#N/A,FALSE,"TMCOMP96";#N/A,#N/A,FALSE,"MAT96";#N/A,#N/A,FALSE,"FANDA96";#N/A,#N/A,FALSE,"INTRAN96";#N/A,#N/A,FALSE,"NAA9697";#N/A,#N/A,FALSE,"ECWEBB";#N/A,#N/A,FALSE,"MFT96";#N/A,#N/A,FALSE,"CTrecon"}</definedName>
    <definedName name="ghj_4_1_2_1" hidden="1">{#N/A,#N/A,FALSE,"TMCOMP96";#N/A,#N/A,FALSE,"MAT96";#N/A,#N/A,FALSE,"FANDA96";#N/A,#N/A,FALSE,"INTRAN96";#N/A,#N/A,FALSE,"NAA9697";#N/A,#N/A,FALSE,"ECWEBB";#N/A,#N/A,FALSE,"MFT96";#N/A,#N/A,FALSE,"CTrecon"}</definedName>
    <definedName name="ghj_4_1_2_2" localSheetId="0" hidden="1">{#N/A,#N/A,FALSE,"TMCOMP96";#N/A,#N/A,FALSE,"MAT96";#N/A,#N/A,FALSE,"FANDA96";#N/A,#N/A,FALSE,"INTRAN96";#N/A,#N/A,FALSE,"NAA9697";#N/A,#N/A,FALSE,"ECWEBB";#N/A,#N/A,FALSE,"MFT96";#N/A,#N/A,FALSE,"CTrecon"}</definedName>
    <definedName name="ghj_4_1_2_2" hidden="1">{#N/A,#N/A,FALSE,"TMCOMP96";#N/A,#N/A,FALSE,"MAT96";#N/A,#N/A,FALSE,"FANDA96";#N/A,#N/A,FALSE,"INTRAN96";#N/A,#N/A,FALSE,"NAA9697";#N/A,#N/A,FALSE,"ECWEBB";#N/A,#N/A,FALSE,"MFT96";#N/A,#N/A,FALSE,"CTrecon"}</definedName>
    <definedName name="ghj_4_1_2_3" localSheetId="0" hidden="1">{#N/A,#N/A,FALSE,"TMCOMP96";#N/A,#N/A,FALSE,"MAT96";#N/A,#N/A,FALSE,"FANDA96";#N/A,#N/A,FALSE,"INTRAN96";#N/A,#N/A,FALSE,"NAA9697";#N/A,#N/A,FALSE,"ECWEBB";#N/A,#N/A,FALSE,"MFT96";#N/A,#N/A,FALSE,"CTrecon"}</definedName>
    <definedName name="ghj_4_1_2_3" hidden="1">{#N/A,#N/A,FALSE,"TMCOMP96";#N/A,#N/A,FALSE,"MAT96";#N/A,#N/A,FALSE,"FANDA96";#N/A,#N/A,FALSE,"INTRAN96";#N/A,#N/A,FALSE,"NAA9697";#N/A,#N/A,FALSE,"ECWEBB";#N/A,#N/A,FALSE,"MFT96";#N/A,#N/A,FALSE,"CTrecon"}</definedName>
    <definedName name="ghj_4_1_2_4" localSheetId="0" hidden="1">{#N/A,#N/A,FALSE,"TMCOMP96";#N/A,#N/A,FALSE,"MAT96";#N/A,#N/A,FALSE,"FANDA96";#N/A,#N/A,FALSE,"INTRAN96";#N/A,#N/A,FALSE,"NAA9697";#N/A,#N/A,FALSE,"ECWEBB";#N/A,#N/A,FALSE,"MFT96";#N/A,#N/A,FALSE,"CTrecon"}</definedName>
    <definedName name="ghj_4_1_2_4" hidden="1">{#N/A,#N/A,FALSE,"TMCOMP96";#N/A,#N/A,FALSE,"MAT96";#N/A,#N/A,FALSE,"FANDA96";#N/A,#N/A,FALSE,"INTRAN96";#N/A,#N/A,FALSE,"NAA9697";#N/A,#N/A,FALSE,"ECWEBB";#N/A,#N/A,FALSE,"MFT96";#N/A,#N/A,FALSE,"CTrecon"}</definedName>
    <definedName name="ghj_4_1_2_5" localSheetId="0" hidden="1">{#N/A,#N/A,FALSE,"TMCOMP96";#N/A,#N/A,FALSE,"MAT96";#N/A,#N/A,FALSE,"FANDA96";#N/A,#N/A,FALSE,"INTRAN96";#N/A,#N/A,FALSE,"NAA9697";#N/A,#N/A,FALSE,"ECWEBB";#N/A,#N/A,FALSE,"MFT96";#N/A,#N/A,FALSE,"CTrecon"}</definedName>
    <definedName name="ghj_4_1_2_5" hidden="1">{#N/A,#N/A,FALSE,"TMCOMP96";#N/A,#N/A,FALSE,"MAT96";#N/A,#N/A,FALSE,"FANDA96";#N/A,#N/A,FALSE,"INTRAN96";#N/A,#N/A,FALSE,"NAA9697";#N/A,#N/A,FALSE,"ECWEBB";#N/A,#N/A,FALSE,"MFT96";#N/A,#N/A,FALSE,"CTrecon"}</definedName>
    <definedName name="ghj_4_1_3" localSheetId="0" hidden="1">{#N/A,#N/A,FALSE,"TMCOMP96";#N/A,#N/A,FALSE,"MAT96";#N/A,#N/A,FALSE,"FANDA96";#N/A,#N/A,FALSE,"INTRAN96";#N/A,#N/A,FALSE,"NAA9697";#N/A,#N/A,FALSE,"ECWEBB";#N/A,#N/A,FALSE,"MFT96";#N/A,#N/A,FALSE,"CTrecon"}</definedName>
    <definedName name="ghj_4_1_3" hidden="1">{#N/A,#N/A,FALSE,"TMCOMP96";#N/A,#N/A,FALSE,"MAT96";#N/A,#N/A,FALSE,"FANDA96";#N/A,#N/A,FALSE,"INTRAN96";#N/A,#N/A,FALSE,"NAA9697";#N/A,#N/A,FALSE,"ECWEBB";#N/A,#N/A,FALSE,"MFT96";#N/A,#N/A,FALSE,"CTrecon"}</definedName>
    <definedName name="ghj_4_1_3_1" localSheetId="0" hidden="1">{#N/A,#N/A,FALSE,"TMCOMP96";#N/A,#N/A,FALSE,"MAT96";#N/A,#N/A,FALSE,"FANDA96";#N/A,#N/A,FALSE,"INTRAN96";#N/A,#N/A,FALSE,"NAA9697";#N/A,#N/A,FALSE,"ECWEBB";#N/A,#N/A,FALSE,"MFT96";#N/A,#N/A,FALSE,"CTrecon"}</definedName>
    <definedName name="ghj_4_1_3_1" hidden="1">{#N/A,#N/A,FALSE,"TMCOMP96";#N/A,#N/A,FALSE,"MAT96";#N/A,#N/A,FALSE,"FANDA96";#N/A,#N/A,FALSE,"INTRAN96";#N/A,#N/A,FALSE,"NAA9697";#N/A,#N/A,FALSE,"ECWEBB";#N/A,#N/A,FALSE,"MFT96";#N/A,#N/A,FALSE,"CTrecon"}</definedName>
    <definedName name="ghj_4_1_3_2" localSheetId="0" hidden="1">{#N/A,#N/A,FALSE,"TMCOMP96";#N/A,#N/A,FALSE,"MAT96";#N/A,#N/A,FALSE,"FANDA96";#N/A,#N/A,FALSE,"INTRAN96";#N/A,#N/A,FALSE,"NAA9697";#N/A,#N/A,FALSE,"ECWEBB";#N/A,#N/A,FALSE,"MFT96";#N/A,#N/A,FALSE,"CTrecon"}</definedName>
    <definedName name="ghj_4_1_3_2" hidden="1">{#N/A,#N/A,FALSE,"TMCOMP96";#N/A,#N/A,FALSE,"MAT96";#N/A,#N/A,FALSE,"FANDA96";#N/A,#N/A,FALSE,"INTRAN96";#N/A,#N/A,FALSE,"NAA9697";#N/A,#N/A,FALSE,"ECWEBB";#N/A,#N/A,FALSE,"MFT96";#N/A,#N/A,FALSE,"CTrecon"}</definedName>
    <definedName name="ghj_4_1_3_3" localSheetId="0" hidden="1">{#N/A,#N/A,FALSE,"TMCOMP96";#N/A,#N/A,FALSE,"MAT96";#N/A,#N/A,FALSE,"FANDA96";#N/A,#N/A,FALSE,"INTRAN96";#N/A,#N/A,FALSE,"NAA9697";#N/A,#N/A,FALSE,"ECWEBB";#N/A,#N/A,FALSE,"MFT96";#N/A,#N/A,FALSE,"CTrecon"}</definedName>
    <definedName name="ghj_4_1_3_3" hidden="1">{#N/A,#N/A,FALSE,"TMCOMP96";#N/A,#N/A,FALSE,"MAT96";#N/A,#N/A,FALSE,"FANDA96";#N/A,#N/A,FALSE,"INTRAN96";#N/A,#N/A,FALSE,"NAA9697";#N/A,#N/A,FALSE,"ECWEBB";#N/A,#N/A,FALSE,"MFT96";#N/A,#N/A,FALSE,"CTrecon"}</definedName>
    <definedName name="ghj_4_1_3_4" localSheetId="0" hidden="1">{#N/A,#N/A,FALSE,"TMCOMP96";#N/A,#N/A,FALSE,"MAT96";#N/A,#N/A,FALSE,"FANDA96";#N/A,#N/A,FALSE,"INTRAN96";#N/A,#N/A,FALSE,"NAA9697";#N/A,#N/A,FALSE,"ECWEBB";#N/A,#N/A,FALSE,"MFT96";#N/A,#N/A,FALSE,"CTrecon"}</definedName>
    <definedName name="ghj_4_1_3_4" hidden="1">{#N/A,#N/A,FALSE,"TMCOMP96";#N/A,#N/A,FALSE,"MAT96";#N/A,#N/A,FALSE,"FANDA96";#N/A,#N/A,FALSE,"INTRAN96";#N/A,#N/A,FALSE,"NAA9697";#N/A,#N/A,FALSE,"ECWEBB";#N/A,#N/A,FALSE,"MFT96";#N/A,#N/A,FALSE,"CTrecon"}</definedName>
    <definedName name="ghj_4_1_3_5" localSheetId="0" hidden="1">{#N/A,#N/A,FALSE,"TMCOMP96";#N/A,#N/A,FALSE,"MAT96";#N/A,#N/A,FALSE,"FANDA96";#N/A,#N/A,FALSE,"INTRAN96";#N/A,#N/A,FALSE,"NAA9697";#N/A,#N/A,FALSE,"ECWEBB";#N/A,#N/A,FALSE,"MFT96";#N/A,#N/A,FALSE,"CTrecon"}</definedName>
    <definedName name="ghj_4_1_3_5" hidden="1">{#N/A,#N/A,FALSE,"TMCOMP96";#N/A,#N/A,FALSE,"MAT96";#N/A,#N/A,FALSE,"FANDA96";#N/A,#N/A,FALSE,"INTRAN96";#N/A,#N/A,FALSE,"NAA9697";#N/A,#N/A,FALSE,"ECWEBB";#N/A,#N/A,FALSE,"MFT96";#N/A,#N/A,FALSE,"CTrecon"}</definedName>
    <definedName name="ghj_4_1_4" localSheetId="0" hidden="1">{#N/A,#N/A,FALSE,"TMCOMP96";#N/A,#N/A,FALSE,"MAT96";#N/A,#N/A,FALSE,"FANDA96";#N/A,#N/A,FALSE,"INTRAN96";#N/A,#N/A,FALSE,"NAA9697";#N/A,#N/A,FALSE,"ECWEBB";#N/A,#N/A,FALSE,"MFT96";#N/A,#N/A,FALSE,"CTrecon"}</definedName>
    <definedName name="ghj_4_1_4" hidden="1">{#N/A,#N/A,FALSE,"TMCOMP96";#N/A,#N/A,FALSE,"MAT96";#N/A,#N/A,FALSE,"FANDA96";#N/A,#N/A,FALSE,"INTRAN96";#N/A,#N/A,FALSE,"NAA9697";#N/A,#N/A,FALSE,"ECWEBB";#N/A,#N/A,FALSE,"MFT96";#N/A,#N/A,FALSE,"CTrecon"}</definedName>
    <definedName name="ghj_4_1_5" localSheetId="0" hidden="1">{#N/A,#N/A,FALSE,"TMCOMP96";#N/A,#N/A,FALSE,"MAT96";#N/A,#N/A,FALSE,"FANDA96";#N/A,#N/A,FALSE,"INTRAN96";#N/A,#N/A,FALSE,"NAA9697";#N/A,#N/A,FALSE,"ECWEBB";#N/A,#N/A,FALSE,"MFT96";#N/A,#N/A,FALSE,"CTrecon"}</definedName>
    <definedName name="ghj_4_1_5" hidden="1">{#N/A,#N/A,FALSE,"TMCOMP96";#N/A,#N/A,FALSE,"MAT96";#N/A,#N/A,FALSE,"FANDA96";#N/A,#N/A,FALSE,"INTRAN96";#N/A,#N/A,FALSE,"NAA9697";#N/A,#N/A,FALSE,"ECWEBB";#N/A,#N/A,FALSE,"MFT96";#N/A,#N/A,FALSE,"CTrecon"}</definedName>
    <definedName name="ghj_4_2" localSheetId="0" hidden="1">{#N/A,#N/A,FALSE,"TMCOMP96";#N/A,#N/A,FALSE,"MAT96";#N/A,#N/A,FALSE,"FANDA96";#N/A,#N/A,FALSE,"INTRAN96";#N/A,#N/A,FALSE,"NAA9697";#N/A,#N/A,FALSE,"ECWEBB";#N/A,#N/A,FALSE,"MFT96";#N/A,#N/A,FALSE,"CTrecon"}</definedName>
    <definedName name="ghj_4_2" hidden="1">{#N/A,#N/A,FALSE,"TMCOMP96";#N/A,#N/A,FALSE,"MAT96";#N/A,#N/A,FALSE,"FANDA96";#N/A,#N/A,FALSE,"INTRAN96";#N/A,#N/A,FALSE,"NAA9697";#N/A,#N/A,FALSE,"ECWEBB";#N/A,#N/A,FALSE,"MFT96";#N/A,#N/A,FALSE,"CTrecon"}</definedName>
    <definedName name="ghj_4_2_1" localSheetId="0" hidden="1">{#N/A,#N/A,FALSE,"TMCOMP96";#N/A,#N/A,FALSE,"MAT96";#N/A,#N/A,FALSE,"FANDA96";#N/A,#N/A,FALSE,"INTRAN96";#N/A,#N/A,FALSE,"NAA9697";#N/A,#N/A,FALSE,"ECWEBB";#N/A,#N/A,FALSE,"MFT96";#N/A,#N/A,FALSE,"CTrecon"}</definedName>
    <definedName name="ghj_4_2_1" hidden="1">{#N/A,#N/A,FALSE,"TMCOMP96";#N/A,#N/A,FALSE,"MAT96";#N/A,#N/A,FALSE,"FANDA96";#N/A,#N/A,FALSE,"INTRAN96";#N/A,#N/A,FALSE,"NAA9697";#N/A,#N/A,FALSE,"ECWEBB";#N/A,#N/A,FALSE,"MFT96";#N/A,#N/A,FALSE,"CTrecon"}</definedName>
    <definedName name="ghj_4_2_2" localSheetId="0" hidden="1">{#N/A,#N/A,FALSE,"TMCOMP96";#N/A,#N/A,FALSE,"MAT96";#N/A,#N/A,FALSE,"FANDA96";#N/A,#N/A,FALSE,"INTRAN96";#N/A,#N/A,FALSE,"NAA9697";#N/A,#N/A,FALSE,"ECWEBB";#N/A,#N/A,FALSE,"MFT96";#N/A,#N/A,FALSE,"CTrecon"}</definedName>
    <definedName name="ghj_4_2_2" hidden="1">{#N/A,#N/A,FALSE,"TMCOMP96";#N/A,#N/A,FALSE,"MAT96";#N/A,#N/A,FALSE,"FANDA96";#N/A,#N/A,FALSE,"INTRAN96";#N/A,#N/A,FALSE,"NAA9697";#N/A,#N/A,FALSE,"ECWEBB";#N/A,#N/A,FALSE,"MFT96";#N/A,#N/A,FALSE,"CTrecon"}</definedName>
    <definedName name="ghj_4_2_3" localSheetId="0" hidden="1">{#N/A,#N/A,FALSE,"TMCOMP96";#N/A,#N/A,FALSE,"MAT96";#N/A,#N/A,FALSE,"FANDA96";#N/A,#N/A,FALSE,"INTRAN96";#N/A,#N/A,FALSE,"NAA9697";#N/A,#N/A,FALSE,"ECWEBB";#N/A,#N/A,FALSE,"MFT96";#N/A,#N/A,FALSE,"CTrecon"}</definedName>
    <definedName name="ghj_4_2_3" hidden="1">{#N/A,#N/A,FALSE,"TMCOMP96";#N/A,#N/A,FALSE,"MAT96";#N/A,#N/A,FALSE,"FANDA96";#N/A,#N/A,FALSE,"INTRAN96";#N/A,#N/A,FALSE,"NAA9697";#N/A,#N/A,FALSE,"ECWEBB";#N/A,#N/A,FALSE,"MFT96";#N/A,#N/A,FALSE,"CTrecon"}</definedName>
    <definedName name="ghj_4_2_4" localSheetId="0" hidden="1">{#N/A,#N/A,FALSE,"TMCOMP96";#N/A,#N/A,FALSE,"MAT96";#N/A,#N/A,FALSE,"FANDA96";#N/A,#N/A,FALSE,"INTRAN96";#N/A,#N/A,FALSE,"NAA9697";#N/A,#N/A,FALSE,"ECWEBB";#N/A,#N/A,FALSE,"MFT96";#N/A,#N/A,FALSE,"CTrecon"}</definedName>
    <definedName name="ghj_4_2_4" hidden="1">{#N/A,#N/A,FALSE,"TMCOMP96";#N/A,#N/A,FALSE,"MAT96";#N/A,#N/A,FALSE,"FANDA96";#N/A,#N/A,FALSE,"INTRAN96";#N/A,#N/A,FALSE,"NAA9697";#N/A,#N/A,FALSE,"ECWEBB";#N/A,#N/A,FALSE,"MFT96";#N/A,#N/A,FALSE,"CTrecon"}</definedName>
    <definedName name="ghj_4_2_5" localSheetId="0" hidden="1">{#N/A,#N/A,FALSE,"TMCOMP96";#N/A,#N/A,FALSE,"MAT96";#N/A,#N/A,FALSE,"FANDA96";#N/A,#N/A,FALSE,"INTRAN96";#N/A,#N/A,FALSE,"NAA9697";#N/A,#N/A,FALSE,"ECWEBB";#N/A,#N/A,FALSE,"MFT96";#N/A,#N/A,FALSE,"CTrecon"}</definedName>
    <definedName name="ghj_4_2_5" hidden="1">{#N/A,#N/A,FALSE,"TMCOMP96";#N/A,#N/A,FALSE,"MAT96";#N/A,#N/A,FALSE,"FANDA96";#N/A,#N/A,FALSE,"INTRAN96";#N/A,#N/A,FALSE,"NAA9697";#N/A,#N/A,FALSE,"ECWEBB";#N/A,#N/A,FALSE,"MFT96";#N/A,#N/A,FALSE,"CTrecon"}</definedName>
    <definedName name="ghj_4_3" localSheetId="0" hidden="1">{#N/A,#N/A,FALSE,"TMCOMP96";#N/A,#N/A,FALSE,"MAT96";#N/A,#N/A,FALSE,"FANDA96";#N/A,#N/A,FALSE,"INTRAN96";#N/A,#N/A,FALSE,"NAA9697";#N/A,#N/A,FALSE,"ECWEBB";#N/A,#N/A,FALSE,"MFT96";#N/A,#N/A,FALSE,"CTrecon"}</definedName>
    <definedName name="ghj_4_3" hidden="1">{#N/A,#N/A,FALSE,"TMCOMP96";#N/A,#N/A,FALSE,"MAT96";#N/A,#N/A,FALSE,"FANDA96";#N/A,#N/A,FALSE,"INTRAN96";#N/A,#N/A,FALSE,"NAA9697";#N/A,#N/A,FALSE,"ECWEBB";#N/A,#N/A,FALSE,"MFT96";#N/A,#N/A,FALSE,"CTrecon"}</definedName>
    <definedName name="ghj_4_3_1" localSheetId="0" hidden="1">{#N/A,#N/A,FALSE,"TMCOMP96";#N/A,#N/A,FALSE,"MAT96";#N/A,#N/A,FALSE,"FANDA96";#N/A,#N/A,FALSE,"INTRAN96";#N/A,#N/A,FALSE,"NAA9697";#N/A,#N/A,FALSE,"ECWEBB";#N/A,#N/A,FALSE,"MFT96";#N/A,#N/A,FALSE,"CTrecon"}</definedName>
    <definedName name="ghj_4_3_1" hidden="1">{#N/A,#N/A,FALSE,"TMCOMP96";#N/A,#N/A,FALSE,"MAT96";#N/A,#N/A,FALSE,"FANDA96";#N/A,#N/A,FALSE,"INTRAN96";#N/A,#N/A,FALSE,"NAA9697";#N/A,#N/A,FALSE,"ECWEBB";#N/A,#N/A,FALSE,"MFT96";#N/A,#N/A,FALSE,"CTrecon"}</definedName>
    <definedName name="ghj_4_3_2" localSheetId="0" hidden="1">{#N/A,#N/A,FALSE,"TMCOMP96";#N/A,#N/A,FALSE,"MAT96";#N/A,#N/A,FALSE,"FANDA96";#N/A,#N/A,FALSE,"INTRAN96";#N/A,#N/A,FALSE,"NAA9697";#N/A,#N/A,FALSE,"ECWEBB";#N/A,#N/A,FALSE,"MFT96";#N/A,#N/A,FALSE,"CTrecon"}</definedName>
    <definedName name="ghj_4_3_2" hidden="1">{#N/A,#N/A,FALSE,"TMCOMP96";#N/A,#N/A,FALSE,"MAT96";#N/A,#N/A,FALSE,"FANDA96";#N/A,#N/A,FALSE,"INTRAN96";#N/A,#N/A,FALSE,"NAA9697";#N/A,#N/A,FALSE,"ECWEBB";#N/A,#N/A,FALSE,"MFT96";#N/A,#N/A,FALSE,"CTrecon"}</definedName>
    <definedName name="ghj_4_3_3" localSheetId="0" hidden="1">{#N/A,#N/A,FALSE,"TMCOMP96";#N/A,#N/A,FALSE,"MAT96";#N/A,#N/A,FALSE,"FANDA96";#N/A,#N/A,FALSE,"INTRAN96";#N/A,#N/A,FALSE,"NAA9697";#N/A,#N/A,FALSE,"ECWEBB";#N/A,#N/A,FALSE,"MFT96";#N/A,#N/A,FALSE,"CTrecon"}</definedName>
    <definedName name="ghj_4_3_3" hidden="1">{#N/A,#N/A,FALSE,"TMCOMP96";#N/A,#N/A,FALSE,"MAT96";#N/A,#N/A,FALSE,"FANDA96";#N/A,#N/A,FALSE,"INTRAN96";#N/A,#N/A,FALSE,"NAA9697";#N/A,#N/A,FALSE,"ECWEBB";#N/A,#N/A,FALSE,"MFT96";#N/A,#N/A,FALSE,"CTrecon"}</definedName>
    <definedName name="ghj_4_3_4" localSheetId="0" hidden="1">{#N/A,#N/A,FALSE,"TMCOMP96";#N/A,#N/A,FALSE,"MAT96";#N/A,#N/A,FALSE,"FANDA96";#N/A,#N/A,FALSE,"INTRAN96";#N/A,#N/A,FALSE,"NAA9697";#N/A,#N/A,FALSE,"ECWEBB";#N/A,#N/A,FALSE,"MFT96";#N/A,#N/A,FALSE,"CTrecon"}</definedName>
    <definedName name="ghj_4_3_4" hidden="1">{#N/A,#N/A,FALSE,"TMCOMP96";#N/A,#N/A,FALSE,"MAT96";#N/A,#N/A,FALSE,"FANDA96";#N/A,#N/A,FALSE,"INTRAN96";#N/A,#N/A,FALSE,"NAA9697";#N/A,#N/A,FALSE,"ECWEBB";#N/A,#N/A,FALSE,"MFT96";#N/A,#N/A,FALSE,"CTrecon"}</definedName>
    <definedName name="ghj_4_3_5" localSheetId="0" hidden="1">{#N/A,#N/A,FALSE,"TMCOMP96";#N/A,#N/A,FALSE,"MAT96";#N/A,#N/A,FALSE,"FANDA96";#N/A,#N/A,FALSE,"INTRAN96";#N/A,#N/A,FALSE,"NAA9697";#N/A,#N/A,FALSE,"ECWEBB";#N/A,#N/A,FALSE,"MFT96";#N/A,#N/A,FALSE,"CTrecon"}</definedName>
    <definedName name="ghj_4_3_5" hidden="1">{#N/A,#N/A,FALSE,"TMCOMP96";#N/A,#N/A,FALSE,"MAT96";#N/A,#N/A,FALSE,"FANDA96";#N/A,#N/A,FALSE,"INTRAN96";#N/A,#N/A,FALSE,"NAA9697";#N/A,#N/A,FALSE,"ECWEBB";#N/A,#N/A,FALSE,"MFT96";#N/A,#N/A,FALSE,"CTrecon"}</definedName>
    <definedName name="ghj_4_4" localSheetId="0" hidden="1">{#N/A,#N/A,FALSE,"TMCOMP96";#N/A,#N/A,FALSE,"MAT96";#N/A,#N/A,FALSE,"FANDA96";#N/A,#N/A,FALSE,"INTRAN96";#N/A,#N/A,FALSE,"NAA9697";#N/A,#N/A,FALSE,"ECWEBB";#N/A,#N/A,FALSE,"MFT96";#N/A,#N/A,FALSE,"CTrecon"}</definedName>
    <definedName name="ghj_4_4" hidden="1">{#N/A,#N/A,FALSE,"TMCOMP96";#N/A,#N/A,FALSE,"MAT96";#N/A,#N/A,FALSE,"FANDA96";#N/A,#N/A,FALSE,"INTRAN96";#N/A,#N/A,FALSE,"NAA9697";#N/A,#N/A,FALSE,"ECWEBB";#N/A,#N/A,FALSE,"MFT96";#N/A,#N/A,FALSE,"CTrecon"}</definedName>
    <definedName name="ghj_4_4_1" localSheetId="0" hidden="1">{#N/A,#N/A,FALSE,"TMCOMP96";#N/A,#N/A,FALSE,"MAT96";#N/A,#N/A,FALSE,"FANDA96";#N/A,#N/A,FALSE,"INTRAN96";#N/A,#N/A,FALSE,"NAA9697";#N/A,#N/A,FALSE,"ECWEBB";#N/A,#N/A,FALSE,"MFT96";#N/A,#N/A,FALSE,"CTrecon"}</definedName>
    <definedName name="ghj_4_4_1" hidden="1">{#N/A,#N/A,FALSE,"TMCOMP96";#N/A,#N/A,FALSE,"MAT96";#N/A,#N/A,FALSE,"FANDA96";#N/A,#N/A,FALSE,"INTRAN96";#N/A,#N/A,FALSE,"NAA9697";#N/A,#N/A,FALSE,"ECWEBB";#N/A,#N/A,FALSE,"MFT96";#N/A,#N/A,FALSE,"CTrecon"}</definedName>
    <definedName name="ghj_4_4_2" localSheetId="0" hidden="1">{#N/A,#N/A,FALSE,"TMCOMP96";#N/A,#N/A,FALSE,"MAT96";#N/A,#N/A,FALSE,"FANDA96";#N/A,#N/A,FALSE,"INTRAN96";#N/A,#N/A,FALSE,"NAA9697";#N/A,#N/A,FALSE,"ECWEBB";#N/A,#N/A,FALSE,"MFT96";#N/A,#N/A,FALSE,"CTrecon"}</definedName>
    <definedName name="ghj_4_4_2" hidden="1">{#N/A,#N/A,FALSE,"TMCOMP96";#N/A,#N/A,FALSE,"MAT96";#N/A,#N/A,FALSE,"FANDA96";#N/A,#N/A,FALSE,"INTRAN96";#N/A,#N/A,FALSE,"NAA9697";#N/A,#N/A,FALSE,"ECWEBB";#N/A,#N/A,FALSE,"MFT96";#N/A,#N/A,FALSE,"CTrecon"}</definedName>
    <definedName name="ghj_4_4_3" localSheetId="0" hidden="1">{#N/A,#N/A,FALSE,"TMCOMP96";#N/A,#N/A,FALSE,"MAT96";#N/A,#N/A,FALSE,"FANDA96";#N/A,#N/A,FALSE,"INTRAN96";#N/A,#N/A,FALSE,"NAA9697";#N/A,#N/A,FALSE,"ECWEBB";#N/A,#N/A,FALSE,"MFT96";#N/A,#N/A,FALSE,"CTrecon"}</definedName>
    <definedName name="ghj_4_4_3" hidden="1">{#N/A,#N/A,FALSE,"TMCOMP96";#N/A,#N/A,FALSE,"MAT96";#N/A,#N/A,FALSE,"FANDA96";#N/A,#N/A,FALSE,"INTRAN96";#N/A,#N/A,FALSE,"NAA9697";#N/A,#N/A,FALSE,"ECWEBB";#N/A,#N/A,FALSE,"MFT96";#N/A,#N/A,FALSE,"CTrecon"}</definedName>
    <definedName name="ghj_4_4_4" localSheetId="0" hidden="1">{#N/A,#N/A,FALSE,"TMCOMP96";#N/A,#N/A,FALSE,"MAT96";#N/A,#N/A,FALSE,"FANDA96";#N/A,#N/A,FALSE,"INTRAN96";#N/A,#N/A,FALSE,"NAA9697";#N/A,#N/A,FALSE,"ECWEBB";#N/A,#N/A,FALSE,"MFT96";#N/A,#N/A,FALSE,"CTrecon"}</definedName>
    <definedName name="ghj_4_4_4" hidden="1">{#N/A,#N/A,FALSE,"TMCOMP96";#N/A,#N/A,FALSE,"MAT96";#N/A,#N/A,FALSE,"FANDA96";#N/A,#N/A,FALSE,"INTRAN96";#N/A,#N/A,FALSE,"NAA9697";#N/A,#N/A,FALSE,"ECWEBB";#N/A,#N/A,FALSE,"MFT96";#N/A,#N/A,FALSE,"CTrecon"}</definedName>
    <definedName name="ghj_4_4_5" localSheetId="0" hidden="1">{#N/A,#N/A,FALSE,"TMCOMP96";#N/A,#N/A,FALSE,"MAT96";#N/A,#N/A,FALSE,"FANDA96";#N/A,#N/A,FALSE,"INTRAN96";#N/A,#N/A,FALSE,"NAA9697";#N/A,#N/A,FALSE,"ECWEBB";#N/A,#N/A,FALSE,"MFT96";#N/A,#N/A,FALSE,"CTrecon"}</definedName>
    <definedName name="ghj_4_4_5" hidden="1">{#N/A,#N/A,FALSE,"TMCOMP96";#N/A,#N/A,FALSE,"MAT96";#N/A,#N/A,FALSE,"FANDA96";#N/A,#N/A,FALSE,"INTRAN96";#N/A,#N/A,FALSE,"NAA9697";#N/A,#N/A,FALSE,"ECWEBB";#N/A,#N/A,FALSE,"MFT96";#N/A,#N/A,FALSE,"CTrecon"}</definedName>
    <definedName name="ghj_4_5" localSheetId="0" hidden="1">{#N/A,#N/A,FALSE,"TMCOMP96";#N/A,#N/A,FALSE,"MAT96";#N/A,#N/A,FALSE,"FANDA96";#N/A,#N/A,FALSE,"INTRAN96";#N/A,#N/A,FALSE,"NAA9697";#N/A,#N/A,FALSE,"ECWEBB";#N/A,#N/A,FALSE,"MFT96";#N/A,#N/A,FALSE,"CTrecon"}</definedName>
    <definedName name="ghj_4_5" hidden="1">{#N/A,#N/A,FALSE,"TMCOMP96";#N/A,#N/A,FALSE,"MAT96";#N/A,#N/A,FALSE,"FANDA96";#N/A,#N/A,FALSE,"INTRAN96";#N/A,#N/A,FALSE,"NAA9697";#N/A,#N/A,FALSE,"ECWEBB";#N/A,#N/A,FALSE,"MFT96";#N/A,#N/A,FALSE,"CTrecon"}</definedName>
    <definedName name="ghj_5" localSheetId="0" hidden="1">{#N/A,#N/A,FALSE,"TMCOMP96";#N/A,#N/A,FALSE,"MAT96";#N/A,#N/A,FALSE,"FANDA96";#N/A,#N/A,FALSE,"INTRAN96";#N/A,#N/A,FALSE,"NAA9697";#N/A,#N/A,FALSE,"ECWEBB";#N/A,#N/A,FALSE,"MFT96";#N/A,#N/A,FALSE,"CTrecon"}</definedName>
    <definedName name="ghj_5" hidden="1">{#N/A,#N/A,FALSE,"TMCOMP96";#N/A,#N/A,FALSE,"MAT96";#N/A,#N/A,FALSE,"FANDA96";#N/A,#N/A,FALSE,"INTRAN96";#N/A,#N/A,FALSE,"NAA9697";#N/A,#N/A,FALSE,"ECWEBB";#N/A,#N/A,FALSE,"MFT96";#N/A,#N/A,FALSE,"CTrecon"}</definedName>
    <definedName name="ghj_5_1" localSheetId="0" hidden="1">{#N/A,#N/A,FALSE,"TMCOMP96";#N/A,#N/A,FALSE,"MAT96";#N/A,#N/A,FALSE,"FANDA96";#N/A,#N/A,FALSE,"INTRAN96";#N/A,#N/A,FALSE,"NAA9697";#N/A,#N/A,FALSE,"ECWEBB";#N/A,#N/A,FALSE,"MFT96";#N/A,#N/A,FALSE,"CTrecon"}</definedName>
    <definedName name="ghj_5_1" hidden="1">{#N/A,#N/A,FALSE,"TMCOMP96";#N/A,#N/A,FALSE,"MAT96";#N/A,#N/A,FALSE,"FANDA96";#N/A,#N/A,FALSE,"INTRAN96";#N/A,#N/A,FALSE,"NAA9697";#N/A,#N/A,FALSE,"ECWEBB";#N/A,#N/A,FALSE,"MFT96";#N/A,#N/A,FALSE,"CTrecon"}</definedName>
    <definedName name="ghj_5_1_1" localSheetId="0" hidden="1">{#N/A,#N/A,FALSE,"TMCOMP96";#N/A,#N/A,FALSE,"MAT96";#N/A,#N/A,FALSE,"FANDA96";#N/A,#N/A,FALSE,"INTRAN96";#N/A,#N/A,FALSE,"NAA9697";#N/A,#N/A,FALSE,"ECWEBB";#N/A,#N/A,FALSE,"MFT96";#N/A,#N/A,FALSE,"CTrecon"}</definedName>
    <definedName name="ghj_5_1_1" hidden="1">{#N/A,#N/A,FALSE,"TMCOMP96";#N/A,#N/A,FALSE,"MAT96";#N/A,#N/A,FALSE,"FANDA96";#N/A,#N/A,FALSE,"INTRAN96";#N/A,#N/A,FALSE,"NAA9697";#N/A,#N/A,FALSE,"ECWEBB";#N/A,#N/A,FALSE,"MFT96";#N/A,#N/A,FALSE,"CTrecon"}</definedName>
    <definedName name="ghj_5_1_1_1" localSheetId="0" hidden="1">{#N/A,#N/A,FALSE,"TMCOMP96";#N/A,#N/A,FALSE,"MAT96";#N/A,#N/A,FALSE,"FANDA96";#N/A,#N/A,FALSE,"INTRAN96";#N/A,#N/A,FALSE,"NAA9697";#N/A,#N/A,FALSE,"ECWEBB";#N/A,#N/A,FALSE,"MFT96";#N/A,#N/A,FALSE,"CTrecon"}</definedName>
    <definedName name="ghj_5_1_1_1" hidden="1">{#N/A,#N/A,FALSE,"TMCOMP96";#N/A,#N/A,FALSE,"MAT96";#N/A,#N/A,FALSE,"FANDA96";#N/A,#N/A,FALSE,"INTRAN96";#N/A,#N/A,FALSE,"NAA9697";#N/A,#N/A,FALSE,"ECWEBB";#N/A,#N/A,FALSE,"MFT96";#N/A,#N/A,FALSE,"CTrecon"}</definedName>
    <definedName name="ghj_5_1_1_2" localSheetId="0" hidden="1">{#N/A,#N/A,FALSE,"TMCOMP96";#N/A,#N/A,FALSE,"MAT96";#N/A,#N/A,FALSE,"FANDA96";#N/A,#N/A,FALSE,"INTRAN96";#N/A,#N/A,FALSE,"NAA9697";#N/A,#N/A,FALSE,"ECWEBB";#N/A,#N/A,FALSE,"MFT96";#N/A,#N/A,FALSE,"CTrecon"}</definedName>
    <definedName name="ghj_5_1_1_2" hidden="1">{#N/A,#N/A,FALSE,"TMCOMP96";#N/A,#N/A,FALSE,"MAT96";#N/A,#N/A,FALSE,"FANDA96";#N/A,#N/A,FALSE,"INTRAN96";#N/A,#N/A,FALSE,"NAA9697";#N/A,#N/A,FALSE,"ECWEBB";#N/A,#N/A,FALSE,"MFT96";#N/A,#N/A,FALSE,"CTrecon"}</definedName>
    <definedName name="ghj_5_1_1_3" localSheetId="0" hidden="1">{#N/A,#N/A,FALSE,"TMCOMP96";#N/A,#N/A,FALSE,"MAT96";#N/A,#N/A,FALSE,"FANDA96";#N/A,#N/A,FALSE,"INTRAN96";#N/A,#N/A,FALSE,"NAA9697";#N/A,#N/A,FALSE,"ECWEBB";#N/A,#N/A,FALSE,"MFT96";#N/A,#N/A,FALSE,"CTrecon"}</definedName>
    <definedName name="ghj_5_1_1_3" hidden="1">{#N/A,#N/A,FALSE,"TMCOMP96";#N/A,#N/A,FALSE,"MAT96";#N/A,#N/A,FALSE,"FANDA96";#N/A,#N/A,FALSE,"INTRAN96";#N/A,#N/A,FALSE,"NAA9697";#N/A,#N/A,FALSE,"ECWEBB";#N/A,#N/A,FALSE,"MFT96";#N/A,#N/A,FALSE,"CTrecon"}</definedName>
    <definedName name="ghj_5_1_1_4" localSheetId="0" hidden="1">{#N/A,#N/A,FALSE,"TMCOMP96";#N/A,#N/A,FALSE,"MAT96";#N/A,#N/A,FALSE,"FANDA96";#N/A,#N/A,FALSE,"INTRAN96";#N/A,#N/A,FALSE,"NAA9697";#N/A,#N/A,FALSE,"ECWEBB";#N/A,#N/A,FALSE,"MFT96";#N/A,#N/A,FALSE,"CTrecon"}</definedName>
    <definedName name="ghj_5_1_1_4" hidden="1">{#N/A,#N/A,FALSE,"TMCOMP96";#N/A,#N/A,FALSE,"MAT96";#N/A,#N/A,FALSE,"FANDA96";#N/A,#N/A,FALSE,"INTRAN96";#N/A,#N/A,FALSE,"NAA9697";#N/A,#N/A,FALSE,"ECWEBB";#N/A,#N/A,FALSE,"MFT96";#N/A,#N/A,FALSE,"CTrecon"}</definedName>
    <definedName name="ghj_5_1_1_5" localSheetId="0" hidden="1">{#N/A,#N/A,FALSE,"TMCOMP96";#N/A,#N/A,FALSE,"MAT96";#N/A,#N/A,FALSE,"FANDA96";#N/A,#N/A,FALSE,"INTRAN96";#N/A,#N/A,FALSE,"NAA9697";#N/A,#N/A,FALSE,"ECWEBB";#N/A,#N/A,FALSE,"MFT96";#N/A,#N/A,FALSE,"CTrecon"}</definedName>
    <definedName name="ghj_5_1_1_5" hidden="1">{#N/A,#N/A,FALSE,"TMCOMP96";#N/A,#N/A,FALSE,"MAT96";#N/A,#N/A,FALSE,"FANDA96";#N/A,#N/A,FALSE,"INTRAN96";#N/A,#N/A,FALSE,"NAA9697";#N/A,#N/A,FALSE,"ECWEBB";#N/A,#N/A,FALSE,"MFT96";#N/A,#N/A,FALSE,"CTrecon"}</definedName>
    <definedName name="ghj_5_1_2" localSheetId="0" hidden="1">{#N/A,#N/A,FALSE,"TMCOMP96";#N/A,#N/A,FALSE,"MAT96";#N/A,#N/A,FALSE,"FANDA96";#N/A,#N/A,FALSE,"INTRAN96";#N/A,#N/A,FALSE,"NAA9697";#N/A,#N/A,FALSE,"ECWEBB";#N/A,#N/A,FALSE,"MFT96";#N/A,#N/A,FALSE,"CTrecon"}</definedName>
    <definedName name="ghj_5_1_2" hidden="1">{#N/A,#N/A,FALSE,"TMCOMP96";#N/A,#N/A,FALSE,"MAT96";#N/A,#N/A,FALSE,"FANDA96";#N/A,#N/A,FALSE,"INTRAN96";#N/A,#N/A,FALSE,"NAA9697";#N/A,#N/A,FALSE,"ECWEBB";#N/A,#N/A,FALSE,"MFT96";#N/A,#N/A,FALSE,"CTrecon"}</definedName>
    <definedName name="ghj_5_1_2_1" localSheetId="0" hidden="1">{#N/A,#N/A,FALSE,"TMCOMP96";#N/A,#N/A,FALSE,"MAT96";#N/A,#N/A,FALSE,"FANDA96";#N/A,#N/A,FALSE,"INTRAN96";#N/A,#N/A,FALSE,"NAA9697";#N/A,#N/A,FALSE,"ECWEBB";#N/A,#N/A,FALSE,"MFT96";#N/A,#N/A,FALSE,"CTrecon"}</definedName>
    <definedName name="ghj_5_1_2_1" hidden="1">{#N/A,#N/A,FALSE,"TMCOMP96";#N/A,#N/A,FALSE,"MAT96";#N/A,#N/A,FALSE,"FANDA96";#N/A,#N/A,FALSE,"INTRAN96";#N/A,#N/A,FALSE,"NAA9697";#N/A,#N/A,FALSE,"ECWEBB";#N/A,#N/A,FALSE,"MFT96";#N/A,#N/A,FALSE,"CTrecon"}</definedName>
    <definedName name="ghj_5_1_2_2" localSheetId="0" hidden="1">{#N/A,#N/A,FALSE,"TMCOMP96";#N/A,#N/A,FALSE,"MAT96";#N/A,#N/A,FALSE,"FANDA96";#N/A,#N/A,FALSE,"INTRAN96";#N/A,#N/A,FALSE,"NAA9697";#N/A,#N/A,FALSE,"ECWEBB";#N/A,#N/A,FALSE,"MFT96";#N/A,#N/A,FALSE,"CTrecon"}</definedName>
    <definedName name="ghj_5_1_2_2" hidden="1">{#N/A,#N/A,FALSE,"TMCOMP96";#N/A,#N/A,FALSE,"MAT96";#N/A,#N/A,FALSE,"FANDA96";#N/A,#N/A,FALSE,"INTRAN96";#N/A,#N/A,FALSE,"NAA9697";#N/A,#N/A,FALSE,"ECWEBB";#N/A,#N/A,FALSE,"MFT96";#N/A,#N/A,FALSE,"CTrecon"}</definedName>
    <definedName name="ghj_5_1_2_3" localSheetId="0" hidden="1">{#N/A,#N/A,FALSE,"TMCOMP96";#N/A,#N/A,FALSE,"MAT96";#N/A,#N/A,FALSE,"FANDA96";#N/A,#N/A,FALSE,"INTRAN96";#N/A,#N/A,FALSE,"NAA9697";#N/A,#N/A,FALSE,"ECWEBB";#N/A,#N/A,FALSE,"MFT96";#N/A,#N/A,FALSE,"CTrecon"}</definedName>
    <definedName name="ghj_5_1_2_3" hidden="1">{#N/A,#N/A,FALSE,"TMCOMP96";#N/A,#N/A,FALSE,"MAT96";#N/A,#N/A,FALSE,"FANDA96";#N/A,#N/A,FALSE,"INTRAN96";#N/A,#N/A,FALSE,"NAA9697";#N/A,#N/A,FALSE,"ECWEBB";#N/A,#N/A,FALSE,"MFT96";#N/A,#N/A,FALSE,"CTrecon"}</definedName>
    <definedName name="ghj_5_1_2_4" localSheetId="0" hidden="1">{#N/A,#N/A,FALSE,"TMCOMP96";#N/A,#N/A,FALSE,"MAT96";#N/A,#N/A,FALSE,"FANDA96";#N/A,#N/A,FALSE,"INTRAN96";#N/A,#N/A,FALSE,"NAA9697";#N/A,#N/A,FALSE,"ECWEBB";#N/A,#N/A,FALSE,"MFT96";#N/A,#N/A,FALSE,"CTrecon"}</definedName>
    <definedName name="ghj_5_1_2_4" hidden="1">{#N/A,#N/A,FALSE,"TMCOMP96";#N/A,#N/A,FALSE,"MAT96";#N/A,#N/A,FALSE,"FANDA96";#N/A,#N/A,FALSE,"INTRAN96";#N/A,#N/A,FALSE,"NAA9697";#N/A,#N/A,FALSE,"ECWEBB";#N/A,#N/A,FALSE,"MFT96";#N/A,#N/A,FALSE,"CTrecon"}</definedName>
    <definedName name="ghj_5_1_2_5" localSheetId="0" hidden="1">{#N/A,#N/A,FALSE,"TMCOMP96";#N/A,#N/A,FALSE,"MAT96";#N/A,#N/A,FALSE,"FANDA96";#N/A,#N/A,FALSE,"INTRAN96";#N/A,#N/A,FALSE,"NAA9697";#N/A,#N/A,FALSE,"ECWEBB";#N/A,#N/A,FALSE,"MFT96";#N/A,#N/A,FALSE,"CTrecon"}</definedName>
    <definedName name="ghj_5_1_2_5" hidden="1">{#N/A,#N/A,FALSE,"TMCOMP96";#N/A,#N/A,FALSE,"MAT96";#N/A,#N/A,FALSE,"FANDA96";#N/A,#N/A,FALSE,"INTRAN96";#N/A,#N/A,FALSE,"NAA9697";#N/A,#N/A,FALSE,"ECWEBB";#N/A,#N/A,FALSE,"MFT96";#N/A,#N/A,FALSE,"CTrecon"}</definedName>
    <definedName name="ghj_5_1_3" localSheetId="0" hidden="1">{#N/A,#N/A,FALSE,"TMCOMP96";#N/A,#N/A,FALSE,"MAT96";#N/A,#N/A,FALSE,"FANDA96";#N/A,#N/A,FALSE,"INTRAN96";#N/A,#N/A,FALSE,"NAA9697";#N/A,#N/A,FALSE,"ECWEBB";#N/A,#N/A,FALSE,"MFT96";#N/A,#N/A,FALSE,"CTrecon"}</definedName>
    <definedName name="ghj_5_1_3" hidden="1">{#N/A,#N/A,FALSE,"TMCOMP96";#N/A,#N/A,FALSE,"MAT96";#N/A,#N/A,FALSE,"FANDA96";#N/A,#N/A,FALSE,"INTRAN96";#N/A,#N/A,FALSE,"NAA9697";#N/A,#N/A,FALSE,"ECWEBB";#N/A,#N/A,FALSE,"MFT96";#N/A,#N/A,FALSE,"CTrecon"}</definedName>
    <definedName name="ghj_5_1_3_1" localSheetId="0" hidden="1">{#N/A,#N/A,FALSE,"TMCOMP96";#N/A,#N/A,FALSE,"MAT96";#N/A,#N/A,FALSE,"FANDA96";#N/A,#N/A,FALSE,"INTRAN96";#N/A,#N/A,FALSE,"NAA9697";#N/A,#N/A,FALSE,"ECWEBB";#N/A,#N/A,FALSE,"MFT96";#N/A,#N/A,FALSE,"CTrecon"}</definedName>
    <definedName name="ghj_5_1_3_1" hidden="1">{#N/A,#N/A,FALSE,"TMCOMP96";#N/A,#N/A,FALSE,"MAT96";#N/A,#N/A,FALSE,"FANDA96";#N/A,#N/A,FALSE,"INTRAN96";#N/A,#N/A,FALSE,"NAA9697";#N/A,#N/A,FALSE,"ECWEBB";#N/A,#N/A,FALSE,"MFT96";#N/A,#N/A,FALSE,"CTrecon"}</definedName>
    <definedName name="ghj_5_1_3_2" localSheetId="0" hidden="1">{#N/A,#N/A,FALSE,"TMCOMP96";#N/A,#N/A,FALSE,"MAT96";#N/A,#N/A,FALSE,"FANDA96";#N/A,#N/A,FALSE,"INTRAN96";#N/A,#N/A,FALSE,"NAA9697";#N/A,#N/A,FALSE,"ECWEBB";#N/A,#N/A,FALSE,"MFT96";#N/A,#N/A,FALSE,"CTrecon"}</definedName>
    <definedName name="ghj_5_1_3_2" hidden="1">{#N/A,#N/A,FALSE,"TMCOMP96";#N/A,#N/A,FALSE,"MAT96";#N/A,#N/A,FALSE,"FANDA96";#N/A,#N/A,FALSE,"INTRAN96";#N/A,#N/A,FALSE,"NAA9697";#N/A,#N/A,FALSE,"ECWEBB";#N/A,#N/A,FALSE,"MFT96";#N/A,#N/A,FALSE,"CTrecon"}</definedName>
    <definedName name="ghj_5_1_3_3" localSheetId="0" hidden="1">{#N/A,#N/A,FALSE,"TMCOMP96";#N/A,#N/A,FALSE,"MAT96";#N/A,#N/A,FALSE,"FANDA96";#N/A,#N/A,FALSE,"INTRAN96";#N/A,#N/A,FALSE,"NAA9697";#N/A,#N/A,FALSE,"ECWEBB";#N/A,#N/A,FALSE,"MFT96";#N/A,#N/A,FALSE,"CTrecon"}</definedName>
    <definedName name="ghj_5_1_3_3" hidden="1">{#N/A,#N/A,FALSE,"TMCOMP96";#N/A,#N/A,FALSE,"MAT96";#N/A,#N/A,FALSE,"FANDA96";#N/A,#N/A,FALSE,"INTRAN96";#N/A,#N/A,FALSE,"NAA9697";#N/A,#N/A,FALSE,"ECWEBB";#N/A,#N/A,FALSE,"MFT96";#N/A,#N/A,FALSE,"CTrecon"}</definedName>
    <definedName name="ghj_5_1_3_4" localSheetId="0" hidden="1">{#N/A,#N/A,FALSE,"TMCOMP96";#N/A,#N/A,FALSE,"MAT96";#N/A,#N/A,FALSE,"FANDA96";#N/A,#N/A,FALSE,"INTRAN96";#N/A,#N/A,FALSE,"NAA9697";#N/A,#N/A,FALSE,"ECWEBB";#N/A,#N/A,FALSE,"MFT96";#N/A,#N/A,FALSE,"CTrecon"}</definedName>
    <definedName name="ghj_5_1_3_4" hidden="1">{#N/A,#N/A,FALSE,"TMCOMP96";#N/A,#N/A,FALSE,"MAT96";#N/A,#N/A,FALSE,"FANDA96";#N/A,#N/A,FALSE,"INTRAN96";#N/A,#N/A,FALSE,"NAA9697";#N/A,#N/A,FALSE,"ECWEBB";#N/A,#N/A,FALSE,"MFT96";#N/A,#N/A,FALSE,"CTrecon"}</definedName>
    <definedName name="ghj_5_1_3_5" localSheetId="0" hidden="1">{#N/A,#N/A,FALSE,"TMCOMP96";#N/A,#N/A,FALSE,"MAT96";#N/A,#N/A,FALSE,"FANDA96";#N/A,#N/A,FALSE,"INTRAN96";#N/A,#N/A,FALSE,"NAA9697";#N/A,#N/A,FALSE,"ECWEBB";#N/A,#N/A,FALSE,"MFT96";#N/A,#N/A,FALSE,"CTrecon"}</definedName>
    <definedName name="ghj_5_1_3_5" hidden="1">{#N/A,#N/A,FALSE,"TMCOMP96";#N/A,#N/A,FALSE,"MAT96";#N/A,#N/A,FALSE,"FANDA96";#N/A,#N/A,FALSE,"INTRAN96";#N/A,#N/A,FALSE,"NAA9697";#N/A,#N/A,FALSE,"ECWEBB";#N/A,#N/A,FALSE,"MFT96";#N/A,#N/A,FALSE,"CTrecon"}</definedName>
    <definedName name="ghj_5_1_4" localSheetId="0" hidden="1">{#N/A,#N/A,FALSE,"TMCOMP96";#N/A,#N/A,FALSE,"MAT96";#N/A,#N/A,FALSE,"FANDA96";#N/A,#N/A,FALSE,"INTRAN96";#N/A,#N/A,FALSE,"NAA9697";#N/A,#N/A,FALSE,"ECWEBB";#N/A,#N/A,FALSE,"MFT96";#N/A,#N/A,FALSE,"CTrecon"}</definedName>
    <definedName name="ghj_5_1_4" hidden="1">{#N/A,#N/A,FALSE,"TMCOMP96";#N/A,#N/A,FALSE,"MAT96";#N/A,#N/A,FALSE,"FANDA96";#N/A,#N/A,FALSE,"INTRAN96";#N/A,#N/A,FALSE,"NAA9697";#N/A,#N/A,FALSE,"ECWEBB";#N/A,#N/A,FALSE,"MFT96";#N/A,#N/A,FALSE,"CTrecon"}</definedName>
    <definedName name="ghj_5_1_5" localSheetId="0" hidden="1">{#N/A,#N/A,FALSE,"TMCOMP96";#N/A,#N/A,FALSE,"MAT96";#N/A,#N/A,FALSE,"FANDA96";#N/A,#N/A,FALSE,"INTRAN96";#N/A,#N/A,FALSE,"NAA9697";#N/A,#N/A,FALSE,"ECWEBB";#N/A,#N/A,FALSE,"MFT96";#N/A,#N/A,FALSE,"CTrecon"}</definedName>
    <definedName name="ghj_5_1_5" hidden="1">{#N/A,#N/A,FALSE,"TMCOMP96";#N/A,#N/A,FALSE,"MAT96";#N/A,#N/A,FALSE,"FANDA96";#N/A,#N/A,FALSE,"INTRAN96";#N/A,#N/A,FALSE,"NAA9697";#N/A,#N/A,FALSE,"ECWEBB";#N/A,#N/A,FALSE,"MFT96";#N/A,#N/A,FALSE,"CTrecon"}</definedName>
    <definedName name="ghj_5_2" localSheetId="0" hidden="1">{#N/A,#N/A,FALSE,"TMCOMP96";#N/A,#N/A,FALSE,"MAT96";#N/A,#N/A,FALSE,"FANDA96";#N/A,#N/A,FALSE,"INTRAN96";#N/A,#N/A,FALSE,"NAA9697";#N/A,#N/A,FALSE,"ECWEBB";#N/A,#N/A,FALSE,"MFT96";#N/A,#N/A,FALSE,"CTrecon"}</definedName>
    <definedName name="ghj_5_2" hidden="1">{#N/A,#N/A,FALSE,"TMCOMP96";#N/A,#N/A,FALSE,"MAT96";#N/A,#N/A,FALSE,"FANDA96";#N/A,#N/A,FALSE,"INTRAN96";#N/A,#N/A,FALSE,"NAA9697";#N/A,#N/A,FALSE,"ECWEBB";#N/A,#N/A,FALSE,"MFT96";#N/A,#N/A,FALSE,"CTrecon"}</definedName>
    <definedName name="ghj_5_2_1" localSheetId="0" hidden="1">{#N/A,#N/A,FALSE,"TMCOMP96";#N/A,#N/A,FALSE,"MAT96";#N/A,#N/A,FALSE,"FANDA96";#N/A,#N/A,FALSE,"INTRAN96";#N/A,#N/A,FALSE,"NAA9697";#N/A,#N/A,FALSE,"ECWEBB";#N/A,#N/A,FALSE,"MFT96";#N/A,#N/A,FALSE,"CTrecon"}</definedName>
    <definedName name="ghj_5_2_1" hidden="1">{#N/A,#N/A,FALSE,"TMCOMP96";#N/A,#N/A,FALSE,"MAT96";#N/A,#N/A,FALSE,"FANDA96";#N/A,#N/A,FALSE,"INTRAN96";#N/A,#N/A,FALSE,"NAA9697";#N/A,#N/A,FALSE,"ECWEBB";#N/A,#N/A,FALSE,"MFT96";#N/A,#N/A,FALSE,"CTrecon"}</definedName>
    <definedName name="ghj_5_2_2" localSheetId="0" hidden="1">{#N/A,#N/A,FALSE,"TMCOMP96";#N/A,#N/A,FALSE,"MAT96";#N/A,#N/A,FALSE,"FANDA96";#N/A,#N/A,FALSE,"INTRAN96";#N/A,#N/A,FALSE,"NAA9697";#N/A,#N/A,FALSE,"ECWEBB";#N/A,#N/A,FALSE,"MFT96";#N/A,#N/A,FALSE,"CTrecon"}</definedName>
    <definedName name="ghj_5_2_2" hidden="1">{#N/A,#N/A,FALSE,"TMCOMP96";#N/A,#N/A,FALSE,"MAT96";#N/A,#N/A,FALSE,"FANDA96";#N/A,#N/A,FALSE,"INTRAN96";#N/A,#N/A,FALSE,"NAA9697";#N/A,#N/A,FALSE,"ECWEBB";#N/A,#N/A,FALSE,"MFT96";#N/A,#N/A,FALSE,"CTrecon"}</definedName>
    <definedName name="ghj_5_2_3" localSheetId="0" hidden="1">{#N/A,#N/A,FALSE,"TMCOMP96";#N/A,#N/A,FALSE,"MAT96";#N/A,#N/A,FALSE,"FANDA96";#N/A,#N/A,FALSE,"INTRAN96";#N/A,#N/A,FALSE,"NAA9697";#N/A,#N/A,FALSE,"ECWEBB";#N/A,#N/A,FALSE,"MFT96";#N/A,#N/A,FALSE,"CTrecon"}</definedName>
    <definedName name="ghj_5_2_3" hidden="1">{#N/A,#N/A,FALSE,"TMCOMP96";#N/A,#N/A,FALSE,"MAT96";#N/A,#N/A,FALSE,"FANDA96";#N/A,#N/A,FALSE,"INTRAN96";#N/A,#N/A,FALSE,"NAA9697";#N/A,#N/A,FALSE,"ECWEBB";#N/A,#N/A,FALSE,"MFT96";#N/A,#N/A,FALSE,"CTrecon"}</definedName>
    <definedName name="ghj_5_2_4" localSheetId="0" hidden="1">{#N/A,#N/A,FALSE,"TMCOMP96";#N/A,#N/A,FALSE,"MAT96";#N/A,#N/A,FALSE,"FANDA96";#N/A,#N/A,FALSE,"INTRAN96";#N/A,#N/A,FALSE,"NAA9697";#N/A,#N/A,FALSE,"ECWEBB";#N/A,#N/A,FALSE,"MFT96";#N/A,#N/A,FALSE,"CTrecon"}</definedName>
    <definedName name="ghj_5_2_4" hidden="1">{#N/A,#N/A,FALSE,"TMCOMP96";#N/A,#N/A,FALSE,"MAT96";#N/A,#N/A,FALSE,"FANDA96";#N/A,#N/A,FALSE,"INTRAN96";#N/A,#N/A,FALSE,"NAA9697";#N/A,#N/A,FALSE,"ECWEBB";#N/A,#N/A,FALSE,"MFT96";#N/A,#N/A,FALSE,"CTrecon"}</definedName>
    <definedName name="ghj_5_2_5" localSheetId="0" hidden="1">{#N/A,#N/A,FALSE,"TMCOMP96";#N/A,#N/A,FALSE,"MAT96";#N/A,#N/A,FALSE,"FANDA96";#N/A,#N/A,FALSE,"INTRAN96";#N/A,#N/A,FALSE,"NAA9697";#N/A,#N/A,FALSE,"ECWEBB";#N/A,#N/A,FALSE,"MFT96";#N/A,#N/A,FALSE,"CTrecon"}</definedName>
    <definedName name="ghj_5_2_5" hidden="1">{#N/A,#N/A,FALSE,"TMCOMP96";#N/A,#N/A,FALSE,"MAT96";#N/A,#N/A,FALSE,"FANDA96";#N/A,#N/A,FALSE,"INTRAN96";#N/A,#N/A,FALSE,"NAA9697";#N/A,#N/A,FALSE,"ECWEBB";#N/A,#N/A,FALSE,"MFT96";#N/A,#N/A,FALSE,"CTrecon"}</definedName>
    <definedName name="ghj_5_3" localSheetId="0" hidden="1">{#N/A,#N/A,FALSE,"TMCOMP96";#N/A,#N/A,FALSE,"MAT96";#N/A,#N/A,FALSE,"FANDA96";#N/A,#N/A,FALSE,"INTRAN96";#N/A,#N/A,FALSE,"NAA9697";#N/A,#N/A,FALSE,"ECWEBB";#N/A,#N/A,FALSE,"MFT96";#N/A,#N/A,FALSE,"CTrecon"}</definedName>
    <definedName name="ghj_5_3" hidden="1">{#N/A,#N/A,FALSE,"TMCOMP96";#N/A,#N/A,FALSE,"MAT96";#N/A,#N/A,FALSE,"FANDA96";#N/A,#N/A,FALSE,"INTRAN96";#N/A,#N/A,FALSE,"NAA9697";#N/A,#N/A,FALSE,"ECWEBB";#N/A,#N/A,FALSE,"MFT96";#N/A,#N/A,FALSE,"CTrecon"}</definedName>
    <definedName name="ghj_5_3_1" localSheetId="0" hidden="1">{#N/A,#N/A,FALSE,"TMCOMP96";#N/A,#N/A,FALSE,"MAT96";#N/A,#N/A,FALSE,"FANDA96";#N/A,#N/A,FALSE,"INTRAN96";#N/A,#N/A,FALSE,"NAA9697";#N/A,#N/A,FALSE,"ECWEBB";#N/A,#N/A,FALSE,"MFT96";#N/A,#N/A,FALSE,"CTrecon"}</definedName>
    <definedName name="ghj_5_3_1" hidden="1">{#N/A,#N/A,FALSE,"TMCOMP96";#N/A,#N/A,FALSE,"MAT96";#N/A,#N/A,FALSE,"FANDA96";#N/A,#N/A,FALSE,"INTRAN96";#N/A,#N/A,FALSE,"NAA9697";#N/A,#N/A,FALSE,"ECWEBB";#N/A,#N/A,FALSE,"MFT96";#N/A,#N/A,FALSE,"CTrecon"}</definedName>
    <definedName name="ghj_5_3_2" localSheetId="0" hidden="1">{#N/A,#N/A,FALSE,"TMCOMP96";#N/A,#N/A,FALSE,"MAT96";#N/A,#N/A,FALSE,"FANDA96";#N/A,#N/A,FALSE,"INTRAN96";#N/A,#N/A,FALSE,"NAA9697";#N/A,#N/A,FALSE,"ECWEBB";#N/A,#N/A,FALSE,"MFT96";#N/A,#N/A,FALSE,"CTrecon"}</definedName>
    <definedName name="ghj_5_3_2" hidden="1">{#N/A,#N/A,FALSE,"TMCOMP96";#N/A,#N/A,FALSE,"MAT96";#N/A,#N/A,FALSE,"FANDA96";#N/A,#N/A,FALSE,"INTRAN96";#N/A,#N/A,FALSE,"NAA9697";#N/A,#N/A,FALSE,"ECWEBB";#N/A,#N/A,FALSE,"MFT96";#N/A,#N/A,FALSE,"CTrecon"}</definedName>
    <definedName name="ghj_5_3_3" localSheetId="0" hidden="1">{#N/A,#N/A,FALSE,"TMCOMP96";#N/A,#N/A,FALSE,"MAT96";#N/A,#N/A,FALSE,"FANDA96";#N/A,#N/A,FALSE,"INTRAN96";#N/A,#N/A,FALSE,"NAA9697";#N/A,#N/A,FALSE,"ECWEBB";#N/A,#N/A,FALSE,"MFT96";#N/A,#N/A,FALSE,"CTrecon"}</definedName>
    <definedName name="ghj_5_3_3" hidden="1">{#N/A,#N/A,FALSE,"TMCOMP96";#N/A,#N/A,FALSE,"MAT96";#N/A,#N/A,FALSE,"FANDA96";#N/A,#N/A,FALSE,"INTRAN96";#N/A,#N/A,FALSE,"NAA9697";#N/A,#N/A,FALSE,"ECWEBB";#N/A,#N/A,FALSE,"MFT96";#N/A,#N/A,FALSE,"CTrecon"}</definedName>
    <definedName name="ghj_5_3_4" localSheetId="0" hidden="1">{#N/A,#N/A,FALSE,"TMCOMP96";#N/A,#N/A,FALSE,"MAT96";#N/A,#N/A,FALSE,"FANDA96";#N/A,#N/A,FALSE,"INTRAN96";#N/A,#N/A,FALSE,"NAA9697";#N/A,#N/A,FALSE,"ECWEBB";#N/A,#N/A,FALSE,"MFT96";#N/A,#N/A,FALSE,"CTrecon"}</definedName>
    <definedName name="ghj_5_3_4" hidden="1">{#N/A,#N/A,FALSE,"TMCOMP96";#N/A,#N/A,FALSE,"MAT96";#N/A,#N/A,FALSE,"FANDA96";#N/A,#N/A,FALSE,"INTRAN96";#N/A,#N/A,FALSE,"NAA9697";#N/A,#N/A,FALSE,"ECWEBB";#N/A,#N/A,FALSE,"MFT96";#N/A,#N/A,FALSE,"CTrecon"}</definedName>
    <definedName name="ghj_5_3_5" localSheetId="0" hidden="1">{#N/A,#N/A,FALSE,"TMCOMP96";#N/A,#N/A,FALSE,"MAT96";#N/A,#N/A,FALSE,"FANDA96";#N/A,#N/A,FALSE,"INTRAN96";#N/A,#N/A,FALSE,"NAA9697";#N/A,#N/A,FALSE,"ECWEBB";#N/A,#N/A,FALSE,"MFT96";#N/A,#N/A,FALSE,"CTrecon"}</definedName>
    <definedName name="ghj_5_3_5" hidden="1">{#N/A,#N/A,FALSE,"TMCOMP96";#N/A,#N/A,FALSE,"MAT96";#N/A,#N/A,FALSE,"FANDA96";#N/A,#N/A,FALSE,"INTRAN96";#N/A,#N/A,FALSE,"NAA9697";#N/A,#N/A,FALSE,"ECWEBB";#N/A,#N/A,FALSE,"MFT96";#N/A,#N/A,FALSE,"CTrecon"}</definedName>
    <definedName name="ghj_5_4" localSheetId="0" hidden="1">{#N/A,#N/A,FALSE,"TMCOMP96";#N/A,#N/A,FALSE,"MAT96";#N/A,#N/A,FALSE,"FANDA96";#N/A,#N/A,FALSE,"INTRAN96";#N/A,#N/A,FALSE,"NAA9697";#N/A,#N/A,FALSE,"ECWEBB";#N/A,#N/A,FALSE,"MFT96";#N/A,#N/A,FALSE,"CTrecon"}</definedName>
    <definedName name="ghj_5_4" hidden="1">{#N/A,#N/A,FALSE,"TMCOMP96";#N/A,#N/A,FALSE,"MAT96";#N/A,#N/A,FALSE,"FANDA96";#N/A,#N/A,FALSE,"INTRAN96";#N/A,#N/A,FALSE,"NAA9697";#N/A,#N/A,FALSE,"ECWEBB";#N/A,#N/A,FALSE,"MFT96";#N/A,#N/A,FALSE,"CTrecon"}</definedName>
    <definedName name="ghj_5_4_1" localSheetId="0" hidden="1">{#N/A,#N/A,FALSE,"TMCOMP96";#N/A,#N/A,FALSE,"MAT96";#N/A,#N/A,FALSE,"FANDA96";#N/A,#N/A,FALSE,"INTRAN96";#N/A,#N/A,FALSE,"NAA9697";#N/A,#N/A,FALSE,"ECWEBB";#N/A,#N/A,FALSE,"MFT96";#N/A,#N/A,FALSE,"CTrecon"}</definedName>
    <definedName name="ghj_5_4_1" hidden="1">{#N/A,#N/A,FALSE,"TMCOMP96";#N/A,#N/A,FALSE,"MAT96";#N/A,#N/A,FALSE,"FANDA96";#N/A,#N/A,FALSE,"INTRAN96";#N/A,#N/A,FALSE,"NAA9697";#N/A,#N/A,FALSE,"ECWEBB";#N/A,#N/A,FALSE,"MFT96";#N/A,#N/A,FALSE,"CTrecon"}</definedName>
    <definedName name="ghj_5_4_2" localSheetId="0" hidden="1">{#N/A,#N/A,FALSE,"TMCOMP96";#N/A,#N/A,FALSE,"MAT96";#N/A,#N/A,FALSE,"FANDA96";#N/A,#N/A,FALSE,"INTRAN96";#N/A,#N/A,FALSE,"NAA9697";#N/A,#N/A,FALSE,"ECWEBB";#N/A,#N/A,FALSE,"MFT96";#N/A,#N/A,FALSE,"CTrecon"}</definedName>
    <definedName name="ghj_5_4_2" hidden="1">{#N/A,#N/A,FALSE,"TMCOMP96";#N/A,#N/A,FALSE,"MAT96";#N/A,#N/A,FALSE,"FANDA96";#N/A,#N/A,FALSE,"INTRAN96";#N/A,#N/A,FALSE,"NAA9697";#N/A,#N/A,FALSE,"ECWEBB";#N/A,#N/A,FALSE,"MFT96";#N/A,#N/A,FALSE,"CTrecon"}</definedName>
    <definedName name="ghj_5_4_3" localSheetId="0" hidden="1">{#N/A,#N/A,FALSE,"TMCOMP96";#N/A,#N/A,FALSE,"MAT96";#N/A,#N/A,FALSE,"FANDA96";#N/A,#N/A,FALSE,"INTRAN96";#N/A,#N/A,FALSE,"NAA9697";#N/A,#N/A,FALSE,"ECWEBB";#N/A,#N/A,FALSE,"MFT96";#N/A,#N/A,FALSE,"CTrecon"}</definedName>
    <definedName name="ghj_5_4_3" hidden="1">{#N/A,#N/A,FALSE,"TMCOMP96";#N/A,#N/A,FALSE,"MAT96";#N/A,#N/A,FALSE,"FANDA96";#N/A,#N/A,FALSE,"INTRAN96";#N/A,#N/A,FALSE,"NAA9697";#N/A,#N/A,FALSE,"ECWEBB";#N/A,#N/A,FALSE,"MFT96";#N/A,#N/A,FALSE,"CTrecon"}</definedName>
    <definedName name="ghj_5_4_4" localSheetId="0" hidden="1">{#N/A,#N/A,FALSE,"TMCOMP96";#N/A,#N/A,FALSE,"MAT96";#N/A,#N/A,FALSE,"FANDA96";#N/A,#N/A,FALSE,"INTRAN96";#N/A,#N/A,FALSE,"NAA9697";#N/A,#N/A,FALSE,"ECWEBB";#N/A,#N/A,FALSE,"MFT96";#N/A,#N/A,FALSE,"CTrecon"}</definedName>
    <definedName name="ghj_5_4_4" hidden="1">{#N/A,#N/A,FALSE,"TMCOMP96";#N/A,#N/A,FALSE,"MAT96";#N/A,#N/A,FALSE,"FANDA96";#N/A,#N/A,FALSE,"INTRAN96";#N/A,#N/A,FALSE,"NAA9697";#N/A,#N/A,FALSE,"ECWEBB";#N/A,#N/A,FALSE,"MFT96";#N/A,#N/A,FALSE,"CTrecon"}</definedName>
    <definedName name="ghj_5_4_5" localSheetId="0" hidden="1">{#N/A,#N/A,FALSE,"TMCOMP96";#N/A,#N/A,FALSE,"MAT96";#N/A,#N/A,FALSE,"FANDA96";#N/A,#N/A,FALSE,"INTRAN96";#N/A,#N/A,FALSE,"NAA9697";#N/A,#N/A,FALSE,"ECWEBB";#N/A,#N/A,FALSE,"MFT96";#N/A,#N/A,FALSE,"CTrecon"}</definedName>
    <definedName name="ghj_5_4_5" hidden="1">{#N/A,#N/A,FALSE,"TMCOMP96";#N/A,#N/A,FALSE,"MAT96";#N/A,#N/A,FALSE,"FANDA96";#N/A,#N/A,FALSE,"INTRAN96";#N/A,#N/A,FALSE,"NAA9697";#N/A,#N/A,FALSE,"ECWEBB";#N/A,#N/A,FALSE,"MFT96";#N/A,#N/A,FALSE,"CTrecon"}</definedName>
    <definedName name="ghj_5_5" localSheetId="0" hidden="1">{#N/A,#N/A,FALSE,"TMCOMP96";#N/A,#N/A,FALSE,"MAT96";#N/A,#N/A,FALSE,"FANDA96";#N/A,#N/A,FALSE,"INTRAN96";#N/A,#N/A,FALSE,"NAA9697";#N/A,#N/A,FALSE,"ECWEBB";#N/A,#N/A,FALSE,"MFT96";#N/A,#N/A,FALSE,"CTrecon"}</definedName>
    <definedName name="ghj_5_5" hidden="1">{#N/A,#N/A,FALSE,"TMCOMP96";#N/A,#N/A,FALSE,"MAT96";#N/A,#N/A,FALSE,"FANDA96";#N/A,#N/A,FALSE,"INTRAN96";#N/A,#N/A,FALSE,"NAA9697";#N/A,#N/A,FALSE,"ECWEBB";#N/A,#N/A,FALSE,"MFT96";#N/A,#N/A,FALSE,"CTrecon"}</definedName>
    <definedName name="HTML_CodePage" hidden="1">1252</definedName>
    <definedName name="HTML_Control" localSheetId="0" hidden="1">{"'Trust by name'!$A$6:$E$350","'Trust by name'!$A$1:$D$348"}</definedName>
    <definedName name="HTML_Control" hidden="1">{"'Trust by name'!$A$6:$E$350","'Trust by name'!$A$1:$D$348"}</definedName>
    <definedName name="HTML_Control_1" localSheetId="0" hidden="1">{"'Trust by name'!$A$6:$E$350","'Trust by name'!$A$1:$D$348"}</definedName>
    <definedName name="HTML_Control_1" hidden="1">{"'Trust by name'!$A$6:$E$350","'Trust by name'!$A$1:$D$348"}</definedName>
    <definedName name="HTML_Control_1_1" localSheetId="0" hidden="1">{"'Trust by name'!$A$6:$E$350","'Trust by name'!$A$1:$D$348"}</definedName>
    <definedName name="HTML_Control_1_1" hidden="1">{"'Trust by name'!$A$6:$E$350","'Trust by name'!$A$1:$D$348"}</definedName>
    <definedName name="HTML_Control_1_1_1" localSheetId="0" hidden="1">{"'Trust by name'!$A$6:$E$350","'Trust by name'!$A$1:$D$348"}</definedName>
    <definedName name="HTML_Control_1_1_1" hidden="1">{"'Trust by name'!$A$6:$E$350","'Trust by name'!$A$1:$D$348"}</definedName>
    <definedName name="HTML_Control_1_1_1_1" localSheetId="0" hidden="1">{"'Trust by name'!$A$6:$E$350","'Trust by name'!$A$1:$D$348"}</definedName>
    <definedName name="HTML_Control_1_1_1_1" hidden="1">{"'Trust by name'!$A$6:$E$350","'Trust by name'!$A$1:$D$348"}</definedName>
    <definedName name="HTML_Control_1_1_1_1_1" localSheetId="0" hidden="1">{"'Trust by name'!$A$6:$E$350","'Trust by name'!$A$1:$D$348"}</definedName>
    <definedName name="HTML_Control_1_1_1_1_1" hidden="1">{"'Trust by name'!$A$6:$E$350","'Trust by name'!$A$1:$D$348"}</definedName>
    <definedName name="HTML_Control_1_1_1_1_2" localSheetId="0" hidden="1">{"'Trust by name'!$A$6:$E$350","'Trust by name'!$A$1:$D$348"}</definedName>
    <definedName name="HTML_Control_1_1_1_1_2" hidden="1">{"'Trust by name'!$A$6:$E$350","'Trust by name'!$A$1:$D$348"}</definedName>
    <definedName name="HTML_Control_1_1_1_1_3" localSheetId="0" hidden="1">{"'Trust by name'!$A$6:$E$350","'Trust by name'!$A$1:$D$348"}</definedName>
    <definedName name="HTML_Control_1_1_1_1_3" hidden="1">{"'Trust by name'!$A$6:$E$350","'Trust by name'!$A$1:$D$348"}</definedName>
    <definedName name="HTML_Control_1_1_1_1_4" localSheetId="0" hidden="1">{"'Trust by name'!$A$6:$E$350","'Trust by name'!$A$1:$D$348"}</definedName>
    <definedName name="HTML_Control_1_1_1_1_4" hidden="1">{"'Trust by name'!$A$6:$E$350","'Trust by name'!$A$1:$D$348"}</definedName>
    <definedName name="HTML_Control_1_1_1_1_5" localSheetId="0" hidden="1">{"'Trust by name'!$A$6:$E$350","'Trust by name'!$A$1:$D$348"}</definedName>
    <definedName name="HTML_Control_1_1_1_1_5" hidden="1">{"'Trust by name'!$A$6:$E$350","'Trust by name'!$A$1:$D$348"}</definedName>
    <definedName name="HTML_Control_1_1_1_2" localSheetId="0" hidden="1">{"'Trust by name'!$A$6:$E$350","'Trust by name'!$A$1:$D$348"}</definedName>
    <definedName name="HTML_Control_1_1_1_2" hidden="1">{"'Trust by name'!$A$6:$E$350","'Trust by name'!$A$1:$D$348"}</definedName>
    <definedName name="HTML_Control_1_1_1_2_1" localSheetId="0" hidden="1">{"'Trust by name'!$A$6:$E$350","'Trust by name'!$A$1:$D$348"}</definedName>
    <definedName name="HTML_Control_1_1_1_2_1" hidden="1">{"'Trust by name'!$A$6:$E$350","'Trust by name'!$A$1:$D$348"}</definedName>
    <definedName name="HTML_Control_1_1_1_2_2" localSheetId="0" hidden="1">{"'Trust by name'!$A$6:$E$350","'Trust by name'!$A$1:$D$348"}</definedName>
    <definedName name="HTML_Control_1_1_1_2_2" hidden="1">{"'Trust by name'!$A$6:$E$350","'Trust by name'!$A$1:$D$348"}</definedName>
    <definedName name="HTML_Control_1_1_1_2_3" localSheetId="0" hidden="1">{"'Trust by name'!$A$6:$E$350","'Trust by name'!$A$1:$D$348"}</definedName>
    <definedName name="HTML_Control_1_1_1_2_3" hidden="1">{"'Trust by name'!$A$6:$E$350","'Trust by name'!$A$1:$D$348"}</definedName>
    <definedName name="HTML_Control_1_1_1_2_4" localSheetId="0" hidden="1">{"'Trust by name'!$A$6:$E$350","'Trust by name'!$A$1:$D$348"}</definedName>
    <definedName name="HTML_Control_1_1_1_2_4" hidden="1">{"'Trust by name'!$A$6:$E$350","'Trust by name'!$A$1:$D$348"}</definedName>
    <definedName name="HTML_Control_1_1_1_2_5" localSheetId="0" hidden="1">{"'Trust by name'!$A$6:$E$350","'Trust by name'!$A$1:$D$348"}</definedName>
    <definedName name="HTML_Control_1_1_1_2_5" hidden="1">{"'Trust by name'!$A$6:$E$350","'Trust by name'!$A$1:$D$348"}</definedName>
    <definedName name="HTML_Control_1_1_1_3" localSheetId="0" hidden="1">{"'Trust by name'!$A$6:$E$350","'Trust by name'!$A$1:$D$348"}</definedName>
    <definedName name="HTML_Control_1_1_1_3" hidden="1">{"'Trust by name'!$A$6:$E$350","'Trust by name'!$A$1:$D$348"}</definedName>
    <definedName name="HTML_Control_1_1_1_3_1" localSheetId="0" hidden="1">{"'Trust by name'!$A$6:$E$350","'Trust by name'!$A$1:$D$348"}</definedName>
    <definedName name="HTML_Control_1_1_1_3_1" hidden="1">{"'Trust by name'!$A$6:$E$350","'Trust by name'!$A$1:$D$348"}</definedName>
    <definedName name="HTML_Control_1_1_1_3_2" localSheetId="0" hidden="1">{"'Trust by name'!$A$6:$E$350","'Trust by name'!$A$1:$D$348"}</definedName>
    <definedName name="HTML_Control_1_1_1_3_2" hidden="1">{"'Trust by name'!$A$6:$E$350","'Trust by name'!$A$1:$D$348"}</definedName>
    <definedName name="HTML_Control_1_1_1_3_3" localSheetId="0" hidden="1">{"'Trust by name'!$A$6:$E$350","'Trust by name'!$A$1:$D$348"}</definedName>
    <definedName name="HTML_Control_1_1_1_3_3" hidden="1">{"'Trust by name'!$A$6:$E$350","'Trust by name'!$A$1:$D$348"}</definedName>
    <definedName name="HTML_Control_1_1_1_3_4" localSheetId="0" hidden="1">{"'Trust by name'!$A$6:$E$350","'Trust by name'!$A$1:$D$348"}</definedName>
    <definedName name="HTML_Control_1_1_1_3_4" hidden="1">{"'Trust by name'!$A$6:$E$350","'Trust by name'!$A$1:$D$348"}</definedName>
    <definedName name="HTML_Control_1_1_1_3_5" localSheetId="0" hidden="1">{"'Trust by name'!$A$6:$E$350","'Trust by name'!$A$1:$D$348"}</definedName>
    <definedName name="HTML_Control_1_1_1_3_5" hidden="1">{"'Trust by name'!$A$6:$E$350","'Trust by name'!$A$1:$D$348"}</definedName>
    <definedName name="HTML_Control_1_1_1_4" localSheetId="0" hidden="1">{"'Trust by name'!$A$6:$E$350","'Trust by name'!$A$1:$D$348"}</definedName>
    <definedName name="HTML_Control_1_1_1_4" hidden="1">{"'Trust by name'!$A$6:$E$350","'Trust by name'!$A$1:$D$348"}</definedName>
    <definedName name="HTML_Control_1_1_1_5" localSheetId="0" hidden="1">{"'Trust by name'!$A$6:$E$350","'Trust by name'!$A$1:$D$348"}</definedName>
    <definedName name="HTML_Control_1_1_1_5" hidden="1">{"'Trust by name'!$A$6:$E$350","'Trust by name'!$A$1:$D$348"}</definedName>
    <definedName name="HTML_Control_1_1_2" localSheetId="0" hidden="1">{"'Trust by name'!$A$6:$E$350","'Trust by name'!$A$1:$D$348"}</definedName>
    <definedName name="HTML_Control_1_1_2" hidden="1">{"'Trust by name'!$A$6:$E$350","'Trust by name'!$A$1:$D$348"}</definedName>
    <definedName name="HTML_Control_1_1_2_1" localSheetId="0" hidden="1">{"'Trust by name'!$A$6:$E$350","'Trust by name'!$A$1:$D$348"}</definedName>
    <definedName name="HTML_Control_1_1_2_1" hidden="1">{"'Trust by name'!$A$6:$E$350","'Trust by name'!$A$1:$D$348"}</definedName>
    <definedName name="HTML_Control_1_1_2_2" localSheetId="0" hidden="1">{"'Trust by name'!$A$6:$E$350","'Trust by name'!$A$1:$D$348"}</definedName>
    <definedName name="HTML_Control_1_1_2_2" hidden="1">{"'Trust by name'!$A$6:$E$350","'Trust by name'!$A$1:$D$348"}</definedName>
    <definedName name="HTML_Control_1_1_2_3" localSheetId="0" hidden="1">{"'Trust by name'!$A$6:$E$350","'Trust by name'!$A$1:$D$348"}</definedName>
    <definedName name="HTML_Control_1_1_2_3" hidden="1">{"'Trust by name'!$A$6:$E$350","'Trust by name'!$A$1:$D$348"}</definedName>
    <definedName name="HTML_Control_1_1_2_4" localSheetId="0" hidden="1">{"'Trust by name'!$A$6:$E$350","'Trust by name'!$A$1:$D$348"}</definedName>
    <definedName name="HTML_Control_1_1_2_4" hidden="1">{"'Trust by name'!$A$6:$E$350","'Trust by name'!$A$1:$D$348"}</definedName>
    <definedName name="HTML_Control_1_1_2_5" localSheetId="0" hidden="1">{"'Trust by name'!$A$6:$E$350","'Trust by name'!$A$1:$D$348"}</definedName>
    <definedName name="HTML_Control_1_1_2_5" hidden="1">{"'Trust by name'!$A$6:$E$350","'Trust by name'!$A$1:$D$348"}</definedName>
    <definedName name="HTML_Control_1_1_3" localSheetId="0" hidden="1">{"'Trust by name'!$A$6:$E$350","'Trust by name'!$A$1:$D$348"}</definedName>
    <definedName name="HTML_Control_1_1_3" hidden="1">{"'Trust by name'!$A$6:$E$350","'Trust by name'!$A$1:$D$348"}</definedName>
    <definedName name="HTML_Control_1_1_3_1" localSheetId="0" hidden="1">{"'Trust by name'!$A$6:$E$350","'Trust by name'!$A$1:$D$348"}</definedName>
    <definedName name="HTML_Control_1_1_3_1" hidden="1">{"'Trust by name'!$A$6:$E$350","'Trust by name'!$A$1:$D$348"}</definedName>
    <definedName name="HTML_Control_1_1_3_2" localSheetId="0" hidden="1">{"'Trust by name'!$A$6:$E$350","'Trust by name'!$A$1:$D$348"}</definedName>
    <definedName name="HTML_Control_1_1_3_2" hidden="1">{"'Trust by name'!$A$6:$E$350","'Trust by name'!$A$1:$D$348"}</definedName>
    <definedName name="HTML_Control_1_1_3_3" localSheetId="0" hidden="1">{"'Trust by name'!$A$6:$E$350","'Trust by name'!$A$1:$D$348"}</definedName>
    <definedName name="HTML_Control_1_1_3_3" hidden="1">{"'Trust by name'!$A$6:$E$350","'Trust by name'!$A$1:$D$348"}</definedName>
    <definedName name="HTML_Control_1_1_3_4" localSheetId="0" hidden="1">{"'Trust by name'!$A$6:$E$350","'Trust by name'!$A$1:$D$348"}</definedName>
    <definedName name="HTML_Control_1_1_3_4" hidden="1">{"'Trust by name'!$A$6:$E$350","'Trust by name'!$A$1:$D$348"}</definedName>
    <definedName name="HTML_Control_1_1_3_5" localSheetId="0" hidden="1">{"'Trust by name'!$A$6:$E$350","'Trust by name'!$A$1:$D$348"}</definedName>
    <definedName name="HTML_Control_1_1_3_5" hidden="1">{"'Trust by name'!$A$6:$E$350","'Trust by name'!$A$1:$D$348"}</definedName>
    <definedName name="HTML_Control_1_1_4" localSheetId="0" hidden="1">{"'Trust by name'!$A$6:$E$350","'Trust by name'!$A$1:$D$348"}</definedName>
    <definedName name="HTML_Control_1_1_4" hidden="1">{"'Trust by name'!$A$6:$E$350","'Trust by name'!$A$1:$D$348"}</definedName>
    <definedName name="HTML_Control_1_1_4_1" localSheetId="0" hidden="1">{"'Trust by name'!$A$6:$E$350","'Trust by name'!$A$1:$D$348"}</definedName>
    <definedName name="HTML_Control_1_1_4_1" hidden="1">{"'Trust by name'!$A$6:$E$350","'Trust by name'!$A$1:$D$348"}</definedName>
    <definedName name="HTML_Control_1_1_4_2" localSheetId="0" hidden="1">{"'Trust by name'!$A$6:$E$350","'Trust by name'!$A$1:$D$348"}</definedName>
    <definedName name="HTML_Control_1_1_4_2" hidden="1">{"'Trust by name'!$A$6:$E$350","'Trust by name'!$A$1:$D$348"}</definedName>
    <definedName name="HTML_Control_1_1_4_3" localSheetId="0" hidden="1">{"'Trust by name'!$A$6:$E$350","'Trust by name'!$A$1:$D$348"}</definedName>
    <definedName name="HTML_Control_1_1_4_3" hidden="1">{"'Trust by name'!$A$6:$E$350","'Trust by name'!$A$1:$D$348"}</definedName>
    <definedName name="HTML_Control_1_1_4_4" localSheetId="0" hidden="1">{"'Trust by name'!$A$6:$E$350","'Trust by name'!$A$1:$D$348"}</definedName>
    <definedName name="HTML_Control_1_1_4_4" hidden="1">{"'Trust by name'!$A$6:$E$350","'Trust by name'!$A$1:$D$348"}</definedName>
    <definedName name="HTML_Control_1_1_4_5" localSheetId="0" hidden="1">{"'Trust by name'!$A$6:$E$350","'Trust by name'!$A$1:$D$348"}</definedName>
    <definedName name="HTML_Control_1_1_4_5" hidden="1">{"'Trust by name'!$A$6:$E$350","'Trust by name'!$A$1:$D$348"}</definedName>
    <definedName name="HTML_Control_1_1_5" localSheetId="0" hidden="1">{"'Trust by name'!$A$6:$E$350","'Trust by name'!$A$1:$D$348"}</definedName>
    <definedName name="HTML_Control_1_1_5" hidden="1">{"'Trust by name'!$A$6:$E$350","'Trust by name'!$A$1:$D$348"}</definedName>
    <definedName name="HTML_Control_1_2" localSheetId="0" hidden="1">{"'Trust by name'!$A$6:$E$350","'Trust by name'!$A$1:$D$348"}</definedName>
    <definedName name="HTML_Control_1_2" hidden="1">{"'Trust by name'!$A$6:$E$350","'Trust by name'!$A$1:$D$348"}</definedName>
    <definedName name="HTML_Control_1_2_1" localSheetId="0" hidden="1">{"'Trust by name'!$A$6:$E$350","'Trust by name'!$A$1:$D$348"}</definedName>
    <definedName name="HTML_Control_1_2_1" hidden="1">{"'Trust by name'!$A$6:$E$350","'Trust by name'!$A$1:$D$348"}</definedName>
    <definedName name="HTML_Control_1_2_1_1" localSheetId="0" hidden="1">{"'Trust by name'!$A$6:$E$350","'Trust by name'!$A$1:$D$348"}</definedName>
    <definedName name="HTML_Control_1_2_1_1" hidden="1">{"'Trust by name'!$A$6:$E$350","'Trust by name'!$A$1:$D$348"}</definedName>
    <definedName name="HTML_Control_1_2_1_1_1" localSheetId="0" hidden="1">{"'Trust by name'!$A$6:$E$350","'Trust by name'!$A$1:$D$348"}</definedName>
    <definedName name="HTML_Control_1_2_1_1_1" hidden="1">{"'Trust by name'!$A$6:$E$350","'Trust by name'!$A$1:$D$348"}</definedName>
    <definedName name="HTML_Control_1_2_1_1_2" localSheetId="0" hidden="1">{"'Trust by name'!$A$6:$E$350","'Trust by name'!$A$1:$D$348"}</definedName>
    <definedName name="HTML_Control_1_2_1_1_2" hidden="1">{"'Trust by name'!$A$6:$E$350","'Trust by name'!$A$1:$D$348"}</definedName>
    <definedName name="HTML_Control_1_2_1_1_3" localSheetId="0" hidden="1">{"'Trust by name'!$A$6:$E$350","'Trust by name'!$A$1:$D$348"}</definedName>
    <definedName name="HTML_Control_1_2_1_1_3" hidden="1">{"'Trust by name'!$A$6:$E$350","'Trust by name'!$A$1:$D$348"}</definedName>
    <definedName name="HTML_Control_1_2_1_1_4" localSheetId="0" hidden="1">{"'Trust by name'!$A$6:$E$350","'Trust by name'!$A$1:$D$348"}</definedName>
    <definedName name="HTML_Control_1_2_1_1_4" hidden="1">{"'Trust by name'!$A$6:$E$350","'Trust by name'!$A$1:$D$348"}</definedName>
    <definedName name="HTML_Control_1_2_1_1_5" localSheetId="0" hidden="1">{"'Trust by name'!$A$6:$E$350","'Trust by name'!$A$1:$D$348"}</definedName>
    <definedName name="HTML_Control_1_2_1_1_5" hidden="1">{"'Trust by name'!$A$6:$E$350","'Trust by name'!$A$1:$D$348"}</definedName>
    <definedName name="HTML_Control_1_2_1_2" localSheetId="0" hidden="1">{"'Trust by name'!$A$6:$E$350","'Trust by name'!$A$1:$D$348"}</definedName>
    <definedName name="HTML_Control_1_2_1_2" hidden="1">{"'Trust by name'!$A$6:$E$350","'Trust by name'!$A$1:$D$348"}</definedName>
    <definedName name="HTML_Control_1_2_1_2_1" localSheetId="0" hidden="1">{"'Trust by name'!$A$6:$E$350","'Trust by name'!$A$1:$D$348"}</definedName>
    <definedName name="HTML_Control_1_2_1_2_1" hidden="1">{"'Trust by name'!$A$6:$E$350","'Trust by name'!$A$1:$D$348"}</definedName>
    <definedName name="HTML_Control_1_2_1_2_2" localSheetId="0" hidden="1">{"'Trust by name'!$A$6:$E$350","'Trust by name'!$A$1:$D$348"}</definedName>
    <definedName name="HTML_Control_1_2_1_2_2" hidden="1">{"'Trust by name'!$A$6:$E$350","'Trust by name'!$A$1:$D$348"}</definedName>
    <definedName name="HTML_Control_1_2_1_2_3" localSheetId="0" hidden="1">{"'Trust by name'!$A$6:$E$350","'Trust by name'!$A$1:$D$348"}</definedName>
    <definedName name="HTML_Control_1_2_1_2_3" hidden="1">{"'Trust by name'!$A$6:$E$350","'Trust by name'!$A$1:$D$348"}</definedName>
    <definedName name="HTML_Control_1_2_1_2_4" localSheetId="0" hidden="1">{"'Trust by name'!$A$6:$E$350","'Trust by name'!$A$1:$D$348"}</definedName>
    <definedName name="HTML_Control_1_2_1_2_4" hidden="1">{"'Trust by name'!$A$6:$E$350","'Trust by name'!$A$1:$D$348"}</definedName>
    <definedName name="HTML_Control_1_2_1_2_5" localSheetId="0" hidden="1">{"'Trust by name'!$A$6:$E$350","'Trust by name'!$A$1:$D$348"}</definedName>
    <definedName name="HTML_Control_1_2_1_2_5" hidden="1">{"'Trust by name'!$A$6:$E$350","'Trust by name'!$A$1:$D$348"}</definedName>
    <definedName name="HTML_Control_1_2_1_3" localSheetId="0" hidden="1">{"'Trust by name'!$A$6:$E$350","'Trust by name'!$A$1:$D$348"}</definedName>
    <definedName name="HTML_Control_1_2_1_3" hidden="1">{"'Trust by name'!$A$6:$E$350","'Trust by name'!$A$1:$D$348"}</definedName>
    <definedName name="HTML_Control_1_2_1_3_1" localSheetId="0" hidden="1">{"'Trust by name'!$A$6:$E$350","'Trust by name'!$A$1:$D$348"}</definedName>
    <definedName name="HTML_Control_1_2_1_3_1" hidden="1">{"'Trust by name'!$A$6:$E$350","'Trust by name'!$A$1:$D$348"}</definedName>
    <definedName name="HTML_Control_1_2_1_3_2" localSheetId="0" hidden="1">{"'Trust by name'!$A$6:$E$350","'Trust by name'!$A$1:$D$348"}</definedName>
    <definedName name="HTML_Control_1_2_1_3_2" hidden="1">{"'Trust by name'!$A$6:$E$350","'Trust by name'!$A$1:$D$348"}</definedName>
    <definedName name="HTML_Control_1_2_1_3_3" localSheetId="0" hidden="1">{"'Trust by name'!$A$6:$E$350","'Trust by name'!$A$1:$D$348"}</definedName>
    <definedName name="HTML_Control_1_2_1_3_3" hidden="1">{"'Trust by name'!$A$6:$E$350","'Trust by name'!$A$1:$D$348"}</definedName>
    <definedName name="HTML_Control_1_2_1_3_4" localSheetId="0" hidden="1">{"'Trust by name'!$A$6:$E$350","'Trust by name'!$A$1:$D$348"}</definedName>
    <definedName name="HTML_Control_1_2_1_3_4" hidden="1">{"'Trust by name'!$A$6:$E$350","'Trust by name'!$A$1:$D$348"}</definedName>
    <definedName name="HTML_Control_1_2_1_3_5" localSheetId="0" hidden="1">{"'Trust by name'!$A$6:$E$350","'Trust by name'!$A$1:$D$348"}</definedName>
    <definedName name="HTML_Control_1_2_1_3_5" hidden="1">{"'Trust by name'!$A$6:$E$350","'Trust by name'!$A$1:$D$348"}</definedName>
    <definedName name="HTML_Control_1_2_1_4" localSheetId="0" hidden="1">{"'Trust by name'!$A$6:$E$350","'Trust by name'!$A$1:$D$348"}</definedName>
    <definedName name="HTML_Control_1_2_1_4" hidden="1">{"'Trust by name'!$A$6:$E$350","'Trust by name'!$A$1:$D$348"}</definedName>
    <definedName name="HTML_Control_1_2_1_5" localSheetId="0" hidden="1">{"'Trust by name'!$A$6:$E$350","'Trust by name'!$A$1:$D$348"}</definedName>
    <definedName name="HTML_Control_1_2_1_5" hidden="1">{"'Trust by name'!$A$6:$E$350","'Trust by name'!$A$1:$D$348"}</definedName>
    <definedName name="HTML_Control_1_2_2" localSheetId="0" hidden="1">{"'Trust by name'!$A$6:$E$350","'Trust by name'!$A$1:$D$348"}</definedName>
    <definedName name="HTML_Control_1_2_2" hidden="1">{"'Trust by name'!$A$6:$E$350","'Trust by name'!$A$1:$D$348"}</definedName>
    <definedName name="HTML_Control_1_2_2_1" localSheetId="0" hidden="1">{"'Trust by name'!$A$6:$E$350","'Trust by name'!$A$1:$D$348"}</definedName>
    <definedName name="HTML_Control_1_2_2_1" hidden="1">{"'Trust by name'!$A$6:$E$350","'Trust by name'!$A$1:$D$348"}</definedName>
    <definedName name="HTML_Control_1_2_2_2" localSheetId="0" hidden="1">{"'Trust by name'!$A$6:$E$350","'Trust by name'!$A$1:$D$348"}</definedName>
    <definedName name="HTML_Control_1_2_2_2" hidden="1">{"'Trust by name'!$A$6:$E$350","'Trust by name'!$A$1:$D$348"}</definedName>
    <definedName name="HTML_Control_1_2_2_3" localSheetId="0" hidden="1">{"'Trust by name'!$A$6:$E$350","'Trust by name'!$A$1:$D$348"}</definedName>
    <definedName name="HTML_Control_1_2_2_3" hidden="1">{"'Trust by name'!$A$6:$E$350","'Trust by name'!$A$1:$D$348"}</definedName>
    <definedName name="HTML_Control_1_2_2_4" localSheetId="0" hidden="1">{"'Trust by name'!$A$6:$E$350","'Trust by name'!$A$1:$D$348"}</definedName>
    <definedName name="HTML_Control_1_2_2_4" hidden="1">{"'Trust by name'!$A$6:$E$350","'Trust by name'!$A$1:$D$348"}</definedName>
    <definedName name="HTML_Control_1_2_2_5" localSheetId="0" hidden="1">{"'Trust by name'!$A$6:$E$350","'Trust by name'!$A$1:$D$348"}</definedName>
    <definedName name="HTML_Control_1_2_2_5" hidden="1">{"'Trust by name'!$A$6:$E$350","'Trust by name'!$A$1:$D$348"}</definedName>
    <definedName name="HTML_Control_1_2_3" localSheetId="0" hidden="1">{"'Trust by name'!$A$6:$E$350","'Trust by name'!$A$1:$D$348"}</definedName>
    <definedName name="HTML_Control_1_2_3" hidden="1">{"'Trust by name'!$A$6:$E$350","'Trust by name'!$A$1:$D$348"}</definedName>
    <definedName name="HTML_Control_1_2_3_1" localSheetId="0" hidden="1">{"'Trust by name'!$A$6:$E$350","'Trust by name'!$A$1:$D$348"}</definedName>
    <definedName name="HTML_Control_1_2_3_1" hidden="1">{"'Trust by name'!$A$6:$E$350","'Trust by name'!$A$1:$D$348"}</definedName>
    <definedName name="HTML_Control_1_2_3_2" localSheetId="0" hidden="1">{"'Trust by name'!$A$6:$E$350","'Trust by name'!$A$1:$D$348"}</definedName>
    <definedName name="HTML_Control_1_2_3_2" hidden="1">{"'Trust by name'!$A$6:$E$350","'Trust by name'!$A$1:$D$348"}</definedName>
    <definedName name="HTML_Control_1_2_3_3" localSheetId="0" hidden="1">{"'Trust by name'!$A$6:$E$350","'Trust by name'!$A$1:$D$348"}</definedName>
    <definedName name="HTML_Control_1_2_3_3" hidden="1">{"'Trust by name'!$A$6:$E$350","'Trust by name'!$A$1:$D$348"}</definedName>
    <definedName name="HTML_Control_1_2_3_4" localSheetId="0" hidden="1">{"'Trust by name'!$A$6:$E$350","'Trust by name'!$A$1:$D$348"}</definedName>
    <definedName name="HTML_Control_1_2_3_4" hidden="1">{"'Trust by name'!$A$6:$E$350","'Trust by name'!$A$1:$D$348"}</definedName>
    <definedName name="HTML_Control_1_2_3_5" localSheetId="0" hidden="1">{"'Trust by name'!$A$6:$E$350","'Trust by name'!$A$1:$D$348"}</definedName>
    <definedName name="HTML_Control_1_2_3_5" hidden="1">{"'Trust by name'!$A$6:$E$350","'Trust by name'!$A$1:$D$348"}</definedName>
    <definedName name="HTML_Control_1_2_4" localSheetId="0" hidden="1">{"'Trust by name'!$A$6:$E$350","'Trust by name'!$A$1:$D$348"}</definedName>
    <definedName name="HTML_Control_1_2_4" hidden="1">{"'Trust by name'!$A$6:$E$350","'Trust by name'!$A$1:$D$348"}</definedName>
    <definedName name="HTML_Control_1_2_4_1" localSheetId="0" hidden="1">{"'Trust by name'!$A$6:$E$350","'Trust by name'!$A$1:$D$348"}</definedName>
    <definedName name="HTML_Control_1_2_4_1" hidden="1">{"'Trust by name'!$A$6:$E$350","'Trust by name'!$A$1:$D$348"}</definedName>
    <definedName name="HTML_Control_1_2_4_2" localSheetId="0" hidden="1">{"'Trust by name'!$A$6:$E$350","'Trust by name'!$A$1:$D$348"}</definedName>
    <definedName name="HTML_Control_1_2_4_2" hidden="1">{"'Trust by name'!$A$6:$E$350","'Trust by name'!$A$1:$D$348"}</definedName>
    <definedName name="HTML_Control_1_2_4_3" localSheetId="0" hidden="1">{"'Trust by name'!$A$6:$E$350","'Trust by name'!$A$1:$D$348"}</definedName>
    <definedName name="HTML_Control_1_2_4_3" hidden="1">{"'Trust by name'!$A$6:$E$350","'Trust by name'!$A$1:$D$348"}</definedName>
    <definedName name="HTML_Control_1_2_4_4" localSheetId="0" hidden="1">{"'Trust by name'!$A$6:$E$350","'Trust by name'!$A$1:$D$348"}</definedName>
    <definedName name="HTML_Control_1_2_4_4" hidden="1">{"'Trust by name'!$A$6:$E$350","'Trust by name'!$A$1:$D$348"}</definedName>
    <definedName name="HTML_Control_1_2_4_5" localSheetId="0" hidden="1">{"'Trust by name'!$A$6:$E$350","'Trust by name'!$A$1:$D$348"}</definedName>
    <definedName name="HTML_Control_1_2_4_5" hidden="1">{"'Trust by name'!$A$6:$E$350","'Trust by name'!$A$1:$D$348"}</definedName>
    <definedName name="HTML_Control_1_2_5" localSheetId="0" hidden="1">{"'Trust by name'!$A$6:$E$350","'Trust by name'!$A$1:$D$348"}</definedName>
    <definedName name="HTML_Control_1_2_5" hidden="1">{"'Trust by name'!$A$6:$E$350","'Trust by name'!$A$1:$D$348"}</definedName>
    <definedName name="HTML_Control_1_3" localSheetId="0" hidden="1">{"'Trust by name'!$A$6:$E$350","'Trust by name'!$A$1:$D$348"}</definedName>
    <definedName name="HTML_Control_1_3" hidden="1">{"'Trust by name'!$A$6:$E$350","'Trust by name'!$A$1:$D$348"}</definedName>
    <definedName name="HTML_Control_1_3_1" localSheetId="0" hidden="1">{"'Trust by name'!$A$6:$E$350","'Trust by name'!$A$1:$D$348"}</definedName>
    <definedName name="HTML_Control_1_3_1" hidden="1">{"'Trust by name'!$A$6:$E$350","'Trust by name'!$A$1:$D$348"}</definedName>
    <definedName name="HTML_Control_1_3_1_1" localSheetId="0" hidden="1">{"'Trust by name'!$A$6:$E$350","'Trust by name'!$A$1:$D$348"}</definedName>
    <definedName name="HTML_Control_1_3_1_1" hidden="1">{"'Trust by name'!$A$6:$E$350","'Trust by name'!$A$1:$D$348"}</definedName>
    <definedName name="HTML_Control_1_3_1_1_1" localSheetId="0" hidden="1">{"'Trust by name'!$A$6:$E$350","'Trust by name'!$A$1:$D$348"}</definedName>
    <definedName name="HTML_Control_1_3_1_1_1" hidden="1">{"'Trust by name'!$A$6:$E$350","'Trust by name'!$A$1:$D$348"}</definedName>
    <definedName name="HTML_Control_1_3_1_1_2" localSheetId="0" hidden="1">{"'Trust by name'!$A$6:$E$350","'Trust by name'!$A$1:$D$348"}</definedName>
    <definedName name="HTML_Control_1_3_1_1_2" hidden="1">{"'Trust by name'!$A$6:$E$350","'Trust by name'!$A$1:$D$348"}</definedName>
    <definedName name="HTML_Control_1_3_1_1_3" localSheetId="0" hidden="1">{"'Trust by name'!$A$6:$E$350","'Trust by name'!$A$1:$D$348"}</definedName>
    <definedName name="HTML_Control_1_3_1_1_3" hidden="1">{"'Trust by name'!$A$6:$E$350","'Trust by name'!$A$1:$D$348"}</definedName>
    <definedName name="HTML_Control_1_3_1_1_4" localSheetId="0" hidden="1">{"'Trust by name'!$A$6:$E$350","'Trust by name'!$A$1:$D$348"}</definedName>
    <definedName name="HTML_Control_1_3_1_1_4" hidden="1">{"'Trust by name'!$A$6:$E$350","'Trust by name'!$A$1:$D$348"}</definedName>
    <definedName name="HTML_Control_1_3_1_1_5" localSheetId="0" hidden="1">{"'Trust by name'!$A$6:$E$350","'Trust by name'!$A$1:$D$348"}</definedName>
    <definedName name="HTML_Control_1_3_1_1_5" hidden="1">{"'Trust by name'!$A$6:$E$350","'Trust by name'!$A$1:$D$348"}</definedName>
    <definedName name="HTML_Control_1_3_1_2" localSheetId="0" hidden="1">{"'Trust by name'!$A$6:$E$350","'Trust by name'!$A$1:$D$348"}</definedName>
    <definedName name="HTML_Control_1_3_1_2" hidden="1">{"'Trust by name'!$A$6:$E$350","'Trust by name'!$A$1:$D$348"}</definedName>
    <definedName name="HTML_Control_1_3_1_2_1" localSheetId="0" hidden="1">{"'Trust by name'!$A$6:$E$350","'Trust by name'!$A$1:$D$348"}</definedName>
    <definedName name="HTML_Control_1_3_1_2_1" hidden="1">{"'Trust by name'!$A$6:$E$350","'Trust by name'!$A$1:$D$348"}</definedName>
    <definedName name="HTML_Control_1_3_1_2_2" localSheetId="0" hidden="1">{"'Trust by name'!$A$6:$E$350","'Trust by name'!$A$1:$D$348"}</definedName>
    <definedName name="HTML_Control_1_3_1_2_2" hidden="1">{"'Trust by name'!$A$6:$E$350","'Trust by name'!$A$1:$D$348"}</definedName>
    <definedName name="HTML_Control_1_3_1_2_3" localSheetId="0" hidden="1">{"'Trust by name'!$A$6:$E$350","'Trust by name'!$A$1:$D$348"}</definedName>
    <definedName name="HTML_Control_1_3_1_2_3" hidden="1">{"'Trust by name'!$A$6:$E$350","'Trust by name'!$A$1:$D$348"}</definedName>
    <definedName name="HTML_Control_1_3_1_2_4" localSheetId="0" hidden="1">{"'Trust by name'!$A$6:$E$350","'Trust by name'!$A$1:$D$348"}</definedName>
    <definedName name="HTML_Control_1_3_1_2_4" hidden="1">{"'Trust by name'!$A$6:$E$350","'Trust by name'!$A$1:$D$348"}</definedName>
    <definedName name="HTML_Control_1_3_1_2_5" localSheetId="0" hidden="1">{"'Trust by name'!$A$6:$E$350","'Trust by name'!$A$1:$D$348"}</definedName>
    <definedName name="HTML_Control_1_3_1_2_5" hidden="1">{"'Trust by name'!$A$6:$E$350","'Trust by name'!$A$1:$D$348"}</definedName>
    <definedName name="HTML_Control_1_3_1_3" localSheetId="0" hidden="1">{"'Trust by name'!$A$6:$E$350","'Trust by name'!$A$1:$D$348"}</definedName>
    <definedName name="HTML_Control_1_3_1_3" hidden="1">{"'Trust by name'!$A$6:$E$350","'Trust by name'!$A$1:$D$348"}</definedName>
    <definedName name="HTML_Control_1_3_1_3_1" localSheetId="0" hidden="1">{"'Trust by name'!$A$6:$E$350","'Trust by name'!$A$1:$D$348"}</definedName>
    <definedName name="HTML_Control_1_3_1_3_1" hidden="1">{"'Trust by name'!$A$6:$E$350","'Trust by name'!$A$1:$D$348"}</definedName>
    <definedName name="HTML_Control_1_3_1_3_2" localSheetId="0" hidden="1">{"'Trust by name'!$A$6:$E$350","'Trust by name'!$A$1:$D$348"}</definedName>
    <definedName name="HTML_Control_1_3_1_3_2" hidden="1">{"'Trust by name'!$A$6:$E$350","'Trust by name'!$A$1:$D$348"}</definedName>
    <definedName name="HTML_Control_1_3_1_3_3" localSheetId="0" hidden="1">{"'Trust by name'!$A$6:$E$350","'Trust by name'!$A$1:$D$348"}</definedName>
    <definedName name="HTML_Control_1_3_1_3_3" hidden="1">{"'Trust by name'!$A$6:$E$350","'Trust by name'!$A$1:$D$348"}</definedName>
    <definedName name="HTML_Control_1_3_1_3_4" localSheetId="0" hidden="1">{"'Trust by name'!$A$6:$E$350","'Trust by name'!$A$1:$D$348"}</definedName>
    <definedName name="HTML_Control_1_3_1_3_4" hidden="1">{"'Trust by name'!$A$6:$E$350","'Trust by name'!$A$1:$D$348"}</definedName>
    <definedName name="HTML_Control_1_3_1_3_5" localSheetId="0" hidden="1">{"'Trust by name'!$A$6:$E$350","'Trust by name'!$A$1:$D$348"}</definedName>
    <definedName name="HTML_Control_1_3_1_3_5" hidden="1">{"'Trust by name'!$A$6:$E$350","'Trust by name'!$A$1:$D$348"}</definedName>
    <definedName name="HTML_Control_1_3_1_4" localSheetId="0" hidden="1">{"'Trust by name'!$A$6:$E$350","'Trust by name'!$A$1:$D$348"}</definedName>
    <definedName name="HTML_Control_1_3_1_4" hidden="1">{"'Trust by name'!$A$6:$E$350","'Trust by name'!$A$1:$D$348"}</definedName>
    <definedName name="HTML_Control_1_3_1_5" localSheetId="0" hidden="1">{"'Trust by name'!$A$6:$E$350","'Trust by name'!$A$1:$D$348"}</definedName>
    <definedName name="HTML_Control_1_3_1_5" hidden="1">{"'Trust by name'!$A$6:$E$350","'Trust by name'!$A$1:$D$348"}</definedName>
    <definedName name="HTML_Control_1_3_2" localSheetId="0" hidden="1">{"'Trust by name'!$A$6:$E$350","'Trust by name'!$A$1:$D$348"}</definedName>
    <definedName name="HTML_Control_1_3_2" hidden="1">{"'Trust by name'!$A$6:$E$350","'Trust by name'!$A$1:$D$348"}</definedName>
    <definedName name="HTML_Control_1_3_2_1" localSheetId="0" hidden="1">{"'Trust by name'!$A$6:$E$350","'Trust by name'!$A$1:$D$348"}</definedName>
    <definedName name="HTML_Control_1_3_2_1" hidden="1">{"'Trust by name'!$A$6:$E$350","'Trust by name'!$A$1:$D$348"}</definedName>
    <definedName name="HTML_Control_1_3_2_2" localSheetId="0" hidden="1">{"'Trust by name'!$A$6:$E$350","'Trust by name'!$A$1:$D$348"}</definedName>
    <definedName name="HTML_Control_1_3_2_2" hidden="1">{"'Trust by name'!$A$6:$E$350","'Trust by name'!$A$1:$D$348"}</definedName>
    <definedName name="HTML_Control_1_3_2_3" localSheetId="0" hidden="1">{"'Trust by name'!$A$6:$E$350","'Trust by name'!$A$1:$D$348"}</definedName>
    <definedName name="HTML_Control_1_3_2_3" hidden="1">{"'Trust by name'!$A$6:$E$350","'Trust by name'!$A$1:$D$348"}</definedName>
    <definedName name="HTML_Control_1_3_2_4" localSheetId="0" hidden="1">{"'Trust by name'!$A$6:$E$350","'Trust by name'!$A$1:$D$348"}</definedName>
    <definedName name="HTML_Control_1_3_2_4" hidden="1">{"'Trust by name'!$A$6:$E$350","'Trust by name'!$A$1:$D$348"}</definedName>
    <definedName name="HTML_Control_1_3_2_5" localSheetId="0" hidden="1">{"'Trust by name'!$A$6:$E$350","'Trust by name'!$A$1:$D$348"}</definedName>
    <definedName name="HTML_Control_1_3_2_5" hidden="1">{"'Trust by name'!$A$6:$E$350","'Trust by name'!$A$1:$D$348"}</definedName>
    <definedName name="HTML_Control_1_3_3" localSheetId="0" hidden="1">{"'Trust by name'!$A$6:$E$350","'Trust by name'!$A$1:$D$348"}</definedName>
    <definedName name="HTML_Control_1_3_3" hidden="1">{"'Trust by name'!$A$6:$E$350","'Trust by name'!$A$1:$D$348"}</definedName>
    <definedName name="HTML_Control_1_3_3_1" localSheetId="0" hidden="1">{"'Trust by name'!$A$6:$E$350","'Trust by name'!$A$1:$D$348"}</definedName>
    <definedName name="HTML_Control_1_3_3_1" hidden="1">{"'Trust by name'!$A$6:$E$350","'Trust by name'!$A$1:$D$348"}</definedName>
    <definedName name="HTML_Control_1_3_3_2" localSheetId="0" hidden="1">{"'Trust by name'!$A$6:$E$350","'Trust by name'!$A$1:$D$348"}</definedName>
    <definedName name="HTML_Control_1_3_3_2" hidden="1">{"'Trust by name'!$A$6:$E$350","'Trust by name'!$A$1:$D$348"}</definedName>
    <definedName name="HTML_Control_1_3_3_3" localSheetId="0" hidden="1">{"'Trust by name'!$A$6:$E$350","'Trust by name'!$A$1:$D$348"}</definedName>
    <definedName name="HTML_Control_1_3_3_3" hidden="1">{"'Trust by name'!$A$6:$E$350","'Trust by name'!$A$1:$D$348"}</definedName>
    <definedName name="HTML_Control_1_3_3_4" localSheetId="0" hidden="1">{"'Trust by name'!$A$6:$E$350","'Trust by name'!$A$1:$D$348"}</definedName>
    <definedName name="HTML_Control_1_3_3_4" hidden="1">{"'Trust by name'!$A$6:$E$350","'Trust by name'!$A$1:$D$348"}</definedName>
    <definedName name="HTML_Control_1_3_3_5" localSheetId="0" hidden="1">{"'Trust by name'!$A$6:$E$350","'Trust by name'!$A$1:$D$348"}</definedName>
    <definedName name="HTML_Control_1_3_3_5" hidden="1">{"'Trust by name'!$A$6:$E$350","'Trust by name'!$A$1:$D$348"}</definedName>
    <definedName name="HTML_Control_1_3_4" localSheetId="0" hidden="1">{"'Trust by name'!$A$6:$E$350","'Trust by name'!$A$1:$D$348"}</definedName>
    <definedName name="HTML_Control_1_3_4" hidden="1">{"'Trust by name'!$A$6:$E$350","'Trust by name'!$A$1:$D$348"}</definedName>
    <definedName name="HTML_Control_1_3_4_1" localSheetId="0" hidden="1">{"'Trust by name'!$A$6:$E$350","'Trust by name'!$A$1:$D$348"}</definedName>
    <definedName name="HTML_Control_1_3_4_1" hidden="1">{"'Trust by name'!$A$6:$E$350","'Trust by name'!$A$1:$D$348"}</definedName>
    <definedName name="HTML_Control_1_3_4_2" localSheetId="0" hidden="1">{"'Trust by name'!$A$6:$E$350","'Trust by name'!$A$1:$D$348"}</definedName>
    <definedName name="HTML_Control_1_3_4_2" hidden="1">{"'Trust by name'!$A$6:$E$350","'Trust by name'!$A$1:$D$348"}</definedName>
    <definedName name="HTML_Control_1_3_4_3" localSheetId="0" hidden="1">{"'Trust by name'!$A$6:$E$350","'Trust by name'!$A$1:$D$348"}</definedName>
    <definedName name="HTML_Control_1_3_4_3" hidden="1">{"'Trust by name'!$A$6:$E$350","'Trust by name'!$A$1:$D$348"}</definedName>
    <definedName name="HTML_Control_1_3_4_4" localSheetId="0" hidden="1">{"'Trust by name'!$A$6:$E$350","'Trust by name'!$A$1:$D$348"}</definedName>
    <definedName name="HTML_Control_1_3_4_4" hidden="1">{"'Trust by name'!$A$6:$E$350","'Trust by name'!$A$1:$D$348"}</definedName>
    <definedName name="HTML_Control_1_3_4_5" localSheetId="0" hidden="1">{"'Trust by name'!$A$6:$E$350","'Trust by name'!$A$1:$D$348"}</definedName>
    <definedName name="HTML_Control_1_3_4_5" hidden="1">{"'Trust by name'!$A$6:$E$350","'Trust by name'!$A$1:$D$348"}</definedName>
    <definedName name="HTML_Control_1_3_5" localSheetId="0" hidden="1">{"'Trust by name'!$A$6:$E$350","'Trust by name'!$A$1:$D$348"}</definedName>
    <definedName name="HTML_Control_1_3_5" hidden="1">{"'Trust by name'!$A$6:$E$350","'Trust by name'!$A$1:$D$348"}</definedName>
    <definedName name="HTML_Control_1_4" localSheetId="0" hidden="1">{"'Trust by name'!$A$6:$E$350","'Trust by name'!$A$1:$D$348"}</definedName>
    <definedName name="HTML_Control_1_4" hidden="1">{"'Trust by name'!$A$6:$E$350","'Trust by name'!$A$1:$D$348"}</definedName>
    <definedName name="HTML_Control_1_4_1" localSheetId="0" hidden="1">{"'Trust by name'!$A$6:$E$350","'Trust by name'!$A$1:$D$348"}</definedName>
    <definedName name="HTML_Control_1_4_1" hidden="1">{"'Trust by name'!$A$6:$E$350","'Trust by name'!$A$1:$D$348"}</definedName>
    <definedName name="HTML_Control_1_4_1_1" localSheetId="0" hidden="1">{"'Trust by name'!$A$6:$E$350","'Trust by name'!$A$1:$D$348"}</definedName>
    <definedName name="HTML_Control_1_4_1_1" hidden="1">{"'Trust by name'!$A$6:$E$350","'Trust by name'!$A$1:$D$348"}</definedName>
    <definedName name="HTML_Control_1_4_1_1_1" localSheetId="0" hidden="1">{"'Trust by name'!$A$6:$E$350","'Trust by name'!$A$1:$D$348"}</definedName>
    <definedName name="HTML_Control_1_4_1_1_1" hidden="1">{"'Trust by name'!$A$6:$E$350","'Trust by name'!$A$1:$D$348"}</definedName>
    <definedName name="HTML_Control_1_4_1_1_2" localSheetId="0" hidden="1">{"'Trust by name'!$A$6:$E$350","'Trust by name'!$A$1:$D$348"}</definedName>
    <definedName name="HTML_Control_1_4_1_1_2" hidden="1">{"'Trust by name'!$A$6:$E$350","'Trust by name'!$A$1:$D$348"}</definedName>
    <definedName name="HTML_Control_1_4_1_1_3" localSheetId="0" hidden="1">{"'Trust by name'!$A$6:$E$350","'Trust by name'!$A$1:$D$348"}</definedName>
    <definedName name="HTML_Control_1_4_1_1_3" hidden="1">{"'Trust by name'!$A$6:$E$350","'Trust by name'!$A$1:$D$348"}</definedName>
    <definedName name="HTML_Control_1_4_1_1_4" localSheetId="0" hidden="1">{"'Trust by name'!$A$6:$E$350","'Trust by name'!$A$1:$D$348"}</definedName>
    <definedName name="HTML_Control_1_4_1_1_4" hidden="1">{"'Trust by name'!$A$6:$E$350","'Trust by name'!$A$1:$D$348"}</definedName>
    <definedName name="HTML_Control_1_4_1_1_5" localSheetId="0" hidden="1">{"'Trust by name'!$A$6:$E$350","'Trust by name'!$A$1:$D$348"}</definedName>
    <definedName name="HTML_Control_1_4_1_1_5" hidden="1">{"'Trust by name'!$A$6:$E$350","'Trust by name'!$A$1:$D$348"}</definedName>
    <definedName name="HTML_Control_1_4_1_2" localSheetId="0" hidden="1">{"'Trust by name'!$A$6:$E$350","'Trust by name'!$A$1:$D$348"}</definedName>
    <definedName name="HTML_Control_1_4_1_2" hidden="1">{"'Trust by name'!$A$6:$E$350","'Trust by name'!$A$1:$D$348"}</definedName>
    <definedName name="HTML_Control_1_4_1_2_1" localSheetId="0" hidden="1">{"'Trust by name'!$A$6:$E$350","'Trust by name'!$A$1:$D$348"}</definedName>
    <definedName name="HTML_Control_1_4_1_2_1" hidden="1">{"'Trust by name'!$A$6:$E$350","'Trust by name'!$A$1:$D$348"}</definedName>
    <definedName name="HTML_Control_1_4_1_2_2" localSheetId="0" hidden="1">{"'Trust by name'!$A$6:$E$350","'Trust by name'!$A$1:$D$348"}</definedName>
    <definedName name="HTML_Control_1_4_1_2_2" hidden="1">{"'Trust by name'!$A$6:$E$350","'Trust by name'!$A$1:$D$348"}</definedName>
    <definedName name="HTML_Control_1_4_1_2_3" localSheetId="0" hidden="1">{"'Trust by name'!$A$6:$E$350","'Trust by name'!$A$1:$D$348"}</definedName>
    <definedName name="HTML_Control_1_4_1_2_3" hidden="1">{"'Trust by name'!$A$6:$E$350","'Trust by name'!$A$1:$D$348"}</definedName>
    <definedName name="HTML_Control_1_4_1_2_4" localSheetId="0" hidden="1">{"'Trust by name'!$A$6:$E$350","'Trust by name'!$A$1:$D$348"}</definedName>
    <definedName name="HTML_Control_1_4_1_2_4" hidden="1">{"'Trust by name'!$A$6:$E$350","'Trust by name'!$A$1:$D$348"}</definedName>
    <definedName name="HTML_Control_1_4_1_2_5" localSheetId="0" hidden="1">{"'Trust by name'!$A$6:$E$350","'Trust by name'!$A$1:$D$348"}</definedName>
    <definedName name="HTML_Control_1_4_1_2_5" hidden="1">{"'Trust by name'!$A$6:$E$350","'Trust by name'!$A$1:$D$348"}</definedName>
    <definedName name="HTML_Control_1_4_1_3" localSheetId="0" hidden="1">{"'Trust by name'!$A$6:$E$350","'Trust by name'!$A$1:$D$348"}</definedName>
    <definedName name="HTML_Control_1_4_1_3" hidden="1">{"'Trust by name'!$A$6:$E$350","'Trust by name'!$A$1:$D$348"}</definedName>
    <definedName name="HTML_Control_1_4_1_3_1" localSheetId="0" hidden="1">{"'Trust by name'!$A$6:$E$350","'Trust by name'!$A$1:$D$348"}</definedName>
    <definedName name="HTML_Control_1_4_1_3_1" hidden="1">{"'Trust by name'!$A$6:$E$350","'Trust by name'!$A$1:$D$348"}</definedName>
    <definedName name="HTML_Control_1_4_1_3_2" localSheetId="0" hidden="1">{"'Trust by name'!$A$6:$E$350","'Trust by name'!$A$1:$D$348"}</definedName>
    <definedName name="HTML_Control_1_4_1_3_2" hidden="1">{"'Trust by name'!$A$6:$E$350","'Trust by name'!$A$1:$D$348"}</definedName>
    <definedName name="HTML_Control_1_4_1_3_3" localSheetId="0" hidden="1">{"'Trust by name'!$A$6:$E$350","'Trust by name'!$A$1:$D$348"}</definedName>
    <definedName name="HTML_Control_1_4_1_3_3" hidden="1">{"'Trust by name'!$A$6:$E$350","'Trust by name'!$A$1:$D$348"}</definedName>
    <definedName name="HTML_Control_1_4_1_3_4" localSheetId="0" hidden="1">{"'Trust by name'!$A$6:$E$350","'Trust by name'!$A$1:$D$348"}</definedName>
    <definedName name="HTML_Control_1_4_1_3_4" hidden="1">{"'Trust by name'!$A$6:$E$350","'Trust by name'!$A$1:$D$348"}</definedName>
    <definedName name="HTML_Control_1_4_1_3_5" localSheetId="0" hidden="1">{"'Trust by name'!$A$6:$E$350","'Trust by name'!$A$1:$D$348"}</definedName>
    <definedName name="HTML_Control_1_4_1_3_5" hidden="1">{"'Trust by name'!$A$6:$E$350","'Trust by name'!$A$1:$D$348"}</definedName>
    <definedName name="HTML_Control_1_4_1_4" localSheetId="0" hidden="1">{"'Trust by name'!$A$6:$E$350","'Trust by name'!$A$1:$D$348"}</definedName>
    <definedName name="HTML_Control_1_4_1_4" hidden="1">{"'Trust by name'!$A$6:$E$350","'Trust by name'!$A$1:$D$348"}</definedName>
    <definedName name="HTML_Control_1_4_1_5" localSheetId="0" hidden="1">{"'Trust by name'!$A$6:$E$350","'Trust by name'!$A$1:$D$348"}</definedName>
    <definedName name="HTML_Control_1_4_1_5" hidden="1">{"'Trust by name'!$A$6:$E$350","'Trust by name'!$A$1:$D$348"}</definedName>
    <definedName name="HTML_Control_1_4_2" localSheetId="0" hidden="1">{"'Trust by name'!$A$6:$E$350","'Trust by name'!$A$1:$D$348"}</definedName>
    <definedName name="HTML_Control_1_4_2" hidden="1">{"'Trust by name'!$A$6:$E$350","'Trust by name'!$A$1:$D$348"}</definedName>
    <definedName name="HTML_Control_1_4_2_1" localSheetId="0" hidden="1">{"'Trust by name'!$A$6:$E$350","'Trust by name'!$A$1:$D$348"}</definedName>
    <definedName name="HTML_Control_1_4_2_1" hidden="1">{"'Trust by name'!$A$6:$E$350","'Trust by name'!$A$1:$D$348"}</definedName>
    <definedName name="HTML_Control_1_4_2_2" localSheetId="0" hidden="1">{"'Trust by name'!$A$6:$E$350","'Trust by name'!$A$1:$D$348"}</definedName>
    <definedName name="HTML_Control_1_4_2_2" hidden="1">{"'Trust by name'!$A$6:$E$350","'Trust by name'!$A$1:$D$348"}</definedName>
    <definedName name="HTML_Control_1_4_2_3" localSheetId="0" hidden="1">{"'Trust by name'!$A$6:$E$350","'Trust by name'!$A$1:$D$348"}</definedName>
    <definedName name="HTML_Control_1_4_2_3" hidden="1">{"'Trust by name'!$A$6:$E$350","'Trust by name'!$A$1:$D$348"}</definedName>
    <definedName name="HTML_Control_1_4_2_4" localSheetId="0" hidden="1">{"'Trust by name'!$A$6:$E$350","'Trust by name'!$A$1:$D$348"}</definedName>
    <definedName name="HTML_Control_1_4_2_4" hidden="1">{"'Trust by name'!$A$6:$E$350","'Trust by name'!$A$1:$D$348"}</definedName>
    <definedName name="HTML_Control_1_4_2_5" localSheetId="0" hidden="1">{"'Trust by name'!$A$6:$E$350","'Trust by name'!$A$1:$D$348"}</definedName>
    <definedName name="HTML_Control_1_4_2_5" hidden="1">{"'Trust by name'!$A$6:$E$350","'Trust by name'!$A$1:$D$348"}</definedName>
    <definedName name="HTML_Control_1_4_3" localSheetId="0" hidden="1">{"'Trust by name'!$A$6:$E$350","'Trust by name'!$A$1:$D$348"}</definedName>
    <definedName name="HTML_Control_1_4_3" hidden="1">{"'Trust by name'!$A$6:$E$350","'Trust by name'!$A$1:$D$348"}</definedName>
    <definedName name="HTML_Control_1_4_3_1" localSheetId="0" hidden="1">{"'Trust by name'!$A$6:$E$350","'Trust by name'!$A$1:$D$348"}</definedName>
    <definedName name="HTML_Control_1_4_3_1" hidden="1">{"'Trust by name'!$A$6:$E$350","'Trust by name'!$A$1:$D$348"}</definedName>
    <definedName name="HTML_Control_1_4_3_2" localSheetId="0" hidden="1">{"'Trust by name'!$A$6:$E$350","'Trust by name'!$A$1:$D$348"}</definedName>
    <definedName name="HTML_Control_1_4_3_2" hidden="1">{"'Trust by name'!$A$6:$E$350","'Trust by name'!$A$1:$D$348"}</definedName>
    <definedName name="HTML_Control_1_4_3_3" localSheetId="0" hidden="1">{"'Trust by name'!$A$6:$E$350","'Trust by name'!$A$1:$D$348"}</definedName>
    <definedName name="HTML_Control_1_4_3_3" hidden="1">{"'Trust by name'!$A$6:$E$350","'Trust by name'!$A$1:$D$348"}</definedName>
    <definedName name="HTML_Control_1_4_3_4" localSheetId="0" hidden="1">{"'Trust by name'!$A$6:$E$350","'Trust by name'!$A$1:$D$348"}</definedName>
    <definedName name="HTML_Control_1_4_3_4" hidden="1">{"'Trust by name'!$A$6:$E$350","'Trust by name'!$A$1:$D$348"}</definedName>
    <definedName name="HTML_Control_1_4_3_5" localSheetId="0" hidden="1">{"'Trust by name'!$A$6:$E$350","'Trust by name'!$A$1:$D$348"}</definedName>
    <definedName name="HTML_Control_1_4_3_5" hidden="1">{"'Trust by name'!$A$6:$E$350","'Trust by name'!$A$1:$D$348"}</definedName>
    <definedName name="HTML_Control_1_4_4" localSheetId="0" hidden="1">{"'Trust by name'!$A$6:$E$350","'Trust by name'!$A$1:$D$348"}</definedName>
    <definedName name="HTML_Control_1_4_4" hidden="1">{"'Trust by name'!$A$6:$E$350","'Trust by name'!$A$1:$D$348"}</definedName>
    <definedName name="HTML_Control_1_4_4_1" localSheetId="0" hidden="1">{"'Trust by name'!$A$6:$E$350","'Trust by name'!$A$1:$D$348"}</definedName>
    <definedName name="HTML_Control_1_4_4_1" hidden="1">{"'Trust by name'!$A$6:$E$350","'Trust by name'!$A$1:$D$348"}</definedName>
    <definedName name="HTML_Control_1_4_4_2" localSheetId="0" hidden="1">{"'Trust by name'!$A$6:$E$350","'Trust by name'!$A$1:$D$348"}</definedName>
    <definedName name="HTML_Control_1_4_4_2" hidden="1">{"'Trust by name'!$A$6:$E$350","'Trust by name'!$A$1:$D$348"}</definedName>
    <definedName name="HTML_Control_1_4_4_3" localSheetId="0" hidden="1">{"'Trust by name'!$A$6:$E$350","'Trust by name'!$A$1:$D$348"}</definedName>
    <definedName name="HTML_Control_1_4_4_3" hidden="1">{"'Trust by name'!$A$6:$E$350","'Trust by name'!$A$1:$D$348"}</definedName>
    <definedName name="HTML_Control_1_4_4_4" localSheetId="0" hidden="1">{"'Trust by name'!$A$6:$E$350","'Trust by name'!$A$1:$D$348"}</definedName>
    <definedName name="HTML_Control_1_4_4_4" hidden="1">{"'Trust by name'!$A$6:$E$350","'Trust by name'!$A$1:$D$348"}</definedName>
    <definedName name="HTML_Control_1_4_4_5" localSheetId="0" hidden="1">{"'Trust by name'!$A$6:$E$350","'Trust by name'!$A$1:$D$348"}</definedName>
    <definedName name="HTML_Control_1_4_4_5" hidden="1">{"'Trust by name'!$A$6:$E$350","'Trust by name'!$A$1:$D$348"}</definedName>
    <definedName name="HTML_Control_1_4_5" localSheetId="0" hidden="1">{"'Trust by name'!$A$6:$E$350","'Trust by name'!$A$1:$D$348"}</definedName>
    <definedName name="HTML_Control_1_4_5" hidden="1">{"'Trust by name'!$A$6:$E$350","'Trust by name'!$A$1:$D$348"}</definedName>
    <definedName name="HTML_Control_1_5" localSheetId="0" hidden="1">{"'Trust by name'!$A$6:$E$350","'Trust by name'!$A$1:$D$348"}</definedName>
    <definedName name="HTML_Control_1_5" hidden="1">{"'Trust by name'!$A$6:$E$350","'Trust by name'!$A$1:$D$348"}</definedName>
    <definedName name="HTML_Control_1_5_1" localSheetId="0" hidden="1">{"'Trust by name'!$A$6:$E$350","'Trust by name'!$A$1:$D$348"}</definedName>
    <definedName name="HTML_Control_1_5_1" hidden="1">{"'Trust by name'!$A$6:$E$350","'Trust by name'!$A$1:$D$348"}</definedName>
    <definedName name="HTML_Control_1_5_1_1" localSheetId="0" hidden="1">{"'Trust by name'!$A$6:$E$350","'Trust by name'!$A$1:$D$348"}</definedName>
    <definedName name="HTML_Control_1_5_1_1" hidden="1">{"'Trust by name'!$A$6:$E$350","'Trust by name'!$A$1:$D$348"}</definedName>
    <definedName name="HTML_Control_1_5_1_2" localSheetId="0" hidden="1">{"'Trust by name'!$A$6:$E$350","'Trust by name'!$A$1:$D$348"}</definedName>
    <definedName name="HTML_Control_1_5_1_2" hidden="1">{"'Trust by name'!$A$6:$E$350","'Trust by name'!$A$1:$D$348"}</definedName>
    <definedName name="HTML_Control_1_5_1_3" localSheetId="0" hidden="1">{"'Trust by name'!$A$6:$E$350","'Trust by name'!$A$1:$D$348"}</definedName>
    <definedName name="HTML_Control_1_5_1_3" hidden="1">{"'Trust by name'!$A$6:$E$350","'Trust by name'!$A$1:$D$348"}</definedName>
    <definedName name="HTML_Control_1_5_1_4" localSheetId="0" hidden="1">{"'Trust by name'!$A$6:$E$350","'Trust by name'!$A$1:$D$348"}</definedName>
    <definedName name="HTML_Control_1_5_1_4" hidden="1">{"'Trust by name'!$A$6:$E$350","'Trust by name'!$A$1:$D$348"}</definedName>
    <definedName name="HTML_Control_1_5_1_5" localSheetId="0" hidden="1">{"'Trust by name'!$A$6:$E$350","'Trust by name'!$A$1:$D$348"}</definedName>
    <definedName name="HTML_Control_1_5_1_5" hidden="1">{"'Trust by name'!$A$6:$E$350","'Trust by name'!$A$1:$D$348"}</definedName>
    <definedName name="HTML_Control_1_5_2" localSheetId="0" hidden="1">{"'Trust by name'!$A$6:$E$350","'Trust by name'!$A$1:$D$348"}</definedName>
    <definedName name="HTML_Control_1_5_2" hidden="1">{"'Trust by name'!$A$6:$E$350","'Trust by name'!$A$1:$D$348"}</definedName>
    <definedName name="HTML_Control_1_5_2_1" localSheetId="0" hidden="1">{"'Trust by name'!$A$6:$E$350","'Trust by name'!$A$1:$D$348"}</definedName>
    <definedName name="HTML_Control_1_5_2_1" hidden="1">{"'Trust by name'!$A$6:$E$350","'Trust by name'!$A$1:$D$348"}</definedName>
    <definedName name="HTML_Control_1_5_2_2" localSheetId="0" hidden="1">{"'Trust by name'!$A$6:$E$350","'Trust by name'!$A$1:$D$348"}</definedName>
    <definedName name="HTML_Control_1_5_2_2" hidden="1">{"'Trust by name'!$A$6:$E$350","'Trust by name'!$A$1:$D$348"}</definedName>
    <definedName name="HTML_Control_1_5_2_3" localSheetId="0" hidden="1">{"'Trust by name'!$A$6:$E$350","'Trust by name'!$A$1:$D$348"}</definedName>
    <definedName name="HTML_Control_1_5_2_3" hidden="1">{"'Trust by name'!$A$6:$E$350","'Trust by name'!$A$1:$D$348"}</definedName>
    <definedName name="HTML_Control_1_5_2_4" localSheetId="0" hidden="1">{"'Trust by name'!$A$6:$E$350","'Trust by name'!$A$1:$D$348"}</definedName>
    <definedName name="HTML_Control_1_5_2_4" hidden="1">{"'Trust by name'!$A$6:$E$350","'Trust by name'!$A$1:$D$348"}</definedName>
    <definedName name="HTML_Control_1_5_2_5" localSheetId="0" hidden="1">{"'Trust by name'!$A$6:$E$350","'Trust by name'!$A$1:$D$348"}</definedName>
    <definedName name="HTML_Control_1_5_2_5" hidden="1">{"'Trust by name'!$A$6:$E$350","'Trust by name'!$A$1:$D$348"}</definedName>
    <definedName name="HTML_Control_1_5_3" localSheetId="0" hidden="1">{"'Trust by name'!$A$6:$E$350","'Trust by name'!$A$1:$D$348"}</definedName>
    <definedName name="HTML_Control_1_5_3" hidden="1">{"'Trust by name'!$A$6:$E$350","'Trust by name'!$A$1:$D$348"}</definedName>
    <definedName name="HTML_Control_1_5_3_1" localSheetId="0" hidden="1">{"'Trust by name'!$A$6:$E$350","'Trust by name'!$A$1:$D$348"}</definedName>
    <definedName name="HTML_Control_1_5_3_1" hidden="1">{"'Trust by name'!$A$6:$E$350","'Trust by name'!$A$1:$D$348"}</definedName>
    <definedName name="HTML_Control_1_5_3_2" localSheetId="0" hidden="1">{"'Trust by name'!$A$6:$E$350","'Trust by name'!$A$1:$D$348"}</definedName>
    <definedName name="HTML_Control_1_5_3_2" hidden="1">{"'Trust by name'!$A$6:$E$350","'Trust by name'!$A$1:$D$348"}</definedName>
    <definedName name="HTML_Control_1_5_3_3" localSheetId="0" hidden="1">{"'Trust by name'!$A$6:$E$350","'Trust by name'!$A$1:$D$348"}</definedName>
    <definedName name="HTML_Control_1_5_3_3" hidden="1">{"'Trust by name'!$A$6:$E$350","'Trust by name'!$A$1:$D$348"}</definedName>
    <definedName name="HTML_Control_1_5_3_4" localSheetId="0" hidden="1">{"'Trust by name'!$A$6:$E$350","'Trust by name'!$A$1:$D$348"}</definedName>
    <definedName name="HTML_Control_1_5_3_4" hidden="1">{"'Trust by name'!$A$6:$E$350","'Trust by name'!$A$1:$D$348"}</definedName>
    <definedName name="HTML_Control_1_5_3_5" localSheetId="0" hidden="1">{"'Trust by name'!$A$6:$E$350","'Trust by name'!$A$1:$D$348"}</definedName>
    <definedName name="HTML_Control_1_5_3_5" hidden="1">{"'Trust by name'!$A$6:$E$350","'Trust by name'!$A$1:$D$348"}</definedName>
    <definedName name="HTML_Control_1_5_4" localSheetId="0" hidden="1">{"'Trust by name'!$A$6:$E$350","'Trust by name'!$A$1:$D$348"}</definedName>
    <definedName name="HTML_Control_1_5_4" hidden="1">{"'Trust by name'!$A$6:$E$350","'Trust by name'!$A$1:$D$348"}</definedName>
    <definedName name="HTML_Control_1_5_5" localSheetId="0" hidden="1">{"'Trust by name'!$A$6:$E$350","'Trust by name'!$A$1:$D$348"}</definedName>
    <definedName name="HTML_Control_1_5_5" hidden="1">{"'Trust by name'!$A$6:$E$350","'Trust by name'!$A$1:$D$348"}</definedName>
    <definedName name="HTML_Control_2" localSheetId="0" hidden="1">{"'Trust by name'!$A$6:$E$350","'Trust by name'!$A$1:$D$348"}</definedName>
    <definedName name="HTML_Control_2" hidden="1">{"'Trust by name'!$A$6:$E$350","'Trust by name'!$A$1:$D$348"}</definedName>
    <definedName name="HTML_Control_2_1" localSheetId="0" hidden="1">{"'Trust by name'!$A$6:$E$350","'Trust by name'!$A$1:$D$348"}</definedName>
    <definedName name="HTML_Control_2_1" hidden="1">{"'Trust by name'!$A$6:$E$350","'Trust by name'!$A$1:$D$348"}</definedName>
    <definedName name="HTML_Control_2_1_1" localSheetId="0" hidden="1">{"'Trust by name'!$A$6:$E$350","'Trust by name'!$A$1:$D$348"}</definedName>
    <definedName name="HTML_Control_2_1_1" hidden="1">{"'Trust by name'!$A$6:$E$350","'Trust by name'!$A$1:$D$348"}</definedName>
    <definedName name="HTML_Control_2_1_1_1" localSheetId="0" hidden="1">{"'Trust by name'!$A$6:$E$350","'Trust by name'!$A$1:$D$348"}</definedName>
    <definedName name="HTML_Control_2_1_1_1" hidden="1">{"'Trust by name'!$A$6:$E$350","'Trust by name'!$A$1:$D$348"}</definedName>
    <definedName name="HTML_Control_2_1_1_2" localSheetId="0" hidden="1">{"'Trust by name'!$A$6:$E$350","'Trust by name'!$A$1:$D$348"}</definedName>
    <definedName name="HTML_Control_2_1_1_2" hidden="1">{"'Trust by name'!$A$6:$E$350","'Trust by name'!$A$1:$D$348"}</definedName>
    <definedName name="HTML_Control_2_1_1_3" localSheetId="0" hidden="1">{"'Trust by name'!$A$6:$E$350","'Trust by name'!$A$1:$D$348"}</definedName>
    <definedName name="HTML_Control_2_1_1_3" hidden="1">{"'Trust by name'!$A$6:$E$350","'Trust by name'!$A$1:$D$348"}</definedName>
    <definedName name="HTML_Control_2_1_1_4" localSheetId="0" hidden="1">{"'Trust by name'!$A$6:$E$350","'Trust by name'!$A$1:$D$348"}</definedName>
    <definedName name="HTML_Control_2_1_1_4" hidden="1">{"'Trust by name'!$A$6:$E$350","'Trust by name'!$A$1:$D$348"}</definedName>
    <definedName name="HTML_Control_2_1_1_5" localSheetId="0" hidden="1">{"'Trust by name'!$A$6:$E$350","'Trust by name'!$A$1:$D$348"}</definedName>
    <definedName name="HTML_Control_2_1_1_5" hidden="1">{"'Trust by name'!$A$6:$E$350","'Trust by name'!$A$1:$D$348"}</definedName>
    <definedName name="HTML_Control_2_1_2" localSheetId="0" hidden="1">{"'Trust by name'!$A$6:$E$350","'Trust by name'!$A$1:$D$348"}</definedName>
    <definedName name="HTML_Control_2_1_2" hidden="1">{"'Trust by name'!$A$6:$E$350","'Trust by name'!$A$1:$D$348"}</definedName>
    <definedName name="HTML_Control_2_1_2_1" localSheetId="0" hidden="1">{"'Trust by name'!$A$6:$E$350","'Trust by name'!$A$1:$D$348"}</definedName>
    <definedName name="HTML_Control_2_1_2_1" hidden="1">{"'Trust by name'!$A$6:$E$350","'Trust by name'!$A$1:$D$348"}</definedName>
    <definedName name="HTML_Control_2_1_2_2" localSheetId="0" hidden="1">{"'Trust by name'!$A$6:$E$350","'Trust by name'!$A$1:$D$348"}</definedName>
    <definedName name="HTML_Control_2_1_2_2" hidden="1">{"'Trust by name'!$A$6:$E$350","'Trust by name'!$A$1:$D$348"}</definedName>
    <definedName name="HTML_Control_2_1_2_3" localSheetId="0" hidden="1">{"'Trust by name'!$A$6:$E$350","'Trust by name'!$A$1:$D$348"}</definedName>
    <definedName name="HTML_Control_2_1_2_3" hidden="1">{"'Trust by name'!$A$6:$E$350","'Trust by name'!$A$1:$D$348"}</definedName>
    <definedName name="HTML_Control_2_1_2_4" localSheetId="0" hidden="1">{"'Trust by name'!$A$6:$E$350","'Trust by name'!$A$1:$D$348"}</definedName>
    <definedName name="HTML_Control_2_1_2_4" hidden="1">{"'Trust by name'!$A$6:$E$350","'Trust by name'!$A$1:$D$348"}</definedName>
    <definedName name="HTML_Control_2_1_2_5" localSheetId="0" hidden="1">{"'Trust by name'!$A$6:$E$350","'Trust by name'!$A$1:$D$348"}</definedName>
    <definedName name="HTML_Control_2_1_2_5" hidden="1">{"'Trust by name'!$A$6:$E$350","'Trust by name'!$A$1:$D$348"}</definedName>
    <definedName name="HTML_Control_2_1_3" localSheetId="0" hidden="1">{"'Trust by name'!$A$6:$E$350","'Trust by name'!$A$1:$D$348"}</definedName>
    <definedName name="HTML_Control_2_1_3" hidden="1">{"'Trust by name'!$A$6:$E$350","'Trust by name'!$A$1:$D$348"}</definedName>
    <definedName name="HTML_Control_2_1_3_1" localSheetId="0" hidden="1">{"'Trust by name'!$A$6:$E$350","'Trust by name'!$A$1:$D$348"}</definedName>
    <definedName name="HTML_Control_2_1_3_1" hidden="1">{"'Trust by name'!$A$6:$E$350","'Trust by name'!$A$1:$D$348"}</definedName>
    <definedName name="HTML_Control_2_1_3_2" localSheetId="0" hidden="1">{"'Trust by name'!$A$6:$E$350","'Trust by name'!$A$1:$D$348"}</definedName>
    <definedName name="HTML_Control_2_1_3_2" hidden="1">{"'Trust by name'!$A$6:$E$350","'Trust by name'!$A$1:$D$348"}</definedName>
    <definedName name="HTML_Control_2_1_3_3" localSheetId="0" hidden="1">{"'Trust by name'!$A$6:$E$350","'Trust by name'!$A$1:$D$348"}</definedName>
    <definedName name="HTML_Control_2_1_3_3" hidden="1">{"'Trust by name'!$A$6:$E$350","'Trust by name'!$A$1:$D$348"}</definedName>
    <definedName name="HTML_Control_2_1_3_4" localSheetId="0" hidden="1">{"'Trust by name'!$A$6:$E$350","'Trust by name'!$A$1:$D$348"}</definedName>
    <definedName name="HTML_Control_2_1_3_4" hidden="1">{"'Trust by name'!$A$6:$E$350","'Trust by name'!$A$1:$D$348"}</definedName>
    <definedName name="HTML_Control_2_1_3_5" localSheetId="0" hidden="1">{"'Trust by name'!$A$6:$E$350","'Trust by name'!$A$1:$D$348"}</definedName>
    <definedName name="HTML_Control_2_1_3_5" hidden="1">{"'Trust by name'!$A$6:$E$350","'Trust by name'!$A$1:$D$348"}</definedName>
    <definedName name="HTML_Control_2_1_4" localSheetId="0" hidden="1">{"'Trust by name'!$A$6:$E$350","'Trust by name'!$A$1:$D$348"}</definedName>
    <definedName name="HTML_Control_2_1_4" hidden="1">{"'Trust by name'!$A$6:$E$350","'Trust by name'!$A$1:$D$348"}</definedName>
    <definedName name="HTML_Control_2_1_5" localSheetId="0" hidden="1">{"'Trust by name'!$A$6:$E$350","'Trust by name'!$A$1:$D$348"}</definedName>
    <definedName name="HTML_Control_2_1_5" hidden="1">{"'Trust by name'!$A$6:$E$350","'Trust by name'!$A$1:$D$348"}</definedName>
    <definedName name="HTML_Control_2_2" localSheetId="0" hidden="1">{"'Trust by name'!$A$6:$E$350","'Trust by name'!$A$1:$D$348"}</definedName>
    <definedName name="HTML_Control_2_2" hidden="1">{"'Trust by name'!$A$6:$E$350","'Trust by name'!$A$1:$D$348"}</definedName>
    <definedName name="HTML_Control_2_2_1" localSheetId="0" hidden="1">{"'Trust by name'!$A$6:$E$350","'Trust by name'!$A$1:$D$348"}</definedName>
    <definedName name="HTML_Control_2_2_1" hidden="1">{"'Trust by name'!$A$6:$E$350","'Trust by name'!$A$1:$D$348"}</definedName>
    <definedName name="HTML_Control_2_2_2" localSheetId="0" hidden="1">{"'Trust by name'!$A$6:$E$350","'Trust by name'!$A$1:$D$348"}</definedName>
    <definedName name="HTML_Control_2_2_2" hidden="1">{"'Trust by name'!$A$6:$E$350","'Trust by name'!$A$1:$D$348"}</definedName>
    <definedName name="HTML_Control_2_2_3" localSheetId="0" hidden="1">{"'Trust by name'!$A$6:$E$350","'Trust by name'!$A$1:$D$348"}</definedName>
    <definedName name="HTML_Control_2_2_3" hidden="1">{"'Trust by name'!$A$6:$E$350","'Trust by name'!$A$1:$D$348"}</definedName>
    <definedName name="HTML_Control_2_2_4" localSheetId="0" hidden="1">{"'Trust by name'!$A$6:$E$350","'Trust by name'!$A$1:$D$348"}</definedName>
    <definedName name="HTML_Control_2_2_4" hidden="1">{"'Trust by name'!$A$6:$E$350","'Trust by name'!$A$1:$D$348"}</definedName>
    <definedName name="HTML_Control_2_2_5" localSheetId="0" hidden="1">{"'Trust by name'!$A$6:$E$350","'Trust by name'!$A$1:$D$348"}</definedName>
    <definedName name="HTML_Control_2_2_5" hidden="1">{"'Trust by name'!$A$6:$E$350","'Trust by name'!$A$1:$D$348"}</definedName>
    <definedName name="HTML_Control_2_3" localSheetId="0" hidden="1">{"'Trust by name'!$A$6:$E$350","'Trust by name'!$A$1:$D$348"}</definedName>
    <definedName name="HTML_Control_2_3" hidden="1">{"'Trust by name'!$A$6:$E$350","'Trust by name'!$A$1:$D$348"}</definedName>
    <definedName name="HTML_Control_2_3_1" localSheetId="0" hidden="1">{"'Trust by name'!$A$6:$E$350","'Trust by name'!$A$1:$D$348"}</definedName>
    <definedName name="HTML_Control_2_3_1" hidden="1">{"'Trust by name'!$A$6:$E$350","'Trust by name'!$A$1:$D$348"}</definedName>
    <definedName name="HTML_Control_2_3_2" localSheetId="0" hidden="1">{"'Trust by name'!$A$6:$E$350","'Trust by name'!$A$1:$D$348"}</definedName>
    <definedName name="HTML_Control_2_3_2" hidden="1">{"'Trust by name'!$A$6:$E$350","'Trust by name'!$A$1:$D$348"}</definedName>
    <definedName name="HTML_Control_2_3_3" localSheetId="0" hidden="1">{"'Trust by name'!$A$6:$E$350","'Trust by name'!$A$1:$D$348"}</definedName>
    <definedName name="HTML_Control_2_3_3" hidden="1">{"'Trust by name'!$A$6:$E$350","'Trust by name'!$A$1:$D$348"}</definedName>
    <definedName name="HTML_Control_2_3_4" localSheetId="0" hidden="1">{"'Trust by name'!$A$6:$E$350","'Trust by name'!$A$1:$D$348"}</definedName>
    <definedName name="HTML_Control_2_3_4" hidden="1">{"'Trust by name'!$A$6:$E$350","'Trust by name'!$A$1:$D$348"}</definedName>
    <definedName name="HTML_Control_2_3_5" localSheetId="0" hidden="1">{"'Trust by name'!$A$6:$E$350","'Trust by name'!$A$1:$D$348"}</definedName>
    <definedName name="HTML_Control_2_3_5" hidden="1">{"'Trust by name'!$A$6:$E$350","'Trust by name'!$A$1:$D$348"}</definedName>
    <definedName name="HTML_Control_2_4" localSheetId="0" hidden="1">{"'Trust by name'!$A$6:$E$350","'Trust by name'!$A$1:$D$348"}</definedName>
    <definedName name="HTML_Control_2_4" hidden="1">{"'Trust by name'!$A$6:$E$350","'Trust by name'!$A$1:$D$348"}</definedName>
    <definedName name="HTML_Control_2_4_1" localSheetId="0" hidden="1">{"'Trust by name'!$A$6:$E$350","'Trust by name'!$A$1:$D$348"}</definedName>
    <definedName name="HTML_Control_2_4_1" hidden="1">{"'Trust by name'!$A$6:$E$350","'Trust by name'!$A$1:$D$348"}</definedName>
    <definedName name="HTML_Control_2_4_2" localSheetId="0" hidden="1">{"'Trust by name'!$A$6:$E$350","'Trust by name'!$A$1:$D$348"}</definedName>
    <definedName name="HTML_Control_2_4_2" hidden="1">{"'Trust by name'!$A$6:$E$350","'Trust by name'!$A$1:$D$348"}</definedName>
    <definedName name="HTML_Control_2_4_3" localSheetId="0" hidden="1">{"'Trust by name'!$A$6:$E$350","'Trust by name'!$A$1:$D$348"}</definedName>
    <definedName name="HTML_Control_2_4_3" hidden="1">{"'Trust by name'!$A$6:$E$350","'Trust by name'!$A$1:$D$348"}</definedName>
    <definedName name="HTML_Control_2_4_4" localSheetId="0" hidden="1">{"'Trust by name'!$A$6:$E$350","'Trust by name'!$A$1:$D$348"}</definedName>
    <definedName name="HTML_Control_2_4_4" hidden="1">{"'Trust by name'!$A$6:$E$350","'Trust by name'!$A$1:$D$348"}</definedName>
    <definedName name="HTML_Control_2_4_5" localSheetId="0" hidden="1">{"'Trust by name'!$A$6:$E$350","'Trust by name'!$A$1:$D$348"}</definedName>
    <definedName name="HTML_Control_2_4_5" hidden="1">{"'Trust by name'!$A$6:$E$350","'Trust by name'!$A$1:$D$348"}</definedName>
    <definedName name="HTML_Control_2_5" localSheetId="0" hidden="1">{"'Trust by name'!$A$6:$E$350","'Trust by name'!$A$1:$D$348"}</definedName>
    <definedName name="HTML_Control_2_5" hidden="1">{"'Trust by name'!$A$6:$E$350","'Trust by name'!$A$1:$D$348"}</definedName>
    <definedName name="HTML_Control_3" localSheetId="0" hidden="1">{"'Trust by name'!$A$6:$E$350","'Trust by name'!$A$1:$D$348"}</definedName>
    <definedName name="HTML_Control_3" hidden="1">{"'Trust by name'!$A$6:$E$350","'Trust by name'!$A$1:$D$348"}</definedName>
    <definedName name="HTML_Control_3_1" localSheetId="0" hidden="1">{"'Trust by name'!$A$6:$E$350","'Trust by name'!$A$1:$D$348"}</definedName>
    <definedName name="HTML_Control_3_1" hidden="1">{"'Trust by name'!$A$6:$E$350","'Trust by name'!$A$1:$D$348"}</definedName>
    <definedName name="HTML_Control_3_1_1" localSheetId="0" hidden="1">{"'Trust by name'!$A$6:$E$350","'Trust by name'!$A$1:$D$348"}</definedName>
    <definedName name="HTML_Control_3_1_1" hidden="1">{"'Trust by name'!$A$6:$E$350","'Trust by name'!$A$1:$D$348"}</definedName>
    <definedName name="HTML_Control_3_1_1_1" localSheetId="0" hidden="1">{"'Trust by name'!$A$6:$E$350","'Trust by name'!$A$1:$D$348"}</definedName>
    <definedName name="HTML_Control_3_1_1_1" hidden="1">{"'Trust by name'!$A$6:$E$350","'Trust by name'!$A$1:$D$348"}</definedName>
    <definedName name="HTML_Control_3_1_1_2" localSheetId="0" hidden="1">{"'Trust by name'!$A$6:$E$350","'Trust by name'!$A$1:$D$348"}</definedName>
    <definedName name="HTML_Control_3_1_1_2" hidden="1">{"'Trust by name'!$A$6:$E$350","'Trust by name'!$A$1:$D$348"}</definedName>
    <definedName name="HTML_Control_3_1_1_3" localSheetId="0" hidden="1">{"'Trust by name'!$A$6:$E$350","'Trust by name'!$A$1:$D$348"}</definedName>
    <definedName name="HTML_Control_3_1_1_3" hidden="1">{"'Trust by name'!$A$6:$E$350","'Trust by name'!$A$1:$D$348"}</definedName>
    <definedName name="HTML_Control_3_1_1_4" localSheetId="0" hidden="1">{"'Trust by name'!$A$6:$E$350","'Trust by name'!$A$1:$D$348"}</definedName>
    <definedName name="HTML_Control_3_1_1_4" hidden="1">{"'Trust by name'!$A$6:$E$350","'Trust by name'!$A$1:$D$348"}</definedName>
    <definedName name="HTML_Control_3_1_1_5" localSheetId="0" hidden="1">{"'Trust by name'!$A$6:$E$350","'Trust by name'!$A$1:$D$348"}</definedName>
    <definedName name="HTML_Control_3_1_1_5" hidden="1">{"'Trust by name'!$A$6:$E$350","'Trust by name'!$A$1:$D$348"}</definedName>
    <definedName name="HTML_Control_3_1_2" localSheetId="0" hidden="1">{"'Trust by name'!$A$6:$E$350","'Trust by name'!$A$1:$D$348"}</definedName>
    <definedName name="HTML_Control_3_1_2" hidden="1">{"'Trust by name'!$A$6:$E$350","'Trust by name'!$A$1:$D$348"}</definedName>
    <definedName name="HTML_Control_3_1_2_1" localSheetId="0" hidden="1">{"'Trust by name'!$A$6:$E$350","'Trust by name'!$A$1:$D$348"}</definedName>
    <definedName name="HTML_Control_3_1_2_1" hidden="1">{"'Trust by name'!$A$6:$E$350","'Trust by name'!$A$1:$D$348"}</definedName>
    <definedName name="HTML_Control_3_1_2_2" localSheetId="0" hidden="1">{"'Trust by name'!$A$6:$E$350","'Trust by name'!$A$1:$D$348"}</definedName>
    <definedName name="HTML_Control_3_1_2_2" hidden="1">{"'Trust by name'!$A$6:$E$350","'Trust by name'!$A$1:$D$348"}</definedName>
    <definedName name="HTML_Control_3_1_2_3" localSheetId="0" hidden="1">{"'Trust by name'!$A$6:$E$350","'Trust by name'!$A$1:$D$348"}</definedName>
    <definedName name="HTML_Control_3_1_2_3" hidden="1">{"'Trust by name'!$A$6:$E$350","'Trust by name'!$A$1:$D$348"}</definedName>
    <definedName name="HTML_Control_3_1_2_4" localSheetId="0" hidden="1">{"'Trust by name'!$A$6:$E$350","'Trust by name'!$A$1:$D$348"}</definedName>
    <definedName name="HTML_Control_3_1_2_4" hidden="1">{"'Trust by name'!$A$6:$E$350","'Trust by name'!$A$1:$D$348"}</definedName>
    <definedName name="HTML_Control_3_1_2_5" localSheetId="0" hidden="1">{"'Trust by name'!$A$6:$E$350","'Trust by name'!$A$1:$D$348"}</definedName>
    <definedName name="HTML_Control_3_1_2_5" hidden="1">{"'Trust by name'!$A$6:$E$350","'Trust by name'!$A$1:$D$348"}</definedName>
    <definedName name="HTML_Control_3_1_3" localSheetId="0" hidden="1">{"'Trust by name'!$A$6:$E$350","'Trust by name'!$A$1:$D$348"}</definedName>
    <definedName name="HTML_Control_3_1_3" hidden="1">{"'Trust by name'!$A$6:$E$350","'Trust by name'!$A$1:$D$348"}</definedName>
    <definedName name="HTML_Control_3_1_3_1" localSheetId="0" hidden="1">{"'Trust by name'!$A$6:$E$350","'Trust by name'!$A$1:$D$348"}</definedName>
    <definedName name="HTML_Control_3_1_3_1" hidden="1">{"'Trust by name'!$A$6:$E$350","'Trust by name'!$A$1:$D$348"}</definedName>
    <definedName name="HTML_Control_3_1_3_2" localSheetId="0" hidden="1">{"'Trust by name'!$A$6:$E$350","'Trust by name'!$A$1:$D$348"}</definedName>
    <definedName name="HTML_Control_3_1_3_2" hidden="1">{"'Trust by name'!$A$6:$E$350","'Trust by name'!$A$1:$D$348"}</definedName>
    <definedName name="HTML_Control_3_1_3_3" localSheetId="0" hidden="1">{"'Trust by name'!$A$6:$E$350","'Trust by name'!$A$1:$D$348"}</definedName>
    <definedName name="HTML_Control_3_1_3_3" hidden="1">{"'Trust by name'!$A$6:$E$350","'Trust by name'!$A$1:$D$348"}</definedName>
    <definedName name="HTML_Control_3_1_3_4" localSheetId="0" hidden="1">{"'Trust by name'!$A$6:$E$350","'Trust by name'!$A$1:$D$348"}</definedName>
    <definedName name="HTML_Control_3_1_3_4" hidden="1">{"'Trust by name'!$A$6:$E$350","'Trust by name'!$A$1:$D$348"}</definedName>
    <definedName name="HTML_Control_3_1_3_5" localSheetId="0" hidden="1">{"'Trust by name'!$A$6:$E$350","'Trust by name'!$A$1:$D$348"}</definedName>
    <definedName name="HTML_Control_3_1_3_5" hidden="1">{"'Trust by name'!$A$6:$E$350","'Trust by name'!$A$1:$D$348"}</definedName>
    <definedName name="HTML_Control_3_1_4" localSheetId="0" hidden="1">{"'Trust by name'!$A$6:$E$350","'Trust by name'!$A$1:$D$348"}</definedName>
    <definedName name="HTML_Control_3_1_4" hidden="1">{"'Trust by name'!$A$6:$E$350","'Trust by name'!$A$1:$D$348"}</definedName>
    <definedName name="HTML_Control_3_1_5" localSheetId="0" hidden="1">{"'Trust by name'!$A$6:$E$350","'Trust by name'!$A$1:$D$348"}</definedName>
    <definedName name="HTML_Control_3_1_5" hidden="1">{"'Trust by name'!$A$6:$E$350","'Trust by name'!$A$1:$D$348"}</definedName>
    <definedName name="HTML_Control_3_2" localSheetId="0" hidden="1">{"'Trust by name'!$A$6:$E$350","'Trust by name'!$A$1:$D$348"}</definedName>
    <definedName name="HTML_Control_3_2" hidden="1">{"'Trust by name'!$A$6:$E$350","'Trust by name'!$A$1:$D$348"}</definedName>
    <definedName name="HTML_Control_3_2_1" localSheetId="0" hidden="1">{"'Trust by name'!$A$6:$E$350","'Trust by name'!$A$1:$D$348"}</definedName>
    <definedName name="HTML_Control_3_2_1" hidden="1">{"'Trust by name'!$A$6:$E$350","'Trust by name'!$A$1:$D$348"}</definedName>
    <definedName name="HTML_Control_3_2_2" localSheetId="0" hidden="1">{"'Trust by name'!$A$6:$E$350","'Trust by name'!$A$1:$D$348"}</definedName>
    <definedName name="HTML_Control_3_2_2" hidden="1">{"'Trust by name'!$A$6:$E$350","'Trust by name'!$A$1:$D$348"}</definedName>
    <definedName name="HTML_Control_3_2_3" localSheetId="0" hidden="1">{"'Trust by name'!$A$6:$E$350","'Trust by name'!$A$1:$D$348"}</definedName>
    <definedName name="HTML_Control_3_2_3" hidden="1">{"'Trust by name'!$A$6:$E$350","'Trust by name'!$A$1:$D$348"}</definedName>
    <definedName name="HTML_Control_3_2_4" localSheetId="0" hidden="1">{"'Trust by name'!$A$6:$E$350","'Trust by name'!$A$1:$D$348"}</definedName>
    <definedName name="HTML_Control_3_2_4" hidden="1">{"'Trust by name'!$A$6:$E$350","'Trust by name'!$A$1:$D$348"}</definedName>
    <definedName name="HTML_Control_3_2_5" localSheetId="0" hidden="1">{"'Trust by name'!$A$6:$E$350","'Trust by name'!$A$1:$D$348"}</definedName>
    <definedName name="HTML_Control_3_2_5" hidden="1">{"'Trust by name'!$A$6:$E$350","'Trust by name'!$A$1:$D$348"}</definedName>
    <definedName name="HTML_Control_3_3" localSheetId="0" hidden="1">{"'Trust by name'!$A$6:$E$350","'Trust by name'!$A$1:$D$348"}</definedName>
    <definedName name="HTML_Control_3_3" hidden="1">{"'Trust by name'!$A$6:$E$350","'Trust by name'!$A$1:$D$348"}</definedName>
    <definedName name="HTML_Control_3_3_1" localSheetId="0" hidden="1">{"'Trust by name'!$A$6:$E$350","'Trust by name'!$A$1:$D$348"}</definedName>
    <definedName name="HTML_Control_3_3_1" hidden="1">{"'Trust by name'!$A$6:$E$350","'Trust by name'!$A$1:$D$348"}</definedName>
    <definedName name="HTML_Control_3_3_2" localSheetId="0" hidden="1">{"'Trust by name'!$A$6:$E$350","'Trust by name'!$A$1:$D$348"}</definedName>
    <definedName name="HTML_Control_3_3_2" hidden="1">{"'Trust by name'!$A$6:$E$350","'Trust by name'!$A$1:$D$348"}</definedName>
    <definedName name="HTML_Control_3_3_3" localSheetId="0" hidden="1">{"'Trust by name'!$A$6:$E$350","'Trust by name'!$A$1:$D$348"}</definedName>
    <definedName name="HTML_Control_3_3_3" hidden="1">{"'Trust by name'!$A$6:$E$350","'Trust by name'!$A$1:$D$348"}</definedName>
    <definedName name="HTML_Control_3_3_4" localSheetId="0" hidden="1">{"'Trust by name'!$A$6:$E$350","'Trust by name'!$A$1:$D$348"}</definedName>
    <definedName name="HTML_Control_3_3_4" hidden="1">{"'Trust by name'!$A$6:$E$350","'Trust by name'!$A$1:$D$348"}</definedName>
    <definedName name="HTML_Control_3_3_5" localSheetId="0" hidden="1">{"'Trust by name'!$A$6:$E$350","'Trust by name'!$A$1:$D$348"}</definedName>
    <definedName name="HTML_Control_3_3_5" hidden="1">{"'Trust by name'!$A$6:$E$350","'Trust by name'!$A$1:$D$348"}</definedName>
    <definedName name="HTML_Control_3_4" localSheetId="0" hidden="1">{"'Trust by name'!$A$6:$E$350","'Trust by name'!$A$1:$D$348"}</definedName>
    <definedName name="HTML_Control_3_4" hidden="1">{"'Trust by name'!$A$6:$E$350","'Trust by name'!$A$1:$D$348"}</definedName>
    <definedName name="HTML_Control_3_4_1" localSheetId="0" hidden="1">{"'Trust by name'!$A$6:$E$350","'Trust by name'!$A$1:$D$348"}</definedName>
    <definedName name="HTML_Control_3_4_1" hidden="1">{"'Trust by name'!$A$6:$E$350","'Trust by name'!$A$1:$D$348"}</definedName>
    <definedName name="HTML_Control_3_4_2" localSheetId="0" hidden="1">{"'Trust by name'!$A$6:$E$350","'Trust by name'!$A$1:$D$348"}</definedName>
    <definedName name="HTML_Control_3_4_2" hidden="1">{"'Trust by name'!$A$6:$E$350","'Trust by name'!$A$1:$D$348"}</definedName>
    <definedName name="HTML_Control_3_4_3" localSheetId="0" hidden="1">{"'Trust by name'!$A$6:$E$350","'Trust by name'!$A$1:$D$348"}</definedName>
    <definedName name="HTML_Control_3_4_3" hidden="1">{"'Trust by name'!$A$6:$E$350","'Trust by name'!$A$1:$D$348"}</definedName>
    <definedName name="HTML_Control_3_4_4" localSheetId="0" hidden="1">{"'Trust by name'!$A$6:$E$350","'Trust by name'!$A$1:$D$348"}</definedName>
    <definedName name="HTML_Control_3_4_4" hidden="1">{"'Trust by name'!$A$6:$E$350","'Trust by name'!$A$1:$D$348"}</definedName>
    <definedName name="HTML_Control_3_4_5" localSheetId="0" hidden="1">{"'Trust by name'!$A$6:$E$350","'Trust by name'!$A$1:$D$348"}</definedName>
    <definedName name="HTML_Control_3_4_5" hidden="1">{"'Trust by name'!$A$6:$E$350","'Trust by name'!$A$1:$D$348"}</definedName>
    <definedName name="HTML_Control_3_5" localSheetId="0" hidden="1">{"'Trust by name'!$A$6:$E$350","'Trust by name'!$A$1:$D$348"}</definedName>
    <definedName name="HTML_Control_3_5" hidden="1">{"'Trust by name'!$A$6:$E$350","'Trust by name'!$A$1:$D$348"}</definedName>
    <definedName name="HTML_Control_4" localSheetId="0" hidden="1">{"'Trust by name'!$A$6:$E$350","'Trust by name'!$A$1:$D$348"}</definedName>
    <definedName name="HTML_Control_4" hidden="1">{"'Trust by name'!$A$6:$E$350","'Trust by name'!$A$1:$D$348"}</definedName>
    <definedName name="HTML_Control_4_1" localSheetId="0" hidden="1">{"'Trust by name'!$A$6:$E$350","'Trust by name'!$A$1:$D$348"}</definedName>
    <definedName name="HTML_Control_4_1" hidden="1">{"'Trust by name'!$A$6:$E$350","'Trust by name'!$A$1:$D$348"}</definedName>
    <definedName name="HTML_Control_4_1_1" localSheetId="0" hidden="1">{"'Trust by name'!$A$6:$E$350","'Trust by name'!$A$1:$D$348"}</definedName>
    <definedName name="HTML_Control_4_1_1" hidden="1">{"'Trust by name'!$A$6:$E$350","'Trust by name'!$A$1:$D$348"}</definedName>
    <definedName name="HTML_Control_4_1_1_1" localSheetId="0" hidden="1">{"'Trust by name'!$A$6:$E$350","'Trust by name'!$A$1:$D$348"}</definedName>
    <definedName name="HTML_Control_4_1_1_1" hidden="1">{"'Trust by name'!$A$6:$E$350","'Trust by name'!$A$1:$D$348"}</definedName>
    <definedName name="HTML_Control_4_1_1_2" localSheetId="0" hidden="1">{"'Trust by name'!$A$6:$E$350","'Trust by name'!$A$1:$D$348"}</definedName>
    <definedName name="HTML_Control_4_1_1_2" hidden="1">{"'Trust by name'!$A$6:$E$350","'Trust by name'!$A$1:$D$348"}</definedName>
    <definedName name="HTML_Control_4_1_1_3" localSheetId="0" hidden="1">{"'Trust by name'!$A$6:$E$350","'Trust by name'!$A$1:$D$348"}</definedName>
    <definedName name="HTML_Control_4_1_1_3" hidden="1">{"'Trust by name'!$A$6:$E$350","'Trust by name'!$A$1:$D$348"}</definedName>
    <definedName name="HTML_Control_4_1_1_4" localSheetId="0" hidden="1">{"'Trust by name'!$A$6:$E$350","'Trust by name'!$A$1:$D$348"}</definedName>
    <definedName name="HTML_Control_4_1_1_4" hidden="1">{"'Trust by name'!$A$6:$E$350","'Trust by name'!$A$1:$D$348"}</definedName>
    <definedName name="HTML_Control_4_1_1_5" localSheetId="0" hidden="1">{"'Trust by name'!$A$6:$E$350","'Trust by name'!$A$1:$D$348"}</definedName>
    <definedName name="HTML_Control_4_1_1_5" hidden="1">{"'Trust by name'!$A$6:$E$350","'Trust by name'!$A$1:$D$348"}</definedName>
    <definedName name="HTML_Control_4_1_2" localSheetId="0" hidden="1">{"'Trust by name'!$A$6:$E$350","'Trust by name'!$A$1:$D$348"}</definedName>
    <definedName name="HTML_Control_4_1_2" hidden="1">{"'Trust by name'!$A$6:$E$350","'Trust by name'!$A$1:$D$348"}</definedName>
    <definedName name="HTML_Control_4_1_2_1" localSheetId="0" hidden="1">{"'Trust by name'!$A$6:$E$350","'Trust by name'!$A$1:$D$348"}</definedName>
    <definedName name="HTML_Control_4_1_2_1" hidden="1">{"'Trust by name'!$A$6:$E$350","'Trust by name'!$A$1:$D$348"}</definedName>
    <definedName name="HTML_Control_4_1_2_2" localSheetId="0" hidden="1">{"'Trust by name'!$A$6:$E$350","'Trust by name'!$A$1:$D$348"}</definedName>
    <definedName name="HTML_Control_4_1_2_2" hidden="1">{"'Trust by name'!$A$6:$E$350","'Trust by name'!$A$1:$D$348"}</definedName>
    <definedName name="HTML_Control_4_1_2_3" localSheetId="0" hidden="1">{"'Trust by name'!$A$6:$E$350","'Trust by name'!$A$1:$D$348"}</definedName>
    <definedName name="HTML_Control_4_1_2_3" hidden="1">{"'Trust by name'!$A$6:$E$350","'Trust by name'!$A$1:$D$348"}</definedName>
    <definedName name="HTML_Control_4_1_2_4" localSheetId="0" hidden="1">{"'Trust by name'!$A$6:$E$350","'Trust by name'!$A$1:$D$348"}</definedName>
    <definedName name="HTML_Control_4_1_2_4" hidden="1">{"'Trust by name'!$A$6:$E$350","'Trust by name'!$A$1:$D$348"}</definedName>
    <definedName name="HTML_Control_4_1_2_5" localSheetId="0" hidden="1">{"'Trust by name'!$A$6:$E$350","'Trust by name'!$A$1:$D$348"}</definedName>
    <definedName name="HTML_Control_4_1_2_5" hidden="1">{"'Trust by name'!$A$6:$E$350","'Trust by name'!$A$1:$D$348"}</definedName>
    <definedName name="HTML_Control_4_1_3" localSheetId="0" hidden="1">{"'Trust by name'!$A$6:$E$350","'Trust by name'!$A$1:$D$348"}</definedName>
    <definedName name="HTML_Control_4_1_3" hidden="1">{"'Trust by name'!$A$6:$E$350","'Trust by name'!$A$1:$D$348"}</definedName>
    <definedName name="HTML_Control_4_1_3_1" localSheetId="0" hidden="1">{"'Trust by name'!$A$6:$E$350","'Trust by name'!$A$1:$D$348"}</definedName>
    <definedName name="HTML_Control_4_1_3_1" hidden="1">{"'Trust by name'!$A$6:$E$350","'Trust by name'!$A$1:$D$348"}</definedName>
    <definedName name="HTML_Control_4_1_3_2" localSheetId="0" hidden="1">{"'Trust by name'!$A$6:$E$350","'Trust by name'!$A$1:$D$348"}</definedName>
    <definedName name="HTML_Control_4_1_3_2" hidden="1">{"'Trust by name'!$A$6:$E$350","'Trust by name'!$A$1:$D$348"}</definedName>
    <definedName name="HTML_Control_4_1_3_3" localSheetId="0" hidden="1">{"'Trust by name'!$A$6:$E$350","'Trust by name'!$A$1:$D$348"}</definedName>
    <definedName name="HTML_Control_4_1_3_3" hidden="1">{"'Trust by name'!$A$6:$E$350","'Trust by name'!$A$1:$D$348"}</definedName>
    <definedName name="HTML_Control_4_1_3_4" localSheetId="0" hidden="1">{"'Trust by name'!$A$6:$E$350","'Trust by name'!$A$1:$D$348"}</definedName>
    <definedName name="HTML_Control_4_1_3_4" hidden="1">{"'Trust by name'!$A$6:$E$350","'Trust by name'!$A$1:$D$348"}</definedName>
    <definedName name="HTML_Control_4_1_3_5" localSheetId="0" hidden="1">{"'Trust by name'!$A$6:$E$350","'Trust by name'!$A$1:$D$348"}</definedName>
    <definedName name="HTML_Control_4_1_3_5" hidden="1">{"'Trust by name'!$A$6:$E$350","'Trust by name'!$A$1:$D$348"}</definedName>
    <definedName name="HTML_Control_4_1_4" localSheetId="0" hidden="1">{"'Trust by name'!$A$6:$E$350","'Trust by name'!$A$1:$D$348"}</definedName>
    <definedName name="HTML_Control_4_1_4" hidden="1">{"'Trust by name'!$A$6:$E$350","'Trust by name'!$A$1:$D$348"}</definedName>
    <definedName name="HTML_Control_4_1_5" localSheetId="0" hidden="1">{"'Trust by name'!$A$6:$E$350","'Trust by name'!$A$1:$D$348"}</definedName>
    <definedName name="HTML_Control_4_1_5" hidden="1">{"'Trust by name'!$A$6:$E$350","'Trust by name'!$A$1:$D$348"}</definedName>
    <definedName name="HTML_Control_4_2" localSheetId="0" hidden="1">{"'Trust by name'!$A$6:$E$350","'Trust by name'!$A$1:$D$348"}</definedName>
    <definedName name="HTML_Control_4_2" hidden="1">{"'Trust by name'!$A$6:$E$350","'Trust by name'!$A$1:$D$348"}</definedName>
    <definedName name="HTML_Control_4_2_1" localSheetId="0" hidden="1">{"'Trust by name'!$A$6:$E$350","'Trust by name'!$A$1:$D$348"}</definedName>
    <definedName name="HTML_Control_4_2_1" hidden="1">{"'Trust by name'!$A$6:$E$350","'Trust by name'!$A$1:$D$348"}</definedName>
    <definedName name="HTML_Control_4_2_2" localSheetId="0" hidden="1">{"'Trust by name'!$A$6:$E$350","'Trust by name'!$A$1:$D$348"}</definedName>
    <definedName name="HTML_Control_4_2_2" hidden="1">{"'Trust by name'!$A$6:$E$350","'Trust by name'!$A$1:$D$348"}</definedName>
    <definedName name="HTML_Control_4_2_3" localSheetId="0" hidden="1">{"'Trust by name'!$A$6:$E$350","'Trust by name'!$A$1:$D$348"}</definedName>
    <definedName name="HTML_Control_4_2_3" hidden="1">{"'Trust by name'!$A$6:$E$350","'Trust by name'!$A$1:$D$348"}</definedName>
    <definedName name="HTML_Control_4_2_4" localSheetId="0" hidden="1">{"'Trust by name'!$A$6:$E$350","'Trust by name'!$A$1:$D$348"}</definedName>
    <definedName name="HTML_Control_4_2_4" hidden="1">{"'Trust by name'!$A$6:$E$350","'Trust by name'!$A$1:$D$348"}</definedName>
    <definedName name="HTML_Control_4_2_5" localSheetId="0" hidden="1">{"'Trust by name'!$A$6:$E$350","'Trust by name'!$A$1:$D$348"}</definedName>
    <definedName name="HTML_Control_4_2_5" hidden="1">{"'Trust by name'!$A$6:$E$350","'Trust by name'!$A$1:$D$348"}</definedName>
    <definedName name="HTML_Control_4_3" localSheetId="0" hidden="1">{"'Trust by name'!$A$6:$E$350","'Trust by name'!$A$1:$D$348"}</definedName>
    <definedName name="HTML_Control_4_3" hidden="1">{"'Trust by name'!$A$6:$E$350","'Trust by name'!$A$1:$D$348"}</definedName>
    <definedName name="HTML_Control_4_3_1" localSheetId="0" hidden="1">{"'Trust by name'!$A$6:$E$350","'Trust by name'!$A$1:$D$348"}</definedName>
    <definedName name="HTML_Control_4_3_1" hidden="1">{"'Trust by name'!$A$6:$E$350","'Trust by name'!$A$1:$D$348"}</definedName>
    <definedName name="HTML_Control_4_3_2" localSheetId="0" hidden="1">{"'Trust by name'!$A$6:$E$350","'Trust by name'!$A$1:$D$348"}</definedName>
    <definedName name="HTML_Control_4_3_2" hidden="1">{"'Trust by name'!$A$6:$E$350","'Trust by name'!$A$1:$D$348"}</definedName>
    <definedName name="HTML_Control_4_3_3" localSheetId="0" hidden="1">{"'Trust by name'!$A$6:$E$350","'Trust by name'!$A$1:$D$348"}</definedName>
    <definedName name="HTML_Control_4_3_3" hidden="1">{"'Trust by name'!$A$6:$E$350","'Trust by name'!$A$1:$D$348"}</definedName>
    <definedName name="HTML_Control_4_3_4" localSheetId="0" hidden="1">{"'Trust by name'!$A$6:$E$350","'Trust by name'!$A$1:$D$348"}</definedName>
    <definedName name="HTML_Control_4_3_4" hidden="1">{"'Trust by name'!$A$6:$E$350","'Trust by name'!$A$1:$D$348"}</definedName>
    <definedName name="HTML_Control_4_3_5" localSheetId="0" hidden="1">{"'Trust by name'!$A$6:$E$350","'Trust by name'!$A$1:$D$348"}</definedName>
    <definedName name="HTML_Control_4_3_5" hidden="1">{"'Trust by name'!$A$6:$E$350","'Trust by name'!$A$1:$D$348"}</definedName>
    <definedName name="HTML_Control_4_4" localSheetId="0" hidden="1">{"'Trust by name'!$A$6:$E$350","'Trust by name'!$A$1:$D$348"}</definedName>
    <definedName name="HTML_Control_4_4" hidden="1">{"'Trust by name'!$A$6:$E$350","'Trust by name'!$A$1:$D$348"}</definedName>
    <definedName name="HTML_Control_4_4_1" localSheetId="0" hidden="1">{"'Trust by name'!$A$6:$E$350","'Trust by name'!$A$1:$D$348"}</definedName>
    <definedName name="HTML_Control_4_4_1" hidden="1">{"'Trust by name'!$A$6:$E$350","'Trust by name'!$A$1:$D$348"}</definedName>
    <definedName name="HTML_Control_4_4_2" localSheetId="0" hidden="1">{"'Trust by name'!$A$6:$E$350","'Trust by name'!$A$1:$D$348"}</definedName>
    <definedName name="HTML_Control_4_4_2" hidden="1">{"'Trust by name'!$A$6:$E$350","'Trust by name'!$A$1:$D$348"}</definedName>
    <definedName name="HTML_Control_4_4_3" localSheetId="0" hidden="1">{"'Trust by name'!$A$6:$E$350","'Trust by name'!$A$1:$D$348"}</definedName>
    <definedName name="HTML_Control_4_4_3" hidden="1">{"'Trust by name'!$A$6:$E$350","'Trust by name'!$A$1:$D$348"}</definedName>
    <definedName name="HTML_Control_4_4_4" localSheetId="0" hidden="1">{"'Trust by name'!$A$6:$E$350","'Trust by name'!$A$1:$D$348"}</definedName>
    <definedName name="HTML_Control_4_4_4" hidden="1">{"'Trust by name'!$A$6:$E$350","'Trust by name'!$A$1:$D$348"}</definedName>
    <definedName name="HTML_Control_4_4_5" localSheetId="0" hidden="1">{"'Trust by name'!$A$6:$E$350","'Trust by name'!$A$1:$D$348"}</definedName>
    <definedName name="HTML_Control_4_4_5" hidden="1">{"'Trust by name'!$A$6:$E$350","'Trust by name'!$A$1:$D$348"}</definedName>
    <definedName name="HTML_Control_4_5" localSheetId="0" hidden="1">{"'Trust by name'!$A$6:$E$350","'Trust by name'!$A$1:$D$348"}</definedName>
    <definedName name="HTML_Control_4_5" hidden="1">{"'Trust by name'!$A$6:$E$350","'Trust by name'!$A$1:$D$348"}</definedName>
    <definedName name="HTML_Control_5" localSheetId="0" hidden="1">{"'Trust by name'!$A$6:$E$350","'Trust by name'!$A$1:$D$348"}</definedName>
    <definedName name="HTML_Control_5" hidden="1">{"'Trust by name'!$A$6:$E$350","'Trust by name'!$A$1:$D$348"}</definedName>
    <definedName name="HTML_Control_5_1" localSheetId="0" hidden="1">{"'Trust by name'!$A$6:$E$350","'Trust by name'!$A$1:$D$348"}</definedName>
    <definedName name="HTML_Control_5_1" hidden="1">{"'Trust by name'!$A$6:$E$350","'Trust by name'!$A$1:$D$348"}</definedName>
    <definedName name="HTML_Control_5_1_1" localSheetId="0" hidden="1">{"'Trust by name'!$A$6:$E$350","'Trust by name'!$A$1:$D$348"}</definedName>
    <definedName name="HTML_Control_5_1_1" hidden="1">{"'Trust by name'!$A$6:$E$350","'Trust by name'!$A$1:$D$348"}</definedName>
    <definedName name="HTML_Control_5_1_1_1" localSheetId="0" hidden="1">{"'Trust by name'!$A$6:$E$350","'Trust by name'!$A$1:$D$348"}</definedName>
    <definedName name="HTML_Control_5_1_1_1" hidden="1">{"'Trust by name'!$A$6:$E$350","'Trust by name'!$A$1:$D$348"}</definedName>
    <definedName name="HTML_Control_5_1_1_2" localSheetId="0" hidden="1">{"'Trust by name'!$A$6:$E$350","'Trust by name'!$A$1:$D$348"}</definedName>
    <definedName name="HTML_Control_5_1_1_2" hidden="1">{"'Trust by name'!$A$6:$E$350","'Trust by name'!$A$1:$D$348"}</definedName>
    <definedName name="HTML_Control_5_1_1_3" localSheetId="0" hidden="1">{"'Trust by name'!$A$6:$E$350","'Trust by name'!$A$1:$D$348"}</definedName>
    <definedName name="HTML_Control_5_1_1_3" hidden="1">{"'Trust by name'!$A$6:$E$350","'Trust by name'!$A$1:$D$348"}</definedName>
    <definedName name="HTML_Control_5_1_1_4" localSheetId="0" hidden="1">{"'Trust by name'!$A$6:$E$350","'Trust by name'!$A$1:$D$348"}</definedName>
    <definedName name="HTML_Control_5_1_1_4" hidden="1">{"'Trust by name'!$A$6:$E$350","'Trust by name'!$A$1:$D$348"}</definedName>
    <definedName name="HTML_Control_5_1_1_5" localSheetId="0" hidden="1">{"'Trust by name'!$A$6:$E$350","'Trust by name'!$A$1:$D$348"}</definedName>
    <definedName name="HTML_Control_5_1_1_5" hidden="1">{"'Trust by name'!$A$6:$E$350","'Trust by name'!$A$1:$D$348"}</definedName>
    <definedName name="HTML_Control_5_1_2" localSheetId="0" hidden="1">{"'Trust by name'!$A$6:$E$350","'Trust by name'!$A$1:$D$348"}</definedName>
    <definedName name="HTML_Control_5_1_2" hidden="1">{"'Trust by name'!$A$6:$E$350","'Trust by name'!$A$1:$D$348"}</definedName>
    <definedName name="HTML_Control_5_1_2_1" localSheetId="0" hidden="1">{"'Trust by name'!$A$6:$E$350","'Trust by name'!$A$1:$D$348"}</definedName>
    <definedName name="HTML_Control_5_1_2_1" hidden="1">{"'Trust by name'!$A$6:$E$350","'Trust by name'!$A$1:$D$348"}</definedName>
    <definedName name="HTML_Control_5_1_2_2" localSheetId="0" hidden="1">{"'Trust by name'!$A$6:$E$350","'Trust by name'!$A$1:$D$348"}</definedName>
    <definedName name="HTML_Control_5_1_2_2" hidden="1">{"'Trust by name'!$A$6:$E$350","'Trust by name'!$A$1:$D$348"}</definedName>
    <definedName name="HTML_Control_5_1_2_3" localSheetId="0" hidden="1">{"'Trust by name'!$A$6:$E$350","'Trust by name'!$A$1:$D$348"}</definedName>
    <definedName name="HTML_Control_5_1_2_3" hidden="1">{"'Trust by name'!$A$6:$E$350","'Trust by name'!$A$1:$D$348"}</definedName>
    <definedName name="HTML_Control_5_1_2_4" localSheetId="0" hidden="1">{"'Trust by name'!$A$6:$E$350","'Trust by name'!$A$1:$D$348"}</definedName>
    <definedName name="HTML_Control_5_1_2_4" hidden="1">{"'Trust by name'!$A$6:$E$350","'Trust by name'!$A$1:$D$348"}</definedName>
    <definedName name="HTML_Control_5_1_2_5" localSheetId="0" hidden="1">{"'Trust by name'!$A$6:$E$350","'Trust by name'!$A$1:$D$348"}</definedName>
    <definedName name="HTML_Control_5_1_2_5" hidden="1">{"'Trust by name'!$A$6:$E$350","'Trust by name'!$A$1:$D$348"}</definedName>
    <definedName name="HTML_Control_5_1_3" localSheetId="0" hidden="1">{"'Trust by name'!$A$6:$E$350","'Trust by name'!$A$1:$D$348"}</definedName>
    <definedName name="HTML_Control_5_1_3" hidden="1">{"'Trust by name'!$A$6:$E$350","'Trust by name'!$A$1:$D$348"}</definedName>
    <definedName name="HTML_Control_5_1_3_1" localSheetId="0" hidden="1">{"'Trust by name'!$A$6:$E$350","'Trust by name'!$A$1:$D$348"}</definedName>
    <definedName name="HTML_Control_5_1_3_1" hidden="1">{"'Trust by name'!$A$6:$E$350","'Trust by name'!$A$1:$D$348"}</definedName>
    <definedName name="HTML_Control_5_1_3_2" localSheetId="0" hidden="1">{"'Trust by name'!$A$6:$E$350","'Trust by name'!$A$1:$D$348"}</definedName>
    <definedName name="HTML_Control_5_1_3_2" hidden="1">{"'Trust by name'!$A$6:$E$350","'Trust by name'!$A$1:$D$348"}</definedName>
    <definedName name="HTML_Control_5_1_3_3" localSheetId="0" hidden="1">{"'Trust by name'!$A$6:$E$350","'Trust by name'!$A$1:$D$348"}</definedName>
    <definedName name="HTML_Control_5_1_3_3" hidden="1">{"'Trust by name'!$A$6:$E$350","'Trust by name'!$A$1:$D$348"}</definedName>
    <definedName name="HTML_Control_5_1_3_4" localSheetId="0" hidden="1">{"'Trust by name'!$A$6:$E$350","'Trust by name'!$A$1:$D$348"}</definedName>
    <definedName name="HTML_Control_5_1_3_4" hidden="1">{"'Trust by name'!$A$6:$E$350","'Trust by name'!$A$1:$D$348"}</definedName>
    <definedName name="HTML_Control_5_1_3_5" localSheetId="0" hidden="1">{"'Trust by name'!$A$6:$E$350","'Trust by name'!$A$1:$D$348"}</definedName>
    <definedName name="HTML_Control_5_1_3_5" hidden="1">{"'Trust by name'!$A$6:$E$350","'Trust by name'!$A$1:$D$348"}</definedName>
    <definedName name="HTML_Control_5_1_4" localSheetId="0" hidden="1">{"'Trust by name'!$A$6:$E$350","'Trust by name'!$A$1:$D$348"}</definedName>
    <definedName name="HTML_Control_5_1_4" hidden="1">{"'Trust by name'!$A$6:$E$350","'Trust by name'!$A$1:$D$348"}</definedName>
    <definedName name="HTML_Control_5_1_5" localSheetId="0" hidden="1">{"'Trust by name'!$A$6:$E$350","'Trust by name'!$A$1:$D$348"}</definedName>
    <definedName name="HTML_Control_5_1_5" hidden="1">{"'Trust by name'!$A$6:$E$350","'Trust by name'!$A$1:$D$348"}</definedName>
    <definedName name="HTML_Control_5_2" localSheetId="0" hidden="1">{"'Trust by name'!$A$6:$E$350","'Trust by name'!$A$1:$D$348"}</definedName>
    <definedName name="HTML_Control_5_2" hidden="1">{"'Trust by name'!$A$6:$E$350","'Trust by name'!$A$1:$D$348"}</definedName>
    <definedName name="HTML_Control_5_2_1" localSheetId="0" hidden="1">{"'Trust by name'!$A$6:$E$350","'Trust by name'!$A$1:$D$348"}</definedName>
    <definedName name="HTML_Control_5_2_1" hidden="1">{"'Trust by name'!$A$6:$E$350","'Trust by name'!$A$1:$D$348"}</definedName>
    <definedName name="HTML_Control_5_2_2" localSheetId="0" hidden="1">{"'Trust by name'!$A$6:$E$350","'Trust by name'!$A$1:$D$348"}</definedName>
    <definedName name="HTML_Control_5_2_2" hidden="1">{"'Trust by name'!$A$6:$E$350","'Trust by name'!$A$1:$D$348"}</definedName>
    <definedName name="HTML_Control_5_2_3" localSheetId="0" hidden="1">{"'Trust by name'!$A$6:$E$350","'Trust by name'!$A$1:$D$348"}</definedName>
    <definedName name="HTML_Control_5_2_3" hidden="1">{"'Trust by name'!$A$6:$E$350","'Trust by name'!$A$1:$D$348"}</definedName>
    <definedName name="HTML_Control_5_2_4" localSheetId="0" hidden="1">{"'Trust by name'!$A$6:$E$350","'Trust by name'!$A$1:$D$348"}</definedName>
    <definedName name="HTML_Control_5_2_4" hidden="1">{"'Trust by name'!$A$6:$E$350","'Trust by name'!$A$1:$D$348"}</definedName>
    <definedName name="HTML_Control_5_2_5" localSheetId="0" hidden="1">{"'Trust by name'!$A$6:$E$350","'Trust by name'!$A$1:$D$348"}</definedName>
    <definedName name="HTML_Control_5_2_5" hidden="1">{"'Trust by name'!$A$6:$E$350","'Trust by name'!$A$1:$D$348"}</definedName>
    <definedName name="HTML_Control_5_3" localSheetId="0" hidden="1">{"'Trust by name'!$A$6:$E$350","'Trust by name'!$A$1:$D$348"}</definedName>
    <definedName name="HTML_Control_5_3" hidden="1">{"'Trust by name'!$A$6:$E$350","'Trust by name'!$A$1:$D$348"}</definedName>
    <definedName name="HTML_Control_5_3_1" localSheetId="0" hidden="1">{"'Trust by name'!$A$6:$E$350","'Trust by name'!$A$1:$D$348"}</definedName>
    <definedName name="HTML_Control_5_3_1" hidden="1">{"'Trust by name'!$A$6:$E$350","'Trust by name'!$A$1:$D$348"}</definedName>
    <definedName name="HTML_Control_5_3_2" localSheetId="0" hidden="1">{"'Trust by name'!$A$6:$E$350","'Trust by name'!$A$1:$D$348"}</definedName>
    <definedName name="HTML_Control_5_3_2" hidden="1">{"'Trust by name'!$A$6:$E$350","'Trust by name'!$A$1:$D$348"}</definedName>
    <definedName name="HTML_Control_5_3_3" localSheetId="0" hidden="1">{"'Trust by name'!$A$6:$E$350","'Trust by name'!$A$1:$D$348"}</definedName>
    <definedName name="HTML_Control_5_3_3" hidden="1">{"'Trust by name'!$A$6:$E$350","'Trust by name'!$A$1:$D$348"}</definedName>
    <definedName name="HTML_Control_5_3_4" localSheetId="0" hidden="1">{"'Trust by name'!$A$6:$E$350","'Trust by name'!$A$1:$D$348"}</definedName>
    <definedName name="HTML_Control_5_3_4" hidden="1">{"'Trust by name'!$A$6:$E$350","'Trust by name'!$A$1:$D$348"}</definedName>
    <definedName name="HTML_Control_5_3_5" localSheetId="0" hidden="1">{"'Trust by name'!$A$6:$E$350","'Trust by name'!$A$1:$D$348"}</definedName>
    <definedName name="HTML_Control_5_3_5" hidden="1">{"'Trust by name'!$A$6:$E$350","'Trust by name'!$A$1:$D$348"}</definedName>
    <definedName name="HTML_Control_5_4" localSheetId="0" hidden="1">{"'Trust by name'!$A$6:$E$350","'Trust by name'!$A$1:$D$348"}</definedName>
    <definedName name="HTML_Control_5_4" hidden="1">{"'Trust by name'!$A$6:$E$350","'Trust by name'!$A$1:$D$348"}</definedName>
    <definedName name="HTML_Control_5_4_1" localSheetId="0" hidden="1">{"'Trust by name'!$A$6:$E$350","'Trust by name'!$A$1:$D$348"}</definedName>
    <definedName name="HTML_Control_5_4_1" hidden="1">{"'Trust by name'!$A$6:$E$350","'Trust by name'!$A$1:$D$348"}</definedName>
    <definedName name="HTML_Control_5_4_2" localSheetId="0" hidden="1">{"'Trust by name'!$A$6:$E$350","'Trust by name'!$A$1:$D$348"}</definedName>
    <definedName name="HTML_Control_5_4_2" hidden="1">{"'Trust by name'!$A$6:$E$350","'Trust by name'!$A$1:$D$348"}</definedName>
    <definedName name="HTML_Control_5_4_3" localSheetId="0" hidden="1">{"'Trust by name'!$A$6:$E$350","'Trust by name'!$A$1:$D$348"}</definedName>
    <definedName name="HTML_Control_5_4_3" hidden="1">{"'Trust by name'!$A$6:$E$350","'Trust by name'!$A$1:$D$348"}</definedName>
    <definedName name="HTML_Control_5_4_4" localSheetId="0" hidden="1">{"'Trust by name'!$A$6:$E$350","'Trust by name'!$A$1:$D$348"}</definedName>
    <definedName name="HTML_Control_5_4_4" hidden="1">{"'Trust by name'!$A$6:$E$350","'Trust by name'!$A$1:$D$348"}</definedName>
    <definedName name="HTML_Control_5_4_5" localSheetId="0" hidden="1">{"'Trust by name'!$A$6:$E$350","'Trust by name'!$A$1:$D$348"}</definedName>
    <definedName name="HTML_Control_5_4_5" hidden="1">{"'Trust by name'!$A$6:$E$350","'Trust by name'!$A$1:$D$348"}</definedName>
    <definedName name="HTML_Control_5_5" localSheetId="0" hidden="1">{"'Trust by name'!$A$6:$E$350","'Trust by name'!$A$1:$D$348"}</definedName>
    <definedName name="HTML_Control_5_5"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mport_LA_Code">'Part 1'!$A$7</definedName>
    <definedName name="jhkgh" localSheetId="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_1" localSheetId="0" hidden="1">{#N/A,#N/A,FALSE,"TMCOMP96";#N/A,#N/A,FALSE,"MAT96";#N/A,#N/A,FALSE,"FANDA96";#N/A,#N/A,FALSE,"INTRAN96";#N/A,#N/A,FALSE,"NAA9697";#N/A,#N/A,FALSE,"ECWEBB";#N/A,#N/A,FALSE,"MFT96";#N/A,#N/A,FALSE,"CTrecon"}</definedName>
    <definedName name="jhkgh_1" hidden="1">{#N/A,#N/A,FALSE,"TMCOMP96";#N/A,#N/A,FALSE,"MAT96";#N/A,#N/A,FALSE,"FANDA96";#N/A,#N/A,FALSE,"INTRAN96";#N/A,#N/A,FALSE,"NAA9697";#N/A,#N/A,FALSE,"ECWEBB";#N/A,#N/A,FALSE,"MFT96";#N/A,#N/A,FALSE,"CTrecon"}</definedName>
    <definedName name="jhkgh_1_1" localSheetId="0" hidden="1">{#N/A,#N/A,FALSE,"TMCOMP96";#N/A,#N/A,FALSE,"MAT96";#N/A,#N/A,FALSE,"FANDA96";#N/A,#N/A,FALSE,"INTRAN96";#N/A,#N/A,FALSE,"NAA9697";#N/A,#N/A,FALSE,"ECWEBB";#N/A,#N/A,FALSE,"MFT96";#N/A,#N/A,FALSE,"CTrecon"}</definedName>
    <definedName name="jhkgh_1_1" hidden="1">{#N/A,#N/A,FALSE,"TMCOMP96";#N/A,#N/A,FALSE,"MAT96";#N/A,#N/A,FALSE,"FANDA96";#N/A,#N/A,FALSE,"INTRAN96";#N/A,#N/A,FALSE,"NAA9697";#N/A,#N/A,FALSE,"ECWEBB";#N/A,#N/A,FALSE,"MFT96";#N/A,#N/A,FALSE,"CTrecon"}</definedName>
    <definedName name="jhkgh_1_1_1" localSheetId="0" hidden="1">{#N/A,#N/A,FALSE,"TMCOMP96";#N/A,#N/A,FALSE,"MAT96";#N/A,#N/A,FALSE,"FANDA96";#N/A,#N/A,FALSE,"INTRAN96";#N/A,#N/A,FALSE,"NAA9697";#N/A,#N/A,FALSE,"ECWEBB";#N/A,#N/A,FALSE,"MFT96";#N/A,#N/A,FALSE,"CTrecon"}</definedName>
    <definedName name="jhkgh_1_1_1" hidden="1">{#N/A,#N/A,FALSE,"TMCOMP96";#N/A,#N/A,FALSE,"MAT96";#N/A,#N/A,FALSE,"FANDA96";#N/A,#N/A,FALSE,"INTRAN96";#N/A,#N/A,FALSE,"NAA9697";#N/A,#N/A,FALSE,"ECWEBB";#N/A,#N/A,FALSE,"MFT96";#N/A,#N/A,FALSE,"CTrecon"}</definedName>
    <definedName name="jhkgh_1_1_1_1" localSheetId="0" hidden="1">{#N/A,#N/A,FALSE,"TMCOMP96";#N/A,#N/A,FALSE,"MAT96";#N/A,#N/A,FALSE,"FANDA96";#N/A,#N/A,FALSE,"INTRAN96";#N/A,#N/A,FALSE,"NAA9697";#N/A,#N/A,FALSE,"ECWEBB";#N/A,#N/A,FALSE,"MFT96";#N/A,#N/A,FALSE,"CTrecon"}</definedName>
    <definedName name="jhkgh_1_1_1_1" hidden="1">{#N/A,#N/A,FALSE,"TMCOMP96";#N/A,#N/A,FALSE,"MAT96";#N/A,#N/A,FALSE,"FANDA96";#N/A,#N/A,FALSE,"INTRAN96";#N/A,#N/A,FALSE,"NAA9697";#N/A,#N/A,FALSE,"ECWEBB";#N/A,#N/A,FALSE,"MFT96";#N/A,#N/A,FALSE,"CTrecon"}</definedName>
    <definedName name="jhkgh_1_1_1_1_1" localSheetId="0" hidden="1">{#N/A,#N/A,FALSE,"TMCOMP96";#N/A,#N/A,FALSE,"MAT96";#N/A,#N/A,FALSE,"FANDA96";#N/A,#N/A,FALSE,"INTRAN96";#N/A,#N/A,FALSE,"NAA9697";#N/A,#N/A,FALSE,"ECWEBB";#N/A,#N/A,FALSE,"MFT96";#N/A,#N/A,FALSE,"CTrecon"}</definedName>
    <definedName name="jhkgh_1_1_1_1_1" hidden="1">{#N/A,#N/A,FALSE,"TMCOMP96";#N/A,#N/A,FALSE,"MAT96";#N/A,#N/A,FALSE,"FANDA96";#N/A,#N/A,FALSE,"INTRAN96";#N/A,#N/A,FALSE,"NAA9697";#N/A,#N/A,FALSE,"ECWEBB";#N/A,#N/A,FALSE,"MFT96";#N/A,#N/A,FALSE,"CTrecon"}</definedName>
    <definedName name="jhkgh_1_1_1_1_2" localSheetId="0" hidden="1">{#N/A,#N/A,FALSE,"TMCOMP96";#N/A,#N/A,FALSE,"MAT96";#N/A,#N/A,FALSE,"FANDA96";#N/A,#N/A,FALSE,"INTRAN96";#N/A,#N/A,FALSE,"NAA9697";#N/A,#N/A,FALSE,"ECWEBB";#N/A,#N/A,FALSE,"MFT96";#N/A,#N/A,FALSE,"CTrecon"}</definedName>
    <definedName name="jhkgh_1_1_1_1_2" hidden="1">{#N/A,#N/A,FALSE,"TMCOMP96";#N/A,#N/A,FALSE,"MAT96";#N/A,#N/A,FALSE,"FANDA96";#N/A,#N/A,FALSE,"INTRAN96";#N/A,#N/A,FALSE,"NAA9697";#N/A,#N/A,FALSE,"ECWEBB";#N/A,#N/A,FALSE,"MFT96";#N/A,#N/A,FALSE,"CTrecon"}</definedName>
    <definedName name="jhkgh_1_1_1_1_3" localSheetId="0" hidden="1">{#N/A,#N/A,FALSE,"TMCOMP96";#N/A,#N/A,FALSE,"MAT96";#N/A,#N/A,FALSE,"FANDA96";#N/A,#N/A,FALSE,"INTRAN96";#N/A,#N/A,FALSE,"NAA9697";#N/A,#N/A,FALSE,"ECWEBB";#N/A,#N/A,FALSE,"MFT96";#N/A,#N/A,FALSE,"CTrecon"}</definedName>
    <definedName name="jhkgh_1_1_1_1_3" hidden="1">{#N/A,#N/A,FALSE,"TMCOMP96";#N/A,#N/A,FALSE,"MAT96";#N/A,#N/A,FALSE,"FANDA96";#N/A,#N/A,FALSE,"INTRAN96";#N/A,#N/A,FALSE,"NAA9697";#N/A,#N/A,FALSE,"ECWEBB";#N/A,#N/A,FALSE,"MFT96";#N/A,#N/A,FALSE,"CTrecon"}</definedName>
    <definedName name="jhkgh_1_1_1_1_4" localSheetId="0" hidden="1">{#N/A,#N/A,FALSE,"TMCOMP96";#N/A,#N/A,FALSE,"MAT96";#N/A,#N/A,FALSE,"FANDA96";#N/A,#N/A,FALSE,"INTRAN96";#N/A,#N/A,FALSE,"NAA9697";#N/A,#N/A,FALSE,"ECWEBB";#N/A,#N/A,FALSE,"MFT96";#N/A,#N/A,FALSE,"CTrecon"}</definedName>
    <definedName name="jhkgh_1_1_1_1_4" hidden="1">{#N/A,#N/A,FALSE,"TMCOMP96";#N/A,#N/A,FALSE,"MAT96";#N/A,#N/A,FALSE,"FANDA96";#N/A,#N/A,FALSE,"INTRAN96";#N/A,#N/A,FALSE,"NAA9697";#N/A,#N/A,FALSE,"ECWEBB";#N/A,#N/A,FALSE,"MFT96";#N/A,#N/A,FALSE,"CTrecon"}</definedName>
    <definedName name="jhkgh_1_1_1_1_5" localSheetId="0" hidden="1">{#N/A,#N/A,FALSE,"TMCOMP96";#N/A,#N/A,FALSE,"MAT96";#N/A,#N/A,FALSE,"FANDA96";#N/A,#N/A,FALSE,"INTRAN96";#N/A,#N/A,FALSE,"NAA9697";#N/A,#N/A,FALSE,"ECWEBB";#N/A,#N/A,FALSE,"MFT96";#N/A,#N/A,FALSE,"CTrecon"}</definedName>
    <definedName name="jhkgh_1_1_1_1_5" hidden="1">{#N/A,#N/A,FALSE,"TMCOMP96";#N/A,#N/A,FALSE,"MAT96";#N/A,#N/A,FALSE,"FANDA96";#N/A,#N/A,FALSE,"INTRAN96";#N/A,#N/A,FALSE,"NAA9697";#N/A,#N/A,FALSE,"ECWEBB";#N/A,#N/A,FALSE,"MFT96";#N/A,#N/A,FALSE,"CTrecon"}</definedName>
    <definedName name="jhkgh_1_1_1_2" localSheetId="0" hidden="1">{#N/A,#N/A,FALSE,"TMCOMP96";#N/A,#N/A,FALSE,"MAT96";#N/A,#N/A,FALSE,"FANDA96";#N/A,#N/A,FALSE,"INTRAN96";#N/A,#N/A,FALSE,"NAA9697";#N/A,#N/A,FALSE,"ECWEBB";#N/A,#N/A,FALSE,"MFT96";#N/A,#N/A,FALSE,"CTrecon"}</definedName>
    <definedName name="jhkgh_1_1_1_2" hidden="1">{#N/A,#N/A,FALSE,"TMCOMP96";#N/A,#N/A,FALSE,"MAT96";#N/A,#N/A,FALSE,"FANDA96";#N/A,#N/A,FALSE,"INTRAN96";#N/A,#N/A,FALSE,"NAA9697";#N/A,#N/A,FALSE,"ECWEBB";#N/A,#N/A,FALSE,"MFT96";#N/A,#N/A,FALSE,"CTrecon"}</definedName>
    <definedName name="jhkgh_1_1_1_2_1" localSheetId="0" hidden="1">{#N/A,#N/A,FALSE,"TMCOMP96";#N/A,#N/A,FALSE,"MAT96";#N/A,#N/A,FALSE,"FANDA96";#N/A,#N/A,FALSE,"INTRAN96";#N/A,#N/A,FALSE,"NAA9697";#N/A,#N/A,FALSE,"ECWEBB";#N/A,#N/A,FALSE,"MFT96";#N/A,#N/A,FALSE,"CTrecon"}</definedName>
    <definedName name="jhkgh_1_1_1_2_1" hidden="1">{#N/A,#N/A,FALSE,"TMCOMP96";#N/A,#N/A,FALSE,"MAT96";#N/A,#N/A,FALSE,"FANDA96";#N/A,#N/A,FALSE,"INTRAN96";#N/A,#N/A,FALSE,"NAA9697";#N/A,#N/A,FALSE,"ECWEBB";#N/A,#N/A,FALSE,"MFT96";#N/A,#N/A,FALSE,"CTrecon"}</definedName>
    <definedName name="jhkgh_1_1_1_2_2" localSheetId="0" hidden="1">{#N/A,#N/A,FALSE,"TMCOMP96";#N/A,#N/A,FALSE,"MAT96";#N/A,#N/A,FALSE,"FANDA96";#N/A,#N/A,FALSE,"INTRAN96";#N/A,#N/A,FALSE,"NAA9697";#N/A,#N/A,FALSE,"ECWEBB";#N/A,#N/A,FALSE,"MFT96";#N/A,#N/A,FALSE,"CTrecon"}</definedName>
    <definedName name="jhkgh_1_1_1_2_2" hidden="1">{#N/A,#N/A,FALSE,"TMCOMP96";#N/A,#N/A,FALSE,"MAT96";#N/A,#N/A,FALSE,"FANDA96";#N/A,#N/A,FALSE,"INTRAN96";#N/A,#N/A,FALSE,"NAA9697";#N/A,#N/A,FALSE,"ECWEBB";#N/A,#N/A,FALSE,"MFT96";#N/A,#N/A,FALSE,"CTrecon"}</definedName>
    <definedName name="jhkgh_1_1_1_2_3" localSheetId="0" hidden="1">{#N/A,#N/A,FALSE,"TMCOMP96";#N/A,#N/A,FALSE,"MAT96";#N/A,#N/A,FALSE,"FANDA96";#N/A,#N/A,FALSE,"INTRAN96";#N/A,#N/A,FALSE,"NAA9697";#N/A,#N/A,FALSE,"ECWEBB";#N/A,#N/A,FALSE,"MFT96";#N/A,#N/A,FALSE,"CTrecon"}</definedName>
    <definedName name="jhkgh_1_1_1_2_3" hidden="1">{#N/A,#N/A,FALSE,"TMCOMP96";#N/A,#N/A,FALSE,"MAT96";#N/A,#N/A,FALSE,"FANDA96";#N/A,#N/A,FALSE,"INTRAN96";#N/A,#N/A,FALSE,"NAA9697";#N/A,#N/A,FALSE,"ECWEBB";#N/A,#N/A,FALSE,"MFT96";#N/A,#N/A,FALSE,"CTrecon"}</definedName>
    <definedName name="jhkgh_1_1_1_2_4" localSheetId="0" hidden="1">{#N/A,#N/A,FALSE,"TMCOMP96";#N/A,#N/A,FALSE,"MAT96";#N/A,#N/A,FALSE,"FANDA96";#N/A,#N/A,FALSE,"INTRAN96";#N/A,#N/A,FALSE,"NAA9697";#N/A,#N/A,FALSE,"ECWEBB";#N/A,#N/A,FALSE,"MFT96";#N/A,#N/A,FALSE,"CTrecon"}</definedName>
    <definedName name="jhkgh_1_1_1_2_4" hidden="1">{#N/A,#N/A,FALSE,"TMCOMP96";#N/A,#N/A,FALSE,"MAT96";#N/A,#N/A,FALSE,"FANDA96";#N/A,#N/A,FALSE,"INTRAN96";#N/A,#N/A,FALSE,"NAA9697";#N/A,#N/A,FALSE,"ECWEBB";#N/A,#N/A,FALSE,"MFT96";#N/A,#N/A,FALSE,"CTrecon"}</definedName>
    <definedName name="jhkgh_1_1_1_2_5" localSheetId="0" hidden="1">{#N/A,#N/A,FALSE,"TMCOMP96";#N/A,#N/A,FALSE,"MAT96";#N/A,#N/A,FALSE,"FANDA96";#N/A,#N/A,FALSE,"INTRAN96";#N/A,#N/A,FALSE,"NAA9697";#N/A,#N/A,FALSE,"ECWEBB";#N/A,#N/A,FALSE,"MFT96";#N/A,#N/A,FALSE,"CTrecon"}</definedName>
    <definedName name="jhkgh_1_1_1_2_5" hidden="1">{#N/A,#N/A,FALSE,"TMCOMP96";#N/A,#N/A,FALSE,"MAT96";#N/A,#N/A,FALSE,"FANDA96";#N/A,#N/A,FALSE,"INTRAN96";#N/A,#N/A,FALSE,"NAA9697";#N/A,#N/A,FALSE,"ECWEBB";#N/A,#N/A,FALSE,"MFT96";#N/A,#N/A,FALSE,"CTrecon"}</definedName>
    <definedName name="jhkgh_1_1_1_3" localSheetId="0" hidden="1">{#N/A,#N/A,FALSE,"TMCOMP96";#N/A,#N/A,FALSE,"MAT96";#N/A,#N/A,FALSE,"FANDA96";#N/A,#N/A,FALSE,"INTRAN96";#N/A,#N/A,FALSE,"NAA9697";#N/A,#N/A,FALSE,"ECWEBB";#N/A,#N/A,FALSE,"MFT96";#N/A,#N/A,FALSE,"CTrecon"}</definedName>
    <definedName name="jhkgh_1_1_1_3" hidden="1">{#N/A,#N/A,FALSE,"TMCOMP96";#N/A,#N/A,FALSE,"MAT96";#N/A,#N/A,FALSE,"FANDA96";#N/A,#N/A,FALSE,"INTRAN96";#N/A,#N/A,FALSE,"NAA9697";#N/A,#N/A,FALSE,"ECWEBB";#N/A,#N/A,FALSE,"MFT96";#N/A,#N/A,FALSE,"CTrecon"}</definedName>
    <definedName name="jhkgh_1_1_1_3_1" localSheetId="0" hidden="1">{#N/A,#N/A,FALSE,"TMCOMP96";#N/A,#N/A,FALSE,"MAT96";#N/A,#N/A,FALSE,"FANDA96";#N/A,#N/A,FALSE,"INTRAN96";#N/A,#N/A,FALSE,"NAA9697";#N/A,#N/A,FALSE,"ECWEBB";#N/A,#N/A,FALSE,"MFT96";#N/A,#N/A,FALSE,"CTrecon"}</definedName>
    <definedName name="jhkgh_1_1_1_3_1" hidden="1">{#N/A,#N/A,FALSE,"TMCOMP96";#N/A,#N/A,FALSE,"MAT96";#N/A,#N/A,FALSE,"FANDA96";#N/A,#N/A,FALSE,"INTRAN96";#N/A,#N/A,FALSE,"NAA9697";#N/A,#N/A,FALSE,"ECWEBB";#N/A,#N/A,FALSE,"MFT96";#N/A,#N/A,FALSE,"CTrecon"}</definedName>
    <definedName name="jhkgh_1_1_1_3_2" localSheetId="0" hidden="1">{#N/A,#N/A,FALSE,"TMCOMP96";#N/A,#N/A,FALSE,"MAT96";#N/A,#N/A,FALSE,"FANDA96";#N/A,#N/A,FALSE,"INTRAN96";#N/A,#N/A,FALSE,"NAA9697";#N/A,#N/A,FALSE,"ECWEBB";#N/A,#N/A,FALSE,"MFT96";#N/A,#N/A,FALSE,"CTrecon"}</definedName>
    <definedName name="jhkgh_1_1_1_3_2" hidden="1">{#N/A,#N/A,FALSE,"TMCOMP96";#N/A,#N/A,FALSE,"MAT96";#N/A,#N/A,FALSE,"FANDA96";#N/A,#N/A,FALSE,"INTRAN96";#N/A,#N/A,FALSE,"NAA9697";#N/A,#N/A,FALSE,"ECWEBB";#N/A,#N/A,FALSE,"MFT96";#N/A,#N/A,FALSE,"CTrecon"}</definedName>
    <definedName name="jhkgh_1_1_1_3_3" localSheetId="0" hidden="1">{#N/A,#N/A,FALSE,"TMCOMP96";#N/A,#N/A,FALSE,"MAT96";#N/A,#N/A,FALSE,"FANDA96";#N/A,#N/A,FALSE,"INTRAN96";#N/A,#N/A,FALSE,"NAA9697";#N/A,#N/A,FALSE,"ECWEBB";#N/A,#N/A,FALSE,"MFT96";#N/A,#N/A,FALSE,"CTrecon"}</definedName>
    <definedName name="jhkgh_1_1_1_3_3" hidden="1">{#N/A,#N/A,FALSE,"TMCOMP96";#N/A,#N/A,FALSE,"MAT96";#N/A,#N/A,FALSE,"FANDA96";#N/A,#N/A,FALSE,"INTRAN96";#N/A,#N/A,FALSE,"NAA9697";#N/A,#N/A,FALSE,"ECWEBB";#N/A,#N/A,FALSE,"MFT96";#N/A,#N/A,FALSE,"CTrecon"}</definedName>
    <definedName name="jhkgh_1_1_1_3_4" localSheetId="0" hidden="1">{#N/A,#N/A,FALSE,"TMCOMP96";#N/A,#N/A,FALSE,"MAT96";#N/A,#N/A,FALSE,"FANDA96";#N/A,#N/A,FALSE,"INTRAN96";#N/A,#N/A,FALSE,"NAA9697";#N/A,#N/A,FALSE,"ECWEBB";#N/A,#N/A,FALSE,"MFT96";#N/A,#N/A,FALSE,"CTrecon"}</definedName>
    <definedName name="jhkgh_1_1_1_3_4" hidden="1">{#N/A,#N/A,FALSE,"TMCOMP96";#N/A,#N/A,FALSE,"MAT96";#N/A,#N/A,FALSE,"FANDA96";#N/A,#N/A,FALSE,"INTRAN96";#N/A,#N/A,FALSE,"NAA9697";#N/A,#N/A,FALSE,"ECWEBB";#N/A,#N/A,FALSE,"MFT96";#N/A,#N/A,FALSE,"CTrecon"}</definedName>
    <definedName name="jhkgh_1_1_1_3_5" localSheetId="0" hidden="1">{#N/A,#N/A,FALSE,"TMCOMP96";#N/A,#N/A,FALSE,"MAT96";#N/A,#N/A,FALSE,"FANDA96";#N/A,#N/A,FALSE,"INTRAN96";#N/A,#N/A,FALSE,"NAA9697";#N/A,#N/A,FALSE,"ECWEBB";#N/A,#N/A,FALSE,"MFT96";#N/A,#N/A,FALSE,"CTrecon"}</definedName>
    <definedName name="jhkgh_1_1_1_3_5" hidden="1">{#N/A,#N/A,FALSE,"TMCOMP96";#N/A,#N/A,FALSE,"MAT96";#N/A,#N/A,FALSE,"FANDA96";#N/A,#N/A,FALSE,"INTRAN96";#N/A,#N/A,FALSE,"NAA9697";#N/A,#N/A,FALSE,"ECWEBB";#N/A,#N/A,FALSE,"MFT96";#N/A,#N/A,FALSE,"CTrecon"}</definedName>
    <definedName name="jhkgh_1_1_1_4" localSheetId="0" hidden="1">{#N/A,#N/A,FALSE,"TMCOMP96";#N/A,#N/A,FALSE,"MAT96";#N/A,#N/A,FALSE,"FANDA96";#N/A,#N/A,FALSE,"INTRAN96";#N/A,#N/A,FALSE,"NAA9697";#N/A,#N/A,FALSE,"ECWEBB";#N/A,#N/A,FALSE,"MFT96";#N/A,#N/A,FALSE,"CTrecon"}</definedName>
    <definedName name="jhkgh_1_1_1_4" hidden="1">{#N/A,#N/A,FALSE,"TMCOMP96";#N/A,#N/A,FALSE,"MAT96";#N/A,#N/A,FALSE,"FANDA96";#N/A,#N/A,FALSE,"INTRAN96";#N/A,#N/A,FALSE,"NAA9697";#N/A,#N/A,FALSE,"ECWEBB";#N/A,#N/A,FALSE,"MFT96";#N/A,#N/A,FALSE,"CTrecon"}</definedName>
    <definedName name="jhkgh_1_1_1_5" localSheetId="0" hidden="1">{#N/A,#N/A,FALSE,"TMCOMP96";#N/A,#N/A,FALSE,"MAT96";#N/A,#N/A,FALSE,"FANDA96";#N/A,#N/A,FALSE,"INTRAN96";#N/A,#N/A,FALSE,"NAA9697";#N/A,#N/A,FALSE,"ECWEBB";#N/A,#N/A,FALSE,"MFT96";#N/A,#N/A,FALSE,"CTrecon"}</definedName>
    <definedName name="jhkgh_1_1_1_5" hidden="1">{#N/A,#N/A,FALSE,"TMCOMP96";#N/A,#N/A,FALSE,"MAT96";#N/A,#N/A,FALSE,"FANDA96";#N/A,#N/A,FALSE,"INTRAN96";#N/A,#N/A,FALSE,"NAA9697";#N/A,#N/A,FALSE,"ECWEBB";#N/A,#N/A,FALSE,"MFT96";#N/A,#N/A,FALSE,"CTrecon"}</definedName>
    <definedName name="jhkgh_1_1_2" localSheetId="0" hidden="1">{#N/A,#N/A,FALSE,"TMCOMP96";#N/A,#N/A,FALSE,"MAT96";#N/A,#N/A,FALSE,"FANDA96";#N/A,#N/A,FALSE,"INTRAN96";#N/A,#N/A,FALSE,"NAA9697";#N/A,#N/A,FALSE,"ECWEBB";#N/A,#N/A,FALSE,"MFT96";#N/A,#N/A,FALSE,"CTrecon"}</definedName>
    <definedName name="jhkgh_1_1_2" hidden="1">{#N/A,#N/A,FALSE,"TMCOMP96";#N/A,#N/A,FALSE,"MAT96";#N/A,#N/A,FALSE,"FANDA96";#N/A,#N/A,FALSE,"INTRAN96";#N/A,#N/A,FALSE,"NAA9697";#N/A,#N/A,FALSE,"ECWEBB";#N/A,#N/A,FALSE,"MFT96";#N/A,#N/A,FALSE,"CTrecon"}</definedName>
    <definedName name="jhkgh_1_1_2_1" localSheetId="0" hidden="1">{#N/A,#N/A,FALSE,"TMCOMP96";#N/A,#N/A,FALSE,"MAT96";#N/A,#N/A,FALSE,"FANDA96";#N/A,#N/A,FALSE,"INTRAN96";#N/A,#N/A,FALSE,"NAA9697";#N/A,#N/A,FALSE,"ECWEBB";#N/A,#N/A,FALSE,"MFT96";#N/A,#N/A,FALSE,"CTrecon"}</definedName>
    <definedName name="jhkgh_1_1_2_1" hidden="1">{#N/A,#N/A,FALSE,"TMCOMP96";#N/A,#N/A,FALSE,"MAT96";#N/A,#N/A,FALSE,"FANDA96";#N/A,#N/A,FALSE,"INTRAN96";#N/A,#N/A,FALSE,"NAA9697";#N/A,#N/A,FALSE,"ECWEBB";#N/A,#N/A,FALSE,"MFT96";#N/A,#N/A,FALSE,"CTrecon"}</definedName>
    <definedName name="jhkgh_1_1_2_2" localSheetId="0" hidden="1">{#N/A,#N/A,FALSE,"TMCOMP96";#N/A,#N/A,FALSE,"MAT96";#N/A,#N/A,FALSE,"FANDA96";#N/A,#N/A,FALSE,"INTRAN96";#N/A,#N/A,FALSE,"NAA9697";#N/A,#N/A,FALSE,"ECWEBB";#N/A,#N/A,FALSE,"MFT96";#N/A,#N/A,FALSE,"CTrecon"}</definedName>
    <definedName name="jhkgh_1_1_2_2" hidden="1">{#N/A,#N/A,FALSE,"TMCOMP96";#N/A,#N/A,FALSE,"MAT96";#N/A,#N/A,FALSE,"FANDA96";#N/A,#N/A,FALSE,"INTRAN96";#N/A,#N/A,FALSE,"NAA9697";#N/A,#N/A,FALSE,"ECWEBB";#N/A,#N/A,FALSE,"MFT96";#N/A,#N/A,FALSE,"CTrecon"}</definedName>
    <definedName name="jhkgh_1_1_2_3" localSheetId="0" hidden="1">{#N/A,#N/A,FALSE,"TMCOMP96";#N/A,#N/A,FALSE,"MAT96";#N/A,#N/A,FALSE,"FANDA96";#N/A,#N/A,FALSE,"INTRAN96";#N/A,#N/A,FALSE,"NAA9697";#N/A,#N/A,FALSE,"ECWEBB";#N/A,#N/A,FALSE,"MFT96";#N/A,#N/A,FALSE,"CTrecon"}</definedName>
    <definedName name="jhkgh_1_1_2_3" hidden="1">{#N/A,#N/A,FALSE,"TMCOMP96";#N/A,#N/A,FALSE,"MAT96";#N/A,#N/A,FALSE,"FANDA96";#N/A,#N/A,FALSE,"INTRAN96";#N/A,#N/A,FALSE,"NAA9697";#N/A,#N/A,FALSE,"ECWEBB";#N/A,#N/A,FALSE,"MFT96";#N/A,#N/A,FALSE,"CTrecon"}</definedName>
    <definedName name="jhkgh_1_1_2_4" localSheetId="0" hidden="1">{#N/A,#N/A,FALSE,"TMCOMP96";#N/A,#N/A,FALSE,"MAT96";#N/A,#N/A,FALSE,"FANDA96";#N/A,#N/A,FALSE,"INTRAN96";#N/A,#N/A,FALSE,"NAA9697";#N/A,#N/A,FALSE,"ECWEBB";#N/A,#N/A,FALSE,"MFT96";#N/A,#N/A,FALSE,"CTrecon"}</definedName>
    <definedName name="jhkgh_1_1_2_4" hidden="1">{#N/A,#N/A,FALSE,"TMCOMP96";#N/A,#N/A,FALSE,"MAT96";#N/A,#N/A,FALSE,"FANDA96";#N/A,#N/A,FALSE,"INTRAN96";#N/A,#N/A,FALSE,"NAA9697";#N/A,#N/A,FALSE,"ECWEBB";#N/A,#N/A,FALSE,"MFT96";#N/A,#N/A,FALSE,"CTrecon"}</definedName>
    <definedName name="jhkgh_1_1_2_5" localSheetId="0" hidden="1">{#N/A,#N/A,FALSE,"TMCOMP96";#N/A,#N/A,FALSE,"MAT96";#N/A,#N/A,FALSE,"FANDA96";#N/A,#N/A,FALSE,"INTRAN96";#N/A,#N/A,FALSE,"NAA9697";#N/A,#N/A,FALSE,"ECWEBB";#N/A,#N/A,FALSE,"MFT96";#N/A,#N/A,FALSE,"CTrecon"}</definedName>
    <definedName name="jhkgh_1_1_2_5" hidden="1">{#N/A,#N/A,FALSE,"TMCOMP96";#N/A,#N/A,FALSE,"MAT96";#N/A,#N/A,FALSE,"FANDA96";#N/A,#N/A,FALSE,"INTRAN96";#N/A,#N/A,FALSE,"NAA9697";#N/A,#N/A,FALSE,"ECWEBB";#N/A,#N/A,FALSE,"MFT96";#N/A,#N/A,FALSE,"CTrecon"}</definedName>
    <definedName name="jhkgh_1_1_3" localSheetId="0" hidden="1">{#N/A,#N/A,FALSE,"TMCOMP96";#N/A,#N/A,FALSE,"MAT96";#N/A,#N/A,FALSE,"FANDA96";#N/A,#N/A,FALSE,"INTRAN96";#N/A,#N/A,FALSE,"NAA9697";#N/A,#N/A,FALSE,"ECWEBB";#N/A,#N/A,FALSE,"MFT96";#N/A,#N/A,FALSE,"CTrecon"}</definedName>
    <definedName name="jhkgh_1_1_3" hidden="1">{#N/A,#N/A,FALSE,"TMCOMP96";#N/A,#N/A,FALSE,"MAT96";#N/A,#N/A,FALSE,"FANDA96";#N/A,#N/A,FALSE,"INTRAN96";#N/A,#N/A,FALSE,"NAA9697";#N/A,#N/A,FALSE,"ECWEBB";#N/A,#N/A,FALSE,"MFT96";#N/A,#N/A,FALSE,"CTrecon"}</definedName>
    <definedName name="jhkgh_1_1_3_1" localSheetId="0" hidden="1">{#N/A,#N/A,FALSE,"TMCOMP96";#N/A,#N/A,FALSE,"MAT96";#N/A,#N/A,FALSE,"FANDA96";#N/A,#N/A,FALSE,"INTRAN96";#N/A,#N/A,FALSE,"NAA9697";#N/A,#N/A,FALSE,"ECWEBB";#N/A,#N/A,FALSE,"MFT96";#N/A,#N/A,FALSE,"CTrecon"}</definedName>
    <definedName name="jhkgh_1_1_3_1" hidden="1">{#N/A,#N/A,FALSE,"TMCOMP96";#N/A,#N/A,FALSE,"MAT96";#N/A,#N/A,FALSE,"FANDA96";#N/A,#N/A,FALSE,"INTRAN96";#N/A,#N/A,FALSE,"NAA9697";#N/A,#N/A,FALSE,"ECWEBB";#N/A,#N/A,FALSE,"MFT96";#N/A,#N/A,FALSE,"CTrecon"}</definedName>
    <definedName name="jhkgh_1_1_3_2" localSheetId="0" hidden="1">{#N/A,#N/A,FALSE,"TMCOMP96";#N/A,#N/A,FALSE,"MAT96";#N/A,#N/A,FALSE,"FANDA96";#N/A,#N/A,FALSE,"INTRAN96";#N/A,#N/A,FALSE,"NAA9697";#N/A,#N/A,FALSE,"ECWEBB";#N/A,#N/A,FALSE,"MFT96";#N/A,#N/A,FALSE,"CTrecon"}</definedName>
    <definedName name="jhkgh_1_1_3_2" hidden="1">{#N/A,#N/A,FALSE,"TMCOMP96";#N/A,#N/A,FALSE,"MAT96";#N/A,#N/A,FALSE,"FANDA96";#N/A,#N/A,FALSE,"INTRAN96";#N/A,#N/A,FALSE,"NAA9697";#N/A,#N/A,FALSE,"ECWEBB";#N/A,#N/A,FALSE,"MFT96";#N/A,#N/A,FALSE,"CTrecon"}</definedName>
    <definedName name="jhkgh_1_1_3_3" localSheetId="0" hidden="1">{#N/A,#N/A,FALSE,"TMCOMP96";#N/A,#N/A,FALSE,"MAT96";#N/A,#N/A,FALSE,"FANDA96";#N/A,#N/A,FALSE,"INTRAN96";#N/A,#N/A,FALSE,"NAA9697";#N/A,#N/A,FALSE,"ECWEBB";#N/A,#N/A,FALSE,"MFT96";#N/A,#N/A,FALSE,"CTrecon"}</definedName>
    <definedName name="jhkgh_1_1_3_3" hidden="1">{#N/A,#N/A,FALSE,"TMCOMP96";#N/A,#N/A,FALSE,"MAT96";#N/A,#N/A,FALSE,"FANDA96";#N/A,#N/A,FALSE,"INTRAN96";#N/A,#N/A,FALSE,"NAA9697";#N/A,#N/A,FALSE,"ECWEBB";#N/A,#N/A,FALSE,"MFT96";#N/A,#N/A,FALSE,"CTrecon"}</definedName>
    <definedName name="jhkgh_1_1_3_4" localSheetId="0" hidden="1">{#N/A,#N/A,FALSE,"TMCOMP96";#N/A,#N/A,FALSE,"MAT96";#N/A,#N/A,FALSE,"FANDA96";#N/A,#N/A,FALSE,"INTRAN96";#N/A,#N/A,FALSE,"NAA9697";#N/A,#N/A,FALSE,"ECWEBB";#N/A,#N/A,FALSE,"MFT96";#N/A,#N/A,FALSE,"CTrecon"}</definedName>
    <definedName name="jhkgh_1_1_3_4" hidden="1">{#N/A,#N/A,FALSE,"TMCOMP96";#N/A,#N/A,FALSE,"MAT96";#N/A,#N/A,FALSE,"FANDA96";#N/A,#N/A,FALSE,"INTRAN96";#N/A,#N/A,FALSE,"NAA9697";#N/A,#N/A,FALSE,"ECWEBB";#N/A,#N/A,FALSE,"MFT96";#N/A,#N/A,FALSE,"CTrecon"}</definedName>
    <definedName name="jhkgh_1_1_3_5" localSheetId="0" hidden="1">{#N/A,#N/A,FALSE,"TMCOMP96";#N/A,#N/A,FALSE,"MAT96";#N/A,#N/A,FALSE,"FANDA96";#N/A,#N/A,FALSE,"INTRAN96";#N/A,#N/A,FALSE,"NAA9697";#N/A,#N/A,FALSE,"ECWEBB";#N/A,#N/A,FALSE,"MFT96";#N/A,#N/A,FALSE,"CTrecon"}</definedName>
    <definedName name="jhkgh_1_1_3_5" hidden="1">{#N/A,#N/A,FALSE,"TMCOMP96";#N/A,#N/A,FALSE,"MAT96";#N/A,#N/A,FALSE,"FANDA96";#N/A,#N/A,FALSE,"INTRAN96";#N/A,#N/A,FALSE,"NAA9697";#N/A,#N/A,FALSE,"ECWEBB";#N/A,#N/A,FALSE,"MFT96";#N/A,#N/A,FALSE,"CTrecon"}</definedName>
    <definedName name="jhkgh_1_1_4" localSheetId="0" hidden="1">{#N/A,#N/A,FALSE,"TMCOMP96";#N/A,#N/A,FALSE,"MAT96";#N/A,#N/A,FALSE,"FANDA96";#N/A,#N/A,FALSE,"INTRAN96";#N/A,#N/A,FALSE,"NAA9697";#N/A,#N/A,FALSE,"ECWEBB";#N/A,#N/A,FALSE,"MFT96";#N/A,#N/A,FALSE,"CTrecon"}</definedName>
    <definedName name="jhkgh_1_1_4" hidden="1">{#N/A,#N/A,FALSE,"TMCOMP96";#N/A,#N/A,FALSE,"MAT96";#N/A,#N/A,FALSE,"FANDA96";#N/A,#N/A,FALSE,"INTRAN96";#N/A,#N/A,FALSE,"NAA9697";#N/A,#N/A,FALSE,"ECWEBB";#N/A,#N/A,FALSE,"MFT96";#N/A,#N/A,FALSE,"CTrecon"}</definedName>
    <definedName name="jhkgh_1_1_4_1" localSheetId="0" hidden="1">{#N/A,#N/A,FALSE,"TMCOMP96";#N/A,#N/A,FALSE,"MAT96";#N/A,#N/A,FALSE,"FANDA96";#N/A,#N/A,FALSE,"INTRAN96";#N/A,#N/A,FALSE,"NAA9697";#N/A,#N/A,FALSE,"ECWEBB";#N/A,#N/A,FALSE,"MFT96";#N/A,#N/A,FALSE,"CTrecon"}</definedName>
    <definedName name="jhkgh_1_1_4_1" hidden="1">{#N/A,#N/A,FALSE,"TMCOMP96";#N/A,#N/A,FALSE,"MAT96";#N/A,#N/A,FALSE,"FANDA96";#N/A,#N/A,FALSE,"INTRAN96";#N/A,#N/A,FALSE,"NAA9697";#N/A,#N/A,FALSE,"ECWEBB";#N/A,#N/A,FALSE,"MFT96";#N/A,#N/A,FALSE,"CTrecon"}</definedName>
    <definedName name="jhkgh_1_1_4_2" localSheetId="0" hidden="1">{#N/A,#N/A,FALSE,"TMCOMP96";#N/A,#N/A,FALSE,"MAT96";#N/A,#N/A,FALSE,"FANDA96";#N/A,#N/A,FALSE,"INTRAN96";#N/A,#N/A,FALSE,"NAA9697";#N/A,#N/A,FALSE,"ECWEBB";#N/A,#N/A,FALSE,"MFT96";#N/A,#N/A,FALSE,"CTrecon"}</definedName>
    <definedName name="jhkgh_1_1_4_2" hidden="1">{#N/A,#N/A,FALSE,"TMCOMP96";#N/A,#N/A,FALSE,"MAT96";#N/A,#N/A,FALSE,"FANDA96";#N/A,#N/A,FALSE,"INTRAN96";#N/A,#N/A,FALSE,"NAA9697";#N/A,#N/A,FALSE,"ECWEBB";#N/A,#N/A,FALSE,"MFT96";#N/A,#N/A,FALSE,"CTrecon"}</definedName>
    <definedName name="jhkgh_1_1_4_3" localSheetId="0" hidden="1">{#N/A,#N/A,FALSE,"TMCOMP96";#N/A,#N/A,FALSE,"MAT96";#N/A,#N/A,FALSE,"FANDA96";#N/A,#N/A,FALSE,"INTRAN96";#N/A,#N/A,FALSE,"NAA9697";#N/A,#N/A,FALSE,"ECWEBB";#N/A,#N/A,FALSE,"MFT96";#N/A,#N/A,FALSE,"CTrecon"}</definedName>
    <definedName name="jhkgh_1_1_4_3" hidden="1">{#N/A,#N/A,FALSE,"TMCOMP96";#N/A,#N/A,FALSE,"MAT96";#N/A,#N/A,FALSE,"FANDA96";#N/A,#N/A,FALSE,"INTRAN96";#N/A,#N/A,FALSE,"NAA9697";#N/A,#N/A,FALSE,"ECWEBB";#N/A,#N/A,FALSE,"MFT96";#N/A,#N/A,FALSE,"CTrecon"}</definedName>
    <definedName name="jhkgh_1_1_4_4" localSheetId="0" hidden="1">{#N/A,#N/A,FALSE,"TMCOMP96";#N/A,#N/A,FALSE,"MAT96";#N/A,#N/A,FALSE,"FANDA96";#N/A,#N/A,FALSE,"INTRAN96";#N/A,#N/A,FALSE,"NAA9697";#N/A,#N/A,FALSE,"ECWEBB";#N/A,#N/A,FALSE,"MFT96";#N/A,#N/A,FALSE,"CTrecon"}</definedName>
    <definedName name="jhkgh_1_1_4_4" hidden="1">{#N/A,#N/A,FALSE,"TMCOMP96";#N/A,#N/A,FALSE,"MAT96";#N/A,#N/A,FALSE,"FANDA96";#N/A,#N/A,FALSE,"INTRAN96";#N/A,#N/A,FALSE,"NAA9697";#N/A,#N/A,FALSE,"ECWEBB";#N/A,#N/A,FALSE,"MFT96";#N/A,#N/A,FALSE,"CTrecon"}</definedName>
    <definedName name="jhkgh_1_1_4_5" localSheetId="0" hidden="1">{#N/A,#N/A,FALSE,"TMCOMP96";#N/A,#N/A,FALSE,"MAT96";#N/A,#N/A,FALSE,"FANDA96";#N/A,#N/A,FALSE,"INTRAN96";#N/A,#N/A,FALSE,"NAA9697";#N/A,#N/A,FALSE,"ECWEBB";#N/A,#N/A,FALSE,"MFT96";#N/A,#N/A,FALSE,"CTrecon"}</definedName>
    <definedName name="jhkgh_1_1_4_5" hidden="1">{#N/A,#N/A,FALSE,"TMCOMP96";#N/A,#N/A,FALSE,"MAT96";#N/A,#N/A,FALSE,"FANDA96";#N/A,#N/A,FALSE,"INTRAN96";#N/A,#N/A,FALSE,"NAA9697";#N/A,#N/A,FALSE,"ECWEBB";#N/A,#N/A,FALSE,"MFT96";#N/A,#N/A,FALSE,"CTrecon"}</definedName>
    <definedName name="jhkgh_1_1_5" localSheetId="0" hidden="1">{#N/A,#N/A,FALSE,"TMCOMP96";#N/A,#N/A,FALSE,"MAT96";#N/A,#N/A,FALSE,"FANDA96";#N/A,#N/A,FALSE,"INTRAN96";#N/A,#N/A,FALSE,"NAA9697";#N/A,#N/A,FALSE,"ECWEBB";#N/A,#N/A,FALSE,"MFT96";#N/A,#N/A,FALSE,"CTrecon"}</definedName>
    <definedName name="jhkgh_1_1_5" hidden="1">{#N/A,#N/A,FALSE,"TMCOMP96";#N/A,#N/A,FALSE,"MAT96";#N/A,#N/A,FALSE,"FANDA96";#N/A,#N/A,FALSE,"INTRAN96";#N/A,#N/A,FALSE,"NAA9697";#N/A,#N/A,FALSE,"ECWEBB";#N/A,#N/A,FALSE,"MFT96";#N/A,#N/A,FALSE,"CTrecon"}</definedName>
    <definedName name="jhkgh_1_2" localSheetId="0" hidden="1">{#N/A,#N/A,FALSE,"TMCOMP96";#N/A,#N/A,FALSE,"MAT96";#N/A,#N/A,FALSE,"FANDA96";#N/A,#N/A,FALSE,"INTRAN96";#N/A,#N/A,FALSE,"NAA9697";#N/A,#N/A,FALSE,"ECWEBB";#N/A,#N/A,FALSE,"MFT96";#N/A,#N/A,FALSE,"CTrecon"}</definedName>
    <definedName name="jhkgh_1_2" hidden="1">{#N/A,#N/A,FALSE,"TMCOMP96";#N/A,#N/A,FALSE,"MAT96";#N/A,#N/A,FALSE,"FANDA96";#N/A,#N/A,FALSE,"INTRAN96";#N/A,#N/A,FALSE,"NAA9697";#N/A,#N/A,FALSE,"ECWEBB";#N/A,#N/A,FALSE,"MFT96";#N/A,#N/A,FALSE,"CTrecon"}</definedName>
    <definedName name="jhkgh_1_2_1" localSheetId="0" hidden="1">{#N/A,#N/A,FALSE,"TMCOMP96";#N/A,#N/A,FALSE,"MAT96";#N/A,#N/A,FALSE,"FANDA96";#N/A,#N/A,FALSE,"INTRAN96";#N/A,#N/A,FALSE,"NAA9697";#N/A,#N/A,FALSE,"ECWEBB";#N/A,#N/A,FALSE,"MFT96";#N/A,#N/A,FALSE,"CTrecon"}</definedName>
    <definedName name="jhkgh_1_2_1" hidden="1">{#N/A,#N/A,FALSE,"TMCOMP96";#N/A,#N/A,FALSE,"MAT96";#N/A,#N/A,FALSE,"FANDA96";#N/A,#N/A,FALSE,"INTRAN96";#N/A,#N/A,FALSE,"NAA9697";#N/A,#N/A,FALSE,"ECWEBB";#N/A,#N/A,FALSE,"MFT96";#N/A,#N/A,FALSE,"CTrecon"}</definedName>
    <definedName name="jhkgh_1_2_1_1" localSheetId="0" hidden="1">{#N/A,#N/A,FALSE,"TMCOMP96";#N/A,#N/A,FALSE,"MAT96";#N/A,#N/A,FALSE,"FANDA96";#N/A,#N/A,FALSE,"INTRAN96";#N/A,#N/A,FALSE,"NAA9697";#N/A,#N/A,FALSE,"ECWEBB";#N/A,#N/A,FALSE,"MFT96";#N/A,#N/A,FALSE,"CTrecon"}</definedName>
    <definedName name="jhkgh_1_2_1_1" hidden="1">{#N/A,#N/A,FALSE,"TMCOMP96";#N/A,#N/A,FALSE,"MAT96";#N/A,#N/A,FALSE,"FANDA96";#N/A,#N/A,FALSE,"INTRAN96";#N/A,#N/A,FALSE,"NAA9697";#N/A,#N/A,FALSE,"ECWEBB";#N/A,#N/A,FALSE,"MFT96";#N/A,#N/A,FALSE,"CTrecon"}</definedName>
    <definedName name="jhkgh_1_2_1_1_1" localSheetId="0" hidden="1">{#N/A,#N/A,FALSE,"TMCOMP96";#N/A,#N/A,FALSE,"MAT96";#N/A,#N/A,FALSE,"FANDA96";#N/A,#N/A,FALSE,"INTRAN96";#N/A,#N/A,FALSE,"NAA9697";#N/A,#N/A,FALSE,"ECWEBB";#N/A,#N/A,FALSE,"MFT96";#N/A,#N/A,FALSE,"CTrecon"}</definedName>
    <definedName name="jhkgh_1_2_1_1_1" hidden="1">{#N/A,#N/A,FALSE,"TMCOMP96";#N/A,#N/A,FALSE,"MAT96";#N/A,#N/A,FALSE,"FANDA96";#N/A,#N/A,FALSE,"INTRAN96";#N/A,#N/A,FALSE,"NAA9697";#N/A,#N/A,FALSE,"ECWEBB";#N/A,#N/A,FALSE,"MFT96";#N/A,#N/A,FALSE,"CTrecon"}</definedName>
    <definedName name="jhkgh_1_2_1_1_2" localSheetId="0" hidden="1">{#N/A,#N/A,FALSE,"TMCOMP96";#N/A,#N/A,FALSE,"MAT96";#N/A,#N/A,FALSE,"FANDA96";#N/A,#N/A,FALSE,"INTRAN96";#N/A,#N/A,FALSE,"NAA9697";#N/A,#N/A,FALSE,"ECWEBB";#N/A,#N/A,FALSE,"MFT96";#N/A,#N/A,FALSE,"CTrecon"}</definedName>
    <definedName name="jhkgh_1_2_1_1_2" hidden="1">{#N/A,#N/A,FALSE,"TMCOMP96";#N/A,#N/A,FALSE,"MAT96";#N/A,#N/A,FALSE,"FANDA96";#N/A,#N/A,FALSE,"INTRAN96";#N/A,#N/A,FALSE,"NAA9697";#N/A,#N/A,FALSE,"ECWEBB";#N/A,#N/A,FALSE,"MFT96";#N/A,#N/A,FALSE,"CTrecon"}</definedName>
    <definedName name="jhkgh_1_2_1_1_3" localSheetId="0" hidden="1">{#N/A,#N/A,FALSE,"TMCOMP96";#N/A,#N/A,FALSE,"MAT96";#N/A,#N/A,FALSE,"FANDA96";#N/A,#N/A,FALSE,"INTRAN96";#N/A,#N/A,FALSE,"NAA9697";#N/A,#N/A,FALSE,"ECWEBB";#N/A,#N/A,FALSE,"MFT96";#N/A,#N/A,FALSE,"CTrecon"}</definedName>
    <definedName name="jhkgh_1_2_1_1_3" hidden="1">{#N/A,#N/A,FALSE,"TMCOMP96";#N/A,#N/A,FALSE,"MAT96";#N/A,#N/A,FALSE,"FANDA96";#N/A,#N/A,FALSE,"INTRAN96";#N/A,#N/A,FALSE,"NAA9697";#N/A,#N/A,FALSE,"ECWEBB";#N/A,#N/A,FALSE,"MFT96";#N/A,#N/A,FALSE,"CTrecon"}</definedName>
    <definedName name="jhkgh_1_2_1_1_4" localSheetId="0" hidden="1">{#N/A,#N/A,FALSE,"TMCOMP96";#N/A,#N/A,FALSE,"MAT96";#N/A,#N/A,FALSE,"FANDA96";#N/A,#N/A,FALSE,"INTRAN96";#N/A,#N/A,FALSE,"NAA9697";#N/A,#N/A,FALSE,"ECWEBB";#N/A,#N/A,FALSE,"MFT96";#N/A,#N/A,FALSE,"CTrecon"}</definedName>
    <definedName name="jhkgh_1_2_1_1_4" hidden="1">{#N/A,#N/A,FALSE,"TMCOMP96";#N/A,#N/A,FALSE,"MAT96";#N/A,#N/A,FALSE,"FANDA96";#N/A,#N/A,FALSE,"INTRAN96";#N/A,#N/A,FALSE,"NAA9697";#N/A,#N/A,FALSE,"ECWEBB";#N/A,#N/A,FALSE,"MFT96";#N/A,#N/A,FALSE,"CTrecon"}</definedName>
    <definedName name="jhkgh_1_2_1_1_5" localSheetId="0" hidden="1">{#N/A,#N/A,FALSE,"TMCOMP96";#N/A,#N/A,FALSE,"MAT96";#N/A,#N/A,FALSE,"FANDA96";#N/A,#N/A,FALSE,"INTRAN96";#N/A,#N/A,FALSE,"NAA9697";#N/A,#N/A,FALSE,"ECWEBB";#N/A,#N/A,FALSE,"MFT96";#N/A,#N/A,FALSE,"CTrecon"}</definedName>
    <definedName name="jhkgh_1_2_1_1_5" hidden="1">{#N/A,#N/A,FALSE,"TMCOMP96";#N/A,#N/A,FALSE,"MAT96";#N/A,#N/A,FALSE,"FANDA96";#N/A,#N/A,FALSE,"INTRAN96";#N/A,#N/A,FALSE,"NAA9697";#N/A,#N/A,FALSE,"ECWEBB";#N/A,#N/A,FALSE,"MFT96";#N/A,#N/A,FALSE,"CTrecon"}</definedName>
    <definedName name="jhkgh_1_2_1_2" localSheetId="0" hidden="1">{#N/A,#N/A,FALSE,"TMCOMP96";#N/A,#N/A,FALSE,"MAT96";#N/A,#N/A,FALSE,"FANDA96";#N/A,#N/A,FALSE,"INTRAN96";#N/A,#N/A,FALSE,"NAA9697";#N/A,#N/A,FALSE,"ECWEBB";#N/A,#N/A,FALSE,"MFT96";#N/A,#N/A,FALSE,"CTrecon"}</definedName>
    <definedName name="jhkgh_1_2_1_2" hidden="1">{#N/A,#N/A,FALSE,"TMCOMP96";#N/A,#N/A,FALSE,"MAT96";#N/A,#N/A,FALSE,"FANDA96";#N/A,#N/A,FALSE,"INTRAN96";#N/A,#N/A,FALSE,"NAA9697";#N/A,#N/A,FALSE,"ECWEBB";#N/A,#N/A,FALSE,"MFT96";#N/A,#N/A,FALSE,"CTrecon"}</definedName>
    <definedName name="jhkgh_1_2_1_2_1" localSheetId="0" hidden="1">{#N/A,#N/A,FALSE,"TMCOMP96";#N/A,#N/A,FALSE,"MAT96";#N/A,#N/A,FALSE,"FANDA96";#N/A,#N/A,FALSE,"INTRAN96";#N/A,#N/A,FALSE,"NAA9697";#N/A,#N/A,FALSE,"ECWEBB";#N/A,#N/A,FALSE,"MFT96";#N/A,#N/A,FALSE,"CTrecon"}</definedName>
    <definedName name="jhkgh_1_2_1_2_1" hidden="1">{#N/A,#N/A,FALSE,"TMCOMP96";#N/A,#N/A,FALSE,"MAT96";#N/A,#N/A,FALSE,"FANDA96";#N/A,#N/A,FALSE,"INTRAN96";#N/A,#N/A,FALSE,"NAA9697";#N/A,#N/A,FALSE,"ECWEBB";#N/A,#N/A,FALSE,"MFT96";#N/A,#N/A,FALSE,"CTrecon"}</definedName>
    <definedName name="jhkgh_1_2_1_2_2" localSheetId="0" hidden="1">{#N/A,#N/A,FALSE,"TMCOMP96";#N/A,#N/A,FALSE,"MAT96";#N/A,#N/A,FALSE,"FANDA96";#N/A,#N/A,FALSE,"INTRAN96";#N/A,#N/A,FALSE,"NAA9697";#N/A,#N/A,FALSE,"ECWEBB";#N/A,#N/A,FALSE,"MFT96";#N/A,#N/A,FALSE,"CTrecon"}</definedName>
    <definedName name="jhkgh_1_2_1_2_2" hidden="1">{#N/A,#N/A,FALSE,"TMCOMP96";#N/A,#N/A,FALSE,"MAT96";#N/A,#N/A,FALSE,"FANDA96";#N/A,#N/A,FALSE,"INTRAN96";#N/A,#N/A,FALSE,"NAA9697";#N/A,#N/A,FALSE,"ECWEBB";#N/A,#N/A,FALSE,"MFT96";#N/A,#N/A,FALSE,"CTrecon"}</definedName>
    <definedName name="jhkgh_1_2_1_2_3" localSheetId="0" hidden="1">{#N/A,#N/A,FALSE,"TMCOMP96";#N/A,#N/A,FALSE,"MAT96";#N/A,#N/A,FALSE,"FANDA96";#N/A,#N/A,FALSE,"INTRAN96";#N/A,#N/A,FALSE,"NAA9697";#N/A,#N/A,FALSE,"ECWEBB";#N/A,#N/A,FALSE,"MFT96";#N/A,#N/A,FALSE,"CTrecon"}</definedName>
    <definedName name="jhkgh_1_2_1_2_3" hidden="1">{#N/A,#N/A,FALSE,"TMCOMP96";#N/A,#N/A,FALSE,"MAT96";#N/A,#N/A,FALSE,"FANDA96";#N/A,#N/A,FALSE,"INTRAN96";#N/A,#N/A,FALSE,"NAA9697";#N/A,#N/A,FALSE,"ECWEBB";#N/A,#N/A,FALSE,"MFT96";#N/A,#N/A,FALSE,"CTrecon"}</definedName>
    <definedName name="jhkgh_1_2_1_2_4" localSheetId="0" hidden="1">{#N/A,#N/A,FALSE,"TMCOMP96";#N/A,#N/A,FALSE,"MAT96";#N/A,#N/A,FALSE,"FANDA96";#N/A,#N/A,FALSE,"INTRAN96";#N/A,#N/A,FALSE,"NAA9697";#N/A,#N/A,FALSE,"ECWEBB";#N/A,#N/A,FALSE,"MFT96";#N/A,#N/A,FALSE,"CTrecon"}</definedName>
    <definedName name="jhkgh_1_2_1_2_4" hidden="1">{#N/A,#N/A,FALSE,"TMCOMP96";#N/A,#N/A,FALSE,"MAT96";#N/A,#N/A,FALSE,"FANDA96";#N/A,#N/A,FALSE,"INTRAN96";#N/A,#N/A,FALSE,"NAA9697";#N/A,#N/A,FALSE,"ECWEBB";#N/A,#N/A,FALSE,"MFT96";#N/A,#N/A,FALSE,"CTrecon"}</definedName>
    <definedName name="jhkgh_1_2_1_2_5" localSheetId="0" hidden="1">{#N/A,#N/A,FALSE,"TMCOMP96";#N/A,#N/A,FALSE,"MAT96";#N/A,#N/A,FALSE,"FANDA96";#N/A,#N/A,FALSE,"INTRAN96";#N/A,#N/A,FALSE,"NAA9697";#N/A,#N/A,FALSE,"ECWEBB";#N/A,#N/A,FALSE,"MFT96";#N/A,#N/A,FALSE,"CTrecon"}</definedName>
    <definedName name="jhkgh_1_2_1_2_5" hidden="1">{#N/A,#N/A,FALSE,"TMCOMP96";#N/A,#N/A,FALSE,"MAT96";#N/A,#N/A,FALSE,"FANDA96";#N/A,#N/A,FALSE,"INTRAN96";#N/A,#N/A,FALSE,"NAA9697";#N/A,#N/A,FALSE,"ECWEBB";#N/A,#N/A,FALSE,"MFT96";#N/A,#N/A,FALSE,"CTrecon"}</definedName>
    <definedName name="jhkgh_1_2_1_3" localSheetId="0" hidden="1">{#N/A,#N/A,FALSE,"TMCOMP96";#N/A,#N/A,FALSE,"MAT96";#N/A,#N/A,FALSE,"FANDA96";#N/A,#N/A,FALSE,"INTRAN96";#N/A,#N/A,FALSE,"NAA9697";#N/A,#N/A,FALSE,"ECWEBB";#N/A,#N/A,FALSE,"MFT96";#N/A,#N/A,FALSE,"CTrecon"}</definedName>
    <definedName name="jhkgh_1_2_1_3" hidden="1">{#N/A,#N/A,FALSE,"TMCOMP96";#N/A,#N/A,FALSE,"MAT96";#N/A,#N/A,FALSE,"FANDA96";#N/A,#N/A,FALSE,"INTRAN96";#N/A,#N/A,FALSE,"NAA9697";#N/A,#N/A,FALSE,"ECWEBB";#N/A,#N/A,FALSE,"MFT96";#N/A,#N/A,FALSE,"CTrecon"}</definedName>
    <definedName name="jhkgh_1_2_1_3_1" localSheetId="0" hidden="1">{#N/A,#N/A,FALSE,"TMCOMP96";#N/A,#N/A,FALSE,"MAT96";#N/A,#N/A,FALSE,"FANDA96";#N/A,#N/A,FALSE,"INTRAN96";#N/A,#N/A,FALSE,"NAA9697";#N/A,#N/A,FALSE,"ECWEBB";#N/A,#N/A,FALSE,"MFT96";#N/A,#N/A,FALSE,"CTrecon"}</definedName>
    <definedName name="jhkgh_1_2_1_3_1" hidden="1">{#N/A,#N/A,FALSE,"TMCOMP96";#N/A,#N/A,FALSE,"MAT96";#N/A,#N/A,FALSE,"FANDA96";#N/A,#N/A,FALSE,"INTRAN96";#N/A,#N/A,FALSE,"NAA9697";#N/A,#N/A,FALSE,"ECWEBB";#N/A,#N/A,FALSE,"MFT96";#N/A,#N/A,FALSE,"CTrecon"}</definedName>
    <definedName name="jhkgh_1_2_1_3_2" localSheetId="0" hidden="1">{#N/A,#N/A,FALSE,"TMCOMP96";#N/A,#N/A,FALSE,"MAT96";#N/A,#N/A,FALSE,"FANDA96";#N/A,#N/A,FALSE,"INTRAN96";#N/A,#N/A,FALSE,"NAA9697";#N/A,#N/A,FALSE,"ECWEBB";#N/A,#N/A,FALSE,"MFT96";#N/A,#N/A,FALSE,"CTrecon"}</definedName>
    <definedName name="jhkgh_1_2_1_3_2" hidden="1">{#N/A,#N/A,FALSE,"TMCOMP96";#N/A,#N/A,FALSE,"MAT96";#N/A,#N/A,FALSE,"FANDA96";#N/A,#N/A,FALSE,"INTRAN96";#N/A,#N/A,FALSE,"NAA9697";#N/A,#N/A,FALSE,"ECWEBB";#N/A,#N/A,FALSE,"MFT96";#N/A,#N/A,FALSE,"CTrecon"}</definedName>
    <definedName name="jhkgh_1_2_1_3_3" localSheetId="0" hidden="1">{#N/A,#N/A,FALSE,"TMCOMP96";#N/A,#N/A,FALSE,"MAT96";#N/A,#N/A,FALSE,"FANDA96";#N/A,#N/A,FALSE,"INTRAN96";#N/A,#N/A,FALSE,"NAA9697";#N/A,#N/A,FALSE,"ECWEBB";#N/A,#N/A,FALSE,"MFT96";#N/A,#N/A,FALSE,"CTrecon"}</definedName>
    <definedName name="jhkgh_1_2_1_3_3" hidden="1">{#N/A,#N/A,FALSE,"TMCOMP96";#N/A,#N/A,FALSE,"MAT96";#N/A,#N/A,FALSE,"FANDA96";#N/A,#N/A,FALSE,"INTRAN96";#N/A,#N/A,FALSE,"NAA9697";#N/A,#N/A,FALSE,"ECWEBB";#N/A,#N/A,FALSE,"MFT96";#N/A,#N/A,FALSE,"CTrecon"}</definedName>
    <definedName name="jhkgh_1_2_1_3_4" localSheetId="0" hidden="1">{#N/A,#N/A,FALSE,"TMCOMP96";#N/A,#N/A,FALSE,"MAT96";#N/A,#N/A,FALSE,"FANDA96";#N/A,#N/A,FALSE,"INTRAN96";#N/A,#N/A,FALSE,"NAA9697";#N/A,#N/A,FALSE,"ECWEBB";#N/A,#N/A,FALSE,"MFT96";#N/A,#N/A,FALSE,"CTrecon"}</definedName>
    <definedName name="jhkgh_1_2_1_3_4" hidden="1">{#N/A,#N/A,FALSE,"TMCOMP96";#N/A,#N/A,FALSE,"MAT96";#N/A,#N/A,FALSE,"FANDA96";#N/A,#N/A,FALSE,"INTRAN96";#N/A,#N/A,FALSE,"NAA9697";#N/A,#N/A,FALSE,"ECWEBB";#N/A,#N/A,FALSE,"MFT96";#N/A,#N/A,FALSE,"CTrecon"}</definedName>
    <definedName name="jhkgh_1_2_1_3_5" localSheetId="0" hidden="1">{#N/A,#N/A,FALSE,"TMCOMP96";#N/A,#N/A,FALSE,"MAT96";#N/A,#N/A,FALSE,"FANDA96";#N/A,#N/A,FALSE,"INTRAN96";#N/A,#N/A,FALSE,"NAA9697";#N/A,#N/A,FALSE,"ECWEBB";#N/A,#N/A,FALSE,"MFT96";#N/A,#N/A,FALSE,"CTrecon"}</definedName>
    <definedName name="jhkgh_1_2_1_3_5" hidden="1">{#N/A,#N/A,FALSE,"TMCOMP96";#N/A,#N/A,FALSE,"MAT96";#N/A,#N/A,FALSE,"FANDA96";#N/A,#N/A,FALSE,"INTRAN96";#N/A,#N/A,FALSE,"NAA9697";#N/A,#N/A,FALSE,"ECWEBB";#N/A,#N/A,FALSE,"MFT96";#N/A,#N/A,FALSE,"CTrecon"}</definedName>
    <definedName name="jhkgh_1_2_1_4" localSheetId="0" hidden="1">{#N/A,#N/A,FALSE,"TMCOMP96";#N/A,#N/A,FALSE,"MAT96";#N/A,#N/A,FALSE,"FANDA96";#N/A,#N/A,FALSE,"INTRAN96";#N/A,#N/A,FALSE,"NAA9697";#N/A,#N/A,FALSE,"ECWEBB";#N/A,#N/A,FALSE,"MFT96";#N/A,#N/A,FALSE,"CTrecon"}</definedName>
    <definedName name="jhkgh_1_2_1_4" hidden="1">{#N/A,#N/A,FALSE,"TMCOMP96";#N/A,#N/A,FALSE,"MAT96";#N/A,#N/A,FALSE,"FANDA96";#N/A,#N/A,FALSE,"INTRAN96";#N/A,#N/A,FALSE,"NAA9697";#N/A,#N/A,FALSE,"ECWEBB";#N/A,#N/A,FALSE,"MFT96";#N/A,#N/A,FALSE,"CTrecon"}</definedName>
    <definedName name="jhkgh_1_2_1_5" localSheetId="0" hidden="1">{#N/A,#N/A,FALSE,"TMCOMP96";#N/A,#N/A,FALSE,"MAT96";#N/A,#N/A,FALSE,"FANDA96";#N/A,#N/A,FALSE,"INTRAN96";#N/A,#N/A,FALSE,"NAA9697";#N/A,#N/A,FALSE,"ECWEBB";#N/A,#N/A,FALSE,"MFT96";#N/A,#N/A,FALSE,"CTrecon"}</definedName>
    <definedName name="jhkgh_1_2_1_5" hidden="1">{#N/A,#N/A,FALSE,"TMCOMP96";#N/A,#N/A,FALSE,"MAT96";#N/A,#N/A,FALSE,"FANDA96";#N/A,#N/A,FALSE,"INTRAN96";#N/A,#N/A,FALSE,"NAA9697";#N/A,#N/A,FALSE,"ECWEBB";#N/A,#N/A,FALSE,"MFT96";#N/A,#N/A,FALSE,"CTrecon"}</definedName>
    <definedName name="jhkgh_1_2_2" localSheetId="0" hidden="1">{#N/A,#N/A,FALSE,"TMCOMP96";#N/A,#N/A,FALSE,"MAT96";#N/A,#N/A,FALSE,"FANDA96";#N/A,#N/A,FALSE,"INTRAN96";#N/A,#N/A,FALSE,"NAA9697";#N/A,#N/A,FALSE,"ECWEBB";#N/A,#N/A,FALSE,"MFT96";#N/A,#N/A,FALSE,"CTrecon"}</definedName>
    <definedName name="jhkgh_1_2_2" hidden="1">{#N/A,#N/A,FALSE,"TMCOMP96";#N/A,#N/A,FALSE,"MAT96";#N/A,#N/A,FALSE,"FANDA96";#N/A,#N/A,FALSE,"INTRAN96";#N/A,#N/A,FALSE,"NAA9697";#N/A,#N/A,FALSE,"ECWEBB";#N/A,#N/A,FALSE,"MFT96";#N/A,#N/A,FALSE,"CTrecon"}</definedName>
    <definedName name="jhkgh_1_2_2_1" localSheetId="0" hidden="1">{#N/A,#N/A,FALSE,"TMCOMP96";#N/A,#N/A,FALSE,"MAT96";#N/A,#N/A,FALSE,"FANDA96";#N/A,#N/A,FALSE,"INTRAN96";#N/A,#N/A,FALSE,"NAA9697";#N/A,#N/A,FALSE,"ECWEBB";#N/A,#N/A,FALSE,"MFT96";#N/A,#N/A,FALSE,"CTrecon"}</definedName>
    <definedName name="jhkgh_1_2_2_1" hidden="1">{#N/A,#N/A,FALSE,"TMCOMP96";#N/A,#N/A,FALSE,"MAT96";#N/A,#N/A,FALSE,"FANDA96";#N/A,#N/A,FALSE,"INTRAN96";#N/A,#N/A,FALSE,"NAA9697";#N/A,#N/A,FALSE,"ECWEBB";#N/A,#N/A,FALSE,"MFT96";#N/A,#N/A,FALSE,"CTrecon"}</definedName>
    <definedName name="jhkgh_1_2_2_2" localSheetId="0" hidden="1">{#N/A,#N/A,FALSE,"TMCOMP96";#N/A,#N/A,FALSE,"MAT96";#N/A,#N/A,FALSE,"FANDA96";#N/A,#N/A,FALSE,"INTRAN96";#N/A,#N/A,FALSE,"NAA9697";#N/A,#N/A,FALSE,"ECWEBB";#N/A,#N/A,FALSE,"MFT96";#N/A,#N/A,FALSE,"CTrecon"}</definedName>
    <definedName name="jhkgh_1_2_2_2" hidden="1">{#N/A,#N/A,FALSE,"TMCOMP96";#N/A,#N/A,FALSE,"MAT96";#N/A,#N/A,FALSE,"FANDA96";#N/A,#N/A,FALSE,"INTRAN96";#N/A,#N/A,FALSE,"NAA9697";#N/A,#N/A,FALSE,"ECWEBB";#N/A,#N/A,FALSE,"MFT96";#N/A,#N/A,FALSE,"CTrecon"}</definedName>
    <definedName name="jhkgh_1_2_2_3" localSheetId="0" hidden="1">{#N/A,#N/A,FALSE,"TMCOMP96";#N/A,#N/A,FALSE,"MAT96";#N/A,#N/A,FALSE,"FANDA96";#N/A,#N/A,FALSE,"INTRAN96";#N/A,#N/A,FALSE,"NAA9697";#N/A,#N/A,FALSE,"ECWEBB";#N/A,#N/A,FALSE,"MFT96";#N/A,#N/A,FALSE,"CTrecon"}</definedName>
    <definedName name="jhkgh_1_2_2_3" hidden="1">{#N/A,#N/A,FALSE,"TMCOMP96";#N/A,#N/A,FALSE,"MAT96";#N/A,#N/A,FALSE,"FANDA96";#N/A,#N/A,FALSE,"INTRAN96";#N/A,#N/A,FALSE,"NAA9697";#N/A,#N/A,FALSE,"ECWEBB";#N/A,#N/A,FALSE,"MFT96";#N/A,#N/A,FALSE,"CTrecon"}</definedName>
    <definedName name="jhkgh_1_2_2_4" localSheetId="0" hidden="1">{#N/A,#N/A,FALSE,"TMCOMP96";#N/A,#N/A,FALSE,"MAT96";#N/A,#N/A,FALSE,"FANDA96";#N/A,#N/A,FALSE,"INTRAN96";#N/A,#N/A,FALSE,"NAA9697";#N/A,#N/A,FALSE,"ECWEBB";#N/A,#N/A,FALSE,"MFT96";#N/A,#N/A,FALSE,"CTrecon"}</definedName>
    <definedName name="jhkgh_1_2_2_4" hidden="1">{#N/A,#N/A,FALSE,"TMCOMP96";#N/A,#N/A,FALSE,"MAT96";#N/A,#N/A,FALSE,"FANDA96";#N/A,#N/A,FALSE,"INTRAN96";#N/A,#N/A,FALSE,"NAA9697";#N/A,#N/A,FALSE,"ECWEBB";#N/A,#N/A,FALSE,"MFT96";#N/A,#N/A,FALSE,"CTrecon"}</definedName>
    <definedName name="jhkgh_1_2_2_5" localSheetId="0" hidden="1">{#N/A,#N/A,FALSE,"TMCOMP96";#N/A,#N/A,FALSE,"MAT96";#N/A,#N/A,FALSE,"FANDA96";#N/A,#N/A,FALSE,"INTRAN96";#N/A,#N/A,FALSE,"NAA9697";#N/A,#N/A,FALSE,"ECWEBB";#N/A,#N/A,FALSE,"MFT96";#N/A,#N/A,FALSE,"CTrecon"}</definedName>
    <definedName name="jhkgh_1_2_2_5" hidden="1">{#N/A,#N/A,FALSE,"TMCOMP96";#N/A,#N/A,FALSE,"MAT96";#N/A,#N/A,FALSE,"FANDA96";#N/A,#N/A,FALSE,"INTRAN96";#N/A,#N/A,FALSE,"NAA9697";#N/A,#N/A,FALSE,"ECWEBB";#N/A,#N/A,FALSE,"MFT96";#N/A,#N/A,FALSE,"CTrecon"}</definedName>
    <definedName name="jhkgh_1_2_3" localSheetId="0" hidden="1">{#N/A,#N/A,FALSE,"TMCOMP96";#N/A,#N/A,FALSE,"MAT96";#N/A,#N/A,FALSE,"FANDA96";#N/A,#N/A,FALSE,"INTRAN96";#N/A,#N/A,FALSE,"NAA9697";#N/A,#N/A,FALSE,"ECWEBB";#N/A,#N/A,FALSE,"MFT96";#N/A,#N/A,FALSE,"CTrecon"}</definedName>
    <definedName name="jhkgh_1_2_3" hidden="1">{#N/A,#N/A,FALSE,"TMCOMP96";#N/A,#N/A,FALSE,"MAT96";#N/A,#N/A,FALSE,"FANDA96";#N/A,#N/A,FALSE,"INTRAN96";#N/A,#N/A,FALSE,"NAA9697";#N/A,#N/A,FALSE,"ECWEBB";#N/A,#N/A,FALSE,"MFT96";#N/A,#N/A,FALSE,"CTrecon"}</definedName>
    <definedName name="jhkgh_1_2_3_1" localSheetId="0" hidden="1">{#N/A,#N/A,FALSE,"TMCOMP96";#N/A,#N/A,FALSE,"MAT96";#N/A,#N/A,FALSE,"FANDA96";#N/A,#N/A,FALSE,"INTRAN96";#N/A,#N/A,FALSE,"NAA9697";#N/A,#N/A,FALSE,"ECWEBB";#N/A,#N/A,FALSE,"MFT96";#N/A,#N/A,FALSE,"CTrecon"}</definedName>
    <definedName name="jhkgh_1_2_3_1" hidden="1">{#N/A,#N/A,FALSE,"TMCOMP96";#N/A,#N/A,FALSE,"MAT96";#N/A,#N/A,FALSE,"FANDA96";#N/A,#N/A,FALSE,"INTRAN96";#N/A,#N/A,FALSE,"NAA9697";#N/A,#N/A,FALSE,"ECWEBB";#N/A,#N/A,FALSE,"MFT96";#N/A,#N/A,FALSE,"CTrecon"}</definedName>
    <definedName name="jhkgh_1_2_3_2" localSheetId="0" hidden="1">{#N/A,#N/A,FALSE,"TMCOMP96";#N/A,#N/A,FALSE,"MAT96";#N/A,#N/A,FALSE,"FANDA96";#N/A,#N/A,FALSE,"INTRAN96";#N/A,#N/A,FALSE,"NAA9697";#N/A,#N/A,FALSE,"ECWEBB";#N/A,#N/A,FALSE,"MFT96";#N/A,#N/A,FALSE,"CTrecon"}</definedName>
    <definedName name="jhkgh_1_2_3_2" hidden="1">{#N/A,#N/A,FALSE,"TMCOMP96";#N/A,#N/A,FALSE,"MAT96";#N/A,#N/A,FALSE,"FANDA96";#N/A,#N/A,FALSE,"INTRAN96";#N/A,#N/A,FALSE,"NAA9697";#N/A,#N/A,FALSE,"ECWEBB";#N/A,#N/A,FALSE,"MFT96";#N/A,#N/A,FALSE,"CTrecon"}</definedName>
    <definedName name="jhkgh_1_2_3_3" localSheetId="0" hidden="1">{#N/A,#N/A,FALSE,"TMCOMP96";#N/A,#N/A,FALSE,"MAT96";#N/A,#N/A,FALSE,"FANDA96";#N/A,#N/A,FALSE,"INTRAN96";#N/A,#N/A,FALSE,"NAA9697";#N/A,#N/A,FALSE,"ECWEBB";#N/A,#N/A,FALSE,"MFT96";#N/A,#N/A,FALSE,"CTrecon"}</definedName>
    <definedName name="jhkgh_1_2_3_3" hidden="1">{#N/A,#N/A,FALSE,"TMCOMP96";#N/A,#N/A,FALSE,"MAT96";#N/A,#N/A,FALSE,"FANDA96";#N/A,#N/A,FALSE,"INTRAN96";#N/A,#N/A,FALSE,"NAA9697";#N/A,#N/A,FALSE,"ECWEBB";#N/A,#N/A,FALSE,"MFT96";#N/A,#N/A,FALSE,"CTrecon"}</definedName>
    <definedName name="jhkgh_1_2_3_4" localSheetId="0" hidden="1">{#N/A,#N/A,FALSE,"TMCOMP96";#N/A,#N/A,FALSE,"MAT96";#N/A,#N/A,FALSE,"FANDA96";#N/A,#N/A,FALSE,"INTRAN96";#N/A,#N/A,FALSE,"NAA9697";#N/A,#N/A,FALSE,"ECWEBB";#N/A,#N/A,FALSE,"MFT96";#N/A,#N/A,FALSE,"CTrecon"}</definedName>
    <definedName name="jhkgh_1_2_3_4" hidden="1">{#N/A,#N/A,FALSE,"TMCOMP96";#N/A,#N/A,FALSE,"MAT96";#N/A,#N/A,FALSE,"FANDA96";#N/A,#N/A,FALSE,"INTRAN96";#N/A,#N/A,FALSE,"NAA9697";#N/A,#N/A,FALSE,"ECWEBB";#N/A,#N/A,FALSE,"MFT96";#N/A,#N/A,FALSE,"CTrecon"}</definedName>
    <definedName name="jhkgh_1_2_3_5" localSheetId="0" hidden="1">{#N/A,#N/A,FALSE,"TMCOMP96";#N/A,#N/A,FALSE,"MAT96";#N/A,#N/A,FALSE,"FANDA96";#N/A,#N/A,FALSE,"INTRAN96";#N/A,#N/A,FALSE,"NAA9697";#N/A,#N/A,FALSE,"ECWEBB";#N/A,#N/A,FALSE,"MFT96";#N/A,#N/A,FALSE,"CTrecon"}</definedName>
    <definedName name="jhkgh_1_2_3_5" hidden="1">{#N/A,#N/A,FALSE,"TMCOMP96";#N/A,#N/A,FALSE,"MAT96";#N/A,#N/A,FALSE,"FANDA96";#N/A,#N/A,FALSE,"INTRAN96";#N/A,#N/A,FALSE,"NAA9697";#N/A,#N/A,FALSE,"ECWEBB";#N/A,#N/A,FALSE,"MFT96";#N/A,#N/A,FALSE,"CTrecon"}</definedName>
    <definedName name="jhkgh_1_2_4" localSheetId="0" hidden="1">{#N/A,#N/A,FALSE,"TMCOMP96";#N/A,#N/A,FALSE,"MAT96";#N/A,#N/A,FALSE,"FANDA96";#N/A,#N/A,FALSE,"INTRAN96";#N/A,#N/A,FALSE,"NAA9697";#N/A,#N/A,FALSE,"ECWEBB";#N/A,#N/A,FALSE,"MFT96";#N/A,#N/A,FALSE,"CTrecon"}</definedName>
    <definedName name="jhkgh_1_2_4" hidden="1">{#N/A,#N/A,FALSE,"TMCOMP96";#N/A,#N/A,FALSE,"MAT96";#N/A,#N/A,FALSE,"FANDA96";#N/A,#N/A,FALSE,"INTRAN96";#N/A,#N/A,FALSE,"NAA9697";#N/A,#N/A,FALSE,"ECWEBB";#N/A,#N/A,FALSE,"MFT96";#N/A,#N/A,FALSE,"CTrecon"}</definedName>
    <definedName name="jhkgh_1_2_4_1" localSheetId="0" hidden="1">{#N/A,#N/A,FALSE,"TMCOMP96";#N/A,#N/A,FALSE,"MAT96";#N/A,#N/A,FALSE,"FANDA96";#N/A,#N/A,FALSE,"INTRAN96";#N/A,#N/A,FALSE,"NAA9697";#N/A,#N/A,FALSE,"ECWEBB";#N/A,#N/A,FALSE,"MFT96";#N/A,#N/A,FALSE,"CTrecon"}</definedName>
    <definedName name="jhkgh_1_2_4_1" hidden="1">{#N/A,#N/A,FALSE,"TMCOMP96";#N/A,#N/A,FALSE,"MAT96";#N/A,#N/A,FALSE,"FANDA96";#N/A,#N/A,FALSE,"INTRAN96";#N/A,#N/A,FALSE,"NAA9697";#N/A,#N/A,FALSE,"ECWEBB";#N/A,#N/A,FALSE,"MFT96";#N/A,#N/A,FALSE,"CTrecon"}</definedName>
    <definedName name="jhkgh_1_2_4_2" localSheetId="0" hidden="1">{#N/A,#N/A,FALSE,"TMCOMP96";#N/A,#N/A,FALSE,"MAT96";#N/A,#N/A,FALSE,"FANDA96";#N/A,#N/A,FALSE,"INTRAN96";#N/A,#N/A,FALSE,"NAA9697";#N/A,#N/A,FALSE,"ECWEBB";#N/A,#N/A,FALSE,"MFT96";#N/A,#N/A,FALSE,"CTrecon"}</definedName>
    <definedName name="jhkgh_1_2_4_2" hidden="1">{#N/A,#N/A,FALSE,"TMCOMP96";#N/A,#N/A,FALSE,"MAT96";#N/A,#N/A,FALSE,"FANDA96";#N/A,#N/A,FALSE,"INTRAN96";#N/A,#N/A,FALSE,"NAA9697";#N/A,#N/A,FALSE,"ECWEBB";#N/A,#N/A,FALSE,"MFT96";#N/A,#N/A,FALSE,"CTrecon"}</definedName>
    <definedName name="jhkgh_1_2_4_3" localSheetId="0" hidden="1">{#N/A,#N/A,FALSE,"TMCOMP96";#N/A,#N/A,FALSE,"MAT96";#N/A,#N/A,FALSE,"FANDA96";#N/A,#N/A,FALSE,"INTRAN96";#N/A,#N/A,FALSE,"NAA9697";#N/A,#N/A,FALSE,"ECWEBB";#N/A,#N/A,FALSE,"MFT96";#N/A,#N/A,FALSE,"CTrecon"}</definedName>
    <definedName name="jhkgh_1_2_4_3" hidden="1">{#N/A,#N/A,FALSE,"TMCOMP96";#N/A,#N/A,FALSE,"MAT96";#N/A,#N/A,FALSE,"FANDA96";#N/A,#N/A,FALSE,"INTRAN96";#N/A,#N/A,FALSE,"NAA9697";#N/A,#N/A,FALSE,"ECWEBB";#N/A,#N/A,FALSE,"MFT96";#N/A,#N/A,FALSE,"CTrecon"}</definedName>
    <definedName name="jhkgh_1_2_4_4" localSheetId="0" hidden="1">{#N/A,#N/A,FALSE,"TMCOMP96";#N/A,#N/A,FALSE,"MAT96";#N/A,#N/A,FALSE,"FANDA96";#N/A,#N/A,FALSE,"INTRAN96";#N/A,#N/A,FALSE,"NAA9697";#N/A,#N/A,FALSE,"ECWEBB";#N/A,#N/A,FALSE,"MFT96";#N/A,#N/A,FALSE,"CTrecon"}</definedName>
    <definedName name="jhkgh_1_2_4_4" hidden="1">{#N/A,#N/A,FALSE,"TMCOMP96";#N/A,#N/A,FALSE,"MAT96";#N/A,#N/A,FALSE,"FANDA96";#N/A,#N/A,FALSE,"INTRAN96";#N/A,#N/A,FALSE,"NAA9697";#N/A,#N/A,FALSE,"ECWEBB";#N/A,#N/A,FALSE,"MFT96";#N/A,#N/A,FALSE,"CTrecon"}</definedName>
    <definedName name="jhkgh_1_2_4_5" localSheetId="0" hidden="1">{#N/A,#N/A,FALSE,"TMCOMP96";#N/A,#N/A,FALSE,"MAT96";#N/A,#N/A,FALSE,"FANDA96";#N/A,#N/A,FALSE,"INTRAN96";#N/A,#N/A,FALSE,"NAA9697";#N/A,#N/A,FALSE,"ECWEBB";#N/A,#N/A,FALSE,"MFT96";#N/A,#N/A,FALSE,"CTrecon"}</definedName>
    <definedName name="jhkgh_1_2_4_5" hidden="1">{#N/A,#N/A,FALSE,"TMCOMP96";#N/A,#N/A,FALSE,"MAT96";#N/A,#N/A,FALSE,"FANDA96";#N/A,#N/A,FALSE,"INTRAN96";#N/A,#N/A,FALSE,"NAA9697";#N/A,#N/A,FALSE,"ECWEBB";#N/A,#N/A,FALSE,"MFT96";#N/A,#N/A,FALSE,"CTrecon"}</definedName>
    <definedName name="jhkgh_1_2_5" localSheetId="0" hidden="1">{#N/A,#N/A,FALSE,"TMCOMP96";#N/A,#N/A,FALSE,"MAT96";#N/A,#N/A,FALSE,"FANDA96";#N/A,#N/A,FALSE,"INTRAN96";#N/A,#N/A,FALSE,"NAA9697";#N/A,#N/A,FALSE,"ECWEBB";#N/A,#N/A,FALSE,"MFT96";#N/A,#N/A,FALSE,"CTrecon"}</definedName>
    <definedName name="jhkgh_1_2_5" hidden="1">{#N/A,#N/A,FALSE,"TMCOMP96";#N/A,#N/A,FALSE,"MAT96";#N/A,#N/A,FALSE,"FANDA96";#N/A,#N/A,FALSE,"INTRAN96";#N/A,#N/A,FALSE,"NAA9697";#N/A,#N/A,FALSE,"ECWEBB";#N/A,#N/A,FALSE,"MFT96";#N/A,#N/A,FALSE,"CTrecon"}</definedName>
    <definedName name="jhkgh_1_3" localSheetId="0" hidden="1">{#N/A,#N/A,FALSE,"TMCOMP96";#N/A,#N/A,FALSE,"MAT96";#N/A,#N/A,FALSE,"FANDA96";#N/A,#N/A,FALSE,"INTRAN96";#N/A,#N/A,FALSE,"NAA9697";#N/A,#N/A,FALSE,"ECWEBB";#N/A,#N/A,FALSE,"MFT96";#N/A,#N/A,FALSE,"CTrecon"}</definedName>
    <definedName name="jhkgh_1_3" hidden="1">{#N/A,#N/A,FALSE,"TMCOMP96";#N/A,#N/A,FALSE,"MAT96";#N/A,#N/A,FALSE,"FANDA96";#N/A,#N/A,FALSE,"INTRAN96";#N/A,#N/A,FALSE,"NAA9697";#N/A,#N/A,FALSE,"ECWEBB";#N/A,#N/A,FALSE,"MFT96";#N/A,#N/A,FALSE,"CTrecon"}</definedName>
    <definedName name="jhkgh_1_3_1" localSheetId="0" hidden="1">{#N/A,#N/A,FALSE,"TMCOMP96";#N/A,#N/A,FALSE,"MAT96";#N/A,#N/A,FALSE,"FANDA96";#N/A,#N/A,FALSE,"INTRAN96";#N/A,#N/A,FALSE,"NAA9697";#N/A,#N/A,FALSE,"ECWEBB";#N/A,#N/A,FALSE,"MFT96";#N/A,#N/A,FALSE,"CTrecon"}</definedName>
    <definedName name="jhkgh_1_3_1" hidden="1">{#N/A,#N/A,FALSE,"TMCOMP96";#N/A,#N/A,FALSE,"MAT96";#N/A,#N/A,FALSE,"FANDA96";#N/A,#N/A,FALSE,"INTRAN96";#N/A,#N/A,FALSE,"NAA9697";#N/A,#N/A,FALSE,"ECWEBB";#N/A,#N/A,FALSE,"MFT96";#N/A,#N/A,FALSE,"CTrecon"}</definedName>
    <definedName name="jhkgh_1_3_1_1" localSheetId="0" hidden="1">{#N/A,#N/A,FALSE,"TMCOMP96";#N/A,#N/A,FALSE,"MAT96";#N/A,#N/A,FALSE,"FANDA96";#N/A,#N/A,FALSE,"INTRAN96";#N/A,#N/A,FALSE,"NAA9697";#N/A,#N/A,FALSE,"ECWEBB";#N/A,#N/A,FALSE,"MFT96";#N/A,#N/A,FALSE,"CTrecon"}</definedName>
    <definedName name="jhkgh_1_3_1_1" hidden="1">{#N/A,#N/A,FALSE,"TMCOMP96";#N/A,#N/A,FALSE,"MAT96";#N/A,#N/A,FALSE,"FANDA96";#N/A,#N/A,FALSE,"INTRAN96";#N/A,#N/A,FALSE,"NAA9697";#N/A,#N/A,FALSE,"ECWEBB";#N/A,#N/A,FALSE,"MFT96";#N/A,#N/A,FALSE,"CTrecon"}</definedName>
    <definedName name="jhkgh_1_3_1_1_1" localSheetId="0" hidden="1">{#N/A,#N/A,FALSE,"TMCOMP96";#N/A,#N/A,FALSE,"MAT96";#N/A,#N/A,FALSE,"FANDA96";#N/A,#N/A,FALSE,"INTRAN96";#N/A,#N/A,FALSE,"NAA9697";#N/A,#N/A,FALSE,"ECWEBB";#N/A,#N/A,FALSE,"MFT96";#N/A,#N/A,FALSE,"CTrecon"}</definedName>
    <definedName name="jhkgh_1_3_1_1_1" hidden="1">{#N/A,#N/A,FALSE,"TMCOMP96";#N/A,#N/A,FALSE,"MAT96";#N/A,#N/A,FALSE,"FANDA96";#N/A,#N/A,FALSE,"INTRAN96";#N/A,#N/A,FALSE,"NAA9697";#N/A,#N/A,FALSE,"ECWEBB";#N/A,#N/A,FALSE,"MFT96";#N/A,#N/A,FALSE,"CTrecon"}</definedName>
    <definedName name="jhkgh_1_3_1_1_2" localSheetId="0" hidden="1">{#N/A,#N/A,FALSE,"TMCOMP96";#N/A,#N/A,FALSE,"MAT96";#N/A,#N/A,FALSE,"FANDA96";#N/A,#N/A,FALSE,"INTRAN96";#N/A,#N/A,FALSE,"NAA9697";#N/A,#N/A,FALSE,"ECWEBB";#N/A,#N/A,FALSE,"MFT96";#N/A,#N/A,FALSE,"CTrecon"}</definedName>
    <definedName name="jhkgh_1_3_1_1_2" hidden="1">{#N/A,#N/A,FALSE,"TMCOMP96";#N/A,#N/A,FALSE,"MAT96";#N/A,#N/A,FALSE,"FANDA96";#N/A,#N/A,FALSE,"INTRAN96";#N/A,#N/A,FALSE,"NAA9697";#N/A,#N/A,FALSE,"ECWEBB";#N/A,#N/A,FALSE,"MFT96";#N/A,#N/A,FALSE,"CTrecon"}</definedName>
    <definedName name="jhkgh_1_3_1_1_3" localSheetId="0" hidden="1">{#N/A,#N/A,FALSE,"TMCOMP96";#N/A,#N/A,FALSE,"MAT96";#N/A,#N/A,FALSE,"FANDA96";#N/A,#N/A,FALSE,"INTRAN96";#N/A,#N/A,FALSE,"NAA9697";#N/A,#N/A,FALSE,"ECWEBB";#N/A,#N/A,FALSE,"MFT96";#N/A,#N/A,FALSE,"CTrecon"}</definedName>
    <definedName name="jhkgh_1_3_1_1_3" hidden="1">{#N/A,#N/A,FALSE,"TMCOMP96";#N/A,#N/A,FALSE,"MAT96";#N/A,#N/A,FALSE,"FANDA96";#N/A,#N/A,FALSE,"INTRAN96";#N/A,#N/A,FALSE,"NAA9697";#N/A,#N/A,FALSE,"ECWEBB";#N/A,#N/A,FALSE,"MFT96";#N/A,#N/A,FALSE,"CTrecon"}</definedName>
    <definedName name="jhkgh_1_3_1_1_4" localSheetId="0" hidden="1">{#N/A,#N/A,FALSE,"TMCOMP96";#N/A,#N/A,FALSE,"MAT96";#N/A,#N/A,FALSE,"FANDA96";#N/A,#N/A,FALSE,"INTRAN96";#N/A,#N/A,FALSE,"NAA9697";#N/A,#N/A,FALSE,"ECWEBB";#N/A,#N/A,FALSE,"MFT96";#N/A,#N/A,FALSE,"CTrecon"}</definedName>
    <definedName name="jhkgh_1_3_1_1_4" hidden="1">{#N/A,#N/A,FALSE,"TMCOMP96";#N/A,#N/A,FALSE,"MAT96";#N/A,#N/A,FALSE,"FANDA96";#N/A,#N/A,FALSE,"INTRAN96";#N/A,#N/A,FALSE,"NAA9697";#N/A,#N/A,FALSE,"ECWEBB";#N/A,#N/A,FALSE,"MFT96";#N/A,#N/A,FALSE,"CTrecon"}</definedName>
    <definedName name="jhkgh_1_3_1_1_5" localSheetId="0" hidden="1">{#N/A,#N/A,FALSE,"TMCOMP96";#N/A,#N/A,FALSE,"MAT96";#N/A,#N/A,FALSE,"FANDA96";#N/A,#N/A,FALSE,"INTRAN96";#N/A,#N/A,FALSE,"NAA9697";#N/A,#N/A,FALSE,"ECWEBB";#N/A,#N/A,FALSE,"MFT96";#N/A,#N/A,FALSE,"CTrecon"}</definedName>
    <definedName name="jhkgh_1_3_1_1_5" hidden="1">{#N/A,#N/A,FALSE,"TMCOMP96";#N/A,#N/A,FALSE,"MAT96";#N/A,#N/A,FALSE,"FANDA96";#N/A,#N/A,FALSE,"INTRAN96";#N/A,#N/A,FALSE,"NAA9697";#N/A,#N/A,FALSE,"ECWEBB";#N/A,#N/A,FALSE,"MFT96";#N/A,#N/A,FALSE,"CTrecon"}</definedName>
    <definedName name="jhkgh_1_3_1_2" localSheetId="0" hidden="1">{#N/A,#N/A,FALSE,"TMCOMP96";#N/A,#N/A,FALSE,"MAT96";#N/A,#N/A,FALSE,"FANDA96";#N/A,#N/A,FALSE,"INTRAN96";#N/A,#N/A,FALSE,"NAA9697";#N/A,#N/A,FALSE,"ECWEBB";#N/A,#N/A,FALSE,"MFT96";#N/A,#N/A,FALSE,"CTrecon"}</definedName>
    <definedName name="jhkgh_1_3_1_2" hidden="1">{#N/A,#N/A,FALSE,"TMCOMP96";#N/A,#N/A,FALSE,"MAT96";#N/A,#N/A,FALSE,"FANDA96";#N/A,#N/A,FALSE,"INTRAN96";#N/A,#N/A,FALSE,"NAA9697";#N/A,#N/A,FALSE,"ECWEBB";#N/A,#N/A,FALSE,"MFT96";#N/A,#N/A,FALSE,"CTrecon"}</definedName>
    <definedName name="jhkgh_1_3_1_2_1" localSheetId="0" hidden="1">{#N/A,#N/A,FALSE,"TMCOMP96";#N/A,#N/A,FALSE,"MAT96";#N/A,#N/A,FALSE,"FANDA96";#N/A,#N/A,FALSE,"INTRAN96";#N/A,#N/A,FALSE,"NAA9697";#N/A,#N/A,FALSE,"ECWEBB";#N/A,#N/A,FALSE,"MFT96";#N/A,#N/A,FALSE,"CTrecon"}</definedName>
    <definedName name="jhkgh_1_3_1_2_1" hidden="1">{#N/A,#N/A,FALSE,"TMCOMP96";#N/A,#N/A,FALSE,"MAT96";#N/A,#N/A,FALSE,"FANDA96";#N/A,#N/A,FALSE,"INTRAN96";#N/A,#N/A,FALSE,"NAA9697";#N/A,#N/A,FALSE,"ECWEBB";#N/A,#N/A,FALSE,"MFT96";#N/A,#N/A,FALSE,"CTrecon"}</definedName>
    <definedName name="jhkgh_1_3_1_2_2" localSheetId="0" hidden="1">{#N/A,#N/A,FALSE,"TMCOMP96";#N/A,#N/A,FALSE,"MAT96";#N/A,#N/A,FALSE,"FANDA96";#N/A,#N/A,FALSE,"INTRAN96";#N/A,#N/A,FALSE,"NAA9697";#N/A,#N/A,FALSE,"ECWEBB";#N/A,#N/A,FALSE,"MFT96";#N/A,#N/A,FALSE,"CTrecon"}</definedName>
    <definedName name="jhkgh_1_3_1_2_2" hidden="1">{#N/A,#N/A,FALSE,"TMCOMP96";#N/A,#N/A,FALSE,"MAT96";#N/A,#N/A,FALSE,"FANDA96";#N/A,#N/A,FALSE,"INTRAN96";#N/A,#N/A,FALSE,"NAA9697";#N/A,#N/A,FALSE,"ECWEBB";#N/A,#N/A,FALSE,"MFT96";#N/A,#N/A,FALSE,"CTrecon"}</definedName>
    <definedName name="jhkgh_1_3_1_2_3" localSheetId="0" hidden="1">{#N/A,#N/A,FALSE,"TMCOMP96";#N/A,#N/A,FALSE,"MAT96";#N/A,#N/A,FALSE,"FANDA96";#N/A,#N/A,FALSE,"INTRAN96";#N/A,#N/A,FALSE,"NAA9697";#N/A,#N/A,FALSE,"ECWEBB";#N/A,#N/A,FALSE,"MFT96";#N/A,#N/A,FALSE,"CTrecon"}</definedName>
    <definedName name="jhkgh_1_3_1_2_3" hidden="1">{#N/A,#N/A,FALSE,"TMCOMP96";#N/A,#N/A,FALSE,"MAT96";#N/A,#N/A,FALSE,"FANDA96";#N/A,#N/A,FALSE,"INTRAN96";#N/A,#N/A,FALSE,"NAA9697";#N/A,#N/A,FALSE,"ECWEBB";#N/A,#N/A,FALSE,"MFT96";#N/A,#N/A,FALSE,"CTrecon"}</definedName>
    <definedName name="jhkgh_1_3_1_2_4" localSheetId="0" hidden="1">{#N/A,#N/A,FALSE,"TMCOMP96";#N/A,#N/A,FALSE,"MAT96";#N/A,#N/A,FALSE,"FANDA96";#N/A,#N/A,FALSE,"INTRAN96";#N/A,#N/A,FALSE,"NAA9697";#N/A,#N/A,FALSE,"ECWEBB";#N/A,#N/A,FALSE,"MFT96";#N/A,#N/A,FALSE,"CTrecon"}</definedName>
    <definedName name="jhkgh_1_3_1_2_4" hidden="1">{#N/A,#N/A,FALSE,"TMCOMP96";#N/A,#N/A,FALSE,"MAT96";#N/A,#N/A,FALSE,"FANDA96";#N/A,#N/A,FALSE,"INTRAN96";#N/A,#N/A,FALSE,"NAA9697";#N/A,#N/A,FALSE,"ECWEBB";#N/A,#N/A,FALSE,"MFT96";#N/A,#N/A,FALSE,"CTrecon"}</definedName>
    <definedName name="jhkgh_1_3_1_2_5" localSheetId="0" hidden="1">{#N/A,#N/A,FALSE,"TMCOMP96";#N/A,#N/A,FALSE,"MAT96";#N/A,#N/A,FALSE,"FANDA96";#N/A,#N/A,FALSE,"INTRAN96";#N/A,#N/A,FALSE,"NAA9697";#N/A,#N/A,FALSE,"ECWEBB";#N/A,#N/A,FALSE,"MFT96";#N/A,#N/A,FALSE,"CTrecon"}</definedName>
    <definedName name="jhkgh_1_3_1_2_5" hidden="1">{#N/A,#N/A,FALSE,"TMCOMP96";#N/A,#N/A,FALSE,"MAT96";#N/A,#N/A,FALSE,"FANDA96";#N/A,#N/A,FALSE,"INTRAN96";#N/A,#N/A,FALSE,"NAA9697";#N/A,#N/A,FALSE,"ECWEBB";#N/A,#N/A,FALSE,"MFT96";#N/A,#N/A,FALSE,"CTrecon"}</definedName>
    <definedName name="jhkgh_1_3_1_3" localSheetId="0" hidden="1">{#N/A,#N/A,FALSE,"TMCOMP96";#N/A,#N/A,FALSE,"MAT96";#N/A,#N/A,FALSE,"FANDA96";#N/A,#N/A,FALSE,"INTRAN96";#N/A,#N/A,FALSE,"NAA9697";#N/A,#N/A,FALSE,"ECWEBB";#N/A,#N/A,FALSE,"MFT96";#N/A,#N/A,FALSE,"CTrecon"}</definedName>
    <definedName name="jhkgh_1_3_1_3" hidden="1">{#N/A,#N/A,FALSE,"TMCOMP96";#N/A,#N/A,FALSE,"MAT96";#N/A,#N/A,FALSE,"FANDA96";#N/A,#N/A,FALSE,"INTRAN96";#N/A,#N/A,FALSE,"NAA9697";#N/A,#N/A,FALSE,"ECWEBB";#N/A,#N/A,FALSE,"MFT96";#N/A,#N/A,FALSE,"CTrecon"}</definedName>
    <definedName name="jhkgh_1_3_1_3_1" localSheetId="0" hidden="1">{#N/A,#N/A,FALSE,"TMCOMP96";#N/A,#N/A,FALSE,"MAT96";#N/A,#N/A,FALSE,"FANDA96";#N/A,#N/A,FALSE,"INTRAN96";#N/A,#N/A,FALSE,"NAA9697";#N/A,#N/A,FALSE,"ECWEBB";#N/A,#N/A,FALSE,"MFT96";#N/A,#N/A,FALSE,"CTrecon"}</definedName>
    <definedName name="jhkgh_1_3_1_3_1" hidden="1">{#N/A,#N/A,FALSE,"TMCOMP96";#N/A,#N/A,FALSE,"MAT96";#N/A,#N/A,FALSE,"FANDA96";#N/A,#N/A,FALSE,"INTRAN96";#N/A,#N/A,FALSE,"NAA9697";#N/A,#N/A,FALSE,"ECWEBB";#N/A,#N/A,FALSE,"MFT96";#N/A,#N/A,FALSE,"CTrecon"}</definedName>
    <definedName name="jhkgh_1_3_1_3_2" localSheetId="0" hidden="1">{#N/A,#N/A,FALSE,"TMCOMP96";#N/A,#N/A,FALSE,"MAT96";#N/A,#N/A,FALSE,"FANDA96";#N/A,#N/A,FALSE,"INTRAN96";#N/A,#N/A,FALSE,"NAA9697";#N/A,#N/A,FALSE,"ECWEBB";#N/A,#N/A,FALSE,"MFT96";#N/A,#N/A,FALSE,"CTrecon"}</definedName>
    <definedName name="jhkgh_1_3_1_3_2" hidden="1">{#N/A,#N/A,FALSE,"TMCOMP96";#N/A,#N/A,FALSE,"MAT96";#N/A,#N/A,FALSE,"FANDA96";#N/A,#N/A,FALSE,"INTRAN96";#N/A,#N/A,FALSE,"NAA9697";#N/A,#N/A,FALSE,"ECWEBB";#N/A,#N/A,FALSE,"MFT96";#N/A,#N/A,FALSE,"CTrecon"}</definedName>
    <definedName name="jhkgh_1_3_1_3_3" localSheetId="0" hidden="1">{#N/A,#N/A,FALSE,"TMCOMP96";#N/A,#N/A,FALSE,"MAT96";#N/A,#N/A,FALSE,"FANDA96";#N/A,#N/A,FALSE,"INTRAN96";#N/A,#N/A,FALSE,"NAA9697";#N/A,#N/A,FALSE,"ECWEBB";#N/A,#N/A,FALSE,"MFT96";#N/A,#N/A,FALSE,"CTrecon"}</definedName>
    <definedName name="jhkgh_1_3_1_3_3" hidden="1">{#N/A,#N/A,FALSE,"TMCOMP96";#N/A,#N/A,FALSE,"MAT96";#N/A,#N/A,FALSE,"FANDA96";#N/A,#N/A,FALSE,"INTRAN96";#N/A,#N/A,FALSE,"NAA9697";#N/A,#N/A,FALSE,"ECWEBB";#N/A,#N/A,FALSE,"MFT96";#N/A,#N/A,FALSE,"CTrecon"}</definedName>
    <definedName name="jhkgh_1_3_1_3_4" localSheetId="0" hidden="1">{#N/A,#N/A,FALSE,"TMCOMP96";#N/A,#N/A,FALSE,"MAT96";#N/A,#N/A,FALSE,"FANDA96";#N/A,#N/A,FALSE,"INTRAN96";#N/A,#N/A,FALSE,"NAA9697";#N/A,#N/A,FALSE,"ECWEBB";#N/A,#N/A,FALSE,"MFT96";#N/A,#N/A,FALSE,"CTrecon"}</definedName>
    <definedName name="jhkgh_1_3_1_3_4" hidden="1">{#N/A,#N/A,FALSE,"TMCOMP96";#N/A,#N/A,FALSE,"MAT96";#N/A,#N/A,FALSE,"FANDA96";#N/A,#N/A,FALSE,"INTRAN96";#N/A,#N/A,FALSE,"NAA9697";#N/A,#N/A,FALSE,"ECWEBB";#N/A,#N/A,FALSE,"MFT96";#N/A,#N/A,FALSE,"CTrecon"}</definedName>
    <definedName name="jhkgh_1_3_1_3_5" localSheetId="0" hidden="1">{#N/A,#N/A,FALSE,"TMCOMP96";#N/A,#N/A,FALSE,"MAT96";#N/A,#N/A,FALSE,"FANDA96";#N/A,#N/A,FALSE,"INTRAN96";#N/A,#N/A,FALSE,"NAA9697";#N/A,#N/A,FALSE,"ECWEBB";#N/A,#N/A,FALSE,"MFT96";#N/A,#N/A,FALSE,"CTrecon"}</definedName>
    <definedName name="jhkgh_1_3_1_3_5" hidden="1">{#N/A,#N/A,FALSE,"TMCOMP96";#N/A,#N/A,FALSE,"MAT96";#N/A,#N/A,FALSE,"FANDA96";#N/A,#N/A,FALSE,"INTRAN96";#N/A,#N/A,FALSE,"NAA9697";#N/A,#N/A,FALSE,"ECWEBB";#N/A,#N/A,FALSE,"MFT96";#N/A,#N/A,FALSE,"CTrecon"}</definedName>
    <definedName name="jhkgh_1_3_1_4" localSheetId="0" hidden="1">{#N/A,#N/A,FALSE,"TMCOMP96";#N/A,#N/A,FALSE,"MAT96";#N/A,#N/A,FALSE,"FANDA96";#N/A,#N/A,FALSE,"INTRAN96";#N/A,#N/A,FALSE,"NAA9697";#N/A,#N/A,FALSE,"ECWEBB";#N/A,#N/A,FALSE,"MFT96";#N/A,#N/A,FALSE,"CTrecon"}</definedName>
    <definedName name="jhkgh_1_3_1_4" hidden="1">{#N/A,#N/A,FALSE,"TMCOMP96";#N/A,#N/A,FALSE,"MAT96";#N/A,#N/A,FALSE,"FANDA96";#N/A,#N/A,FALSE,"INTRAN96";#N/A,#N/A,FALSE,"NAA9697";#N/A,#N/A,FALSE,"ECWEBB";#N/A,#N/A,FALSE,"MFT96";#N/A,#N/A,FALSE,"CTrecon"}</definedName>
    <definedName name="jhkgh_1_3_1_5" localSheetId="0" hidden="1">{#N/A,#N/A,FALSE,"TMCOMP96";#N/A,#N/A,FALSE,"MAT96";#N/A,#N/A,FALSE,"FANDA96";#N/A,#N/A,FALSE,"INTRAN96";#N/A,#N/A,FALSE,"NAA9697";#N/A,#N/A,FALSE,"ECWEBB";#N/A,#N/A,FALSE,"MFT96";#N/A,#N/A,FALSE,"CTrecon"}</definedName>
    <definedName name="jhkgh_1_3_1_5" hidden="1">{#N/A,#N/A,FALSE,"TMCOMP96";#N/A,#N/A,FALSE,"MAT96";#N/A,#N/A,FALSE,"FANDA96";#N/A,#N/A,FALSE,"INTRAN96";#N/A,#N/A,FALSE,"NAA9697";#N/A,#N/A,FALSE,"ECWEBB";#N/A,#N/A,FALSE,"MFT96";#N/A,#N/A,FALSE,"CTrecon"}</definedName>
    <definedName name="jhkgh_1_3_2" localSheetId="0" hidden="1">{#N/A,#N/A,FALSE,"TMCOMP96";#N/A,#N/A,FALSE,"MAT96";#N/A,#N/A,FALSE,"FANDA96";#N/A,#N/A,FALSE,"INTRAN96";#N/A,#N/A,FALSE,"NAA9697";#N/A,#N/A,FALSE,"ECWEBB";#N/A,#N/A,FALSE,"MFT96";#N/A,#N/A,FALSE,"CTrecon"}</definedName>
    <definedName name="jhkgh_1_3_2" hidden="1">{#N/A,#N/A,FALSE,"TMCOMP96";#N/A,#N/A,FALSE,"MAT96";#N/A,#N/A,FALSE,"FANDA96";#N/A,#N/A,FALSE,"INTRAN96";#N/A,#N/A,FALSE,"NAA9697";#N/A,#N/A,FALSE,"ECWEBB";#N/A,#N/A,FALSE,"MFT96";#N/A,#N/A,FALSE,"CTrecon"}</definedName>
    <definedName name="jhkgh_1_3_2_1" localSheetId="0" hidden="1">{#N/A,#N/A,FALSE,"TMCOMP96";#N/A,#N/A,FALSE,"MAT96";#N/A,#N/A,FALSE,"FANDA96";#N/A,#N/A,FALSE,"INTRAN96";#N/A,#N/A,FALSE,"NAA9697";#N/A,#N/A,FALSE,"ECWEBB";#N/A,#N/A,FALSE,"MFT96";#N/A,#N/A,FALSE,"CTrecon"}</definedName>
    <definedName name="jhkgh_1_3_2_1" hidden="1">{#N/A,#N/A,FALSE,"TMCOMP96";#N/A,#N/A,FALSE,"MAT96";#N/A,#N/A,FALSE,"FANDA96";#N/A,#N/A,FALSE,"INTRAN96";#N/A,#N/A,FALSE,"NAA9697";#N/A,#N/A,FALSE,"ECWEBB";#N/A,#N/A,FALSE,"MFT96";#N/A,#N/A,FALSE,"CTrecon"}</definedName>
    <definedName name="jhkgh_1_3_2_2" localSheetId="0" hidden="1">{#N/A,#N/A,FALSE,"TMCOMP96";#N/A,#N/A,FALSE,"MAT96";#N/A,#N/A,FALSE,"FANDA96";#N/A,#N/A,FALSE,"INTRAN96";#N/A,#N/A,FALSE,"NAA9697";#N/A,#N/A,FALSE,"ECWEBB";#N/A,#N/A,FALSE,"MFT96";#N/A,#N/A,FALSE,"CTrecon"}</definedName>
    <definedName name="jhkgh_1_3_2_2" hidden="1">{#N/A,#N/A,FALSE,"TMCOMP96";#N/A,#N/A,FALSE,"MAT96";#N/A,#N/A,FALSE,"FANDA96";#N/A,#N/A,FALSE,"INTRAN96";#N/A,#N/A,FALSE,"NAA9697";#N/A,#N/A,FALSE,"ECWEBB";#N/A,#N/A,FALSE,"MFT96";#N/A,#N/A,FALSE,"CTrecon"}</definedName>
    <definedName name="jhkgh_1_3_2_3" localSheetId="0" hidden="1">{#N/A,#N/A,FALSE,"TMCOMP96";#N/A,#N/A,FALSE,"MAT96";#N/A,#N/A,FALSE,"FANDA96";#N/A,#N/A,FALSE,"INTRAN96";#N/A,#N/A,FALSE,"NAA9697";#N/A,#N/A,FALSE,"ECWEBB";#N/A,#N/A,FALSE,"MFT96";#N/A,#N/A,FALSE,"CTrecon"}</definedName>
    <definedName name="jhkgh_1_3_2_3" hidden="1">{#N/A,#N/A,FALSE,"TMCOMP96";#N/A,#N/A,FALSE,"MAT96";#N/A,#N/A,FALSE,"FANDA96";#N/A,#N/A,FALSE,"INTRAN96";#N/A,#N/A,FALSE,"NAA9697";#N/A,#N/A,FALSE,"ECWEBB";#N/A,#N/A,FALSE,"MFT96";#N/A,#N/A,FALSE,"CTrecon"}</definedName>
    <definedName name="jhkgh_1_3_2_4" localSheetId="0" hidden="1">{#N/A,#N/A,FALSE,"TMCOMP96";#N/A,#N/A,FALSE,"MAT96";#N/A,#N/A,FALSE,"FANDA96";#N/A,#N/A,FALSE,"INTRAN96";#N/A,#N/A,FALSE,"NAA9697";#N/A,#N/A,FALSE,"ECWEBB";#N/A,#N/A,FALSE,"MFT96";#N/A,#N/A,FALSE,"CTrecon"}</definedName>
    <definedName name="jhkgh_1_3_2_4" hidden="1">{#N/A,#N/A,FALSE,"TMCOMP96";#N/A,#N/A,FALSE,"MAT96";#N/A,#N/A,FALSE,"FANDA96";#N/A,#N/A,FALSE,"INTRAN96";#N/A,#N/A,FALSE,"NAA9697";#N/A,#N/A,FALSE,"ECWEBB";#N/A,#N/A,FALSE,"MFT96";#N/A,#N/A,FALSE,"CTrecon"}</definedName>
    <definedName name="jhkgh_1_3_2_5" localSheetId="0" hidden="1">{#N/A,#N/A,FALSE,"TMCOMP96";#N/A,#N/A,FALSE,"MAT96";#N/A,#N/A,FALSE,"FANDA96";#N/A,#N/A,FALSE,"INTRAN96";#N/A,#N/A,FALSE,"NAA9697";#N/A,#N/A,FALSE,"ECWEBB";#N/A,#N/A,FALSE,"MFT96";#N/A,#N/A,FALSE,"CTrecon"}</definedName>
    <definedName name="jhkgh_1_3_2_5" hidden="1">{#N/A,#N/A,FALSE,"TMCOMP96";#N/A,#N/A,FALSE,"MAT96";#N/A,#N/A,FALSE,"FANDA96";#N/A,#N/A,FALSE,"INTRAN96";#N/A,#N/A,FALSE,"NAA9697";#N/A,#N/A,FALSE,"ECWEBB";#N/A,#N/A,FALSE,"MFT96";#N/A,#N/A,FALSE,"CTrecon"}</definedName>
    <definedName name="jhkgh_1_3_3" localSheetId="0" hidden="1">{#N/A,#N/A,FALSE,"TMCOMP96";#N/A,#N/A,FALSE,"MAT96";#N/A,#N/A,FALSE,"FANDA96";#N/A,#N/A,FALSE,"INTRAN96";#N/A,#N/A,FALSE,"NAA9697";#N/A,#N/A,FALSE,"ECWEBB";#N/A,#N/A,FALSE,"MFT96";#N/A,#N/A,FALSE,"CTrecon"}</definedName>
    <definedName name="jhkgh_1_3_3" hidden="1">{#N/A,#N/A,FALSE,"TMCOMP96";#N/A,#N/A,FALSE,"MAT96";#N/A,#N/A,FALSE,"FANDA96";#N/A,#N/A,FALSE,"INTRAN96";#N/A,#N/A,FALSE,"NAA9697";#N/A,#N/A,FALSE,"ECWEBB";#N/A,#N/A,FALSE,"MFT96";#N/A,#N/A,FALSE,"CTrecon"}</definedName>
    <definedName name="jhkgh_1_3_3_1" localSheetId="0" hidden="1">{#N/A,#N/A,FALSE,"TMCOMP96";#N/A,#N/A,FALSE,"MAT96";#N/A,#N/A,FALSE,"FANDA96";#N/A,#N/A,FALSE,"INTRAN96";#N/A,#N/A,FALSE,"NAA9697";#N/A,#N/A,FALSE,"ECWEBB";#N/A,#N/A,FALSE,"MFT96";#N/A,#N/A,FALSE,"CTrecon"}</definedName>
    <definedName name="jhkgh_1_3_3_1" hidden="1">{#N/A,#N/A,FALSE,"TMCOMP96";#N/A,#N/A,FALSE,"MAT96";#N/A,#N/A,FALSE,"FANDA96";#N/A,#N/A,FALSE,"INTRAN96";#N/A,#N/A,FALSE,"NAA9697";#N/A,#N/A,FALSE,"ECWEBB";#N/A,#N/A,FALSE,"MFT96";#N/A,#N/A,FALSE,"CTrecon"}</definedName>
    <definedName name="jhkgh_1_3_3_2" localSheetId="0" hidden="1">{#N/A,#N/A,FALSE,"TMCOMP96";#N/A,#N/A,FALSE,"MAT96";#N/A,#N/A,FALSE,"FANDA96";#N/A,#N/A,FALSE,"INTRAN96";#N/A,#N/A,FALSE,"NAA9697";#N/A,#N/A,FALSE,"ECWEBB";#N/A,#N/A,FALSE,"MFT96";#N/A,#N/A,FALSE,"CTrecon"}</definedName>
    <definedName name="jhkgh_1_3_3_2" hidden="1">{#N/A,#N/A,FALSE,"TMCOMP96";#N/A,#N/A,FALSE,"MAT96";#N/A,#N/A,FALSE,"FANDA96";#N/A,#N/A,FALSE,"INTRAN96";#N/A,#N/A,FALSE,"NAA9697";#N/A,#N/A,FALSE,"ECWEBB";#N/A,#N/A,FALSE,"MFT96";#N/A,#N/A,FALSE,"CTrecon"}</definedName>
    <definedName name="jhkgh_1_3_3_3" localSheetId="0" hidden="1">{#N/A,#N/A,FALSE,"TMCOMP96";#N/A,#N/A,FALSE,"MAT96";#N/A,#N/A,FALSE,"FANDA96";#N/A,#N/A,FALSE,"INTRAN96";#N/A,#N/A,FALSE,"NAA9697";#N/A,#N/A,FALSE,"ECWEBB";#N/A,#N/A,FALSE,"MFT96";#N/A,#N/A,FALSE,"CTrecon"}</definedName>
    <definedName name="jhkgh_1_3_3_3" hidden="1">{#N/A,#N/A,FALSE,"TMCOMP96";#N/A,#N/A,FALSE,"MAT96";#N/A,#N/A,FALSE,"FANDA96";#N/A,#N/A,FALSE,"INTRAN96";#N/A,#N/A,FALSE,"NAA9697";#N/A,#N/A,FALSE,"ECWEBB";#N/A,#N/A,FALSE,"MFT96";#N/A,#N/A,FALSE,"CTrecon"}</definedName>
    <definedName name="jhkgh_1_3_3_4" localSheetId="0" hidden="1">{#N/A,#N/A,FALSE,"TMCOMP96";#N/A,#N/A,FALSE,"MAT96";#N/A,#N/A,FALSE,"FANDA96";#N/A,#N/A,FALSE,"INTRAN96";#N/A,#N/A,FALSE,"NAA9697";#N/A,#N/A,FALSE,"ECWEBB";#N/A,#N/A,FALSE,"MFT96";#N/A,#N/A,FALSE,"CTrecon"}</definedName>
    <definedName name="jhkgh_1_3_3_4" hidden="1">{#N/A,#N/A,FALSE,"TMCOMP96";#N/A,#N/A,FALSE,"MAT96";#N/A,#N/A,FALSE,"FANDA96";#N/A,#N/A,FALSE,"INTRAN96";#N/A,#N/A,FALSE,"NAA9697";#N/A,#N/A,FALSE,"ECWEBB";#N/A,#N/A,FALSE,"MFT96";#N/A,#N/A,FALSE,"CTrecon"}</definedName>
    <definedName name="jhkgh_1_3_3_5" localSheetId="0" hidden="1">{#N/A,#N/A,FALSE,"TMCOMP96";#N/A,#N/A,FALSE,"MAT96";#N/A,#N/A,FALSE,"FANDA96";#N/A,#N/A,FALSE,"INTRAN96";#N/A,#N/A,FALSE,"NAA9697";#N/A,#N/A,FALSE,"ECWEBB";#N/A,#N/A,FALSE,"MFT96";#N/A,#N/A,FALSE,"CTrecon"}</definedName>
    <definedName name="jhkgh_1_3_3_5" hidden="1">{#N/A,#N/A,FALSE,"TMCOMP96";#N/A,#N/A,FALSE,"MAT96";#N/A,#N/A,FALSE,"FANDA96";#N/A,#N/A,FALSE,"INTRAN96";#N/A,#N/A,FALSE,"NAA9697";#N/A,#N/A,FALSE,"ECWEBB";#N/A,#N/A,FALSE,"MFT96";#N/A,#N/A,FALSE,"CTrecon"}</definedName>
    <definedName name="jhkgh_1_3_4" localSheetId="0" hidden="1">{#N/A,#N/A,FALSE,"TMCOMP96";#N/A,#N/A,FALSE,"MAT96";#N/A,#N/A,FALSE,"FANDA96";#N/A,#N/A,FALSE,"INTRAN96";#N/A,#N/A,FALSE,"NAA9697";#N/A,#N/A,FALSE,"ECWEBB";#N/A,#N/A,FALSE,"MFT96";#N/A,#N/A,FALSE,"CTrecon"}</definedName>
    <definedName name="jhkgh_1_3_4" hidden="1">{#N/A,#N/A,FALSE,"TMCOMP96";#N/A,#N/A,FALSE,"MAT96";#N/A,#N/A,FALSE,"FANDA96";#N/A,#N/A,FALSE,"INTRAN96";#N/A,#N/A,FALSE,"NAA9697";#N/A,#N/A,FALSE,"ECWEBB";#N/A,#N/A,FALSE,"MFT96";#N/A,#N/A,FALSE,"CTrecon"}</definedName>
    <definedName name="jhkgh_1_3_4_1" localSheetId="0" hidden="1">{#N/A,#N/A,FALSE,"TMCOMP96";#N/A,#N/A,FALSE,"MAT96";#N/A,#N/A,FALSE,"FANDA96";#N/A,#N/A,FALSE,"INTRAN96";#N/A,#N/A,FALSE,"NAA9697";#N/A,#N/A,FALSE,"ECWEBB";#N/A,#N/A,FALSE,"MFT96";#N/A,#N/A,FALSE,"CTrecon"}</definedName>
    <definedName name="jhkgh_1_3_4_1" hidden="1">{#N/A,#N/A,FALSE,"TMCOMP96";#N/A,#N/A,FALSE,"MAT96";#N/A,#N/A,FALSE,"FANDA96";#N/A,#N/A,FALSE,"INTRAN96";#N/A,#N/A,FALSE,"NAA9697";#N/A,#N/A,FALSE,"ECWEBB";#N/A,#N/A,FALSE,"MFT96";#N/A,#N/A,FALSE,"CTrecon"}</definedName>
    <definedName name="jhkgh_1_3_4_2" localSheetId="0" hidden="1">{#N/A,#N/A,FALSE,"TMCOMP96";#N/A,#N/A,FALSE,"MAT96";#N/A,#N/A,FALSE,"FANDA96";#N/A,#N/A,FALSE,"INTRAN96";#N/A,#N/A,FALSE,"NAA9697";#N/A,#N/A,FALSE,"ECWEBB";#N/A,#N/A,FALSE,"MFT96";#N/A,#N/A,FALSE,"CTrecon"}</definedName>
    <definedName name="jhkgh_1_3_4_2" hidden="1">{#N/A,#N/A,FALSE,"TMCOMP96";#N/A,#N/A,FALSE,"MAT96";#N/A,#N/A,FALSE,"FANDA96";#N/A,#N/A,FALSE,"INTRAN96";#N/A,#N/A,FALSE,"NAA9697";#N/A,#N/A,FALSE,"ECWEBB";#N/A,#N/A,FALSE,"MFT96";#N/A,#N/A,FALSE,"CTrecon"}</definedName>
    <definedName name="jhkgh_1_3_4_3" localSheetId="0" hidden="1">{#N/A,#N/A,FALSE,"TMCOMP96";#N/A,#N/A,FALSE,"MAT96";#N/A,#N/A,FALSE,"FANDA96";#N/A,#N/A,FALSE,"INTRAN96";#N/A,#N/A,FALSE,"NAA9697";#N/A,#N/A,FALSE,"ECWEBB";#N/A,#N/A,FALSE,"MFT96";#N/A,#N/A,FALSE,"CTrecon"}</definedName>
    <definedName name="jhkgh_1_3_4_3" hidden="1">{#N/A,#N/A,FALSE,"TMCOMP96";#N/A,#N/A,FALSE,"MAT96";#N/A,#N/A,FALSE,"FANDA96";#N/A,#N/A,FALSE,"INTRAN96";#N/A,#N/A,FALSE,"NAA9697";#N/A,#N/A,FALSE,"ECWEBB";#N/A,#N/A,FALSE,"MFT96";#N/A,#N/A,FALSE,"CTrecon"}</definedName>
    <definedName name="jhkgh_1_3_4_4" localSheetId="0" hidden="1">{#N/A,#N/A,FALSE,"TMCOMP96";#N/A,#N/A,FALSE,"MAT96";#N/A,#N/A,FALSE,"FANDA96";#N/A,#N/A,FALSE,"INTRAN96";#N/A,#N/A,FALSE,"NAA9697";#N/A,#N/A,FALSE,"ECWEBB";#N/A,#N/A,FALSE,"MFT96";#N/A,#N/A,FALSE,"CTrecon"}</definedName>
    <definedName name="jhkgh_1_3_4_4" hidden="1">{#N/A,#N/A,FALSE,"TMCOMP96";#N/A,#N/A,FALSE,"MAT96";#N/A,#N/A,FALSE,"FANDA96";#N/A,#N/A,FALSE,"INTRAN96";#N/A,#N/A,FALSE,"NAA9697";#N/A,#N/A,FALSE,"ECWEBB";#N/A,#N/A,FALSE,"MFT96";#N/A,#N/A,FALSE,"CTrecon"}</definedName>
    <definedName name="jhkgh_1_3_4_5" localSheetId="0" hidden="1">{#N/A,#N/A,FALSE,"TMCOMP96";#N/A,#N/A,FALSE,"MAT96";#N/A,#N/A,FALSE,"FANDA96";#N/A,#N/A,FALSE,"INTRAN96";#N/A,#N/A,FALSE,"NAA9697";#N/A,#N/A,FALSE,"ECWEBB";#N/A,#N/A,FALSE,"MFT96";#N/A,#N/A,FALSE,"CTrecon"}</definedName>
    <definedName name="jhkgh_1_3_4_5" hidden="1">{#N/A,#N/A,FALSE,"TMCOMP96";#N/A,#N/A,FALSE,"MAT96";#N/A,#N/A,FALSE,"FANDA96";#N/A,#N/A,FALSE,"INTRAN96";#N/A,#N/A,FALSE,"NAA9697";#N/A,#N/A,FALSE,"ECWEBB";#N/A,#N/A,FALSE,"MFT96";#N/A,#N/A,FALSE,"CTrecon"}</definedName>
    <definedName name="jhkgh_1_3_5" localSheetId="0" hidden="1">{#N/A,#N/A,FALSE,"TMCOMP96";#N/A,#N/A,FALSE,"MAT96";#N/A,#N/A,FALSE,"FANDA96";#N/A,#N/A,FALSE,"INTRAN96";#N/A,#N/A,FALSE,"NAA9697";#N/A,#N/A,FALSE,"ECWEBB";#N/A,#N/A,FALSE,"MFT96";#N/A,#N/A,FALSE,"CTrecon"}</definedName>
    <definedName name="jhkgh_1_3_5" hidden="1">{#N/A,#N/A,FALSE,"TMCOMP96";#N/A,#N/A,FALSE,"MAT96";#N/A,#N/A,FALSE,"FANDA96";#N/A,#N/A,FALSE,"INTRAN96";#N/A,#N/A,FALSE,"NAA9697";#N/A,#N/A,FALSE,"ECWEBB";#N/A,#N/A,FALSE,"MFT96";#N/A,#N/A,FALSE,"CTrecon"}</definedName>
    <definedName name="jhkgh_1_4" localSheetId="0" hidden="1">{#N/A,#N/A,FALSE,"TMCOMP96";#N/A,#N/A,FALSE,"MAT96";#N/A,#N/A,FALSE,"FANDA96";#N/A,#N/A,FALSE,"INTRAN96";#N/A,#N/A,FALSE,"NAA9697";#N/A,#N/A,FALSE,"ECWEBB";#N/A,#N/A,FALSE,"MFT96";#N/A,#N/A,FALSE,"CTrecon"}</definedName>
    <definedName name="jhkgh_1_4" hidden="1">{#N/A,#N/A,FALSE,"TMCOMP96";#N/A,#N/A,FALSE,"MAT96";#N/A,#N/A,FALSE,"FANDA96";#N/A,#N/A,FALSE,"INTRAN96";#N/A,#N/A,FALSE,"NAA9697";#N/A,#N/A,FALSE,"ECWEBB";#N/A,#N/A,FALSE,"MFT96";#N/A,#N/A,FALSE,"CTrecon"}</definedName>
    <definedName name="jhkgh_1_4_1" localSheetId="0" hidden="1">{#N/A,#N/A,FALSE,"TMCOMP96";#N/A,#N/A,FALSE,"MAT96";#N/A,#N/A,FALSE,"FANDA96";#N/A,#N/A,FALSE,"INTRAN96";#N/A,#N/A,FALSE,"NAA9697";#N/A,#N/A,FALSE,"ECWEBB";#N/A,#N/A,FALSE,"MFT96";#N/A,#N/A,FALSE,"CTrecon"}</definedName>
    <definedName name="jhkgh_1_4_1" hidden="1">{#N/A,#N/A,FALSE,"TMCOMP96";#N/A,#N/A,FALSE,"MAT96";#N/A,#N/A,FALSE,"FANDA96";#N/A,#N/A,FALSE,"INTRAN96";#N/A,#N/A,FALSE,"NAA9697";#N/A,#N/A,FALSE,"ECWEBB";#N/A,#N/A,FALSE,"MFT96";#N/A,#N/A,FALSE,"CTrecon"}</definedName>
    <definedName name="jhkgh_1_4_1_1" localSheetId="0" hidden="1">{#N/A,#N/A,FALSE,"TMCOMP96";#N/A,#N/A,FALSE,"MAT96";#N/A,#N/A,FALSE,"FANDA96";#N/A,#N/A,FALSE,"INTRAN96";#N/A,#N/A,FALSE,"NAA9697";#N/A,#N/A,FALSE,"ECWEBB";#N/A,#N/A,FALSE,"MFT96";#N/A,#N/A,FALSE,"CTrecon"}</definedName>
    <definedName name="jhkgh_1_4_1_1" hidden="1">{#N/A,#N/A,FALSE,"TMCOMP96";#N/A,#N/A,FALSE,"MAT96";#N/A,#N/A,FALSE,"FANDA96";#N/A,#N/A,FALSE,"INTRAN96";#N/A,#N/A,FALSE,"NAA9697";#N/A,#N/A,FALSE,"ECWEBB";#N/A,#N/A,FALSE,"MFT96";#N/A,#N/A,FALSE,"CTrecon"}</definedName>
    <definedName name="jhkgh_1_4_1_1_1" localSheetId="0" hidden="1">{#N/A,#N/A,FALSE,"TMCOMP96";#N/A,#N/A,FALSE,"MAT96";#N/A,#N/A,FALSE,"FANDA96";#N/A,#N/A,FALSE,"INTRAN96";#N/A,#N/A,FALSE,"NAA9697";#N/A,#N/A,FALSE,"ECWEBB";#N/A,#N/A,FALSE,"MFT96";#N/A,#N/A,FALSE,"CTrecon"}</definedName>
    <definedName name="jhkgh_1_4_1_1_1" hidden="1">{#N/A,#N/A,FALSE,"TMCOMP96";#N/A,#N/A,FALSE,"MAT96";#N/A,#N/A,FALSE,"FANDA96";#N/A,#N/A,FALSE,"INTRAN96";#N/A,#N/A,FALSE,"NAA9697";#N/A,#N/A,FALSE,"ECWEBB";#N/A,#N/A,FALSE,"MFT96";#N/A,#N/A,FALSE,"CTrecon"}</definedName>
    <definedName name="jhkgh_1_4_1_1_2" localSheetId="0" hidden="1">{#N/A,#N/A,FALSE,"TMCOMP96";#N/A,#N/A,FALSE,"MAT96";#N/A,#N/A,FALSE,"FANDA96";#N/A,#N/A,FALSE,"INTRAN96";#N/A,#N/A,FALSE,"NAA9697";#N/A,#N/A,FALSE,"ECWEBB";#N/A,#N/A,FALSE,"MFT96";#N/A,#N/A,FALSE,"CTrecon"}</definedName>
    <definedName name="jhkgh_1_4_1_1_2" hidden="1">{#N/A,#N/A,FALSE,"TMCOMP96";#N/A,#N/A,FALSE,"MAT96";#N/A,#N/A,FALSE,"FANDA96";#N/A,#N/A,FALSE,"INTRAN96";#N/A,#N/A,FALSE,"NAA9697";#N/A,#N/A,FALSE,"ECWEBB";#N/A,#N/A,FALSE,"MFT96";#N/A,#N/A,FALSE,"CTrecon"}</definedName>
    <definedName name="jhkgh_1_4_1_1_3" localSheetId="0" hidden="1">{#N/A,#N/A,FALSE,"TMCOMP96";#N/A,#N/A,FALSE,"MAT96";#N/A,#N/A,FALSE,"FANDA96";#N/A,#N/A,FALSE,"INTRAN96";#N/A,#N/A,FALSE,"NAA9697";#N/A,#N/A,FALSE,"ECWEBB";#N/A,#N/A,FALSE,"MFT96";#N/A,#N/A,FALSE,"CTrecon"}</definedName>
    <definedName name="jhkgh_1_4_1_1_3" hidden="1">{#N/A,#N/A,FALSE,"TMCOMP96";#N/A,#N/A,FALSE,"MAT96";#N/A,#N/A,FALSE,"FANDA96";#N/A,#N/A,FALSE,"INTRAN96";#N/A,#N/A,FALSE,"NAA9697";#N/A,#N/A,FALSE,"ECWEBB";#N/A,#N/A,FALSE,"MFT96";#N/A,#N/A,FALSE,"CTrecon"}</definedName>
    <definedName name="jhkgh_1_4_1_1_4" localSheetId="0" hidden="1">{#N/A,#N/A,FALSE,"TMCOMP96";#N/A,#N/A,FALSE,"MAT96";#N/A,#N/A,FALSE,"FANDA96";#N/A,#N/A,FALSE,"INTRAN96";#N/A,#N/A,FALSE,"NAA9697";#N/A,#N/A,FALSE,"ECWEBB";#N/A,#N/A,FALSE,"MFT96";#N/A,#N/A,FALSE,"CTrecon"}</definedName>
    <definedName name="jhkgh_1_4_1_1_4" hidden="1">{#N/A,#N/A,FALSE,"TMCOMP96";#N/A,#N/A,FALSE,"MAT96";#N/A,#N/A,FALSE,"FANDA96";#N/A,#N/A,FALSE,"INTRAN96";#N/A,#N/A,FALSE,"NAA9697";#N/A,#N/A,FALSE,"ECWEBB";#N/A,#N/A,FALSE,"MFT96";#N/A,#N/A,FALSE,"CTrecon"}</definedName>
    <definedName name="jhkgh_1_4_1_1_5" localSheetId="0" hidden="1">{#N/A,#N/A,FALSE,"TMCOMP96";#N/A,#N/A,FALSE,"MAT96";#N/A,#N/A,FALSE,"FANDA96";#N/A,#N/A,FALSE,"INTRAN96";#N/A,#N/A,FALSE,"NAA9697";#N/A,#N/A,FALSE,"ECWEBB";#N/A,#N/A,FALSE,"MFT96";#N/A,#N/A,FALSE,"CTrecon"}</definedName>
    <definedName name="jhkgh_1_4_1_1_5" hidden="1">{#N/A,#N/A,FALSE,"TMCOMP96";#N/A,#N/A,FALSE,"MAT96";#N/A,#N/A,FALSE,"FANDA96";#N/A,#N/A,FALSE,"INTRAN96";#N/A,#N/A,FALSE,"NAA9697";#N/A,#N/A,FALSE,"ECWEBB";#N/A,#N/A,FALSE,"MFT96";#N/A,#N/A,FALSE,"CTrecon"}</definedName>
    <definedName name="jhkgh_1_4_1_2" localSheetId="0" hidden="1">{#N/A,#N/A,FALSE,"TMCOMP96";#N/A,#N/A,FALSE,"MAT96";#N/A,#N/A,FALSE,"FANDA96";#N/A,#N/A,FALSE,"INTRAN96";#N/A,#N/A,FALSE,"NAA9697";#N/A,#N/A,FALSE,"ECWEBB";#N/A,#N/A,FALSE,"MFT96";#N/A,#N/A,FALSE,"CTrecon"}</definedName>
    <definedName name="jhkgh_1_4_1_2" hidden="1">{#N/A,#N/A,FALSE,"TMCOMP96";#N/A,#N/A,FALSE,"MAT96";#N/A,#N/A,FALSE,"FANDA96";#N/A,#N/A,FALSE,"INTRAN96";#N/A,#N/A,FALSE,"NAA9697";#N/A,#N/A,FALSE,"ECWEBB";#N/A,#N/A,FALSE,"MFT96";#N/A,#N/A,FALSE,"CTrecon"}</definedName>
    <definedName name="jhkgh_1_4_1_2_1" localSheetId="0" hidden="1">{#N/A,#N/A,FALSE,"TMCOMP96";#N/A,#N/A,FALSE,"MAT96";#N/A,#N/A,FALSE,"FANDA96";#N/A,#N/A,FALSE,"INTRAN96";#N/A,#N/A,FALSE,"NAA9697";#N/A,#N/A,FALSE,"ECWEBB";#N/A,#N/A,FALSE,"MFT96";#N/A,#N/A,FALSE,"CTrecon"}</definedName>
    <definedName name="jhkgh_1_4_1_2_1" hidden="1">{#N/A,#N/A,FALSE,"TMCOMP96";#N/A,#N/A,FALSE,"MAT96";#N/A,#N/A,FALSE,"FANDA96";#N/A,#N/A,FALSE,"INTRAN96";#N/A,#N/A,FALSE,"NAA9697";#N/A,#N/A,FALSE,"ECWEBB";#N/A,#N/A,FALSE,"MFT96";#N/A,#N/A,FALSE,"CTrecon"}</definedName>
    <definedName name="jhkgh_1_4_1_2_2" localSheetId="0" hidden="1">{#N/A,#N/A,FALSE,"TMCOMP96";#N/A,#N/A,FALSE,"MAT96";#N/A,#N/A,FALSE,"FANDA96";#N/A,#N/A,FALSE,"INTRAN96";#N/A,#N/A,FALSE,"NAA9697";#N/A,#N/A,FALSE,"ECWEBB";#N/A,#N/A,FALSE,"MFT96";#N/A,#N/A,FALSE,"CTrecon"}</definedName>
    <definedName name="jhkgh_1_4_1_2_2" hidden="1">{#N/A,#N/A,FALSE,"TMCOMP96";#N/A,#N/A,FALSE,"MAT96";#N/A,#N/A,FALSE,"FANDA96";#N/A,#N/A,FALSE,"INTRAN96";#N/A,#N/A,FALSE,"NAA9697";#N/A,#N/A,FALSE,"ECWEBB";#N/A,#N/A,FALSE,"MFT96";#N/A,#N/A,FALSE,"CTrecon"}</definedName>
    <definedName name="jhkgh_1_4_1_2_3" localSheetId="0" hidden="1">{#N/A,#N/A,FALSE,"TMCOMP96";#N/A,#N/A,FALSE,"MAT96";#N/A,#N/A,FALSE,"FANDA96";#N/A,#N/A,FALSE,"INTRAN96";#N/A,#N/A,FALSE,"NAA9697";#N/A,#N/A,FALSE,"ECWEBB";#N/A,#N/A,FALSE,"MFT96";#N/A,#N/A,FALSE,"CTrecon"}</definedName>
    <definedName name="jhkgh_1_4_1_2_3" hidden="1">{#N/A,#N/A,FALSE,"TMCOMP96";#N/A,#N/A,FALSE,"MAT96";#N/A,#N/A,FALSE,"FANDA96";#N/A,#N/A,FALSE,"INTRAN96";#N/A,#N/A,FALSE,"NAA9697";#N/A,#N/A,FALSE,"ECWEBB";#N/A,#N/A,FALSE,"MFT96";#N/A,#N/A,FALSE,"CTrecon"}</definedName>
    <definedName name="jhkgh_1_4_1_2_4" localSheetId="0" hidden="1">{#N/A,#N/A,FALSE,"TMCOMP96";#N/A,#N/A,FALSE,"MAT96";#N/A,#N/A,FALSE,"FANDA96";#N/A,#N/A,FALSE,"INTRAN96";#N/A,#N/A,FALSE,"NAA9697";#N/A,#N/A,FALSE,"ECWEBB";#N/A,#N/A,FALSE,"MFT96";#N/A,#N/A,FALSE,"CTrecon"}</definedName>
    <definedName name="jhkgh_1_4_1_2_4" hidden="1">{#N/A,#N/A,FALSE,"TMCOMP96";#N/A,#N/A,FALSE,"MAT96";#N/A,#N/A,FALSE,"FANDA96";#N/A,#N/A,FALSE,"INTRAN96";#N/A,#N/A,FALSE,"NAA9697";#N/A,#N/A,FALSE,"ECWEBB";#N/A,#N/A,FALSE,"MFT96";#N/A,#N/A,FALSE,"CTrecon"}</definedName>
    <definedName name="jhkgh_1_4_1_2_5" localSheetId="0" hidden="1">{#N/A,#N/A,FALSE,"TMCOMP96";#N/A,#N/A,FALSE,"MAT96";#N/A,#N/A,FALSE,"FANDA96";#N/A,#N/A,FALSE,"INTRAN96";#N/A,#N/A,FALSE,"NAA9697";#N/A,#N/A,FALSE,"ECWEBB";#N/A,#N/A,FALSE,"MFT96";#N/A,#N/A,FALSE,"CTrecon"}</definedName>
    <definedName name="jhkgh_1_4_1_2_5" hidden="1">{#N/A,#N/A,FALSE,"TMCOMP96";#N/A,#N/A,FALSE,"MAT96";#N/A,#N/A,FALSE,"FANDA96";#N/A,#N/A,FALSE,"INTRAN96";#N/A,#N/A,FALSE,"NAA9697";#N/A,#N/A,FALSE,"ECWEBB";#N/A,#N/A,FALSE,"MFT96";#N/A,#N/A,FALSE,"CTrecon"}</definedName>
    <definedName name="jhkgh_1_4_1_3" localSheetId="0" hidden="1">{#N/A,#N/A,FALSE,"TMCOMP96";#N/A,#N/A,FALSE,"MAT96";#N/A,#N/A,FALSE,"FANDA96";#N/A,#N/A,FALSE,"INTRAN96";#N/A,#N/A,FALSE,"NAA9697";#N/A,#N/A,FALSE,"ECWEBB";#N/A,#N/A,FALSE,"MFT96";#N/A,#N/A,FALSE,"CTrecon"}</definedName>
    <definedName name="jhkgh_1_4_1_3" hidden="1">{#N/A,#N/A,FALSE,"TMCOMP96";#N/A,#N/A,FALSE,"MAT96";#N/A,#N/A,FALSE,"FANDA96";#N/A,#N/A,FALSE,"INTRAN96";#N/A,#N/A,FALSE,"NAA9697";#N/A,#N/A,FALSE,"ECWEBB";#N/A,#N/A,FALSE,"MFT96";#N/A,#N/A,FALSE,"CTrecon"}</definedName>
    <definedName name="jhkgh_1_4_1_3_1" localSheetId="0" hidden="1">{#N/A,#N/A,FALSE,"TMCOMP96";#N/A,#N/A,FALSE,"MAT96";#N/A,#N/A,FALSE,"FANDA96";#N/A,#N/A,FALSE,"INTRAN96";#N/A,#N/A,FALSE,"NAA9697";#N/A,#N/A,FALSE,"ECWEBB";#N/A,#N/A,FALSE,"MFT96";#N/A,#N/A,FALSE,"CTrecon"}</definedName>
    <definedName name="jhkgh_1_4_1_3_1" hidden="1">{#N/A,#N/A,FALSE,"TMCOMP96";#N/A,#N/A,FALSE,"MAT96";#N/A,#N/A,FALSE,"FANDA96";#N/A,#N/A,FALSE,"INTRAN96";#N/A,#N/A,FALSE,"NAA9697";#N/A,#N/A,FALSE,"ECWEBB";#N/A,#N/A,FALSE,"MFT96";#N/A,#N/A,FALSE,"CTrecon"}</definedName>
    <definedName name="jhkgh_1_4_1_3_2" localSheetId="0" hidden="1">{#N/A,#N/A,FALSE,"TMCOMP96";#N/A,#N/A,FALSE,"MAT96";#N/A,#N/A,FALSE,"FANDA96";#N/A,#N/A,FALSE,"INTRAN96";#N/A,#N/A,FALSE,"NAA9697";#N/A,#N/A,FALSE,"ECWEBB";#N/A,#N/A,FALSE,"MFT96";#N/A,#N/A,FALSE,"CTrecon"}</definedName>
    <definedName name="jhkgh_1_4_1_3_2" hidden="1">{#N/A,#N/A,FALSE,"TMCOMP96";#N/A,#N/A,FALSE,"MAT96";#N/A,#N/A,FALSE,"FANDA96";#N/A,#N/A,FALSE,"INTRAN96";#N/A,#N/A,FALSE,"NAA9697";#N/A,#N/A,FALSE,"ECWEBB";#N/A,#N/A,FALSE,"MFT96";#N/A,#N/A,FALSE,"CTrecon"}</definedName>
    <definedName name="jhkgh_1_4_1_3_3" localSheetId="0" hidden="1">{#N/A,#N/A,FALSE,"TMCOMP96";#N/A,#N/A,FALSE,"MAT96";#N/A,#N/A,FALSE,"FANDA96";#N/A,#N/A,FALSE,"INTRAN96";#N/A,#N/A,FALSE,"NAA9697";#N/A,#N/A,FALSE,"ECWEBB";#N/A,#N/A,FALSE,"MFT96";#N/A,#N/A,FALSE,"CTrecon"}</definedName>
    <definedName name="jhkgh_1_4_1_3_3" hidden="1">{#N/A,#N/A,FALSE,"TMCOMP96";#N/A,#N/A,FALSE,"MAT96";#N/A,#N/A,FALSE,"FANDA96";#N/A,#N/A,FALSE,"INTRAN96";#N/A,#N/A,FALSE,"NAA9697";#N/A,#N/A,FALSE,"ECWEBB";#N/A,#N/A,FALSE,"MFT96";#N/A,#N/A,FALSE,"CTrecon"}</definedName>
    <definedName name="jhkgh_1_4_1_3_4" localSheetId="0" hidden="1">{#N/A,#N/A,FALSE,"TMCOMP96";#N/A,#N/A,FALSE,"MAT96";#N/A,#N/A,FALSE,"FANDA96";#N/A,#N/A,FALSE,"INTRAN96";#N/A,#N/A,FALSE,"NAA9697";#N/A,#N/A,FALSE,"ECWEBB";#N/A,#N/A,FALSE,"MFT96";#N/A,#N/A,FALSE,"CTrecon"}</definedName>
    <definedName name="jhkgh_1_4_1_3_4" hidden="1">{#N/A,#N/A,FALSE,"TMCOMP96";#N/A,#N/A,FALSE,"MAT96";#N/A,#N/A,FALSE,"FANDA96";#N/A,#N/A,FALSE,"INTRAN96";#N/A,#N/A,FALSE,"NAA9697";#N/A,#N/A,FALSE,"ECWEBB";#N/A,#N/A,FALSE,"MFT96";#N/A,#N/A,FALSE,"CTrecon"}</definedName>
    <definedName name="jhkgh_1_4_1_3_5" localSheetId="0" hidden="1">{#N/A,#N/A,FALSE,"TMCOMP96";#N/A,#N/A,FALSE,"MAT96";#N/A,#N/A,FALSE,"FANDA96";#N/A,#N/A,FALSE,"INTRAN96";#N/A,#N/A,FALSE,"NAA9697";#N/A,#N/A,FALSE,"ECWEBB";#N/A,#N/A,FALSE,"MFT96";#N/A,#N/A,FALSE,"CTrecon"}</definedName>
    <definedName name="jhkgh_1_4_1_3_5" hidden="1">{#N/A,#N/A,FALSE,"TMCOMP96";#N/A,#N/A,FALSE,"MAT96";#N/A,#N/A,FALSE,"FANDA96";#N/A,#N/A,FALSE,"INTRAN96";#N/A,#N/A,FALSE,"NAA9697";#N/A,#N/A,FALSE,"ECWEBB";#N/A,#N/A,FALSE,"MFT96";#N/A,#N/A,FALSE,"CTrecon"}</definedName>
    <definedName name="jhkgh_1_4_1_4" localSheetId="0" hidden="1">{#N/A,#N/A,FALSE,"TMCOMP96";#N/A,#N/A,FALSE,"MAT96";#N/A,#N/A,FALSE,"FANDA96";#N/A,#N/A,FALSE,"INTRAN96";#N/A,#N/A,FALSE,"NAA9697";#N/A,#N/A,FALSE,"ECWEBB";#N/A,#N/A,FALSE,"MFT96";#N/A,#N/A,FALSE,"CTrecon"}</definedName>
    <definedName name="jhkgh_1_4_1_4" hidden="1">{#N/A,#N/A,FALSE,"TMCOMP96";#N/A,#N/A,FALSE,"MAT96";#N/A,#N/A,FALSE,"FANDA96";#N/A,#N/A,FALSE,"INTRAN96";#N/A,#N/A,FALSE,"NAA9697";#N/A,#N/A,FALSE,"ECWEBB";#N/A,#N/A,FALSE,"MFT96";#N/A,#N/A,FALSE,"CTrecon"}</definedName>
    <definedName name="jhkgh_1_4_1_5" localSheetId="0" hidden="1">{#N/A,#N/A,FALSE,"TMCOMP96";#N/A,#N/A,FALSE,"MAT96";#N/A,#N/A,FALSE,"FANDA96";#N/A,#N/A,FALSE,"INTRAN96";#N/A,#N/A,FALSE,"NAA9697";#N/A,#N/A,FALSE,"ECWEBB";#N/A,#N/A,FALSE,"MFT96";#N/A,#N/A,FALSE,"CTrecon"}</definedName>
    <definedName name="jhkgh_1_4_1_5" hidden="1">{#N/A,#N/A,FALSE,"TMCOMP96";#N/A,#N/A,FALSE,"MAT96";#N/A,#N/A,FALSE,"FANDA96";#N/A,#N/A,FALSE,"INTRAN96";#N/A,#N/A,FALSE,"NAA9697";#N/A,#N/A,FALSE,"ECWEBB";#N/A,#N/A,FALSE,"MFT96";#N/A,#N/A,FALSE,"CTrecon"}</definedName>
    <definedName name="jhkgh_1_4_2" localSheetId="0" hidden="1">{#N/A,#N/A,FALSE,"TMCOMP96";#N/A,#N/A,FALSE,"MAT96";#N/A,#N/A,FALSE,"FANDA96";#N/A,#N/A,FALSE,"INTRAN96";#N/A,#N/A,FALSE,"NAA9697";#N/A,#N/A,FALSE,"ECWEBB";#N/A,#N/A,FALSE,"MFT96";#N/A,#N/A,FALSE,"CTrecon"}</definedName>
    <definedName name="jhkgh_1_4_2" hidden="1">{#N/A,#N/A,FALSE,"TMCOMP96";#N/A,#N/A,FALSE,"MAT96";#N/A,#N/A,FALSE,"FANDA96";#N/A,#N/A,FALSE,"INTRAN96";#N/A,#N/A,FALSE,"NAA9697";#N/A,#N/A,FALSE,"ECWEBB";#N/A,#N/A,FALSE,"MFT96";#N/A,#N/A,FALSE,"CTrecon"}</definedName>
    <definedName name="jhkgh_1_4_2_1" localSheetId="0" hidden="1">{#N/A,#N/A,FALSE,"TMCOMP96";#N/A,#N/A,FALSE,"MAT96";#N/A,#N/A,FALSE,"FANDA96";#N/A,#N/A,FALSE,"INTRAN96";#N/A,#N/A,FALSE,"NAA9697";#N/A,#N/A,FALSE,"ECWEBB";#N/A,#N/A,FALSE,"MFT96";#N/A,#N/A,FALSE,"CTrecon"}</definedName>
    <definedName name="jhkgh_1_4_2_1" hidden="1">{#N/A,#N/A,FALSE,"TMCOMP96";#N/A,#N/A,FALSE,"MAT96";#N/A,#N/A,FALSE,"FANDA96";#N/A,#N/A,FALSE,"INTRAN96";#N/A,#N/A,FALSE,"NAA9697";#N/A,#N/A,FALSE,"ECWEBB";#N/A,#N/A,FALSE,"MFT96";#N/A,#N/A,FALSE,"CTrecon"}</definedName>
    <definedName name="jhkgh_1_4_2_2" localSheetId="0" hidden="1">{#N/A,#N/A,FALSE,"TMCOMP96";#N/A,#N/A,FALSE,"MAT96";#N/A,#N/A,FALSE,"FANDA96";#N/A,#N/A,FALSE,"INTRAN96";#N/A,#N/A,FALSE,"NAA9697";#N/A,#N/A,FALSE,"ECWEBB";#N/A,#N/A,FALSE,"MFT96";#N/A,#N/A,FALSE,"CTrecon"}</definedName>
    <definedName name="jhkgh_1_4_2_2" hidden="1">{#N/A,#N/A,FALSE,"TMCOMP96";#N/A,#N/A,FALSE,"MAT96";#N/A,#N/A,FALSE,"FANDA96";#N/A,#N/A,FALSE,"INTRAN96";#N/A,#N/A,FALSE,"NAA9697";#N/A,#N/A,FALSE,"ECWEBB";#N/A,#N/A,FALSE,"MFT96";#N/A,#N/A,FALSE,"CTrecon"}</definedName>
    <definedName name="jhkgh_1_4_2_3" localSheetId="0" hidden="1">{#N/A,#N/A,FALSE,"TMCOMP96";#N/A,#N/A,FALSE,"MAT96";#N/A,#N/A,FALSE,"FANDA96";#N/A,#N/A,FALSE,"INTRAN96";#N/A,#N/A,FALSE,"NAA9697";#N/A,#N/A,FALSE,"ECWEBB";#N/A,#N/A,FALSE,"MFT96";#N/A,#N/A,FALSE,"CTrecon"}</definedName>
    <definedName name="jhkgh_1_4_2_3" hidden="1">{#N/A,#N/A,FALSE,"TMCOMP96";#N/A,#N/A,FALSE,"MAT96";#N/A,#N/A,FALSE,"FANDA96";#N/A,#N/A,FALSE,"INTRAN96";#N/A,#N/A,FALSE,"NAA9697";#N/A,#N/A,FALSE,"ECWEBB";#N/A,#N/A,FALSE,"MFT96";#N/A,#N/A,FALSE,"CTrecon"}</definedName>
    <definedName name="jhkgh_1_4_2_4" localSheetId="0" hidden="1">{#N/A,#N/A,FALSE,"TMCOMP96";#N/A,#N/A,FALSE,"MAT96";#N/A,#N/A,FALSE,"FANDA96";#N/A,#N/A,FALSE,"INTRAN96";#N/A,#N/A,FALSE,"NAA9697";#N/A,#N/A,FALSE,"ECWEBB";#N/A,#N/A,FALSE,"MFT96";#N/A,#N/A,FALSE,"CTrecon"}</definedName>
    <definedName name="jhkgh_1_4_2_4" hidden="1">{#N/A,#N/A,FALSE,"TMCOMP96";#N/A,#N/A,FALSE,"MAT96";#N/A,#N/A,FALSE,"FANDA96";#N/A,#N/A,FALSE,"INTRAN96";#N/A,#N/A,FALSE,"NAA9697";#N/A,#N/A,FALSE,"ECWEBB";#N/A,#N/A,FALSE,"MFT96";#N/A,#N/A,FALSE,"CTrecon"}</definedName>
    <definedName name="jhkgh_1_4_2_5" localSheetId="0" hidden="1">{#N/A,#N/A,FALSE,"TMCOMP96";#N/A,#N/A,FALSE,"MAT96";#N/A,#N/A,FALSE,"FANDA96";#N/A,#N/A,FALSE,"INTRAN96";#N/A,#N/A,FALSE,"NAA9697";#N/A,#N/A,FALSE,"ECWEBB";#N/A,#N/A,FALSE,"MFT96";#N/A,#N/A,FALSE,"CTrecon"}</definedName>
    <definedName name="jhkgh_1_4_2_5" hidden="1">{#N/A,#N/A,FALSE,"TMCOMP96";#N/A,#N/A,FALSE,"MAT96";#N/A,#N/A,FALSE,"FANDA96";#N/A,#N/A,FALSE,"INTRAN96";#N/A,#N/A,FALSE,"NAA9697";#N/A,#N/A,FALSE,"ECWEBB";#N/A,#N/A,FALSE,"MFT96";#N/A,#N/A,FALSE,"CTrecon"}</definedName>
    <definedName name="jhkgh_1_4_3" localSheetId="0" hidden="1">{#N/A,#N/A,FALSE,"TMCOMP96";#N/A,#N/A,FALSE,"MAT96";#N/A,#N/A,FALSE,"FANDA96";#N/A,#N/A,FALSE,"INTRAN96";#N/A,#N/A,FALSE,"NAA9697";#N/A,#N/A,FALSE,"ECWEBB";#N/A,#N/A,FALSE,"MFT96";#N/A,#N/A,FALSE,"CTrecon"}</definedName>
    <definedName name="jhkgh_1_4_3" hidden="1">{#N/A,#N/A,FALSE,"TMCOMP96";#N/A,#N/A,FALSE,"MAT96";#N/A,#N/A,FALSE,"FANDA96";#N/A,#N/A,FALSE,"INTRAN96";#N/A,#N/A,FALSE,"NAA9697";#N/A,#N/A,FALSE,"ECWEBB";#N/A,#N/A,FALSE,"MFT96";#N/A,#N/A,FALSE,"CTrecon"}</definedName>
    <definedName name="jhkgh_1_4_3_1" localSheetId="0" hidden="1">{#N/A,#N/A,FALSE,"TMCOMP96";#N/A,#N/A,FALSE,"MAT96";#N/A,#N/A,FALSE,"FANDA96";#N/A,#N/A,FALSE,"INTRAN96";#N/A,#N/A,FALSE,"NAA9697";#N/A,#N/A,FALSE,"ECWEBB";#N/A,#N/A,FALSE,"MFT96";#N/A,#N/A,FALSE,"CTrecon"}</definedName>
    <definedName name="jhkgh_1_4_3_1" hidden="1">{#N/A,#N/A,FALSE,"TMCOMP96";#N/A,#N/A,FALSE,"MAT96";#N/A,#N/A,FALSE,"FANDA96";#N/A,#N/A,FALSE,"INTRAN96";#N/A,#N/A,FALSE,"NAA9697";#N/A,#N/A,FALSE,"ECWEBB";#N/A,#N/A,FALSE,"MFT96";#N/A,#N/A,FALSE,"CTrecon"}</definedName>
    <definedName name="jhkgh_1_4_3_2" localSheetId="0" hidden="1">{#N/A,#N/A,FALSE,"TMCOMP96";#N/A,#N/A,FALSE,"MAT96";#N/A,#N/A,FALSE,"FANDA96";#N/A,#N/A,FALSE,"INTRAN96";#N/A,#N/A,FALSE,"NAA9697";#N/A,#N/A,FALSE,"ECWEBB";#N/A,#N/A,FALSE,"MFT96";#N/A,#N/A,FALSE,"CTrecon"}</definedName>
    <definedName name="jhkgh_1_4_3_2" hidden="1">{#N/A,#N/A,FALSE,"TMCOMP96";#N/A,#N/A,FALSE,"MAT96";#N/A,#N/A,FALSE,"FANDA96";#N/A,#N/A,FALSE,"INTRAN96";#N/A,#N/A,FALSE,"NAA9697";#N/A,#N/A,FALSE,"ECWEBB";#N/A,#N/A,FALSE,"MFT96";#N/A,#N/A,FALSE,"CTrecon"}</definedName>
    <definedName name="jhkgh_1_4_3_3" localSheetId="0" hidden="1">{#N/A,#N/A,FALSE,"TMCOMP96";#N/A,#N/A,FALSE,"MAT96";#N/A,#N/A,FALSE,"FANDA96";#N/A,#N/A,FALSE,"INTRAN96";#N/A,#N/A,FALSE,"NAA9697";#N/A,#N/A,FALSE,"ECWEBB";#N/A,#N/A,FALSE,"MFT96";#N/A,#N/A,FALSE,"CTrecon"}</definedName>
    <definedName name="jhkgh_1_4_3_3" hidden="1">{#N/A,#N/A,FALSE,"TMCOMP96";#N/A,#N/A,FALSE,"MAT96";#N/A,#N/A,FALSE,"FANDA96";#N/A,#N/A,FALSE,"INTRAN96";#N/A,#N/A,FALSE,"NAA9697";#N/A,#N/A,FALSE,"ECWEBB";#N/A,#N/A,FALSE,"MFT96";#N/A,#N/A,FALSE,"CTrecon"}</definedName>
    <definedName name="jhkgh_1_4_3_4" localSheetId="0" hidden="1">{#N/A,#N/A,FALSE,"TMCOMP96";#N/A,#N/A,FALSE,"MAT96";#N/A,#N/A,FALSE,"FANDA96";#N/A,#N/A,FALSE,"INTRAN96";#N/A,#N/A,FALSE,"NAA9697";#N/A,#N/A,FALSE,"ECWEBB";#N/A,#N/A,FALSE,"MFT96";#N/A,#N/A,FALSE,"CTrecon"}</definedName>
    <definedName name="jhkgh_1_4_3_4" hidden="1">{#N/A,#N/A,FALSE,"TMCOMP96";#N/A,#N/A,FALSE,"MAT96";#N/A,#N/A,FALSE,"FANDA96";#N/A,#N/A,FALSE,"INTRAN96";#N/A,#N/A,FALSE,"NAA9697";#N/A,#N/A,FALSE,"ECWEBB";#N/A,#N/A,FALSE,"MFT96";#N/A,#N/A,FALSE,"CTrecon"}</definedName>
    <definedName name="jhkgh_1_4_3_5" localSheetId="0" hidden="1">{#N/A,#N/A,FALSE,"TMCOMP96";#N/A,#N/A,FALSE,"MAT96";#N/A,#N/A,FALSE,"FANDA96";#N/A,#N/A,FALSE,"INTRAN96";#N/A,#N/A,FALSE,"NAA9697";#N/A,#N/A,FALSE,"ECWEBB";#N/A,#N/A,FALSE,"MFT96";#N/A,#N/A,FALSE,"CTrecon"}</definedName>
    <definedName name="jhkgh_1_4_3_5" hidden="1">{#N/A,#N/A,FALSE,"TMCOMP96";#N/A,#N/A,FALSE,"MAT96";#N/A,#N/A,FALSE,"FANDA96";#N/A,#N/A,FALSE,"INTRAN96";#N/A,#N/A,FALSE,"NAA9697";#N/A,#N/A,FALSE,"ECWEBB";#N/A,#N/A,FALSE,"MFT96";#N/A,#N/A,FALSE,"CTrecon"}</definedName>
    <definedName name="jhkgh_1_4_4" localSheetId="0" hidden="1">{#N/A,#N/A,FALSE,"TMCOMP96";#N/A,#N/A,FALSE,"MAT96";#N/A,#N/A,FALSE,"FANDA96";#N/A,#N/A,FALSE,"INTRAN96";#N/A,#N/A,FALSE,"NAA9697";#N/A,#N/A,FALSE,"ECWEBB";#N/A,#N/A,FALSE,"MFT96";#N/A,#N/A,FALSE,"CTrecon"}</definedName>
    <definedName name="jhkgh_1_4_4" hidden="1">{#N/A,#N/A,FALSE,"TMCOMP96";#N/A,#N/A,FALSE,"MAT96";#N/A,#N/A,FALSE,"FANDA96";#N/A,#N/A,FALSE,"INTRAN96";#N/A,#N/A,FALSE,"NAA9697";#N/A,#N/A,FALSE,"ECWEBB";#N/A,#N/A,FALSE,"MFT96";#N/A,#N/A,FALSE,"CTrecon"}</definedName>
    <definedName name="jhkgh_1_4_4_1" localSheetId="0" hidden="1">{#N/A,#N/A,FALSE,"TMCOMP96";#N/A,#N/A,FALSE,"MAT96";#N/A,#N/A,FALSE,"FANDA96";#N/A,#N/A,FALSE,"INTRAN96";#N/A,#N/A,FALSE,"NAA9697";#N/A,#N/A,FALSE,"ECWEBB";#N/A,#N/A,FALSE,"MFT96";#N/A,#N/A,FALSE,"CTrecon"}</definedName>
    <definedName name="jhkgh_1_4_4_1" hidden="1">{#N/A,#N/A,FALSE,"TMCOMP96";#N/A,#N/A,FALSE,"MAT96";#N/A,#N/A,FALSE,"FANDA96";#N/A,#N/A,FALSE,"INTRAN96";#N/A,#N/A,FALSE,"NAA9697";#N/A,#N/A,FALSE,"ECWEBB";#N/A,#N/A,FALSE,"MFT96";#N/A,#N/A,FALSE,"CTrecon"}</definedName>
    <definedName name="jhkgh_1_4_4_2" localSheetId="0" hidden="1">{#N/A,#N/A,FALSE,"TMCOMP96";#N/A,#N/A,FALSE,"MAT96";#N/A,#N/A,FALSE,"FANDA96";#N/A,#N/A,FALSE,"INTRAN96";#N/A,#N/A,FALSE,"NAA9697";#N/A,#N/A,FALSE,"ECWEBB";#N/A,#N/A,FALSE,"MFT96";#N/A,#N/A,FALSE,"CTrecon"}</definedName>
    <definedName name="jhkgh_1_4_4_2" hidden="1">{#N/A,#N/A,FALSE,"TMCOMP96";#N/A,#N/A,FALSE,"MAT96";#N/A,#N/A,FALSE,"FANDA96";#N/A,#N/A,FALSE,"INTRAN96";#N/A,#N/A,FALSE,"NAA9697";#N/A,#N/A,FALSE,"ECWEBB";#N/A,#N/A,FALSE,"MFT96";#N/A,#N/A,FALSE,"CTrecon"}</definedName>
    <definedName name="jhkgh_1_4_4_3" localSheetId="0" hidden="1">{#N/A,#N/A,FALSE,"TMCOMP96";#N/A,#N/A,FALSE,"MAT96";#N/A,#N/A,FALSE,"FANDA96";#N/A,#N/A,FALSE,"INTRAN96";#N/A,#N/A,FALSE,"NAA9697";#N/A,#N/A,FALSE,"ECWEBB";#N/A,#N/A,FALSE,"MFT96";#N/A,#N/A,FALSE,"CTrecon"}</definedName>
    <definedName name="jhkgh_1_4_4_3" hidden="1">{#N/A,#N/A,FALSE,"TMCOMP96";#N/A,#N/A,FALSE,"MAT96";#N/A,#N/A,FALSE,"FANDA96";#N/A,#N/A,FALSE,"INTRAN96";#N/A,#N/A,FALSE,"NAA9697";#N/A,#N/A,FALSE,"ECWEBB";#N/A,#N/A,FALSE,"MFT96";#N/A,#N/A,FALSE,"CTrecon"}</definedName>
    <definedName name="jhkgh_1_4_4_4" localSheetId="0" hidden="1">{#N/A,#N/A,FALSE,"TMCOMP96";#N/A,#N/A,FALSE,"MAT96";#N/A,#N/A,FALSE,"FANDA96";#N/A,#N/A,FALSE,"INTRAN96";#N/A,#N/A,FALSE,"NAA9697";#N/A,#N/A,FALSE,"ECWEBB";#N/A,#N/A,FALSE,"MFT96";#N/A,#N/A,FALSE,"CTrecon"}</definedName>
    <definedName name="jhkgh_1_4_4_4" hidden="1">{#N/A,#N/A,FALSE,"TMCOMP96";#N/A,#N/A,FALSE,"MAT96";#N/A,#N/A,FALSE,"FANDA96";#N/A,#N/A,FALSE,"INTRAN96";#N/A,#N/A,FALSE,"NAA9697";#N/A,#N/A,FALSE,"ECWEBB";#N/A,#N/A,FALSE,"MFT96";#N/A,#N/A,FALSE,"CTrecon"}</definedName>
    <definedName name="jhkgh_1_4_4_5" localSheetId="0" hidden="1">{#N/A,#N/A,FALSE,"TMCOMP96";#N/A,#N/A,FALSE,"MAT96";#N/A,#N/A,FALSE,"FANDA96";#N/A,#N/A,FALSE,"INTRAN96";#N/A,#N/A,FALSE,"NAA9697";#N/A,#N/A,FALSE,"ECWEBB";#N/A,#N/A,FALSE,"MFT96";#N/A,#N/A,FALSE,"CTrecon"}</definedName>
    <definedName name="jhkgh_1_4_4_5" hidden="1">{#N/A,#N/A,FALSE,"TMCOMP96";#N/A,#N/A,FALSE,"MAT96";#N/A,#N/A,FALSE,"FANDA96";#N/A,#N/A,FALSE,"INTRAN96";#N/A,#N/A,FALSE,"NAA9697";#N/A,#N/A,FALSE,"ECWEBB";#N/A,#N/A,FALSE,"MFT96";#N/A,#N/A,FALSE,"CTrecon"}</definedName>
    <definedName name="jhkgh_1_4_5" localSheetId="0" hidden="1">{#N/A,#N/A,FALSE,"TMCOMP96";#N/A,#N/A,FALSE,"MAT96";#N/A,#N/A,FALSE,"FANDA96";#N/A,#N/A,FALSE,"INTRAN96";#N/A,#N/A,FALSE,"NAA9697";#N/A,#N/A,FALSE,"ECWEBB";#N/A,#N/A,FALSE,"MFT96";#N/A,#N/A,FALSE,"CTrecon"}</definedName>
    <definedName name="jhkgh_1_4_5" hidden="1">{#N/A,#N/A,FALSE,"TMCOMP96";#N/A,#N/A,FALSE,"MAT96";#N/A,#N/A,FALSE,"FANDA96";#N/A,#N/A,FALSE,"INTRAN96";#N/A,#N/A,FALSE,"NAA9697";#N/A,#N/A,FALSE,"ECWEBB";#N/A,#N/A,FALSE,"MFT96";#N/A,#N/A,FALSE,"CTrecon"}</definedName>
    <definedName name="jhkgh_1_5" localSheetId="0" hidden="1">{#N/A,#N/A,FALSE,"TMCOMP96";#N/A,#N/A,FALSE,"MAT96";#N/A,#N/A,FALSE,"FANDA96";#N/A,#N/A,FALSE,"INTRAN96";#N/A,#N/A,FALSE,"NAA9697";#N/A,#N/A,FALSE,"ECWEBB";#N/A,#N/A,FALSE,"MFT96";#N/A,#N/A,FALSE,"CTrecon"}</definedName>
    <definedName name="jhkgh_1_5" hidden="1">{#N/A,#N/A,FALSE,"TMCOMP96";#N/A,#N/A,FALSE,"MAT96";#N/A,#N/A,FALSE,"FANDA96";#N/A,#N/A,FALSE,"INTRAN96";#N/A,#N/A,FALSE,"NAA9697";#N/A,#N/A,FALSE,"ECWEBB";#N/A,#N/A,FALSE,"MFT96";#N/A,#N/A,FALSE,"CTrecon"}</definedName>
    <definedName name="jhkgh_1_5_1" localSheetId="0" hidden="1">{#N/A,#N/A,FALSE,"TMCOMP96";#N/A,#N/A,FALSE,"MAT96";#N/A,#N/A,FALSE,"FANDA96";#N/A,#N/A,FALSE,"INTRAN96";#N/A,#N/A,FALSE,"NAA9697";#N/A,#N/A,FALSE,"ECWEBB";#N/A,#N/A,FALSE,"MFT96";#N/A,#N/A,FALSE,"CTrecon"}</definedName>
    <definedName name="jhkgh_1_5_1" hidden="1">{#N/A,#N/A,FALSE,"TMCOMP96";#N/A,#N/A,FALSE,"MAT96";#N/A,#N/A,FALSE,"FANDA96";#N/A,#N/A,FALSE,"INTRAN96";#N/A,#N/A,FALSE,"NAA9697";#N/A,#N/A,FALSE,"ECWEBB";#N/A,#N/A,FALSE,"MFT96";#N/A,#N/A,FALSE,"CTrecon"}</definedName>
    <definedName name="jhkgh_1_5_1_1" localSheetId="0" hidden="1">{#N/A,#N/A,FALSE,"TMCOMP96";#N/A,#N/A,FALSE,"MAT96";#N/A,#N/A,FALSE,"FANDA96";#N/A,#N/A,FALSE,"INTRAN96";#N/A,#N/A,FALSE,"NAA9697";#N/A,#N/A,FALSE,"ECWEBB";#N/A,#N/A,FALSE,"MFT96";#N/A,#N/A,FALSE,"CTrecon"}</definedName>
    <definedName name="jhkgh_1_5_1_1" hidden="1">{#N/A,#N/A,FALSE,"TMCOMP96";#N/A,#N/A,FALSE,"MAT96";#N/A,#N/A,FALSE,"FANDA96";#N/A,#N/A,FALSE,"INTRAN96";#N/A,#N/A,FALSE,"NAA9697";#N/A,#N/A,FALSE,"ECWEBB";#N/A,#N/A,FALSE,"MFT96";#N/A,#N/A,FALSE,"CTrecon"}</definedName>
    <definedName name="jhkgh_1_5_1_2" localSheetId="0" hidden="1">{#N/A,#N/A,FALSE,"TMCOMP96";#N/A,#N/A,FALSE,"MAT96";#N/A,#N/A,FALSE,"FANDA96";#N/A,#N/A,FALSE,"INTRAN96";#N/A,#N/A,FALSE,"NAA9697";#N/A,#N/A,FALSE,"ECWEBB";#N/A,#N/A,FALSE,"MFT96";#N/A,#N/A,FALSE,"CTrecon"}</definedName>
    <definedName name="jhkgh_1_5_1_2" hidden="1">{#N/A,#N/A,FALSE,"TMCOMP96";#N/A,#N/A,FALSE,"MAT96";#N/A,#N/A,FALSE,"FANDA96";#N/A,#N/A,FALSE,"INTRAN96";#N/A,#N/A,FALSE,"NAA9697";#N/A,#N/A,FALSE,"ECWEBB";#N/A,#N/A,FALSE,"MFT96";#N/A,#N/A,FALSE,"CTrecon"}</definedName>
    <definedName name="jhkgh_1_5_1_3" localSheetId="0" hidden="1">{#N/A,#N/A,FALSE,"TMCOMP96";#N/A,#N/A,FALSE,"MAT96";#N/A,#N/A,FALSE,"FANDA96";#N/A,#N/A,FALSE,"INTRAN96";#N/A,#N/A,FALSE,"NAA9697";#N/A,#N/A,FALSE,"ECWEBB";#N/A,#N/A,FALSE,"MFT96";#N/A,#N/A,FALSE,"CTrecon"}</definedName>
    <definedName name="jhkgh_1_5_1_3" hidden="1">{#N/A,#N/A,FALSE,"TMCOMP96";#N/A,#N/A,FALSE,"MAT96";#N/A,#N/A,FALSE,"FANDA96";#N/A,#N/A,FALSE,"INTRAN96";#N/A,#N/A,FALSE,"NAA9697";#N/A,#N/A,FALSE,"ECWEBB";#N/A,#N/A,FALSE,"MFT96";#N/A,#N/A,FALSE,"CTrecon"}</definedName>
    <definedName name="jhkgh_1_5_1_4" localSheetId="0" hidden="1">{#N/A,#N/A,FALSE,"TMCOMP96";#N/A,#N/A,FALSE,"MAT96";#N/A,#N/A,FALSE,"FANDA96";#N/A,#N/A,FALSE,"INTRAN96";#N/A,#N/A,FALSE,"NAA9697";#N/A,#N/A,FALSE,"ECWEBB";#N/A,#N/A,FALSE,"MFT96";#N/A,#N/A,FALSE,"CTrecon"}</definedName>
    <definedName name="jhkgh_1_5_1_4" hidden="1">{#N/A,#N/A,FALSE,"TMCOMP96";#N/A,#N/A,FALSE,"MAT96";#N/A,#N/A,FALSE,"FANDA96";#N/A,#N/A,FALSE,"INTRAN96";#N/A,#N/A,FALSE,"NAA9697";#N/A,#N/A,FALSE,"ECWEBB";#N/A,#N/A,FALSE,"MFT96";#N/A,#N/A,FALSE,"CTrecon"}</definedName>
    <definedName name="jhkgh_1_5_1_5" localSheetId="0" hidden="1">{#N/A,#N/A,FALSE,"TMCOMP96";#N/A,#N/A,FALSE,"MAT96";#N/A,#N/A,FALSE,"FANDA96";#N/A,#N/A,FALSE,"INTRAN96";#N/A,#N/A,FALSE,"NAA9697";#N/A,#N/A,FALSE,"ECWEBB";#N/A,#N/A,FALSE,"MFT96";#N/A,#N/A,FALSE,"CTrecon"}</definedName>
    <definedName name="jhkgh_1_5_1_5" hidden="1">{#N/A,#N/A,FALSE,"TMCOMP96";#N/A,#N/A,FALSE,"MAT96";#N/A,#N/A,FALSE,"FANDA96";#N/A,#N/A,FALSE,"INTRAN96";#N/A,#N/A,FALSE,"NAA9697";#N/A,#N/A,FALSE,"ECWEBB";#N/A,#N/A,FALSE,"MFT96";#N/A,#N/A,FALSE,"CTrecon"}</definedName>
    <definedName name="jhkgh_1_5_2" localSheetId="0" hidden="1">{#N/A,#N/A,FALSE,"TMCOMP96";#N/A,#N/A,FALSE,"MAT96";#N/A,#N/A,FALSE,"FANDA96";#N/A,#N/A,FALSE,"INTRAN96";#N/A,#N/A,FALSE,"NAA9697";#N/A,#N/A,FALSE,"ECWEBB";#N/A,#N/A,FALSE,"MFT96";#N/A,#N/A,FALSE,"CTrecon"}</definedName>
    <definedName name="jhkgh_1_5_2" hidden="1">{#N/A,#N/A,FALSE,"TMCOMP96";#N/A,#N/A,FALSE,"MAT96";#N/A,#N/A,FALSE,"FANDA96";#N/A,#N/A,FALSE,"INTRAN96";#N/A,#N/A,FALSE,"NAA9697";#N/A,#N/A,FALSE,"ECWEBB";#N/A,#N/A,FALSE,"MFT96";#N/A,#N/A,FALSE,"CTrecon"}</definedName>
    <definedName name="jhkgh_1_5_2_1" localSheetId="0" hidden="1">{#N/A,#N/A,FALSE,"TMCOMP96";#N/A,#N/A,FALSE,"MAT96";#N/A,#N/A,FALSE,"FANDA96";#N/A,#N/A,FALSE,"INTRAN96";#N/A,#N/A,FALSE,"NAA9697";#N/A,#N/A,FALSE,"ECWEBB";#N/A,#N/A,FALSE,"MFT96";#N/A,#N/A,FALSE,"CTrecon"}</definedName>
    <definedName name="jhkgh_1_5_2_1" hidden="1">{#N/A,#N/A,FALSE,"TMCOMP96";#N/A,#N/A,FALSE,"MAT96";#N/A,#N/A,FALSE,"FANDA96";#N/A,#N/A,FALSE,"INTRAN96";#N/A,#N/A,FALSE,"NAA9697";#N/A,#N/A,FALSE,"ECWEBB";#N/A,#N/A,FALSE,"MFT96";#N/A,#N/A,FALSE,"CTrecon"}</definedName>
    <definedName name="jhkgh_1_5_2_2" localSheetId="0" hidden="1">{#N/A,#N/A,FALSE,"TMCOMP96";#N/A,#N/A,FALSE,"MAT96";#N/A,#N/A,FALSE,"FANDA96";#N/A,#N/A,FALSE,"INTRAN96";#N/A,#N/A,FALSE,"NAA9697";#N/A,#N/A,FALSE,"ECWEBB";#N/A,#N/A,FALSE,"MFT96";#N/A,#N/A,FALSE,"CTrecon"}</definedName>
    <definedName name="jhkgh_1_5_2_2" hidden="1">{#N/A,#N/A,FALSE,"TMCOMP96";#N/A,#N/A,FALSE,"MAT96";#N/A,#N/A,FALSE,"FANDA96";#N/A,#N/A,FALSE,"INTRAN96";#N/A,#N/A,FALSE,"NAA9697";#N/A,#N/A,FALSE,"ECWEBB";#N/A,#N/A,FALSE,"MFT96";#N/A,#N/A,FALSE,"CTrecon"}</definedName>
    <definedName name="jhkgh_1_5_2_3" localSheetId="0" hidden="1">{#N/A,#N/A,FALSE,"TMCOMP96";#N/A,#N/A,FALSE,"MAT96";#N/A,#N/A,FALSE,"FANDA96";#N/A,#N/A,FALSE,"INTRAN96";#N/A,#N/A,FALSE,"NAA9697";#N/A,#N/A,FALSE,"ECWEBB";#N/A,#N/A,FALSE,"MFT96";#N/A,#N/A,FALSE,"CTrecon"}</definedName>
    <definedName name="jhkgh_1_5_2_3" hidden="1">{#N/A,#N/A,FALSE,"TMCOMP96";#N/A,#N/A,FALSE,"MAT96";#N/A,#N/A,FALSE,"FANDA96";#N/A,#N/A,FALSE,"INTRAN96";#N/A,#N/A,FALSE,"NAA9697";#N/A,#N/A,FALSE,"ECWEBB";#N/A,#N/A,FALSE,"MFT96";#N/A,#N/A,FALSE,"CTrecon"}</definedName>
    <definedName name="jhkgh_1_5_2_4" localSheetId="0" hidden="1">{#N/A,#N/A,FALSE,"TMCOMP96";#N/A,#N/A,FALSE,"MAT96";#N/A,#N/A,FALSE,"FANDA96";#N/A,#N/A,FALSE,"INTRAN96";#N/A,#N/A,FALSE,"NAA9697";#N/A,#N/A,FALSE,"ECWEBB";#N/A,#N/A,FALSE,"MFT96";#N/A,#N/A,FALSE,"CTrecon"}</definedName>
    <definedName name="jhkgh_1_5_2_4" hidden="1">{#N/A,#N/A,FALSE,"TMCOMP96";#N/A,#N/A,FALSE,"MAT96";#N/A,#N/A,FALSE,"FANDA96";#N/A,#N/A,FALSE,"INTRAN96";#N/A,#N/A,FALSE,"NAA9697";#N/A,#N/A,FALSE,"ECWEBB";#N/A,#N/A,FALSE,"MFT96";#N/A,#N/A,FALSE,"CTrecon"}</definedName>
    <definedName name="jhkgh_1_5_2_5" localSheetId="0" hidden="1">{#N/A,#N/A,FALSE,"TMCOMP96";#N/A,#N/A,FALSE,"MAT96";#N/A,#N/A,FALSE,"FANDA96";#N/A,#N/A,FALSE,"INTRAN96";#N/A,#N/A,FALSE,"NAA9697";#N/A,#N/A,FALSE,"ECWEBB";#N/A,#N/A,FALSE,"MFT96";#N/A,#N/A,FALSE,"CTrecon"}</definedName>
    <definedName name="jhkgh_1_5_2_5" hidden="1">{#N/A,#N/A,FALSE,"TMCOMP96";#N/A,#N/A,FALSE,"MAT96";#N/A,#N/A,FALSE,"FANDA96";#N/A,#N/A,FALSE,"INTRAN96";#N/A,#N/A,FALSE,"NAA9697";#N/A,#N/A,FALSE,"ECWEBB";#N/A,#N/A,FALSE,"MFT96";#N/A,#N/A,FALSE,"CTrecon"}</definedName>
    <definedName name="jhkgh_1_5_3" localSheetId="0" hidden="1">{#N/A,#N/A,FALSE,"TMCOMP96";#N/A,#N/A,FALSE,"MAT96";#N/A,#N/A,FALSE,"FANDA96";#N/A,#N/A,FALSE,"INTRAN96";#N/A,#N/A,FALSE,"NAA9697";#N/A,#N/A,FALSE,"ECWEBB";#N/A,#N/A,FALSE,"MFT96";#N/A,#N/A,FALSE,"CTrecon"}</definedName>
    <definedName name="jhkgh_1_5_3" hidden="1">{#N/A,#N/A,FALSE,"TMCOMP96";#N/A,#N/A,FALSE,"MAT96";#N/A,#N/A,FALSE,"FANDA96";#N/A,#N/A,FALSE,"INTRAN96";#N/A,#N/A,FALSE,"NAA9697";#N/A,#N/A,FALSE,"ECWEBB";#N/A,#N/A,FALSE,"MFT96";#N/A,#N/A,FALSE,"CTrecon"}</definedName>
    <definedName name="jhkgh_1_5_3_1" localSheetId="0" hidden="1">{#N/A,#N/A,FALSE,"TMCOMP96";#N/A,#N/A,FALSE,"MAT96";#N/A,#N/A,FALSE,"FANDA96";#N/A,#N/A,FALSE,"INTRAN96";#N/A,#N/A,FALSE,"NAA9697";#N/A,#N/A,FALSE,"ECWEBB";#N/A,#N/A,FALSE,"MFT96";#N/A,#N/A,FALSE,"CTrecon"}</definedName>
    <definedName name="jhkgh_1_5_3_1" hidden="1">{#N/A,#N/A,FALSE,"TMCOMP96";#N/A,#N/A,FALSE,"MAT96";#N/A,#N/A,FALSE,"FANDA96";#N/A,#N/A,FALSE,"INTRAN96";#N/A,#N/A,FALSE,"NAA9697";#N/A,#N/A,FALSE,"ECWEBB";#N/A,#N/A,FALSE,"MFT96";#N/A,#N/A,FALSE,"CTrecon"}</definedName>
    <definedName name="jhkgh_1_5_3_2" localSheetId="0" hidden="1">{#N/A,#N/A,FALSE,"TMCOMP96";#N/A,#N/A,FALSE,"MAT96";#N/A,#N/A,FALSE,"FANDA96";#N/A,#N/A,FALSE,"INTRAN96";#N/A,#N/A,FALSE,"NAA9697";#N/A,#N/A,FALSE,"ECWEBB";#N/A,#N/A,FALSE,"MFT96";#N/A,#N/A,FALSE,"CTrecon"}</definedName>
    <definedName name="jhkgh_1_5_3_2" hidden="1">{#N/A,#N/A,FALSE,"TMCOMP96";#N/A,#N/A,FALSE,"MAT96";#N/A,#N/A,FALSE,"FANDA96";#N/A,#N/A,FALSE,"INTRAN96";#N/A,#N/A,FALSE,"NAA9697";#N/A,#N/A,FALSE,"ECWEBB";#N/A,#N/A,FALSE,"MFT96";#N/A,#N/A,FALSE,"CTrecon"}</definedName>
    <definedName name="jhkgh_1_5_3_3" localSheetId="0" hidden="1">{#N/A,#N/A,FALSE,"TMCOMP96";#N/A,#N/A,FALSE,"MAT96";#N/A,#N/A,FALSE,"FANDA96";#N/A,#N/A,FALSE,"INTRAN96";#N/A,#N/A,FALSE,"NAA9697";#N/A,#N/A,FALSE,"ECWEBB";#N/A,#N/A,FALSE,"MFT96";#N/A,#N/A,FALSE,"CTrecon"}</definedName>
    <definedName name="jhkgh_1_5_3_3" hidden="1">{#N/A,#N/A,FALSE,"TMCOMP96";#N/A,#N/A,FALSE,"MAT96";#N/A,#N/A,FALSE,"FANDA96";#N/A,#N/A,FALSE,"INTRAN96";#N/A,#N/A,FALSE,"NAA9697";#N/A,#N/A,FALSE,"ECWEBB";#N/A,#N/A,FALSE,"MFT96";#N/A,#N/A,FALSE,"CTrecon"}</definedName>
    <definedName name="jhkgh_1_5_3_4" localSheetId="0" hidden="1">{#N/A,#N/A,FALSE,"TMCOMP96";#N/A,#N/A,FALSE,"MAT96";#N/A,#N/A,FALSE,"FANDA96";#N/A,#N/A,FALSE,"INTRAN96";#N/A,#N/A,FALSE,"NAA9697";#N/A,#N/A,FALSE,"ECWEBB";#N/A,#N/A,FALSE,"MFT96";#N/A,#N/A,FALSE,"CTrecon"}</definedName>
    <definedName name="jhkgh_1_5_3_4" hidden="1">{#N/A,#N/A,FALSE,"TMCOMP96";#N/A,#N/A,FALSE,"MAT96";#N/A,#N/A,FALSE,"FANDA96";#N/A,#N/A,FALSE,"INTRAN96";#N/A,#N/A,FALSE,"NAA9697";#N/A,#N/A,FALSE,"ECWEBB";#N/A,#N/A,FALSE,"MFT96";#N/A,#N/A,FALSE,"CTrecon"}</definedName>
    <definedName name="jhkgh_1_5_3_5" localSheetId="0" hidden="1">{#N/A,#N/A,FALSE,"TMCOMP96";#N/A,#N/A,FALSE,"MAT96";#N/A,#N/A,FALSE,"FANDA96";#N/A,#N/A,FALSE,"INTRAN96";#N/A,#N/A,FALSE,"NAA9697";#N/A,#N/A,FALSE,"ECWEBB";#N/A,#N/A,FALSE,"MFT96";#N/A,#N/A,FALSE,"CTrecon"}</definedName>
    <definedName name="jhkgh_1_5_3_5" hidden="1">{#N/A,#N/A,FALSE,"TMCOMP96";#N/A,#N/A,FALSE,"MAT96";#N/A,#N/A,FALSE,"FANDA96";#N/A,#N/A,FALSE,"INTRAN96";#N/A,#N/A,FALSE,"NAA9697";#N/A,#N/A,FALSE,"ECWEBB";#N/A,#N/A,FALSE,"MFT96";#N/A,#N/A,FALSE,"CTrecon"}</definedName>
    <definedName name="jhkgh_1_5_4" localSheetId="0" hidden="1">{#N/A,#N/A,FALSE,"TMCOMP96";#N/A,#N/A,FALSE,"MAT96";#N/A,#N/A,FALSE,"FANDA96";#N/A,#N/A,FALSE,"INTRAN96";#N/A,#N/A,FALSE,"NAA9697";#N/A,#N/A,FALSE,"ECWEBB";#N/A,#N/A,FALSE,"MFT96";#N/A,#N/A,FALSE,"CTrecon"}</definedName>
    <definedName name="jhkgh_1_5_4" hidden="1">{#N/A,#N/A,FALSE,"TMCOMP96";#N/A,#N/A,FALSE,"MAT96";#N/A,#N/A,FALSE,"FANDA96";#N/A,#N/A,FALSE,"INTRAN96";#N/A,#N/A,FALSE,"NAA9697";#N/A,#N/A,FALSE,"ECWEBB";#N/A,#N/A,FALSE,"MFT96";#N/A,#N/A,FALSE,"CTrecon"}</definedName>
    <definedName name="jhkgh_1_5_5" localSheetId="0" hidden="1">{#N/A,#N/A,FALSE,"TMCOMP96";#N/A,#N/A,FALSE,"MAT96";#N/A,#N/A,FALSE,"FANDA96";#N/A,#N/A,FALSE,"INTRAN96";#N/A,#N/A,FALSE,"NAA9697";#N/A,#N/A,FALSE,"ECWEBB";#N/A,#N/A,FALSE,"MFT96";#N/A,#N/A,FALSE,"CTrecon"}</definedName>
    <definedName name="jhkgh_1_5_5" hidden="1">{#N/A,#N/A,FALSE,"TMCOMP96";#N/A,#N/A,FALSE,"MAT96";#N/A,#N/A,FALSE,"FANDA96";#N/A,#N/A,FALSE,"INTRAN96";#N/A,#N/A,FALSE,"NAA9697";#N/A,#N/A,FALSE,"ECWEBB";#N/A,#N/A,FALSE,"MFT96";#N/A,#N/A,FALSE,"CTrecon"}</definedName>
    <definedName name="jhkgh_2" localSheetId="0" hidden="1">{#N/A,#N/A,FALSE,"TMCOMP96";#N/A,#N/A,FALSE,"MAT96";#N/A,#N/A,FALSE,"FANDA96";#N/A,#N/A,FALSE,"INTRAN96";#N/A,#N/A,FALSE,"NAA9697";#N/A,#N/A,FALSE,"ECWEBB";#N/A,#N/A,FALSE,"MFT96";#N/A,#N/A,FALSE,"CTrecon"}</definedName>
    <definedName name="jhkgh_2" hidden="1">{#N/A,#N/A,FALSE,"TMCOMP96";#N/A,#N/A,FALSE,"MAT96";#N/A,#N/A,FALSE,"FANDA96";#N/A,#N/A,FALSE,"INTRAN96";#N/A,#N/A,FALSE,"NAA9697";#N/A,#N/A,FALSE,"ECWEBB";#N/A,#N/A,FALSE,"MFT96";#N/A,#N/A,FALSE,"CTrecon"}</definedName>
    <definedName name="jhkgh_2_1" localSheetId="0" hidden="1">{#N/A,#N/A,FALSE,"TMCOMP96";#N/A,#N/A,FALSE,"MAT96";#N/A,#N/A,FALSE,"FANDA96";#N/A,#N/A,FALSE,"INTRAN96";#N/A,#N/A,FALSE,"NAA9697";#N/A,#N/A,FALSE,"ECWEBB";#N/A,#N/A,FALSE,"MFT96";#N/A,#N/A,FALSE,"CTrecon"}</definedName>
    <definedName name="jhkgh_2_1" hidden="1">{#N/A,#N/A,FALSE,"TMCOMP96";#N/A,#N/A,FALSE,"MAT96";#N/A,#N/A,FALSE,"FANDA96";#N/A,#N/A,FALSE,"INTRAN96";#N/A,#N/A,FALSE,"NAA9697";#N/A,#N/A,FALSE,"ECWEBB";#N/A,#N/A,FALSE,"MFT96";#N/A,#N/A,FALSE,"CTrecon"}</definedName>
    <definedName name="jhkgh_2_1_1" localSheetId="0" hidden="1">{#N/A,#N/A,FALSE,"TMCOMP96";#N/A,#N/A,FALSE,"MAT96";#N/A,#N/A,FALSE,"FANDA96";#N/A,#N/A,FALSE,"INTRAN96";#N/A,#N/A,FALSE,"NAA9697";#N/A,#N/A,FALSE,"ECWEBB";#N/A,#N/A,FALSE,"MFT96";#N/A,#N/A,FALSE,"CTrecon"}</definedName>
    <definedName name="jhkgh_2_1_1" hidden="1">{#N/A,#N/A,FALSE,"TMCOMP96";#N/A,#N/A,FALSE,"MAT96";#N/A,#N/A,FALSE,"FANDA96";#N/A,#N/A,FALSE,"INTRAN96";#N/A,#N/A,FALSE,"NAA9697";#N/A,#N/A,FALSE,"ECWEBB";#N/A,#N/A,FALSE,"MFT96";#N/A,#N/A,FALSE,"CTrecon"}</definedName>
    <definedName name="jhkgh_2_1_1_1" localSheetId="0" hidden="1">{#N/A,#N/A,FALSE,"TMCOMP96";#N/A,#N/A,FALSE,"MAT96";#N/A,#N/A,FALSE,"FANDA96";#N/A,#N/A,FALSE,"INTRAN96";#N/A,#N/A,FALSE,"NAA9697";#N/A,#N/A,FALSE,"ECWEBB";#N/A,#N/A,FALSE,"MFT96";#N/A,#N/A,FALSE,"CTrecon"}</definedName>
    <definedName name="jhkgh_2_1_1_1" hidden="1">{#N/A,#N/A,FALSE,"TMCOMP96";#N/A,#N/A,FALSE,"MAT96";#N/A,#N/A,FALSE,"FANDA96";#N/A,#N/A,FALSE,"INTRAN96";#N/A,#N/A,FALSE,"NAA9697";#N/A,#N/A,FALSE,"ECWEBB";#N/A,#N/A,FALSE,"MFT96";#N/A,#N/A,FALSE,"CTrecon"}</definedName>
    <definedName name="jhkgh_2_1_1_2" localSheetId="0" hidden="1">{#N/A,#N/A,FALSE,"TMCOMP96";#N/A,#N/A,FALSE,"MAT96";#N/A,#N/A,FALSE,"FANDA96";#N/A,#N/A,FALSE,"INTRAN96";#N/A,#N/A,FALSE,"NAA9697";#N/A,#N/A,FALSE,"ECWEBB";#N/A,#N/A,FALSE,"MFT96";#N/A,#N/A,FALSE,"CTrecon"}</definedName>
    <definedName name="jhkgh_2_1_1_2" hidden="1">{#N/A,#N/A,FALSE,"TMCOMP96";#N/A,#N/A,FALSE,"MAT96";#N/A,#N/A,FALSE,"FANDA96";#N/A,#N/A,FALSE,"INTRAN96";#N/A,#N/A,FALSE,"NAA9697";#N/A,#N/A,FALSE,"ECWEBB";#N/A,#N/A,FALSE,"MFT96";#N/A,#N/A,FALSE,"CTrecon"}</definedName>
    <definedName name="jhkgh_2_1_1_3" localSheetId="0" hidden="1">{#N/A,#N/A,FALSE,"TMCOMP96";#N/A,#N/A,FALSE,"MAT96";#N/A,#N/A,FALSE,"FANDA96";#N/A,#N/A,FALSE,"INTRAN96";#N/A,#N/A,FALSE,"NAA9697";#N/A,#N/A,FALSE,"ECWEBB";#N/A,#N/A,FALSE,"MFT96";#N/A,#N/A,FALSE,"CTrecon"}</definedName>
    <definedName name="jhkgh_2_1_1_3" hidden="1">{#N/A,#N/A,FALSE,"TMCOMP96";#N/A,#N/A,FALSE,"MAT96";#N/A,#N/A,FALSE,"FANDA96";#N/A,#N/A,FALSE,"INTRAN96";#N/A,#N/A,FALSE,"NAA9697";#N/A,#N/A,FALSE,"ECWEBB";#N/A,#N/A,FALSE,"MFT96";#N/A,#N/A,FALSE,"CTrecon"}</definedName>
    <definedName name="jhkgh_2_1_1_4" localSheetId="0" hidden="1">{#N/A,#N/A,FALSE,"TMCOMP96";#N/A,#N/A,FALSE,"MAT96";#N/A,#N/A,FALSE,"FANDA96";#N/A,#N/A,FALSE,"INTRAN96";#N/A,#N/A,FALSE,"NAA9697";#N/A,#N/A,FALSE,"ECWEBB";#N/A,#N/A,FALSE,"MFT96";#N/A,#N/A,FALSE,"CTrecon"}</definedName>
    <definedName name="jhkgh_2_1_1_4" hidden="1">{#N/A,#N/A,FALSE,"TMCOMP96";#N/A,#N/A,FALSE,"MAT96";#N/A,#N/A,FALSE,"FANDA96";#N/A,#N/A,FALSE,"INTRAN96";#N/A,#N/A,FALSE,"NAA9697";#N/A,#N/A,FALSE,"ECWEBB";#N/A,#N/A,FALSE,"MFT96";#N/A,#N/A,FALSE,"CTrecon"}</definedName>
    <definedName name="jhkgh_2_1_1_5" localSheetId="0" hidden="1">{#N/A,#N/A,FALSE,"TMCOMP96";#N/A,#N/A,FALSE,"MAT96";#N/A,#N/A,FALSE,"FANDA96";#N/A,#N/A,FALSE,"INTRAN96";#N/A,#N/A,FALSE,"NAA9697";#N/A,#N/A,FALSE,"ECWEBB";#N/A,#N/A,FALSE,"MFT96";#N/A,#N/A,FALSE,"CTrecon"}</definedName>
    <definedName name="jhkgh_2_1_1_5" hidden="1">{#N/A,#N/A,FALSE,"TMCOMP96";#N/A,#N/A,FALSE,"MAT96";#N/A,#N/A,FALSE,"FANDA96";#N/A,#N/A,FALSE,"INTRAN96";#N/A,#N/A,FALSE,"NAA9697";#N/A,#N/A,FALSE,"ECWEBB";#N/A,#N/A,FALSE,"MFT96";#N/A,#N/A,FALSE,"CTrecon"}</definedName>
    <definedName name="jhkgh_2_1_2" localSheetId="0" hidden="1">{#N/A,#N/A,FALSE,"TMCOMP96";#N/A,#N/A,FALSE,"MAT96";#N/A,#N/A,FALSE,"FANDA96";#N/A,#N/A,FALSE,"INTRAN96";#N/A,#N/A,FALSE,"NAA9697";#N/A,#N/A,FALSE,"ECWEBB";#N/A,#N/A,FALSE,"MFT96";#N/A,#N/A,FALSE,"CTrecon"}</definedName>
    <definedName name="jhkgh_2_1_2" hidden="1">{#N/A,#N/A,FALSE,"TMCOMP96";#N/A,#N/A,FALSE,"MAT96";#N/A,#N/A,FALSE,"FANDA96";#N/A,#N/A,FALSE,"INTRAN96";#N/A,#N/A,FALSE,"NAA9697";#N/A,#N/A,FALSE,"ECWEBB";#N/A,#N/A,FALSE,"MFT96";#N/A,#N/A,FALSE,"CTrecon"}</definedName>
    <definedName name="jhkgh_2_1_2_1" localSheetId="0" hidden="1">{#N/A,#N/A,FALSE,"TMCOMP96";#N/A,#N/A,FALSE,"MAT96";#N/A,#N/A,FALSE,"FANDA96";#N/A,#N/A,FALSE,"INTRAN96";#N/A,#N/A,FALSE,"NAA9697";#N/A,#N/A,FALSE,"ECWEBB";#N/A,#N/A,FALSE,"MFT96";#N/A,#N/A,FALSE,"CTrecon"}</definedName>
    <definedName name="jhkgh_2_1_2_1" hidden="1">{#N/A,#N/A,FALSE,"TMCOMP96";#N/A,#N/A,FALSE,"MAT96";#N/A,#N/A,FALSE,"FANDA96";#N/A,#N/A,FALSE,"INTRAN96";#N/A,#N/A,FALSE,"NAA9697";#N/A,#N/A,FALSE,"ECWEBB";#N/A,#N/A,FALSE,"MFT96";#N/A,#N/A,FALSE,"CTrecon"}</definedName>
    <definedName name="jhkgh_2_1_2_2" localSheetId="0" hidden="1">{#N/A,#N/A,FALSE,"TMCOMP96";#N/A,#N/A,FALSE,"MAT96";#N/A,#N/A,FALSE,"FANDA96";#N/A,#N/A,FALSE,"INTRAN96";#N/A,#N/A,FALSE,"NAA9697";#N/A,#N/A,FALSE,"ECWEBB";#N/A,#N/A,FALSE,"MFT96";#N/A,#N/A,FALSE,"CTrecon"}</definedName>
    <definedName name="jhkgh_2_1_2_2" hidden="1">{#N/A,#N/A,FALSE,"TMCOMP96";#N/A,#N/A,FALSE,"MAT96";#N/A,#N/A,FALSE,"FANDA96";#N/A,#N/A,FALSE,"INTRAN96";#N/A,#N/A,FALSE,"NAA9697";#N/A,#N/A,FALSE,"ECWEBB";#N/A,#N/A,FALSE,"MFT96";#N/A,#N/A,FALSE,"CTrecon"}</definedName>
    <definedName name="jhkgh_2_1_2_3" localSheetId="0" hidden="1">{#N/A,#N/A,FALSE,"TMCOMP96";#N/A,#N/A,FALSE,"MAT96";#N/A,#N/A,FALSE,"FANDA96";#N/A,#N/A,FALSE,"INTRAN96";#N/A,#N/A,FALSE,"NAA9697";#N/A,#N/A,FALSE,"ECWEBB";#N/A,#N/A,FALSE,"MFT96";#N/A,#N/A,FALSE,"CTrecon"}</definedName>
    <definedName name="jhkgh_2_1_2_3" hidden="1">{#N/A,#N/A,FALSE,"TMCOMP96";#N/A,#N/A,FALSE,"MAT96";#N/A,#N/A,FALSE,"FANDA96";#N/A,#N/A,FALSE,"INTRAN96";#N/A,#N/A,FALSE,"NAA9697";#N/A,#N/A,FALSE,"ECWEBB";#N/A,#N/A,FALSE,"MFT96";#N/A,#N/A,FALSE,"CTrecon"}</definedName>
    <definedName name="jhkgh_2_1_2_4" localSheetId="0" hidden="1">{#N/A,#N/A,FALSE,"TMCOMP96";#N/A,#N/A,FALSE,"MAT96";#N/A,#N/A,FALSE,"FANDA96";#N/A,#N/A,FALSE,"INTRAN96";#N/A,#N/A,FALSE,"NAA9697";#N/A,#N/A,FALSE,"ECWEBB";#N/A,#N/A,FALSE,"MFT96";#N/A,#N/A,FALSE,"CTrecon"}</definedName>
    <definedName name="jhkgh_2_1_2_4" hidden="1">{#N/A,#N/A,FALSE,"TMCOMP96";#N/A,#N/A,FALSE,"MAT96";#N/A,#N/A,FALSE,"FANDA96";#N/A,#N/A,FALSE,"INTRAN96";#N/A,#N/A,FALSE,"NAA9697";#N/A,#N/A,FALSE,"ECWEBB";#N/A,#N/A,FALSE,"MFT96";#N/A,#N/A,FALSE,"CTrecon"}</definedName>
    <definedName name="jhkgh_2_1_2_5" localSheetId="0" hidden="1">{#N/A,#N/A,FALSE,"TMCOMP96";#N/A,#N/A,FALSE,"MAT96";#N/A,#N/A,FALSE,"FANDA96";#N/A,#N/A,FALSE,"INTRAN96";#N/A,#N/A,FALSE,"NAA9697";#N/A,#N/A,FALSE,"ECWEBB";#N/A,#N/A,FALSE,"MFT96";#N/A,#N/A,FALSE,"CTrecon"}</definedName>
    <definedName name="jhkgh_2_1_2_5" hidden="1">{#N/A,#N/A,FALSE,"TMCOMP96";#N/A,#N/A,FALSE,"MAT96";#N/A,#N/A,FALSE,"FANDA96";#N/A,#N/A,FALSE,"INTRAN96";#N/A,#N/A,FALSE,"NAA9697";#N/A,#N/A,FALSE,"ECWEBB";#N/A,#N/A,FALSE,"MFT96";#N/A,#N/A,FALSE,"CTrecon"}</definedName>
    <definedName name="jhkgh_2_1_3" localSheetId="0" hidden="1">{#N/A,#N/A,FALSE,"TMCOMP96";#N/A,#N/A,FALSE,"MAT96";#N/A,#N/A,FALSE,"FANDA96";#N/A,#N/A,FALSE,"INTRAN96";#N/A,#N/A,FALSE,"NAA9697";#N/A,#N/A,FALSE,"ECWEBB";#N/A,#N/A,FALSE,"MFT96";#N/A,#N/A,FALSE,"CTrecon"}</definedName>
    <definedName name="jhkgh_2_1_3" hidden="1">{#N/A,#N/A,FALSE,"TMCOMP96";#N/A,#N/A,FALSE,"MAT96";#N/A,#N/A,FALSE,"FANDA96";#N/A,#N/A,FALSE,"INTRAN96";#N/A,#N/A,FALSE,"NAA9697";#N/A,#N/A,FALSE,"ECWEBB";#N/A,#N/A,FALSE,"MFT96";#N/A,#N/A,FALSE,"CTrecon"}</definedName>
    <definedName name="jhkgh_2_1_3_1" localSheetId="0" hidden="1">{#N/A,#N/A,FALSE,"TMCOMP96";#N/A,#N/A,FALSE,"MAT96";#N/A,#N/A,FALSE,"FANDA96";#N/A,#N/A,FALSE,"INTRAN96";#N/A,#N/A,FALSE,"NAA9697";#N/A,#N/A,FALSE,"ECWEBB";#N/A,#N/A,FALSE,"MFT96";#N/A,#N/A,FALSE,"CTrecon"}</definedName>
    <definedName name="jhkgh_2_1_3_1" hidden="1">{#N/A,#N/A,FALSE,"TMCOMP96";#N/A,#N/A,FALSE,"MAT96";#N/A,#N/A,FALSE,"FANDA96";#N/A,#N/A,FALSE,"INTRAN96";#N/A,#N/A,FALSE,"NAA9697";#N/A,#N/A,FALSE,"ECWEBB";#N/A,#N/A,FALSE,"MFT96";#N/A,#N/A,FALSE,"CTrecon"}</definedName>
    <definedName name="jhkgh_2_1_3_2" localSheetId="0" hidden="1">{#N/A,#N/A,FALSE,"TMCOMP96";#N/A,#N/A,FALSE,"MAT96";#N/A,#N/A,FALSE,"FANDA96";#N/A,#N/A,FALSE,"INTRAN96";#N/A,#N/A,FALSE,"NAA9697";#N/A,#N/A,FALSE,"ECWEBB";#N/A,#N/A,FALSE,"MFT96";#N/A,#N/A,FALSE,"CTrecon"}</definedName>
    <definedName name="jhkgh_2_1_3_2" hidden="1">{#N/A,#N/A,FALSE,"TMCOMP96";#N/A,#N/A,FALSE,"MAT96";#N/A,#N/A,FALSE,"FANDA96";#N/A,#N/A,FALSE,"INTRAN96";#N/A,#N/A,FALSE,"NAA9697";#N/A,#N/A,FALSE,"ECWEBB";#N/A,#N/A,FALSE,"MFT96";#N/A,#N/A,FALSE,"CTrecon"}</definedName>
    <definedName name="jhkgh_2_1_3_3" localSheetId="0" hidden="1">{#N/A,#N/A,FALSE,"TMCOMP96";#N/A,#N/A,FALSE,"MAT96";#N/A,#N/A,FALSE,"FANDA96";#N/A,#N/A,FALSE,"INTRAN96";#N/A,#N/A,FALSE,"NAA9697";#N/A,#N/A,FALSE,"ECWEBB";#N/A,#N/A,FALSE,"MFT96";#N/A,#N/A,FALSE,"CTrecon"}</definedName>
    <definedName name="jhkgh_2_1_3_3" hidden="1">{#N/A,#N/A,FALSE,"TMCOMP96";#N/A,#N/A,FALSE,"MAT96";#N/A,#N/A,FALSE,"FANDA96";#N/A,#N/A,FALSE,"INTRAN96";#N/A,#N/A,FALSE,"NAA9697";#N/A,#N/A,FALSE,"ECWEBB";#N/A,#N/A,FALSE,"MFT96";#N/A,#N/A,FALSE,"CTrecon"}</definedName>
    <definedName name="jhkgh_2_1_3_4" localSheetId="0" hidden="1">{#N/A,#N/A,FALSE,"TMCOMP96";#N/A,#N/A,FALSE,"MAT96";#N/A,#N/A,FALSE,"FANDA96";#N/A,#N/A,FALSE,"INTRAN96";#N/A,#N/A,FALSE,"NAA9697";#N/A,#N/A,FALSE,"ECWEBB";#N/A,#N/A,FALSE,"MFT96";#N/A,#N/A,FALSE,"CTrecon"}</definedName>
    <definedName name="jhkgh_2_1_3_4" hidden="1">{#N/A,#N/A,FALSE,"TMCOMP96";#N/A,#N/A,FALSE,"MAT96";#N/A,#N/A,FALSE,"FANDA96";#N/A,#N/A,FALSE,"INTRAN96";#N/A,#N/A,FALSE,"NAA9697";#N/A,#N/A,FALSE,"ECWEBB";#N/A,#N/A,FALSE,"MFT96";#N/A,#N/A,FALSE,"CTrecon"}</definedName>
    <definedName name="jhkgh_2_1_3_5" localSheetId="0" hidden="1">{#N/A,#N/A,FALSE,"TMCOMP96";#N/A,#N/A,FALSE,"MAT96";#N/A,#N/A,FALSE,"FANDA96";#N/A,#N/A,FALSE,"INTRAN96";#N/A,#N/A,FALSE,"NAA9697";#N/A,#N/A,FALSE,"ECWEBB";#N/A,#N/A,FALSE,"MFT96";#N/A,#N/A,FALSE,"CTrecon"}</definedName>
    <definedName name="jhkgh_2_1_3_5" hidden="1">{#N/A,#N/A,FALSE,"TMCOMP96";#N/A,#N/A,FALSE,"MAT96";#N/A,#N/A,FALSE,"FANDA96";#N/A,#N/A,FALSE,"INTRAN96";#N/A,#N/A,FALSE,"NAA9697";#N/A,#N/A,FALSE,"ECWEBB";#N/A,#N/A,FALSE,"MFT96";#N/A,#N/A,FALSE,"CTrecon"}</definedName>
    <definedName name="jhkgh_2_1_4" localSheetId="0" hidden="1">{#N/A,#N/A,FALSE,"TMCOMP96";#N/A,#N/A,FALSE,"MAT96";#N/A,#N/A,FALSE,"FANDA96";#N/A,#N/A,FALSE,"INTRAN96";#N/A,#N/A,FALSE,"NAA9697";#N/A,#N/A,FALSE,"ECWEBB";#N/A,#N/A,FALSE,"MFT96";#N/A,#N/A,FALSE,"CTrecon"}</definedName>
    <definedName name="jhkgh_2_1_4" hidden="1">{#N/A,#N/A,FALSE,"TMCOMP96";#N/A,#N/A,FALSE,"MAT96";#N/A,#N/A,FALSE,"FANDA96";#N/A,#N/A,FALSE,"INTRAN96";#N/A,#N/A,FALSE,"NAA9697";#N/A,#N/A,FALSE,"ECWEBB";#N/A,#N/A,FALSE,"MFT96";#N/A,#N/A,FALSE,"CTrecon"}</definedName>
    <definedName name="jhkgh_2_1_5" localSheetId="0" hidden="1">{#N/A,#N/A,FALSE,"TMCOMP96";#N/A,#N/A,FALSE,"MAT96";#N/A,#N/A,FALSE,"FANDA96";#N/A,#N/A,FALSE,"INTRAN96";#N/A,#N/A,FALSE,"NAA9697";#N/A,#N/A,FALSE,"ECWEBB";#N/A,#N/A,FALSE,"MFT96";#N/A,#N/A,FALSE,"CTrecon"}</definedName>
    <definedName name="jhkgh_2_1_5" hidden="1">{#N/A,#N/A,FALSE,"TMCOMP96";#N/A,#N/A,FALSE,"MAT96";#N/A,#N/A,FALSE,"FANDA96";#N/A,#N/A,FALSE,"INTRAN96";#N/A,#N/A,FALSE,"NAA9697";#N/A,#N/A,FALSE,"ECWEBB";#N/A,#N/A,FALSE,"MFT96";#N/A,#N/A,FALSE,"CTrecon"}</definedName>
    <definedName name="jhkgh_2_2" localSheetId="0" hidden="1">{#N/A,#N/A,FALSE,"TMCOMP96";#N/A,#N/A,FALSE,"MAT96";#N/A,#N/A,FALSE,"FANDA96";#N/A,#N/A,FALSE,"INTRAN96";#N/A,#N/A,FALSE,"NAA9697";#N/A,#N/A,FALSE,"ECWEBB";#N/A,#N/A,FALSE,"MFT96";#N/A,#N/A,FALSE,"CTrecon"}</definedName>
    <definedName name="jhkgh_2_2" hidden="1">{#N/A,#N/A,FALSE,"TMCOMP96";#N/A,#N/A,FALSE,"MAT96";#N/A,#N/A,FALSE,"FANDA96";#N/A,#N/A,FALSE,"INTRAN96";#N/A,#N/A,FALSE,"NAA9697";#N/A,#N/A,FALSE,"ECWEBB";#N/A,#N/A,FALSE,"MFT96";#N/A,#N/A,FALSE,"CTrecon"}</definedName>
    <definedName name="jhkgh_2_2_1" localSheetId="0" hidden="1">{#N/A,#N/A,FALSE,"TMCOMP96";#N/A,#N/A,FALSE,"MAT96";#N/A,#N/A,FALSE,"FANDA96";#N/A,#N/A,FALSE,"INTRAN96";#N/A,#N/A,FALSE,"NAA9697";#N/A,#N/A,FALSE,"ECWEBB";#N/A,#N/A,FALSE,"MFT96";#N/A,#N/A,FALSE,"CTrecon"}</definedName>
    <definedName name="jhkgh_2_2_1" hidden="1">{#N/A,#N/A,FALSE,"TMCOMP96";#N/A,#N/A,FALSE,"MAT96";#N/A,#N/A,FALSE,"FANDA96";#N/A,#N/A,FALSE,"INTRAN96";#N/A,#N/A,FALSE,"NAA9697";#N/A,#N/A,FALSE,"ECWEBB";#N/A,#N/A,FALSE,"MFT96";#N/A,#N/A,FALSE,"CTrecon"}</definedName>
    <definedName name="jhkgh_2_2_2" localSheetId="0" hidden="1">{#N/A,#N/A,FALSE,"TMCOMP96";#N/A,#N/A,FALSE,"MAT96";#N/A,#N/A,FALSE,"FANDA96";#N/A,#N/A,FALSE,"INTRAN96";#N/A,#N/A,FALSE,"NAA9697";#N/A,#N/A,FALSE,"ECWEBB";#N/A,#N/A,FALSE,"MFT96";#N/A,#N/A,FALSE,"CTrecon"}</definedName>
    <definedName name="jhkgh_2_2_2" hidden="1">{#N/A,#N/A,FALSE,"TMCOMP96";#N/A,#N/A,FALSE,"MAT96";#N/A,#N/A,FALSE,"FANDA96";#N/A,#N/A,FALSE,"INTRAN96";#N/A,#N/A,FALSE,"NAA9697";#N/A,#N/A,FALSE,"ECWEBB";#N/A,#N/A,FALSE,"MFT96";#N/A,#N/A,FALSE,"CTrecon"}</definedName>
    <definedName name="jhkgh_2_2_3" localSheetId="0" hidden="1">{#N/A,#N/A,FALSE,"TMCOMP96";#N/A,#N/A,FALSE,"MAT96";#N/A,#N/A,FALSE,"FANDA96";#N/A,#N/A,FALSE,"INTRAN96";#N/A,#N/A,FALSE,"NAA9697";#N/A,#N/A,FALSE,"ECWEBB";#N/A,#N/A,FALSE,"MFT96";#N/A,#N/A,FALSE,"CTrecon"}</definedName>
    <definedName name="jhkgh_2_2_3" hidden="1">{#N/A,#N/A,FALSE,"TMCOMP96";#N/A,#N/A,FALSE,"MAT96";#N/A,#N/A,FALSE,"FANDA96";#N/A,#N/A,FALSE,"INTRAN96";#N/A,#N/A,FALSE,"NAA9697";#N/A,#N/A,FALSE,"ECWEBB";#N/A,#N/A,FALSE,"MFT96";#N/A,#N/A,FALSE,"CTrecon"}</definedName>
    <definedName name="jhkgh_2_2_4" localSheetId="0" hidden="1">{#N/A,#N/A,FALSE,"TMCOMP96";#N/A,#N/A,FALSE,"MAT96";#N/A,#N/A,FALSE,"FANDA96";#N/A,#N/A,FALSE,"INTRAN96";#N/A,#N/A,FALSE,"NAA9697";#N/A,#N/A,FALSE,"ECWEBB";#N/A,#N/A,FALSE,"MFT96";#N/A,#N/A,FALSE,"CTrecon"}</definedName>
    <definedName name="jhkgh_2_2_4" hidden="1">{#N/A,#N/A,FALSE,"TMCOMP96";#N/A,#N/A,FALSE,"MAT96";#N/A,#N/A,FALSE,"FANDA96";#N/A,#N/A,FALSE,"INTRAN96";#N/A,#N/A,FALSE,"NAA9697";#N/A,#N/A,FALSE,"ECWEBB";#N/A,#N/A,FALSE,"MFT96";#N/A,#N/A,FALSE,"CTrecon"}</definedName>
    <definedName name="jhkgh_2_2_5" localSheetId="0" hidden="1">{#N/A,#N/A,FALSE,"TMCOMP96";#N/A,#N/A,FALSE,"MAT96";#N/A,#N/A,FALSE,"FANDA96";#N/A,#N/A,FALSE,"INTRAN96";#N/A,#N/A,FALSE,"NAA9697";#N/A,#N/A,FALSE,"ECWEBB";#N/A,#N/A,FALSE,"MFT96";#N/A,#N/A,FALSE,"CTrecon"}</definedName>
    <definedName name="jhkgh_2_2_5" hidden="1">{#N/A,#N/A,FALSE,"TMCOMP96";#N/A,#N/A,FALSE,"MAT96";#N/A,#N/A,FALSE,"FANDA96";#N/A,#N/A,FALSE,"INTRAN96";#N/A,#N/A,FALSE,"NAA9697";#N/A,#N/A,FALSE,"ECWEBB";#N/A,#N/A,FALSE,"MFT96";#N/A,#N/A,FALSE,"CTrecon"}</definedName>
    <definedName name="jhkgh_2_3" localSheetId="0" hidden="1">{#N/A,#N/A,FALSE,"TMCOMP96";#N/A,#N/A,FALSE,"MAT96";#N/A,#N/A,FALSE,"FANDA96";#N/A,#N/A,FALSE,"INTRAN96";#N/A,#N/A,FALSE,"NAA9697";#N/A,#N/A,FALSE,"ECWEBB";#N/A,#N/A,FALSE,"MFT96";#N/A,#N/A,FALSE,"CTrecon"}</definedName>
    <definedName name="jhkgh_2_3" hidden="1">{#N/A,#N/A,FALSE,"TMCOMP96";#N/A,#N/A,FALSE,"MAT96";#N/A,#N/A,FALSE,"FANDA96";#N/A,#N/A,FALSE,"INTRAN96";#N/A,#N/A,FALSE,"NAA9697";#N/A,#N/A,FALSE,"ECWEBB";#N/A,#N/A,FALSE,"MFT96";#N/A,#N/A,FALSE,"CTrecon"}</definedName>
    <definedName name="jhkgh_2_3_1" localSheetId="0" hidden="1">{#N/A,#N/A,FALSE,"TMCOMP96";#N/A,#N/A,FALSE,"MAT96";#N/A,#N/A,FALSE,"FANDA96";#N/A,#N/A,FALSE,"INTRAN96";#N/A,#N/A,FALSE,"NAA9697";#N/A,#N/A,FALSE,"ECWEBB";#N/A,#N/A,FALSE,"MFT96";#N/A,#N/A,FALSE,"CTrecon"}</definedName>
    <definedName name="jhkgh_2_3_1" hidden="1">{#N/A,#N/A,FALSE,"TMCOMP96";#N/A,#N/A,FALSE,"MAT96";#N/A,#N/A,FALSE,"FANDA96";#N/A,#N/A,FALSE,"INTRAN96";#N/A,#N/A,FALSE,"NAA9697";#N/A,#N/A,FALSE,"ECWEBB";#N/A,#N/A,FALSE,"MFT96";#N/A,#N/A,FALSE,"CTrecon"}</definedName>
    <definedName name="jhkgh_2_3_2" localSheetId="0" hidden="1">{#N/A,#N/A,FALSE,"TMCOMP96";#N/A,#N/A,FALSE,"MAT96";#N/A,#N/A,FALSE,"FANDA96";#N/A,#N/A,FALSE,"INTRAN96";#N/A,#N/A,FALSE,"NAA9697";#N/A,#N/A,FALSE,"ECWEBB";#N/A,#N/A,FALSE,"MFT96";#N/A,#N/A,FALSE,"CTrecon"}</definedName>
    <definedName name="jhkgh_2_3_2" hidden="1">{#N/A,#N/A,FALSE,"TMCOMP96";#N/A,#N/A,FALSE,"MAT96";#N/A,#N/A,FALSE,"FANDA96";#N/A,#N/A,FALSE,"INTRAN96";#N/A,#N/A,FALSE,"NAA9697";#N/A,#N/A,FALSE,"ECWEBB";#N/A,#N/A,FALSE,"MFT96";#N/A,#N/A,FALSE,"CTrecon"}</definedName>
    <definedName name="jhkgh_2_3_3" localSheetId="0" hidden="1">{#N/A,#N/A,FALSE,"TMCOMP96";#N/A,#N/A,FALSE,"MAT96";#N/A,#N/A,FALSE,"FANDA96";#N/A,#N/A,FALSE,"INTRAN96";#N/A,#N/A,FALSE,"NAA9697";#N/A,#N/A,FALSE,"ECWEBB";#N/A,#N/A,FALSE,"MFT96";#N/A,#N/A,FALSE,"CTrecon"}</definedName>
    <definedName name="jhkgh_2_3_3" hidden="1">{#N/A,#N/A,FALSE,"TMCOMP96";#N/A,#N/A,FALSE,"MAT96";#N/A,#N/A,FALSE,"FANDA96";#N/A,#N/A,FALSE,"INTRAN96";#N/A,#N/A,FALSE,"NAA9697";#N/A,#N/A,FALSE,"ECWEBB";#N/A,#N/A,FALSE,"MFT96";#N/A,#N/A,FALSE,"CTrecon"}</definedName>
    <definedName name="jhkgh_2_3_4" localSheetId="0" hidden="1">{#N/A,#N/A,FALSE,"TMCOMP96";#N/A,#N/A,FALSE,"MAT96";#N/A,#N/A,FALSE,"FANDA96";#N/A,#N/A,FALSE,"INTRAN96";#N/A,#N/A,FALSE,"NAA9697";#N/A,#N/A,FALSE,"ECWEBB";#N/A,#N/A,FALSE,"MFT96";#N/A,#N/A,FALSE,"CTrecon"}</definedName>
    <definedName name="jhkgh_2_3_4" hidden="1">{#N/A,#N/A,FALSE,"TMCOMP96";#N/A,#N/A,FALSE,"MAT96";#N/A,#N/A,FALSE,"FANDA96";#N/A,#N/A,FALSE,"INTRAN96";#N/A,#N/A,FALSE,"NAA9697";#N/A,#N/A,FALSE,"ECWEBB";#N/A,#N/A,FALSE,"MFT96";#N/A,#N/A,FALSE,"CTrecon"}</definedName>
    <definedName name="jhkgh_2_3_5" localSheetId="0" hidden="1">{#N/A,#N/A,FALSE,"TMCOMP96";#N/A,#N/A,FALSE,"MAT96";#N/A,#N/A,FALSE,"FANDA96";#N/A,#N/A,FALSE,"INTRAN96";#N/A,#N/A,FALSE,"NAA9697";#N/A,#N/A,FALSE,"ECWEBB";#N/A,#N/A,FALSE,"MFT96";#N/A,#N/A,FALSE,"CTrecon"}</definedName>
    <definedName name="jhkgh_2_3_5" hidden="1">{#N/A,#N/A,FALSE,"TMCOMP96";#N/A,#N/A,FALSE,"MAT96";#N/A,#N/A,FALSE,"FANDA96";#N/A,#N/A,FALSE,"INTRAN96";#N/A,#N/A,FALSE,"NAA9697";#N/A,#N/A,FALSE,"ECWEBB";#N/A,#N/A,FALSE,"MFT96";#N/A,#N/A,FALSE,"CTrecon"}</definedName>
    <definedName name="jhkgh_2_4" localSheetId="0" hidden="1">{#N/A,#N/A,FALSE,"TMCOMP96";#N/A,#N/A,FALSE,"MAT96";#N/A,#N/A,FALSE,"FANDA96";#N/A,#N/A,FALSE,"INTRAN96";#N/A,#N/A,FALSE,"NAA9697";#N/A,#N/A,FALSE,"ECWEBB";#N/A,#N/A,FALSE,"MFT96";#N/A,#N/A,FALSE,"CTrecon"}</definedName>
    <definedName name="jhkgh_2_4" hidden="1">{#N/A,#N/A,FALSE,"TMCOMP96";#N/A,#N/A,FALSE,"MAT96";#N/A,#N/A,FALSE,"FANDA96";#N/A,#N/A,FALSE,"INTRAN96";#N/A,#N/A,FALSE,"NAA9697";#N/A,#N/A,FALSE,"ECWEBB";#N/A,#N/A,FALSE,"MFT96";#N/A,#N/A,FALSE,"CTrecon"}</definedName>
    <definedName name="jhkgh_2_4_1" localSheetId="0" hidden="1">{#N/A,#N/A,FALSE,"TMCOMP96";#N/A,#N/A,FALSE,"MAT96";#N/A,#N/A,FALSE,"FANDA96";#N/A,#N/A,FALSE,"INTRAN96";#N/A,#N/A,FALSE,"NAA9697";#N/A,#N/A,FALSE,"ECWEBB";#N/A,#N/A,FALSE,"MFT96";#N/A,#N/A,FALSE,"CTrecon"}</definedName>
    <definedName name="jhkgh_2_4_1" hidden="1">{#N/A,#N/A,FALSE,"TMCOMP96";#N/A,#N/A,FALSE,"MAT96";#N/A,#N/A,FALSE,"FANDA96";#N/A,#N/A,FALSE,"INTRAN96";#N/A,#N/A,FALSE,"NAA9697";#N/A,#N/A,FALSE,"ECWEBB";#N/A,#N/A,FALSE,"MFT96";#N/A,#N/A,FALSE,"CTrecon"}</definedName>
    <definedName name="jhkgh_2_4_2" localSheetId="0" hidden="1">{#N/A,#N/A,FALSE,"TMCOMP96";#N/A,#N/A,FALSE,"MAT96";#N/A,#N/A,FALSE,"FANDA96";#N/A,#N/A,FALSE,"INTRAN96";#N/A,#N/A,FALSE,"NAA9697";#N/A,#N/A,FALSE,"ECWEBB";#N/A,#N/A,FALSE,"MFT96";#N/A,#N/A,FALSE,"CTrecon"}</definedName>
    <definedName name="jhkgh_2_4_2" hidden="1">{#N/A,#N/A,FALSE,"TMCOMP96";#N/A,#N/A,FALSE,"MAT96";#N/A,#N/A,FALSE,"FANDA96";#N/A,#N/A,FALSE,"INTRAN96";#N/A,#N/A,FALSE,"NAA9697";#N/A,#N/A,FALSE,"ECWEBB";#N/A,#N/A,FALSE,"MFT96";#N/A,#N/A,FALSE,"CTrecon"}</definedName>
    <definedName name="jhkgh_2_4_3" localSheetId="0" hidden="1">{#N/A,#N/A,FALSE,"TMCOMP96";#N/A,#N/A,FALSE,"MAT96";#N/A,#N/A,FALSE,"FANDA96";#N/A,#N/A,FALSE,"INTRAN96";#N/A,#N/A,FALSE,"NAA9697";#N/A,#N/A,FALSE,"ECWEBB";#N/A,#N/A,FALSE,"MFT96";#N/A,#N/A,FALSE,"CTrecon"}</definedName>
    <definedName name="jhkgh_2_4_3" hidden="1">{#N/A,#N/A,FALSE,"TMCOMP96";#N/A,#N/A,FALSE,"MAT96";#N/A,#N/A,FALSE,"FANDA96";#N/A,#N/A,FALSE,"INTRAN96";#N/A,#N/A,FALSE,"NAA9697";#N/A,#N/A,FALSE,"ECWEBB";#N/A,#N/A,FALSE,"MFT96";#N/A,#N/A,FALSE,"CTrecon"}</definedName>
    <definedName name="jhkgh_2_4_4" localSheetId="0" hidden="1">{#N/A,#N/A,FALSE,"TMCOMP96";#N/A,#N/A,FALSE,"MAT96";#N/A,#N/A,FALSE,"FANDA96";#N/A,#N/A,FALSE,"INTRAN96";#N/A,#N/A,FALSE,"NAA9697";#N/A,#N/A,FALSE,"ECWEBB";#N/A,#N/A,FALSE,"MFT96";#N/A,#N/A,FALSE,"CTrecon"}</definedName>
    <definedName name="jhkgh_2_4_4" hidden="1">{#N/A,#N/A,FALSE,"TMCOMP96";#N/A,#N/A,FALSE,"MAT96";#N/A,#N/A,FALSE,"FANDA96";#N/A,#N/A,FALSE,"INTRAN96";#N/A,#N/A,FALSE,"NAA9697";#N/A,#N/A,FALSE,"ECWEBB";#N/A,#N/A,FALSE,"MFT96";#N/A,#N/A,FALSE,"CTrecon"}</definedName>
    <definedName name="jhkgh_2_4_5" localSheetId="0" hidden="1">{#N/A,#N/A,FALSE,"TMCOMP96";#N/A,#N/A,FALSE,"MAT96";#N/A,#N/A,FALSE,"FANDA96";#N/A,#N/A,FALSE,"INTRAN96";#N/A,#N/A,FALSE,"NAA9697";#N/A,#N/A,FALSE,"ECWEBB";#N/A,#N/A,FALSE,"MFT96";#N/A,#N/A,FALSE,"CTrecon"}</definedName>
    <definedName name="jhkgh_2_4_5" hidden="1">{#N/A,#N/A,FALSE,"TMCOMP96";#N/A,#N/A,FALSE,"MAT96";#N/A,#N/A,FALSE,"FANDA96";#N/A,#N/A,FALSE,"INTRAN96";#N/A,#N/A,FALSE,"NAA9697";#N/A,#N/A,FALSE,"ECWEBB";#N/A,#N/A,FALSE,"MFT96";#N/A,#N/A,FALSE,"CTrecon"}</definedName>
    <definedName name="jhkgh_2_5" localSheetId="0" hidden="1">{#N/A,#N/A,FALSE,"TMCOMP96";#N/A,#N/A,FALSE,"MAT96";#N/A,#N/A,FALSE,"FANDA96";#N/A,#N/A,FALSE,"INTRAN96";#N/A,#N/A,FALSE,"NAA9697";#N/A,#N/A,FALSE,"ECWEBB";#N/A,#N/A,FALSE,"MFT96";#N/A,#N/A,FALSE,"CTrecon"}</definedName>
    <definedName name="jhkgh_2_5" hidden="1">{#N/A,#N/A,FALSE,"TMCOMP96";#N/A,#N/A,FALSE,"MAT96";#N/A,#N/A,FALSE,"FANDA96";#N/A,#N/A,FALSE,"INTRAN96";#N/A,#N/A,FALSE,"NAA9697";#N/A,#N/A,FALSE,"ECWEBB";#N/A,#N/A,FALSE,"MFT96";#N/A,#N/A,FALSE,"CTrecon"}</definedName>
    <definedName name="jhkgh_3" localSheetId="0" hidden="1">{#N/A,#N/A,FALSE,"TMCOMP96";#N/A,#N/A,FALSE,"MAT96";#N/A,#N/A,FALSE,"FANDA96";#N/A,#N/A,FALSE,"INTRAN96";#N/A,#N/A,FALSE,"NAA9697";#N/A,#N/A,FALSE,"ECWEBB";#N/A,#N/A,FALSE,"MFT96";#N/A,#N/A,FALSE,"CTrecon"}</definedName>
    <definedName name="jhkgh_3" hidden="1">{#N/A,#N/A,FALSE,"TMCOMP96";#N/A,#N/A,FALSE,"MAT96";#N/A,#N/A,FALSE,"FANDA96";#N/A,#N/A,FALSE,"INTRAN96";#N/A,#N/A,FALSE,"NAA9697";#N/A,#N/A,FALSE,"ECWEBB";#N/A,#N/A,FALSE,"MFT96";#N/A,#N/A,FALSE,"CTrecon"}</definedName>
    <definedName name="jhkgh_3_1" localSheetId="0" hidden="1">{#N/A,#N/A,FALSE,"TMCOMP96";#N/A,#N/A,FALSE,"MAT96";#N/A,#N/A,FALSE,"FANDA96";#N/A,#N/A,FALSE,"INTRAN96";#N/A,#N/A,FALSE,"NAA9697";#N/A,#N/A,FALSE,"ECWEBB";#N/A,#N/A,FALSE,"MFT96";#N/A,#N/A,FALSE,"CTrecon"}</definedName>
    <definedName name="jhkgh_3_1" hidden="1">{#N/A,#N/A,FALSE,"TMCOMP96";#N/A,#N/A,FALSE,"MAT96";#N/A,#N/A,FALSE,"FANDA96";#N/A,#N/A,FALSE,"INTRAN96";#N/A,#N/A,FALSE,"NAA9697";#N/A,#N/A,FALSE,"ECWEBB";#N/A,#N/A,FALSE,"MFT96";#N/A,#N/A,FALSE,"CTrecon"}</definedName>
    <definedName name="jhkgh_3_1_1" localSheetId="0" hidden="1">{#N/A,#N/A,FALSE,"TMCOMP96";#N/A,#N/A,FALSE,"MAT96";#N/A,#N/A,FALSE,"FANDA96";#N/A,#N/A,FALSE,"INTRAN96";#N/A,#N/A,FALSE,"NAA9697";#N/A,#N/A,FALSE,"ECWEBB";#N/A,#N/A,FALSE,"MFT96";#N/A,#N/A,FALSE,"CTrecon"}</definedName>
    <definedName name="jhkgh_3_1_1" hidden="1">{#N/A,#N/A,FALSE,"TMCOMP96";#N/A,#N/A,FALSE,"MAT96";#N/A,#N/A,FALSE,"FANDA96";#N/A,#N/A,FALSE,"INTRAN96";#N/A,#N/A,FALSE,"NAA9697";#N/A,#N/A,FALSE,"ECWEBB";#N/A,#N/A,FALSE,"MFT96";#N/A,#N/A,FALSE,"CTrecon"}</definedName>
    <definedName name="jhkgh_3_1_1_1" localSheetId="0" hidden="1">{#N/A,#N/A,FALSE,"TMCOMP96";#N/A,#N/A,FALSE,"MAT96";#N/A,#N/A,FALSE,"FANDA96";#N/A,#N/A,FALSE,"INTRAN96";#N/A,#N/A,FALSE,"NAA9697";#N/A,#N/A,FALSE,"ECWEBB";#N/A,#N/A,FALSE,"MFT96";#N/A,#N/A,FALSE,"CTrecon"}</definedName>
    <definedName name="jhkgh_3_1_1_1" hidden="1">{#N/A,#N/A,FALSE,"TMCOMP96";#N/A,#N/A,FALSE,"MAT96";#N/A,#N/A,FALSE,"FANDA96";#N/A,#N/A,FALSE,"INTRAN96";#N/A,#N/A,FALSE,"NAA9697";#N/A,#N/A,FALSE,"ECWEBB";#N/A,#N/A,FALSE,"MFT96";#N/A,#N/A,FALSE,"CTrecon"}</definedName>
    <definedName name="jhkgh_3_1_1_2" localSheetId="0" hidden="1">{#N/A,#N/A,FALSE,"TMCOMP96";#N/A,#N/A,FALSE,"MAT96";#N/A,#N/A,FALSE,"FANDA96";#N/A,#N/A,FALSE,"INTRAN96";#N/A,#N/A,FALSE,"NAA9697";#N/A,#N/A,FALSE,"ECWEBB";#N/A,#N/A,FALSE,"MFT96";#N/A,#N/A,FALSE,"CTrecon"}</definedName>
    <definedName name="jhkgh_3_1_1_2" hidden="1">{#N/A,#N/A,FALSE,"TMCOMP96";#N/A,#N/A,FALSE,"MAT96";#N/A,#N/A,FALSE,"FANDA96";#N/A,#N/A,FALSE,"INTRAN96";#N/A,#N/A,FALSE,"NAA9697";#N/A,#N/A,FALSE,"ECWEBB";#N/A,#N/A,FALSE,"MFT96";#N/A,#N/A,FALSE,"CTrecon"}</definedName>
    <definedName name="jhkgh_3_1_1_3" localSheetId="0" hidden="1">{#N/A,#N/A,FALSE,"TMCOMP96";#N/A,#N/A,FALSE,"MAT96";#N/A,#N/A,FALSE,"FANDA96";#N/A,#N/A,FALSE,"INTRAN96";#N/A,#N/A,FALSE,"NAA9697";#N/A,#N/A,FALSE,"ECWEBB";#N/A,#N/A,FALSE,"MFT96";#N/A,#N/A,FALSE,"CTrecon"}</definedName>
    <definedName name="jhkgh_3_1_1_3" hidden="1">{#N/A,#N/A,FALSE,"TMCOMP96";#N/A,#N/A,FALSE,"MAT96";#N/A,#N/A,FALSE,"FANDA96";#N/A,#N/A,FALSE,"INTRAN96";#N/A,#N/A,FALSE,"NAA9697";#N/A,#N/A,FALSE,"ECWEBB";#N/A,#N/A,FALSE,"MFT96";#N/A,#N/A,FALSE,"CTrecon"}</definedName>
    <definedName name="jhkgh_3_1_1_4" localSheetId="0" hidden="1">{#N/A,#N/A,FALSE,"TMCOMP96";#N/A,#N/A,FALSE,"MAT96";#N/A,#N/A,FALSE,"FANDA96";#N/A,#N/A,FALSE,"INTRAN96";#N/A,#N/A,FALSE,"NAA9697";#N/A,#N/A,FALSE,"ECWEBB";#N/A,#N/A,FALSE,"MFT96";#N/A,#N/A,FALSE,"CTrecon"}</definedName>
    <definedName name="jhkgh_3_1_1_4" hidden="1">{#N/A,#N/A,FALSE,"TMCOMP96";#N/A,#N/A,FALSE,"MAT96";#N/A,#N/A,FALSE,"FANDA96";#N/A,#N/A,FALSE,"INTRAN96";#N/A,#N/A,FALSE,"NAA9697";#N/A,#N/A,FALSE,"ECWEBB";#N/A,#N/A,FALSE,"MFT96";#N/A,#N/A,FALSE,"CTrecon"}</definedName>
    <definedName name="jhkgh_3_1_1_5" localSheetId="0" hidden="1">{#N/A,#N/A,FALSE,"TMCOMP96";#N/A,#N/A,FALSE,"MAT96";#N/A,#N/A,FALSE,"FANDA96";#N/A,#N/A,FALSE,"INTRAN96";#N/A,#N/A,FALSE,"NAA9697";#N/A,#N/A,FALSE,"ECWEBB";#N/A,#N/A,FALSE,"MFT96";#N/A,#N/A,FALSE,"CTrecon"}</definedName>
    <definedName name="jhkgh_3_1_1_5" hidden="1">{#N/A,#N/A,FALSE,"TMCOMP96";#N/A,#N/A,FALSE,"MAT96";#N/A,#N/A,FALSE,"FANDA96";#N/A,#N/A,FALSE,"INTRAN96";#N/A,#N/A,FALSE,"NAA9697";#N/A,#N/A,FALSE,"ECWEBB";#N/A,#N/A,FALSE,"MFT96";#N/A,#N/A,FALSE,"CTrecon"}</definedName>
    <definedName name="jhkgh_3_1_2" localSheetId="0" hidden="1">{#N/A,#N/A,FALSE,"TMCOMP96";#N/A,#N/A,FALSE,"MAT96";#N/A,#N/A,FALSE,"FANDA96";#N/A,#N/A,FALSE,"INTRAN96";#N/A,#N/A,FALSE,"NAA9697";#N/A,#N/A,FALSE,"ECWEBB";#N/A,#N/A,FALSE,"MFT96";#N/A,#N/A,FALSE,"CTrecon"}</definedName>
    <definedName name="jhkgh_3_1_2" hidden="1">{#N/A,#N/A,FALSE,"TMCOMP96";#N/A,#N/A,FALSE,"MAT96";#N/A,#N/A,FALSE,"FANDA96";#N/A,#N/A,FALSE,"INTRAN96";#N/A,#N/A,FALSE,"NAA9697";#N/A,#N/A,FALSE,"ECWEBB";#N/A,#N/A,FALSE,"MFT96";#N/A,#N/A,FALSE,"CTrecon"}</definedName>
    <definedName name="jhkgh_3_1_2_1" localSheetId="0" hidden="1">{#N/A,#N/A,FALSE,"TMCOMP96";#N/A,#N/A,FALSE,"MAT96";#N/A,#N/A,FALSE,"FANDA96";#N/A,#N/A,FALSE,"INTRAN96";#N/A,#N/A,FALSE,"NAA9697";#N/A,#N/A,FALSE,"ECWEBB";#N/A,#N/A,FALSE,"MFT96";#N/A,#N/A,FALSE,"CTrecon"}</definedName>
    <definedName name="jhkgh_3_1_2_1" hidden="1">{#N/A,#N/A,FALSE,"TMCOMP96";#N/A,#N/A,FALSE,"MAT96";#N/A,#N/A,FALSE,"FANDA96";#N/A,#N/A,FALSE,"INTRAN96";#N/A,#N/A,FALSE,"NAA9697";#N/A,#N/A,FALSE,"ECWEBB";#N/A,#N/A,FALSE,"MFT96";#N/A,#N/A,FALSE,"CTrecon"}</definedName>
    <definedName name="jhkgh_3_1_2_2" localSheetId="0" hidden="1">{#N/A,#N/A,FALSE,"TMCOMP96";#N/A,#N/A,FALSE,"MAT96";#N/A,#N/A,FALSE,"FANDA96";#N/A,#N/A,FALSE,"INTRAN96";#N/A,#N/A,FALSE,"NAA9697";#N/A,#N/A,FALSE,"ECWEBB";#N/A,#N/A,FALSE,"MFT96";#N/A,#N/A,FALSE,"CTrecon"}</definedName>
    <definedName name="jhkgh_3_1_2_2" hidden="1">{#N/A,#N/A,FALSE,"TMCOMP96";#N/A,#N/A,FALSE,"MAT96";#N/A,#N/A,FALSE,"FANDA96";#N/A,#N/A,FALSE,"INTRAN96";#N/A,#N/A,FALSE,"NAA9697";#N/A,#N/A,FALSE,"ECWEBB";#N/A,#N/A,FALSE,"MFT96";#N/A,#N/A,FALSE,"CTrecon"}</definedName>
    <definedName name="jhkgh_3_1_2_3" localSheetId="0" hidden="1">{#N/A,#N/A,FALSE,"TMCOMP96";#N/A,#N/A,FALSE,"MAT96";#N/A,#N/A,FALSE,"FANDA96";#N/A,#N/A,FALSE,"INTRAN96";#N/A,#N/A,FALSE,"NAA9697";#N/A,#N/A,FALSE,"ECWEBB";#N/A,#N/A,FALSE,"MFT96";#N/A,#N/A,FALSE,"CTrecon"}</definedName>
    <definedName name="jhkgh_3_1_2_3" hidden="1">{#N/A,#N/A,FALSE,"TMCOMP96";#N/A,#N/A,FALSE,"MAT96";#N/A,#N/A,FALSE,"FANDA96";#N/A,#N/A,FALSE,"INTRAN96";#N/A,#N/A,FALSE,"NAA9697";#N/A,#N/A,FALSE,"ECWEBB";#N/A,#N/A,FALSE,"MFT96";#N/A,#N/A,FALSE,"CTrecon"}</definedName>
    <definedName name="jhkgh_3_1_2_4" localSheetId="0" hidden="1">{#N/A,#N/A,FALSE,"TMCOMP96";#N/A,#N/A,FALSE,"MAT96";#N/A,#N/A,FALSE,"FANDA96";#N/A,#N/A,FALSE,"INTRAN96";#N/A,#N/A,FALSE,"NAA9697";#N/A,#N/A,FALSE,"ECWEBB";#N/A,#N/A,FALSE,"MFT96";#N/A,#N/A,FALSE,"CTrecon"}</definedName>
    <definedName name="jhkgh_3_1_2_4" hidden="1">{#N/A,#N/A,FALSE,"TMCOMP96";#N/A,#N/A,FALSE,"MAT96";#N/A,#N/A,FALSE,"FANDA96";#N/A,#N/A,FALSE,"INTRAN96";#N/A,#N/A,FALSE,"NAA9697";#N/A,#N/A,FALSE,"ECWEBB";#N/A,#N/A,FALSE,"MFT96";#N/A,#N/A,FALSE,"CTrecon"}</definedName>
    <definedName name="jhkgh_3_1_2_5" localSheetId="0" hidden="1">{#N/A,#N/A,FALSE,"TMCOMP96";#N/A,#N/A,FALSE,"MAT96";#N/A,#N/A,FALSE,"FANDA96";#N/A,#N/A,FALSE,"INTRAN96";#N/A,#N/A,FALSE,"NAA9697";#N/A,#N/A,FALSE,"ECWEBB";#N/A,#N/A,FALSE,"MFT96";#N/A,#N/A,FALSE,"CTrecon"}</definedName>
    <definedName name="jhkgh_3_1_2_5" hidden="1">{#N/A,#N/A,FALSE,"TMCOMP96";#N/A,#N/A,FALSE,"MAT96";#N/A,#N/A,FALSE,"FANDA96";#N/A,#N/A,FALSE,"INTRAN96";#N/A,#N/A,FALSE,"NAA9697";#N/A,#N/A,FALSE,"ECWEBB";#N/A,#N/A,FALSE,"MFT96";#N/A,#N/A,FALSE,"CTrecon"}</definedName>
    <definedName name="jhkgh_3_1_3" localSheetId="0" hidden="1">{#N/A,#N/A,FALSE,"TMCOMP96";#N/A,#N/A,FALSE,"MAT96";#N/A,#N/A,FALSE,"FANDA96";#N/A,#N/A,FALSE,"INTRAN96";#N/A,#N/A,FALSE,"NAA9697";#N/A,#N/A,FALSE,"ECWEBB";#N/A,#N/A,FALSE,"MFT96";#N/A,#N/A,FALSE,"CTrecon"}</definedName>
    <definedName name="jhkgh_3_1_3" hidden="1">{#N/A,#N/A,FALSE,"TMCOMP96";#N/A,#N/A,FALSE,"MAT96";#N/A,#N/A,FALSE,"FANDA96";#N/A,#N/A,FALSE,"INTRAN96";#N/A,#N/A,FALSE,"NAA9697";#N/A,#N/A,FALSE,"ECWEBB";#N/A,#N/A,FALSE,"MFT96";#N/A,#N/A,FALSE,"CTrecon"}</definedName>
    <definedName name="jhkgh_3_1_3_1" localSheetId="0" hidden="1">{#N/A,#N/A,FALSE,"TMCOMP96";#N/A,#N/A,FALSE,"MAT96";#N/A,#N/A,FALSE,"FANDA96";#N/A,#N/A,FALSE,"INTRAN96";#N/A,#N/A,FALSE,"NAA9697";#N/A,#N/A,FALSE,"ECWEBB";#N/A,#N/A,FALSE,"MFT96";#N/A,#N/A,FALSE,"CTrecon"}</definedName>
    <definedName name="jhkgh_3_1_3_1" hidden="1">{#N/A,#N/A,FALSE,"TMCOMP96";#N/A,#N/A,FALSE,"MAT96";#N/A,#N/A,FALSE,"FANDA96";#N/A,#N/A,FALSE,"INTRAN96";#N/A,#N/A,FALSE,"NAA9697";#N/A,#N/A,FALSE,"ECWEBB";#N/A,#N/A,FALSE,"MFT96";#N/A,#N/A,FALSE,"CTrecon"}</definedName>
    <definedName name="jhkgh_3_1_3_2" localSheetId="0" hidden="1">{#N/A,#N/A,FALSE,"TMCOMP96";#N/A,#N/A,FALSE,"MAT96";#N/A,#N/A,FALSE,"FANDA96";#N/A,#N/A,FALSE,"INTRAN96";#N/A,#N/A,FALSE,"NAA9697";#N/A,#N/A,FALSE,"ECWEBB";#N/A,#N/A,FALSE,"MFT96";#N/A,#N/A,FALSE,"CTrecon"}</definedName>
    <definedName name="jhkgh_3_1_3_2" hidden="1">{#N/A,#N/A,FALSE,"TMCOMP96";#N/A,#N/A,FALSE,"MAT96";#N/A,#N/A,FALSE,"FANDA96";#N/A,#N/A,FALSE,"INTRAN96";#N/A,#N/A,FALSE,"NAA9697";#N/A,#N/A,FALSE,"ECWEBB";#N/A,#N/A,FALSE,"MFT96";#N/A,#N/A,FALSE,"CTrecon"}</definedName>
    <definedName name="jhkgh_3_1_3_3" localSheetId="0" hidden="1">{#N/A,#N/A,FALSE,"TMCOMP96";#N/A,#N/A,FALSE,"MAT96";#N/A,#N/A,FALSE,"FANDA96";#N/A,#N/A,FALSE,"INTRAN96";#N/A,#N/A,FALSE,"NAA9697";#N/A,#N/A,FALSE,"ECWEBB";#N/A,#N/A,FALSE,"MFT96";#N/A,#N/A,FALSE,"CTrecon"}</definedName>
    <definedName name="jhkgh_3_1_3_3" hidden="1">{#N/A,#N/A,FALSE,"TMCOMP96";#N/A,#N/A,FALSE,"MAT96";#N/A,#N/A,FALSE,"FANDA96";#N/A,#N/A,FALSE,"INTRAN96";#N/A,#N/A,FALSE,"NAA9697";#N/A,#N/A,FALSE,"ECWEBB";#N/A,#N/A,FALSE,"MFT96";#N/A,#N/A,FALSE,"CTrecon"}</definedName>
    <definedName name="jhkgh_3_1_3_4" localSheetId="0" hidden="1">{#N/A,#N/A,FALSE,"TMCOMP96";#N/A,#N/A,FALSE,"MAT96";#N/A,#N/A,FALSE,"FANDA96";#N/A,#N/A,FALSE,"INTRAN96";#N/A,#N/A,FALSE,"NAA9697";#N/A,#N/A,FALSE,"ECWEBB";#N/A,#N/A,FALSE,"MFT96";#N/A,#N/A,FALSE,"CTrecon"}</definedName>
    <definedName name="jhkgh_3_1_3_4" hidden="1">{#N/A,#N/A,FALSE,"TMCOMP96";#N/A,#N/A,FALSE,"MAT96";#N/A,#N/A,FALSE,"FANDA96";#N/A,#N/A,FALSE,"INTRAN96";#N/A,#N/A,FALSE,"NAA9697";#N/A,#N/A,FALSE,"ECWEBB";#N/A,#N/A,FALSE,"MFT96";#N/A,#N/A,FALSE,"CTrecon"}</definedName>
    <definedName name="jhkgh_3_1_3_5" localSheetId="0" hidden="1">{#N/A,#N/A,FALSE,"TMCOMP96";#N/A,#N/A,FALSE,"MAT96";#N/A,#N/A,FALSE,"FANDA96";#N/A,#N/A,FALSE,"INTRAN96";#N/A,#N/A,FALSE,"NAA9697";#N/A,#N/A,FALSE,"ECWEBB";#N/A,#N/A,FALSE,"MFT96";#N/A,#N/A,FALSE,"CTrecon"}</definedName>
    <definedName name="jhkgh_3_1_3_5" hidden="1">{#N/A,#N/A,FALSE,"TMCOMP96";#N/A,#N/A,FALSE,"MAT96";#N/A,#N/A,FALSE,"FANDA96";#N/A,#N/A,FALSE,"INTRAN96";#N/A,#N/A,FALSE,"NAA9697";#N/A,#N/A,FALSE,"ECWEBB";#N/A,#N/A,FALSE,"MFT96";#N/A,#N/A,FALSE,"CTrecon"}</definedName>
    <definedName name="jhkgh_3_1_4" localSheetId="0" hidden="1">{#N/A,#N/A,FALSE,"TMCOMP96";#N/A,#N/A,FALSE,"MAT96";#N/A,#N/A,FALSE,"FANDA96";#N/A,#N/A,FALSE,"INTRAN96";#N/A,#N/A,FALSE,"NAA9697";#N/A,#N/A,FALSE,"ECWEBB";#N/A,#N/A,FALSE,"MFT96";#N/A,#N/A,FALSE,"CTrecon"}</definedName>
    <definedName name="jhkgh_3_1_4" hidden="1">{#N/A,#N/A,FALSE,"TMCOMP96";#N/A,#N/A,FALSE,"MAT96";#N/A,#N/A,FALSE,"FANDA96";#N/A,#N/A,FALSE,"INTRAN96";#N/A,#N/A,FALSE,"NAA9697";#N/A,#N/A,FALSE,"ECWEBB";#N/A,#N/A,FALSE,"MFT96";#N/A,#N/A,FALSE,"CTrecon"}</definedName>
    <definedName name="jhkgh_3_1_5" localSheetId="0" hidden="1">{#N/A,#N/A,FALSE,"TMCOMP96";#N/A,#N/A,FALSE,"MAT96";#N/A,#N/A,FALSE,"FANDA96";#N/A,#N/A,FALSE,"INTRAN96";#N/A,#N/A,FALSE,"NAA9697";#N/A,#N/A,FALSE,"ECWEBB";#N/A,#N/A,FALSE,"MFT96";#N/A,#N/A,FALSE,"CTrecon"}</definedName>
    <definedName name="jhkgh_3_1_5" hidden="1">{#N/A,#N/A,FALSE,"TMCOMP96";#N/A,#N/A,FALSE,"MAT96";#N/A,#N/A,FALSE,"FANDA96";#N/A,#N/A,FALSE,"INTRAN96";#N/A,#N/A,FALSE,"NAA9697";#N/A,#N/A,FALSE,"ECWEBB";#N/A,#N/A,FALSE,"MFT96";#N/A,#N/A,FALSE,"CTrecon"}</definedName>
    <definedName name="jhkgh_3_2" localSheetId="0" hidden="1">{#N/A,#N/A,FALSE,"TMCOMP96";#N/A,#N/A,FALSE,"MAT96";#N/A,#N/A,FALSE,"FANDA96";#N/A,#N/A,FALSE,"INTRAN96";#N/A,#N/A,FALSE,"NAA9697";#N/A,#N/A,FALSE,"ECWEBB";#N/A,#N/A,FALSE,"MFT96";#N/A,#N/A,FALSE,"CTrecon"}</definedName>
    <definedName name="jhkgh_3_2" hidden="1">{#N/A,#N/A,FALSE,"TMCOMP96";#N/A,#N/A,FALSE,"MAT96";#N/A,#N/A,FALSE,"FANDA96";#N/A,#N/A,FALSE,"INTRAN96";#N/A,#N/A,FALSE,"NAA9697";#N/A,#N/A,FALSE,"ECWEBB";#N/A,#N/A,FALSE,"MFT96";#N/A,#N/A,FALSE,"CTrecon"}</definedName>
    <definedName name="jhkgh_3_2_1" localSheetId="0" hidden="1">{#N/A,#N/A,FALSE,"TMCOMP96";#N/A,#N/A,FALSE,"MAT96";#N/A,#N/A,FALSE,"FANDA96";#N/A,#N/A,FALSE,"INTRAN96";#N/A,#N/A,FALSE,"NAA9697";#N/A,#N/A,FALSE,"ECWEBB";#N/A,#N/A,FALSE,"MFT96";#N/A,#N/A,FALSE,"CTrecon"}</definedName>
    <definedName name="jhkgh_3_2_1" hidden="1">{#N/A,#N/A,FALSE,"TMCOMP96";#N/A,#N/A,FALSE,"MAT96";#N/A,#N/A,FALSE,"FANDA96";#N/A,#N/A,FALSE,"INTRAN96";#N/A,#N/A,FALSE,"NAA9697";#N/A,#N/A,FALSE,"ECWEBB";#N/A,#N/A,FALSE,"MFT96";#N/A,#N/A,FALSE,"CTrecon"}</definedName>
    <definedName name="jhkgh_3_2_2" localSheetId="0" hidden="1">{#N/A,#N/A,FALSE,"TMCOMP96";#N/A,#N/A,FALSE,"MAT96";#N/A,#N/A,FALSE,"FANDA96";#N/A,#N/A,FALSE,"INTRAN96";#N/A,#N/A,FALSE,"NAA9697";#N/A,#N/A,FALSE,"ECWEBB";#N/A,#N/A,FALSE,"MFT96";#N/A,#N/A,FALSE,"CTrecon"}</definedName>
    <definedName name="jhkgh_3_2_2" hidden="1">{#N/A,#N/A,FALSE,"TMCOMP96";#N/A,#N/A,FALSE,"MAT96";#N/A,#N/A,FALSE,"FANDA96";#N/A,#N/A,FALSE,"INTRAN96";#N/A,#N/A,FALSE,"NAA9697";#N/A,#N/A,FALSE,"ECWEBB";#N/A,#N/A,FALSE,"MFT96";#N/A,#N/A,FALSE,"CTrecon"}</definedName>
    <definedName name="jhkgh_3_2_3" localSheetId="0" hidden="1">{#N/A,#N/A,FALSE,"TMCOMP96";#N/A,#N/A,FALSE,"MAT96";#N/A,#N/A,FALSE,"FANDA96";#N/A,#N/A,FALSE,"INTRAN96";#N/A,#N/A,FALSE,"NAA9697";#N/A,#N/A,FALSE,"ECWEBB";#N/A,#N/A,FALSE,"MFT96";#N/A,#N/A,FALSE,"CTrecon"}</definedName>
    <definedName name="jhkgh_3_2_3" hidden="1">{#N/A,#N/A,FALSE,"TMCOMP96";#N/A,#N/A,FALSE,"MAT96";#N/A,#N/A,FALSE,"FANDA96";#N/A,#N/A,FALSE,"INTRAN96";#N/A,#N/A,FALSE,"NAA9697";#N/A,#N/A,FALSE,"ECWEBB";#N/A,#N/A,FALSE,"MFT96";#N/A,#N/A,FALSE,"CTrecon"}</definedName>
    <definedName name="jhkgh_3_2_4" localSheetId="0" hidden="1">{#N/A,#N/A,FALSE,"TMCOMP96";#N/A,#N/A,FALSE,"MAT96";#N/A,#N/A,FALSE,"FANDA96";#N/A,#N/A,FALSE,"INTRAN96";#N/A,#N/A,FALSE,"NAA9697";#N/A,#N/A,FALSE,"ECWEBB";#N/A,#N/A,FALSE,"MFT96";#N/A,#N/A,FALSE,"CTrecon"}</definedName>
    <definedName name="jhkgh_3_2_4" hidden="1">{#N/A,#N/A,FALSE,"TMCOMP96";#N/A,#N/A,FALSE,"MAT96";#N/A,#N/A,FALSE,"FANDA96";#N/A,#N/A,FALSE,"INTRAN96";#N/A,#N/A,FALSE,"NAA9697";#N/A,#N/A,FALSE,"ECWEBB";#N/A,#N/A,FALSE,"MFT96";#N/A,#N/A,FALSE,"CTrecon"}</definedName>
    <definedName name="jhkgh_3_2_5" localSheetId="0" hidden="1">{#N/A,#N/A,FALSE,"TMCOMP96";#N/A,#N/A,FALSE,"MAT96";#N/A,#N/A,FALSE,"FANDA96";#N/A,#N/A,FALSE,"INTRAN96";#N/A,#N/A,FALSE,"NAA9697";#N/A,#N/A,FALSE,"ECWEBB";#N/A,#N/A,FALSE,"MFT96";#N/A,#N/A,FALSE,"CTrecon"}</definedName>
    <definedName name="jhkgh_3_2_5" hidden="1">{#N/A,#N/A,FALSE,"TMCOMP96";#N/A,#N/A,FALSE,"MAT96";#N/A,#N/A,FALSE,"FANDA96";#N/A,#N/A,FALSE,"INTRAN96";#N/A,#N/A,FALSE,"NAA9697";#N/A,#N/A,FALSE,"ECWEBB";#N/A,#N/A,FALSE,"MFT96";#N/A,#N/A,FALSE,"CTrecon"}</definedName>
    <definedName name="jhkgh_3_3" localSheetId="0" hidden="1">{#N/A,#N/A,FALSE,"TMCOMP96";#N/A,#N/A,FALSE,"MAT96";#N/A,#N/A,FALSE,"FANDA96";#N/A,#N/A,FALSE,"INTRAN96";#N/A,#N/A,FALSE,"NAA9697";#N/A,#N/A,FALSE,"ECWEBB";#N/A,#N/A,FALSE,"MFT96";#N/A,#N/A,FALSE,"CTrecon"}</definedName>
    <definedName name="jhkgh_3_3" hidden="1">{#N/A,#N/A,FALSE,"TMCOMP96";#N/A,#N/A,FALSE,"MAT96";#N/A,#N/A,FALSE,"FANDA96";#N/A,#N/A,FALSE,"INTRAN96";#N/A,#N/A,FALSE,"NAA9697";#N/A,#N/A,FALSE,"ECWEBB";#N/A,#N/A,FALSE,"MFT96";#N/A,#N/A,FALSE,"CTrecon"}</definedName>
    <definedName name="jhkgh_3_3_1" localSheetId="0" hidden="1">{#N/A,#N/A,FALSE,"TMCOMP96";#N/A,#N/A,FALSE,"MAT96";#N/A,#N/A,FALSE,"FANDA96";#N/A,#N/A,FALSE,"INTRAN96";#N/A,#N/A,FALSE,"NAA9697";#N/A,#N/A,FALSE,"ECWEBB";#N/A,#N/A,FALSE,"MFT96";#N/A,#N/A,FALSE,"CTrecon"}</definedName>
    <definedName name="jhkgh_3_3_1" hidden="1">{#N/A,#N/A,FALSE,"TMCOMP96";#N/A,#N/A,FALSE,"MAT96";#N/A,#N/A,FALSE,"FANDA96";#N/A,#N/A,FALSE,"INTRAN96";#N/A,#N/A,FALSE,"NAA9697";#N/A,#N/A,FALSE,"ECWEBB";#N/A,#N/A,FALSE,"MFT96";#N/A,#N/A,FALSE,"CTrecon"}</definedName>
    <definedName name="jhkgh_3_3_2" localSheetId="0" hidden="1">{#N/A,#N/A,FALSE,"TMCOMP96";#N/A,#N/A,FALSE,"MAT96";#N/A,#N/A,FALSE,"FANDA96";#N/A,#N/A,FALSE,"INTRAN96";#N/A,#N/A,FALSE,"NAA9697";#N/A,#N/A,FALSE,"ECWEBB";#N/A,#N/A,FALSE,"MFT96";#N/A,#N/A,FALSE,"CTrecon"}</definedName>
    <definedName name="jhkgh_3_3_2" hidden="1">{#N/A,#N/A,FALSE,"TMCOMP96";#N/A,#N/A,FALSE,"MAT96";#N/A,#N/A,FALSE,"FANDA96";#N/A,#N/A,FALSE,"INTRAN96";#N/A,#N/A,FALSE,"NAA9697";#N/A,#N/A,FALSE,"ECWEBB";#N/A,#N/A,FALSE,"MFT96";#N/A,#N/A,FALSE,"CTrecon"}</definedName>
    <definedName name="jhkgh_3_3_3" localSheetId="0" hidden="1">{#N/A,#N/A,FALSE,"TMCOMP96";#N/A,#N/A,FALSE,"MAT96";#N/A,#N/A,FALSE,"FANDA96";#N/A,#N/A,FALSE,"INTRAN96";#N/A,#N/A,FALSE,"NAA9697";#N/A,#N/A,FALSE,"ECWEBB";#N/A,#N/A,FALSE,"MFT96";#N/A,#N/A,FALSE,"CTrecon"}</definedName>
    <definedName name="jhkgh_3_3_3" hidden="1">{#N/A,#N/A,FALSE,"TMCOMP96";#N/A,#N/A,FALSE,"MAT96";#N/A,#N/A,FALSE,"FANDA96";#N/A,#N/A,FALSE,"INTRAN96";#N/A,#N/A,FALSE,"NAA9697";#N/A,#N/A,FALSE,"ECWEBB";#N/A,#N/A,FALSE,"MFT96";#N/A,#N/A,FALSE,"CTrecon"}</definedName>
    <definedName name="jhkgh_3_3_4" localSheetId="0" hidden="1">{#N/A,#N/A,FALSE,"TMCOMP96";#N/A,#N/A,FALSE,"MAT96";#N/A,#N/A,FALSE,"FANDA96";#N/A,#N/A,FALSE,"INTRAN96";#N/A,#N/A,FALSE,"NAA9697";#N/A,#N/A,FALSE,"ECWEBB";#N/A,#N/A,FALSE,"MFT96";#N/A,#N/A,FALSE,"CTrecon"}</definedName>
    <definedName name="jhkgh_3_3_4" hidden="1">{#N/A,#N/A,FALSE,"TMCOMP96";#N/A,#N/A,FALSE,"MAT96";#N/A,#N/A,FALSE,"FANDA96";#N/A,#N/A,FALSE,"INTRAN96";#N/A,#N/A,FALSE,"NAA9697";#N/A,#N/A,FALSE,"ECWEBB";#N/A,#N/A,FALSE,"MFT96";#N/A,#N/A,FALSE,"CTrecon"}</definedName>
    <definedName name="jhkgh_3_3_5" localSheetId="0" hidden="1">{#N/A,#N/A,FALSE,"TMCOMP96";#N/A,#N/A,FALSE,"MAT96";#N/A,#N/A,FALSE,"FANDA96";#N/A,#N/A,FALSE,"INTRAN96";#N/A,#N/A,FALSE,"NAA9697";#N/A,#N/A,FALSE,"ECWEBB";#N/A,#N/A,FALSE,"MFT96";#N/A,#N/A,FALSE,"CTrecon"}</definedName>
    <definedName name="jhkgh_3_3_5" hidden="1">{#N/A,#N/A,FALSE,"TMCOMP96";#N/A,#N/A,FALSE,"MAT96";#N/A,#N/A,FALSE,"FANDA96";#N/A,#N/A,FALSE,"INTRAN96";#N/A,#N/A,FALSE,"NAA9697";#N/A,#N/A,FALSE,"ECWEBB";#N/A,#N/A,FALSE,"MFT96";#N/A,#N/A,FALSE,"CTrecon"}</definedName>
    <definedName name="jhkgh_3_4" localSheetId="0" hidden="1">{#N/A,#N/A,FALSE,"TMCOMP96";#N/A,#N/A,FALSE,"MAT96";#N/A,#N/A,FALSE,"FANDA96";#N/A,#N/A,FALSE,"INTRAN96";#N/A,#N/A,FALSE,"NAA9697";#N/A,#N/A,FALSE,"ECWEBB";#N/A,#N/A,FALSE,"MFT96";#N/A,#N/A,FALSE,"CTrecon"}</definedName>
    <definedName name="jhkgh_3_4" hidden="1">{#N/A,#N/A,FALSE,"TMCOMP96";#N/A,#N/A,FALSE,"MAT96";#N/A,#N/A,FALSE,"FANDA96";#N/A,#N/A,FALSE,"INTRAN96";#N/A,#N/A,FALSE,"NAA9697";#N/A,#N/A,FALSE,"ECWEBB";#N/A,#N/A,FALSE,"MFT96";#N/A,#N/A,FALSE,"CTrecon"}</definedName>
    <definedName name="jhkgh_3_4_1" localSheetId="0" hidden="1">{#N/A,#N/A,FALSE,"TMCOMP96";#N/A,#N/A,FALSE,"MAT96";#N/A,#N/A,FALSE,"FANDA96";#N/A,#N/A,FALSE,"INTRAN96";#N/A,#N/A,FALSE,"NAA9697";#N/A,#N/A,FALSE,"ECWEBB";#N/A,#N/A,FALSE,"MFT96";#N/A,#N/A,FALSE,"CTrecon"}</definedName>
    <definedName name="jhkgh_3_4_1" hidden="1">{#N/A,#N/A,FALSE,"TMCOMP96";#N/A,#N/A,FALSE,"MAT96";#N/A,#N/A,FALSE,"FANDA96";#N/A,#N/A,FALSE,"INTRAN96";#N/A,#N/A,FALSE,"NAA9697";#N/A,#N/A,FALSE,"ECWEBB";#N/A,#N/A,FALSE,"MFT96";#N/A,#N/A,FALSE,"CTrecon"}</definedName>
    <definedName name="jhkgh_3_4_2" localSheetId="0" hidden="1">{#N/A,#N/A,FALSE,"TMCOMP96";#N/A,#N/A,FALSE,"MAT96";#N/A,#N/A,FALSE,"FANDA96";#N/A,#N/A,FALSE,"INTRAN96";#N/A,#N/A,FALSE,"NAA9697";#N/A,#N/A,FALSE,"ECWEBB";#N/A,#N/A,FALSE,"MFT96";#N/A,#N/A,FALSE,"CTrecon"}</definedName>
    <definedName name="jhkgh_3_4_2" hidden="1">{#N/A,#N/A,FALSE,"TMCOMP96";#N/A,#N/A,FALSE,"MAT96";#N/A,#N/A,FALSE,"FANDA96";#N/A,#N/A,FALSE,"INTRAN96";#N/A,#N/A,FALSE,"NAA9697";#N/A,#N/A,FALSE,"ECWEBB";#N/A,#N/A,FALSE,"MFT96";#N/A,#N/A,FALSE,"CTrecon"}</definedName>
    <definedName name="jhkgh_3_4_3" localSheetId="0" hidden="1">{#N/A,#N/A,FALSE,"TMCOMP96";#N/A,#N/A,FALSE,"MAT96";#N/A,#N/A,FALSE,"FANDA96";#N/A,#N/A,FALSE,"INTRAN96";#N/A,#N/A,FALSE,"NAA9697";#N/A,#N/A,FALSE,"ECWEBB";#N/A,#N/A,FALSE,"MFT96";#N/A,#N/A,FALSE,"CTrecon"}</definedName>
    <definedName name="jhkgh_3_4_3" hidden="1">{#N/A,#N/A,FALSE,"TMCOMP96";#N/A,#N/A,FALSE,"MAT96";#N/A,#N/A,FALSE,"FANDA96";#N/A,#N/A,FALSE,"INTRAN96";#N/A,#N/A,FALSE,"NAA9697";#N/A,#N/A,FALSE,"ECWEBB";#N/A,#N/A,FALSE,"MFT96";#N/A,#N/A,FALSE,"CTrecon"}</definedName>
    <definedName name="jhkgh_3_4_4" localSheetId="0" hidden="1">{#N/A,#N/A,FALSE,"TMCOMP96";#N/A,#N/A,FALSE,"MAT96";#N/A,#N/A,FALSE,"FANDA96";#N/A,#N/A,FALSE,"INTRAN96";#N/A,#N/A,FALSE,"NAA9697";#N/A,#N/A,FALSE,"ECWEBB";#N/A,#N/A,FALSE,"MFT96";#N/A,#N/A,FALSE,"CTrecon"}</definedName>
    <definedName name="jhkgh_3_4_4" hidden="1">{#N/A,#N/A,FALSE,"TMCOMP96";#N/A,#N/A,FALSE,"MAT96";#N/A,#N/A,FALSE,"FANDA96";#N/A,#N/A,FALSE,"INTRAN96";#N/A,#N/A,FALSE,"NAA9697";#N/A,#N/A,FALSE,"ECWEBB";#N/A,#N/A,FALSE,"MFT96";#N/A,#N/A,FALSE,"CTrecon"}</definedName>
    <definedName name="jhkgh_3_4_5" localSheetId="0" hidden="1">{#N/A,#N/A,FALSE,"TMCOMP96";#N/A,#N/A,FALSE,"MAT96";#N/A,#N/A,FALSE,"FANDA96";#N/A,#N/A,FALSE,"INTRAN96";#N/A,#N/A,FALSE,"NAA9697";#N/A,#N/A,FALSE,"ECWEBB";#N/A,#N/A,FALSE,"MFT96";#N/A,#N/A,FALSE,"CTrecon"}</definedName>
    <definedName name="jhkgh_3_4_5" hidden="1">{#N/A,#N/A,FALSE,"TMCOMP96";#N/A,#N/A,FALSE,"MAT96";#N/A,#N/A,FALSE,"FANDA96";#N/A,#N/A,FALSE,"INTRAN96";#N/A,#N/A,FALSE,"NAA9697";#N/A,#N/A,FALSE,"ECWEBB";#N/A,#N/A,FALSE,"MFT96";#N/A,#N/A,FALSE,"CTrecon"}</definedName>
    <definedName name="jhkgh_3_5" localSheetId="0" hidden="1">{#N/A,#N/A,FALSE,"TMCOMP96";#N/A,#N/A,FALSE,"MAT96";#N/A,#N/A,FALSE,"FANDA96";#N/A,#N/A,FALSE,"INTRAN96";#N/A,#N/A,FALSE,"NAA9697";#N/A,#N/A,FALSE,"ECWEBB";#N/A,#N/A,FALSE,"MFT96";#N/A,#N/A,FALSE,"CTrecon"}</definedName>
    <definedName name="jhkgh_3_5" hidden="1">{#N/A,#N/A,FALSE,"TMCOMP96";#N/A,#N/A,FALSE,"MAT96";#N/A,#N/A,FALSE,"FANDA96";#N/A,#N/A,FALSE,"INTRAN96";#N/A,#N/A,FALSE,"NAA9697";#N/A,#N/A,FALSE,"ECWEBB";#N/A,#N/A,FALSE,"MFT96";#N/A,#N/A,FALSE,"CTrecon"}</definedName>
    <definedName name="jhkgh_4" localSheetId="0" hidden="1">{#N/A,#N/A,FALSE,"TMCOMP96";#N/A,#N/A,FALSE,"MAT96";#N/A,#N/A,FALSE,"FANDA96";#N/A,#N/A,FALSE,"INTRAN96";#N/A,#N/A,FALSE,"NAA9697";#N/A,#N/A,FALSE,"ECWEBB";#N/A,#N/A,FALSE,"MFT96";#N/A,#N/A,FALSE,"CTrecon"}</definedName>
    <definedName name="jhkgh_4" hidden="1">{#N/A,#N/A,FALSE,"TMCOMP96";#N/A,#N/A,FALSE,"MAT96";#N/A,#N/A,FALSE,"FANDA96";#N/A,#N/A,FALSE,"INTRAN96";#N/A,#N/A,FALSE,"NAA9697";#N/A,#N/A,FALSE,"ECWEBB";#N/A,#N/A,FALSE,"MFT96";#N/A,#N/A,FALSE,"CTrecon"}</definedName>
    <definedName name="jhkgh_4_1" localSheetId="0" hidden="1">{#N/A,#N/A,FALSE,"TMCOMP96";#N/A,#N/A,FALSE,"MAT96";#N/A,#N/A,FALSE,"FANDA96";#N/A,#N/A,FALSE,"INTRAN96";#N/A,#N/A,FALSE,"NAA9697";#N/A,#N/A,FALSE,"ECWEBB";#N/A,#N/A,FALSE,"MFT96";#N/A,#N/A,FALSE,"CTrecon"}</definedName>
    <definedName name="jhkgh_4_1" hidden="1">{#N/A,#N/A,FALSE,"TMCOMP96";#N/A,#N/A,FALSE,"MAT96";#N/A,#N/A,FALSE,"FANDA96";#N/A,#N/A,FALSE,"INTRAN96";#N/A,#N/A,FALSE,"NAA9697";#N/A,#N/A,FALSE,"ECWEBB";#N/A,#N/A,FALSE,"MFT96";#N/A,#N/A,FALSE,"CTrecon"}</definedName>
    <definedName name="jhkgh_4_1_1" localSheetId="0" hidden="1">{#N/A,#N/A,FALSE,"TMCOMP96";#N/A,#N/A,FALSE,"MAT96";#N/A,#N/A,FALSE,"FANDA96";#N/A,#N/A,FALSE,"INTRAN96";#N/A,#N/A,FALSE,"NAA9697";#N/A,#N/A,FALSE,"ECWEBB";#N/A,#N/A,FALSE,"MFT96";#N/A,#N/A,FALSE,"CTrecon"}</definedName>
    <definedName name="jhkgh_4_1_1" hidden="1">{#N/A,#N/A,FALSE,"TMCOMP96";#N/A,#N/A,FALSE,"MAT96";#N/A,#N/A,FALSE,"FANDA96";#N/A,#N/A,FALSE,"INTRAN96";#N/A,#N/A,FALSE,"NAA9697";#N/A,#N/A,FALSE,"ECWEBB";#N/A,#N/A,FALSE,"MFT96";#N/A,#N/A,FALSE,"CTrecon"}</definedName>
    <definedName name="jhkgh_4_1_1_1" localSheetId="0" hidden="1">{#N/A,#N/A,FALSE,"TMCOMP96";#N/A,#N/A,FALSE,"MAT96";#N/A,#N/A,FALSE,"FANDA96";#N/A,#N/A,FALSE,"INTRAN96";#N/A,#N/A,FALSE,"NAA9697";#N/A,#N/A,FALSE,"ECWEBB";#N/A,#N/A,FALSE,"MFT96";#N/A,#N/A,FALSE,"CTrecon"}</definedName>
    <definedName name="jhkgh_4_1_1_1" hidden="1">{#N/A,#N/A,FALSE,"TMCOMP96";#N/A,#N/A,FALSE,"MAT96";#N/A,#N/A,FALSE,"FANDA96";#N/A,#N/A,FALSE,"INTRAN96";#N/A,#N/A,FALSE,"NAA9697";#N/A,#N/A,FALSE,"ECWEBB";#N/A,#N/A,FALSE,"MFT96";#N/A,#N/A,FALSE,"CTrecon"}</definedName>
    <definedName name="jhkgh_4_1_1_2" localSheetId="0" hidden="1">{#N/A,#N/A,FALSE,"TMCOMP96";#N/A,#N/A,FALSE,"MAT96";#N/A,#N/A,FALSE,"FANDA96";#N/A,#N/A,FALSE,"INTRAN96";#N/A,#N/A,FALSE,"NAA9697";#N/A,#N/A,FALSE,"ECWEBB";#N/A,#N/A,FALSE,"MFT96";#N/A,#N/A,FALSE,"CTrecon"}</definedName>
    <definedName name="jhkgh_4_1_1_2" hidden="1">{#N/A,#N/A,FALSE,"TMCOMP96";#N/A,#N/A,FALSE,"MAT96";#N/A,#N/A,FALSE,"FANDA96";#N/A,#N/A,FALSE,"INTRAN96";#N/A,#N/A,FALSE,"NAA9697";#N/A,#N/A,FALSE,"ECWEBB";#N/A,#N/A,FALSE,"MFT96";#N/A,#N/A,FALSE,"CTrecon"}</definedName>
    <definedName name="jhkgh_4_1_1_3" localSheetId="0" hidden="1">{#N/A,#N/A,FALSE,"TMCOMP96";#N/A,#N/A,FALSE,"MAT96";#N/A,#N/A,FALSE,"FANDA96";#N/A,#N/A,FALSE,"INTRAN96";#N/A,#N/A,FALSE,"NAA9697";#N/A,#N/A,FALSE,"ECWEBB";#N/A,#N/A,FALSE,"MFT96";#N/A,#N/A,FALSE,"CTrecon"}</definedName>
    <definedName name="jhkgh_4_1_1_3" hidden="1">{#N/A,#N/A,FALSE,"TMCOMP96";#N/A,#N/A,FALSE,"MAT96";#N/A,#N/A,FALSE,"FANDA96";#N/A,#N/A,FALSE,"INTRAN96";#N/A,#N/A,FALSE,"NAA9697";#N/A,#N/A,FALSE,"ECWEBB";#N/A,#N/A,FALSE,"MFT96";#N/A,#N/A,FALSE,"CTrecon"}</definedName>
    <definedName name="jhkgh_4_1_1_4" localSheetId="0" hidden="1">{#N/A,#N/A,FALSE,"TMCOMP96";#N/A,#N/A,FALSE,"MAT96";#N/A,#N/A,FALSE,"FANDA96";#N/A,#N/A,FALSE,"INTRAN96";#N/A,#N/A,FALSE,"NAA9697";#N/A,#N/A,FALSE,"ECWEBB";#N/A,#N/A,FALSE,"MFT96";#N/A,#N/A,FALSE,"CTrecon"}</definedName>
    <definedName name="jhkgh_4_1_1_4" hidden="1">{#N/A,#N/A,FALSE,"TMCOMP96";#N/A,#N/A,FALSE,"MAT96";#N/A,#N/A,FALSE,"FANDA96";#N/A,#N/A,FALSE,"INTRAN96";#N/A,#N/A,FALSE,"NAA9697";#N/A,#N/A,FALSE,"ECWEBB";#N/A,#N/A,FALSE,"MFT96";#N/A,#N/A,FALSE,"CTrecon"}</definedName>
    <definedName name="jhkgh_4_1_1_5" localSheetId="0" hidden="1">{#N/A,#N/A,FALSE,"TMCOMP96";#N/A,#N/A,FALSE,"MAT96";#N/A,#N/A,FALSE,"FANDA96";#N/A,#N/A,FALSE,"INTRAN96";#N/A,#N/A,FALSE,"NAA9697";#N/A,#N/A,FALSE,"ECWEBB";#N/A,#N/A,FALSE,"MFT96";#N/A,#N/A,FALSE,"CTrecon"}</definedName>
    <definedName name="jhkgh_4_1_1_5" hidden="1">{#N/A,#N/A,FALSE,"TMCOMP96";#N/A,#N/A,FALSE,"MAT96";#N/A,#N/A,FALSE,"FANDA96";#N/A,#N/A,FALSE,"INTRAN96";#N/A,#N/A,FALSE,"NAA9697";#N/A,#N/A,FALSE,"ECWEBB";#N/A,#N/A,FALSE,"MFT96";#N/A,#N/A,FALSE,"CTrecon"}</definedName>
    <definedName name="jhkgh_4_1_2" localSheetId="0" hidden="1">{#N/A,#N/A,FALSE,"TMCOMP96";#N/A,#N/A,FALSE,"MAT96";#N/A,#N/A,FALSE,"FANDA96";#N/A,#N/A,FALSE,"INTRAN96";#N/A,#N/A,FALSE,"NAA9697";#N/A,#N/A,FALSE,"ECWEBB";#N/A,#N/A,FALSE,"MFT96";#N/A,#N/A,FALSE,"CTrecon"}</definedName>
    <definedName name="jhkgh_4_1_2" hidden="1">{#N/A,#N/A,FALSE,"TMCOMP96";#N/A,#N/A,FALSE,"MAT96";#N/A,#N/A,FALSE,"FANDA96";#N/A,#N/A,FALSE,"INTRAN96";#N/A,#N/A,FALSE,"NAA9697";#N/A,#N/A,FALSE,"ECWEBB";#N/A,#N/A,FALSE,"MFT96";#N/A,#N/A,FALSE,"CTrecon"}</definedName>
    <definedName name="jhkgh_4_1_2_1" localSheetId="0" hidden="1">{#N/A,#N/A,FALSE,"TMCOMP96";#N/A,#N/A,FALSE,"MAT96";#N/A,#N/A,FALSE,"FANDA96";#N/A,#N/A,FALSE,"INTRAN96";#N/A,#N/A,FALSE,"NAA9697";#N/A,#N/A,FALSE,"ECWEBB";#N/A,#N/A,FALSE,"MFT96";#N/A,#N/A,FALSE,"CTrecon"}</definedName>
    <definedName name="jhkgh_4_1_2_1" hidden="1">{#N/A,#N/A,FALSE,"TMCOMP96";#N/A,#N/A,FALSE,"MAT96";#N/A,#N/A,FALSE,"FANDA96";#N/A,#N/A,FALSE,"INTRAN96";#N/A,#N/A,FALSE,"NAA9697";#N/A,#N/A,FALSE,"ECWEBB";#N/A,#N/A,FALSE,"MFT96";#N/A,#N/A,FALSE,"CTrecon"}</definedName>
    <definedName name="jhkgh_4_1_2_2" localSheetId="0" hidden="1">{#N/A,#N/A,FALSE,"TMCOMP96";#N/A,#N/A,FALSE,"MAT96";#N/A,#N/A,FALSE,"FANDA96";#N/A,#N/A,FALSE,"INTRAN96";#N/A,#N/A,FALSE,"NAA9697";#N/A,#N/A,FALSE,"ECWEBB";#N/A,#N/A,FALSE,"MFT96";#N/A,#N/A,FALSE,"CTrecon"}</definedName>
    <definedName name="jhkgh_4_1_2_2" hidden="1">{#N/A,#N/A,FALSE,"TMCOMP96";#N/A,#N/A,FALSE,"MAT96";#N/A,#N/A,FALSE,"FANDA96";#N/A,#N/A,FALSE,"INTRAN96";#N/A,#N/A,FALSE,"NAA9697";#N/A,#N/A,FALSE,"ECWEBB";#N/A,#N/A,FALSE,"MFT96";#N/A,#N/A,FALSE,"CTrecon"}</definedName>
    <definedName name="jhkgh_4_1_2_3" localSheetId="0" hidden="1">{#N/A,#N/A,FALSE,"TMCOMP96";#N/A,#N/A,FALSE,"MAT96";#N/A,#N/A,FALSE,"FANDA96";#N/A,#N/A,FALSE,"INTRAN96";#N/A,#N/A,FALSE,"NAA9697";#N/A,#N/A,FALSE,"ECWEBB";#N/A,#N/A,FALSE,"MFT96";#N/A,#N/A,FALSE,"CTrecon"}</definedName>
    <definedName name="jhkgh_4_1_2_3" hidden="1">{#N/A,#N/A,FALSE,"TMCOMP96";#N/A,#N/A,FALSE,"MAT96";#N/A,#N/A,FALSE,"FANDA96";#N/A,#N/A,FALSE,"INTRAN96";#N/A,#N/A,FALSE,"NAA9697";#N/A,#N/A,FALSE,"ECWEBB";#N/A,#N/A,FALSE,"MFT96";#N/A,#N/A,FALSE,"CTrecon"}</definedName>
    <definedName name="jhkgh_4_1_2_4" localSheetId="0" hidden="1">{#N/A,#N/A,FALSE,"TMCOMP96";#N/A,#N/A,FALSE,"MAT96";#N/A,#N/A,FALSE,"FANDA96";#N/A,#N/A,FALSE,"INTRAN96";#N/A,#N/A,FALSE,"NAA9697";#N/A,#N/A,FALSE,"ECWEBB";#N/A,#N/A,FALSE,"MFT96";#N/A,#N/A,FALSE,"CTrecon"}</definedName>
    <definedName name="jhkgh_4_1_2_4" hidden="1">{#N/A,#N/A,FALSE,"TMCOMP96";#N/A,#N/A,FALSE,"MAT96";#N/A,#N/A,FALSE,"FANDA96";#N/A,#N/A,FALSE,"INTRAN96";#N/A,#N/A,FALSE,"NAA9697";#N/A,#N/A,FALSE,"ECWEBB";#N/A,#N/A,FALSE,"MFT96";#N/A,#N/A,FALSE,"CTrecon"}</definedName>
    <definedName name="jhkgh_4_1_2_5" localSheetId="0" hidden="1">{#N/A,#N/A,FALSE,"TMCOMP96";#N/A,#N/A,FALSE,"MAT96";#N/A,#N/A,FALSE,"FANDA96";#N/A,#N/A,FALSE,"INTRAN96";#N/A,#N/A,FALSE,"NAA9697";#N/A,#N/A,FALSE,"ECWEBB";#N/A,#N/A,FALSE,"MFT96";#N/A,#N/A,FALSE,"CTrecon"}</definedName>
    <definedName name="jhkgh_4_1_2_5" hidden="1">{#N/A,#N/A,FALSE,"TMCOMP96";#N/A,#N/A,FALSE,"MAT96";#N/A,#N/A,FALSE,"FANDA96";#N/A,#N/A,FALSE,"INTRAN96";#N/A,#N/A,FALSE,"NAA9697";#N/A,#N/A,FALSE,"ECWEBB";#N/A,#N/A,FALSE,"MFT96";#N/A,#N/A,FALSE,"CTrecon"}</definedName>
    <definedName name="jhkgh_4_1_3" localSheetId="0" hidden="1">{#N/A,#N/A,FALSE,"TMCOMP96";#N/A,#N/A,FALSE,"MAT96";#N/A,#N/A,FALSE,"FANDA96";#N/A,#N/A,FALSE,"INTRAN96";#N/A,#N/A,FALSE,"NAA9697";#N/A,#N/A,FALSE,"ECWEBB";#N/A,#N/A,FALSE,"MFT96";#N/A,#N/A,FALSE,"CTrecon"}</definedName>
    <definedName name="jhkgh_4_1_3" hidden="1">{#N/A,#N/A,FALSE,"TMCOMP96";#N/A,#N/A,FALSE,"MAT96";#N/A,#N/A,FALSE,"FANDA96";#N/A,#N/A,FALSE,"INTRAN96";#N/A,#N/A,FALSE,"NAA9697";#N/A,#N/A,FALSE,"ECWEBB";#N/A,#N/A,FALSE,"MFT96";#N/A,#N/A,FALSE,"CTrecon"}</definedName>
    <definedName name="jhkgh_4_1_3_1" localSheetId="0" hidden="1">{#N/A,#N/A,FALSE,"TMCOMP96";#N/A,#N/A,FALSE,"MAT96";#N/A,#N/A,FALSE,"FANDA96";#N/A,#N/A,FALSE,"INTRAN96";#N/A,#N/A,FALSE,"NAA9697";#N/A,#N/A,FALSE,"ECWEBB";#N/A,#N/A,FALSE,"MFT96";#N/A,#N/A,FALSE,"CTrecon"}</definedName>
    <definedName name="jhkgh_4_1_3_1" hidden="1">{#N/A,#N/A,FALSE,"TMCOMP96";#N/A,#N/A,FALSE,"MAT96";#N/A,#N/A,FALSE,"FANDA96";#N/A,#N/A,FALSE,"INTRAN96";#N/A,#N/A,FALSE,"NAA9697";#N/A,#N/A,FALSE,"ECWEBB";#N/A,#N/A,FALSE,"MFT96";#N/A,#N/A,FALSE,"CTrecon"}</definedName>
    <definedName name="jhkgh_4_1_3_2" localSheetId="0" hidden="1">{#N/A,#N/A,FALSE,"TMCOMP96";#N/A,#N/A,FALSE,"MAT96";#N/A,#N/A,FALSE,"FANDA96";#N/A,#N/A,FALSE,"INTRAN96";#N/A,#N/A,FALSE,"NAA9697";#N/A,#N/A,FALSE,"ECWEBB";#N/A,#N/A,FALSE,"MFT96";#N/A,#N/A,FALSE,"CTrecon"}</definedName>
    <definedName name="jhkgh_4_1_3_2" hidden="1">{#N/A,#N/A,FALSE,"TMCOMP96";#N/A,#N/A,FALSE,"MAT96";#N/A,#N/A,FALSE,"FANDA96";#N/A,#N/A,FALSE,"INTRAN96";#N/A,#N/A,FALSE,"NAA9697";#N/A,#N/A,FALSE,"ECWEBB";#N/A,#N/A,FALSE,"MFT96";#N/A,#N/A,FALSE,"CTrecon"}</definedName>
    <definedName name="jhkgh_4_1_3_3" localSheetId="0" hidden="1">{#N/A,#N/A,FALSE,"TMCOMP96";#N/A,#N/A,FALSE,"MAT96";#N/A,#N/A,FALSE,"FANDA96";#N/A,#N/A,FALSE,"INTRAN96";#N/A,#N/A,FALSE,"NAA9697";#N/A,#N/A,FALSE,"ECWEBB";#N/A,#N/A,FALSE,"MFT96";#N/A,#N/A,FALSE,"CTrecon"}</definedName>
    <definedName name="jhkgh_4_1_3_3" hidden="1">{#N/A,#N/A,FALSE,"TMCOMP96";#N/A,#N/A,FALSE,"MAT96";#N/A,#N/A,FALSE,"FANDA96";#N/A,#N/A,FALSE,"INTRAN96";#N/A,#N/A,FALSE,"NAA9697";#N/A,#N/A,FALSE,"ECWEBB";#N/A,#N/A,FALSE,"MFT96";#N/A,#N/A,FALSE,"CTrecon"}</definedName>
    <definedName name="jhkgh_4_1_3_4" localSheetId="0" hidden="1">{#N/A,#N/A,FALSE,"TMCOMP96";#N/A,#N/A,FALSE,"MAT96";#N/A,#N/A,FALSE,"FANDA96";#N/A,#N/A,FALSE,"INTRAN96";#N/A,#N/A,FALSE,"NAA9697";#N/A,#N/A,FALSE,"ECWEBB";#N/A,#N/A,FALSE,"MFT96";#N/A,#N/A,FALSE,"CTrecon"}</definedName>
    <definedName name="jhkgh_4_1_3_4" hidden="1">{#N/A,#N/A,FALSE,"TMCOMP96";#N/A,#N/A,FALSE,"MAT96";#N/A,#N/A,FALSE,"FANDA96";#N/A,#N/A,FALSE,"INTRAN96";#N/A,#N/A,FALSE,"NAA9697";#N/A,#N/A,FALSE,"ECWEBB";#N/A,#N/A,FALSE,"MFT96";#N/A,#N/A,FALSE,"CTrecon"}</definedName>
    <definedName name="jhkgh_4_1_3_5" localSheetId="0" hidden="1">{#N/A,#N/A,FALSE,"TMCOMP96";#N/A,#N/A,FALSE,"MAT96";#N/A,#N/A,FALSE,"FANDA96";#N/A,#N/A,FALSE,"INTRAN96";#N/A,#N/A,FALSE,"NAA9697";#N/A,#N/A,FALSE,"ECWEBB";#N/A,#N/A,FALSE,"MFT96";#N/A,#N/A,FALSE,"CTrecon"}</definedName>
    <definedName name="jhkgh_4_1_3_5" hidden="1">{#N/A,#N/A,FALSE,"TMCOMP96";#N/A,#N/A,FALSE,"MAT96";#N/A,#N/A,FALSE,"FANDA96";#N/A,#N/A,FALSE,"INTRAN96";#N/A,#N/A,FALSE,"NAA9697";#N/A,#N/A,FALSE,"ECWEBB";#N/A,#N/A,FALSE,"MFT96";#N/A,#N/A,FALSE,"CTrecon"}</definedName>
    <definedName name="jhkgh_4_1_4" localSheetId="0" hidden="1">{#N/A,#N/A,FALSE,"TMCOMP96";#N/A,#N/A,FALSE,"MAT96";#N/A,#N/A,FALSE,"FANDA96";#N/A,#N/A,FALSE,"INTRAN96";#N/A,#N/A,FALSE,"NAA9697";#N/A,#N/A,FALSE,"ECWEBB";#N/A,#N/A,FALSE,"MFT96";#N/A,#N/A,FALSE,"CTrecon"}</definedName>
    <definedName name="jhkgh_4_1_4" hidden="1">{#N/A,#N/A,FALSE,"TMCOMP96";#N/A,#N/A,FALSE,"MAT96";#N/A,#N/A,FALSE,"FANDA96";#N/A,#N/A,FALSE,"INTRAN96";#N/A,#N/A,FALSE,"NAA9697";#N/A,#N/A,FALSE,"ECWEBB";#N/A,#N/A,FALSE,"MFT96";#N/A,#N/A,FALSE,"CTrecon"}</definedName>
    <definedName name="jhkgh_4_1_5" localSheetId="0" hidden="1">{#N/A,#N/A,FALSE,"TMCOMP96";#N/A,#N/A,FALSE,"MAT96";#N/A,#N/A,FALSE,"FANDA96";#N/A,#N/A,FALSE,"INTRAN96";#N/A,#N/A,FALSE,"NAA9697";#N/A,#N/A,FALSE,"ECWEBB";#N/A,#N/A,FALSE,"MFT96";#N/A,#N/A,FALSE,"CTrecon"}</definedName>
    <definedName name="jhkgh_4_1_5" hidden="1">{#N/A,#N/A,FALSE,"TMCOMP96";#N/A,#N/A,FALSE,"MAT96";#N/A,#N/A,FALSE,"FANDA96";#N/A,#N/A,FALSE,"INTRAN96";#N/A,#N/A,FALSE,"NAA9697";#N/A,#N/A,FALSE,"ECWEBB";#N/A,#N/A,FALSE,"MFT96";#N/A,#N/A,FALSE,"CTrecon"}</definedName>
    <definedName name="jhkgh_4_2" localSheetId="0" hidden="1">{#N/A,#N/A,FALSE,"TMCOMP96";#N/A,#N/A,FALSE,"MAT96";#N/A,#N/A,FALSE,"FANDA96";#N/A,#N/A,FALSE,"INTRAN96";#N/A,#N/A,FALSE,"NAA9697";#N/A,#N/A,FALSE,"ECWEBB";#N/A,#N/A,FALSE,"MFT96";#N/A,#N/A,FALSE,"CTrecon"}</definedName>
    <definedName name="jhkgh_4_2" hidden="1">{#N/A,#N/A,FALSE,"TMCOMP96";#N/A,#N/A,FALSE,"MAT96";#N/A,#N/A,FALSE,"FANDA96";#N/A,#N/A,FALSE,"INTRAN96";#N/A,#N/A,FALSE,"NAA9697";#N/A,#N/A,FALSE,"ECWEBB";#N/A,#N/A,FALSE,"MFT96";#N/A,#N/A,FALSE,"CTrecon"}</definedName>
    <definedName name="jhkgh_4_2_1" localSheetId="0" hidden="1">{#N/A,#N/A,FALSE,"TMCOMP96";#N/A,#N/A,FALSE,"MAT96";#N/A,#N/A,FALSE,"FANDA96";#N/A,#N/A,FALSE,"INTRAN96";#N/A,#N/A,FALSE,"NAA9697";#N/A,#N/A,FALSE,"ECWEBB";#N/A,#N/A,FALSE,"MFT96";#N/A,#N/A,FALSE,"CTrecon"}</definedName>
    <definedName name="jhkgh_4_2_1" hidden="1">{#N/A,#N/A,FALSE,"TMCOMP96";#N/A,#N/A,FALSE,"MAT96";#N/A,#N/A,FALSE,"FANDA96";#N/A,#N/A,FALSE,"INTRAN96";#N/A,#N/A,FALSE,"NAA9697";#N/A,#N/A,FALSE,"ECWEBB";#N/A,#N/A,FALSE,"MFT96";#N/A,#N/A,FALSE,"CTrecon"}</definedName>
    <definedName name="jhkgh_4_2_2" localSheetId="0" hidden="1">{#N/A,#N/A,FALSE,"TMCOMP96";#N/A,#N/A,FALSE,"MAT96";#N/A,#N/A,FALSE,"FANDA96";#N/A,#N/A,FALSE,"INTRAN96";#N/A,#N/A,FALSE,"NAA9697";#N/A,#N/A,FALSE,"ECWEBB";#N/A,#N/A,FALSE,"MFT96";#N/A,#N/A,FALSE,"CTrecon"}</definedName>
    <definedName name="jhkgh_4_2_2" hidden="1">{#N/A,#N/A,FALSE,"TMCOMP96";#N/A,#N/A,FALSE,"MAT96";#N/A,#N/A,FALSE,"FANDA96";#N/A,#N/A,FALSE,"INTRAN96";#N/A,#N/A,FALSE,"NAA9697";#N/A,#N/A,FALSE,"ECWEBB";#N/A,#N/A,FALSE,"MFT96";#N/A,#N/A,FALSE,"CTrecon"}</definedName>
    <definedName name="jhkgh_4_2_3" localSheetId="0" hidden="1">{#N/A,#N/A,FALSE,"TMCOMP96";#N/A,#N/A,FALSE,"MAT96";#N/A,#N/A,FALSE,"FANDA96";#N/A,#N/A,FALSE,"INTRAN96";#N/A,#N/A,FALSE,"NAA9697";#N/A,#N/A,FALSE,"ECWEBB";#N/A,#N/A,FALSE,"MFT96";#N/A,#N/A,FALSE,"CTrecon"}</definedName>
    <definedName name="jhkgh_4_2_3" hidden="1">{#N/A,#N/A,FALSE,"TMCOMP96";#N/A,#N/A,FALSE,"MAT96";#N/A,#N/A,FALSE,"FANDA96";#N/A,#N/A,FALSE,"INTRAN96";#N/A,#N/A,FALSE,"NAA9697";#N/A,#N/A,FALSE,"ECWEBB";#N/A,#N/A,FALSE,"MFT96";#N/A,#N/A,FALSE,"CTrecon"}</definedName>
    <definedName name="jhkgh_4_2_4" localSheetId="0" hidden="1">{#N/A,#N/A,FALSE,"TMCOMP96";#N/A,#N/A,FALSE,"MAT96";#N/A,#N/A,FALSE,"FANDA96";#N/A,#N/A,FALSE,"INTRAN96";#N/A,#N/A,FALSE,"NAA9697";#N/A,#N/A,FALSE,"ECWEBB";#N/A,#N/A,FALSE,"MFT96";#N/A,#N/A,FALSE,"CTrecon"}</definedName>
    <definedName name="jhkgh_4_2_4" hidden="1">{#N/A,#N/A,FALSE,"TMCOMP96";#N/A,#N/A,FALSE,"MAT96";#N/A,#N/A,FALSE,"FANDA96";#N/A,#N/A,FALSE,"INTRAN96";#N/A,#N/A,FALSE,"NAA9697";#N/A,#N/A,FALSE,"ECWEBB";#N/A,#N/A,FALSE,"MFT96";#N/A,#N/A,FALSE,"CTrecon"}</definedName>
    <definedName name="jhkgh_4_2_5" localSheetId="0" hidden="1">{#N/A,#N/A,FALSE,"TMCOMP96";#N/A,#N/A,FALSE,"MAT96";#N/A,#N/A,FALSE,"FANDA96";#N/A,#N/A,FALSE,"INTRAN96";#N/A,#N/A,FALSE,"NAA9697";#N/A,#N/A,FALSE,"ECWEBB";#N/A,#N/A,FALSE,"MFT96";#N/A,#N/A,FALSE,"CTrecon"}</definedName>
    <definedName name="jhkgh_4_2_5" hidden="1">{#N/A,#N/A,FALSE,"TMCOMP96";#N/A,#N/A,FALSE,"MAT96";#N/A,#N/A,FALSE,"FANDA96";#N/A,#N/A,FALSE,"INTRAN96";#N/A,#N/A,FALSE,"NAA9697";#N/A,#N/A,FALSE,"ECWEBB";#N/A,#N/A,FALSE,"MFT96";#N/A,#N/A,FALSE,"CTrecon"}</definedName>
    <definedName name="jhkgh_4_3" localSheetId="0" hidden="1">{#N/A,#N/A,FALSE,"TMCOMP96";#N/A,#N/A,FALSE,"MAT96";#N/A,#N/A,FALSE,"FANDA96";#N/A,#N/A,FALSE,"INTRAN96";#N/A,#N/A,FALSE,"NAA9697";#N/A,#N/A,FALSE,"ECWEBB";#N/A,#N/A,FALSE,"MFT96";#N/A,#N/A,FALSE,"CTrecon"}</definedName>
    <definedName name="jhkgh_4_3" hidden="1">{#N/A,#N/A,FALSE,"TMCOMP96";#N/A,#N/A,FALSE,"MAT96";#N/A,#N/A,FALSE,"FANDA96";#N/A,#N/A,FALSE,"INTRAN96";#N/A,#N/A,FALSE,"NAA9697";#N/A,#N/A,FALSE,"ECWEBB";#N/A,#N/A,FALSE,"MFT96";#N/A,#N/A,FALSE,"CTrecon"}</definedName>
    <definedName name="jhkgh_4_3_1" localSheetId="0" hidden="1">{#N/A,#N/A,FALSE,"TMCOMP96";#N/A,#N/A,FALSE,"MAT96";#N/A,#N/A,FALSE,"FANDA96";#N/A,#N/A,FALSE,"INTRAN96";#N/A,#N/A,FALSE,"NAA9697";#N/A,#N/A,FALSE,"ECWEBB";#N/A,#N/A,FALSE,"MFT96";#N/A,#N/A,FALSE,"CTrecon"}</definedName>
    <definedName name="jhkgh_4_3_1" hidden="1">{#N/A,#N/A,FALSE,"TMCOMP96";#N/A,#N/A,FALSE,"MAT96";#N/A,#N/A,FALSE,"FANDA96";#N/A,#N/A,FALSE,"INTRAN96";#N/A,#N/A,FALSE,"NAA9697";#N/A,#N/A,FALSE,"ECWEBB";#N/A,#N/A,FALSE,"MFT96";#N/A,#N/A,FALSE,"CTrecon"}</definedName>
    <definedName name="jhkgh_4_3_2" localSheetId="0" hidden="1">{#N/A,#N/A,FALSE,"TMCOMP96";#N/A,#N/A,FALSE,"MAT96";#N/A,#N/A,FALSE,"FANDA96";#N/A,#N/A,FALSE,"INTRAN96";#N/A,#N/A,FALSE,"NAA9697";#N/A,#N/A,FALSE,"ECWEBB";#N/A,#N/A,FALSE,"MFT96";#N/A,#N/A,FALSE,"CTrecon"}</definedName>
    <definedName name="jhkgh_4_3_2" hidden="1">{#N/A,#N/A,FALSE,"TMCOMP96";#N/A,#N/A,FALSE,"MAT96";#N/A,#N/A,FALSE,"FANDA96";#N/A,#N/A,FALSE,"INTRAN96";#N/A,#N/A,FALSE,"NAA9697";#N/A,#N/A,FALSE,"ECWEBB";#N/A,#N/A,FALSE,"MFT96";#N/A,#N/A,FALSE,"CTrecon"}</definedName>
    <definedName name="jhkgh_4_3_3" localSheetId="0" hidden="1">{#N/A,#N/A,FALSE,"TMCOMP96";#N/A,#N/A,FALSE,"MAT96";#N/A,#N/A,FALSE,"FANDA96";#N/A,#N/A,FALSE,"INTRAN96";#N/A,#N/A,FALSE,"NAA9697";#N/A,#N/A,FALSE,"ECWEBB";#N/A,#N/A,FALSE,"MFT96";#N/A,#N/A,FALSE,"CTrecon"}</definedName>
    <definedName name="jhkgh_4_3_3" hidden="1">{#N/A,#N/A,FALSE,"TMCOMP96";#N/A,#N/A,FALSE,"MAT96";#N/A,#N/A,FALSE,"FANDA96";#N/A,#N/A,FALSE,"INTRAN96";#N/A,#N/A,FALSE,"NAA9697";#N/A,#N/A,FALSE,"ECWEBB";#N/A,#N/A,FALSE,"MFT96";#N/A,#N/A,FALSE,"CTrecon"}</definedName>
    <definedName name="jhkgh_4_3_4" localSheetId="0" hidden="1">{#N/A,#N/A,FALSE,"TMCOMP96";#N/A,#N/A,FALSE,"MAT96";#N/A,#N/A,FALSE,"FANDA96";#N/A,#N/A,FALSE,"INTRAN96";#N/A,#N/A,FALSE,"NAA9697";#N/A,#N/A,FALSE,"ECWEBB";#N/A,#N/A,FALSE,"MFT96";#N/A,#N/A,FALSE,"CTrecon"}</definedName>
    <definedName name="jhkgh_4_3_4" hidden="1">{#N/A,#N/A,FALSE,"TMCOMP96";#N/A,#N/A,FALSE,"MAT96";#N/A,#N/A,FALSE,"FANDA96";#N/A,#N/A,FALSE,"INTRAN96";#N/A,#N/A,FALSE,"NAA9697";#N/A,#N/A,FALSE,"ECWEBB";#N/A,#N/A,FALSE,"MFT96";#N/A,#N/A,FALSE,"CTrecon"}</definedName>
    <definedName name="jhkgh_4_3_5" localSheetId="0" hidden="1">{#N/A,#N/A,FALSE,"TMCOMP96";#N/A,#N/A,FALSE,"MAT96";#N/A,#N/A,FALSE,"FANDA96";#N/A,#N/A,FALSE,"INTRAN96";#N/A,#N/A,FALSE,"NAA9697";#N/A,#N/A,FALSE,"ECWEBB";#N/A,#N/A,FALSE,"MFT96";#N/A,#N/A,FALSE,"CTrecon"}</definedName>
    <definedName name="jhkgh_4_3_5" hidden="1">{#N/A,#N/A,FALSE,"TMCOMP96";#N/A,#N/A,FALSE,"MAT96";#N/A,#N/A,FALSE,"FANDA96";#N/A,#N/A,FALSE,"INTRAN96";#N/A,#N/A,FALSE,"NAA9697";#N/A,#N/A,FALSE,"ECWEBB";#N/A,#N/A,FALSE,"MFT96";#N/A,#N/A,FALSE,"CTrecon"}</definedName>
    <definedName name="jhkgh_4_4" localSheetId="0" hidden="1">{#N/A,#N/A,FALSE,"TMCOMP96";#N/A,#N/A,FALSE,"MAT96";#N/A,#N/A,FALSE,"FANDA96";#N/A,#N/A,FALSE,"INTRAN96";#N/A,#N/A,FALSE,"NAA9697";#N/A,#N/A,FALSE,"ECWEBB";#N/A,#N/A,FALSE,"MFT96";#N/A,#N/A,FALSE,"CTrecon"}</definedName>
    <definedName name="jhkgh_4_4" hidden="1">{#N/A,#N/A,FALSE,"TMCOMP96";#N/A,#N/A,FALSE,"MAT96";#N/A,#N/A,FALSE,"FANDA96";#N/A,#N/A,FALSE,"INTRAN96";#N/A,#N/A,FALSE,"NAA9697";#N/A,#N/A,FALSE,"ECWEBB";#N/A,#N/A,FALSE,"MFT96";#N/A,#N/A,FALSE,"CTrecon"}</definedName>
    <definedName name="jhkgh_4_4_1" localSheetId="0" hidden="1">{#N/A,#N/A,FALSE,"TMCOMP96";#N/A,#N/A,FALSE,"MAT96";#N/A,#N/A,FALSE,"FANDA96";#N/A,#N/A,FALSE,"INTRAN96";#N/A,#N/A,FALSE,"NAA9697";#N/A,#N/A,FALSE,"ECWEBB";#N/A,#N/A,FALSE,"MFT96";#N/A,#N/A,FALSE,"CTrecon"}</definedName>
    <definedName name="jhkgh_4_4_1" hidden="1">{#N/A,#N/A,FALSE,"TMCOMP96";#N/A,#N/A,FALSE,"MAT96";#N/A,#N/A,FALSE,"FANDA96";#N/A,#N/A,FALSE,"INTRAN96";#N/A,#N/A,FALSE,"NAA9697";#N/A,#N/A,FALSE,"ECWEBB";#N/A,#N/A,FALSE,"MFT96";#N/A,#N/A,FALSE,"CTrecon"}</definedName>
    <definedName name="jhkgh_4_4_2" localSheetId="0" hidden="1">{#N/A,#N/A,FALSE,"TMCOMP96";#N/A,#N/A,FALSE,"MAT96";#N/A,#N/A,FALSE,"FANDA96";#N/A,#N/A,FALSE,"INTRAN96";#N/A,#N/A,FALSE,"NAA9697";#N/A,#N/A,FALSE,"ECWEBB";#N/A,#N/A,FALSE,"MFT96";#N/A,#N/A,FALSE,"CTrecon"}</definedName>
    <definedName name="jhkgh_4_4_2" hidden="1">{#N/A,#N/A,FALSE,"TMCOMP96";#N/A,#N/A,FALSE,"MAT96";#N/A,#N/A,FALSE,"FANDA96";#N/A,#N/A,FALSE,"INTRAN96";#N/A,#N/A,FALSE,"NAA9697";#N/A,#N/A,FALSE,"ECWEBB";#N/A,#N/A,FALSE,"MFT96";#N/A,#N/A,FALSE,"CTrecon"}</definedName>
    <definedName name="jhkgh_4_4_3" localSheetId="0" hidden="1">{#N/A,#N/A,FALSE,"TMCOMP96";#N/A,#N/A,FALSE,"MAT96";#N/A,#N/A,FALSE,"FANDA96";#N/A,#N/A,FALSE,"INTRAN96";#N/A,#N/A,FALSE,"NAA9697";#N/A,#N/A,FALSE,"ECWEBB";#N/A,#N/A,FALSE,"MFT96";#N/A,#N/A,FALSE,"CTrecon"}</definedName>
    <definedName name="jhkgh_4_4_3" hidden="1">{#N/A,#N/A,FALSE,"TMCOMP96";#N/A,#N/A,FALSE,"MAT96";#N/A,#N/A,FALSE,"FANDA96";#N/A,#N/A,FALSE,"INTRAN96";#N/A,#N/A,FALSE,"NAA9697";#N/A,#N/A,FALSE,"ECWEBB";#N/A,#N/A,FALSE,"MFT96";#N/A,#N/A,FALSE,"CTrecon"}</definedName>
    <definedName name="jhkgh_4_4_4" localSheetId="0" hidden="1">{#N/A,#N/A,FALSE,"TMCOMP96";#N/A,#N/A,FALSE,"MAT96";#N/A,#N/A,FALSE,"FANDA96";#N/A,#N/A,FALSE,"INTRAN96";#N/A,#N/A,FALSE,"NAA9697";#N/A,#N/A,FALSE,"ECWEBB";#N/A,#N/A,FALSE,"MFT96";#N/A,#N/A,FALSE,"CTrecon"}</definedName>
    <definedName name="jhkgh_4_4_4" hidden="1">{#N/A,#N/A,FALSE,"TMCOMP96";#N/A,#N/A,FALSE,"MAT96";#N/A,#N/A,FALSE,"FANDA96";#N/A,#N/A,FALSE,"INTRAN96";#N/A,#N/A,FALSE,"NAA9697";#N/A,#N/A,FALSE,"ECWEBB";#N/A,#N/A,FALSE,"MFT96";#N/A,#N/A,FALSE,"CTrecon"}</definedName>
    <definedName name="jhkgh_4_4_5" localSheetId="0" hidden="1">{#N/A,#N/A,FALSE,"TMCOMP96";#N/A,#N/A,FALSE,"MAT96";#N/A,#N/A,FALSE,"FANDA96";#N/A,#N/A,FALSE,"INTRAN96";#N/A,#N/A,FALSE,"NAA9697";#N/A,#N/A,FALSE,"ECWEBB";#N/A,#N/A,FALSE,"MFT96";#N/A,#N/A,FALSE,"CTrecon"}</definedName>
    <definedName name="jhkgh_4_4_5" hidden="1">{#N/A,#N/A,FALSE,"TMCOMP96";#N/A,#N/A,FALSE,"MAT96";#N/A,#N/A,FALSE,"FANDA96";#N/A,#N/A,FALSE,"INTRAN96";#N/A,#N/A,FALSE,"NAA9697";#N/A,#N/A,FALSE,"ECWEBB";#N/A,#N/A,FALSE,"MFT96";#N/A,#N/A,FALSE,"CTrecon"}</definedName>
    <definedName name="jhkgh_4_5" localSheetId="0" hidden="1">{#N/A,#N/A,FALSE,"TMCOMP96";#N/A,#N/A,FALSE,"MAT96";#N/A,#N/A,FALSE,"FANDA96";#N/A,#N/A,FALSE,"INTRAN96";#N/A,#N/A,FALSE,"NAA9697";#N/A,#N/A,FALSE,"ECWEBB";#N/A,#N/A,FALSE,"MFT96";#N/A,#N/A,FALSE,"CTrecon"}</definedName>
    <definedName name="jhkgh_4_5" hidden="1">{#N/A,#N/A,FALSE,"TMCOMP96";#N/A,#N/A,FALSE,"MAT96";#N/A,#N/A,FALSE,"FANDA96";#N/A,#N/A,FALSE,"INTRAN96";#N/A,#N/A,FALSE,"NAA9697";#N/A,#N/A,FALSE,"ECWEBB";#N/A,#N/A,FALSE,"MFT96";#N/A,#N/A,FALSE,"CTrecon"}</definedName>
    <definedName name="jhkgh_5" localSheetId="0" hidden="1">{#N/A,#N/A,FALSE,"TMCOMP96";#N/A,#N/A,FALSE,"MAT96";#N/A,#N/A,FALSE,"FANDA96";#N/A,#N/A,FALSE,"INTRAN96";#N/A,#N/A,FALSE,"NAA9697";#N/A,#N/A,FALSE,"ECWEBB";#N/A,#N/A,FALSE,"MFT96";#N/A,#N/A,FALSE,"CTrecon"}</definedName>
    <definedName name="jhkgh_5" hidden="1">{#N/A,#N/A,FALSE,"TMCOMP96";#N/A,#N/A,FALSE,"MAT96";#N/A,#N/A,FALSE,"FANDA96";#N/A,#N/A,FALSE,"INTRAN96";#N/A,#N/A,FALSE,"NAA9697";#N/A,#N/A,FALSE,"ECWEBB";#N/A,#N/A,FALSE,"MFT96";#N/A,#N/A,FALSE,"CTrecon"}</definedName>
    <definedName name="jhkgh_5_1" localSheetId="0" hidden="1">{#N/A,#N/A,FALSE,"TMCOMP96";#N/A,#N/A,FALSE,"MAT96";#N/A,#N/A,FALSE,"FANDA96";#N/A,#N/A,FALSE,"INTRAN96";#N/A,#N/A,FALSE,"NAA9697";#N/A,#N/A,FALSE,"ECWEBB";#N/A,#N/A,FALSE,"MFT96";#N/A,#N/A,FALSE,"CTrecon"}</definedName>
    <definedName name="jhkgh_5_1" hidden="1">{#N/A,#N/A,FALSE,"TMCOMP96";#N/A,#N/A,FALSE,"MAT96";#N/A,#N/A,FALSE,"FANDA96";#N/A,#N/A,FALSE,"INTRAN96";#N/A,#N/A,FALSE,"NAA9697";#N/A,#N/A,FALSE,"ECWEBB";#N/A,#N/A,FALSE,"MFT96";#N/A,#N/A,FALSE,"CTrecon"}</definedName>
    <definedName name="jhkgh_5_1_1" localSheetId="0" hidden="1">{#N/A,#N/A,FALSE,"TMCOMP96";#N/A,#N/A,FALSE,"MAT96";#N/A,#N/A,FALSE,"FANDA96";#N/A,#N/A,FALSE,"INTRAN96";#N/A,#N/A,FALSE,"NAA9697";#N/A,#N/A,FALSE,"ECWEBB";#N/A,#N/A,FALSE,"MFT96";#N/A,#N/A,FALSE,"CTrecon"}</definedName>
    <definedName name="jhkgh_5_1_1" hidden="1">{#N/A,#N/A,FALSE,"TMCOMP96";#N/A,#N/A,FALSE,"MAT96";#N/A,#N/A,FALSE,"FANDA96";#N/A,#N/A,FALSE,"INTRAN96";#N/A,#N/A,FALSE,"NAA9697";#N/A,#N/A,FALSE,"ECWEBB";#N/A,#N/A,FALSE,"MFT96";#N/A,#N/A,FALSE,"CTrecon"}</definedName>
    <definedName name="jhkgh_5_1_1_1" localSheetId="0" hidden="1">{#N/A,#N/A,FALSE,"TMCOMP96";#N/A,#N/A,FALSE,"MAT96";#N/A,#N/A,FALSE,"FANDA96";#N/A,#N/A,FALSE,"INTRAN96";#N/A,#N/A,FALSE,"NAA9697";#N/A,#N/A,FALSE,"ECWEBB";#N/A,#N/A,FALSE,"MFT96";#N/A,#N/A,FALSE,"CTrecon"}</definedName>
    <definedName name="jhkgh_5_1_1_1" hidden="1">{#N/A,#N/A,FALSE,"TMCOMP96";#N/A,#N/A,FALSE,"MAT96";#N/A,#N/A,FALSE,"FANDA96";#N/A,#N/A,FALSE,"INTRAN96";#N/A,#N/A,FALSE,"NAA9697";#N/A,#N/A,FALSE,"ECWEBB";#N/A,#N/A,FALSE,"MFT96";#N/A,#N/A,FALSE,"CTrecon"}</definedName>
    <definedName name="jhkgh_5_1_1_2" localSheetId="0" hidden="1">{#N/A,#N/A,FALSE,"TMCOMP96";#N/A,#N/A,FALSE,"MAT96";#N/A,#N/A,FALSE,"FANDA96";#N/A,#N/A,FALSE,"INTRAN96";#N/A,#N/A,FALSE,"NAA9697";#N/A,#N/A,FALSE,"ECWEBB";#N/A,#N/A,FALSE,"MFT96";#N/A,#N/A,FALSE,"CTrecon"}</definedName>
    <definedName name="jhkgh_5_1_1_2" hidden="1">{#N/A,#N/A,FALSE,"TMCOMP96";#N/A,#N/A,FALSE,"MAT96";#N/A,#N/A,FALSE,"FANDA96";#N/A,#N/A,FALSE,"INTRAN96";#N/A,#N/A,FALSE,"NAA9697";#N/A,#N/A,FALSE,"ECWEBB";#N/A,#N/A,FALSE,"MFT96";#N/A,#N/A,FALSE,"CTrecon"}</definedName>
    <definedName name="jhkgh_5_1_1_3" localSheetId="0" hidden="1">{#N/A,#N/A,FALSE,"TMCOMP96";#N/A,#N/A,FALSE,"MAT96";#N/A,#N/A,FALSE,"FANDA96";#N/A,#N/A,FALSE,"INTRAN96";#N/A,#N/A,FALSE,"NAA9697";#N/A,#N/A,FALSE,"ECWEBB";#N/A,#N/A,FALSE,"MFT96";#N/A,#N/A,FALSE,"CTrecon"}</definedName>
    <definedName name="jhkgh_5_1_1_3" hidden="1">{#N/A,#N/A,FALSE,"TMCOMP96";#N/A,#N/A,FALSE,"MAT96";#N/A,#N/A,FALSE,"FANDA96";#N/A,#N/A,FALSE,"INTRAN96";#N/A,#N/A,FALSE,"NAA9697";#N/A,#N/A,FALSE,"ECWEBB";#N/A,#N/A,FALSE,"MFT96";#N/A,#N/A,FALSE,"CTrecon"}</definedName>
    <definedName name="jhkgh_5_1_1_4" localSheetId="0" hidden="1">{#N/A,#N/A,FALSE,"TMCOMP96";#N/A,#N/A,FALSE,"MAT96";#N/A,#N/A,FALSE,"FANDA96";#N/A,#N/A,FALSE,"INTRAN96";#N/A,#N/A,FALSE,"NAA9697";#N/A,#N/A,FALSE,"ECWEBB";#N/A,#N/A,FALSE,"MFT96";#N/A,#N/A,FALSE,"CTrecon"}</definedName>
    <definedName name="jhkgh_5_1_1_4" hidden="1">{#N/A,#N/A,FALSE,"TMCOMP96";#N/A,#N/A,FALSE,"MAT96";#N/A,#N/A,FALSE,"FANDA96";#N/A,#N/A,FALSE,"INTRAN96";#N/A,#N/A,FALSE,"NAA9697";#N/A,#N/A,FALSE,"ECWEBB";#N/A,#N/A,FALSE,"MFT96";#N/A,#N/A,FALSE,"CTrecon"}</definedName>
    <definedName name="jhkgh_5_1_1_5" localSheetId="0" hidden="1">{#N/A,#N/A,FALSE,"TMCOMP96";#N/A,#N/A,FALSE,"MAT96";#N/A,#N/A,FALSE,"FANDA96";#N/A,#N/A,FALSE,"INTRAN96";#N/A,#N/A,FALSE,"NAA9697";#N/A,#N/A,FALSE,"ECWEBB";#N/A,#N/A,FALSE,"MFT96";#N/A,#N/A,FALSE,"CTrecon"}</definedName>
    <definedName name="jhkgh_5_1_1_5" hidden="1">{#N/A,#N/A,FALSE,"TMCOMP96";#N/A,#N/A,FALSE,"MAT96";#N/A,#N/A,FALSE,"FANDA96";#N/A,#N/A,FALSE,"INTRAN96";#N/A,#N/A,FALSE,"NAA9697";#N/A,#N/A,FALSE,"ECWEBB";#N/A,#N/A,FALSE,"MFT96";#N/A,#N/A,FALSE,"CTrecon"}</definedName>
    <definedName name="jhkgh_5_1_2" localSheetId="0" hidden="1">{#N/A,#N/A,FALSE,"TMCOMP96";#N/A,#N/A,FALSE,"MAT96";#N/A,#N/A,FALSE,"FANDA96";#N/A,#N/A,FALSE,"INTRAN96";#N/A,#N/A,FALSE,"NAA9697";#N/A,#N/A,FALSE,"ECWEBB";#N/A,#N/A,FALSE,"MFT96";#N/A,#N/A,FALSE,"CTrecon"}</definedName>
    <definedName name="jhkgh_5_1_2" hidden="1">{#N/A,#N/A,FALSE,"TMCOMP96";#N/A,#N/A,FALSE,"MAT96";#N/A,#N/A,FALSE,"FANDA96";#N/A,#N/A,FALSE,"INTRAN96";#N/A,#N/A,FALSE,"NAA9697";#N/A,#N/A,FALSE,"ECWEBB";#N/A,#N/A,FALSE,"MFT96";#N/A,#N/A,FALSE,"CTrecon"}</definedName>
    <definedName name="jhkgh_5_1_2_1" localSheetId="0" hidden="1">{#N/A,#N/A,FALSE,"TMCOMP96";#N/A,#N/A,FALSE,"MAT96";#N/A,#N/A,FALSE,"FANDA96";#N/A,#N/A,FALSE,"INTRAN96";#N/A,#N/A,FALSE,"NAA9697";#N/A,#N/A,FALSE,"ECWEBB";#N/A,#N/A,FALSE,"MFT96";#N/A,#N/A,FALSE,"CTrecon"}</definedName>
    <definedName name="jhkgh_5_1_2_1" hidden="1">{#N/A,#N/A,FALSE,"TMCOMP96";#N/A,#N/A,FALSE,"MAT96";#N/A,#N/A,FALSE,"FANDA96";#N/A,#N/A,FALSE,"INTRAN96";#N/A,#N/A,FALSE,"NAA9697";#N/A,#N/A,FALSE,"ECWEBB";#N/A,#N/A,FALSE,"MFT96";#N/A,#N/A,FALSE,"CTrecon"}</definedName>
    <definedName name="jhkgh_5_1_2_2" localSheetId="0" hidden="1">{#N/A,#N/A,FALSE,"TMCOMP96";#N/A,#N/A,FALSE,"MAT96";#N/A,#N/A,FALSE,"FANDA96";#N/A,#N/A,FALSE,"INTRAN96";#N/A,#N/A,FALSE,"NAA9697";#N/A,#N/A,FALSE,"ECWEBB";#N/A,#N/A,FALSE,"MFT96";#N/A,#N/A,FALSE,"CTrecon"}</definedName>
    <definedName name="jhkgh_5_1_2_2" hidden="1">{#N/A,#N/A,FALSE,"TMCOMP96";#N/A,#N/A,FALSE,"MAT96";#N/A,#N/A,FALSE,"FANDA96";#N/A,#N/A,FALSE,"INTRAN96";#N/A,#N/A,FALSE,"NAA9697";#N/A,#N/A,FALSE,"ECWEBB";#N/A,#N/A,FALSE,"MFT96";#N/A,#N/A,FALSE,"CTrecon"}</definedName>
    <definedName name="jhkgh_5_1_2_3" localSheetId="0" hidden="1">{#N/A,#N/A,FALSE,"TMCOMP96";#N/A,#N/A,FALSE,"MAT96";#N/A,#N/A,FALSE,"FANDA96";#N/A,#N/A,FALSE,"INTRAN96";#N/A,#N/A,FALSE,"NAA9697";#N/A,#N/A,FALSE,"ECWEBB";#N/A,#N/A,FALSE,"MFT96";#N/A,#N/A,FALSE,"CTrecon"}</definedName>
    <definedName name="jhkgh_5_1_2_3" hidden="1">{#N/A,#N/A,FALSE,"TMCOMP96";#N/A,#N/A,FALSE,"MAT96";#N/A,#N/A,FALSE,"FANDA96";#N/A,#N/A,FALSE,"INTRAN96";#N/A,#N/A,FALSE,"NAA9697";#N/A,#N/A,FALSE,"ECWEBB";#N/A,#N/A,FALSE,"MFT96";#N/A,#N/A,FALSE,"CTrecon"}</definedName>
    <definedName name="jhkgh_5_1_2_4" localSheetId="0" hidden="1">{#N/A,#N/A,FALSE,"TMCOMP96";#N/A,#N/A,FALSE,"MAT96";#N/A,#N/A,FALSE,"FANDA96";#N/A,#N/A,FALSE,"INTRAN96";#N/A,#N/A,FALSE,"NAA9697";#N/A,#N/A,FALSE,"ECWEBB";#N/A,#N/A,FALSE,"MFT96";#N/A,#N/A,FALSE,"CTrecon"}</definedName>
    <definedName name="jhkgh_5_1_2_4" hidden="1">{#N/A,#N/A,FALSE,"TMCOMP96";#N/A,#N/A,FALSE,"MAT96";#N/A,#N/A,FALSE,"FANDA96";#N/A,#N/A,FALSE,"INTRAN96";#N/A,#N/A,FALSE,"NAA9697";#N/A,#N/A,FALSE,"ECWEBB";#N/A,#N/A,FALSE,"MFT96";#N/A,#N/A,FALSE,"CTrecon"}</definedName>
    <definedName name="jhkgh_5_1_2_5" localSheetId="0" hidden="1">{#N/A,#N/A,FALSE,"TMCOMP96";#N/A,#N/A,FALSE,"MAT96";#N/A,#N/A,FALSE,"FANDA96";#N/A,#N/A,FALSE,"INTRAN96";#N/A,#N/A,FALSE,"NAA9697";#N/A,#N/A,FALSE,"ECWEBB";#N/A,#N/A,FALSE,"MFT96";#N/A,#N/A,FALSE,"CTrecon"}</definedName>
    <definedName name="jhkgh_5_1_2_5" hidden="1">{#N/A,#N/A,FALSE,"TMCOMP96";#N/A,#N/A,FALSE,"MAT96";#N/A,#N/A,FALSE,"FANDA96";#N/A,#N/A,FALSE,"INTRAN96";#N/A,#N/A,FALSE,"NAA9697";#N/A,#N/A,FALSE,"ECWEBB";#N/A,#N/A,FALSE,"MFT96";#N/A,#N/A,FALSE,"CTrecon"}</definedName>
    <definedName name="jhkgh_5_1_3" localSheetId="0" hidden="1">{#N/A,#N/A,FALSE,"TMCOMP96";#N/A,#N/A,FALSE,"MAT96";#N/A,#N/A,FALSE,"FANDA96";#N/A,#N/A,FALSE,"INTRAN96";#N/A,#N/A,FALSE,"NAA9697";#N/A,#N/A,FALSE,"ECWEBB";#N/A,#N/A,FALSE,"MFT96";#N/A,#N/A,FALSE,"CTrecon"}</definedName>
    <definedName name="jhkgh_5_1_3" hidden="1">{#N/A,#N/A,FALSE,"TMCOMP96";#N/A,#N/A,FALSE,"MAT96";#N/A,#N/A,FALSE,"FANDA96";#N/A,#N/A,FALSE,"INTRAN96";#N/A,#N/A,FALSE,"NAA9697";#N/A,#N/A,FALSE,"ECWEBB";#N/A,#N/A,FALSE,"MFT96";#N/A,#N/A,FALSE,"CTrecon"}</definedName>
    <definedName name="jhkgh_5_1_3_1" localSheetId="0" hidden="1">{#N/A,#N/A,FALSE,"TMCOMP96";#N/A,#N/A,FALSE,"MAT96";#N/A,#N/A,FALSE,"FANDA96";#N/A,#N/A,FALSE,"INTRAN96";#N/A,#N/A,FALSE,"NAA9697";#N/A,#N/A,FALSE,"ECWEBB";#N/A,#N/A,FALSE,"MFT96";#N/A,#N/A,FALSE,"CTrecon"}</definedName>
    <definedName name="jhkgh_5_1_3_1" hidden="1">{#N/A,#N/A,FALSE,"TMCOMP96";#N/A,#N/A,FALSE,"MAT96";#N/A,#N/A,FALSE,"FANDA96";#N/A,#N/A,FALSE,"INTRAN96";#N/A,#N/A,FALSE,"NAA9697";#N/A,#N/A,FALSE,"ECWEBB";#N/A,#N/A,FALSE,"MFT96";#N/A,#N/A,FALSE,"CTrecon"}</definedName>
    <definedName name="jhkgh_5_1_3_2" localSheetId="0" hidden="1">{#N/A,#N/A,FALSE,"TMCOMP96";#N/A,#N/A,FALSE,"MAT96";#N/A,#N/A,FALSE,"FANDA96";#N/A,#N/A,FALSE,"INTRAN96";#N/A,#N/A,FALSE,"NAA9697";#N/A,#N/A,FALSE,"ECWEBB";#N/A,#N/A,FALSE,"MFT96";#N/A,#N/A,FALSE,"CTrecon"}</definedName>
    <definedName name="jhkgh_5_1_3_2" hidden="1">{#N/A,#N/A,FALSE,"TMCOMP96";#N/A,#N/A,FALSE,"MAT96";#N/A,#N/A,FALSE,"FANDA96";#N/A,#N/A,FALSE,"INTRAN96";#N/A,#N/A,FALSE,"NAA9697";#N/A,#N/A,FALSE,"ECWEBB";#N/A,#N/A,FALSE,"MFT96";#N/A,#N/A,FALSE,"CTrecon"}</definedName>
    <definedName name="jhkgh_5_1_3_3" localSheetId="0" hidden="1">{#N/A,#N/A,FALSE,"TMCOMP96";#N/A,#N/A,FALSE,"MAT96";#N/A,#N/A,FALSE,"FANDA96";#N/A,#N/A,FALSE,"INTRAN96";#N/A,#N/A,FALSE,"NAA9697";#N/A,#N/A,FALSE,"ECWEBB";#N/A,#N/A,FALSE,"MFT96";#N/A,#N/A,FALSE,"CTrecon"}</definedName>
    <definedName name="jhkgh_5_1_3_3" hidden="1">{#N/A,#N/A,FALSE,"TMCOMP96";#N/A,#N/A,FALSE,"MAT96";#N/A,#N/A,FALSE,"FANDA96";#N/A,#N/A,FALSE,"INTRAN96";#N/A,#N/A,FALSE,"NAA9697";#N/A,#N/A,FALSE,"ECWEBB";#N/A,#N/A,FALSE,"MFT96";#N/A,#N/A,FALSE,"CTrecon"}</definedName>
    <definedName name="jhkgh_5_1_3_4" localSheetId="0" hidden="1">{#N/A,#N/A,FALSE,"TMCOMP96";#N/A,#N/A,FALSE,"MAT96";#N/A,#N/A,FALSE,"FANDA96";#N/A,#N/A,FALSE,"INTRAN96";#N/A,#N/A,FALSE,"NAA9697";#N/A,#N/A,FALSE,"ECWEBB";#N/A,#N/A,FALSE,"MFT96";#N/A,#N/A,FALSE,"CTrecon"}</definedName>
    <definedName name="jhkgh_5_1_3_4" hidden="1">{#N/A,#N/A,FALSE,"TMCOMP96";#N/A,#N/A,FALSE,"MAT96";#N/A,#N/A,FALSE,"FANDA96";#N/A,#N/A,FALSE,"INTRAN96";#N/A,#N/A,FALSE,"NAA9697";#N/A,#N/A,FALSE,"ECWEBB";#N/A,#N/A,FALSE,"MFT96";#N/A,#N/A,FALSE,"CTrecon"}</definedName>
    <definedName name="jhkgh_5_1_3_5" localSheetId="0" hidden="1">{#N/A,#N/A,FALSE,"TMCOMP96";#N/A,#N/A,FALSE,"MAT96";#N/A,#N/A,FALSE,"FANDA96";#N/A,#N/A,FALSE,"INTRAN96";#N/A,#N/A,FALSE,"NAA9697";#N/A,#N/A,FALSE,"ECWEBB";#N/A,#N/A,FALSE,"MFT96";#N/A,#N/A,FALSE,"CTrecon"}</definedName>
    <definedName name="jhkgh_5_1_3_5" hidden="1">{#N/A,#N/A,FALSE,"TMCOMP96";#N/A,#N/A,FALSE,"MAT96";#N/A,#N/A,FALSE,"FANDA96";#N/A,#N/A,FALSE,"INTRAN96";#N/A,#N/A,FALSE,"NAA9697";#N/A,#N/A,FALSE,"ECWEBB";#N/A,#N/A,FALSE,"MFT96";#N/A,#N/A,FALSE,"CTrecon"}</definedName>
    <definedName name="jhkgh_5_1_4" localSheetId="0" hidden="1">{#N/A,#N/A,FALSE,"TMCOMP96";#N/A,#N/A,FALSE,"MAT96";#N/A,#N/A,FALSE,"FANDA96";#N/A,#N/A,FALSE,"INTRAN96";#N/A,#N/A,FALSE,"NAA9697";#N/A,#N/A,FALSE,"ECWEBB";#N/A,#N/A,FALSE,"MFT96";#N/A,#N/A,FALSE,"CTrecon"}</definedName>
    <definedName name="jhkgh_5_1_4" hidden="1">{#N/A,#N/A,FALSE,"TMCOMP96";#N/A,#N/A,FALSE,"MAT96";#N/A,#N/A,FALSE,"FANDA96";#N/A,#N/A,FALSE,"INTRAN96";#N/A,#N/A,FALSE,"NAA9697";#N/A,#N/A,FALSE,"ECWEBB";#N/A,#N/A,FALSE,"MFT96";#N/A,#N/A,FALSE,"CTrecon"}</definedName>
    <definedName name="jhkgh_5_1_5" localSheetId="0" hidden="1">{#N/A,#N/A,FALSE,"TMCOMP96";#N/A,#N/A,FALSE,"MAT96";#N/A,#N/A,FALSE,"FANDA96";#N/A,#N/A,FALSE,"INTRAN96";#N/A,#N/A,FALSE,"NAA9697";#N/A,#N/A,FALSE,"ECWEBB";#N/A,#N/A,FALSE,"MFT96";#N/A,#N/A,FALSE,"CTrecon"}</definedName>
    <definedName name="jhkgh_5_1_5" hidden="1">{#N/A,#N/A,FALSE,"TMCOMP96";#N/A,#N/A,FALSE,"MAT96";#N/A,#N/A,FALSE,"FANDA96";#N/A,#N/A,FALSE,"INTRAN96";#N/A,#N/A,FALSE,"NAA9697";#N/A,#N/A,FALSE,"ECWEBB";#N/A,#N/A,FALSE,"MFT96";#N/A,#N/A,FALSE,"CTrecon"}</definedName>
    <definedName name="jhkgh_5_2" localSheetId="0" hidden="1">{#N/A,#N/A,FALSE,"TMCOMP96";#N/A,#N/A,FALSE,"MAT96";#N/A,#N/A,FALSE,"FANDA96";#N/A,#N/A,FALSE,"INTRAN96";#N/A,#N/A,FALSE,"NAA9697";#N/A,#N/A,FALSE,"ECWEBB";#N/A,#N/A,FALSE,"MFT96";#N/A,#N/A,FALSE,"CTrecon"}</definedName>
    <definedName name="jhkgh_5_2" hidden="1">{#N/A,#N/A,FALSE,"TMCOMP96";#N/A,#N/A,FALSE,"MAT96";#N/A,#N/A,FALSE,"FANDA96";#N/A,#N/A,FALSE,"INTRAN96";#N/A,#N/A,FALSE,"NAA9697";#N/A,#N/A,FALSE,"ECWEBB";#N/A,#N/A,FALSE,"MFT96";#N/A,#N/A,FALSE,"CTrecon"}</definedName>
    <definedName name="jhkgh_5_2_1" localSheetId="0" hidden="1">{#N/A,#N/A,FALSE,"TMCOMP96";#N/A,#N/A,FALSE,"MAT96";#N/A,#N/A,FALSE,"FANDA96";#N/A,#N/A,FALSE,"INTRAN96";#N/A,#N/A,FALSE,"NAA9697";#N/A,#N/A,FALSE,"ECWEBB";#N/A,#N/A,FALSE,"MFT96";#N/A,#N/A,FALSE,"CTrecon"}</definedName>
    <definedName name="jhkgh_5_2_1" hidden="1">{#N/A,#N/A,FALSE,"TMCOMP96";#N/A,#N/A,FALSE,"MAT96";#N/A,#N/A,FALSE,"FANDA96";#N/A,#N/A,FALSE,"INTRAN96";#N/A,#N/A,FALSE,"NAA9697";#N/A,#N/A,FALSE,"ECWEBB";#N/A,#N/A,FALSE,"MFT96";#N/A,#N/A,FALSE,"CTrecon"}</definedName>
    <definedName name="jhkgh_5_2_2" localSheetId="0" hidden="1">{#N/A,#N/A,FALSE,"TMCOMP96";#N/A,#N/A,FALSE,"MAT96";#N/A,#N/A,FALSE,"FANDA96";#N/A,#N/A,FALSE,"INTRAN96";#N/A,#N/A,FALSE,"NAA9697";#N/A,#N/A,FALSE,"ECWEBB";#N/A,#N/A,FALSE,"MFT96";#N/A,#N/A,FALSE,"CTrecon"}</definedName>
    <definedName name="jhkgh_5_2_2" hidden="1">{#N/A,#N/A,FALSE,"TMCOMP96";#N/A,#N/A,FALSE,"MAT96";#N/A,#N/A,FALSE,"FANDA96";#N/A,#N/A,FALSE,"INTRAN96";#N/A,#N/A,FALSE,"NAA9697";#N/A,#N/A,FALSE,"ECWEBB";#N/A,#N/A,FALSE,"MFT96";#N/A,#N/A,FALSE,"CTrecon"}</definedName>
    <definedName name="jhkgh_5_2_3" localSheetId="0" hidden="1">{#N/A,#N/A,FALSE,"TMCOMP96";#N/A,#N/A,FALSE,"MAT96";#N/A,#N/A,FALSE,"FANDA96";#N/A,#N/A,FALSE,"INTRAN96";#N/A,#N/A,FALSE,"NAA9697";#N/A,#N/A,FALSE,"ECWEBB";#N/A,#N/A,FALSE,"MFT96";#N/A,#N/A,FALSE,"CTrecon"}</definedName>
    <definedName name="jhkgh_5_2_3" hidden="1">{#N/A,#N/A,FALSE,"TMCOMP96";#N/A,#N/A,FALSE,"MAT96";#N/A,#N/A,FALSE,"FANDA96";#N/A,#N/A,FALSE,"INTRAN96";#N/A,#N/A,FALSE,"NAA9697";#N/A,#N/A,FALSE,"ECWEBB";#N/A,#N/A,FALSE,"MFT96";#N/A,#N/A,FALSE,"CTrecon"}</definedName>
    <definedName name="jhkgh_5_2_4" localSheetId="0" hidden="1">{#N/A,#N/A,FALSE,"TMCOMP96";#N/A,#N/A,FALSE,"MAT96";#N/A,#N/A,FALSE,"FANDA96";#N/A,#N/A,FALSE,"INTRAN96";#N/A,#N/A,FALSE,"NAA9697";#N/A,#N/A,FALSE,"ECWEBB";#N/A,#N/A,FALSE,"MFT96";#N/A,#N/A,FALSE,"CTrecon"}</definedName>
    <definedName name="jhkgh_5_2_4" hidden="1">{#N/A,#N/A,FALSE,"TMCOMP96";#N/A,#N/A,FALSE,"MAT96";#N/A,#N/A,FALSE,"FANDA96";#N/A,#N/A,FALSE,"INTRAN96";#N/A,#N/A,FALSE,"NAA9697";#N/A,#N/A,FALSE,"ECWEBB";#N/A,#N/A,FALSE,"MFT96";#N/A,#N/A,FALSE,"CTrecon"}</definedName>
    <definedName name="jhkgh_5_2_5" localSheetId="0" hidden="1">{#N/A,#N/A,FALSE,"TMCOMP96";#N/A,#N/A,FALSE,"MAT96";#N/A,#N/A,FALSE,"FANDA96";#N/A,#N/A,FALSE,"INTRAN96";#N/A,#N/A,FALSE,"NAA9697";#N/A,#N/A,FALSE,"ECWEBB";#N/A,#N/A,FALSE,"MFT96";#N/A,#N/A,FALSE,"CTrecon"}</definedName>
    <definedName name="jhkgh_5_2_5" hidden="1">{#N/A,#N/A,FALSE,"TMCOMP96";#N/A,#N/A,FALSE,"MAT96";#N/A,#N/A,FALSE,"FANDA96";#N/A,#N/A,FALSE,"INTRAN96";#N/A,#N/A,FALSE,"NAA9697";#N/A,#N/A,FALSE,"ECWEBB";#N/A,#N/A,FALSE,"MFT96";#N/A,#N/A,FALSE,"CTrecon"}</definedName>
    <definedName name="jhkgh_5_3" localSheetId="0" hidden="1">{#N/A,#N/A,FALSE,"TMCOMP96";#N/A,#N/A,FALSE,"MAT96";#N/A,#N/A,FALSE,"FANDA96";#N/A,#N/A,FALSE,"INTRAN96";#N/A,#N/A,FALSE,"NAA9697";#N/A,#N/A,FALSE,"ECWEBB";#N/A,#N/A,FALSE,"MFT96";#N/A,#N/A,FALSE,"CTrecon"}</definedName>
    <definedName name="jhkgh_5_3" hidden="1">{#N/A,#N/A,FALSE,"TMCOMP96";#N/A,#N/A,FALSE,"MAT96";#N/A,#N/A,FALSE,"FANDA96";#N/A,#N/A,FALSE,"INTRAN96";#N/A,#N/A,FALSE,"NAA9697";#N/A,#N/A,FALSE,"ECWEBB";#N/A,#N/A,FALSE,"MFT96";#N/A,#N/A,FALSE,"CTrecon"}</definedName>
    <definedName name="jhkgh_5_3_1" localSheetId="0" hidden="1">{#N/A,#N/A,FALSE,"TMCOMP96";#N/A,#N/A,FALSE,"MAT96";#N/A,#N/A,FALSE,"FANDA96";#N/A,#N/A,FALSE,"INTRAN96";#N/A,#N/A,FALSE,"NAA9697";#N/A,#N/A,FALSE,"ECWEBB";#N/A,#N/A,FALSE,"MFT96";#N/A,#N/A,FALSE,"CTrecon"}</definedName>
    <definedName name="jhkgh_5_3_1" hidden="1">{#N/A,#N/A,FALSE,"TMCOMP96";#N/A,#N/A,FALSE,"MAT96";#N/A,#N/A,FALSE,"FANDA96";#N/A,#N/A,FALSE,"INTRAN96";#N/A,#N/A,FALSE,"NAA9697";#N/A,#N/A,FALSE,"ECWEBB";#N/A,#N/A,FALSE,"MFT96";#N/A,#N/A,FALSE,"CTrecon"}</definedName>
    <definedName name="jhkgh_5_3_2" localSheetId="0" hidden="1">{#N/A,#N/A,FALSE,"TMCOMP96";#N/A,#N/A,FALSE,"MAT96";#N/A,#N/A,FALSE,"FANDA96";#N/A,#N/A,FALSE,"INTRAN96";#N/A,#N/A,FALSE,"NAA9697";#N/A,#N/A,FALSE,"ECWEBB";#N/A,#N/A,FALSE,"MFT96";#N/A,#N/A,FALSE,"CTrecon"}</definedName>
    <definedName name="jhkgh_5_3_2" hidden="1">{#N/A,#N/A,FALSE,"TMCOMP96";#N/A,#N/A,FALSE,"MAT96";#N/A,#N/A,FALSE,"FANDA96";#N/A,#N/A,FALSE,"INTRAN96";#N/A,#N/A,FALSE,"NAA9697";#N/A,#N/A,FALSE,"ECWEBB";#N/A,#N/A,FALSE,"MFT96";#N/A,#N/A,FALSE,"CTrecon"}</definedName>
    <definedName name="jhkgh_5_3_3" localSheetId="0" hidden="1">{#N/A,#N/A,FALSE,"TMCOMP96";#N/A,#N/A,FALSE,"MAT96";#N/A,#N/A,FALSE,"FANDA96";#N/A,#N/A,FALSE,"INTRAN96";#N/A,#N/A,FALSE,"NAA9697";#N/A,#N/A,FALSE,"ECWEBB";#N/A,#N/A,FALSE,"MFT96";#N/A,#N/A,FALSE,"CTrecon"}</definedName>
    <definedName name="jhkgh_5_3_3" hidden="1">{#N/A,#N/A,FALSE,"TMCOMP96";#N/A,#N/A,FALSE,"MAT96";#N/A,#N/A,FALSE,"FANDA96";#N/A,#N/A,FALSE,"INTRAN96";#N/A,#N/A,FALSE,"NAA9697";#N/A,#N/A,FALSE,"ECWEBB";#N/A,#N/A,FALSE,"MFT96";#N/A,#N/A,FALSE,"CTrecon"}</definedName>
    <definedName name="jhkgh_5_3_4" localSheetId="0" hidden="1">{#N/A,#N/A,FALSE,"TMCOMP96";#N/A,#N/A,FALSE,"MAT96";#N/A,#N/A,FALSE,"FANDA96";#N/A,#N/A,FALSE,"INTRAN96";#N/A,#N/A,FALSE,"NAA9697";#N/A,#N/A,FALSE,"ECWEBB";#N/A,#N/A,FALSE,"MFT96";#N/A,#N/A,FALSE,"CTrecon"}</definedName>
    <definedName name="jhkgh_5_3_4" hidden="1">{#N/A,#N/A,FALSE,"TMCOMP96";#N/A,#N/A,FALSE,"MAT96";#N/A,#N/A,FALSE,"FANDA96";#N/A,#N/A,FALSE,"INTRAN96";#N/A,#N/A,FALSE,"NAA9697";#N/A,#N/A,FALSE,"ECWEBB";#N/A,#N/A,FALSE,"MFT96";#N/A,#N/A,FALSE,"CTrecon"}</definedName>
    <definedName name="jhkgh_5_3_5" localSheetId="0" hidden="1">{#N/A,#N/A,FALSE,"TMCOMP96";#N/A,#N/A,FALSE,"MAT96";#N/A,#N/A,FALSE,"FANDA96";#N/A,#N/A,FALSE,"INTRAN96";#N/A,#N/A,FALSE,"NAA9697";#N/A,#N/A,FALSE,"ECWEBB";#N/A,#N/A,FALSE,"MFT96";#N/A,#N/A,FALSE,"CTrecon"}</definedName>
    <definedName name="jhkgh_5_3_5" hidden="1">{#N/A,#N/A,FALSE,"TMCOMP96";#N/A,#N/A,FALSE,"MAT96";#N/A,#N/A,FALSE,"FANDA96";#N/A,#N/A,FALSE,"INTRAN96";#N/A,#N/A,FALSE,"NAA9697";#N/A,#N/A,FALSE,"ECWEBB";#N/A,#N/A,FALSE,"MFT96";#N/A,#N/A,FALSE,"CTrecon"}</definedName>
    <definedName name="jhkgh_5_4" localSheetId="0" hidden="1">{#N/A,#N/A,FALSE,"TMCOMP96";#N/A,#N/A,FALSE,"MAT96";#N/A,#N/A,FALSE,"FANDA96";#N/A,#N/A,FALSE,"INTRAN96";#N/A,#N/A,FALSE,"NAA9697";#N/A,#N/A,FALSE,"ECWEBB";#N/A,#N/A,FALSE,"MFT96";#N/A,#N/A,FALSE,"CTrecon"}</definedName>
    <definedName name="jhkgh_5_4" hidden="1">{#N/A,#N/A,FALSE,"TMCOMP96";#N/A,#N/A,FALSE,"MAT96";#N/A,#N/A,FALSE,"FANDA96";#N/A,#N/A,FALSE,"INTRAN96";#N/A,#N/A,FALSE,"NAA9697";#N/A,#N/A,FALSE,"ECWEBB";#N/A,#N/A,FALSE,"MFT96";#N/A,#N/A,FALSE,"CTrecon"}</definedName>
    <definedName name="jhkgh_5_4_1" localSheetId="0" hidden="1">{#N/A,#N/A,FALSE,"TMCOMP96";#N/A,#N/A,FALSE,"MAT96";#N/A,#N/A,FALSE,"FANDA96";#N/A,#N/A,FALSE,"INTRAN96";#N/A,#N/A,FALSE,"NAA9697";#N/A,#N/A,FALSE,"ECWEBB";#N/A,#N/A,FALSE,"MFT96";#N/A,#N/A,FALSE,"CTrecon"}</definedName>
    <definedName name="jhkgh_5_4_1" hidden="1">{#N/A,#N/A,FALSE,"TMCOMP96";#N/A,#N/A,FALSE,"MAT96";#N/A,#N/A,FALSE,"FANDA96";#N/A,#N/A,FALSE,"INTRAN96";#N/A,#N/A,FALSE,"NAA9697";#N/A,#N/A,FALSE,"ECWEBB";#N/A,#N/A,FALSE,"MFT96";#N/A,#N/A,FALSE,"CTrecon"}</definedName>
    <definedName name="jhkgh_5_4_2" localSheetId="0" hidden="1">{#N/A,#N/A,FALSE,"TMCOMP96";#N/A,#N/A,FALSE,"MAT96";#N/A,#N/A,FALSE,"FANDA96";#N/A,#N/A,FALSE,"INTRAN96";#N/A,#N/A,FALSE,"NAA9697";#N/A,#N/A,FALSE,"ECWEBB";#N/A,#N/A,FALSE,"MFT96";#N/A,#N/A,FALSE,"CTrecon"}</definedName>
    <definedName name="jhkgh_5_4_2" hidden="1">{#N/A,#N/A,FALSE,"TMCOMP96";#N/A,#N/A,FALSE,"MAT96";#N/A,#N/A,FALSE,"FANDA96";#N/A,#N/A,FALSE,"INTRAN96";#N/A,#N/A,FALSE,"NAA9697";#N/A,#N/A,FALSE,"ECWEBB";#N/A,#N/A,FALSE,"MFT96";#N/A,#N/A,FALSE,"CTrecon"}</definedName>
    <definedName name="jhkgh_5_4_3" localSheetId="0" hidden="1">{#N/A,#N/A,FALSE,"TMCOMP96";#N/A,#N/A,FALSE,"MAT96";#N/A,#N/A,FALSE,"FANDA96";#N/A,#N/A,FALSE,"INTRAN96";#N/A,#N/A,FALSE,"NAA9697";#N/A,#N/A,FALSE,"ECWEBB";#N/A,#N/A,FALSE,"MFT96";#N/A,#N/A,FALSE,"CTrecon"}</definedName>
    <definedName name="jhkgh_5_4_3" hidden="1">{#N/A,#N/A,FALSE,"TMCOMP96";#N/A,#N/A,FALSE,"MAT96";#N/A,#N/A,FALSE,"FANDA96";#N/A,#N/A,FALSE,"INTRAN96";#N/A,#N/A,FALSE,"NAA9697";#N/A,#N/A,FALSE,"ECWEBB";#N/A,#N/A,FALSE,"MFT96";#N/A,#N/A,FALSE,"CTrecon"}</definedName>
    <definedName name="jhkgh_5_4_4" localSheetId="0" hidden="1">{#N/A,#N/A,FALSE,"TMCOMP96";#N/A,#N/A,FALSE,"MAT96";#N/A,#N/A,FALSE,"FANDA96";#N/A,#N/A,FALSE,"INTRAN96";#N/A,#N/A,FALSE,"NAA9697";#N/A,#N/A,FALSE,"ECWEBB";#N/A,#N/A,FALSE,"MFT96";#N/A,#N/A,FALSE,"CTrecon"}</definedName>
    <definedName name="jhkgh_5_4_4" hidden="1">{#N/A,#N/A,FALSE,"TMCOMP96";#N/A,#N/A,FALSE,"MAT96";#N/A,#N/A,FALSE,"FANDA96";#N/A,#N/A,FALSE,"INTRAN96";#N/A,#N/A,FALSE,"NAA9697";#N/A,#N/A,FALSE,"ECWEBB";#N/A,#N/A,FALSE,"MFT96";#N/A,#N/A,FALSE,"CTrecon"}</definedName>
    <definedName name="jhkgh_5_4_5" localSheetId="0" hidden="1">{#N/A,#N/A,FALSE,"TMCOMP96";#N/A,#N/A,FALSE,"MAT96";#N/A,#N/A,FALSE,"FANDA96";#N/A,#N/A,FALSE,"INTRAN96";#N/A,#N/A,FALSE,"NAA9697";#N/A,#N/A,FALSE,"ECWEBB";#N/A,#N/A,FALSE,"MFT96";#N/A,#N/A,FALSE,"CTrecon"}</definedName>
    <definedName name="jhkgh_5_4_5" hidden="1">{#N/A,#N/A,FALSE,"TMCOMP96";#N/A,#N/A,FALSE,"MAT96";#N/A,#N/A,FALSE,"FANDA96";#N/A,#N/A,FALSE,"INTRAN96";#N/A,#N/A,FALSE,"NAA9697";#N/A,#N/A,FALSE,"ECWEBB";#N/A,#N/A,FALSE,"MFT96";#N/A,#N/A,FALSE,"CTrecon"}</definedName>
    <definedName name="jhkgh_5_5" localSheetId="0" hidden="1">{#N/A,#N/A,FALSE,"TMCOMP96";#N/A,#N/A,FALSE,"MAT96";#N/A,#N/A,FALSE,"FANDA96";#N/A,#N/A,FALSE,"INTRAN96";#N/A,#N/A,FALSE,"NAA9697";#N/A,#N/A,FALSE,"ECWEBB";#N/A,#N/A,FALSE,"MFT96";#N/A,#N/A,FALSE,"CTrecon"}</definedName>
    <definedName name="jhkgh_5_5"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hkgh2_1" localSheetId="0" hidden="1">{#N/A,#N/A,FALSE,"TMCOMP96";#N/A,#N/A,FALSE,"MAT96";#N/A,#N/A,FALSE,"FANDA96";#N/A,#N/A,FALSE,"INTRAN96";#N/A,#N/A,FALSE,"NAA9697";#N/A,#N/A,FALSE,"ECWEBB";#N/A,#N/A,FALSE,"MFT96";#N/A,#N/A,FALSE,"CTrecon"}</definedName>
    <definedName name="jhkgh2_1" hidden="1">{#N/A,#N/A,FALSE,"TMCOMP96";#N/A,#N/A,FALSE,"MAT96";#N/A,#N/A,FALSE,"FANDA96";#N/A,#N/A,FALSE,"INTRAN96";#N/A,#N/A,FALSE,"NAA9697";#N/A,#N/A,FALSE,"ECWEBB";#N/A,#N/A,FALSE,"MFT96";#N/A,#N/A,FALSE,"CTrecon"}</definedName>
    <definedName name="jhkgh2_1_1" localSheetId="0" hidden="1">{#N/A,#N/A,FALSE,"TMCOMP96";#N/A,#N/A,FALSE,"MAT96";#N/A,#N/A,FALSE,"FANDA96";#N/A,#N/A,FALSE,"INTRAN96";#N/A,#N/A,FALSE,"NAA9697";#N/A,#N/A,FALSE,"ECWEBB";#N/A,#N/A,FALSE,"MFT96";#N/A,#N/A,FALSE,"CTrecon"}</definedName>
    <definedName name="jhkgh2_1_1" hidden="1">{#N/A,#N/A,FALSE,"TMCOMP96";#N/A,#N/A,FALSE,"MAT96";#N/A,#N/A,FALSE,"FANDA96";#N/A,#N/A,FALSE,"INTRAN96";#N/A,#N/A,FALSE,"NAA9697";#N/A,#N/A,FALSE,"ECWEBB";#N/A,#N/A,FALSE,"MFT96";#N/A,#N/A,FALSE,"CTrecon"}</definedName>
    <definedName name="jhkgh2_1_1_1" localSheetId="0" hidden="1">{#N/A,#N/A,FALSE,"TMCOMP96";#N/A,#N/A,FALSE,"MAT96";#N/A,#N/A,FALSE,"FANDA96";#N/A,#N/A,FALSE,"INTRAN96";#N/A,#N/A,FALSE,"NAA9697";#N/A,#N/A,FALSE,"ECWEBB";#N/A,#N/A,FALSE,"MFT96";#N/A,#N/A,FALSE,"CTrecon"}</definedName>
    <definedName name="jhkgh2_1_1_1" hidden="1">{#N/A,#N/A,FALSE,"TMCOMP96";#N/A,#N/A,FALSE,"MAT96";#N/A,#N/A,FALSE,"FANDA96";#N/A,#N/A,FALSE,"INTRAN96";#N/A,#N/A,FALSE,"NAA9697";#N/A,#N/A,FALSE,"ECWEBB";#N/A,#N/A,FALSE,"MFT96";#N/A,#N/A,FALSE,"CTrecon"}</definedName>
    <definedName name="jhkgh2_1_1_1_1" localSheetId="0" hidden="1">{#N/A,#N/A,FALSE,"TMCOMP96";#N/A,#N/A,FALSE,"MAT96";#N/A,#N/A,FALSE,"FANDA96";#N/A,#N/A,FALSE,"INTRAN96";#N/A,#N/A,FALSE,"NAA9697";#N/A,#N/A,FALSE,"ECWEBB";#N/A,#N/A,FALSE,"MFT96";#N/A,#N/A,FALSE,"CTrecon"}</definedName>
    <definedName name="jhkgh2_1_1_1_1" hidden="1">{#N/A,#N/A,FALSE,"TMCOMP96";#N/A,#N/A,FALSE,"MAT96";#N/A,#N/A,FALSE,"FANDA96";#N/A,#N/A,FALSE,"INTRAN96";#N/A,#N/A,FALSE,"NAA9697";#N/A,#N/A,FALSE,"ECWEBB";#N/A,#N/A,FALSE,"MFT96";#N/A,#N/A,FALSE,"CTrecon"}</definedName>
    <definedName name="jhkgh2_1_1_1_1_1" localSheetId="0" hidden="1">{#N/A,#N/A,FALSE,"TMCOMP96";#N/A,#N/A,FALSE,"MAT96";#N/A,#N/A,FALSE,"FANDA96";#N/A,#N/A,FALSE,"INTRAN96";#N/A,#N/A,FALSE,"NAA9697";#N/A,#N/A,FALSE,"ECWEBB";#N/A,#N/A,FALSE,"MFT96";#N/A,#N/A,FALSE,"CTrecon"}</definedName>
    <definedName name="jhkgh2_1_1_1_1_1" hidden="1">{#N/A,#N/A,FALSE,"TMCOMP96";#N/A,#N/A,FALSE,"MAT96";#N/A,#N/A,FALSE,"FANDA96";#N/A,#N/A,FALSE,"INTRAN96";#N/A,#N/A,FALSE,"NAA9697";#N/A,#N/A,FALSE,"ECWEBB";#N/A,#N/A,FALSE,"MFT96";#N/A,#N/A,FALSE,"CTrecon"}</definedName>
    <definedName name="jhkgh2_1_1_1_1_2" localSheetId="0" hidden="1">{#N/A,#N/A,FALSE,"TMCOMP96";#N/A,#N/A,FALSE,"MAT96";#N/A,#N/A,FALSE,"FANDA96";#N/A,#N/A,FALSE,"INTRAN96";#N/A,#N/A,FALSE,"NAA9697";#N/A,#N/A,FALSE,"ECWEBB";#N/A,#N/A,FALSE,"MFT96";#N/A,#N/A,FALSE,"CTrecon"}</definedName>
    <definedName name="jhkgh2_1_1_1_1_2" hidden="1">{#N/A,#N/A,FALSE,"TMCOMP96";#N/A,#N/A,FALSE,"MAT96";#N/A,#N/A,FALSE,"FANDA96";#N/A,#N/A,FALSE,"INTRAN96";#N/A,#N/A,FALSE,"NAA9697";#N/A,#N/A,FALSE,"ECWEBB";#N/A,#N/A,FALSE,"MFT96";#N/A,#N/A,FALSE,"CTrecon"}</definedName>
    <definedName name="jhkgh2_1_1_1_1_3" localSheetId="0" hidden="1">{#N/A,#N/A,FALSE,"TMCOMP96";#N/A,#N/A,FALSE,"MAT96";#N/A,#N/A,FALSE,"FANDA96";#N/A,#N/A,FALSE,"INTRAN96";#N/A,#N/A,FALSE,"NAA9697";#N/A,#N/A,FALSE,"ECWEBB";#N/A,#N/A,FALSE,"MFT96";#N/A,#N/A,FALSE,"CTrecon"}</definedName>
    <definedName name="jhkgh2_1_1_1_1_3" hidden="1">{#N/A,#N/A,FALSE,"TMCOMP96";#N/A,#N/A,FALSE,"MAT96";#N/A,#N/A,FALSE,"FANDA96";#N/A,#N/A,FALSE,"INTRAN96";#N/A,#N/A,FALSE,"NAA9697";#N/A,#N/A,FALSE,"ECWEBB";#N/A,#N/A,FALSE,"MFT96";#N/A,#N/A,FALSE,"CTrecon"}</definedName>
    <definedName name="jhkgh2_1_1_1_1_4" localSheetId="0" hidden="1">{#N/A,#N/A,FALSE,"TMCOMP96";#N/A,#N/A,FALSE,"MAT96";#N/A,#N/A,FALSE,"FANDA96";#N/A,#N/A,FALSE,"INTRAN96";#N/A,#N/A,FALSE,"NAA9697";#N/A,#N/A,FALSE,"ECWEBB";#N/A,#N/A,FALSE,"MFT96";#N/A,#N/A,FALSE,"CTrecon"}</definedName>
    <definedName name="jhkgh2_1_1_1_1_4" hidden="1">{#N/A,#N/A,FALSE,"TMCOMP96";#N/A,#N/A,FALSE,"MAT96";#N/A,#N/A,FALSE,"FANDA96";#N/A,#N/A,FALSE,"INTRAN96";#N/A,#N/A,FALSE,"NAA9697";#N/A,#N/A,FALSE,"ECWEBB";#N/A,#N/A,FALSE,"MFT96";#N/A,#N/A,FALSE,"CTrecon"}</definedName>
    <definedName name="jhkgh2_1_1_1_1_5" localSheetId="0" hidden="1">{#N/A,#N/A,FALSE,"TMCOMP96";#N/A,#N/A,FALSE,"MAT96";#N/A,#N/A,FALSE,"FANDA96";#N/A,#N/A,FALSE,"INTRAN96";#N/A,#N/A,FALSE,"NAA9697";#N/A,#N/A,FALSE,"ECWEBB";#N/A,#N/A,FALSE,"MFT96";#N/A,#N/A,FALSE,"CTrecon"}</definedName>
    <definedName name="jhkgh2_1_1_1_1_5" hidden="1">{#N/A,#N/A,FALSE,"TMCOMP96";#N/A,#N/A,FALSE,"MAT96";#N/A,#N/A,FALSE,"FANDA96";#N/A,#N/A,FALSE,"INTRAN96";#N/A,#N/A,FALSE,"NAA9697";#N/A,#N/A,FALSE,"ECWEBB";#N/A,#N/A,FALSE,"MFT96";#N/A,#N/A,FALSE,"CTrecon"}</definedName>
    <definedName name="jhkgh2_1_1_1_2" localSheetId="0" hidden="1">{#N/A,#N/A,FALSE,"TMCOMP96";#N/A,#N/A,FALSE,"MAT96";#N/A,#N/A,FALSE,"FANDA96";#N/A,#N/A,FALSE,"INTRAN96";#N/A,#N/A,FALSE,"NAA9697";#N/A,#N/A,FALSE,"ECWEBB";#N/A,#N/A,FALSE,"MFT96";#N/A,#N/A,FALSE,"CTrecon"}</definedName>
    <definedName name="jhkgh2_1_1_1_2" hidden="1">{#N/A,#N/A,FALSE,"TMCOMP96";#N/A,#N/A,FALSE,"MAT96";#N/A,#N/A,FALSE,"FANDA96";#N/A,#N/A,FALSE,"INTRAN96";#N/A,#N/A,FALSE,"NAA9697";#N/A,#N/A,FALSE,"ECWEBB";#N/A,#N/A,FALSE,"MFT96";#N/A,#N/A,FALSE,"CTrecon"}</definedName>
    <definedName name="jhkgh2_1_1_1_2_1" localSheetId="0" hidden="1">{#N/A,#N/A,FALSE,"TMCOMP96";#N/A,#N/A,FALSE,"MAT96";#N/A,#N/A,FALSE,"FANDA96";#N/A,#N/A,FALSE,"INTRAN96";#N/A,#N/A,FALSE,"NAA9697";#N/A,#N/A,FALSE,"ECWEBB";#N/A,#N/A,FALSE,"MFT96";#N/A,#N/A,FALSE,"CTrecon"}</definedName>
    <definedName name="jhkgh2_1_1_1_2_1" hidden="1">{#N/A,#N/A,FALSE,"TMCOMP96";#N/A,#N/A,FALSE,"MAT96";#N/A,#N/A,FALSE,"FANDA96";#N/A,#N/A,FALSE,"INTRAN96";#N/A,#N/A,FALSE,"NAA9697";#N/A,#N/A,FALSE,"ECWEBB";#N/A,#N/A,FALSE,"MFT96";#N/A,#N/A,FALSE,"CTrecon"}</definedName>
    <definedName name="jhkgh2_1_1_1_2_2" localSheetId="0" hidden="1">{#N/A,#N/A,FALSE,"TMCOMP96";#N/A,#N/A,FALSE,"MAT96";#N/A,#N/A,FALSE,"FANDA96";#N/A,#N/A,FALSE,"INTRAN96";#N/A,#N/A,FALSE,"NAA9697";#N/A,#N/A,FALSE,"ECWEBB";#N/A,#N/A,FALSE,"MFT96";#N/A,#N/A,FALSE,"CTrecon"}</definedName>
    <definedName name="jhkgh2_1_1_1_2_2" hidden="1">{#N/A,#N/A,FALSE,"TMCOMP96";#N/A,#N/A,FALSE,"MAT96";#N/A,#N/A,FALSE,"FANDA96";#N/A,#N/A,FALSE,"INTRAN96";#N/A,#N/A,FALSE,"NAA9697";#N/A,#N/A,FALSE,"ECWEBB";#N/A,#N/A,FALSE,"MFT96";#N/A,#N/A,FALSE,"CTrecon"}</definedName>
    <definedName name="jhkgh2_1_1_1_2_3" localSheetId="0" hidden="1">{#N/A,#N/A,FALSE,"TMCOMP96";#N/A,#N/A,FALSE,"MAT96";#N/A,#N/A,FALSE,"FANDA96";#N/A,#N/A,FALSE,"INTRAN96";#N/A,#N/A,FALSE,"NAA9697";#N/A,#N/A,FALSE,"ECWEBB";#N/A,#N/A,FALSE,"MFT96";#N/A,#N/A,FALSE,"CTrecon"}</definedName>
    <definedName name="jhkgh2_1_1_1_2_3" hidden="1">{#N/A,#N/A,FALSE,"TMCOMP96";#N/A,#N/A,FALSE,"MAT96";#N/A,#N/A,FALSE,"FANDA96";#N/A,#N/A,FALSE,"INTRAN96";#N/A,#N/A,FALSE,"NAA9697";#N/A,#N/A,FALSE,"ECWEBB";#N/A,#N/A,FALSE,"MFT96";#N/A,#N/A,FALSE,"CTrecon"}</definedName>
    <definedName name="jhkgh2_1_1_1_2_4" localSheetId="0" hidden="1">{#N/A,#N/A,FALSE,"TMCOMP96";#N/A,#N/A,FALSE,"MAT96";#N/A,#N/A,FALSE,"FANDA96";#N/A,#N/A,FALSE,"INTRAN96";#N/A,#N/A,FALSE,"NAA9697";#N/A,#N/A,FALSE,"ECWEBB";#N/A,#N/A,FALSE,"MFT96";#N/A,#N/A,FALSE,"CTrecon"}</definedName>
    <definedName name="jhkgh2_1_1_1_2_4" hidden="1">{#N/A,#N/A,FALSE,"TMCOMP96";#N/A,#N/A,FALSE,"MAT96";#N/A,#N/A,FALSE,"FANDA96";#N/A,#N/A,FALSE,"INTRAN96";#N/A,#N/A,FALSE,"NAA9697";#N/A,#N/A,FALSE,"ECWEBB";#N/A,#N/A,FALSE,"MFT96";#N/A,#N/A,FALSE,"CTrecon"}</definedName>
    <definedName name="jhkgh2_1_1_1_2_5" localSheetId="0" hidden="1">{#N/A,#N/A,FALSE,"TMCOMP96";#N/A,#N/A,FALSE,"MAT96";#N/A,#N/A,FALSE,"FANDA96";#N/A,#N/A,FALSE,"INTRAN96";#N/A,#N/A,FALSE,"NAA9697";#N/A,#N/A,FALSE,"ECWEBB";#N/A,#N/A,FALSE,"MFT96";#N/A,#N/A,FALSE,"CTrecon"}</definedName>
    <definedName name="jhkgh2_1_1_1_2_5" hidden="1">{#N/A,#N/A,FALSE,"TMCOMP96";#N/A,#N/A,FALSE,"MAT96";#N/A,#N/A,FALSE,"FANDA96";#N/A,#N/A,FALSE,"INTRAN96";#N/A,#N/A,FALSE,"NAA9697";#N/A,#N/A,FALSE,"ECWEBB";#N/A,#N/A,FALSE,"MFT96";#N/A,#N/A,FALSE,"CTrecon"}</definedName>
    <definedName name="jhkgh2_1_1_1_3" localSheetId="0" hidden="1">{#N/A,#N/A,FALSE,"TMCOMP96";#N/A,#N/A,FALSE,"MAT96";#N/A,#N/A,FALSE,"FANDA96";#N/A,#N/A,FALSE,"INTRAN96";#N/A,#N/A,FALSE,"NAA9697";#N/A,#N/A,FALSE,"ECWEBB";#N/A,#N/A,FALSE,"MFT96";#N/A,#N/A,FALSE,"CTrecon"}</definedName>
    <definedName name="jhkgh2_1_1_1_3" hidden="1">{#N/A,#N/A,FALSE,"TMCOMP96";#N/A,#N/A,FALSE,"MAT96";#N/A,#N/A,FALSE,"FANDA96";#N/A,#N/A,FALSE,"INTRAN96";#N/A,#N/A,FALSE,"NAA9697";#N/A,#N/A,FALSE,"ECWEBB";#N/A,#N/A,FALSE,"MFT96";#N/A,#N/A,FALSE,"CTrecon"}</definedName>
    <definedName name="jhkgh2_1_1_1_3_1" localSheetId="0" hidden="1">{#N/A,#N/A,FALSE,"TMCOMP96";#N/A,#N/A,FALSE,"MAT96";#N/A,#N/A,FALSE,"FANDA96";#N/A,#N/A,FALSE,"INTRAN96";#N/A,#N/A,FALSE,"NAA9697";#N/A,#N/A,FALSE,"ECWEBB";#N/A,#N/A,FALSE,"MFT96";#N/A,#N/A,FALSE,"CTrecon"}</definedName>
    <definedName name="jhkgh2_1_1_1_3_1" hidden="1">{#N/A,#N/A,FALSE,"TMCOMP96";#N/A,#N/A,FALSE,"MAT96";#N/A,#N/A,FALSE,"FANDA96";#N/A,#N/A,FALSE,"INTRAN96";#N/A,#N/A,FALSE,"NAA9697";#N/A,#N/A,FALSE,"ECWEBB";#N/A,#N/A,FALSE,"MFT96";#N/A,#N/A,FALSE,"CTrecon"}</definedName>
    <definedName name="jhkgh2_1_1_1_3_2" localSheetId="0" hidden="1">{#N/A,#N/A,FALSE,"TMCOMP96";#N/A,#N/A,FALSE,"MAT96";#N/A,#N/A,FALSE,"FANDA96";#N/A,#N/A,FALSE,"INTRAN96";#N/A,#N/A,FALSE,"NAA9697";#N/A,#N/A,FALSE,"ECWEBB";#N/A,#N/A,FALSE,"MFT96";#N/A,#N/A,FALSE,"CTrecon"}</definedName>
    <definedName name="jhkgh2_1_1_1_3_2" hidden="1">{#N/A,#N/A,FALSE,"TMCOMP96";#N/A,#N/A,FALSE,"MAT96";#N/A,#N/A,FALSE,"FANDA96";#N/A,#N/A,FALSE,"INTRAN96";#N/A,#N/A,FALSE,"NAA9697";#N/A,#N/A,FALSE,"ECWEBB";#N/A,#N/A,FALSE,"MFT96";#N/A,#N/A,FALSE,"CTrecon"}</definedName>
    <definedName name="jhkgh2_1_1_1_3_3" localSheetId="0" hidden="1">{#N/A,#N/A,FALSE,"TMCOMP96";#N/A,#N/A,FALSE,"MAT96";#N/A,#N/A,FALSE,"FANDA96";#N/A,#N/A,FALSE,"INTRAN96";#N/A,#N/A,FALSE,"NAA9697";#N/A,#N/A,FALSE,"ECWEBB";#N/A,#N/A,FALSE,"MFT96";#N/A,#N/A,FALSE,"CTrecon"}</definedName>
    <definedName name="jhkgh2_1_1_1_3_3" hidden="1">{#N/A,#N/A,FALSE,"TMCOMP96";#N/A,#N/A,FALSE,"MAT96";#N/A,#N/A,FALSE,"FANDA96";#N/A,#N/A,FALSE,"INTRAN96";#N/A,#N/A,FALSE,"NAA9697";#N/A,#N/A,FALSE,"ECWEBB";#N/A,#N/A,FALSE,"MFT96";#N/A,#N/A,FALSE,"CTrecon"}</definedName>
    <definedName name="jhkgh2_1_1_1_3_4" localSheetId="0" hidden="1">{#N/A,#N/A,FALSE,"TMCOMP96";#N/A,#N/A,FALSE,"MAT96";#N/A,#N/A,FALSE,"FANDA96";#N/A,#N/A,FALSE,"INTRAN96";#N/A,#N/A,FALSE,"NAA9697";#N/A,#N/A,FALSE,"ECWEBB";#N/A,#N/A,FALSE,"MFT96";#N/A,#N/A,FALSE,"CTrecon"}</definedName>
    <definedName name="jhkgh2_1_1_1_3_4" hidden="1">{#N/A,#N/A,FALSE,"TMCOMP96";#N/A,#N/A,FALSE,"MAT96";#N/A,#N/A,FALSE,"FANDA96";#N/A,#N/A,FALSE,"INTRAN96";#N/A,#N/A,FALSE,"NAA9697";#N/A,#N/A,FALSE,"ECWEBB";#N/A,#N/A,FALSE,"MFT96";#N/A,#N/A,FALSE,"CTrecon"}</definedName>
    <definedName name="jhkgh2_1_1_1_3_5" localSheetId="0" hidden="1">{#N/A,#N/A,FALSE,"TMCOMP96";#N/A,#N/A,FALSE,"MAT96";#N/A,#N/A,FALSE,"FANDA96";#N/A,#N/A,FALSE,"INTRAN96";#N/A,#N/A,FALSE,"NAA9697";#N/A,#N/A,FALSE,"ECWEBB";#N/A,#N/A,FALSE,"MFT96";#N/A,#N/A,FALSE,"CTrecon"}</definedName>
    <definedName name="jhkgh2_1_1_1_3_5" hidden="1">{#N/A,#N/A,FALSE,"TMCOMP96";#N/A,#N/A,FALSE,"MAT96";#N/A,#N/A,FALSE,"FANDA96";#N/A,#N/A,FALSE,"INTRAN96";#N/A,#N/A,FALSE,"NAA9697";#N/A,#N/A,FALSE,"ECWEBB";#N/A,#N/A,FALSE,"MFT96";#N/A,#N/A,FALSE,"CTrecon"}</definedName>
    <definedName name="jhkgh2_1_1_1_4" localSheetId="0" hidden="1">{#N/A,#N/A,FALSE,"TMCOMP96";#N/A,#N/A,FALSE,"MAT96";#N/A,#N/A,FALSE,"FANDA96";#N/A,#N/A,FALSE,"INTRAN96";#N/A,#N/A,FALSE,"NAA9697";#N/A,#N/A,FALSE,"ECWEBB";#N/A,#N/A,FALSE,"MFT96";#N/A,#N/A,FALSE,"CTrecon"}</definedName>
    <definedName name="jhkgh2_1_1_1_4" hidden="1">{#N/A,#N/A,FALSE,"TMCOMP96";#N/A,#N/A,FALSE,"MAT96";#N/A,#N/A,FALSE,"FANDA96";#N/A,#N/A,FALSE,"INTRAN96";#N/A,#N/A,FALSE,"NAA9697";#N/A,#N/A,FALSE,"ECWEBB";#N/A,#N/A,FALSE,"MFT96";#N/A,#N/A,FALSE,"CTrecon"}</definedName>
    <definedName name="jhkgh2_1_1_1_5" localSheetId="0" hidden="1">{#N/A,#N/A,FALSE,"TMCOMP96";#N/A,#N/A,FALSE,"MAT96";#N/A,#N/A,FALSE,"FANDA96";#N/A,#N/A,FALSE,"INTRAN96";#N/A,#N/A,FALSE,"NAA9697";#N/A,#N/A,FALSE,"ECWEBB";#N/A,#N/A,FALSE,"MFT96";#N/A,#N/A,FALSE,"CTrecon"}</definedName>
    <definedName name="jhkgh2_1_1_1_5" hidden="1">{#N/A,#N/A,FALSE,"TMCOMP96";#N/A,#N/A,FALSE,"MAT96";#N/A,#N/A,FALSE,"FANDA96";#N/A,#N/A,FALSE,"INTRAN96";#N/A,#N/A,FALSE,"NAA9697";#N/A,#N/A,FALSE,"ECWEBB";#N/A,#N/A,FALSE,"MFT96";#N/A,#N/A,FALSE,"CTrecon"}</definedName>
    <definedName name="jhkgh2_1_1_2" localSheetId="0" hidden="1">{#N/A,#N/A,FALSE,"TMCOMP96";#N/A,#N/A,FALSE,"MAT96";#N/A,#N/A,FALSE,"FANDA96";#N/A,#N/A,FALSE,"INTRAN96";#N/A,#N/A,FALSE,"NAA9697";#N/A,#N/A,FALSE,"ECWEBB";#N/A,#N/A,FALSE,"MFT96";#N/A,#N/A,FALSE,"CTrecon"}</definedName>
    <definedName name="jhkgh2_1_1_2" hidden="1">{#N/A,#N/A,FALSE,"TMCOMP96";#N/A,#N/A,FALSE,"MAT96";#N/A,#N/A,FALSE,"FANDA96";#N/A,#N/A,FALSE,"INTRAN96";#N/A,#N/A,FALSE,"NAA9697";#N/A,#N/A,FALSE,"ECWEBB";#N/A,#N/A,FALSE,"MFT96";#N/A,#N/A,FALSE,"CTrecon"}</definedName>
    <definedName name="jhkgh2_1_1_2_1" localSheetId="0" hidden="1">{#N/A,#N/A,FALSE,"TMCOMP96";#N/A,#N/A,FALSE,"MAT96";#N/A,#N/A,FALSE,"FANDA96";#N/A,#N/A,FALSE,"INTRAN96";#N/A,#N/A,FALSE,"NAA9697";#N/A,#N/A,FALSE,"ECWEBB";#N/A,#N/A,FALSE,"MFT96";#N/A,#N/A,FALSE,"CTrecon"}</definedName>
    <definedName name="jhkgh2_1_1_2_1" hidden="1">{#N/A,#N/A,FALSE,"TMCOMP96";#N/A,#N/A,FALSE,"MAT96";#N/A,#N/A,FALSE,"FANDA96";#N/A,#N/A,FALSE,"INTRAN96";#N/A,#N/A,FALSE,"NAA9697";#N/A,#N/A,FALSE,"ECWEBB";#N/A,#N/A,FALSE,"MFT96";#N/A,#N/A,FALSE,"CTrecon"}</definedName>
    <definedName name="jhkgh2_1_1_2_2" localSheetId="0" hidden="1">{#N/A,#N/A,FALSE,"TMCOMP96";#N/A,#N/A,FALSE,"MAT96";#N/A,#N/A,FALSE,"FANDA96";#N/A,#N/A,FALSE,"INTRAN96";#N/A,#N/A,FALSE,"NAA9697";#N/A,#N/A,FALSE,"ECWEBB";#N/A,#N/A,FALSE,"MFT96";#N/A,#N/A,FALSE,"CTrecon"}</definedName>
    <definedName name="jhkgh2_1_1_2_2" hidden="1">{#N/A,#N/A,FALSE,"TMCOMP96";#N/A,#N/A,FALSE,"MAT96";#N/A,#N/A,FALSE,"FANDA96";#N/A,#N/A,FALSE,"INTRAN96";#N/A,#N/A,FALSE,"NAA9697";#N/A,#N/A,FALSE,"ECWEBB";#N/A,#N/A,FALSE,"MFT96";#N/A,#N/A,FALSE,"CTrecon"}</definedName>
    <definedName name="jhkgh2_1_1_2_3" localSheetId="0" hidden="1">{#N/A,#N/A,FALSE,"TMCOMP96";#N/A,#N/A,FALSE,"MAT96";#N/A,#N/A,FALSE,"FANDA96";#N/A,#N/A,FALSE,"INTRAN96";#N/A,#N/A,FALSE,"NAA9697";#N/A,#N/A,FALSE,"ECWEBB";#N/A,#N/A,FALSE,"MFT96";#N/A,#N/A,FALSE,"CTrecon"}</definedName>
    <definedName name="jhkgh2_1_1_2_3" hidden="1">{#N/A,#N/A,FALSE,"TMCOMP96";#N/A,#N/A,FALSE,"MAT96";#N/A,#N/A,FALSE,"FANDA96";#N/A,#N/A,FALSE,"INTRAN96";#N/A,#N/A,FALSE,"NAA9697";#N/A,#N/A,FALSE,"ECWEBB";#N/A,#N/A,FALSE,"MFT96";#N/A,#N/A,FALSE,"CTrecon"}</definedName>
    <definedName name="jhkgh2_1_1_2_4" localSheetId="0" hidden="1">{#N/A,#N/A,FALSE,"TMCOMP96";#N/A,#N/A,FALSE,"MAT96";#N/A,#N/A,FALSE,"FANDA96";#N/A,#N/A,FALSE,"INTRAN96";#N/A,#N/A,FALSE,"NAA9697";#N/A,#N/A,FALSE,"ECWEBB";#N/A,#N/A,FALSE,"MFT96";#N/A,#N/A,FALSE,"CTrecon"}</definedName>
    <definedName name="jhkgh2_1_1_2_4" hidden="1">{#N/A,#N/A,FALSE,"TMCOMP96";#N/A,#N/A,FALSE,"MAT96";#N/A,#N/A,FALSE,"FANDA96";#N/A,#N/A,FALSE,"INTRAN96";#N/A,#N/A,FALSE,"NAA9697";#N/A,#N/A,FALSE,"ECWEBB";#N/A,#N/A,FALSE,"MFT96";#N/A,#N/A,FALSE,"CTrecon"}</definedName>
    <definedName name="jhkgh2_1_1_2_5" localSheetId="0" hidden="1">{#N/A,#N/A,FALSE,"TMCOMP96";#N/A,#N/A,FALSE,"MAT96";#N/A,#N/A,FALSE,"FANDA96";#N/A,#N/A,FALSE,"INTRAN96";#N/A,#N/A,FALSE,"NAA9697";#N/A,#N/A,FALSE,"ECWEBB";#N/A,#N/A,FALSE,"MFT96";#N/A,#N/A,FALSE,"CTrecon"}</definedName>
    <definedName name="jhkgh2_1_1_2_5" hidden="1">{#N/A,#N/A,FALSE,"TMCOMP96";#N/A,#N/A,FALSE,"MAT96";#N/A,#N/A,FALSE,"FANDA96";#N/A,#N/A,FALSE,"INTRAN96";#N/A,#N/A,FALSE,"NAA9697";#N/A,#N/A,FALSE,"ECWEBB";#N/A,#N/A,FALSE,"MFT96";#N/A,#N/A,FALSE,"CTrecon"}</definedName>
    <definedName name="jhkgh2_1_1_3" localSheetId="0" hidden="1">{#N/A,#N/A,FALSE,"TMCOMP96";#N/A,#N/A,FALSE,"MAT96";#N/A,#N/A,FALSE,"FANDA96";#N/A,#N/A,FALSE,"INTRAN96";#N/A,#N/A,FALSE,"NAA9697";#N/A,#N/A,FALSE,"ECWEBB";#N/A,#N/A,FALSE,"MFT96";#N/A,#N/A,FALSE,"CTrecon"}</definedName>
    <definedName name="jhkgh2_1_1_3" hidden="1">{#N/A,#N/A,FALSE,"TMCOMP96";#N/A,#N/A,FALSE,"MAT96";#N/A,#N/A,FALSE,"FANDA96";#N/A,#N/A,FALSE,"INTRAN96";#N/A,#N/A,FALSE,"NAA9697";#N/A,#N/A,FALSE,"ECWEBB";#N/A,#N/A,FALSE,"MFT96";#N/A,#N/A,FALSE,"CTrecon"}</definedName>
    <definedName name="jhkgh2_1_1_3_1" localSheetId="0" hidden="1">{#N/A,#N/A,FALSE,"TMCOMP96";#N/A,#N/A,FALSE,"MAT96";#N/A,#N/A,FALSE,"FANDA96";#N/A,#N/A,FALSE,"INTRAN96";#N/A,#N/A,FALSE,"NAA9697";#N/A,#N/A,FALSE,"ECWEBB";#N/A,#N/A,FALSE,"MFT96";#N/A,#N/A,FALSE,"CTrecon"}</definedName>
    <definedName name="jhkgh2_1_1_3_1" hidden="1">{#N/A,#N/A,FALSE,"TMCOMP96";#N/A,#N/A,FALSE,"MAT96";#N/A,#N/A,FALSE,"FANDA96";#N/A,#N/A,FALSE,"INTRAN96";#N/A,#N/A,FALSE,"NAA9697";#N/A,#N/A,FALSE,"ECWEBB";#N/A,#N/A,FALSE,"MFT96";#N/A,#N/A,FALSE,"CTrecon"}</definedName>
    <definedName name="jhkgh2_1_1_3_2" localSheetId="0" hidden="1">{#N/A,#N/A,FALSE,"TMCOMP96";#N/A,#N/A,FALSE,"MAT96";#N/A,#N/A,FALSE,"FANDA96";#N/A,#N/A,FALSE,"INTRAN96";#N/A,#N/A,FALSE,"NAA9697";#N/A,#N/A,FALSE,"ECWEBB";#N/A,#N/A,FALSE,"MFT96";#N/A,#N/A,FALSE,"CTrecon"}</definedName>
    <definedName name="jhkgh2_1_1_3_2" hidden="1">{#N/A,#N/A,FALSE,"TMCOMP96";#N/A,#N/A,FALSE,"MAT96";#N/A,#N/A,FALSE,"FANDA96";#N/A,#N/A,FALSE,"INTRAN96";#N/A,#N/A,FALSE,"NAA9697";#N/A,#N/A,FALSE,"ECWEBB";#N/A,#N/A,FALSE,"MFT96";#N/A,#N/A,FALSE,"CTrecon"}</definedName>
    <definedName name="jhkgh2_1_1_3_3" localSheetId="0" hidden="1">{#N/A,#N/A,FALSE,"TMCOMP96";#N/A,#N/A,FALSE,"MAT96";#N/A,#N/A,FALSE,"FANDA96";#N/A,#N/A,FALSE,"INTRAN96";#N/A,#N/A,FALSE,"NAA9697";#N/A,#N/A,FALSE,"ECWEBB";#N/A,#N/A,FALSE,"MFT96";#N/A,#N/A,FALSE,"CTrecon"}</definedName>
    <definedName name="jhkgh2_1_1_3_3" hidden="1">{#N/A,#N/A,FALSE,"TMCOMP96";#N/A,#N/A,FALSE,"MAT96";#N/A,#N/A,FALSE,"FANDA96";#N/A,#N/A,FALSE,"INTRAN96";#N/A,#N/A,FALSE,"NAA9697";#N/A,#N/A,FALSE,"ECWEBB";#N/A,#N/A,FALSE,"MFT96";#N/A,#N/A,FALSE,"CTrecon"}</definedName>
    <definedName name="jhkgh2_1_1_3_4" localSheetId="0" hidden="1">{#N/A,#N/A,FALSE,"TMCOMP96";#N/A,#N/A,FALSE,"MAT96";#N/A,#N/A,FALSE,"FANDA96";#N/A,#N/A,FALSE,"INTRAN96";#N/A,#N/A,FALSE,"NAA9697";#N/A,#N/A,FALSE,"ECWEBB";#N/A,#N/A,FALSE,"MFT96";#N/A,#N/A,FALSE,"CTrecon"}</definedName>
    <definedName name="jhkgh2_1_1_3_4" hidden="1">{#N/A,#N/A,FALSE,"TMCOMP96";#N/A,#N/A,FALSE,"MAT96";#N/A,#N/A,FALSE,"FANDA96";#N/A,#N/A,FALSE,"INTRAN96";#N/A,#N/A,FALSE,"NAA9697";#N/A,#N/A,FALSE,"ECWEBB";#N/A,#N/A,FALSE,"MFT96";#N/A,#N/A,FALSE,"CTrecon"}</definedName>
    <definedName name="jhkgh2_1_1_3_5" localSheetId="0" hidden="1">{#N/A,#N/A,FALSE,"TMCOMP96";#N/A,#N/A,FALSE,"MAT96";#N/A,#N/A,FALSE,"FANDA96";#N/A,#N/A,FALSE,"INTRAN96";#N/A,#N/A,FALSE,"NAA9697";#N/A,#N/A,FALSE,"ECWEBB";#N/A,#N/A,FALSE,"MFT96";#N/A,#N/A,FALSE,"CTrecon"}</definedName>
    <definedName name="jhkgh2_1_1_3_5" hidden="1">{#N/A,#N/A,FALSE,"TMCOMP96";#N/A,#N/A,FALSE,"MAT96";#N/A,#N/A,FALSE,"FANDA96";#N/A,#N/A,FALSE,"INTRAN96";#N/A,#N/A,FALSE,"NAA9697";#N/A,#N/A,FALSE,"ECWEBB";#N/A,#N/A,FALSE,"MFT96";#N/A,#N/A,FALSE,"CTrecon"}</definedName>
    <definedName name="jhkgh2_1_1_4" localSheetId="0" hidden="1">{#N/A,#N/A,FALSE,"TMCOMP96";#N/A,#N/A,FALSE,"MAT96";#N/A,#N/A,FALSE,"FANDA96";#N/A,#N/A,FALSE,"INTRAN96";#N/A,#N/A,FALSE,"NAA9697";#N/A,#N/A,FALSE,"ECWEBB";#N/A,#N/A,FALSE,"MFT96";#N/A,#N/A,FALSE,"CTrecon"}</definedName>
    <definedName name="jhkgh2_1_1_4" hidden="1">{#N/A,#N/A,FALSE,"TMCOMP96";#N/A,#N/A,FALSE,"MAT96";#N/A,#N/A,FALSE,"FANDA96";#N/A,#N/A,FALSE,"INTRAN96";#N/A,#N/A,FALSE,"NAA9697";#N/A,#N/A,FALSE,"ECWEBB";#N/A,#N/A,FALSE,"MFT96";#N/A,#N/A,FALSE,"CTrecon"}</definedName>
    <definedName name="jhkgh2_1_1_4_1" localSheetId="0" hidden="1">{#N/A,#N/A,FALSE,"TMCOMP96";#N/A,#N/A,FALSE,"MAT96";#N/A,#N/A,FALSE,"FANDA96";#N/A,#N/A,FALSE,"INTRAN96";#N/A,#N/A,FALSE,"NAA9697";#N/A,#N/A,FALSE,"ECWEBB";#N/A,#N/A,FALSE,"MFT96";#N/A,#N/A,FALSE,"CTrecon"}</definedName>
    <definedName name="jhkgh2_1_1_4_1" hidden="1">{#N/A,#N/A,FALSE,"TMCOMP96";#N/A,#N/A,FALSE,"MAT96";#N/A,#N/A,FALSE,"FANDA96";#N/A,#N/A,FALSE,"INTRAN96";#N/A,#N/A,FALSE,"NAA9697";#N/A,#N/A,FALSE,"ECWEBB";#N/A,#N/A,FALSE,"MFT96";#N/A,#N/A,FALSE,"CTrecon"}</definedName>
    <definedName name="jhkgh2_1_1_4_2" localSheetId="0" hidden="1">{#N/A,#N/A,FALSE,"TMCOMP96";#N/A,#N/A,FALSE,"MAT96";#N/A,#N/A,FALSE,"FANDA96";#N/A,#N/A,FALSE,"INTRAN96";#N/A,#N/A,FALSE,"NAA9697";#N/A,#N/A,FALSE,"ECWEBB";#N/A,#N/A,FALSE,"MFT96";#N/A,#N/A,FALSE,"CTrecon"}</definedName>
    <definedName name="jhkgh2_1_1_4_2" hidden="1">{#N/A,#N/A,FALSE,"TMCOMP96";#N/A,#N/A,FALSE,"MAT96";#N/A,#N/A,FALSE,"FANDA96";#N/A,#N/A,FALSE,"INTRAN96";#N/A,#N/A,FALSE,"NAA9697";#N/A,#N/A,FALSE,"ECWEBB";#N/A,#N/A,FALSE,"MFT96";#N/A,#N/A,FALSE,"CTrecon"}</definedName>
    <definedName name="jhkgh2_1_1_4_3" localSheetId="0" hidden="1">{#N/A,#N/A,FALSE,"TMCOMP96";#N/A,#N/A,FALSE,"MAT96";#N/A,#N/A,FALSE,"FANDA96";#N/A,#N/A,FALSE,"INTRAN96";#N/A,#N/A,FALSE,"NAA9697";#N/A,#N/A,FALSE,"ECWEBB";#N/A,#N/A,FALSE,"MFT96";#N/A,#N/A,FALSE,"CTrecon"}</definedName>
    <definedName name="jhkgh2_1_1_4_3" hidden="1">{#N/A,#N/A,FALSE,"TMCOMP96";#N/A,#N/A,FALSE,"MAT96";#N/A,#N/A,FALSE,"FANDA96";#N/A,#N/A,FALSE,"INTRAN96";#N/A,#N/A,FALSE,"NAA9697";#N/A,#N/A,FALSE,"ECWEBB";#N/A,#N/A,FALSE,"MFT96";#N/A,#N/A,FALSE,"CTrecon"}</definedName>
    <definedName name="jhkgh2_1_1_4_4" localSheetId="0" hidden="1">{#N/A,#N/A,FALSE,"TMCOMP96";#N/A,#N/A,FALSE,"MAT96";#N/A,#N/A,FALSE,"FANDA96";#N/A,#N/A,FALSE,"INTRAN96";#N/A,#N/A,FALSE,"NAA9697";#N/A,#N/A,FALSE,"ECWEBB";#N/A,#N/A,FALSE,"MFT96";#N/A,#N/A,FALSE,"CTrecon"}</definedName>
    <definedName name="jhkgh2_1_1_4_4" hidden="1">{#N/A,#N/A,FALSE,"TMCOMP96";#N/A,#N/A,FALSE,"MAT96";#N/A,#N/A,FALSE,"FANDA96";#N/A,#N/A,FALSE,"INTRAN96";#N/A,#N/A,FALSE,"NAA9697";#N/A,#N/A,FALSE,"ECWEBB";#N/A,#N/A,FALSE,"MFT96";#N/A,#N/A,FALSE,"CTrecon"}</definedName>
    <definedName name="jhkgh2_1_1_4_5" localSheetId="0" hidden="1">{#N/A,#N/A,FALSE,"TMCOMP96";#N/A,#N/A,FALSE,"MAT96";#N/A,#N/A,FALSE,"FANDA96";#N/A,#N/A,FALSE,"INTRAN96";#N/A,#N/A,FALSE,"NAA9697";#N/A,#N/A,FALSE,"ECWEBB";#N/A,#N/A,FALSE,"MFT96";#N/A,#N/A,FALSE,"CTrecon"}</definedName>
    <definedName name="jhkgh2_1_1_4_5" hidden="1">{#N/A,#N/A,FALSE,"TMCOMP96";#N/A,#N/A,FALSE,"MAT96";#N/A,#N/A,FALSE,"FANDA96";#N/A,#N/A,FALSE,"INTRAN96";#N/A,#N/A,FALSE,"NAA9697";#N/A,#N/A,FALSE,"ECWEBB";#N/A,#N/A,FALSE,"MFT96";#N/A,#N/A,FALSE,"CTrecon"}</definedName>
    <definedName name="jhkgh2_1_1_5" localSheetId="0" hidden="1">{#N/A,#N/A,FALSE,"TMCOMP96";#N/A,#N/A,FALSE,"MAT96";#N/A,#N/A,FALSE,"FANDA96";#N/A,#N/A,FALSE,"INTRAN96";#N/A,#N/A,FALSE,"NAA9697";#N/A,#N/A,FALSE,"ECWEBB";#N/A,#N/A,FALSE,"MFT96";#N/A,#N/A,FALSE,"CTrecon"}</definedName>
    <definedName name="jhkgh2_1_1_5" hidden="1">{#N/A,#N/A,FALSE,"TMCOMP96";#N/A,#N/A,FALSE,"MAT96";#N/A,#N/A,FALSE,"FANDA96";#N/A,#N/A,FALSE,"INTRAN96";#N/A,#N/A,FALSE,"NAA9697";#N/A,#N/A,FALSE,"ECWEBB";#N/A,#N/A,FALSE,"MFT96";#N/A,#N/A,FALSE,"CTrecon"}</definedName>
    <definedName name="jhkgh2_1_2" localSheetId="0" hidden="1">{#N/A,#N/A,FALSE,"TMCOMP96";#N/A,#N/A,FALSE,"MAT96";#N/A,#N/A,FALSE,"FANDA96";#N/A,#N/A,FALSE,"INTRAN96";#N/A,#N/A,FALSE,"NAA9697";#N/A,#N/A,FALSE,"ECWEBB";#N/A,#N/A,FALSE,"MFT96";#N/A,#N/A,FALSE,"CTrecon"}</definedName>
    <definedName name="jhkgh2_1_2" hidden="1">{#N/A,#N/A,FALSE,"TMCOMP96";#N/A,#N/A,FALSE,"MAT96";#N/A,#N/A,FALSE,"FANDA96";#N/A,#N/A,FALSE,"INTRAN96";#N/A,#N/A,FALSE,"NAA9697";#N/A,#N/A,FALSE,"ECWEBB";#N/A,#N/A,FALSE,"MFT96";#N/A,#N/A,FALSE,"CTrecon"}</definedName>
    <definedName name="jhkgh2_1_2_1" localSheetId="0" hidden="1">{#N/A,#N/A,FALSE,"TMCOMP96";#N/A,#N/A,FALSE,"MAT96";#N/A,#N/A,FALSE,"FANDA96";#N/A,#N/A,FALSE,"INTRAN96";#N/A,#N/A,FALSE,"NAA9697";#N/A,#N/A,FALSE,"ECWEBB";#N/A,#N/A,FALSE,"MFT96";#N/A,#N/A,FALSE,"CTrecon"}</definedName>
    <definedName name="jhkgh2_1_2_1" hidden="1">{#N/A,#N/A,FALSE,"TMCOMP96";#N/A,#N/A,FALSE,"MAT96";#N/A,#N/A,FALSE,"FANDA96";#N/A,#N/A,FALSE,"INTRAN96";#N/A,#N/A,FALSE,"NAA9697";#N/A,#N/A,FALSE,"ECWEBB";#N/A,#N/A,FALSE,"MFT96";#N/A,#N/A,FALSE,"CTrecon"}</definedName>
    <definedName name="jhkgh2_1_2_1_1" localSheetId="0" hidden="1">{#N/A,#N/A,FALSE,"TMCOMP96";#N/A,#N/A,FALSE,"MAT96";#N/A,#N/A,FALSE,"FANDA96";#N/A,#N/A,FALSE,"INTRAN96";#N/A,#N/A,FALSE,"NAA9697";#N/A,#N/A,FALSE,"ECWEBB";#N/A,#N/A,FALSE,"MFT96";#N/A,#N/A,FALSE,"CTrecon"}</definedName>
    <definedName name="jhkgh2_1_2_1_1" hidden="1">{#N/A,#N/A,FALSE,"TMCOMP96";#N/A,#N/A,FALSE,"MAT96";#N/A,#N/A,FALSE,"FANDA96";#N/A,#N/A,FALSE,"INTRAN96";#N/A,#N/A,FALSE,"NAA9697";#N/A,#N/A,FALSE,"ECWEBB";#N/A,#N/A,FALSE,"MFT96";#N/A,#N/A,FALSE,"CTrecon"}</definedName>
    <definedName name="jhkgh2_1_2_1_1_1" localSheetId="0" hidden="1">{#N/A,#N/A,FALSE,"TMCOMP96";#N/A,#N/A,FALSE,"MAT96";#N/A,#N/A,FALSE,"FANDA96";#N/A,#N/A,FALSE,"INTRAN96";#N/A,#N/A,FALSE,"NAA9697";#N/A,#N/A,FALSE,"ECWEBB";#N/A,#N/A,FALSE,"MFT96";#N/A,#N/A,FALSE,"CTrecon"}</definedName>
    <definedName name="jhkgh2_1_2_1_1_1" hidden="1">{#N/A,#N/A,FALSE,"TMCOMP96";#N/A,#N/A,FALSE,"MAT96";#N/A,#N/A,FALSE,"FANDA96";#N/A,#N/A,FALSE,"INTRAN96";#N/A,#N/A,FALSE,"NAA9697";#N/A,#N/A,FALSE,"ECWEBB";#N/A,#N/A,FALSE,"MFT96";#N/A,#N/A,FALSE,"CTrecon"}</definedName>
    <definedName name="jhkgh2_1_2_1_1_2" localSheetId="0" hidden="1">{#N/A,#N/A,FALSE,"TMCOMP96";#N/A,#N/A,FALSE,"MAT96";#N/A,#N/A,FALSE,"FANDA96";#N/A,#N/A,FALSE,"INTRAN96";#N/A,#N/A,FALSE,"NAA9697";#N/A,#N/A,FALSE,"ECWEBB";#N/A,#N/A,FALSE,"MFT96";#N/A,#N/A,FALSE,"CTrecon"}</definedName>
    <definedName name="jhkgh2_1_2_1_1_2" hidden="1">{#N/A,#N/A,FALSE,"TMCOMP96";#N/A,#N/A,FALSE,"MAT96";#N/A,#N/A,FALSE,"FANDA96";#N/A,#N/A,FALSE,"INTRAN96";#N/A,#N/A,FALSE,"NAA9697";#N/A,#N/A,FALSE,"ECWEBB";#N/A,#N/A,FALSE,"MFT96";#N/A,#N/A,FALSE,"CTrecon"}</definedName>
    <definedName name="jhkgh2_1_2_1_1_3" localSheetId="0" hidden="1">{#N/A,#N/A,FALSE,"TMCOMP96";#N/A,#N/A,FALSE,"MAT96";#N/A,#N/A,FALSE,"FANDA96";#N/A,#N/A,FALSE,"INTRAN96";#N/A,#N/A,FALSE,"NAA9697";#N/A,#N/A,FALSE,"ECWEBB";#N/A,#N/A,FALSE,"MFT96";#N/A,#N/A,FALSE,"CTrecon"}</definedName>
    <definedName name="jhkgh2_1_2_1_1_3" hidden="1">{#N/A,#N/A,FALSE,"TMCOMP96";#N/A,#N/A,FALSE,"MAT96";#N/A,#N/A,FALSE,"FANDA96";#N/A,#N/A,FALSE,"INTRAN96";#N/A,#N/A,FALSE,"NAA9697";#N/A,#N/A,FALSE,"ECWEBB";#N/A,#N/A,FALSE,"MFT96";#N/A,#N/A,FALSE,"CTrecon"}</definedName>
    <definedName name="jhkgh2_1_2_1_1_4" localSheetId="0" hidden="1">{#N/A,#N/A,FALSE,"TMCOMP96";#N/A,#N/A,FALSE,"MAT96";#N/A,#N/A,FALSE,"FANDA96";#N/A,#N/A,FALSE,"INTRAN96";#N/A,#N/A,FALSE,"NAA9697";#N/A,#N/A,FALSE,"ECWEBB";#N/A,#N/A,FALSE,"MFT96";#N/A,#N/A,FALSE,"CTrecon"}</definedName>
    <definedName name="jhkgh2_1_2_1_1_4" hidden="1">{#N/A,#N/A,FALSE,"TMCOMP96";#N/A,#N/A,FALSE,"MAT96";#N/A,#N/A,FALSE,"FANDA96";#N/A,#N/A,FALSE,"INTRAN96";#N/A,#N/A,FALSE,"NAA9697";#N/A,#N/A,FALSE,"ECWEBB";#N/A,#N/A,FALSE,"MFT96";#N/A,#N/A,FALSE,"CTrecon"}</definedName>
    <definedName name="jhkgh2_1_2_1_1_5" localSheetId="0" hidden="1">{#N/A,#N/A,FALSE,"TMCOMP96";#N/A,#N/A,FALSE,"MAT96";#N/A,#N/A,FALSE,"FANDA96";#N/A,#N/A,FALSE,"INTRAN96";#N/A,#N/A,FALSE,"NAA9697";#N/A,#N/A,FALSE,"ECWEBB";#N/A,#N/A,FALSE,"MFT96";#N/A,#N/A,FALSE,"CTrecon"}</definedName>
    <definedName name="jhkgh2_1_2_1_1_5" hidden="1">{#N/A,#N/A,FALSE,"TMCOMP96";#N/A,#N/A,FALSE,"MAT96";#N/A,#N/A,FALSE,"FANDA96";#N/A,#N/A,FALSE,"INTRAN96";#N/A,#N/A,FALSE,"NAA9697";#N/A,#N/A,FALSE,"ECWEBB";#N/A,#N/A,FALSE,"MFT96";#N/A,#N/A,FALSE,"CTrecon"}</definedName>
    <definedName name="jhkgh2_1_2_1_2" localSheetId="0" hidden="1">{#N/A,#N/A,FALSE,"TMCOMP96";#N/A,#N/A,FALSE,"MAT96";#N/A,#N/A,FALSE,"FANDA96";#N/A,#N/A,FALSE,"INTRAN96";#N/A,#N/A,FALSE,"NAA9697";#N/A,#N/A,FALSE,"ECWEBB";#N/A,#N/A,FALSE,"MFT96";#N/A,#N/A,FALSE,"CTrecon"}</definedName>
    <definedName name="jhkgh2_1_2_1_2" hidden="1">{#N/A,#N/A,FALSE,"TMCOMP96";#N/A,#N/A,FALSE,"MAT96";#N/A,#N/A,FALSE,"FANDA96";#N/A,#N/A,FALSE,"INTRAN96";#N/A,#N/A,FALSE,"NAA9697";#N/A,#N/A,FALSE,"ECWEBB";#N/A,#N/A,FALSE,"MFT96";#N/A,#N/A,FALSE,"CTrecon"}</definedName>
    <definedName name="jhkgh2_1_2_1_2_1" localSheetId="0" hidden="1">{#N/A,#N/A,FALSE,"TMCOMP96";#N/A,#N/A,FALSE,"MAT96";#N/A,#N/A,FALSE,"FANDA96";#N/A,#N/A,FALSE,"INTRAN96";#N/A,#N/A,FALSE,"NAA9697";#N/A,#N/A,FALSE,"ECWEBB";#N/A,#N/A,FALSE,"MFT96";#N/A,#N/A,FALSE,"CTrecon"}</definedName>
    <definedName name="jhkgh2_1_2_1_2_1" hidden="1">{#N/A,#N/A,FALSE,"TMCOMP96";#N/A,#N/A,FALSE,"MAT96";#N/A,#N/A,FALSE,"FANDA96";#N/A,#N/A,FALSE,"INTRAN96";#N/A,#N/A,FALSE,"NAA9697";#N/A,#N/A,FALSE,"ECWEBB";#N/A,#N/A,FALSE,"MFT96";#N/A,#N/A,FALSE,"CTrecon"}</definedName>
    <definedName name="jhkgh2_1_2_1_2_2" localSheetId="0" hidden="1">{#N/A,#N/A,FALSE,"TMCOMP96";#N/A,#N/A,FALSE,"MAT96";#N/A,#N/A,FALSE,"FANDA96";#N/A,#N/A,FALSE,"INTRAN96";#N/A,#N/A,FALSE,"NAA9697";#N/A,#N/A,FALSE,"ECWEBB";#N/A,#N/A,FALSE,"MFT96";#N/A,#N/A,FALSE,"CTrecon"}</definedName>
    <definedName name="jhkgh2_1_2_1_2_2" hidden="1">{#N/A,#N/A,FALSE,"TMCOMP96";#N/A,#N/A,FALSE,"MAT96";#N/A,#N/A,FALSE,"FANDA96";#N/A,#N/A,FALSE,"INTRAN96";#N/A,#N/A,FALSE,"NAA9697";#N/A,#N/A,FALSE,"ECWEBB";#N/A,#N/A,FALSE,"MFT96";#N/A,#N/A,FALSE,"CTrecon"}</definedName>
    <definedName name="jhkgh2_1_2_1_2_3" localSheetId="0" hidden="1">{#N/A,#N/A,FALSE,"TMCOMP96";#N/A,#N/A,FALSE,"MAT96";#N/A,#N/A,FALSE,"FANDA96";#N/A,#N/A,FALSE,"INTRAN96";#N/A,#N/A,FALSE,"NAA9697";#N/A,#N/A,FALSE,"ECWEBB";#N/A,#N/A,FALSE,"MFT96";#N/A,#N/A,FALSE,"CTrecon"}</definedName>
    <definedName name="jhkgh2_1_2_1_2_3" hidden="1">{#N/A,#N/A,FALSE,"TMCOMP96";#N/A,#N/A,FALSE,"MAT96";#N/A,#N/A,FALSE,"FANDA96";#N/A,#N/A,FALSE,"INTRAN96";#N/A,#N/A,FALSE,"NAA9697";#N/A,#N/A,FALSE,"ECWEBB";#N/A,#N/A,FALSE,"MFT96";#N/A,#N/A,FALSE,"CTrecon"}</definedName>
    <definedName name="jhkgh2_1_2_1_2_4" localSheetId="0" hidden="1">{#N/A,#N/A,FALSE,"TMCOMP96";#N/A,#N/A,FALSE,"MAT96";#N/A,#N/A,FALSE,"FANDA96";#N/A,#N/A,FALSE,"INTRAN96";#N/A,#N/A,FALSE,"NAA9697";#N/A,#N/A,FALSE,"ECWEBB";#N/A,#N/A,FALSE,"MFT96";#N/A,#N/A,FALSE,"CTrecon"}</definedName>
    <definedName name="jhkgh2_1_2_1_2_4" hidden="1">{#N/A,#N/A,FALSE,"TMCOMP96";#N/A,#N/A,FALSE,"MAT96";#N/A,#N/A,FALSE,"FANDA96";#N/A,#N/A,FALSE,"INTRAN96";#N/A,#N/A,FALSE,"NAA9697";#N/A,#N/A,FALSE,"ECWEBB";#N/A,#N/A,FALSE,"MFT96";#N/A,#N/A,FALSE,"CTrecon"}</definedName>
    <definedName name="jhkgh2_1_2_1_2_5" localSheetId="0" hidden="1">{#N/A,#N/A,FALSE,"TMCOMP96";#N/A,#N/A,FALSE,"MAT96";#N/A,#N/A,FALSE,"FANDA96";#N/A,#N/A,FALSE,"INTRAN96";#N/A,#N/A,FALSE,"NAA9697";#N/A,#N/A,FALSE,"ECWEBB";#N/A,#N/A,FALSE,"MFT96";#N/A,#N/A,FALSE,"CTrecon"}</definedName>
    <definedName name="jhkgh2_1_2_1_2_5" hidden="1">{#N/A,#N/A,FALSE,"TMCOMP96";#N/A,#N/A,FALSE,"MAT96";#N/A,#N/A,FALSE,"FANDA96";#N/A,#N/A,FALSE,"INTRAN96";#N/A,#N/A,FALSE,"NAA9697";#N/A,#N/A,FALSE,"ECWEBB";#N/A,#N/A,FALSE,"MFT96";#N/A,#N/A,FALSE,"CTrecon"}</definedName>
    <definedName name="jhkgh2_1_2_1_3" localSheetId="0" hidden="1">{#N/A,#N/A,FALSE,"TMCOMP96";#N/A,#N/A,FALSE,"MAT96";#N/A,#N/A,FALSE,"FANDA96";#N/A,#N/A,FALSE,"INTRAN96";#N/A,#N/A,FALSE,"NAA9697";#N/A,#N/A,FALSE,"ECWEBB";#N/A,#N/A,FALSE,"MFT96";#N/A,#N/A,FALSE,"CTrecon"}</definedName>
    <definedName name="jhkgh2_1_2_1_3" hidden="1">{#N/A,#N/A,FALSE,"TMCOMP96";#N/A,#N/A,FALSE,"MAT96";#N/A,#N/A,FALSE,"FANDA96";#N/A,#N/A,FALSE,"INTRAN96";#N/A,#N/A,FALSE,"NAA9697";#N/A,#N/A,FALSE,"ECWEBB";#N/A,#N/A,FALSE,"MFT96";#N/A,#N/A,FALSE,"CTrecon"}</definedName>
    <definedName name="jhkgh2_1_2_1_3_1" localSheetId="0" hidden="1">{#N/A,#N/A,FALSE,"TMCOMP96";#N/A,#N/A,FALSE,"MAT96";#N/A,#N/A,FALSE,"FANDA96";#N/A,#N/A,FALSE,"INTRAN96";#N/A,#N/A,FALSE,"NAA9697";#N/A,#N/A,FALSE,"ECWEBB";#N/A,#N/A,FALSE,"MFT96";#N/A,#N/A,FALSE,"CTrecon"}</definedName>
    <definedName name="jhkgh2_1_2_1_3_1" hidden="1">{#N/A,#N/A,FALSE,"TMCOMP96";#N/A,#N/A,FALSE,"MAT96";#N/A,#N/A,FALSE,"FANDA96";#N/A,#N/A,FALSE,"INTRAN96";#N/A,#N/A,FALSE,"NAA9697";#N/A,#N/A,FALSE,"ECWEBB";#N/A,#N/A,FALSE,"MFT96";#N/A,#N/A,FALSE,"CTrecon"}</definedName>
    <definedName name="jhkgh2_1_2_1_3_2" localSheetId="0" hidden="1">{#N/A,#N/A,FALSE,"TMCOMP96";#N/A,#N/A,FALSE,"MAT96";#N/A,#N/A,FALSE,"FANDA96";#N/A,#N/A,FALSE,"INTRAN96";#N/A,#N/A,FALSE,"NAA9697";#N/A,#N/A,FALSE,"ECWEBB";#N/A,#N/A,FALSE,"MFT96";#N/A,#N/A,FALSE,"CTrecon"}</definedName>
    <definedName name="jhkgh2_1_2_1_3_2" hidden="1">{#N/A,#N/A,FALSE,"TMCOMP96";#N/A,#N/A,FALSE,"MAT96";#N/A,#N/A,FALSE,"FANDA96";#N/A,#N/A,FALSE,"INTRAN96";#N/A,#N/A,FALSE,"NAA9697";#N/A,#N/A,FALSE,"ECWEBB";#N/A,#N/A,FALSE,"MFT96";#N/A,#N/A,FALSE,"CTrecon"}</definedName>
    <definedName name="jhkgh2_1_2_1_3_3" localSheetId="0" hidden="1">{#N/A,#N/A,FALSE,"TMCOMP96";#N/A,#N/A,FALSE,"MAT96";#N/A,#N/A,FALSE,"FANDA96";#N/A,#N/A,FALSE,"INTRAN96";#N/A,#N/A,FALSE,"NAA9697";#N/A,#N/A,FALSE,"ECWEBB";#N/A,#N/A,FALSE,"MFT96";#N/A,#N/A,FALSE,"CTrecon"}</definedName>
    <definedName name="jhkgh2_1_2_1_3_3" hidden="1">{#N/A,#N/A,FALSE,"TMCOMP96";#N/A,#N/A,FALSE,"MAT96";#N/A,#N/A,FALSE,"FANDA96";#N/A,#N/A,FALSE,"INTRAN96";#N/A,#N/A,FALSE,"NAA9697";#N/A,#N/A,FALSE,"ECWEBB";#N/A,#N/A,FALSE,"MFT96";#N/A,#N/A,FALSE,"CTrecon"}</definedName>
    <definedName name="jhkgh2_1_2_1_3_4" localSheetId="0" hidden="1">{#N/A,#N/A,FALSE,"TMCOMP96";#N/A,#N/A,FALSE,"MAT96";#N/A,#N/A,FALSE,"FANDA96";#N/A,#N/A,FALSE,"INTRAN96";#N/A,#N/A,FALSE,"NAA9697";#N/A,#N/A,FALSE,"ECWEBB";#N/A,#N/A,FALSE,"MFT96";#N/A,#N/A,FALSE,"CTrecon"}</definedName>
    <definedName name="jhkgh2_1_2_1_3_4" hidden="1">{#N/A,#N/A,FALSE,"TMCOMP96";#N/A,#N/A,FALSE,"MAT96";#N/A,#N/A,FALSE,"FANDA96";#N/A,#N/A,FALSE,"INTRAN96";#N/A,#N/A,FALSE,"NAA9697";#N/A,#N/A,FALSE,"ECWEBB";#N/A,#N/A,FALSE,"MFT96";#N/A,#N/A,FALSE,"CTrecon"}</definedName>
    <definedName name="jhkgh2_1_2_1_3_5" localSheetId="0" hidden="1">{#N/A,#N/A,FALSE,"TMCOMP96";#N/A,#N/A,FALSE,"MAT96";#N/A,#N/A,FALSE,"FANDA96";#N/A,#N/A,FALSE,"INTRAN96";#N/A,#N/A,FALSE,"NAA9697";#N/A,#N/A,FALSE,"ECWEBB";#N/A,#N/A,FALSE,"MFT96";#N/A,#N/A,FALSE,"CTrecon"}</definedName>
    <definedName name="jhkgh2_1_2_1_3_5" hidden="1">{#N/A,#N/A,FALSE,"TMCOMP96";#N/A,#N/A,FALSE,"MAT96";#N/A,#N/A,FALSE,"FANDA96";#N/A,#N/A,FALSE,"INTRAN96";#N/A,#N/A,FALSE,"NAA9697";#N/A,#N/A,FALSE,"ECWEBB";#N/A,#N/A,FALSE,"MFT96";#N/A,#N/A,FALSE,"CTrecon"}</definedName>
    <definedName name="jhkgh2_1_2_1_4" localSheetId="0" hidden="1">{#N/A,#N/A,FALSE,"TMCOMP96";#N/A,#N/A,FALSE,"MAT96";#N/A,#N/A,FALSE,"FANDA96";#N/A,#N/A,FALSE,"INTRAN96";#N/A,#N/A,FALSE,"NAA9697";#N/A,#N/A,FALSE,"ECWEBB";#N/A,#N/A,FALSE,"MFT96";#N/A,#N/A,FALSE,"CTrecon"}</definedName>
    <definedName name="jhkgh2_1_2_1_4" hidden="1">{#N/A,#N/A,FALSE,"TMCOMP96";#N/A,#N/A,FALSE,"MAT96";#N/A,#N/A,FALSE,"FANDA96";#N/A,#N/A,FALSE,"INTRAN96";#N/A,#N/A,FALSE,"NAA9697";#N/A,#N/A,FALSE,"ECWEBB";#N/A,#N/A,FALSE,"MFT96";#N/A,#N/A,FALSE,"CTrecon"}</definedName>
    <definedName name="jhkgh2_1_2_1_5" localSheetId="0" hidden="1">{#N/A,#N/A,FALSE,"TMCOMP96";#N/A,#N/A,FALSE,"MAT96";#N/A,#N/A,FALSE,"FANDA96";#N/A,#N/A,FALSE,"INTRAN96";#N/A,#N/A,FALSE,"NAA9697";#N/A,#N/A,FALSE,"ECWEBB";#N/A,#N/A,FALSE,"MFT96";#N/A,#N/A,FALSE,"CTrecon"}</definedName>
    <definedName name="jhkgh2_1_2_1_5" hidden="1">{#N/A,#N/A,FALSE,"TMCOMP96";#N/A,#N/A,FALSE,"MAT96";#N/A,#N/A,FALSE,"FANDA96";#N/A,#N/A,FALSE,"INTRAN96";#N/A,#N/A,FALSE,"NAA9697";#N/A,#N/A,FALSE,"ECWEBB";#N/A,#N/A,FALSE,"MFT96";#N/A,#N/A,FALSE,"CTrecon"}</definedName>
    <definedName name="jhkgh2_1_2_2" localSheetId="0" hidden="1">{#N/A,#N/A,FALSE,"TMCOMP96";#N/A,#N/A,FALSE,"MAT96";#N/A,#N/A,FALSE,"FANDA96";#N/A,#N/A,FALSE,"INTRAN96";#N/A,#N/A,FALSE,"NAA9697";#N/A,#N/A,FALSE,"ECWEBB";#N/A,#N/A,FALSE,"MFT96";#N/A,#N/A,FALSE,"CTrecon"}</definedName>
    <definedName name="jhkgh2_1_2_2" hidden="1">{#N/A,#N/A,FALSE,"TMCOMP96";#N/A,#N/A,FALSE,"MAT96";#N/A,#N/A,FALSE,"FANDA96";#N/A,#N/A,FALSE,"INTRAN96";#N/A,#N/A,FALSE,"NAA9697";#N/A,#N/A,FALSE,"ECWEBB";#N/A,#N/A,FALSE,"MFT96";#N/A,#N/A,FALSE,"CTrecon"}</definedName>
    <definedName name="jhkgh2_1_2_2_1" localSheetId="0" hidden="1">{#N/A,#N/A,FALSE,"TMCOMP96";#N/A,#N/A,FALSE,"MAT96";#N/A,#N/A,FALSE,"FANDA96";#N/A,#N/A,FALSE,"INTRAN96";#N/A,#N/A,FALSE,"NAA9697";#N/A,#N/A,FALSE,"ECWEBB";#N/A,#N/A,FALSE,"MFT96";#N/A,#N/A,FALSE,"CTrecon"}</definedName>
    <definedName name="jhkgh2_1_2_2_1" hidden="1">{#N/A,#N/A,FALSE,"TMCOMP96";#N/A,#N/A,FALSE,"MAT96";#N/A,#N/A,FALSE,"FANDA96";#N/A,#N/A,FALSE,"INTRAN96";#N/A,#N/A,FALSE,"NAA9697";#N/A,#N/A,FALSE,"ECWEBB";#N/A,#N/A,FALSE,"MFT96";#N/A,#N/A,FALSE,"CTrecon"}</definedName>
    <definedName name="jhkgh2_1_2_2_2" localSheetId="0" hidden="1">{#N/A,#N/A,FALSE,"TMCOMP96";#N/A,#N/A,FALSE,"MAT96";#N/A,#N/A,FALSE,"FANDA96";#N/A,#N/A,FALSE,"INTRAN96";#N/A,#N/A,FALSE,"NAA9697";#N/A,#N/A,FALSE,"ECWEBB";#N/A,#N/A,FALSE,"MFT96";#N/A,#N/A,FALSE,"CTrecon"}</definedName>
    <definedName name="jhkgh2_1_2_2_2" hidden="1">{#N/A,#N/A,FALSE,"TMCOMP96";#N/A,#N/A,FALSE,"MAT96";#N/A,#N/A,FALSE,"FANDA96";#N/A,#N/A,FALSE,"INTRAN96";#N/A,#N/A,FALSE,"NAA9697";#N/A,#N/A,FALSE,"ECWEBB";#N/A,#N/A,FALSE,"MFT96";#N/A,#N/A,FALSE,"CTrecon"}</definedName>
    <definedName name="jhkgh2_1_2_2_3" localSheetId="0" hidden="1">{#N/A,#N/A,FALSE,"TMCOMP96";#N/A,#N/A,FALSE,"MAT96";#N/A,#N/A,FALSE,"FANDA96";#N/A,#N/A,FALSE,"INTRAN96";#N/A,#N/A,FALSE,"NAA9697";#N/A,#N/A,FALSE,"ECWEBB";#N/A,#N/A,FALSE,"MFT96";#N/A,#N/A,FALSE,"CTrecon"}</definedName>
    <definedName name="jhkgh2_1_2_2_3" hidden="1">{#N/A,#N/A,FALSE,"TMCOMP96";#N/A,#N/A,FALSE,"MAT96";#N/A,#N/A,FALSE,"FANDA96";#N/A,#N/A,FALSE,"INTRAN96";#N/A,#N/A,FALSE,"NAA9697";#N/A,#N/A,FALSE,"ECWEBB";#N/A,#N/A,FALSE,"MFT96";#N/A,#N/A,FALSE,"CTrecon"}</definedName>
    <definedName name="jhkgh2_1_2_2_4" localSheetId="0" hidden="1">{#N/A,#N/A,FALSE,"TMCOMP96";#N/A,#N/A,FALSE,"MAT96";#N/A,#N/A,FALSE,"FANDA96";#N/A,#N/A,FALSE,"INTRAN96";#N/A,#N/A,FALSE,"NAA9697";#N/A,#N/A,FALSE,"ECWEBB";#N/A,#N/A,FALSE,"MFT96";#N/A,#N/A,FALSE,"CTrecon"}</definedName>
    <definedName name="jhkgh2_1_2_2_4" hidden="1">{#N/A,#N/A,FALSE,"TMCOMP96";#N/A,#N/A,FALSE,"MAT96";#N/A,#N/A,FALSE,"FANDA96";#N/A,#N/A,FALSE,"INTRAN96";#N/A,#N/A,FALSE,"NAA9697";#N/A,#N/A,FALSE,"ECWEBB";#N/A,#N/A,FALSE,"MFT96";#N/A,#N/A,FALSE,"CTrecon"}</definedName>
    <definedName name="jhkgh2_1_2_2_5" localSheetId="0" hidden="1">{#N/A,#N/A,FALSE,"TMCOMP96";#N/A,#N/A,FALSE,"MAT96";#N/A,#N/A,FALSE,"FANDA96";#N/A,#N/A,FALSE,"INTRAN96";#N/A,#N/A,FALSE,"NAA9697";#N/A,#N/A,FALSE,"ECWEBB";#N/A,#N/A,FALSE,"MFT96";#N/A,#N/A,FALSE,"CTrecon"}</definedName>
    <definedName name="jhkgh2_1_2_2_5" hidden="1">{#N/A,#N/A,FALSE,"TMCOMP96";#N/A,#N/A,FALSE,"MAT96";#N/A,#N/A,FALSE,"FANDA96";#N/A,#N/A,FALSE,"INTRAN96";#N/A,#N/A,FALSE,"NAA9697";#N/A,#N/A,FALSE,"ECWEBB";#N/A,#N/A,FALSE,"MFT96";#N/A,#N/A,FALSE,"CTrecon"}</definedName>
    <definedName name="jhkgh2_1_2_3" localSheetId="0" hidden="1">{#N/A,#N/A,FALSE,"TMCOMP96";#N/A,#N/A,FALSE,"MAT96";#N/A,#N/A,FALSE,"FANDA96";#N/A,#N/A,FALSE,"INTRAN96";#N/A,#N/A,FALSE,"NAA9697";#N/A,#N/A,FALSE,"ECWEBB";#N/A,#N/A,FALSE,"MFT96";#N/A,#N/A,FALSE,"CTrecon"}</definedName>
    <definedName name="jhkgh2_1_2_3" hidden="1">{#N/A,#N/A,FALSE,"TMCOMP96";#N/A,#N/A,FALSE,"MAT96";#N/A,#N/A,FALSE,"FANDA96";#N/A,#N/A,FALSE,"INTRAN96";#N/A,#N/A,FALSE,"NAA9697";#N/A,#N/A,FALSE,"ECWEBB";#N/A,#N/A,FALSE,"MFT96";#N/A,#N/A,FALSE,"CTrecon"}</definedName>
    <definedName name="jhkgh2_1_2_3_1" localSheetId="0" hidden="1">{#N/A,#N/A,FALSE,"TMCOMP96";#N/A,#N/A,FALSE,"MAT96";#N/A,#N/A,FALSE,"FANDA96";#N/A,#N/A,FALSE,"INTRAN96";#N/A,#N/A,FALSE,"NAA9697";#N/A,#N/A,FALSE,"ECWEBB";#N/A,#N/A,FALSE,"MFT96";#N/A,#N/A,FALSE,"CTrecon"}</definedName>
    <definedName name="jhkgh2_1_2_3_1" hidden="1">{#N/A,#N/A,FALSE,"TMCOMP96";#N/A,#N/A,FALSE,"MAT96";#N/A,#N/A,FALSE,"FANDA96";#N/A,#N/A,FALSE,"INTRAN96";#N/A,#N/A,FALSE,"NAA9697";#N/A,#N/A,FALSE,"ECWEBB";#N/A,#N/A,FALSE,"MFT96";#N/A,#N/A,FALSE,"CTrecon"}</definedName>
    <definedName name="jhkgh2_1_2_3_2" localSheetId="0" hidden="1">{#N/A,#N/A,FALSE,"TMCOMP96";#N/A,#N/A,FALSE,"MAT96";#N/A,#N/A,FALSE,"FANDA96";#N/A,#N/A,FALSE,"INTRAN96";#N/A,#N/A,FALSE,"NAA9697";#N/A,#N/A,FALSE,"ECWEBB";#N/A,#N/A,FALSE,"MFT96";#N/A,#N/A,FALSE,"CTrecon"}</definedName>
    <definedName name="jhkgh2_1_2_3_2" hidden="1">{#N/A,#N/A,FALSE,"TMCOMP96";#N/A,#N/A,FALSE,"MAT96";#N/A,#N/A,FALSE,"FANDA96";#N/A,#N/A,FALSE,"INTRAN96";#N/A,#N/A,FALSE,"NAA9697";#N/A,#N/A,FALSE,"ECWEBB";#N/A,#N/A,FALSE,"MFT96";#N/A,#N/A,FALSE,"CTrecon"}</definedName>
    <definedName name="jhkgh2_1_2_3_3" localSheetId="0" hidden="1">{#N/A,#N/A,FALSE,"TMCOMP96";#N/A,#N/A,FALSE,"MAT96";#N/A,#N/A,FALSE,"FANDA96";#N/A,#N/A,FALSE,"INTRAN96";#N/A,#N/A,FALSE,"NAA9697";#N/A,#N/A,FALSE,"ECWEBB";#N/A,#N/A,FALSE,"MFT96";#N/A,#N/A,FALSE,"CTrecon"}</definedName>
    <definedName name="jhkgh2_1_2_3_3" hidden="1">{#N/A,#N/A,FALSE,"TMCOMP96";#N/A,#N/A,FALSE,"MAT96";#N/A,#N/A,FALSE,"FANDA96";#N/A,#N/A,FALSE,"INTRAN96";#N/A,#N/A,FALSE,"NAA9697";#N/A,#N/A,FALSE,"ECWEBB";#N/A,#N/A,FALSE,"MFT96";#N/A,#N/A,FALSE,"CTrecon"}</definedName>
    <definedName name="jhkgh2_1_2_3_4" localSheetId="0" hidden="1">{#N/A,#N/A,FALSE,"TMCOMP96";#N/A,#N/A,FALSE,"MAT96";#N/A,#N/A,FALSE,"FANDA96";#N/A,#N/A,FALSE,"INTRAN96";#N/A,#N/A,FALSE,"NAA9697";#N/A,#N/A,FALSE,"ECWEBB";#N/A,#N/A,FALSE,"MFT96";#N/A,#N/A,FALSE,"CTrecon"}</definedName>
    <definedName name="jhkgh2_1_2_3_4" hidden="1">{#N/A,#N/A,FALSE,"TMCOMP96";#N/A,#N/A,FALSE,"MAT96";#N/A,#N/A,FALSE,"FANDA96";#N/A,#N/A,FALSE,"INTRAN96";#N/A,#N/A,FALSE,"NAA9697";#N/A,#N/A,FALSE,"ECWEBB";#N/A,#N/A,FALSE,"MFT96";#N/A,#N/A,FALSE,"CTrecon"}</definedName>
    <definedName name="jhkgh2_1_2_3_5" localSheetId="0" hidden="1">{#N/A,#N/A,FALSE,"TMCOMP96";#N/A,#N/A,FALSE,"MAT96";#N/A,#N/A,FALSE,"FANDA96";#N/A,#N/A,FALSE,"INTRAN96";#N/A,#N/A,FALSE,"NAA9697";#N/A,#N/A,FALSE,"ECWEBB";#N/A,#N/A,FALSE,"MFT96";#N/A,#N/A,FALSE,"CTrecon"}</definedName>
    <definedName name="jhkgh2_1_2_3_5" hidden="1">{#N/A,#N/A,FALSE,"TMCOMP96";#N/A,#N/A,FALSE,"MAT96";#N/A,#N/A,FALSE,"FANDA96";#N/A,#N/A,FALSE,"INTRAN96";#N/A,#N/A,FALSE,"NAA9697";#N/A,#N/A,FALSE,"ECWEBB";#N/A,#N/A,FALSE,"MFT96";#N/A,#N/A,FALSE,"CTrecon"}</definedName>
    <definedName name="jhkgh2_1_2_4" localSheetId="0" hidden="1">{#N/A,#N/A,FALSE,"TMCOMP96";#N/A,#N/A,FALSE,"MAT96";#N/A,#N/A,FALSE,"FANDA96";#N/A,#N/A,FALSE,"INTRAN96";#N/A,#N/A,FALSE,"NAA9697";#N/A,#N/A,FALSE,"ECWEBB";#N/A,#N/A,FALSE,"MFT96";#N/A,#N/A,FALSE,"CTrecon"}</definedName>
    <definedName name="jhkgh2_1_2_4" hidden="1">{#N/A,#N/A,FALSE,"TMCOMP96";#N/A,#N/A,FALSE,"MAT96";#N/A,#N/A,FALSE,"FANDA96";#N/A,#N/A,FALSE,"INTRAN96";#N/A,#N/A,FALSE,"NAA9697";#N/A,#N/A,FALSE,"ECWEBB";#N/A,#N/A,FALSE,"MFT96";#N/A,#N/A,FALSE,"CTrecon"}</definedName>
    <definedName name="jhkgh2_1_2_4_1" localSheetId="0" hidden="1">{#N/A,#N/A,FALSE,"TMCOMP96";#N/A,#N/A,FALSE,"MAT96";#N/A,#N/A,FALSE,"FANDA96";#N/A,#N/A,FALSE,"INTRAN96";#N/A,#N/A,FALSE,"NAA9697";#N/A,#N/A,FALSE,"ECWEBB";#N/A,#N/A,FALSE,"MFT96";#N/A,#N/A,FALSE,"CTrecon"}</definedName>
    <definedName name="jhkgh2_1_2_4_1" hidden="1">{#N/A,#N/A,FALSE,"TMCOMP96";#N/A,#N/A,FALSE,"MAT96";#N/A,#N/A,FALSE,"FANDA96";#N/A,#N/A,FALSE,"INTRAN96";#N/A,#N/A,FALSE,"NAA9697";#N/A,#N/A,FALSE,"ECWEBB";#N/A,#N/A,FALSE,"MFT96";#N/A,#N/A,FALSE,"CTrecon"}</definedName>
    <definedName name="jhkgh2_1_2_4_2" localSheetId="0" hidden="1">{#N/A,#N/A,FALSE,"TMCOMP96";#N/A,#N/A,FALSE,"MAT96";#N/A,#N/A,FALSE,"FANDA96";#N/A,#N/A,FALSE,"INTRAN96";#N/A,#N/A,FALSE,"NAA9697";#N/A,#N/A,FALSE,"ECWEBB";#N/A,#N/A,FALSE,"MFT96";#N/A,#N/A,FALSE,"CTrecon"}</definedName>
    <definedName name="jhkgh2_1_2_4_2" hidden="1">{#N/A,#N/A,FALSE,"TMCOMP96";#N/A,#N/A,FALSE,"MAT96";#N/A,#N/A,FALSE,"FANDA96";#N/A,#N/A,FALSE,"INTRAN96";#N/A,#N/A,FALSE,"NAA9697";#N/A,#N/A,FALSE,"ECWEBB";#N/A,#N/A,FALSE,"MFT96";#N/A,#N/A,FALSE,"CTrecon"}</definedName>
    <definedName name="jhkgh2_1_2_4_3" localSheetId="0" hidden="1">{#N/A,#N/A,FALSE,"TMCOMP96";#N/A,#N/A,FALSE,"MAT96";#N/A,#N/A,FALSE,"FANDA96";#N/A,#N/A,FALSE,"INTRAN96";#N/A,#N/A,FALSE,"NAA9697";#N/A,#N/A,FALSE,"ECWEBB";#N/A,#N/A,FALSE,"MFT96";#N/A,#N/A,FALSE,"CTrecon"}</definedName>
    <definedName name="jhkgh2_1_2_4_3" hidden="1">{#N/A,#N/A,FALSE,"TMCOMP96";#N/A,#N/A,FALSE,"MAT96";#N/A,#N/A,FALSE,"FANDA96";#N/A,#N/A,FALSE,"INTRAN96";#N/A,#N/A,FALSE,"NAA9697";#N/A,#N/A,FALSE,"ECWEBB";#N/A,#N/A,FALSE,"MFT96";#N/A,#N/A,FALSE,"CTrecon"}</definedName>
    <definedName name="jhkgh2_1_2_4_4" localSheetId="0" hidden="1">{#N/A,#N/A,FALSE,"TMCOMP96";#N/A,#N/A,FALSE,"MAT96";#N/A,#N/A,FALSE,"FANDA96";#N/A,#N/A,FALSE,"INTRAN96";#N/A,#N/A,FALSE,"NAA9697";#N/A,#N/A,FALSE,"ECWEBB";#N/A,#N/A,FALSE,"MFT96";#N/A,#N/A,FALSE,"CTrecon"}</definedName>
    <definedName name="jhkgh2_1_2_4_4" hidden="1">{#N/A,#N/A,FALSE,"TMCOMP96";#N/A,#N/A,FALSE,"MAT96";#N/A,#N/A,FALSE,"FANDA96";#N/A,#N/A,FALSE,"INTRAN96";#N/A,#N/A,FALSE,"NAA9697";#N/A,#N/A,FALSE,"ECWEBB";#N/A,#N/A,FALSE,"MFT96";#N/A,#N/A,FALSE,"CTrecon"}</definedName>
    <definedName name="jhkgh2_1_2_4_5" localSheetId="0" hidden="1">{#N/A,#N/A,FALSE,"TMCOMP96";#N/A,#N/A,FALSE,"MAT96";#N/A,#N/A,FALSE,"FANDA96";#N/A,#N/A,FALSE,"INTRAN96";#N/A,#N/A,FALSE,"NAA9697";#N/A,#N/A,FALSE,"ECWEBB";#N/A,#N/A,FALSE,"MFT96";#N/A,#N/A,FALSE,"CTrecon"}</definedName>
    <definedName name="jhkgh2_1_2_4_5" hidden="1">{#N/A,#N/A,FALSE,"TMCOMP96";#N/A,#N/A,FALSE,"MAT96";#N/A,#N/A,FALSE,"FANDA96";#N/A,#N/A,FALSE,"INTRAN96";#N/A,#N/A,FALSE,"NAA9697";#N/A,#N/A,FALSE,"ECWEBB";#N/A,#N/A,FALSE,"MFT96";#N/A,#N/A,FALSE,"CTrecon"}</definedName>
    <definedName name="jhkgh2_1_2_5" localSheetId="0" hidden="1">{#N/A,#N/A,FALSE,"TMCOMP96";#N/A,#N/A,FALSE,"MAT96";#N/A,#N/A,FALSE,"FANDA96";#N/A,#N/A,FALSE,"INTRAN96";#N/A,#N/A,FALSE,"NAA9697";#N/A,#N/A,FALSE,"ECWEBB";#N/A,#N/A,FALSE,"MFT96";#N/A,#N/A,FALSE,"CTrecon"}</definedName>
    <definedName name="jhkgh2_1_2_5" hidden="1">{#N/A,#N/A,FALSE,"TMCOMP96";#N/A,#N/A,FALSE,"MAT96";#N/A,#N/A,FALSE,"FANDA96";#N/A,#N/A,FALSE,"INTRAN96";#N/A,#N/A,FALSE,"NAA9697";#N/A,#N/A,FALSE,"ECWEBB";#N/A,#N/A,FALSE,"MFT96";#N/A,#N/A,FALSE,"CTrecon"}</definedName>
    <definedName name="jhkgh2_1_3" localSheetId="0" hidden="1">{#N/A,#N/A,FALSE,"TMCOMP96";#N/A,#N/A,FALSE,"MAT96";#N/A,#N/A,FALSE,"FANDA96";#N/A,#N/A,FALSE,"INTRAN96";#N/A,#N/A,FALSE,"NAA9697";#N/A,#N/A,FALSE,"ECWEBB";#N/A,#N/A,FALSE,"MFT96";#N/A,#N/A,FALSE,"CTrecon"}</definedName>
    <definedName name="jhkgh2_1_3" hidden="1">{#N/A,#N/A,FALSE,"TMCOMP96";#N/A,#N/A,FALSE,"MAT96";#N/A,#N/A,FALSE,"FANDA96";#N/A,#N/A,FALSE,"INTRAN96";#N/A,#N/A,FALSE,"NAA9697";#N/A,#N/A,FALSE,"ECWEBB";#N/A,#N/A,FALSE,"MFT96";#N/A,#N/A,FALSE,"CTrecon"}</definedName>
    <definedName name="jhkgh2_1_3_1" localSheetId="0" hidden="1">{#N/A,#N/A,FALSE,"TMCOMP96";#N/A,#N/A,FALSE,"MAT96";#N/A,#N/A,FALSE,"FANDA96";#N/A,#N/A,FALSE,"INTRAN96";#N/A,#N/A,FALSE,"NAA9697";#N/A,#N/A,FALSE,"ECWEBB";#N/A,#N/A,FALSE,"MFT96";#N/A,#N/A,FALSE,"CTrecon"}</definedName>
    <definedName name="jhkgh2_1_3_1" hidden="1">{#N/A,#N/A,FALSE,"TMCOMP96";#N/A,#N/A,FALSE,"MAT96";#N/A,#N/A,FALSE,"FANDA96";#N/A,#N/A,FALSE,"INTRAN96";#N/A,#N/A,FALSE,"NAA9697";#N/A,#N/A,FALSE,"ECWEBB";#N/A,#N/A,FALSE,"MFT96";#N/A,#N/A,FALSE,"CTrecon"}</definedName>
    <definedName name="jhkgh2_1_3_1_1" localSheetId="0" hidden="1">{#N/A,#N/A,FALSE,"TMCOMP96";#N/A,#N/A,FALSE,"MAT96";#N/A,#N/A,FALSE,"FANDA96";#N/A,#N/A,FALSE,"INTRAN96";#N/A,#N/A,FALSE,"NAA9697";#N/A,#N/A,FALSE,"ECWEBB";#N/A,#N/A,FALSE,"MFT96";#N/A,#N/A,FALSE,"CTrecon"}</definedName>
    <definedName name="jhkgh2_1_3_1_1" hidden="1">{#N/A,#N/A,FALSE,"TMCOMP96";#N/A,#N/A,FALSE,"MAT96";#N/A,#N/A,FALSE,"FANDA96";#N/A,#N/A,FALSE,"INTRAN96";#N/A,#N/A,FALSE,"NAA9697";#N/A,#N/A,FALSE,"ECWEBB";#N/A,#N/A,FALSE,"MFT96";#N/A,#N/A,FALSE,"CTrecon"}</definedName>
    <definedName name="jhkgh2_1_3_1_1_1" localSheetId="0" hidden="1">{#N/A,#N/A,FALSE,"TMCOMP96";#N/A,#N/A,FALSE,"MAT96";#N/A,#N/A,FALSE,"FANDA96";#N/A,#N/A,FALSE,"INTRAN96";#N/A,#N/A,FALSE,"NAA9697";#N/A,#N/A,FALSE,"ECWEBB";#N/A,#N/A,FALSE,"MFT96";#N/A,#N/A,FALSE,"CTrecon"}</definedName>
    <definedName name="jhkgh2_1_3_1_1_1" hidden="1">{#N/A,#N/A,FALSE,"TMCOMP96";#N/A,#N/A,FALSE,"MAT96";#N/A,#N/A,FALSE,"FANDA96";#N/A,#N/A,FALSE,"INTRAN96";#N/A,#N/A,FALSE,"NAA9697";#N/A,#N/A,FALSE,"ECWEBB";#N/A,#N/A,FALSE,"MFT96";#N/A,#N/A,FALSE,"CTrecon"}</definedName>
    <definedName name="jhkgh2_1_3_1_1_2" localSheetId="0" hidden="1">{#N/A,#N/A,FALSE,"TMCOMP96";#N/A,#N/A,FALSE,"MAT96";#N/A,#N/A,FALSE,"FANDA96";#N/A,#N/A,FALSE,"INTRAN96";#N/A,#N/A,FALSE,"NAA9697";#N/A,#N/A,FALSE,"ECWEBB";#N/A,#N/A,FALSE,"MFT96";#N/A,#N/A,FALSE,"CTrecon"}</definedName>
    <definedName name="jhkgh2_1_3_1_1_2" hidden="1">{#N/A,#N/A,FALSE,"TMCOMP96";#N/A,#N/A,FALSE,"MAT96";#N/A,#N/A,FALSE,"FANDA96";#N/A,#N/A,FALSE,"INTRAN96";#N/A,#N/A,FALSE,"NAA9697";#N/A,#N/A,FALSE,"ECWEBB";#N/A,#N/A,FALSE,"MFT96";#N/A,#N/A,FALSE,"CTrecon"}</definedName>
    <definedName name="jhkgh2_1_3_1_1_3" localSheetId="0" hidden="1">{#N/A,#N/A,FALSE,"TMCOMP96";#N/A,#N/A,FALSE,"MAT96";#N/A,#N/A,FALSE,"FANDA96";#N/A,#N/A,FALSE,"INTRAN96";#N/A,#N/A,FALSE,"NAA9697";#N/A,#N/A,FALSE,"ECWEBB";#N/A,#N/A,FALSE,"MFT96";#N/A,#N/A,FALSE,"CTrecon"}</definedName>
    <definedName name="jhkgh2_1_3_1_1_3" hidden="1">{#N/A,#N/A,FALSE,"TMCOMP96";#N/A,#N/A,FALSE,"MAT96";#N/A,#N/A,FALSE,"FANDA96";#N/A,#N/A,FALSE,"INTRAN96";#N/A,#N/A,FALSE,"NAA9697";#N/A,#N/A,FALSE,"ECWEBB";#N/A,#N/A,FALSE,"MFT96";#N/A,#N/A,FALSE,"CTrecon"}</definedName>
    <definedName name="jhkgh2_1_3_1_1_4" localSheetId="0" hidden="1">{#N/A,#N/A,FALSE,"TMCOMP96";#N/A,#N/A,FALSE,"MAT96";#N/A,#N/A,FALSE,"FANDA96";#N/A,#N/A,FALSE,"INTRAN96";#N/A,#N/A,FALSE,"NAA9697";#N/A,#N/A,FALSE,"ECWEBB";#N/A,#N/A,FALSE,"MFT96";#N/A,#N/A,FALSE,"CTrecon"}</definedName>
    <definedName name="jhkgh2_1_3_1_1_4" hidden="1">{#N/A,#N/A,FALSE,"TMCOMP96";#N/A,#N/A,FALSE,"MAT96";#N/A,#N/A,FALSE,"FANDA96";#N/A,#N/A,FALSE,"INTRAN96";#N/A,#N/A,FALSE,"NAA9697";#N/A,#N/A,FALSE,"ECWEBB";#N/A,#N/A,FALSE,"MFT96";#N/A,#N/A,FALSE,"CTrecon"}</definedName>
    <definedName name="jhkgh2_1_3_1_1_5" localSheetId="0" hidden="1">{#N/A,#N/A,FALSE,"TMCOMP96";#N/A,#N/A,FALSE,"MAT96";#N/A,#N/A,FALSE,"FANDA96";#N/A,#N/A,FALSE,"INTRAN96";#N/A,#N/A,FALSE,"NAA9697";#N/A,#N/A,FALSE,"ECWEBB";#N/A,#N/A,FALSE,"MFT96";#N/A,#N/A,FALSE,"CTrecon"}</definedName>
    <definedName name="jhkgh2_1_3_1_1_5" hidden="1">{#N/A,#N/A,FALSE,"TMCOMP96";#N/A,#N/A,FALSE,"MAT96";#N/A,#N/A,FALSE,"FANDA96";#N/A,#N/A,FALSE,"INTRAN96";#N/A,#N/A,FALSE,"NAA9697";#N/A,#N/A,FALSE,"ECWEBB";#N/A,#N/A,FALSE,"MFT96";#N/A,#N/A,FALSE,"CTrecon"}</definedName>
    <definedName name="jhkgh2_1_3_1_2" localSheetId="0" hidden="1">{#N/A,#N/A,FALSE,"TMCOMP96";#N/A,#N/A,FALSE,"MAT96";#N/A,#N/A,FALSE,"FANDA96";#N/A,#N/A,FALSE,"INTRAN96";#N/A,#N/A,FALSE,"NAA9697";#N/A,#N/A,FALSE,"ECWEBB";#N/A,#N/A,FALSE,"MFT96";#N/A,#N/A,FALSE,"CTrecon"}</definedName>
    <definedName name="jhkgh2_1_3_1_2" hidden="1">{#N/A,#N/A,FALSE,"TMCOMP96";#N/A,#N/A,FALSE,"MAT96";#N/A,#N/A,FALSE,"FANDA96";#N/A,#N/A,FALSE,"INTRAN96";#N/A,#N/A,FALSE,"NAA9697";#N/A,#N/A,FALSE,"ECWEBB";#N/A,#N/A,FALSE,"MFT96";#N/A,#N/A,FALSE,"CTrecon"}</definedName>
    <definedName name="jhkgh2_1_3_1_2_1" localSheetId="0" hidden="1">{#N/A,#N/A,FALSE,"TMCOMP96";#N/A,#N/A,FALSE,"MAT96";#N/A,#N/A,FALSE,"FANDA96";#N/A,#N/A,FALSE,"INTRAN96";#N/A,#N/A,FALSE,"NAA9697";#N/A,#N/A,FALSE,"ECWEBB";#N/A,#N/A,FALSE,"MFT96";#N/A,#N/A,FALSE,"CTrecon"}</definedName>
    <definedName name="jhkgh2_1_3_1_2_1" hidden="1">{#N/A,#N/A,FALSE,"TMCOMP96";#N/A,#N/A,FALSE,"MAT96";#N/A,#N/A,FALSE,"FANDA96";#N/A,#N/A,FALSE,"INTRAN96";#N/A,#N/A,FALSE,"NAA9697";#N/A,#N/A,FALSE,"ECWEBB";#N/A,#N/A,FALSE,"MFT96";#N/A,#N/A,FALSE,"CTrecon"}</definedName>
    <definedName name="jhkgh2_1_3_1_2_2" localSheetId="0" hidden="1">{#N/A,#N/A,FALSE,"TMCOMP96";#N/A,#N/A,FALSE,"MAT96";#N/A,#N/A,FALSE,"FANDA96";#N/A,#N/A,FALSE,"INTRAN96";#N/A,#N/A,FALSE,"NAA9697";#N/A,#N/A,FALSE,"ECWEBB";#N/A,#N/A,FALSE,"MFT96";#N/A,#N/A,FALSE,"CTrecon"}</definedName>
    <definedName name="jhkgh2_1_3_1_2_2" hidden="1">{#N/A,#N/A,FALSE,"TMCOMP96";#N/A,#N/A,FALSE,"MAT96";#N/A,#N/A,FALSE,"FANDA96";#N/A,#N/A,FALSE,"INTRAN96";#N/A,#N/A,FALSE,"NAA9697";#N/A,#N/A,FALSE,"ECWEBB";#N/A,#N/A,FALSE,"MFT96";#N/A,#N/A,FALSE,"CTrecon"}</definedName>
    <definedName name="jhkgh2_1_3_1_2_3" localSheetId="0" hidden="1">{#N/A,#N/A,FALSE,"TMCOMP96";#N/A,#N/A,FALSE,"MAT96";#N/A,#N/A,FALSE,"FANDA96";#N/A,#N/A,FALSE,"INTRAN96";#N/A,#N/A,FALSE,"NAA9697";#N/A,#N/A,FALSE,"ECWEBB";#N/A,#N/A,FALSE,"MFT96";#N/A,#N/A,FALSE,"CTrecon"}</definedName>
    <definedName name="jhkgh2_1_3_1_2_3" hidden="1">{#N/A,#N/A,FALSE,"TMCOMP96";#N/A,#N/A,FALSE,"MAT96";#N/A,#N/A,FALSE,"FANDA96";#N/A,#N/A,FALSE,"INTRAN96";#N/A,#N/A,FALSE,"NAA9697";#N/A,#N/A,FALSE,"ECWEBB";#N/A,#N/A,FALSE,"MFT96";#N/A,#N/A,FALSE,"CTrecon"}</definedName>
    <definedName name="jhkgh2_1_3_1_2_4" localSheetId="0" hidden="1">{#N/A,#N/A,FALSE,"TMCOMP96";#N/A,#N/A,FALSE,"MAT96";#N/A,#N/A,FALSE,"FANDA96";#N/A,#N/A,FALSE,"INTRAN96";#N/A,#N/A,FALSE,"NAA9697";#N/A,#N/A,FALSE,"ECWEBB";#N/A,#N/A,FALSE,"MFT96";#N/A,#N/A,FALSE,"CTrecon"}</definedName>
    <definedName name="jhkgh2_1_3_1_2_4" hidden="1">{#N/A,#N/A,FALSE,"TMCOMP96";#N/A,#N/A,FALSE,"MAT96";#N/A,#N/A,FALSE,"FANDA96";#N/A,#N/A,FALSE,"INTRAN96";#N/A,#N/A,FALSE,"NAA9697";#N/A,#N/A,FALSE,"ECWEBB";#N/A,#N/A,FALSE,"MFT96";#N/A,#N/A,FALSE,"CTrecon"}</definedName>
    <definedName name="jhkgh2_1_3_1_2_5" localSheetId="0" hidden="1">{#N/A,#N/A,FALSE,"TMCOMP96";#N/A,#N/A,FALSE,"MAT96";#N/A,#N/A,FALSE,"FANDA96";#N/A,#N/A,FALSE,"INTRAN96";#N/A,#N/A,FALSE,"NAA9697";#N/A,#N/A,FALSE,"ECWEBB";#N/A,#N/A,FALSE,"MFT96";#N/A,#N/A,FALSE,"CTrecon"}</definedName>
    <definedName name="jhkgh2_1_3_1_2_5" hidden="1">{#N/A,#N/A,FALSE,"TMCOMP96";#N/A,#N/A,FALSE,"MAT96";#N/A,#N/A,FALSE,"FANDA96";#N/A,#N/A,FALSE,"INTRAN96";#N/A,#N/A,FALSE,"NAA9697";#N/A,#N/A,FALSE,"ECWEBB";#N/A,#N/A,FALSE,"MFT96";#N/A,#N/A,FALSE,"CTrecon"}</definedName>
    <definedName name="jhkgh2_1_3_1_3" localSheetId="0" hidden="1">{#N/A,#N/A,FALSE,"TMCOMP96";#N/A,#N/A,FALSE,"MAT96";#N/A,#N/A,FALSE,"FANDA96";#N/A,#N/A,FALSE,"INTRAN96";#N/A,#N/A,FALSE,"NAA9697";#N/A,#N/A,FALSE,"ECWEBB";#N/A,#N/A,FALSE,"MFT96";#N/A,#N/A,FALSE,"CTrecon"}</definedName>
    <definedName name="jhkgh2_1_3_1_3" hidden="1">{#N/A,#N/A,FALSE,"TMCOMP96";#N/A,#N/A,FALSE,"MAT96";#N/A,#N/A,FALSE,"FANDA96";#N/A,#N/A,FALSE,"INTRAN96";#N/A,#N/A,FALSE,"NAA9697";#N/A,#N/A,FALSE,"ECWEBB";#N/A,#N/A,FALSE,"MFT96";#N/A,#N/A,FALSE,"CTrecon"}</definedName>
    <definedName name="jhkgh2_1_3_1_3_1" localSheetId="0" hidden="1">{#N/A,#N/A,FALSE,"TMCOMP96";#N/A,#N/A,FALSE,"MAT96";#N/A,#N/A,FALSE,"FANDA96";#N/A,#N/A,FALSE,"INTRAN96";#N/A,#N/A,FALSE,"NAA9697";#N/A,#N/A,FALSE,"ECWEBB";#N/A,#N/A,FALSE,"MFT96";#N/A,#N/A,FALSE,"CTrecon"}</definedName>
    <definedName name="jhkgh2_1_3_1_3_1" hidden="1">{#N/A,#N/A,FALSE,"TMCOMP96";#N/A,#N/A,FALSE,"MAT96";#N/A,#N/A,FALSE,"FANDA96";#N/A,#N/A,FALSE,"INTRAN96";#N/A,#N/A,FALSE,"NAA9697";#N/A,#N/A,FALSE,"ECWEBB";#N/A,#N/A,FALSE,"MFT96";#N/A,#N/A,FALSE,"CTrecon"}</definedName>
    <definedName name="jhkgh2_1_3_1_3_2" localSheetId="0" hidden="1">{#N/A,#N/A,FALSE,"TMCOMP96";#N/A,#N/A,FALSE,"MAT96";#N/A,#N/A,FALSE,"FANDA96";#N/A,#N/A,FALSE,"INTRAN96";#N/A,#N/A,FALSE,"NAA9697";#N/A,#N/A,FALSE,"ECWEBB";#N/A,#N/A,FALSE,"MFT96";#N/A,#N/A,FALSE,"CTrecon"}</definedName>
    <definedName name="jhkgh2_1_3_1_3_2" hidden="1">{#N/A,#N/A,FALSE,"TMCOMP96";#N/A,#N/A,FALSE,"MAT96";#N/A,#N/A,FALSE,"FANDA96";#N/A,#N/A,FALSE,"INTRAN96";#N/A,#N/A,FALSE,"NAA9697";#N/A,#N/A,FALSE,"ECWEBB";#N/A,#N/A,FALSE,"MFT96";#N/A,#N/A,FALSE,"CTrecon"}</definedName>
    <definedName name="jhkgh2_1_3_1_3_3" localSheetId="0" hidden="1">{#N/A,#N/A,FALSE,"TMCOMP96";#N/A,#N/A,FALSE,"MAT96";#N/A,#N/A,FALSE,"FANDA96";#N/A,#N/A,FALSE,"INTRAN96";#N/A,#N/A,FALSE,"NAA9697";#N/A,#N/A,FALSE,"ECWEBB";#N/A,#N/A,FALSE,"MFT96";#N/A,#N/A,FALSE,"CTrecon"}</definedName>
    <definedName name="jhkgh2_1_3_1_3_3" hidden="1">{#N/A,#N/A,FALSE,"TMCOMP96";#N/A,#N/A,FALSE,"MAT96";#N/A,#N/A,FALSE,"FANDA96";#N/A,#N/A,FALSE,"INTRAN96";#N/A,#N/A,FALSE,"NAA9697";#N/A,#N/A,FALSE,"ECWEBB";#N/A,#N/A,FALSE,"MFT96";#N/A,#N/A,FALSE,"CTrecon"}</definedName>
    <definedName name="jhkgh2_1_3_1_3_4" localSheetId="0" hidden="1">{#N/A,#N/A,FALSE,"TMCOMP96";#N/A,#N/A,FALSE,"MAT96";#N/A,#N/A,FALSE,"FANDA96";#N/A,#N/A,FALSE,"INTRAN96";#N/A,#N/A,FALSE,"NAA9697";#N/A,#N/A,FALSE,"ECWEBB";#N/A,#N/A,FALSE,"MFT96";#N/A,#N/A,FALSE,"CTrecon"}</definedName>
    <definedName name="jhkgh2_1_3_1_3_4" hidden="1">{#N/A,#N/A,FALSE,"TMCOMP96";#N/A,#N/A,FALSE,"MAT96";#N/A,#N/A,FALSE,"FANDA96";#N/A,#N/A,FALSE,"INTRAN96";#N/A,#N/A,FALSE,"NAA9697";#N/A,#N/A,FALSE,"ECWEBB";#N/A,#N/A,FALSE,"MFT96";#N/A,#N/A,FALSE,"CTrecon"}</definedName>
    <definedName name="jhkgh2_1_3_1_3_5" localSheetId="0" hidden="1">{#N/A,#N/A,FALSE,"TMCOMP96";#N/A,#N/A,FALSE,"MAT96";#N/A,#N/A,FALSE,"FANDA96";#N/A,#N/A,FALSE,"INTRAN96";#N/A,#N/A,FALSE,"NAA9697";#N/A,#N/A,FALSE,"ECWEBB";#N/A,#N/A,FALSE,"MFT96";#N/A,#N/A,FALSE,"CTrecon"}</definedName>
    <definedName name="jhkgh2_1_3_1_3_5" hidden="1">{#N/A,#N/A,FALSE,"TMCOMP96";#N/A,#N/A,FALSE,"MAT96";#N/A,#N/A,FALSE,"FANDA96";#N/A,#N/A,FALSE,"INTRAN96";#N/A,#N/A,FALSE,"NAA9697";#N/A,#N/A,FALSE,"ECWEBB";#N/A,#N/A,FALSE,"MFT96";#N/A,#N/A,FALSE,"CTrecon"}</definedName>
    <definedName name="jhkgh2_1_3_1_4" localSheetId="0" hidden="1">{#N/A,#N/A,FALSE,"TMCOMP96";#N/A,#N/A,FALSE,"MAT96";#N/A,#N/A,FALSE,"FANDA96";#N/A,#N/A,FALSE,"INTRAN96";#N/A,#N/A,FALSE,"NAA9697";#N/A,#N/A,FALSE,"ECWEBB";#N/A,#N/A,FALSE,"MFT96";#N/A,#N/A,FALSE,"CTrecon"}</definedName>
    <definedName name="jhkgh2_1_3_1_4" hidden="1">{#N/A,#N/A,FALSE,"TMCOMP96";#N/A,#N/A,FALSE,"MAT96";#N/A,#N/A,FALSE,"FANDA96";#N/A,#N/A,FALSE,"INTRAN96";#N/A,#N/A,FALSE,"NAA9697";#N/A,#N/A,FALSE,"ECWEBB";#N/A,#N/A,FALSE,"MFT96";#N/A,#N/A,FALSE,"CTrecon"}</definedName>
    <definedName name="jhkgh2_1_3_1_5" localSheetId="0" hidden="1">{#N/A,#N/A,FALSE,"TMCOMP96";#N/A,#N/A,FALSE,"MAT96";#N/A,#N/A,FALSE,"FANDA96";#N/A,#N/A,FALSE,"INTRAN96";#N/A,#N/A,FALSE,"NAA9697";#N/A,#N/A,FALSE,"ECWEBB";#N/A,#N/A,FALSE,"MFT96";#N/A,#N/A,FALSE,"CTrecon"}</definedName>
    <definedName name="jhkgh2_1_3_1_5" hidden="1">{#N/A,#N/A,FALSE,"TMCOMP96";#N/A,#N/A,FALSE,"MAT96";#N/A,#N/A,FALSE,"FANDA96";#N/A,#N/A,FALSE,"INTRAN96";#N/A,#N/A,FALSE,"NAA9697";#N/A,#N/A,FALSE,"ECWEBB";#N/A,#N/A,FALSE,"MFT96";#N/A,#N/A,FALSE,"CTrecon"}</definedName>
    <definedName name="jhkgh2_1_3_2" localSheetId="0" hidden="1">{#N/A,#N/A,FALSE,"TMCOMP96";#N/A,#N/A,FALSE,"MAT96";#N/A,#N/A,FALSE,"FANDA96";#N/A,#N/A,FALSE,"INTRAN96";#N/A,#N/A,FALSE,"NAA9697";#N/A,#N/A,FALSE,"ECWEBB";#N/A,#N/A,FALSE,"MFT96";#N/A,#N/A,FALSE,"CTrecon"}</definedName>
    <definedName name="jhkgh2_1_3_2" hidden="1">{#N/A,#N/A,FALSE,"TMCOMP96";#N/A,#N/A,FALSE,"MAT96";#N/A,#N/A,FALSE,"FANDA96";#N/A,#N/A,FALSE,"INTRAN96";#N/A,#N/A,FALSE,"NAA9697";#N/A,#N/A,FALSE,"ECWEBB";#N/A,#N/A,FALSE,"MFT96";#N/A,#N/A,FALSE,"CTrecon"}</definedName>
    <definedName name="jhkgh2_1_3_2_1" localSheetId="0" hidden="1">{#N/A,#N/A,FALSE,"TMCOMP96";#N/A,#N/A,FALSE,"MAT96";#N/A,#N/A,FALSE,"FANDA96";#N/A,#N/A,FALSE,"INTRAN96";#N/A,#N/A,FALSE,"NAA9697";#N/A,#N/A,FALSE,"ECWEBB";#N/A,#N/A,FALSE,"MFT96";#N/A,#N/A,FALSE,"CTrecon"}</definedName>
    <definedName name="jhkgh2_1_3_2_1" hidden="1">{#N/A,#N/A,FALSE,"TMCOMP96";#N/A,#N/A,FALSE,"MAT96";#N/A,#N/A,FALSE,"FANDA96";#N/A,#N/A,FALSE,"INTRAN96";#N/A,#N/A,FALSE,"NAA9697";#N/A,#N/A,FALSE,"ECWEBB";#N/A,#N/A,FALSE,"MFT96";#N/A,#N/A,FALSE,"CTrecon"}</definedName>
    <definedName name="jhkgh2_1_3_2_2" localSheetId="0" hidden="1">{#N/A,#N/A,FALSE,"TMCOMP96";#N/A,#N/A,FALSE,"MAT96";#N/A,#N/A,FALSE,"FANDA96";#N/A,#N/A,FALSE,"INTRAN96";#N/A,#N/A,FALSE,"NAA9697";#N/A,#N/A,FALSE,"ECWEBB";#N/A,#N/A,FALSE,"MFT96";#N/A,#N/A,FALSE,"CTrecon"}</definedName>
    <definedName name="jhkgh2_1_3_2_2" hidden="1">{#N/A,#N/A,FALSE,"TMCOMP96";#N/A,#N/A,FALSE,"MAT96";#N/A,#N/A,FALSE,"FANDA96";#N/A,#N/A,FALSE,"INTRAN96";#N/A,#N/A,FALSE,"NAA9697";#N/A,#N/A,FALSE,"ECWEBB";#N/A,#N/A,FALSE,"MFT96";#N/A,#N/A,FALSE,"CTrecon"}</definedName>
    <definedName name="jhkgh2_1_3_2_3" localSheetId="0" hidden="1">{#N/A,#N/A,FALSE,"TMCOMP96";#N/A,#N/A,FALSE,"MAT96";#N/A,#N/A,FALSE,"FANDA96";#N/A,#N/A,FALSE,"INTRAN96";#N/A,#N/A,FALSE,"NAA9697";#N/A,#N/A,FALSE,"ECWEBB";#N/A,#N/A,FALSE,"MFT96";#N/A,#N/A,FALSE,"CTrecon"}</definedName>
    <definedName name="jhkgh2_1_3_2_3" hidden="1">{#N/A,#N/A,FALSE,"TMCOMP96";#N/A,#N/A,FALSE,"MAT96";#N/A,#N/A,FALSE,"FANDA96";#N/A,#N/A,FALSE,"INTRAN96";#N/A,#N/A,FALSE,"NAA9697";#N/A,#N/A,FALSE,"ECWEBB";#N/A,#N/A,FALSE,"MFT96";#N/A,#N/A,FALSE,"CTrecon"}</definedName>
    <definedName name="jhkgh2_1_3_2_4" localSheetId="0" hidden="1">{#N/A,#N/A,FALSE,"TMCOMP96";#N/A,#N/A,FALSE,"MAT96";#N/A,#N/A,FALSE,"FANDA96";#N/A,#N/A,FALSE,"INTRAN96";#N/A,#N/A,FALSE,"NAA9697";#N/A,#N/A,FALSE,"ECWEBB";#N/A,#N/A,FALSE,"MFT96";#N/A,#N/A,FALSE,"CTrecon"}</definedName>
    <definedName name="jhkgh2_1_3_2_4" hidden="1">{#N/A,#N/A,FALSE,"TMCOMP96";#N/A,#N/A,FALSE,"MAT96";#N/A,#N/A,FALSE,"FANDA96";#N/A,#N/A,FALSE,"INTRAN96";#N/A,#N/A,FALSE,"NAA9697";#N/A,#N/A,FALSE,"ECWEBB";#N/A,#N/A,FALSE,"MFT96";#N/A,#N/A,FALSE,"CTrecon"}</definedName>
    <definedName name="jhkgh2_1_3_2_5" localSheetId="0" hidden="1">{#N/A,#N/A,FALSE,"TMCOMP96";#N/A,#N/A,FALSE,"MAT96";#N/A,#N/A,FALSE,"FANDA96";#N/A,#N/A,FALSE,"INTRAN96";#N/A,#N/A,FALSE,"NAA9697";#N/A,#N/A,FALSE,"ECWEBB";#N/A,#N/A,FALSE,"MFT96";#N/A,#N/A,FALSE,"CTrecon"}</definedName>
    <definedName name="jhkgh2_1_3_2_5" hidden="1">{#N/A,#N/A,FALSE,"TMCOMP96";#N/A,#N/A,FALSE,"MAT96";#N/A,#N/A,FALSE,"FANDA96";#N/A,#N/A,FALSE,"INTRAN96";#N/A,#N/A,FALSE,"NAA9697";#N/A,#N/A,FALSE,"ECWEBB";#N/A,#N/A,FALSE,"MFT96";#N/A,#N/A,FALSE,"CTrecon"}</definedName>
    <definedName name="jhkgh2_1_3_3" localSheetId="0" hidden="1">{#N/A,#N/A,FALSE,"TMCOMP96";#N/A,#N/A,FALSE,"MAT96";#N/A,#N/A,FALSE,"FANDA96";#N/A,#N/A,FALSE,"INTRAN96";#N/A,#N/A,FALSE,"NAA9697";#N/A,#N/A,FALSE,"ECWEBB";#N/A,#N/A,FALSE,"MFT96";#N/A,#N/A,FALSE,"CTrecon"}</definedName>
    <definedName name="jhkgh2_1_3_3" hidden="1">{#N/A,#N/A,FALSE,"TMCOMP96";#N/A,#N/A,FALSE,"MAT96";#N/A,#N/A,FALSE,"FANDA96";#N/A,#N/A,FALSE,"INTRAN96";#N/A,#N/A,FALSE,"NAA9697";#N/A,#N/A,FALSE,"ECWEBB";#N/A,#N/A,FALSE,"MFT96";#N/A,#N/A,FALSE,"CTrecon"}</definedName>
    <definedName name="jhkgh2_1_3_3_1" localSheetId="0" hidden="1">{#N/A,#N/A,FALSE,"TMCOMP96";#N/A,#N/A,FALSE,"MAT96";#N/A,#N/A,FALSE,"FANDA96";#N/A,#N/A,FALSE,"INTRAN96";#N/A,#N/A,FALSE,"NAA9697";#N/A,#N/A,FALSE,"ECWEBB";#N/A,#N/A,FALSE,"MFT96";#N/A,#N/A,FALSE,"CTrecon"}</definedName>
    <definedName name="jhkgh2_1_3_3_1" hidden="1">{#N/A,#N/A,FALSE,"TMCOMP96";#N/A,#N/A,FALSE,"MAT96";#N/A,#N/A,FALSE,"FANDA96";#N/A,#N/A,FALSE,"INTRAN96";#N/A,#N/A,FALSE,"NAA9697";#N/A,#N/A,FALSE,"ECWEBB";#N/A,#N/A,FALSE,"MFT96";#N/A,#N/A,FALSE,"CTrecon"}</definedName>
    <definedName name="jhkgh2_1_3_3_2" localSheetId="0" hidden="1">{#N/A,#N/A,FALSE,"TMCOMP96";#N/A,#N/A,FALSE,"MAT96";#N/A,#N/A,FALSE,"FANDA96";#N/A,#N/A,FALSE,"INTRAN96";#N/A,#N/A,FALSE,"NAA9697";#N/A,#N/A,FALSE,"ECWEBB";#N/A,#N/A,FALSE,"MFT96";#N/A,#N/A,FALSE,"CTrecon"}</definedName>
    <definedName name="jhkgh2_1_3_3_2" hidden="1">{#N/A,#N/A,FALSE,"TMCOMP96";#N/A,#N/A,FALSE,"MAT96";#N/A,#N/A,FALSE,"FANDA96";#N/A,#N/A,FALSE,"INTRAN96";#N/A,#N/A,FALSE,"NAA9697";#N/A,#N/A,FALSE,"ECWEBB";#N/A,#N/A,FALSE,"MFT96";#N/A,#N/A,FALSE,"CTrecon"}</definedName>
    <definedName name="jhkgh2_1_3_3_3" localSheetId="0" hidden="1">{#N/A,#N/A,FALSE,"TMCOMP96";#N/A,#N/A,FALSE,"MAT96";#N/A,#N/A,FALSE,"FANDA96";#N/A,#N/A,FALSE,"INTRAN96";#N/A,#N/A,FALSE,"NAA9697";#N/A,#N/A,FALSE,"ECWEBB";#N/A,#N/A,FALSE,"MFT96";#N/A,#N/A,FALSE,"CTrecon"}</definedName>
    <definedName name="jhkgh2_1_3_3_3" hidden="1">{#N/A,#N/A,FALSE,"TMCOMP96";#N/A,#N/A,FALSE,"MAT96";#N/A,#N/A,FALSE,"FANDA96";#N/A,#N/A,FALSE,"INTRAN96";#N/A,#N/A,FALSE,"NAA9697";#N/A,#N/A,FALSE,"ECWEBB";#N/A,#N/A,FALSE,"MFT96";#N/A,#N/A,FALSE,"CTrecon"}</definedName>
    <definedName name="jhkgh2_1_3_3_4" localSheetId="0" hidden="1">{#N/A,#N/A,FALSE,"TMCOMP96";#N/A,#N/A,FALSE,"MAT96";#N/A,#N/A,FALSE,"FANDA96";#N/A,#N/A,FALSE,"INTRAN96";#N/A,#N/A,FALSE,"NAA9697";#N/A,#N/A,FALSE,"ECWEBB";#N/A,#N/A,FALSE,"MFT96";#N/A,#N/A,FALSE,"CTrecon"}</definedName>
    <definedName name="jhkgh2_1_3_3_4" hidden="1">{#N/A,#N/A,FALSE,"TMCOMP96";#N/A,#N/A,FALSE,"MAT96";#N/A,#N/A,FALSE,"FANDA96";#N/A,#N/A,FALSE,"INTRAN96";#N/A,#N/A,FALSE,"NAA9697";#N/A,#N/A,FALSE,"ECWEBB";#N/A,#N/A,FALSE,"MFT96";#N/A,#N/A,FALSE,"CTrecon"}</definedName>
    <definedName name="jhkgh2_1_3_3_5" localSheetId="0" hidden="1">{#N/A,#N/A,FALSE,"TMCOMP96";#N/A,#N/A,FALSE,"MAT96";#N/A,#N/A,FALSE,"FANDA96";#N/A,#N/A,FALSE,"INTRAN96";#N/A,#N/A,FALSE,"NAA9697";#N/A,#N/A,FALSE,"ECWEBB";#N/A,#N/A,FALSE,"MFT96";#N/A,#N/A,FALSE,"CTrecon"}</definedName>
    <definedName name="jhkgh2_1_3_3_5" hidden="1">{#N/A,#N/A,FALSE,"TMCOMP96";#N/A,#N/A,FALSE,"MAT96";#N/A,#N/A,FALSE,"FANDA96";#N/A,#N/A,FALSE,"INTRAN96";#N/A,#N/A,FALSE,"NAA9697";#N/A,#N/A,FALSE,"ECWEBB";#N/A,#N/A,FALSE,"MFT96";#N/A,#N/A,FALSE,"CTrecon"}</definedName>
    <definedName name="jhkgh2_1_3_4" localSheetId="0" hidden="1">{#N/A,#N/A,FALSE,"TMCOMP96";#N/A,#N/A,FALSE,"MAT96";#N/A,#N/A,FALSE,"FANDA96";#N/A,#N/A,FALSE,"INTRAN96";#N/A,#N/A,FALSE,"NAA9697";#N/A,#N/A,FALSE,"ECWEBB";#N/A,#N/A,FALSE,"MFT96";#N/A,#N/A,FALSE,"CTrecon"}</definedName>
    <definedName name="jhkgh2_1_3_4" hidden="1">{#N/A,#N/A,FALSE,"TMCOMP96";#N/A,#N/A,FALSE,"MAT96";#N/A,#N/A,FALSE,"FANDA96";#N/A,#N/A,FALSE,"INTRAN96";#N/A,#N/A,FALSE,"NAA9697";#N/A,#N/A,FALSE,"ECWEBB";#N/A,#N/A,FALSE,"MFT96";#N/A,#N/A,FALSE,"CTrecon"}</definedName>
    <definedName name="jhkgh2_1_3_4_1" localSheetId="0" hidden="1">{#N/A,#N/A,FALSE,"TMCOMP96";#N/A,#N/A,FALSE,"MAT96";#N/A,#N/A,FALSE,"FANDA96";#N/A,#N/A,FALSE,"INTRAN96";#N/A,#N/A,FALSE,"NAA9697";#N/A,#N/A,FALSE,"ECWEBB";#N/A,#N/A,FALSE,"MFT96";#N/A,#N/A,FALSE,"CTrecon"}</definedName>
    <definedName name="jhkgh2_1_3_4_1" hidden="1">{#N/A,#N/A,FALSE,"TMCOMP96";#N/A,#N/A,FALSE,"MAT96";#N/A,#N/A,FALSE,"FANDA96";#N/A,#N/A,FALSE,"INTRAN96";#N/A,#N/A,FALSE,"NAA9697";#N/A,#N/A,FALSE,"ECWEBB";#N/A,#N/A,FALSE,"MFT96";#N/A,#N/A,FALSE,"CTrecon"}</definedName>
    <definedName name="jhkgh2_1_3_4_2" localSheetId="0" hidden="1">{#N/A,#N/A,FALSE,"TMCOMP96";#N/A,#N/A,FALSE,"MAT96";#N/A,#N/A,FALSE,"FANDA96";#N/A,#N/A,FALSE,"INTRAN96";#N/A,#N/A,FALSE,"NAA9697";#N/A,#N/A,FALSE,"ECWEBB";#N/A,#N/A,FALSE,"MFT96";#N/A,#N/A,FALSE,"CTrecon"}</definedName>
    <definedName name="jhkgh2_1_3_4_2" hidden="1">{#N/A,#N/A,FALSE,"TMCOMP96";#N/A,#N/A,FALSE,"MAT96";#N/A,#N/A,FALSE,"FANDA96";#N/A,#N/A,FALSE,"INTRAN96";#N/A,#N/A,FALSE,"NAA9697";#N/A,#N/A,FALSE,"ECWEBB";#N/A,#N/A,FALSE,"MFT96";#N/A,#N/A,FALSE,"CTrecon"}</definedName>
    <definedName name="jhkgh2_1_3_4_3" localSheetId="0" hidden="1">{#N/A,#N/A,FALSE,"TMCOMP96";#N/A,#N/A,FALSE,"MAT96";#N/A,#N/A,FALSE,"FANDA96";#N/A,#N/A,FALSE,"INTRAN96";#N/A,#N/A,FALSE,"NAA9697";#N/A,#N/A,FALSE,"ECWEBB";#N/A,#N/A,FALSE,"MFT96";#N/A,#N/A,FALSE,"CTrecon"}</definedName>
    <definedName name="jhkgh2_1_3_4_3" hidden="1">{#N/A,#N/A,FALSE,"TMCOMP96";#N/A,#N/A,FALSE,"MAT96";#N/A,#N/A,FALSE,"FANDA96";#N/A,#N/A,FALSE,"INTRAN96";#N/A,#N/A,FALSE,"NAA9697";#N/A,#N/A,FALSE,"ECWEBB";#N/A,#N/A,FALSE,"MFT96";#N/A,#N/A,FALSE,"CTrecon"}</definedName>
    <definedName name="jhkgh2_1_3_4_4" localSheetId="0" hidden="1">{#N/A,#N/A,FALSE,"TMCOMP96";#N/A,#N/A,FALSE,"MAT96";#N/A,#N/A,FALSE,"FANDA96";#N/A,#N/A,FALSE,"INTRAN96";#N/A,#N/A,FALSE,"NAA9697";#N/A,#N/A,FALSE,"ECWEBB";#N/A,#N/A,FALSE,"MFT96";#N/A,#N/A,FALSE,"CTrecon"}</definedName>
    <definedName name="jhkgh2_1_3_4_4" hidden="1">{#N/A,#N/A,FALSE,"TMCOMP96";#N/A,#N/A,FALSE,"MAT96";#N/A,#N/A,FALSE,"FANDA96";#N/A,#N/A,FALSE,"INTRAN96";#N/A,#N/A,FALSE,"NAA9697";#N/A,#N/A,FALSE,"ECWEBB";#N/A,#N/A,FALSE,"MFT96";#N/A,#N/A,FALSE,"CTrecon"}</definedName>
    <definedName name="jhkgh2_1_3_4_5" localSheetId="0" hidden="1">{#N/A,#N/A,FALSE,"TMCOMP96";#N/A,#N/A,FALSE,"MAT96";#N/A,#N/A,FALSE,"FANDA96";#N/A,#N/A,FALSE,"INTRAN96";#N/A,#N/A,FALSE,"NAA9697";#N/A,#N/A,FALSE,"ECWEBB";#N/A,#N/A,FALSE,"MFT96";#N/A,#N/A,FALSE,"CTrecon"}</definedName>
    <definedName name="jhkgh2_1_3_4_5" hidden="1">{#N/A,#N/A,FALSE,"TMCOMP96";#N/A,#N/A,FALSE,"MAT96";#N/A,#N/A,FALSE,"FANDA96";#N/A,#N/A,FALSE,"INTRAN96";#N/A,#N/A,FALSE,"NAA9697";#N/A,#N/A,FALSE,"ECWEBB";#N/A,#N/A,FALSE,"MFT96";#N/A,#N/A,FALSE,"CTrecon"}</definedName>
    <definedName name="jhkgh2_1_3_5" localSheetId="0" hidden="1">{#N/A,#N/A,FALSE,"TMCOMP96";#N/A,#N/A,FALSE,"MAT96";#N/A,#N/A,FALSE,"FANDA96";#N/A,#N/A,FALSE,"INTRAN96";#N/A,#N/A,FALSE,"NAA9697";#N/A,#N/A,FALSE,"ECWEBB";#N/A,#N/A,FALSE,"MFT96";#N/A,#N/A,FALSE,"CTrecon"}</definedName>
    <definedName name="jhkgh2_1_3_5" hidden="1">{#N/A,#N/A,FALSE,"TMCOMP96";#N/A,#N/A,FALSE,"MAT96";#N/A,#N/A,FALSE,"FANDA96";#N/A,#N/A,FALSE,"INTRAN96";#N/A,#N/A,FALSE,"NAA9697";#N/A,#N/A,FALSE,"ECWEBB";#N/A,#N/A,FALSE,"MFT96";#N/A,#N/A,FALSE,"CTrecon"}</definedName>
    <definedName name="jhkgh2_1_4" localSheetId="0" hidden="1">{#N/A,#N/A,FALSE,"TMCOMP96";#N/A,#N/A,FALSE,"MAT96";#N/A,#N/A,FALSE,"FANDA96";#N/A,#N/A,FALSE,"INTRAN96";#N/A,#N/A,FALSE,"NAA9697";#N/A,#N/A,FALSE,"ECWEBB";#N/A,#N/A,FALSE,"MFT96";#N/A,#N/A,FALSE,"CTrecon"}</definedName>
    <definedName name="jhkgh2_1_4" hidden="1">{#N/A,#N/A,FALSE,"TMCOMP96";#N/A,#N/A,FALSE,"MAT96";#N/A,#N/A,FALSE,"FANDA96";#N/A,#N/A,FALSE,"INTRAN96";#N/A,#N/A,FALSE,"NAA9697";#N/A,#N/A,FALSE,"ECWEBB";#N/A,#N/A,FALSE,"MFT96";#N/A,#N/A,FALSE,"CTrecon"}</definedName>
    <definedName name="jhkgh2_1_4_1" localSheetId="0" hidden="1">{#N/A,#N/A,FALSE,"TMCOMP96";#N/A,#N/A,FALSE,"MAT96";#N/A,#N/A,FALSE,"FANDA96";#N/A,#N/A,FALSE,"INTRAN96";#N/A,#N/A,FALSE,"NAA9697";#N/A,#N/A,FALSE,"ECWEBB";#N/A,#N/A,FALSE,"MFT96";#N/A,#N/A,FALSE,"CTrecon"}</definedName>
    <definedName name="jhkgh2_1_4_1" hidden="1">{#N/A,#N/A,FALSE,"TMCOMP96";#N/A,#N/A,FALSE,"MAT96";#N/A,#N/A,FALSE,"FANDA96";#N/A,#N/A,FALSE,"INTRAN96";#N/A,#N/A,FALSE,"NAA9697";#N/A,#N/A,FALSE,"ECWEBB";#N/A,#N/A,FALSE,"MFT96";#N/A,#N/A,FALSE,"CTrecon"}</definedName>
    <definedName name="jhkgh2_1_4_1_1" localSheetId="0" hidden="1">{#N/A,#N/A,FALSE,"TMCOMP96";#N/A,#N/A,FALSE,"MAT96";#N/A,#N/A,FALSE,"FANDA96";#N/A,#N/A,FALSE,"INTRAN96";#N/A,#N/A,FALSE,"NAA9697";#N/A,#N/A,FALSE,"ECWEBB";#N/A,#N/A,FALSE,"MFT96";#N/A,#N/A,FALSE,"CTrecon"}</definedName>
    <definedName name="jhkgh2_1_4_1_1" hidden="1">{#N/A,#N/A,FALSE,"TMCOMP96";#N/A,#N/A,FALSE,"MAT96";#N/A,#N/A,FALSE,"FANDA96";#N/A,#N/A,FALSE,"INTRAN96";#N/A,#N/A,FALSE,"NAA9697";#N/A,#N/A,FALSE,"ECWEBB";#N/A,#N/A,FALSE,"MFT96";#N/A,#N/A,FALSE,"CTrecon"}</definedName>
    <definedName name="jhkgh2_1_4_1_1_1" localSheetId="0" hidden="1">{#N/A,#N/A,FALSE,"TMCOMP96";#N/A,#N/A,FALSE,"MAT96";#N/A,#N/A,FALSE,"FANDA96";#N/A,#N/A,FALSE,"INTRAN96";#N/A,#N/A,FALSE,"NAA9697";#N/A,#N/A,FALSE,"ECWEBB";#N/A,#N/A,FALSE,"MFT96";#N/A,#N/A,FALSE,"CTrecon"}</definedName>
    <definedName name="jhkgh2_1_4_1_1_1" hidden="1">{#N/A,#N/A,FALSE,"TMCOMP96";#N/A,#N/A,FALSE,"MAT96";#N/A,#N/A,FALSE,"FANDA96";#N/A,#N/A,FALSE,"INTRAN96";#N/A,#N/A,FALSE,"NAA9697";#N/A,#N/A,FALSE,"ECWEBB";#N/A,#N/A,FALSE,"MFT96";#N/A,#N/A,FALSE,"CTrecon"}</definedName>
    <definedName name="jhkgh2_1_4_1_1_2" localSheetId="0" hidden="1">{#N/A,#N/A,FALSE,"TMCOMP96";#N/A,#N/A,FALSE,"MAT96";#N/A,#N/A,FALSE,"FANDA96";#N/A,#N/A,FALSE,"INTRAN96";#N/A,#N/A,FALSE,"NAA9697";#N/A,#N/A,FALSE,"ECWEBB";#N/A,#N/A,FALSE,"MFT96";#N/A,#N/A,FALSE,"CTrecon"}</definedName>
    <definedName name="jhkgh2_1_4_1_1_2" hidden="1">{#N/A,#N/A,FALSE,"TMCOMP96";#N/A,#N/A,FALSE,"MAT96";#N/A,#N/A,FALSE,"FANDA96";#N/A,#N/A,FALSE,"INTRAN96";#N/A,#N/A,FALSE,"NAA9697";#N/A,#N/A,FALSE,"ECWEBB";#N/A,#N/A,FALSE,"MFT96";#N/A,#N/A,FALSE,"CTrecon"}</definedName>
    <definedName name="jhkgh2_1_4_1_1_3" localSheetId="0" hidden="1">{#N/A,#N/A,FALSE,"TMCOMP96";#N/A,#N/A,FALSE,"MAT96";#N/A,#N/A,FALSE,"FANDA96";#N/A,#N/A,FALSE,"INTRAN96";#N/A,#N/A,FALSE,"NAA9697";#N/A,#N/A,FALSE,"ECWEBB";#N/A,#N/A,FALSE,"MFT96";#N/A,#N/A,FALSE,"CTrecon"}</definedName>
    <definedName name="jhkgh2_1_4_1_1_3" hidden="1">{#N/A,#N/A,FALSE,"TMCOMP96";#N/A,#N/A,FALSE,"MAT96";#N/A,#N/A,FALSE,"FANDA96";#N/A,#N/A,FALSE,"INTRAN96";#N/A,#N/A,FALSE,"NAA9697";#N/A,#N/A,FALSE,"ECWEBB";#N/A,#N/A,FALSE,"MFT96";#N/A,#N/A,FALSE,"CTrecon"}</definedName>
    <definedName name="jhkgh2_1_4_1_1_4" localSheetId="0" hidden="1">{#N/A,#N/A,FALSE,"TMCOMP96";#N/A,#N/A,FALSE,"MAT96";#N/A,#N/A,FALSE,"FANDA96";#N/A,#N/A,FALSE,"INTRAN96";#N/A,#N/A,FALSE,"NAA9697";#N/A,#N/A,FALSE,"ECWEBB";#N/A,#N/A,FALSE,"MFT96";#N/A,#N/A,FALSE,"CTrecon"}</definedName>
    <definedName name="jhkgh2_1_4_1_1_4" hidden="1">{#N/A,#N/A,FALSE,"TMCOMP96";#N/A,#N/A,FALSE,"MAT96";#N/A,#N/A,FALSE,"FANDA96";#N/A,#N/A,FALSE,"INTRAN96";#N/A,#N/A,FALSE,"NAA9697";#N/A,#N/A,FALSE,"ECWEBB";#N/A,#N/A,FALSE,"MFT96";#N/A,#N/A,FALSE,"CTrecon"}</definedName>
    <definedName name="jhkgh2_1_4_1_1_5" localSheetId="0" hidden="1">{#N/A,#N/A,FALSE,"TMCOMP96";#N/A,#N/A,FALSE,"MAT96";#N/A,#N/A,FALSE,"FANDA96";#N/A,#N/A,FALSE,"INTRAN96";#N/A,#N/A,FALSE,"NAA9697";#N/A,#N/A,FALSE,"ECWEBB";#N/A,#N/A,FALSE,"MFT96";#N/A,#N/A,FALSE,"CTrecon"}</definedName>
    <definedName name="jhkgh2_1_4_1_1_5" hidden="1">{#N/A,#N/A,FALSE,"TMCOMP96";#N/A,#N/A,FALSE,"MAT96";#N/A,#N/A,FALSE,"FANDA96";#N/A,#N/A,FALSE,"INTRAN96";#N/A,#N/A,FALSE,"NAA9697";#N/A,#N/A,FALSE,"ECWEBB";#N/A,#N/A,FALSE,"MFT96";#N/A,#N/A,FALSE,"CTrecon"}</definedName>
    <definedName name="jhkgh2_1_4_1_2" localSheetId="0" hidden="1">{#N/A,#N/A,FALSE,"TMCOMP96";#N/A,#N/A,FALSE,"MAT96";#N/A,#N/A,FALSE,"FANDA96";#N/A,#N/A,FALSE,"INTRAN96";#N/A,#N/A,FALSE,"NAA9697";#N/A,#N/A,FALSE,"ECWEBB";#N/A,#N/A,FALSE,"MFT96";#N/A,#N/A,FALSE,"CTrecon"}</definedName>
    <definedName name="jhkgh2_1_4_1_2" hidden="1">{#N/A,#N/A,FALSE,"TMCOMP96";#N/A,#N/A,FALSE,"MAT96";#N/A,#N/A,FALSE,"FANDA96";#N/A,#N/A,FALSE,"INTRAN96";#N/A,#N/A,FALSE,"NAA9697";#N/A,#N/A,FALSE,"ECWEBB";#N/A,#N/A,FALSE,"MFT96";#N/A,#N/A,FALSE,"CTrecon"}</definedName>
    <definedName name="jhkgh2_1_4_1_2_1" localSheetId="0" hidden="1">{#N/A,#N/A,FALSE,"TMCOMP96";#N/A,#N/A,FALSE,"MAT96";#N/A,#N/A,FALSE,"FANDA96";#N/A,#N/A,FALSE,"INTRAN96";#N/A,#N/A,FALSE,"NAA9697";#N/A,#N/A,FALSE,"ECWEBB";#N/A,#N/A,FALSE,"MFT96";#N/A,#N/A,FALSE,"CTrecon"}</definedName>
    <definedName name="jhkgh2_1_4_1_2_1" hidden="1">{#N/A,#N/A,FALSE,"TMCOMP96";#N/A,#N/A,FALSE,"MAT96";#N/A,#N/A,FALSE,"FANDA96";#N/A,#N/A,FALSE,"INTRAN96";#N/A,#N/A,FALSE,"NAA9697";#N/A,#N/A,FALSE,"ECWEBB";#N/A,#N/A,FALSE,"MFT96";#N/A,#N/A,FALSE,"CTrecon"}</definedName>
    <definedName name="jhkgh2_1_4_1_2_2" localSheetId="0" hidden="1">{#N/A,#N/A,FALSE,"TMCOMP96";#N/A,#N/A,FALSE,"MAT96";#N/A,#N/A,FALSE,"FANDA96";#N/A,#N/A,FALSE,"INTRAN96";#N/A,#N/A,FALSE,"NAA9697";#N/A,#N/A,FALSE,"ECWEBB";#N/A,#N/A,FALSE,"MFT96";#N/A,#N/A,FALSE,"CTrecon"}</definedName>
    <definedName name="jhkgh2_1_4_1_2_2" hidden="1">{#N/A,#N/A,FALSE,"TMCOMP96";#N/A,#N/A,FALSE,"MAT96";#N/A,#N/A,FALSE,"FANDA96";#N/A,#N/A,FALSE,"INTRAN96";#N/A,#N/A,FALSE,"NAA9697";#N/A,#N/A,FALSE,"ECWEBB";#N/A,#N/A,FALSE,"MFT96";#N/A,#N/A,FALSE,"CTrecon"}</definedName>
    <definedName name="jhkgh2_1_4_1_2_3" localSheetId="0" hidden="1">{#N/A,#N/A,FALSE,"TMCOMP96";#N/A,#N/A,FALSE,"MAT96";#N/A,#N/A,FALSE,"FANDA96";#N/A,#N/A,FALSE,"INTRAN96";#N/A,#N/A,FALSE,"NAA9697";#N/A,#N/A,FALSE,"ECWEBB";#N/A,#N/A,FALSE,"MFT96";#N/A,#N/A,FALSE,"CTrecon"}</definedName>
    <definedName name="jhkgh2_1_4_1_2_3" hidden="1">{#N/A,#N/A,FALSE,"TMCOMP96";#N/A,#N/A,FALSE,"MAT96";#N/A,#N/A,FALSE,"FANDA96";#N/A,#N/A,FALSE,"INTRAN96";#N/A,#N/A,FALSE,"NAA9697";#N/A,#N/A,FALSE,"ECWEBB";#N/A,#N/A,FALSE,"MFT96";#N/A,#N/A,FALSE,"CTrecon"}</definedName>
    <definedName name="jhkgh2_1_4_1_2_4" localSheetId="0" hidden="1">{#N/A,#N/A,FALSE,"TMCOMP96";#N/A,#N/A,FALSE,"MAT96";#N/A,#N/A,FALSE,"FANDA96";#N/A,#N/A,FALSE,"INTRAN96";#N/A,#N/A,FALSE,"NAA9697";#N/A,#N/A,FALSE,"ECWEBB";#N/A,#N/A,FALSE,"MFT96";#N/A,#N/A,FALSE,"CTrecon"}</definedName>
    <definedName name="jhkgh2_1_4_1_2_4" hidden="1">{#N/A,#N/A,FALSE,"TMCOMP96";#N/A,#N/A,FALSE,"MAT96";#N/A,#N/A,FALSE,"FANDA96";#N/A,#N/A,FALSE,"INTRAN96";#N/A,#N/A,FALSE,"NAA9697";#N/A,#N/A,FALSE,"ECWEBB";#N/A,#N/A,FALSE,"MFT96";#N/A,#N/A,FALSE,"CTrecon"}</definedName>
    <definedName name="jhkgh2_1_4_1_2_5" localSheetId="0" hidden="1">{#N/A,#N/A,FALSE,"TMCOMP96";#N/A,#N/A,FALSE,"MAT96";#N/A,#N/A,FALSE,"FANDA96";#N/A,#N/A,FALSE,"INTRAN96";#N/A,#N/A,FALSE,"NAA9697";#N/A,#N/A,FALSE,"ECWEBB";#N/A,#N/A,FALSE,"MFT96";#N/A,#N/A,FALSE,"CTrecon"}</definedName>
    <definedName name="jhkgh2_1_4_1_2_5" hidden="1">{#N/A,#N/A,FALSE,"TMCOMP96";#N/A,#N/A,FALSE,"MAT96";#N/A,#N/A,FALSE,"FANDA96";#N/A,#N/A,FALSE,"INTRAN96";#N/A,#N/A,FALSE,"NAA9697";#N/A,#N/A,FALSE,"ECWEBB";#N/A,#N/A,FALSE,"MFT96";#N/A,#N/A,FALSE,"CTrecon"}</definedName>
    <definedName name="jhkgh2_1_4_1_3" localSheetId="0" hidden="1">{#N/A,#N/A,FALSE,"TMCOMP96";#N/A,#N/A,FALSE,"MAT96";#N/A,#N/A,FALSE,"FANDA96";#N/A,#N/A,FALSE,"INTRAN96";#N/A,#N/A,FALSE,"NAA9697";#N/A,#N/A,FALSE,"ECWEBB";#N/A,#N/A,FALSE,"MFT96";#N/A,#N/A,FALSE,"CTrecon"}</definedName>
    <definedName name="jhkgh2_1_4_1_3" hidden="1">{#N/A,#N/A,FALSE,"TMCOMP96";#N/A,#N/A,FALSE,"MAT96";#N/A,#N/A,FALSE,"FANDA96";#N/A,#N/A,FALSE,"INTRAN96";#N/A,#N/A,FALSE,"NAA9697";#N/A,#N/A,FALSE,"ECWEBB";#N/A,#N/A,FALSE,"MFT96";#N/A,#N/A,FALSE,"CTrecon"}</definedName>
    <definedName name="jhkgh2_1_4_1_3_1" localSheetId="0" hidden="1">{#N/A,#N/A,FALSE,"TMCOMP96";#N/A,#N/A,FALSE,"MAT96";#N/A,#N/A,FALSE,"FANDA96";#N/A,#N/A,FALSE,"INTRAN96";#N/A,#N/A,FALSE,"NAA9697";#N/A,#N/A,FALSE,"ECWEBB";#N/A,#N/A,FALSE,"MFT96";#N/A,#N/A,FALSE,"CTrecon"}</definedName>
    <definedName name="jhkgh2_1_4_1_3_1" hidden="1">{#N/A,#N/A,FALSE,"TMCOMP96";#N/A,#N/A,FALSE,"MAT96";#N/A,#N/A,FALSE,"FANDA96";#N/A,#N/A,FALSE,"INTRAN96";#N/A,#N/A,FALSE,"NAA9697";#N/A,#N/A,FALSE,"ECWEBB";#N/A,#N/A,FALSE,"MFT96";#N/A,#N/A,FALSE,"CTrecon"}</definedName>
    <definedName name="jhkgh2_1_4_1_3_2" localSheetId="0" hidden="1">{#N/A,#N/A,FALSE,"TMCOMP96";#N/A,#N/A,FALSE,"MAT96";#N/A,#N/A,FALSE,"FANDA96";#N/A,#N/A,FALSE,"INTRAN96";#N/A,#N/A,FALSE,"NAA9697";#N/A,#N/A,FALSE,"ECWEBB";#N/A,#N/A,FALSE,"MFT96";#N/A,#N/A,FALSE,"CTrecon"}</definedName>
    <definedName name="jhkgh2_1_4_1_3_2" hidden="1">{#N/A,#N/A,FALSE,"TMCOMP96";#N/A,#N/A,FALSE,"MAT96";#N/A,#N/A,FALSE,"FANDA96";#N/A,#N/A,FALSE,"INTRAN96";#N/A,#N/A,FALSE,"NAA9697";#N/A,#N/A,FALSE,"ECWEBB";#N/A,#N/A,FALSE,"MFT96";#N/A,#N/A,FALSE,"CTrecon"}</definedName>
    <definedName name="jhkgh2_1_4_1_3_3" localSheetId="0" hidden="1">{#N/A,#N/A,FALSE,"TMCOMP96";#N/A,#N/A,FALSE,"MAT96";#N/A,#N/A,FALSE,"FANDA96";#N/A,#N/A,FALSE,"INTRAN96";#N/A,#N/A,FALSE,"NAA9697";#N/A,#N/A,FALSE,"ECWEBB";#N/A,#N/A,FALSE,"MFT96";#N/A,#N/A,FALSE,"CTrecon"}</definedName>
    <definedName name="jhkgh2_1_4_1_3_3" hidden="1">{#N/A,#N/A,FALSE,"TMCOMP96";#N/A,#N/A,FALSE,"MAT96";#N/A,#N/A,FALSE,"FANDA96";#N/A,#N/A,FALSE,"INTRAN96";#N/A,#N/A,FALSE,"NAA9697";#N/A,#N/A,FALSE,"ECWEBB";#N/A,#N/A,FALSE,"MFT96";#N/A,#N/A,FALSE,"CTrecon"}</definedName>
    <definedName name="jhkgh2_1_4_1_3_4" localSheetId="0" hidden="1">{#N/A,#N/A,FALSE,"TMCOMP96";#N/A,#N/A,FALSE,"MAT96";#N/A,#N/A,FALSE,"FANDA96";#N/A,#N/A,FALSE,"INTRAN96";#N/A,#N/A,FALSE,"NAA9697";#N/A,#N/A,FALSE,"ECWEBB";#N/A,#N/A,FALSE,"MFT96";#N/A,#N/A,FALSE,"CTrecon"}</definedName>
    <definedName name="jhkgh2_1_4_1_3_4" hidden="1">{#N/A,#N/A,FALSE,"TMCOMP96";#N/A,#N/A,FALSE,"MAT96";#N/A,#N/A,FALSE,"FANDA96";#N/A,#N/A,FALSE,"INTRAN96";#N/A,#N/A,FALSE,"NAA9697";#N/A,#N/A,FALSE,"ECWEBB";#N/A,#N/A,FALSE,"MFT96";#N/A,#N/A,FALSE,"CTrecon"}</definedName>
    <definedName name="jhkgh2_1_4_1_3_5" localSheetId="0" hidden="1">{#N/A,#N/A,FALSE,"TMCOMP96";#N/A,#N/A,FALSE,"MAT96";#N/A,#N/A,FALSE,"FANDA96";#N/A,#N/A,FALSE,"INTRAN96";#N/A,#N/A,FALSE,"NAA9697";#N/A,#N/A,FALSE,"ECWEBB";#N/A,#N/A,FALSE,"MFT96";#N/A,#N/A,FALSE,"CTrecon"}</definedName>
    <definedName name="jhkgh2_1_4_1_3_5" hidden="1">{#N/A,#N/A,FALSE,"TMCOMP96";#N/A,#N/A,FALSE,"MAT96";#N/A,#N/A,FALSE,"FANDA96";#N/A,#N/A,FALSE,"INTRAN96";#N/A,#N/A,FALSE,"NAA9697";#N/A,#N/A,FALSE,"ECWEBB";#N/A,#N/A,FALSE,"MFT96";#N/A,#N/A,FALSE,"CTrecon"}</definedName>
    <definedName name="jhkgh2_1_4_1_4" localSheetId="0" hidden="1">{#N/A,#N/A,FALSE,"TMCOMP96";#N/A,#N/A,FALSE,"MAT96";#N/A,#N/A,FALSE,"FANDA96";#N/A,#N/A,FALSE,"INTRAN96";#N/A,#N/A,FALSE,"NAA9697";#N/A,#N/A,FALSE,"ECWEBB";#N/A,#N/A,FALSE,"MFT96";#N/A,#N/A,FALSE,"CTrecon"}</definedName>
    <definedName name="jhkgh2_1_4_1_4" hidden="1">{#N/A,#N/A,FALSE,"TMCOMP96";#N/A,#N/A,FALSE,"MAT96";#N/A,#N/A,FALSE,"FANDA96";#N/A,#N/A,FALSE,"INTRAN96";#N/A,#N/A,FALSE,"NAA9697";#N/A,#N/A,FALSE,"ECWEBB";#N/A,#N/A,FALSE,"MFT96";#N/A,#N/A,FALSE,"CTrecon"}</definedName>
    <definedName name="jhkgh2_1_4_1_5" localSheetId="0" hidden="1">{#N/A,#N/A,FALSE,"TMCOMP96";#N/A,#N/A,FALSE,"MAT96";#N/A,#N/A,FALSE,"FANDA96";#N/A,#N/A,FALSE,"INTRAN96";#N/A,#N/A,FALSE,"NAA9697";#N/A,#N/A,FALSE,"ECWEBB";#N/A,#N/A,FALSE,"MFT96";#N/A,#N/A,FALSE,"CTrecon"}</definedName>
    <definedName name="jhkgh2_1_4_1_5" hidden="1">{#N/A,#N/A,FALSE,"TMCOMP96";#N/A,#N/A,FALSE,"MAT96";#N/A,#N/A,FALSE,"FANDA96";#N/A,#N/A,FALSE,"INTRAN96";#N/A,#N/A,FALSE,"NAA9697";#N/A,#N/A,FALSE,"ECWEBB";#N/A,#N/A,FALSE,"MFT96";#N/A,#N/A,FALSE,"CTrecon"}</definedName>
    <definedName name="jhkgh2_1_4_2" localSheetId="0" hidden="1">{#N/A,#N/A,FALSE,"TMCOMP96";#N/A,#N/A,FALSE,"MAT96";#N/A,#N/A,FALSE,"FANDA96";#N/A,#N/A,FALSE,"INTRAN96";#N/A,#N/A,FALSE,"NAA9697";#N/A,#N/A,FALSE,"ECWEBB";#N/A,#N/A,FALSE,"MFT96";#N/A,#N/A,FALSE,"CTrecon"}</definedName>
    <definedName name="jhkgh2_1_4_2" hidden="1">{#N/A,#N/A,FALSE,"TMCOMP96";#N/A,#N/A,FALSE,"MAT96";#N/A,#N/A,FALSE,"FANDA96";#N/A,#N/A,FALSE,"INTRAN96";#N/A,#N/A,FALSE,"NAA9697";#N/A,#N/A,FALSE,"ECWEBB";#N/A,#N/A,FALSE,"MFT96";#N/A,#N/A,FALSE,"CTrecon"}</definedName>
    <definedName name="jhkgh2_1_4_2_1" localSheetId="0" hidden="1">{#N/A,#N/A,FALSE,"TMCOMP96";#N/A,#N/A,FALSE,"MAT96";#N/A,#N/A,FALSE,"FANDA96";#N/A,#N/A,FALSE,"INTRAN96";#N/A,#N/A,FALSE,"NAA9697";#N/A,#N/A,FALSE,"ECWEBB";#N/A,#N/A,FALSE,"MFT96";#N/A,#N/A,FALSE,"CTrecon"}</definedName>
    <definedName name="jhkgh2_1_4_2_1" hidden="1">{#N/A,#N/A,FALSE,"TMCOMP96";#N/A,#N/A,FALSE,"MAT96";#N/A,#N/A,FALSE,"FANDA96";#N/A,#N/A,FALSE,"INTRAN96";#N/A,#N/A,FALSE,"NAA9697";#N/A,#N/A,FALSE,"ECWEBB";#N/A,#N/A,FALSE,"MFT96";#N/A,#N/A,FALSE,"CTrecon"}</definedName>
    <definedName name="jhkgh2_1_4_2_2" localSheetId="0" hidden="1">{#N/A,#N/A,FALSE,"TMCOMP96";#N/A,#N/A,FALSE,"MAT96";#N/A,#N/A,FALSE,"FANDA96";#N/A,#N/A,FALSE,"INTRAN96";#N/A,#N/A,FALSE,"NAA9697";#N/A,#N/A,FALSE,"ECWEBB";#N/A,#N/A,FALSE,"MFT96";#N/A,#N/A,FALSE,"CTrecon"}</definedName>
    <definedName name="jhkgh2_1_4_2_2" hidden="1">{#N/A,#N/A,FALSE,"TMCOMP96";#N/A,#N/A,FALSE,"MAT96";#N/A,#N/A,FALSE,"FANDA96";#N/A,#N/A,FALSE,"INTRAN96";#N/A,#N/A,FALSE,"NAA9697";#N/A,#N/A,FALSE,"ECWEBB";#N/A,#N/A,FALSE,"MFT96";#N/A,#N/A,FALSE,"CTrecon"}</definedName>
    <definedName name="jhkgh2_1_4_2_3" localSheetId="0" hidden="1">{#N/A,#N/A,FALSE,"TMCOMP96";#N/A,#N/A,FALSE,"MAT96";#N/A,#N/A,FALSE,"FANDA96";#N/A,#N/A,FALSE,"INTRAN96";#N/A,#N/A,FALSE,"NAA9697";#N/A,#N/A,FALSE,"ECWEBB";#N/A,#N/A,FALSE,"MFT96";#N/A,#N/A,FALSE,"CTrecon"}</definedName>
    <definedName name="jhkgh2_1_4_2_3" hidden="1">{#N/A,#N/A,FALSE,"TMCOMP96";#N/A,#N/A,FALSE,"MAT96";#N/A,#N/A,FALSE,"FANDA96";#N/A,#N/A,FALSE,"INTRAN96";#N/A,#N/A,FALSE,"NAA9697";#N/A,#N/A,FALSE,"ECWEBB";#N/A,#N/A,FALSE,"MFT96";#N/A,#N/A,FALSE,"CTrecon"}</definedName>
    <definedName name="jhkgh2_1_4_2_4" localSheetId="0" hidden="1">{#N/A,#N/A,FALSE,"TMCOMP96";#N/A,#N/A,FALSE,"MAT96";#N/A,#N/A,FALSE,"FANDA96";#N/A,#N/A,FALSE,"INTRAN96";#N/A,#N/A,FALSE,"NAA9697";#N/A,#N/A,FALSE,"ECWEBB";#N/A,#N/A,FALSE,"MFT96";#N/A,#N/A,FALSE,"CTrecon"}</definedName>
    <definedName name="jhkgh2_1_4_2_4" hidden="1">{#N/A,#N/A,FALSE,"TMCOMP96";#N/A,#N/A,FALSE,"MAT96";#N/A,#N/A,FALSE,"FANDA96";#N/A,#N/A,FALSE,"INTRAN96";#N/A,#N/A,FALSE,"NAA9697";#N/A,#N/A,FALSE,"ECWEBB";#N/A,#N/A,FALSE,"MFT96";#N/A,#N/A,FALSE,"CTrecon"}</definedName>
    <definedName name="jhkgh2_1_4_2_5" localSheetId="0" hidden="1">{#N/A,#N/A,FALSE,"TMCOMP96";#N/A,#N/A,FALSE,"MAT96";#N/A,#N/A,FALSE,"FANDA96";#N/A,#N/A,FALSE,"INTRAN96";#N/A,#N/A,FALSE,"NAA9697";#N/A,#N/A,FALSE,"ECWEBB";#N/A,#N/A,FALSE,"MFT96";#N/A,#N/A,FALSE,"CTrecon"}</definedName>
    <definedName name="jhkgh2_1_4_2_5" hidden="1">{#N/A,#N/A,FALSE,"TMCOMP96";#N/A,#N/A,FALSE,"MAT96";#N/A,#N/A,FALSE,"FANDA96";#N/A,#N/A,FALSE,"INTRAN96";#N/A,#N/A,FALSE,"NAA9697";#N/A,#N/A,FALSE,"ECWEBB";#N/A,#N/A,FALSE,"MFT96";#N/A,#N/A,FALSE,"CTrecon"}</definedName>
    <definedName name="jhkgh2_1_4_3" localSheetId="0" hidden="1">{#N/A,#N/A,FALSE,"TMCOMP96";#N/A,#N/A,FALSE,"MAT96";#N/A,#N/A,FALSE,"FANDA96";#N/A,#N/A,FALSE,"INTRAN96";#N/A,#N/A,FALSE,"NAA9697";#N/A,#N/A,FALSE,"ECWEBB";#N/A,#N/A,FALSE,"MFT96";#N/A,#N/A,FALSE,"CTrecon"}</definedName>
    <definedName name="jhkgh2_1_4_3" hidden="1">{#N/A,#N/A,FALSE,"TMCOMP96";#N/A,#N/A,FALSE,"MAT96";#N/A,#N/A,FALSE,"FANDA96";#N/A,#N/A,FALSE,"INTRAN96";#N/A,#N/A,FALSE,"NAA9697";#N/A,#N/A,FALSE,"ECWEBB";#N/A,#N/A,FALSE,"MFT96";#N/A,#N/A,FALSE,"CTrecon"}</definedName>
    <definedName name="jhkgh2_1_4_3_1" localSheetId="0" hidden="1">{#N/A,#N/A,FALSE,"TMCOMP96";#N/A,#N/A,FALSE,"MAT96";#N/A,#N/A,FALSE,"FANDA96";#N/A,#N/A,FALSE,"INTRAN96";#N/A,#N/A,FALSE,"NAA9697";#N/A,#N/A,FALSE,"ECWEBB";#N/A,#N/A,FALSE,"MFT96";#N/A,#N/A,FALSE,"CTrecon"}</definedName>
    <definedName name="jhkgh2_1_4_3_1" hidden="1">{#N/A,#N/A,FALSE,"TMCOMP96";#N/A,#N/A,FALSE,"MAT96";#N/A,#N/A,FALSE,"FANDA96";#N/A,#N/A,FALSE,"INTRAN96";#N/A,#N/A,FALSE,"NAA9697";#N/A,#N/A,FALSE,"ECWEBB";#N/A,#N/A,FALSE,"MFT96";#N/A,#N/A,FALSE,"CTrecon"}</definedName>
    <definedName name="jhkgh2_1_4_3_2" localSheetId="0" hidden="1">{#N/A,#N/A,FALSE,"TMCOMP96";#N/A,#N/A,FALSE,"MAT96";#N/A,#N/A,FALSE,"FANDA96";#N/A,#N/A,FALSE,"INTRAN96";#N/A,#N/A,FALSE,"NAA9697";#N/A,#N/A,FALSE,"ECWEBB";#N/A,#N/A,FALSE,"MFT96";#N/A,#N/A,FALSE,"CTrecon"}</definedName>
    <definedName name="jhkgh2_1_4_3_2" hidden="1">{#N/A,#N/A,FALSE,"TMCOMP96";#N/A,#N/A,FALSE,"MAT96";#N/A,#N/A,FALSE,"FANDA96";#N/A,#N/A,FALSE,"INTRAN96";#N/A,#N/A,FALSE,"NAA9697";#N/A,#N/A,FALSE,"ECWEBB";#N/A,#N/A,FALSE,"MFT96";#N/A,#N/A,FALSE,"CTrecon"}</definedName>
    <definedName name="jhkgh2_1_4_3_3" localSheetId="0" hidden="1">{#N/A,#N/A,FALSE,"TMCOMP96";#N/A,#N/A,FALSE,"MAT96";#N/A,#N/A,FALSE,"FANDA96";#N/A,#N/A,FALSE,"INTRAN96";#N/A,#N/A,FALSE,"NAA9697";#N/A,#N/A,FALSE,"ECWEBB";#N/A,#N/A,FALSE,"MFT96";#N/A,#N/A,FALSE,"CTrecon"}</definedName>
    <definedName name="jhkgh2_1_4_3_3" hidden="1">{#N/A,#N/A,FALSE,"TMCOMP96";#N/A,#N/A,FALSE,"MAT96";#N/A,#N/A,FALSE,"FANDA96";#N/A,#N/A,FALSE,"INTRAN96";#N/A,#N/A,FALSE,"NAA9697";#N/A,#N/A,FALSE,"ECWEBB";#N/A,#N/A,FALSE,"MFT96";#N/A,#N/A,FALSE,"CTrecon"}</definedName>
    <definedName name="jhkgh2_1_4_3_4" localSheetId="0" hidden="1">{#N/A,#N/A,FALSE,"TMCOMP96";#N/A,#N/A,FALSE,"MAT96";#N/A,#N/A,FALSE,"FANDA96";#N/A,#N/A,FALSE,"INTRAN96";#N/A,#N/A,FALSE,"NAA9697";#N/A,#N/A,FALSE,"ECWEBB";#N/A,#N/A,FALSE,"MFT96";#N/A,#N/A,FALSE,"CTrecon"}</definedName>
    <definedName name="jhkgh2_1_4_3_4" hidden="1">{#N/A,#N/A,FALSE,"TMCOMP96";#N/A,#N/A,FALSE,"MAT96";#N/A,#N/A,FALSE,"FANDA96";#N/A,#N/A,FALSE,"INTRAN96";#N/A,#N/A,FALSE,"NAA9697";#N/A,#N/A,FALSE,"ECWEBB";#N/A,#N/A,FALSE,"MFT96";#N/A,#N/A,FALSE,"CTrecon"}</definedName>
    <definedName name="jhkgh2_1_4_3_5" localSheetId="0" hidden="1">{#N/A,#N/A,FALSE,"TMCOMP96";#N/A,#N/A,FALSE,"MAT96";#N/A,#N/A,FALSE,"FANDA96";#N/A,#N/A,FALSE,"INTRAN96";#N/A,#N/A,FALSE,"NAA9697";#N/A,#N/A,FALSE,"ECWEBB";#N/A,#N/A,FALSE,"MFT96";#N/A,#N/A,FALSE,"CTrecon"}</definedName>
    <definedName name="jhkgh2_1_4_3_5" hidden="1">{#N/A,#N/A,FALSE,"TMCOMP96";#N/A,#N/A,FALSE,"MAT96";#N/A,#N/A,FALSE,"FANDA96";#N/A,#N/A,FALSE,"INTRAN96";#N/A,#N/A,FALSE,"NAA9697";#N/A,#N/A,FALSE,"ECWEBB";#N/A,#N/A,FALSE,"MFT96";#N/A,#N/A,FALSE,"CTrecon"}</definedName>
    <definedName name="jhkgh2_1_4_4" localSheetId="0" hidden="1">{#N/A,#N/A,FALSE,"TMCOMP96";#N/A,#N/A,FALSE,"MAT96";#N/A,#N/A,FALSE,"FANDA96";#N/A,#N/A,FALSE,"INTRAN96";#N/A,#N/A,FALSE,"NAA9697";#N/A,#N/A,FALSE,"ECWEBB";#N/A,#N/A,FALSE,"MFT96";#N/A,#N/A,FALSE,"CTrecon"}</definedName>
    <definedName name="jhkgh2_1_4_4" hidden="1">{#N/A,#N/A,FALSE,"TMCOMP96";#N/A,#N/A,FALSE,"MAT96";#N/A,#N/A,FALSE,"FANDA96";#N/A,#N/A,FALSE,"INTRAN96";#N/A,#N/A,FALSE,"NAA9697";#N/A,#N/A,FALSE,"ECWEBB";#N/A,#N/A,FALSE,"MFT96";#N/A,#N/A,FALSE,"CTrecon"}</definedName>
    <definedName name="jhkgh2_1_4_4_1" localSheetId="0" hidden="1">{#N/A,#N/A,FALSE,"TMCOMP96";#N/A,#N/A,FALSE,"MAT96";#N/A,#N/A,FALSE,"FANDA96";#N/A,#N/A,FALSE,"INTRAN96";#N/A,#N/A,FALSE,"NAA9697";#N/A,#N/A,FALSE,"ECWEBB";#N/A,#N/A,FALSE,"MFT96";#N/A,#N/A,FALSE,"CTrecon"}</definedName>
    <definedName name="jhkgh2_1_4_4_1" hidden="1">{#N/A,#N/A,FALSE,"TMCOMP96";#N/A,#N/A,FALSE,"MAT96";#N/A,#N/A,FALSE,"FANDA96";#N/A,#N/A,FALSE,"INTRAN96";#N/A,#N/A,FALSE,"NAA9697";#N/A,#N/A,FALSE,"ECWEBB";#N/A,#N/A,FALSE,"MFT96";#N/A,#N/A,FALSE,"CTrecon"}</definedName>
    <definedName name="jhkgh2_1_4_4_2" localSheetId="0" hidden="1">{#N/A,#N/A,FALSE,"TMCOMP96";#N/A,#N/A,FALSE,"MAT96";#N/A,#N/A,FALSE,"FANDA96";#N/A,#N/A,FALSE,"INTRAN96";#N/A,#N/A,FALSE,"NAA9697";#N/A,#N/A,FALSE,"ECWEBB";#N/A,#N/A,FALSE,"MFT96";#N/A,#N/A,FALSE,"CTrecon"}</definedName>
    <definedName name="jhkgh2_1_4_4_2" hidden="1">{#N/A,#N/A,FALSE,"TMCOMP96";#N/A,#N/A,FALSE,"MAT96";#N/A,#N/A,FALSE,"FANDA96";#N/A,#N/A,FALSE,"INTRAN96";#N/A,#N/A,FALSE,"NAA9697";#N/A,#N/A,FALSE,"ECWEBB";#N/A,#N/A,FALSE,"MFT96";#N/A,#N/A,FALSE,"CTrecon"}</definedName>
    <definedName name="jhkgh2_1_4_4_3" localSheetId="0" hidden="1">{#N/A,#N/A,FALSE,"TMCOMP96";#N/A,#N/A,FALSE,"MAT96";#N/A,#N/A,FALSE,"FANDA96";#N/A,#N/A,FALSE,"INTRAN96";#N/A,#N/A,FALSE,"NAA9697";#N/A,#N/A,FALSE,"ECWEBB";#N/A,#N/A,FALSE,"MFT96";#N/A,#N/A,FALSE,"CTrecon"}</definedName>
    <definedName name="jhkgh2_1_4_4_3" hidden="1">{#N/A,#N/A,FALSE,"TMCOMP96";#N/A,#N/A,FALSE,"MAT96";#N/A,#N/A,FALSE,"FANDA96";#N/A,#N/A,FALSE,"INTRAN96";#N/A,#N/A,FALSE,"NAA9697";#N/A,#N/A,FALSE,"ECWEBB";#N/A,#N/A,FALSE,"MFT96";#N/A,#N/A,FALSE,"CTrecon"}</definedName>
    <definedName name="jhkgh2_1_4_4_4" localSheetId="0" hidden="1">{#N/A,#N/A,FALSE,"TMCOMP96";#N/A,#N/A,FALSE,"MAT96";#N/A,#N/A,FALSE,"FANDA96";#N/A,#N/A,FALSE,"INTRAN96";#N/A,#N/A,FALSE,"NAA9697";#N/A,#N/A,FALSE,"ECWEBB";#N/A,#N/A,FALSE,"MFT96";#N/A,#N/A,FALSE,"CTrecon"}</definedName>
    <definedName name="jhkgh2_1_4_4_4" hidden="1">{#N/A,#N/A,FALSE,"TMCOMP96";#N/A,#N/A,FALSE,"MAT96";#N/A,#N/A,FALSE,"FANDA96";#N/A,#N/A,FALSE,"INTRAN96";#N/A,#N/A,FALSE,"NAA9697";#N/A,#N/A,FALSE,"ECWEBB";#N/A,#N/A,FALSE,"MFT96";#N/A,#N/A,FALSE,"CTrecon"}</definedName>
    <definedName name="jhkgh2_1_4_4_5" localSheetId="0" hidden="1">{#N/A,#N/A,FALSE,"TMCOMP96";#N/A,#N/A,FALSE,"MAT96";#N/A,#N/A,FALSE,"FANDA96";#N/A,#N/A,FALSE,"INTRAN96";#N/A,#N/A,FALSE,"NAA9697";#N/A,#N/A,FALSE,"ECWEBB";#N/A,#N/A,FALSE,"MFT96";#N/A,#N/A,FALSE,"CTrecon"}</definedName>
    <definedName name="jhkgh2_1_4_4_5" hidden="1">{#N/A,#N/A,FALSE,"TMCOMP96";#N/A,#N/A,FALSE,"MAT96";#N/A,#N/A,FALSE,"FANDA96";#N/A,#N/A,FALSE,"INTRAN96";#N/A,#N/A,FALSE,"NAA9697";#N/A,#N/A,FALSE,"ECWEBB";#N/A,#N/A,FALSE,"MFT96";#N/A,#N/A,FALSE,"CTrecon"}</definedName>
    <definedName name="jhkgh2_1_4_5" localSheetId="0" hidden="1">{#N/A,#N/A,FALSE,"TMCOMP96";#N/A,#N/A,FALSE,"MAT96";#N/A,#N/A,FALSE,"FANDA96";#N/A,#N/A,FALSE,"INTRAN96";#N/A,#N/A,FALSE,"NAA9697";#N/A,#N/A,FALSE,"ECWEBB";#N/A,#N/A,FALSE,"MFT96";#N/A,#N/A,FALSE,"CTrecon"}</definedName>
    <definedName name="jhkgh2_1_4_5" hidden="1">{#N/A,#N/A,FALSE,"TMCOMP96";#N/A,#N/A,FALSE,"MAT96";#N/A,#N/A,FALSE,"FANDA96";#N/A,#N/A,FALSE,"INTRAN96";#N/A,#N/A,FALSE,"NAA9697";#N/A,#N/A,FALSE,"ECWEBB";#N/A,#N/A,FALSE,"MFT96";#N/A,#N/A,FALSE,"CTrecon"}</definedName>
    <definedName name="jhkgh2_1_5" localSheetId="0" hidden="1">{#N/A,#N/A,FALSE,"TMCOMP96";#N/A,#N/A,FALSE,"MAT96";#N/A,#N/A,FALSE,"FANDA96";#N/A,#N/A,FALSE,"INTRAN96";#N/A,#N/A,FALSE,"NAA9697";#N/A,#N/A,FALSE,"ECWEBB";#N/A,#N/A,FALSE,"MFT96";#N/A,#N/A,FALSE,"CTrecon"}</definedName>
    <definedName name="jhkgh2_1_5" hidden="1">{#N/A,#N/A,FALSE,"TMCOMP96";#N/A,#N/A,FALSE,"MAT96";#N/A,#N/A,FALSE,"FANDA96";#N/A,#N/A,FALSE,"INTRAN96";#N/A,#N/A,FALSE,"NAA9697";#N/A,#N/A,FALSE,"ECWEBB";#N/A,#N/A,FALSE,"MFT96";#N/A,#N/A,FALSE,"CTrecon"}</definedName>
    <definedName name="jhkgh2_1_5_1" localSheetId="0" hidden="1">{#N/A,#N/A,FALSE,"TMCOMP96";#N/A,#N/A,FALSE,"MAT96";#N/A,#N/A,FALSE,"FANDA96";#N/A,#N/A,FALSE,"INTRAN96";#N/A,#N/A,FALSE,"NAA9697";#N/A,#N/A,FALSE,"ECWEBB";#N/A,#N/A,FALSE,"MFT96";#N/A,#N/A,FALSE,"CTrecon"}</definedName>
    <definedName name="jhkgh2_1_5_1" hidden="1">{#N/A,#N/A,FALSE,"TMCOMP96";#N/A,#N/A,FALSE,"MAT96";#N/A,#N/A,FALSE,"FANDA96";#N/A,#N/A,FALSE,"INTRAN96";#N/A,#N/A,FALSE,"NAA9697";#N/A,#N/A,FALSE,"ECWEBB";#N/A,#N/A,FALSE,"MFT96";#N/A,#N/A,FALSE,"CTrecon"}</definedName>
    <definedName name="jhkgh2_1_5_1_1" localSheetId="0" hidden="1">{#N/A,#N/A,FALSE,"TMCOMP96";#N/A,#N/A,FALSE,"MAT96";#N/A,#N/A,FALSE,"FANDA96";#N/A,#N/A,FALSE,"INTRAN96";#N/A,#N/A,FALSE,"NAA9697";#N/A,#N/A,FALSE,"ECWEBB";#N/A,#N/A,FALSE,"MFT96";#N/A,#N/A,FALSE,"CTrecon"}</definedName>
    <definedName name="jhkgh2_1_5_1_1" hidden="1">{#N/A,#N/A,FALSE,"TMCOMP96";#N/A,#N/A,FALSE,"MAT96";#N/A,#N/A,FALSE,"FANDA96";#N/A,#N/A,FALSE,"INTRAN96";#N/A,#N/A,FALSE,"NAA9697";#N/A,#N/A,FALSE,"ECWEBB";#N/A,#N/A,FALSE,"MFT96";#N/A,#N/A,FALSE,"CTrecon"}</definedName>
    <definedName name="jhkgh2_1_5_1_2" localSheetId="0" hidden="1">{#N/A,#N/A,FALSE,"TMCOMP96";#N/A,#N/A,FALSE,"MAT96";#N/A,#N/A,FALSE,"FANDA96";#N/A,#N/A,FALSE,"INTRAN96";#N/A,#N/A,FALSE,"NAA9697";#N/A,#N/A,FALSE,"ECWEBB";#N/A,#N/A,FALSE,"MFT96";#N/A,#N/A,FALSE,"CTrecon"}</definedName>
    <definedName name="jhkgh2_1_5_1_2" hidden="1">{#N/A,#N/A,FALSE,"TMCOMP96";#N/A,#N/A,FALSE,"MAT96";#N/A,#N/A,FALSE,"FANDA96";#N/A,#N/A,FALSE,"INTRAN96";#N/A,#N/A,FALSE,"NAA9697";#N/A,#N/A,FALSE,"ECWEBB";#N/A,#N/A,FALSE,"MFT96";#N/A,#N/A,FALSE,"CTrecon"}</definedName>
    <definedName name="jhkgh2_1_5_1_3" localSheetId="0" hidden="1">{#N/A,#N/A,FALSE,"TMCOMP96";#N/A,#N/A,FALSE,"MAT96";#N/A,#N/A,FALSE,"FANDA96";#N/A,#N/A,FALSE,"INTRAN96";#N/A,#N/A,FALSE,"NAA9697";#N/A,#N/A,FALSE,"ECWEBB";#N/A,#N/A,FALSE,"MFT96";#N/A,#N/A,FALSE,"CTrecon"}</definedName>
    <definedName name="jhkgh2_1_5_1_3" hidden="1">{#N/A,#N/A,FALSE,"TMCOMP96";#N/A,#N/A,FALSE,"MAT96";#N/A,#N/A,FALSE,"FANDA96";#N/A,#N/A,FALSE,"INTRAN96";#N/A,#N/A,FALSE,"NAA9697";#N/A,#N/A,FALSE,"ECWEBB";#N/A,#N/A,FALSE,"MFT96";#N/A,#N/A,FALSE,"CTrecon"}</definedName>
    <definedName name="jhkgh2_1_5_1_4" localSheetId="0" hidden="1">{#N/A,#N/A,FALSE,"TMCOMP96";#N/A,#N/A,FALSE,"MAT96";#N/A,#N/A,FALSE,"FANDA96";#N/A,#N/A,FALSE,"INTRAN96";#N/A,#N/A,FALSE,"NAA9697";#N/A,#N/A,FALSE,"ECWEBB";#N/A,#N/A,FALSE,"MFT96";#N/A,#N/A,FALSE,"CTrecon"}</definedName>
    <definedName name="jhkgh2_1_5_1_4" hidden="1">{#N/A,#N/A,FALSE,"TMCOMP96";#N/A,#N/A,FALSE,"MAT96";#N/A,#N/A,FALSE,"FANDA96";#N/A,#N/A,FALSE,"INTRAN96";#N/A,#N/A,FALSE,"NAA9697";#N/A,#N/A,FALSE,"ECWEBB";#N/A,#N/A,FALSE,"MFT96";#N/A,#N/A,FALSE,"CTrecon"}</definedName>
    <definedName name="jhkgh2_1_5_1_5" localSheetId="0" hidden="1">{#N/A,#N/A,FALSE,"TMCOMP96";#N/A,#N/A,FALSE,"MAT96";#N/A,#N/A,FALSE,"FANDA96";#N/A,#N/A,FALSE,"INTRAN96";#N/A,#N/A,FALSE,"NAA9697";#N/A,#N/A,FALSE,"ECWEBB";#N/A,#N/A,FALSE,"MFT96";#N/A,#N/A,FALSE,"CTrecon"}</definedName>
    <definedName name="jhkgh2_1_5_1_5" hidden="1">{#N/A,#N/A,FALSE,"TMCOMP96";#N/A,#N/A,FALSE,"MAT96";#N/A,#N/A,FALSE,"FANDA96";#N/A,#N/A,FALSE,"INTRAN96";#N/A,#N/A,FALSE,"NAA9697";#N/A,#N/A,FALSE,"ECWEBB";#N/A,#N/A,FALSE,"MFT96";#N/A,#N/A,FALSE,"CTrecon"}</definedName>
    <definedName name="jhkgh2_1_5_2" localSheetId="0" hidden="1">{#N/A,#N/A,FALSE,"TMCOMP96";#N/A,#N/A,FALSE,"MAT96";#N/A,#N/A,FALSE,"FANDA96";#N/A,#N/A,FALSE,"INTRAN96";#N/A,#N/A,FALSE,"NAA9697";#N/A,#N/A,FALSE,"ECWEBB";#N/A,#N/A,FALSE,"MFT96";#N/A,#N/A,FALSE,"CTrecon"}</definedName>
    <definedName name="jhkgh2_1_5_2" hidden="1">{#N/A,#N/A,FALSE,"TMCOMP96";#N/A,#N/A,FALSE,"MAT96";#N/A,#N/A,FALSE,"FANDA96";#N/A,#N/A,FALSE,"INTRAN96";#N/A,#N/A,FALSE,"NAA9697";#N/A,#N/A,FALSE,"ECWEBB";#N/A,#N/A,FALSE,"MFT96";#N/A,#N/A,FALSE,"CTrecon"}</definedName>
    <definedName name="jhkgh2_1_5_2_1" localSheetId="0" hidden="1">{#N/A,#N/A,FALSE,"TMCOMP96";#N/A,#N/A,FALSE,"MAT96";#N/A,#N/A,FALSE,"FANDA96";#N/A,#N/A,FALSE,"INTRAN96";#N/A,#N/A,FALSE,"NAA9697";#N/A,#N/A,FALSE,"ECWEBB";#N/A,#N/A,FALSE,"MFT96";#N/A,#N/A,FALSE,"CTrecon"}</definedName>
    <definedName name="jhkgh2_1_5_2_1" hidden="1">{#N/A,#N/A,FALSE,"TMCOMP96";#N/A,#N/A,FALSE,"MAT96";#N/A,#N/A,FALSE,"FANDA96";#N/A,#N/A,FALSE,"INTRAN96";#N/A,#N/A,FALSE,"NAA9697";#N/A,#N/A,FALSE,"ECWEBB";#N/A,#N/A,FALSE,"MFT96";#N/A,#N/A,FALSE,"CTrecon"}</definedName>
    <definedName name="jhkgh2_1_5_2_2" localSheetId="0" hidden="1">{#N/A,#N/A,FALSE,"TMCOMP96";#N/A,#N/A,FALSE,"MAT96";#N/A,#N/A,FALSE,"FANDA96";#N/A,#N/A,FALSE,"INTRAN96";#N/A,#N/A,FALSE,"NAA9697";#N/A,#N/A,FALSE,"ECWEBB";#N/A,#N/A,FALSE,"MFT96";#N/A,#N/A,FALSE,"CTrecon"}</definedName>
    <definedName name="jhkgh2_1_5_2_2" hidden="1">{#N/A,#N/A,FALSE,"TMCOMP96";#N/A,#N/A,FALSE,"MAT96";#N/A,#N/A,FALSE,"FANDA96";#N/A,#N/A,FALSE,"INTRAN96";#N/A,#N/A,FALSE,"NAA9697";#N/A,#N/A,FALSE,"ECWEBB";#N/A,#N/A,FALSE,"MFT96";#N/A,#N/A,FALSE,"CTrecon"}</definedName>
    <definedName name="jhkgh2_1_5_2_3" localSheetId="0" hidden="1">{#N/A,#N/A,FALSE,"TMCOMP96";#N/A,#N/A,FALSE,"MAT96";#N/A,#N/A,FALSE,"FANDA96";#N/A,#N/A,FALSE,"INTRAN96";#N/A,#N/A,FALSE,"NAA9697";#N/A,#N/A,FALSE,"ECWEBB";#N/A,#N/A,FALSE,"MFT96";#N/A,#N/A,FALSE,"CTrecon"}</definedName>
    <definedName name="jhkgh2_1_5_2_3" hidden="1">{#N/A,#N/A,FALSE,"TMCOMP96";#N/A,#N/A,FALSE,"MAT96";#N/A,#N/A,FALSE,"FANDA96";#N/A,#N/A,FALSE,"INTRAN96";#N/A,#N/A,FALSE,"NAA9697";#N/A,#N/A,FALSE,"ECWEBB";#N/A,#N/A,FALSE,"MFT96";#N/A,#N/A,FALSE,"CTrecon"}</definedName>
    <definedName name="jhkgh2_1_5_2_4" localSheetId="0" hidden="1">{#N/A,#N/A,FALSE,"TMCOMP96";#N/A,#N/A,FALSE,"MAT96";#N/A,#N/A,FALSE,"FANDA96";#N/A,#N/A,FALSE,"INTRAN96";#N/A,#N/A,FALSE,"NAA9697";#N/A,#N/A,FALSE,"ECWEBB";#N/A,#N/A,FALSE,"MFT96";#N/A,#N/A,FALSE,"CTrecon"}</definedName>
    <definedName name="jhkgh2_1_5_2_4" hidden="1">{#N/A,#N/A,FALSE,"TMCOMP96";#N/A,#N/A,FALSE,"MAT96";#N/A,#N/A,FALSE,"FANDA96";#N/A,#N/A,FALSE,"INTRAN96";#N/A,#N/A,FALSE,"NAA9697";#N/A,#N/A,FALSE,"ECWEBB";#N/A,#N/A,FALSE,"MFT96";#N/A,#N/A,FALSE,"CTrecon"}</definedName>
    <definedName name="jhkgh2_1_5_2_5" localSheetId="0" hidden="1">{#N/A,#N/A,FALSE,"TMCOMP96";#N/A,#N/A,FALSE,"MAT96";#N/A,#N/A,FALSE,"FANDA96";#N/A,#N/A,FALSE,"INTRAN96";#N/A,#N/A,FALSE,"NAA9697";#N/A,#N/A,FALSE,"ECWEBB";#N/A,#N/A,FALSE,"MFT96";#N/A,#N/A,FALSE,"CTrecon"}</definedName>
    <definedName name="jhkgh2_1_5_2_5" hidden="1">{#N/A,#N/A,FALSE,"TMCOMP96";#N/A,#N/A,FALSE,"MAT96";#N/A,#N/A,FALSE,"FANDA96";#N/A,#N/A,FALSE,"INTRAN96";#N/A,#N/A,FALSE,"NAA9697";#N/A,#N/A,FALSE,"ECWEBB";#N/A,#N/A,FALSE,"MFT96";#N/A,#N/A,FALSE,"CTrecon"}</definedName>
    <definedName name="jhkgh2_1_5_3" localSheetId="0" hidden="1">{#N/A,#N/A,FALSE,"TMCOMP96";#N/A,#N/A,FALSE,"MAT96";#N/A,#N/A,FALSE,"FANDA96";#N/A,#N/A,FALSE,"INTRAN96";#N/A,#N/A,FALSE,"NAA9697";#N/A,#N/A,FALSE,"ECWEBB";#N/A,#N/A,FALSE,"MFT96";#N/A,#N/A,FALSE,"CTrecon"}</definedName>
    <definedName name="jhkgh2_1_5_3" hidden="1">{#N/A,#N/A,FALSE,"TMCOMP96";#N/A,#N/A,FALSE,"MAT96";#N/A,#N/A,FALSE,"FANDA96";#N/A,#N/A,FALSE,"INTRAN96";#N/A,#N/A,FALSE,"NAA9697";#N/A,#N/A,FALSE,"ECWEBB";#N/A,#N/A,FALSE,"MFT96";#N/A,#N/A,FALSE,"CTrecon"}</definedName>
    <definedName name="jhkgh2_1_5_3_1" localSheetId="0" hidden="1">{#N/A,#N/A,FALSE,"TMCOMP96";#N/A,#N/A,FALSE,"MAT96";#N/A,#N/A,FALSE,"FANDA96";#N/A,#N/A,FALSE,"INTRAN96";#N/A,#N/A,FALSE,"NAA9697";#N/A,#N/A,FALSE,"ECWEBB";#N/A,#N/A,FALSE,"MFT96";#N/A,#N/A,FALSE,"CTrecon"}</definedName>
    <definedName name="jhkgh2_1_5_3_1" hidden="1">{#N/A,#N/A,FALSE,"TMCOMP96";#N/A,#N/A,FALSE,"MAT96";#N/A,#N/A,FALSE,"FANDA96";#N/A,#N/A,FALSE,"INTRAN96";#N/A,#N/A,FALSE,"NAA9697";#N/A,#N/A,FALSE,"ECWEBB";#N/A,#N/A,FALSE,"MFT96";#N/A,#N/A,FALSE,"CTrecon"}</definedName>
    <definedName name="jhkgh2_1_5_3_2" localSheetId="0" hidden="1">{#N/A,#N/A,FALSE,"TMCOMP96";#N/A,#N/A,FALSE,"MAT96";#N/A,#N/A,FALSE,"FANDA96";#N/A,#N/A,FALSE,"INTRAN96";#N/A,#N/A,FALSE,"NAA9697";#N/A,#N/A,FALSE,"ECWEBB";#N/A,#N/A,FALSE,"MFT96";#N/A,#N/A,FALSE,"CTrecon"}</definedName>
    <definedName name="jhkgh2_1_5_3_2" hidden="1">{#N/A,#N/A,FALSE,"TMCOMP96";#N/A,#N/A,FALSE,"MAT96";#N/A,#N/A,FALSE,"FANDA96";#N/A,#N/A,FALSE,"INTRAN96";#N/A,#N/A,FALSE,"NAA9697";#N/A,#N/A,FALSE,"ECWEBB";#N/A,#N/A,FALSE,"MFT96";#N/A,#N/A,FALSE,"CTrecon"}</definedName>
    <definedName name="jhkgh2_1_5_3_3" localSheetId="0" hidden="1">{#N/A,#N/A,FALSE,"TMCOMP96";#N/A,#N/A,FALSE,"MAT96";#N/A,#N/A,FALSE,"FANDA96";#N/A,#N/A,FALSE,"INTRAN96";#N/A,#N/A,FALSE,"NAA9697";#N/A,#N/A,FALSE,"ECWEBB";#N/A,#N/A,FALSE,"MFT96";#N/A,#N/A,FALSE,"CTrecon"}</definedName>
    <definedName name="jhkgh2_1_5_3_3" hidden="1">{#N/A,#N/A,FALSE,"TMCOMP96";#N/A,#N/A,FALSE,"MAT96";#N/A,#N/A,FALSE,"FANDA96";#N/A,#N/A,FALSE,"INTRAN96";#N/A,#N/A,FALSE,"NAA9697";#N/A,#N/A,FALSE,"ECWEBB";#N/A,#N/A,FALSE,"MFT96";#N/A,#N/A,FALSE,"CTrecon"}</definedName>
    <definedName name="jhkgh2_1_5_3_4" localSheetId="0" hidden="1">{#N/A,#N/A,FALSE,"TMCOMP96";#N/A,#N/A,FALSE,"MAT96";#N/A,#N/A,FALSE,"FANDA96";#N/A,#N/A,FALSE,"INTRAN96";#N/A,#N/A,FALSE,"NAA9697";#N/A,#N/A,FALSE,"ECWEBB";#N/A,#N/A,FALSE,"MFT96";#N/A,#N/A,FALSE,"CTrecon"}</definedName>
    <definedName name="jhkgh2_1_5_3_4" hidden="1">{#N/A,#N/A,FALSE,"TMCOMP96";#N/A,#N/A,FALSE,"MAT96";#N/A,#N/A,FALSE,"FANDA96";#N/A,#N/A,FALSE,"INTRAN96";#N/A,#N/A,FALSE,"NAA9697";#N/A,#N/A,FALSE,"ECWEBB";#N/A,#N/A,FALSE,"MFT96";#N/A,#N/A,FALSE,"CTrecon"}</definedName>
    <definedName name="jhkgh2_1_5_3_5" localSheetId="0" hidden="1">{#N/A,#N/A,FALSE,"TMCOMP96";#N/A,#N/A,FALSE,"MAT96";#N/A,#N/A,FALSE,"FANDA96";#N/A,#N/A,FALSE,"INTRAN96";#N/A,#N/A,FALSE,"NAA9697";#N/A,#N/A,FALSE,"ECWEBB";#N/A,#N/A,FALSE,"MFT96";#N/A,#N/A,FALSE,"CTrecon"}</definedName>
    <definedName name="jhkgh2_1_5_3_5" hidden="1">{#N/A,#N/A,FALSE,"TMCOMP96";#N/A,#N/A,FALSE,"MAT96";#N/A,#N/A,FALSE,"FANDA96";#N/A,#N/A,FALSE,"INTRAN96";#N/A,#N/A,FALSE,"NAA9697";#N/A,#N/A,FALSE,"ECWEBB";#N/A,#N/A,FALSE,"MFT96";#N/A,#N/A,FALSE,"CTrecon"}</definedName>
    <definedName name="jhkgh2_1_5_4" localSheetId="0" hidden="1">{#N/A,#N/A,FALSE,"TMCOMP96";#N/A,#N/A,FALSE,"MAT96";#N/A,#N/A,FALSE,"FANDA96";#N/A,#N/A,FALSE,"INTRAN96";#N/A,#N/A,FALSE,"NAA9697";#N/A,#N/A,FALSE,"ECWEBB";#N/A,#N/A,FALSE,"MFT96";#N/A,#N/A,FALSE,"CTrecon"}</definedName>
    <definedName name="jhkgh2_1_5_4" hidden="1">{#N/A,#N/A,FALSE,"TMCOMP96";#N/A,#N/A,FALSE,"MAT96";#N/A,#N/A,FALSE,"FANDA96";#N/A,#N/A,FALSE,"INTRAN96";#N/A,#N/A,FALSE,"NAA9697";#N/A,#N/A,FALSE,"ECWEBB";#N/A,#N/A,FALSE,"MFT96";#N/A,#N/A,FALSE,"CTrecon"}</definedName>
    <definedName name="jhkgh2_1_5_5" localSheetId="0" hidden="1">{#N/A,#N/A,FALSE,"TMCOMP96";#N/A,#N/A,FALSE,"MAT96";#N/A,#N/A,FALSE,"FANDA96";#N/A,#N/A,FALSE,"INTRAN96";#N/A,#N/A,FALSE,"NAA9697";#N/A,#N/A,FALSE,"ECWEBB";#N/A,#N/A,FALSE,"MFT96";#N/A,#N/A,FALSE,"CTrecon"}</definedName>
    <definedName name="jhkgh2_1_5_5" hidden="1">{#N/A,#N/A,FALSE,"TMCOMP96";#N/A,#N/A,FALSE,"MAT96";#N/A,#N/A,FALSE,"FANDA96";#N/A,#N/A,FALSE,"INTRAN96";#N/A,#N/A,FALSE,"NAA9697";#N/A,#N/A,FALSE,"ECWEBB";#N/A,#N/A,FALSE,"MFT96";#N/A,#N/A,FALSE,"CTrecon"}</definedName>
    <definedName name="jhkgh2_2" localSheetId="0" hidden="1">{#N/A,#N/A,FALSE,"TMCOMP96";#N/A,#N/A,FALSE,"MAT96";#N/A,#N/A,FALSE,"FANDA96";#N/A,#N/A,FALSE,"INTRAN96";#N/A,#N/A,FALSE,"NAA9697";#N/A,#N/A,FALSE,"ECWEBB";#N/A,#N/A,FALSE,"MFT96";#N/A,#N/A,FALSE,"CTrecon"}</definedName>
    <definedName name="jhkgh2_2" hidden="1">{#N/A,#N/A,FALSE,"TMCOMP96";#N/A,#N/A,FALSE,"MAT96";#N/A,#N/A,FALSE,"FANDA96";#N/A,#N/A,FALSE,"INTRAN96";#N/A,#N/A,FALSE,"NAA9697";#N/A,#N/A,FALSE,"ECWEBB";#N/A,#N/A,FALSE,"MFT96";#N/A,#N/A,FALSE,"CTrecon"}</definedName>
    <definedName name="jhkgh2_2_1" localSheetId="0" hidden="1">{#N/A,#N/A,FALSE,"TMCOMP96";#N/A,#N/A,FALSE,"MAT96";#N/A,#N/A,FALSE,"FANDA96";#N/A,#N/A,FALSE,"INTRAN96";#N/A,#N/A,FALSE,"NAA9697";#N/A,#N/A,FALSE,"ECWEBB";#N/A,#N/A,FALSE,"MFT96";#N/A,#N/A,FALSE,"CTrecon"}</definedName>
    <definedName name="jhkgh2_2_1" hidden="1">{#N/A,#N/A,FALSE,"TMCOMP96";#N/A,#N/A,FALSE,"MAT96";#N/A,#N/A,FALSE,"FANDA96";#N/A,#N/A,FALSE,"INTRAN96";#N/A,#N/A,FALSE,"NAA9697";#N/A,#N/A,FALSE,"ECWEBB";#N/A,#N/A,FALSE,"MFT96";#N/A,#N/A,FALSE,"CTrecon"}</definedName>
    <definedName name="jhkgh2_2_1_1" localSheetId="0" hidden="1">{#N/A,#N/A,FALSE,"TMCOMP96";#N/A,#N/A,FALSE,"MAT96";#N/A,#N/A,FALSE,"FANDA96";#N/A,#N/A,FALSE,"INTRAN96";#N/A,#N/A,FALSE,"NAA9697";#N/A,#N/A,FALSE,"ECWEBB";#N/A,#N/A,FALSE,"MFT96";#N/A,#N/A,FALSE,"CTrecon"}</definedName>
    <definedName name="jhkgh2_2_1_1" hidden="1">{#N/A,#N/A,FALSE,"TMCOMP96";#N/A,#N/A,FALSE,"MAT96";#N/A,#N/A,FALSE,"FANDA96";#N/A,#N/A,FALSE,"INTRAN96";#N/A,#N/A,FALSE,"NAA9697";#N/A,#N/A,FALSE,"ECWEBB";#N/A,#N/A,FALSE,"MFT96";#N/A,#N/A,FALSE,"CTrecon"}</definedName>
    <definedName name="jhkgh2_2_1_1_1" localSheetId="0" hidden="1">{#N/A,#N/A,FALSE,"TMCOMP96";#N/A,#N/A,FALSE,"MAT96";#N/A,#N/A,FALSE,"FANDA96";#N/A,#N/A,FALSE,"INTRAN96";#N/A,#N/A,FALSE,"NAA9697";#N/A,#N/A,FALSE,"ECWEBB";#N/A,#N/A,FALSE,"MFT96";#N/A,#N/A,FALSE,"CTrecon"}</definedName>
    <definedName name="jhkgh2_2_1_1_1" hidden="1">{#N/A,#N/A,FALSE,"TMCOMP96";#N/A,#N/A,FALSE,"MAT96";#N/A,#N/A,FALSE,"FANDA96";#N/A,#N/A,FALSE,"INTRAN96";#N/A,#N/A,FALSE,"NAA9697";#N/A,#N/A,FALSE,"ECWEBB";#N/A,#N/A,FALSE,"MFT96";#N/A,#N/A,FALSE,"CTrecon"}</definedName>
    <definedName name="jhkgh2_2_1_1_2" localSheetId="0" hidden="1">{#N/A,#N/A,FALSE,"TMCOMP96";#N/A,#N/A,FALSE,"MAT96";#N/A,#N/A,FALSE,"FANDA96";#N/A,#N/A,FALSE,"INTRAN96";#N/A,#N/A,FALSE,"NAA9697";#N/A,#N/A,FALSE,"ECWEBB";#N/A,#N/A,FALSE,"MFT96";#N/A,#N/A,FALSE,"CTrecon"}</definedName>
    <definedName name="jhkgh2_2_1_1_2" hidden="1">{#N/A,#N/A,FALSE,"TMCOMP96";#N/A,#N/A,FALSE,"MAT96";#N/A,#N/A,FALSE,"FANDA96";#N/A,#N/A,FALSE,"INTRAN96";#N/A,#N/A,FALSE,"NAA9697";#N/A,#N/A,FALSE,"ECWEBB";#N/A,#N/A,FALSE,"MFT96";#N/A,#N/A,FALSE,"CTrecon"}</definedName>
    <definedName name="jhkgh2_2_1_1_3" localSheetId="0" hidden="1">{#N/A,#N/A,FALSE,"TMCOMP96";#N/A,#N/A,FALSE,"MAT96";#N/A,#N/A,FALSE,"FANDA96";#N/A,#N/A,FALSE,"INTRAN96";#N/A,#N/A,FALSE,"NAA9697";#N/A,#N/A,FALSE,"ECWEBB";#N/A,#N/A,FALSE,"MFT96";#N/A,#N/A,FALSE,"CTrecon"}</definedName>
    <definedName name="jhkgh2_2_1_1_3" hidden="1">{#N/A,#N/A,FALSE,"TMCOMP96";#N/A,#N/A,FALSE,"MAT96";#N/A,#N/A,FALSE,"FANDA96";#N/A,#N/A,FALSE,"INTRAN96";#N/A,#N/A,FALSE,"NAA9697";#N/A,#N/A,FALSE,"ECWEBB";#N/A,#N/A,FALSE,"MFT96";#N/A,#N/A,FALSE,"CTrecon"}</definedName>
    <definedName name="jhkgh2_2_1_1_4" localSheetId="0" hidden="1">{#N/A,#N/A,FALSE,"TMCOMP96";#N/A,#N/A,FALSE,"MAT96";#N/A,#N/A,FALSE,"FANDA96";#N/A,#N/A,FALSE,"INTRAN96";#N/A,#N/A,FALSE,"NAA9697";#N/A,#N/A,FALSE,"ECWEBB";#N/A,#N/A,FALSE,"MFT96";#N/A,#N/A,FALSE,"CTrecon"}</definedName>
    <definedName name="jhkgh2_2_1_1_4" hidden="1">{#N/A,#N/A,FALSE,"TMCOMP96";#N/A,#N/A,FALSE,"MAT96";#N/A,#N/A,FALSE,"FANDA96";#N/A,#N/A,FALSE,"INTRAN96";#N/A,#N/A,FALSE,"NAA9697";#N/A,#N/A,FALSE,"ECWEBB";#N/A,#N/A,FALSE,"MFT96";#N/A,#N/A,FALSE,"CTrecon"}</definedName>
    <definedName name="jhkgh2_2_1_1_5" localSheetId="0" hidden="1">{#N/A,#N/A,FALSE,"TMCOMP96";#N/A,#N/A,FALSE,"MAT96";#N/A,#N/A,FALSE,"FANDA96";#N/A,#N/A,FALSE,"INTRAN96";#N/A,#N/A,FALSE,"NAA9697";#N/A,#N/A,FALSE,"ECWEBB";#N/A,#N/A,FALSE,"MFT96";#N/A,#N/A,FALSE,"CTrecon"}</definedName>
    <definedName name="jhkgh2_2_1_1_5" hidden="1">{#N/A,#N/A,FALSE,"TMCOMP96";#N/A,#N/A,FALSE,"MAT96";#N/A,#N/A,FALSE,"FANDA96";#N/A,#N/A,FALSE,"INTRAN96";#N/A,#N/A,FALSE,"NAA9697";#N/A,#N/A,FALSE,"ECWEBB";#N/A,#N/A,FALSE,"MFT96";#N/A,#N/A,FALSE,"CTrecon"}</definedName>
    <definedName name="jhkgh2_2_1_2" localSheetId="0" hidden="1">{#N/A,#N/A,FALSE,"TMCOMP96";#N/A,#N/A,FALSE,"MAT96";#N/A,#N/A,FALSE,"FANDA96";#N/A,#N/A,FALSE,"INTRAN96";#N/A,#N/A,FALSE,"NAA9697";#N/A,#N/A,FALSE,"ECWEBB";#N/A,#N/A,FALSE,"MFT96";#N/A,#N/A,FALSE,"CTrecon"}</definedName>
    <definedName name="jhkgh2_2_1_2" hidden="1">{#N/A,#N/A,FALSE,"TMCOMP96";#N/A,#N/A,FALSE,"MAT96";#N/A,#N/A,FALSE,"FANDA96";#N/A,#N/A,FALSE,"INTRAN96";#N/A,#N/A,FALSE,"NAA9697";#N/A,#N/A,FALSE,"ECWEBB";#N/A,#N/A,FALSE,"MFT96";#N/A,#N/A,FALSE,"CTrecon"}</definedName>
    <definedName name="jhkgh2_2_1_2_1" localSheetId="0" hidden="1">{#N/A,#N/A,FALSE,"TMCOMP96";#N/A,#N/A,FALSE,"MAT96";#N/A,#N/A,FALSE,"FANDA96";#N/A,#N/A,FALSE,"INTRAN96";#N/A,#N/A,FALSE,"NAA9697";#N/A,#N/A,FALSE,"ECWEBB";#N/A,#N/A,FALSE,"MFT96";#N/A,#N/A,FALSE,"CTrecon"}</definedName>
    <definedName name="jhkgh2_2_1_2_1" hidden="1">{#N/A,#N/A,FALSE,"TMCOMP96";#N/A,#N/A,FALSE,"MAT96";#N/A,#N/A,FALSE,"FANDA96";#N/A,#N/A,FALSE,"INTRAN96";#N/A,#N/A,FALSE,"NAA9697";#N/A,#N/A,FALSE,"ECWEBB";#N/A,#N/A,FALSE,"MFT96";#N/A,#N/A,FALSE,"CTrecon"}</definedName>
    <definedName name="jhkgh2_2_1_2_2" localSheetId="0" hidden="1">{#N/A,#N/A,FALSE,"TMCOMP96";#N/A,#N/A,FALSE,"MAT96";#N/A,#N/A,FALSE,"FANDA96";#N/A,#N/A,FALSE,"INTRAN96";#N/A,#N/A,FALSE,"NAA9697";#N/A,#N/A,FALSE,"ECWEBB";#N/A,#N/A,FALSE,"MFT96";#N/A,#N/A,FALSE,"CTrecon"}</definedName>
    <definedName name="jhkgh2_2_1_2_2" hidden="1">{#N/A,#N/A,FALSE,"TMCOMP96";#N/A,#N/A,FALSE,"MAT96";#N/A,#N/A,FALSE,"FANDA96";#N/A,#N/A,FALSE,"INTRAN96";#N/A,#N/A,FALSE,"NAA9697";#N/A,#N/A,FALSE,"ECWEBB";#N/A,#N/A,FALSE,"MFT96";#N/A,#N/A,FALSE,"CTrecon"}</definedName>
    <definedName name="jhkgh2_2_1_2_3" localSheetId="0" hidden="1">{#N/A,#N/A,FALSE,"TMCOMP96";#N/A,#N/A,FALSE,"MAT96";#N/A,#N/A,FALSE,"FANDA96";#N/A,#N/A,FALSE,"INTRAN96";#N/A,#N/A,FALSE,"NAA9697";#N/A,#N/A,FALSE,"ECWEBB";#N/A,#N/A,FALSE,"MFT96";#N/A,#N/A,FALSE,"CTrecon"}</definedName>
    <definedName name="jhkgh2_2_1_2_3" hidden="1">{#N/A,#N/A,FALSE,"TMCOMP96";#N/A,#N/A,FALSE,"MAT96";#N/A,#N/A,FALSE,"FANDA96";#N/A,#N/A,FALSE,"INTRAN96";#N/A,#N/A,FALSE,"NAA9697";#N/A,#N/A,FALSE,"ECWEBB";#N/A,#N/A,FALSE,"MFT96";#N/A,#N/A,FALSE,"CTrecon"}</definedName>
    <definedName name="jhkgh2_2_1_2_4" localSheetId="0" hidden="1">{#N/A,#N/A,FALSE,"TMCOMP96";#N/A,#N/A,FALSE,"MAT96";#N/A,#N/A,FALSE,"FANDA96";#N/A,#N/A,FALSE,"INTRAN96";#N/A,#N/A,FALSE,"NAA9697";#N/A,#N/A,FALSE,"ECWEBB";#N/A,#N/A,FALSE,"MFT96";#N/A,#N/A,FALSE,"CTrecon"}</definedName>
    <definedName name="jhkgh2_2_1_2_4" hidden="1">{#N/A,#N/A,FALSE,"TMCOMP96";#N/A,#N/A,FALSE,"MAT96";#N/A,#N/A,FALSE,"FANDA96";#N/A,#N/A,FALSE,"INTRAN96";#N/A,#N/A,FALSE,"NAA9697";#N/A,#N/A,FALSE,"ECWEBB";#N/A,#N/A,FALSE,"MFT96";#N/A,#N/A,FALSE,"CTrecon"}</definedName>
    <definedName name="jhkgh2_2_1_2_5" localSheetId="0" hidden="1">{#N/A,#N/A,FALSE,"TMCOMP96";#N/A,#N/A,FALSE,"MAT96";#N/A,#N/A,FALSE,"FANDA96";#N/A,#N/A,FALSE,"INTRAN96";#N/A,#N/A,FALSE,"NAA9697";#N/A,#N/A,FALSE,"ECWEBB";#N/A,#N/A,FALSE,"MFT96";#N/A,#N/A,FALSE,"CTrecon"}</definedName>
    <definedName name="jhkgh2_2_1_2_5" hidden="1">{#N/A,#N/A,FALSE,"TMCOMP96";#N/A,#N/A,FALSE,"MAT96";#N/A,#N/A,FALSE,"FANDA96";#N/A,#N/A,FALSE,"INTRAN96";#N/A,#N/A,FALSE,"NAA9697";#N/A,#N/A,FALSE,"ECWEBB";#N/A,#N/A,FALSE,"MFT96";#N/A,#N/A,FALSE,"CTrecon"}</definedName>
    <definedName name="jhkgh2_2_1_3" localSheetId="0" hidden="1">{#N/A,#N/A,FALSE,"TMCOMP96";#N/A,#N/A,FALSE,"MAT96";#N/A,#N/A,FALSE,"FANDA96";#N/A,#N/A,FALSE,"INTRAN96";#N/A,#N/A,FALSE,"NAA9697";#N/A,#N/A,FALSE,"ECWEBB";#N/A,#N/A,FALSE,"MFT96";#N/A,#N/A,FALSE,"CTrecon"}</definedName>
    <definedName name="jhkgh2_2_1_3" hidden="1">{#N/A,#N/A,FALSE,"TMCOMP96";#N/A,#N/A,FALSE,"MAT96";#N/A,#N/A,FALSE,"FANDA96";#N/A,#N/A,FALSE,"INTRAN96";#N/A,#N/A,FALSE,"NAA9697";#N/A,#N/A,FALSE,"ECWEBB";#N/A,#N/A,FALSE,"MFT96";#N/A,#N/A,FALSE,"CTrecon"}</definedName>
    <definedName name="jhkgh2_2_1_3_1" localSheetId="0" hidden="1">{#N/A,#N/A,FALSE,"TMCOMP96";#N/A,#N/A,FALSE,"MAT96";#N/A,#N/A,FALSE,"FANDA96";#N/A,#N/A,FALSE,"INTRAN96";#N/A,#N/A,FALSE,"NAA9697";#N/A,#N/A,FALSE,"ECWEBB";#N/A,#N/A,FALSE,"MFT96";#N/A,#N/A,FALSE,"CTrecon"}</definedName>
    <definedName name="jhkgh2_2_1_3_1" hidden="1">{#N/A,#N/A,FALSE,"TMCOMP96";#N/A,#N/A,FALSE,"MAT96";#N/A,#N/A,FALSE,"FANDA96";#N/A,#N/A,FALSE,"INTRAN96";#N/A,#N/A,FALSE,"NAA9697";#N/A,#N/A,FALSE,"ECWEBB";#N/A,#N/A,FALSE,"MFT96";#N/A,#N/A,FALSE,"CTrecon"}</definedName>
    <definedName name="jhkgh2_2_1_3_2" localSheetId="0" hidden="1">{#N/A,#N/A,FALSE,"TMCOMP96";#N/A,#N/A,FALSE,"MAT96";#N/A,#N/A,FALSE,"FANDA96";#N/A,#N/A,FALSE,"INTRAN96";#N/A,#N/A,FALSE,"NAA9697";#N/A,#N/A,FALSE,"ECWEBB";#N/A,#N/A,FALSE,"MFT96";#N/A,#N/A,FALSE,"CTrecon"}</definedName>
    <definedName name="jhkgh2_2_1_3_2" hidden="1">{#N/A,#N/A,FALSE,"TMCOMP96";#N/A,#N/A,FALSE,"MAT96";#N/A,#N/A,FALSE,"FANDA96";#N/A,#N/A,FALSE,"INTRAN96";#N/A,#N/A,FALSE,"NAA9697";#N/A,#N/A,FALSE,"ECWEBB";#N/A,#N/A,FALSE,"MFT96";#N/A,#N/A,FALSE,"CTrecon"}</definedName>
    <definedName name="jhkgh2_2_1_3_3" localSheetId="0" hidden="1">{#N/A,#N/A,FALSE,"TMCOMP96";#N/A,#N/A,FALSE,"MAT96";#N/A,#N/A,FALSE,"FANDA96";#N/A,#N/A,FALSE,"INTRAN96";#N/A,#N/A,FALSE,"NAA9697";#N/A,#N/A,FALSE,"ECWEBB";#N/A,#N/A,FALSE,"MFT96";#N/A,#N/A,FALSE,"CTrecon"}</definedName>
    <definedName name="jhkgh2_2_1_3_3" hidden="1">{#N/A,#N/A,FALSE,"TMCOMP96";#N/A,#N/A,FALSE,"MAT96";#N/A,#N/A,FALSE,"FANDA96";#N/A,#N/A,FALSE,"INTRAN96";#N/A,#N/A,FALSE,"NAA9697";#N/A,#N/A,FALSE,"ECWEBB";#N/A,#N/A,FALSE,"MFT96";#N/A,#N/A,FALSE,"CTrecon"}</definedName>
    <definedName name="jhkgh2_2_1_3_4" localSheetId="0" hidden="1">{#N/A,#N/A,FALSE,"TMCOMP96";#N/A,#N/A,FALSE,"MAT96";#N/A,#N/A,FALSE,"FANDA96";#N/A,#N/A,FALSE,"INTRAN96";#N/A,#N/A,FALSE,"NAA9697";#N/A,#N/A,FALSE,"ECWEBB";#N/A,#N/A,FALSE,"MFT96";#N/A,#N/A,FALSE,"CTrecon"}</definedName>
    <definedName name="jhkgh2_2_1_3_4" hidden="1">{#N/A,#N/A,FALSE,"TMCOMP96";#N/A,#N/A,FALSE,"MAT96";#N/A,#N/A,FALSE,"FANDA96";#N/A,#N/A,FALSE,"INTRAN96";#N/A,#N/A,FALSE,"NAA9697";#N/A,#N/A,FALSE,"ECWEBB";#N/A,#N/A,FALSE,"MFT96";#N/A,#N/A,FALSE,"CTrecon"}</definedName>
    <definedName name="jhkgh2_2_1_3_5" localSheetId="0" hidden="1">{#N/A,#N/A,FALSE,"TMCOMP96";#N/A,#N/A,FALSE,"MAT96";#N/A,#N/A,FALSE,"FANDA96";#N/A,#N/A,FALSE,"INTRAN96";#N/A,#N/A,FALSE,"NAA9697";#N/A,#N/A,FALSE,"ECWEBB";#N/A,#N/A,FALSE,"MFT96";#N/A,#N/A,FALSE,"CTrecon"}</definedName>
    <definedName name="jhkgh2_2_1_3_5" hidden="1">{#N/A,#N/A,FALSE,"TMCOMP96";#N/A,#N/A,FALSE,"MAT96";#N/A,#N/A,FALSE,"FANDA96";#N/A,#N/A,FALSE,"INTRAN96";#N/A,#N/A,FALSE,"NAA9697";#N/A,#N/A,FALSE,"ECWEBB";#N/A,#N/A,FALSE,"MFT96";#N/A,#N/A,FALSE,"CTrecon"}</definedName>
    <definedName name="jhkgh2_2_1_4" localSheetId="0" hidden="1">{#N/A,#N/A,FALSE,"TMCOMP96";#N/A,#N/A,FALSE,"MAT96";#N/A,#N/A,FALSE,"FANDA96";#N/A,#N/A,FALSE,"INTRAN96";#N/A,#N/A,FALSE,"NAA9697";#N/A,#N/A,FALSE,"ECWEBB";#N/A,#N/A,FALSE,"MFT96";#N/A,#N/A,FALSE,"CTrecon"}</definedName>
    <definedName name="jhkgh2_2_1_4" hidden="1">{#N/A,#N/A,FALSE,"TMCOMP96";#N/A,#N/A,FALSE,"MAT96";#N/A,#N/A,FALSE,"FANDA96";#N/A,#N/A,FALSE,"INTRAN96";#N/A,#N/A,FALSE,"NAA9697";#N/A,#N/A,FALSE,"ECWEBB";#N/A,#N/A,FALSE,"MFT96";#N/A,#N/A,FALSE,"CTrecon"}</definedName>
    <definedName name="jhkgh2_2_1_5" localSheetId="0" hidden="1">{#N/A,#N/A,FALSE,"TMCOMP96";#N/A,#N/A,FALSE,"MAT96";#N/A,#N/A,FALSE,"FANDA96";#N/A,#N/A,FALSE,"INTRAN96";#N/A,#N/A,FALSE,"NAA9697";#N/A,#N/A,FALSE,"ECWEBB";#N/A,#N/A,FALSE,"MFT96";#N/A,#N/A,FALSE,"CTrecon"}</definedName>
    <definedName name="jhkgh2_2_1_5" hidden="1">{#N/A,#N/A,FALSE,"TMCOMP96";#N/A,#N/A,FALSE,"MAT96";#N/A,#N/A,FALSE,"FANDA96";#N/A,#N/A,FALSE,"INTRAN96";#N/A,#N/A,FALSE,"NAA9697";#N/A,#N/A,FALSE,"ECWEBB";#N/A,#N/A,FALSE,"MFT96";#N/A,#N/A,FALSE,"CTrecon"}</definedName>
    <definedName name="jhkgh2_2_2" localSheetId="0" hidden="1">{#N/A,#N/A,FALSE,"TMCOMP96";#N/A,#N/A,FALSE,"MAT96";#N/A,#N/A,FALSE,"FANDA96";#N/A,#N/A,FALSE,"INTRAN96";#N/A,#N/A,FALSE,"NAA9697";#N/A,#N/A,FALSE,"ECWEBB";#N/A,#N/A,FALSE,"MFT96";#N/A,#N/A,FALSE,"CTrecon"}</definedName>
    <definedName name="jhkgh2_2_2" hidden="1">{#N/A,#N/A,FALSE,"TMCOMP96";#N/A,#N/A,FALSE,"MAT96";#N/A,#N/A,FALSE,"FANDA96";#N/A,#N/A,FALSE,"INTRAN96";#N/A,#N/A,FALSE,"NAA9697";#N/A,#N/A,FALSE,"ECWEBB";#N/A,#N/A,FALSE,"MFT96";#N/A,#N/A,FALSE,"CTrecon"}</definedName>
    <definedName name="jhkgh2_2_2_1" localSheetId="0" hidden="1">{#N/A,#N/A,FALSE,"TMCOMP96";#N/A,#N/A,FALSE,"MAT96";#N/A,#N/A,FALSE,"FANDA96";#N/A,#N/A,FALSE,"INTRAN96";#N/A,#N/A,FALSE,"NAA9697";#N/A,#N/A,FALSE,"ECWEBB";#N/A,#N/A,FALSE,"MFT96";#N/A,#N/A,FALSE,"CTrecon"}</definedName>
    <definedName name="jhkgh2_2_2_1" hidden="1">{#N/A,#N/A,FALSE,"TMCOMP96";#N/A,#N/A,FALSE,"MAT96";#N/A,#N/A,FALSE,"FANDA96";#N/A,#N/A,FALSE,"INTRAN96";#N/A,#N/A,FALSE,"NAA9697";#N/A,#N/A,FALSE,"ECWEBB";#N/A,#N/A,FALSE,"MFT96";#N/A,#N/A,FALSE,"CTrecon"}</definedName>
    <definedName name="jhkgh2_2_2_2" localSheetId="0" hidden="1">{#N/A,#N/A,FALSE,"TMCOMP96";#N/A,#N/A,FALSE,"MAT96";#N/A,#N/A,FALSE,"FANDA96";#N/A,#N/A,FALSE,"INTRAN96";#N/A,#N/A,FALSE,"NAA9697";#N/A,#N/A,FALSE,"ECWEBB";#N/A,#N/A,FALSE,"MFT96";#N/A,#N/A,FALSE,"CTrecon"}</definedName>
    <definedName name="jhkgh2_2_2_2" hidden="1">{#N/A,#N/A,FALSE,"TMCOMP96";#N/A,#N/A,FALSE,"MAT96";#N/A,#N/A,FALSE,"FANDA96";#N/A,#N/A,FALSE,"INTRAN96";#N/A,#N/A,FALSE,"NAA9697";#N/A,#N/A,FALSE,"ECWEBB";#N/A,#N/A,FALSE,"MFT96";#N/A,#N/A,FALSE,"CTrecon"}</definedName>
    <definedName name="jhkgh2_2_2_3" localSheetId="0" hidden="1">{#N/A,#N/A,FALSE,"TMCOMP96";#N/A,#N/A,FALSE,"MAT96";#N/A,#N/A,FALSE,"FANDA96";#N/A,#N/A,FALSE,"INTRAN96";#N/A,#N/A,FALSE,"NAA9697";#N/A,#N/A,FALSE,"ECWEBB";#N/A,#N/A,FALSE,"MFT96";#N/A,#N/A,FALSE,"CTrecon"}</definedName>
    <definedName name="jhkgh2_2_2_3" hidden="1">{#N/A,#N/A,FALSE,"TMCOMP96";#N/A,#N/A,FALSE,"MAT96";#N/A,#N/A,FALSE,"FANDA96";#N/A,#N/A,FALSE,"INTRAN96";#N/A,#N/A,FALSE,"NAA9697";#N/A,#N/A,FALSE,"ECWEBB";#N/A,#N/A,FALSE,"MFT96";#N/A,#N/A,FALSE,"CTrecon"}</definedName>
    <definedName name="jhkgh2_2_2_4" localSheetId="0" hidden="1">{#N/A,#N/A,FALSE,"TMCOMP96";#N/A,#N/A,FALSE,"MAT96";#N/A,#N/A,FALSE,"FANDA96";#N/A,#N/A,FALSE,"INTRAN96";#N/A,#N/A,FALSE,"NAA9697";#N/A,#N/A,FALSE,"ECWEBB";#N/A,#N/A,FALSE,"MFT96";#N/A,#N/A,FALSE,"CTrecon"}</definedName>
    <definedName name="jhkgh2_2_2_4" hidden="1">{#N/A,#N/A,FALSE,"TMCOMP96";#N/A,#N/A,FALSE,"MAT96";#N/A,#N/A,FALSE,"FANDA96";#N/A,#N/A,FALSE,"INTRAN96";#N/A,#N/A,FALSE,"NAA9697";#N/A,#N/A,FALSE,"ECWEBB";#N/A,#N/A,FALSE,"MFT96";#N/A,#N/A,FALSE,"CTrecon"}</definedName>
    <definedName name="jhkgh2_2_2_5" localSheetId="0" hidden="1">{#N/A,#N/A,FALSE,"TMCOMP96";#N/A,#N/A,FALSE,"MAT96";#N/A,#N/A,FALSE,"FANDA96";#N/A,#N/A,FALSE,"INTRAN96";#N/A,#N/A,FALSE,"NAA9697";#N/A,#N/A,FALSE,"ECWEBB";#N/A,#N/A,FALSE,"MFT96";#N/A,#N/A,FALSE,"CTrecon"}</definedName>
    <definedName name="jhkgh2_2_2_5" hidden="1">{#N/A,#N/A,FALSE,"TMCOMP96";#N/A,#N/A,FALSE,"MAT96";#N/A,#N/A,FALSE,"FANDA96";#N/A,#N/A,FALSE,"INTRAN96";#N/A,#N/A,FALSE,"NAA9697";#N/A,#N/A,FALSE,"ECWEBB";#N/A,#N/A,FALSE,"MFT96";#N/A,#N/A,FALSE,"CTrecon"}</definedName>
    <definedName name="jhkgh2_2_3" localSheetId="0" hidden="1">{#N/A,#N/A,FALSE,"TMCOMP96";#N/A,#N/A,FALSE,"MAT96";#N/A,#N/A,FALSE,"FANDA96";#N/A,#N/A,FALSE,"INTRAN96";#N/A,#N/A,FALSE,"NAA9697";#N/A,#N/A,FALSE,"ECWEBB";#N/A,#N/A,FALSE,"MFT96";#N/A,#N/A,FALSE,"CTrecon"}</definedName>
    <definedName name="jhkgh2_2_3" hidden="1">{#N/A,#N/A,FALSE,"TMCOMP96";#N/A,#N/A,FALSE,"MAT96";#N/A,#N/A,FALSE,"FANDA96";#N/A,#N/A,FALSE,"INTRAN96";#N/A,#N/A,FALSE,"NAA9697";#N/A,#N/A,FALSE,"ECWEBB";#N/A,#N/A,FALSE,"MFT96";#N/A,#N/A,FALSE,"CTrecon"}</definedName>
    <definedName name="jhkgh2_2_3_1" localSheetId="0" hidden="1">{#N/A,#N/A,FALSE,"TMCOMP96";#N/A,#N/A,FALSE,"MAT96";#N/A,#N/A,FALSE,"FANDA96";#N/A,#N/A,FALSE,"INTRAN96";#N/A,#N/A,FALSE,"NAA9697";#N/A,#N/A,FALSE,"ECWEBB";#N/A,#N/A,FALSE,"MFT96";#N/A,#N/A,FALSE,"CTrecon"}</definedName>
    <definedName name="jhkgh2_2_3_1" hidden="1">{#N/A,#N/A,FALSE,"TMCOMP96";#N/A,#N/A,FALSE,"MAT96";#N/A,#N/A,FALSE,"FANDA96";#N/A,#N/A,FALSE,"INTRAN96";#N/A,#N/A,FALSE,"NAA9697";#N/A,#N/A,FALSE,"ECWEBB";#N/A,#N/A,FALSE,"MFT96";#N/A,#N/A,FALSE,"CTrecon"}</definedName>
    <definedName name="jhkgh2_2_3_2" localSheetId="0" hidden="1">{#N/A,#N/A,FALSE,"TMCOMP96";#N/A,#N/A,FALSE,"MAT96";#N/A,#N/A,FALSE,"FANDA96";#N/A,#N/A,FALSE,"INTRAN96";#N/A,#N/A,FALSE,"NAA9697";#N/A,#N/A,FALSE,"ECWEBB";#N/A,#N/A,FALSE,"MFT96";#N/A,#N/A,FALSE,"CTrecon"}</definedName>
    <definedName name="jhkgh2_2_3_2" hidden="1">{#N/A,#N/A,FALSE,"TMCOMP96";#N/A,#N/A,FALSE,"MAT96";#N/A,#N/A,FALSE,"FANDA96";#N/A,#N/A,FALSE,"INTRAN96";#N/A,#N/A,FALSE,"NAA9697";#N/A,#N/A,FALSE,"ECWEBB";#N/A,#N/A,FALSE,"MFT96";#N/A,#N/A,FALSE,"CTrecon"}</definedName>
    <definedName name="jhkgh2_2_3_3" localSheetId="0" hidden="1">{#N/A,#N/A,FALSE,"TMCOMP96";#N/A,#N/A,FALSE,"MAT96";#N/A,#N/A,FALSE,"FANDA96";#N/A,#N/A,FALSE,"INTRAN96";#N/A,#N/A,FALSE,"NAA9697";#N/A,#N/A,FALSE,"ECWEBB";#N/A,#N/A,FALSE,"MFT96";#N/A,#N/A,FALSE,"CTrecon"}</definedName>
    <definedName name="jhkgh2_2_3_3" hidden="1">{#N/A,#N/A,FALSE,"TMCOMP96";#N/A,#N/A,FALSE,"MAT96";#N/A,#N/A,FALSE,"FANDA96";#N/A,#N/A,FALSE,"INTRAN96";#N/A,#N/A,FALSE,"NAA9697";#N/A,#N/A,FALSE,"ECWEBB";#N/A,#N/A,FALSE,"MFT96";#N/A,#N/A,FALSE,"CTrecon"}</definedName>
    <definedName name="jhkgh2_2_3_4" localSheetId="0" hidden="1">{#N/A,#N/A,FALSE,"TMCOMP96";#N/A,#N/A,FALSE,"MAT96";#N/A,#N/A,FALSE,"FANDA96";#N/A,#N/A,FALSE,"INTRAN96";#N/A,#N/A,FALSE,"NAA9697";#N/A,#N/A,FALSE,"ECWEBB";#N/A,#N/A,FALSE,"MFT96";#N/A,#N/A,FALSE,"CTrecon"}</definedName>
    <definedName name="jhkgh2_2_3_4" hidden="1">{#N/A,#N/A,FALSE,"TMCOMP96";#N/A,#N/A,FALSE,"MAT96";#N/A,#N/A,FALSE,"FANDA96";#N/A,#N/A,FALSE,"INTRAN96";#N/A,#N/A,FALSE,"NAA9697";#N/A,#N/A,FALSE,"ECWEBB";#N/A,#N/A,FALSE,"MFT96";#N/A,#N/A,FALSE,"CTrecon"}</definedName>
    <definedName name="jhkgh2_2_3_5" localSheetId="0" hidden="1">{#N/A,#N/A,FALSE,"TMCOMP96";#N/A,#N/A,FALSE,"MAT96";#N/A,#N/A,FALSE,"FANDA96";#N/A,#N/A,FALSE,"INTRAN96";#N/A,#N/A,FALSE,"NAA9697";#N/A,#N/A,FALSE,"ECWEBB";#N/A,#N/A,FALSE,"MFT96";#N/A,#N/A,FALSE,"CTrecon"}</definedName>
    <definedName name="jhkgh2_2_3_5" hidden="1">{#N/A,#N/A,FALSE,"TMCOMP96";#N/A,#N/A,FALSE,"MAT96";#N/A,#N/A,FALSE,"FANDA96";#N/A,#N/A,FALSE,"INTRAN96";#N/A,#N/A,FALSE,"NAA9697";#N/A,#N/A,FALSE,"ECWEBB";#N/A,#N/A,FALSE,"MFT96";#N/A,#N/A,FALSE,"CTrecon"}</definedName>
    <definedName name="jhkgh2_2_4" localSheetId="0" hidden="1">{#N/A,#N/A,FALSE,"TMCOMP96";#N/A,#N/A,FALSE,"MAT96";#N/A,#N/A,FALSE,"FANDA96";#N/A,#N/A,FALSE,"INTRAN96";#N/A,#N/A,FALSE,"NAA9697";#N/A,#N/A,FALSE,"ECWEBB";#N/A,#N/A,FALSE,"MFT96";#N/A,#N/A,FALSE,"CTrecon"}</definedName>
    <definedName name="jhkgh2_2_4" hidden="1">{#N/A,#N/A,FALSE,"TMCOMP96";#N/A,#N/A,FALSE,"MAT96";#N/A,#N/A,FALSE,"FANDA96";#N/A,#N/A,FALSE,"INTRAN96";#N/A,#N/A,FALSE,"NAA9697";#N/A,#N/A,FALSE,"ECWEBB";#N/A,#N/A,FALSE,"MFT96";#N/A,#N/A,FALSE,"CTrecon"}</definedName>
    <definedName name="jhkgh2_2_4_1" localSheetId="0" hidden="1">{#N/A,#N/A,FALSE,"TMCOMP96";#N/A,#N/A,FALSE,"MAT96";#N/A,#N/A,FALSE,"FANDA96";#N/A,#N/A,FALSE,"INTRAN96";#N/A,#N/A,FALSE,"NAA9697";#N/A,#N/A,FALSE,"ECWEBB";#N/A,#N/A,FALSE,"MFT96";#N/A,#N/A,FALSE,"CTrecon"}</definedName>
    <definedName name="jhkgh2_2_4_1" hidden="1">{#N/A,#N/A,FALSE,"TMCOMP96";#N/A,#N/A,FALSE,"MAT96";#N/A,#N/A,FALSE,"FANDA96";#N/A,#N/A,FALSE,"INTRAN96";#N/A,#N/A,FALSE,"NAA9697";#N/A,#N/A,FALSE,"ECWEBB";#N/A,#N/A,FALSE,"MFT96";#N/A,#N/A,FALSE,"CTrecon"}</definedName>
    <definedName name="jhkgh2_2_4_2" localSheetId="0" hidden="1">{#N/A,#N/A,FALSE,"TMCOMP96";#N/A,#N/A,FALSE,"MAT96";#N/A,#N/A,FALSE,"FANDA96";#N/A,#N/A,FALSE,"INTRAN96";#N/A,#N/A,FALSE,"NAA9697";#N/A,#N/A,FALSE,"ECWEBB";#N/A,#N/A,FALSE,"MFT96";#N/A,#N/A,FALSE,"CTrecon"}</definedName>
    <definedName name="jhkgh2_2_4_2" hidden="1">{#N/A,#N/A,FALSE,"TMCOMP96";#N/A,#N/A,FALSE,"MAT96";#N/A,#N/A,FALSE,"FANDA96";#N/A,#N/A,FALSE,"INTRAN96";#N/A,#N/A,FALSE,"NAA9697";#N/A,#N/A,FALSE,"ECWEBB";#N/A,#N/A,FALSE,"MFT96";#N/A,#N/A,FALSE,"CTrecon"}</definedName>
    <definedName name="jhkgh2_2_4_3" localSheetId="0" hidden="1">{#N/A,#N/A,FALSE,"TMCOMP96";#N/A,#N/A,FALSE,"MAT96";#N/A,#N/A,FALSE,"FANDA96";#N/A,#N/A,FALSE,"INTRAN96";#N/A,#N/A,FALSE,"NAA9697";#N/A,#N/A,FALSE,"ECWEBB";#N/A,#N/A,FALSE,"MFT96";#N/A,#N/A,FALSE,"CTrecon"}</definedName>
    <definedName name="jhkgh2_2_4_3" hidden="1">{#N/A,#N/A,FALSE,"TMCOMP96";#N/A,#N/A,FALSE,"MAT96";#N/A,#N/A,FALSE,"FANDA96";#N/A,#N/A,FALSE,"INTRAN96";#N/A,#N/A,FALSE,"NAA9697";#N/A,#N/A,FALSE,"ECWEBB";#N/A,#N/A,FALSE,"MFT96";#N/A,#N/A,FALSE,"CTrecon"}</definedName>
    <definedName name="jhkgh2_2_4_4" localSheetId="0" hidden="1">{#N/A,#N/A,FALSE,"TMCOMP96";#N/A,#N/A,FALSE,"MAT96";#N/A,#N/A,FALSE,"FANDA96";#N/A,#N/A,FALSE,"INTRAN96";#N/A,#N/A,FALSE,"NAA9697";#N/A,#N/A,FALSE,"ECWEBB";#N/A,#N/A,FALSE,"MFT96";#N/A,#N/A,FALSE,"CTrecon"}</definedName>
    <definedName name="jhkgh2_2_4_4" hidden="1">{#N/A,#N/A,FALSE,"TMCOMP96";#N/A,#N/A,FALSE,"MAT96";#N/A,#N/A,FALSE,"FANDA96";#N/A,#N/A,FALSE,"INTRAN96";#N/A,#N/A,FALSE,"NAA9697";#N/A,#N/A,FALSE,"ECWEBB";#N/A,#N/A,FALSE,"MFT96";#N/A,#N/A,FALSE,"CTrecon"}</definedName>
    <definedName name="jhkgh2_2_4_5" localSheetId="0" hidden="1">{#N/A,#N/A,FALSE,"TMCOMP96";#N/A,#N/A,FALSE,"MAT96";#N/A,#N/A,FALSE,"FANDA96";#N/A,#N/A,FALSE,"INTRAN96";#N/A,#N/A,FALSE,"NAA9697";#N/A,#N/A,FALSE,"ECWEBB";#N/A,#N/A,FALSE,"MFT96";#N/A,#N/A,FALSE,"CTrecon"}</definedName>
    <definedName name="jhkgh2_2_4_5" hidden="1">{#N/A,#N/A,FALSE,"TMCOMP96";#N/A,#N/A,FALSE,"MAT96";#N/A,#N/A,FALSE,"FANDA96";#N/A,#N/A,FALSE,"INTRAN96";#N/A,#N/A,FALSE,"NAA9697";#N/A,#N/A,FALSE,"ECWEBB";#N/A,#N/A,FALSE,"MFT96";#N/A,#N/A,FALSE,"CTrecon"}</definedName>
    <definedName name="jhkgh2_2_5" localSheetId="0" hidden="1">{#N/A,#N/A,FALSE,"TMCOMP96";#N/A,#N/A,FALSE,"MAT96";#N/A,#N/A,FALSE,"FANDA96";#N/A,#N/A,FALSE,"INTRAN96";#N/A,#N/A,FALSE,"NAA9697";#N/A,#N/A,FALSE,"ECWEBB";#N/A,#N/A,FALSE,"MFT96";#N/A,#N/A,FALSE,"CTrecon"}</definedName>
    <definedName name="jhkgh2_2_5" hidden="1">{#N/A,#N/A,FALSE,"TMCOMP96";#N/A,#N/A,FALSE,"MAT96";#N/A,#N/A,FALSE,"FANDA96";#N/A,#N/A,FALSE,"INTRAN96";#N/A,#N/A,FALSE,"NAA9697";#N/A,#N/A,FALSE,"ECWEBB";#N/A,#N/A,FALSE,"MFT96";#N/A,#N/A,FALSE,"CTrecon"}</definedName>
    <definedName name="jhkgh2_3" localSheetId="0" hidden="1">{#N/A,#N/A,FALSE,"TMCOMP96";#N/A,#N/A,FALSE,"MAT96";#N/A,#N/A,FALSE,"FANDA96";#N/A,#N/A,FALSE,"INTRAN96";#N/A,#N/A,FALSE,"NAA9697";#N/A,#N/A,FALSE,"ECWEBB";#N/A,#N/A,FALSE,"MFT96";#N/A,#N/A,FALSE,"CTrecon"}</definedName>
    <definedName name="jhkgh2_3" hidden="1">{#N/A,#N/A,FALSE,"TMCOMP96";#N/A,#N/A,FALSE,"MAT96";#N/A,#N/A,FALSE,"FANDA96";#N/A,#N/A,FALSE,"INTRAN96";#N/A,#N/A,FALSE,"NAA9697";#N/A,#N/A,FALSE,"ECWEBB";#N/A,#N/A,FALSE,"MFT96";#N/A,#N/A,FALSE,"CTrecon"}</definedName>
    <definedName name="jhkgh2_3_1" localSheetId="0" hidden="1">{#N/A,#N/A,FALSE,"TMCOMP96";#N/A,#N/A,FALSE,"MAT96";#N/A,#N/A,FALSE,"FANDA96";#N/A,#N/A,FALSE,"INTRAN96";#N/A,#N/A,FALSE,"NAA9697";#N/A,#N/A,FALSE,"ECWEBB";#N/A,#N/A,FALSE,"MFT96";#N/A,#N/A,FALSE,"CTrecon"}</definedName>
    <definedName name="jhkgh2_3_1" hidden="1">{#N/A,#N/A,FALSE,"TMCOMP96";#N/A,#N/A,FALSE,"MAT96";#N/A,#N/A,FALSE,"FANDA96";#N/A,#N/A,FALSE,"INTRAN96";#N/A,#N/A,FALSE,"NAA9697";#N/A,#N/A,FALSE,"ECWEBB";#N/A,#N/A,FALSE,"MFT96";#N/A,#N/A,FALSE,"CTrecon"}</definedName>
    <definedName name="jhkgh2_3_1_1" localSheetId="0" hidden="1">{#N/A,#N/A,FALSE,"TMCOMP96";#N/A,#N/A,FALSE,"MAT96";#N/A,#N/A,FALSE,"FANDA96";#N/A,#N/A,FALSE,"INTRAN96";#N/A,#N/A,FALSE,"NAA9697";#N/A,#N/A,FALSE,"ECWEBB";#N/A,#N/A,FALSE,"MFT96";#N/A,#N/A,FALSE,"CTrecon"}</definedName>
    <definedName name="jhkgh2_3_1_1" hidden="1">{#N/A,#N/A,FALSE,"TMCOMP96";#N/A,#N/A,FALSE,"MAT96";#N/A,#N/A,FALSE,"FANDA96";#N/A,#N/A,FALSE,"INTRAN96";#N/A,#N/A,FALSE,"NAA9697";#N/A,#N/A,FALSE,"ECWEBB";#N/A,#N/A,FALSE,"MFT96";#N/A,#N/A,FALSE,"CTrecon"}</definedName>
    <definedName name="jhkgh2_3_1_1_1" localSheetId="0" hidden="1">{#N/A,#N/A,FALSE,"TMCOMP96";#N/A,#N/A,FALSE,"MAT96";#N/A,#N/A,FALSE,"FANDA96";#N/A,#N/A,FALSE,"INTRAN96";#N/A,#N/A,FALSE,"NAA9697";#N/A,#N/A,FALSE,"ECWEBB";#N/A,#N/A,FALSE,"MFT96";#N/A,#N/A,FALSE,"CTrecon"}</definedName>
    <definedName name="jhkgh2_3_1_1_1" hidden="1">{#N/A,#N/A,FALSE,"TMCOMP96";#N/A,#N/A,FALSE,"MAT96";#N/A,#N/A,FALSE,"FANDA96";#N/A,#N/A,FALSE,"INTRAN96";#N/A,#N/A,FALSE,"NAA9697";#N/A,#N/A,FALSE,"ECWEBB";#N/A,#N/A,FALSE,"MFT96";#N/A,#N/A,FALSE,"CTrecon"}</definedName>
    <definedName name="jhkgh2_3_1_1_2" localSheetId="0" hidden="1">{#N/A,#N/A,FALSE,"TMCOMP96";#N/A,#N/A,FALSE,"MAT96";#N/A,#N/A,FALSE,"FANDA96";#N/A,#N/A,FALSE,"INTRAN96";#N/A,#N/A,FALSE,"NAA9697";#N/A,#N/A,FALSE,"ECWEBB";#N/A,#N/A,FALSE,"MFT96";#N/A,#N/A,FALSE,"CTrecon"}</definedName>
    <definedName name="jhkgh2_3_1_1_2" hidden="1">{#N/A,#N/A,FALSE,"TMCOMP96";#N/A,#N/A,FALSE,"MAT96";#N/A,#N/A,FALSE,"FANDA96";#N/A,#N/A,FALSE,"INTRAN96";#N/A,#N/A,FALSE,"NAA9697";#N/A,#N/A,FALSE,"ECWEBB";#N/A,#N/A,FALSE,"MFT96";#N/A,#N/A,FALSE,"CTrecon"}</definedName>
    <definedName name="jhkgh2_3_1_1_3" localSheetId="0" hidden="1">{#N/A,#N/A,FALSE,"TMCOMP96";#N/A,#N/A,FALSE,"MAT96";#N/A,#N/A,FALSE,"FANDA96";#N/A,#N/A,FALSE,"INTRAN96";#N/A,#N/A,FALSE,"NAA9697";#N/A,#N/A,FALSE,"ECWEBB";#N/A,#N/A,FALSE,"MFT96";#N/A,#N/A,FALSE,"CTrecon"}</definedName>
    <definedName name="jhkgh2_3_1_1_3" hidden="1">{#N/A,#N/A,FALSE,"TMCOMP96";#N/A,#N/A,FALSE,"MAT96";#N/A,#N/A,FALSE,"FANDA96";#N/A,#N/A,FALSE,"INTRAN96";#N/A,#N/A,FALSE,"NAA9697";#N/A,#N/A,FALSE,"ECWEBB";#N/A,#N/A,FALSE,"MFT96";#N/A,#N/A,FALSE,"CTrecon"}</definedName>
    <definedName name="jhkgh2_3_1_1_4" localSheetId="0" hidden="1">{#N/A,#N/A,FALSE,"TMCOMP96";#N/A,#N/A,FALSE,"MAT96";#N/A,#N/A,FALSE,"FANDA96";#N/A,#N/A,FALSE,"INTRAN96";#N/A,#N/A,FALSE,"NAA9697";#N/A,#N/A,FALSE,"ECWEBB";#N/A,#N/A,FALSE,"MFT96";#N/A,#N/A,FALSE,"CTrecon"}</definedName>
    <definedName name="jhkgh2_3_1_1_4" hidden="1">{#N/A,#N/A,FALSE,"TMCOMP96";#N/A,#N/A,FALSE,"MAT96";#N/A,#N/A,FALSE,"FANDA96";#N/A,#N/A,FALSE,"INTRAN96";#N/A,#N/A,FALSE,"NAA9697";#N/A,#N/A,FALSE,"ECWEBB";#N/A,#N/A,FALSE,"MFT96";#N/A,#N/A,FALSE,"CTrecon"}</definedName>
    <definedName name="jhkgh2_3_1_1_5" localSheetId="0" hidden="1">{#N/A,#N/A,FALSE,"TMCOMP96";#N/A,#N/A,FALSE,"MAT96";#N/A,#N/A,FALSE,"FANDA96";#N/A,#N/A,FALSE,"INTRAN96";#N/A,#N/A,FALSE,"NAA9697";#N/A,#N/A,FALSE,"ECWEBB";#N/A,#N/A,FALSE,"MFT96";#N/A,#N/A,FALSE,"CTrecon"}</definedName>
    <definedName name="jhkgh2_3_1_1_5" hidden="1">{#N/A,#N/A,FALSE,"TMCOMP96";#N/A,#N/A,FALSE,"MAT96";#N/A,#N/A,FALSE,"FANDA96";#N/A,#N/A,FALSE,"INTRAN96";#N/A,#N/A,FALSE,"NAA9697";#N/A,#N/A,FALSE,"ECWEBB";#N/A,#N/A,FALSE,"MFT96";#N/A,#N/A,FALSE,"CTrecon"}</definedName>
    <definedName name="jhkgh2_3_1_2" localSheetId="0" hidden="1">{#N/A,#N/A,FALSE,"TMCOMP96";#N/A,#N/A,FALSE,"MAT96";#N/A,#N/A,FALSE,"FANDA96";#N/A,#N/A,FALSE,"INTRAN96";#N/A,#N/A,FALSE,"NAA9697";#N/A,#N/A,FALSE,"ECWEBB";#N/A,#N/A,FALSE,"MFT96";#N/A,#N/A,FALSE,"CTrecon"}</definedName>
    <definedName name="jhkgh2_3_1_2" hidden="1">{#N/A,#N/A,FALSE,"TMCOMP96";#N/A,#N/A,FALSE,"MAT96";#N/A,#N/A,FALSE,"FANDA96";#N/A,#N/A,FALSE,"INTRAN96";#N/A,#N/A,FALSE,"NAA9697";#N/A,#N/A,FALSE,"ECWEBB";#N/A,#N/A,FALSE,"MFT96";#N/A,#N/A,FALSE,"CTrecon"}</definedName>
    <definedName name="jhkgh2_3_1_2_1" localSheetId="0" hidden="1">{#N/A,#N/A,FALSE,"TMCOMP96";#N/A,#N/A,FALSE,"MAT96";#N/A,#N/A,FALSE,"FANDA96";#N/A,#N/A,FALSE,"INTRAN96";#N/A,#N/A,FALSE,"NAA9697";#N/A,#N/A,FALSE,"ECWEBB";#N/A,#N/A,FALSE,"MFT96";#N/A,#N/A,FALSE,"CTrecon"}</definedName>
    <definedName name="jhkgh2_3_1_2_1" hidden="1">{#N/A,#N/A,FALSE,"TMCOMP96";#N/A,#N/A,FALSE,"MAT96";#N/A,#N/A,FALSE,"FANDA96";#N/A,#N/A,FALSE,"INTRAN96";#N/A,#N/A,FALSE,"NAA9697";#N/A,#N/A,FALSE,"ECWEBB";#N/A,#N/A,FALSE,"MFT96";#N/A,#N/A,FALSE,"CTrecon"}</definedName>
    <definedName name="jhkgh2_3_1_2_2" localSheetId="0" hidden="1">{#N/A,#N/A,FALSE,"TMCOMP96";#N/A,#N/A,FALSE,"MAT96";#N/A,#N/A,FALSE,"FANDA96";#N/A,#N/A,FALSE,"INTRAN96";#N/A,#N/A,FALSE,"NAA9697";#N/A,#N/A,FALSE,"ECWEBB";#N/A,#N/A,FALSE,"MFT96";#N/A,#N/A,FALSE,"CTrecon"}</definedName>
    <definedName name="jhkgh2_3_1_2_2" hidden="1">{#N/A,#N/A,FALSE,"TMCOMP96";#N/A,#N/A,FALSE,"MAT96";#N/A,#N/A,FALSE,"FANDA96";#N/A,#N/A,FALSE,"INTRAN96";#N/A,#N/A,FALSE,"NAA9697";#N/A,#N/A,FALSE,"ECWEBB";#N/A,#N/A,FALSE,"MFT96";#N/A,#N/A,FALSE,"CTrecon"}</definedName>
    <definedName name="jhkgh2_3_1_2_3" localSheetId="0" hidden="1">{#N/A,#N/A,FALSE,"TMCOMP96";#N/A,#N/A,FALSE,"MAT96";#N/A,#N/A,FALSE,"FANDA96";#N/A,#N/A,FALSE,"INTRAN96";#N/A,#N/A,FALSE,"NAA9697";#N/A,#N/A,FALSE,"ECWEBB";#N/A,#N/A,FALSE,"MFT96";#N/A,#N/A,FALSE,"CTrecon"}</definedName>
    <definedName name="jhkgh2_3_1_2_3" hidden="1">{#N/A,#N/A,FALSE,"TMCOMP96";#N/A,#N/A,FALSE,"MAT96";#N/A,#N/A,FALSE,"FANDA96";#N/A,#N/A,FALSE,"INTRAN96";#N/A,#N/A,FALSE,"NAA9697";#N/A,#N/A,FALSE,"ECWEBB";#N/A,#N/A,FALSE,"MFT96";#N/A,#N/A,FALSE,"CTrecon"}</definedName>
    <definedName name="jhkgh2_3_1_2_4" localSheetId="0" hidden="1">{#N/A,#N/A,FALSE,"TMCOMP96";#N/A,#N/A,FALSE,"MAT96";#N/A,#N/A,FALSE,"FANDA96";#N/A,#N/A,FALSE,"INTRAN96";#N/A,#N/A,FALSE,"NAA9697";#N/A,#N/A,FALSE,"ECWEBB";#N/A,#N/A,FALSE,"MFT96";#N/A,#N/A,FALSE,"CTrecon"}</definedName>
    <definedName name="jhkgh2_3_1_2_4" hidden="1">{#N/A,#N/A,FALSE,"TMCOMP96";#N/A,#N/A,FALSE,"MAT96";#N/A,#N/A,FALSE,"FANDA96";#N/A,#N/A,FALSE,"INTRAN96";#N/A,#N/A,FALSE,"NAA9697";#N/A,#N/A,FALSE,"ECWEBB";#N/A,#N/A,FALSE,"MFT96";#N/A,#N/A,FALSE,"CTrecon"}</definedName>
    <definedName name="jhkgh2_3_1_2_5" localSheetId="0" hidden="1">{#N/A,#N/A,FALSE,"TMCOMP96";#N/A,#N/A,FALSE,"MAT96";#N/A,#N/A,FALSE,"FANDA96";#N/A,#N/A,FALSE,"INTRAN96";#N/A,#N/A,FALSE,"NAA9697";#N/A,#N/A,FALSE,"ECWEBB";#N/A,#N/A,FALSE,"MFT96";#N/A,#N/A,FALSE,"CTrecon"}</definedName>
    <definedName name="jhkgh2_3_1_2_5" hidden="1">{#N/A,#N/A,FALSE,"TMCOMP96";#N/A,#N/A,FALSE,"MAT96";#N/A,#N/A,FALSE,"FANDA96";#N/A,#N/A,FALSE,"INTRAN96";#N/A,#N/A,FALSE,"NAA9697";#N/A,#N/A,FALSE,"ECWEBB";#N/A,#N/A,FALSE,"MFT96";#N/A,#N/A,FALSE,"CTrecon"}</definedName>
    <definedName name="jhkgh2_3_1_3" localSheetId="0" hidden="1">{#N/A,#N/A,FALSE,"TMCOMP96";#N/A,#N/A,FALSE,"MAT96";#N/A,#N/A,FALSE,"FANDA96";#N/A,#N/A,FALSE,"INTRAN96";#N/A,#N/A,FALSE,"NAA9697";#N/A,#N/A,FALSE,"ECWEBB";#N/A,#N/A,FALSE,"MFT96";#N/A,#N/A,FALSE,"CTrecon"}</definedName>
    <definedName name="jhkgh2_3_1_3" hidden="1">{#N/A,#N/A,FALSE,"TMCOMP96";#N/A,#N/A,FALSE,"MAT96";#N/A,#N/A,FALSE,"FANDA96";#N/A,#N/A,FALSE,"INTRAN96";#N/A,#N/A,FALSE,"NAA9697";#N/A,#N/A,FALSE,"ECWEBB";#N/A,#N/A,FALSE,"MFT96";#N/A,#N/A,FALSE,"CTrecon"}</definedName>
    <definedName name="jhkgh2_3_1_3_1" localSheetId="0" hidden="1">{#N/A,#N/A,FALSE,"TMCOMP96";#N/A,#N/A,FALSE,"MAT96";#N/A,#N/A,FALSE,"FANDA96";#N/A,#N/A,FALSE,"INTRAN96";#N/A,#N/A,FALSE,"NAA9697";#N/A,#N/A,FALSE,"ECWEBB";#N/A,#N/A,FALSE,"MFT96";#N/A,#N/A,FALSE,"CTrecon"}</definedName>
    <definedName name="jhkgh2_3_1_3_1" hidden="1">{#N/A,#N/A,FALSE,"TMCOMP96";#N/A,#N/A,FALSE,"MAT96";#N/A,#N/A,FALSE,"FANDA96";#N/A,#N/A,FALSE,"INTRAN96";#N/A,#N/A,FALSE,"NAA9697";#N/A,#N/A,FALSE,"ECWEBB";#N/A,#N/A,FALSE,"MFT96";#N/A,#N/A,FALSE,"CTrecon"}</definedName>
    <definedName name="jhkgh2_3_1_3_2" localSheetId="0" hidden="1">{#N/A,#N/A,FALSE,"TMCOMP96";#N/A,#N/A,FALSE,"MAT96";#N/A,#N/A,FALSE,"FANDA96";#N/A,#N/A,FALSE,"INTRAN96";#N/A,#N/A,FALSE,"NAA9697";#N/A,#N/A,FALSE,"ECWEBB";#N/A,#N/A,FALSE,"MFT96";#N/A,#N/A,FALSE,"CTrecon"}</definedName>
    <definedName name="jhkgh2_3_1_3_2" hidden="1">{#N/A,#N/A,FALSE,"TMCOMP96";#N/A,#N/A,FALSE,"MAT96";#N/A,#N/A,FALSE,"FANDA96";#N/A,#N/A,FALSE,"INTRAN96";#N/A,#N/A,FALSE,"NAA9697";#N/A,#N/A,FALSE,"ECWEBB";#N/A,#N/A,FALSE,"MFT96";#N/A,#N/A,FALSE,"CTrecon"}</definedName>
    <definedName name="jhkgh2_3_1_3_3" localSheetId="0" hidden="1">{#N/A,#N/A,FALSE,"TMCOMP96";#N/A,#N/A,FALSE,"MAT96";#N/A,#N/A,FALSE,"FANDA96";#N/A,#N/A,FALSE,"INTRAN96";#N/A,#N/A,FALSE,"NAA9697";#N/A,#N/A,FALSE,"ECWEBB";#N/A,#N/A,FALSE,"MFT96";#N/A,#N/A,FALSE,"CTrecon"}</definedName>
    <definedName name="jhkgh2_3_1_3_3" hidden="1">{#N/A,#N/A,FALSE,"TMCOMP96";#N/A,#N/A,FALSE,"MAT96";#N/A,#N/A,FALSE,"FANDA96";#N/A,#N/A,FALSE,"INTRAN96";#N/A,#N/A,FALSE,"NAA9697";#N/A,#N/A,FALSE,"ECWEBB";#N/A,#N/A,FALSE,"MFT96";#N/A,#N/A,FALSE,"CTrecon"}</definedName>
    <definedName name="jhkgh2_3_1_3_4" localSheetId="0" hidden="1">{#N/A,#N/A,FALSE,"TMCOMP96";#N/A,#N/A,FALSE,"MAT96";#N/A,#N/A,FALSE,"FANDA96";#N/A,#N/A,FALSE,"INTRAN96";#N/A,#N/A,FALSE,"NAA9697";#N/A,#N/A,FALSE,"ECWEBB";#N/A,#N/A,FALSE,"MFT96";#N/A,#N/A,FALSE,"CTrecon"}</definedName>
    <definedName name="jhkgh2_3_1_3_4" hidden="1">{#N/A,#N/A,FALSE,"TMCOMP96";#N/A,#N/A,FALSE,"MAT96";#N/A,#N/A,FALSE,"FANDA96";#N/A,#N/A,FALSE,"INTRAN96";#N/A,#N/A,FALSE,"NAA9697";#N/A,#N/A,FALSE,"ECWEBB";#N/A,#N/A,FALSE,"MFT96";#N/A,#N/A,FALSE,"CTrecon"}</definedName>
    <definedName name="jhkgh2_3_1_3_5" localSheetId="0" hidden="1">{#N/A,#N/A,FALSE,"TMCOMP96";#N/A,#N/A,FALSE,"MAT96";#N/A,#N/A,FALSE,"FANDA96";#N/A,#N/A,FALSE,"INTRAN96";#N/A,#N/A,FALSE,"NAA9697";#N/A,#N/A,FALSE,"ECWEBB";#N/A,#N/A,FALSE,"MFT96";#N/A,#N/A,FALSE,"CTrecon"}</definedName>
    <definedName name="jhkgh2_3_1_3_5" hidden="1">{#N/A,#N/A,FALSE,"TMCOMP96";#N/A,#N/A,FALSE,"MAT96";#N/A,#N/A,FALSE,"FANDA96";#N/A,#N/A,FALSE,"INTRAN96";#N/A,#N/A,FALSE,"NAA9697";#N/A,#N/A,FALSE,"ECWEBB";#N/A,#N/A,FALSE,"MFT96";#N/A,#N/A,FALSE,"CTrecon"}</definedName>
    <definedName name="jhkgh2_3_1_4" localSheetId="0" hidden="1">{#N/A,#N/A,FALSE,"TMCOMP96";#N/A,#N/A,FALSE,"MAT96";#N/A,#N/A,FALSE,"FANDA96";#N/A,#N/A,FALSE,"INTRAN96";#N/A,#N/A,FALSE,"NAA9697";#N/A,#N/A,FALSE,"ECWEBB";#N/A,#N/A,FALSE,"MFT96";#N/A,#N/A,FALSE,"CTrecon"}</definedName>
    <definedName name="jhkgh2_3_1_4" hidden="1">{#N/A,#N/A,FALSE,"TMCOMP96";#N/A,#N/A,FALSE,"MAT96";#N/A,#N/A,FALSE,"FANDA96";#N/A,#N/A,FALSE,"INTRAN96";#N/A,#N/A,FALSE,"NAA9697";#N/A,#N/A,FALSE,"ECWEBB";#N/A,#N/A,FALSE,"MFT96";#N/A,#N/A,FALSE,"CTrecon"}</definedName>
    <definedName name="jhkgh2_3_1_5" localSheetId="0" hidden="1">{#N/A,#N/A,FALSE,"TMCOMP96";#N/A,#N/A,FALSE,"MAT96";#N/A,#N/A,FALSE,"FANDA96";#N/A,#N/A,FALSE,"INTRAN96";#N/A,#N/A,FALSE,"NAA9697";#N/A,#N/A,FALSE,"ECWEBB";#N/A,#N/A,FALSE,"MFT96";#N/A,#N/A,FALSE,"CTrecon"}</definedName>
    <definedName name="jhkgh2_3_1_5" hidden="1">{#N/A,#N/A,FALSE,"TMCOMP96";#N/A,#N/A,FALSE,"MAT96";#N/A,#N/A,FALSE,"FANDA96";#N/A,#N/A,FALSE,"INTRAN96";#N/A,#N/A,FALSE,"NAA9697";#N/A,#N/A,FALSE,"ECWEBB";#N/A,#N/A,FALSE,"MFT96";#N/A,#N/A,FALSE,"CTrecon"}</definedName>
    <definedName name="jhkgh2_3_2" localSheetId="0" hidden="1">{#N/A,#N/A,FALSE,"TMCOMP96";#N/A,#N/A,FALSE,"MAT96";#N/A,#N/A,FALSE,"FANDA96";#N/A,#N/A,FALSE,"INTRAN96";#N/A,#N/A,FALSE,"NAA9697";#N/A,#N/A,FALSE,"ECWEBB";#N/A,#N/A,FALSE,"MFT96";#N/A,#N/A,FALSE,"CTrecon"}</definedName>
    <definedName name="jhkgh2_3_2" hidden="1">{#N/A,#N/A,FALSE,"TMCOMP96";#N/A,#N/A,FALSE,"MAT96";#N/A,#N/A,FALSE,"FANDA96";#N/A,#N/A,FALSE,"INTRAN96";#N/A,#N/A,FALSE,"NAA9697";#N/A,#N/A,FALSE,"ECWEBB";#N/A,#N/A,FALSE,"MFT96";#N/A,#N/A,FALSE,"CTrecon"}</definedName>
    <definedName name="jhkgh2_3_2_1" localSheetId="0" hidden="1">{#N/A,#N/A,FALSE,"TMCOMP96";#N/A,#N/A,FALSE,"MAT96";#N/A,#N/A,FALSE,"FANDA96";#N/A,#N/A,FALSE,"INTRAN96";#N/A,#N/A,FALSE,"NAA9697";#N/A,#N/A,FALSE,"ECWEBB";#N/A,#N/A,FALSE,"MFT96";#N/A,#N/A,FALSE,"CTrecon"}</definedName>
    <definedName name="jhkgh2_3_2_1" hidden="1">{#N/A,#N/A,FALSE,"TMCOMP96";#N/A,#N/A,FALSE,"MAT96";#N/A,#N/A,FALSE,"FANDA96";#N/A,#N/A,FALSE,"INTRAN96";#N/A,#N/A,FALSE,"NAA9697";#N/A,#N/A,FALSE,"ECWEBB";#N/A,#N/A,FALSE,"MFT96";#N/A,#N/A,FALSE,"CTrecon"}</definedName>
    <definedName name="jhkgh2_3_2_2" localSheetId="0" hidden="1">{#N/A,#N/A,FALSE,"TMCOMP96";#N/A,#N/A,FALSE,"MAT96";#N/A,#N/A,FALSE,"FANDA96";#N/A,#N/A,FALSE,"INTRAN96";#N/A,#N/A,FALSE,"NAA9697";#N/A,#N/A,FALSE,"ECWEBB";#N/A,#N/A,FALSE,"MFT96";#N/A,#N/A,FALSE,"CTrecon"}</definedName>
    <definedName name="jhkgh2_3_2_2" hidden="1">{#N/A,#N/A,FALSE,"TMCOMP96";#N/A,#N/A,FALSE,"MAT96";#N/A,#N/A,FALSE,"FANDA96";#N/A,#N/A,FALSE,"INTRAN96";#N/A,#N/A,FALSE,"NAA9697";#N/A,#N/A,FALSE,"ECWEBB";#N/A,#N/A,FALSE,"MFT96";#N/A,#N/A,FALSE,"CTrecon"}</definedName>
    <definedName name="jhkgh2_3_2_3" localSheetId="0" hidden="1">{#N/A,#N/A,FALSE,"TMCOMP96";#N/A,#N/A,FALSE,"MAT96";#N/A,#N/A,FALSE,"FANDA96";#N/A,#N/A,FALSE,"INTRAN96";#N/A,#N/A,FALSE,"NAA9697";#N/A,#N/A,FALSE,"ECWEBB";#N/A,#N/A,FALSE,"MFT96";#N/A,#N/A,FALSE,"CTrecon"}</definedName>
    <definedName name="jhkgh2_3_2_3" hidden="1">{#N/A,#N/A,FALSE,"TMCOMP96";#N/A,#N/A,FALSE,"MAT96";#N/A,#N/A,FALSE,"FANDA96";#N/A,#N/A,FALSE,"INTRAN96";#N/A,#N/A,FALSE,"NAA9697";#N/A,#N/A,FALSE,"ECWEBB";#N/A,#N/A,FALSE,"MFT96";#N/A,#N/A,FALSE,"CTrecon"}</definedName>
    <definedName name="jhkgh2_3_2_4" localSheetId="0" hidden="1">{#N/A,#N/A,FALSE,"TMCOMP96";#N/A,#N/A,FALSE,"MAT96";#N/A,#N/A,FALSE,"FANDA96";#N/A,#N/A,FALSE,"INTRAN96";#N/A,#N/A,FALSE,"NAA9697";#N/A,#N/A,FALSE,"ECWEBB";#N/A,#N/A,FALSE,"MFT96";#N/A,#N/A,FALSE,"CTrecon"}</definedName>
    <definedName name="jhkgh2_3_2_4" hidden="1">{#N/A,#N/A,FALSE,"TMCOMP96";#N/A,#N/A,FALSE,"MAT96";#N/A,#N/A,FALSE,"FANDA96";#N/A,#N/A,FALSE,"INTRAN96";#N/A,#N/A,FALSE,"NAA9697";#N/A,#N/A,FALSE,"ECWEBB";#N/A,#N/A,FALSE,"MFT96";#N/A,#N/A,FALSE,"CTrecon"}</definedName>
    <definedName name="jhkgh2_3_2_5" localSheetId="0" hidden="1">{#N/A,#N/A,FALSE,"TMCOMP96";#N/A,#N/A,FALSE,"MAT96";#N/A,#N/A,FALSE,"FANDA96";#N/A,#N/A,FALSE,"INTRAN96";#N/A,#N/A,FALSE,"NAA9697";#N/A,#N/A,FALSE,"ECWEBB";#N/A,#N/A,FALSE,"MFT96";#N/A,#N/A,FALSE,"CTrecon"}</definedName>
    <definedName name="jhkgh2_3_2_5" hidden="1">{#N/A,#N/A,FALSE,"TMCOMP96";#N/A,#N/A,FALSE,"MAT96";#N/A,#N/A,FALSE,"FANDA96";#N/A,#N/A,FALSE,"INTRAN96";#N/A,#N/A,FALSE,"NAA9697";#N/A,#N/A,FALSE,"ECWEBB";#N/A,#N/A,FALSE,"MFT96";#N/A,#N/A,FALSE,"CTrecon"}</definedName>
    <definedName name="jhkgh2_3_3" localSheetId="0" hidden="1">{#N/A,#N/A,FALSE,"TMCOMP96";#N/A,#N/A,FALSE,"MAT96";#N/A,#N/A,FALSE,"FANDA96";#N/A,#N/A,FALSE,"INTRAN96";#N/A,#N/A,FALSE,"NAA9697";#N/A,#N/A,FALSE,"ECWEBB";#N/A,#N/A,FALSE,"MFT96";#N/A,#N/A,FALSE,"CTrecon"}</definedName>
    <definedName name="jhkgh2_3_3" hidden="1">{#N/A,#N/A,FALSE,"TMCOMP96";#N/A,#N/A,FALSE,"MAT96";#N/A,#N/A,FALSE,"FANDA96";#N/A,#N/A,FALSE,"INTRAN96";#N/A,#N/A,FALSE,"NAA9697";#N/A,#N/A,FALSE,"ECWEBB";#N/A,#N/A,FALSE,"MFT96";#N/A,#N/A,FALSE,"CTrecon"}</definedName>
    <definedName name="jhkgh2_3_3_1" localSheetId="0" hidden="1">{#N/A,#N/A,FALSE,"TMCOMP96";#N/A,#N/A,FALSE,"MAT96";#N/A,#N/A,FALSE,"FANDA96";#N/A,#N/A,FALSE,"INTRAN96";#N/A,#N/A,FALSE,"NAA9697";#N/A,#N/A,FALSE,"ECWEBB";#N/A,#N/A,FALSE,"MFT96";#N/A,#N/A,FALSE,"CTrecon"}</definedName>
    <definedName name="jhkgh2_3_3_1" hidden="1">{#N/A,#N/A,FALSE,"TMCOMP96";#N/A,#N/A,FALSE,"MAT96";#N/A,#N/A,FALSE,"FANDA96";#N/A,#N/A,FALSE,"INTRAN96";#N/A,#N/A,FALSE,"NAA9697";#N/A,#N/A,FALSE,"ECWEBB";#N/A,#N/A,FALSE,"MFT96";#N/A,#N/A,FALSE,"CTrecon"}</definedName>
    <definedName name="jhkgh2_3_3_2" localSheetId="0" hidden="1">{#N/A,#N/A,FALSE,"TMCOMP96";#N/A,#N/A,FALSE,"MAT96";#N/A,#N/A,FALSE,"FANDA96";#N/A,#N/A,FALSE,"INTRAN96";#N/A,#N/A,FALSE,"NAA9697";#N/A,#N/A,FALSE,"ECWEBB";#N/A,#N/A,FALSE,"MFT96";#N/A,#N/A,FALSE,"CTrecon"}</definedName>
    <definedName name="jhkgh2_3_3_2" hidden="1">{#N/A,#N/A,FALSE,"TMCOMP96";#N/A,#N/A,FALSE,"MAT96";#N/A,#N/A,FALSE,"FANDA96";#N/A,#N/A,FALSE,"INTRAN96";#N/A,#N/A,FALSE,"NAA9697";#N/A,#N/A,FALSE,"ECWEBB";#N/A,#N/A,FALSE,"MFT96";#N/A,#N/A,FALSE,"CTrecon"}</definedName>
    <definedName name="jhkgh2_3_3_3" localSheetId="0" hidden="1">{#N/A,#N/A,FALSE,"TMCOMP96";#N/A,#N/A,FALSE,"MAT96";#N/A,#N/A,FALSE,"FANDA96";#N/A,#N/A,FALSE,"INTRAN96";#N/A,#N/A,FALSE,"NAA9697";#N/A,#N/A,FALSE,"ECWEBB";#N/A,#N/A,FALSE,"MFT96";#N/A,#N/A,FALSE,"CTrecon"}</definedName>
    <definedName name="jhkgh2_3_3_3" hidden="1">{#N/A,#N/A,FALSE,"TMCOMP96";#N/A,#N/A,FALSE,"MAT96";#N/A,#N/A,FALSE,"FANDA96";#N/A,#N/A,FALSE,"INTRAN96";#N/A,#N/A,FALSE,"NAA9697";#N/A,#N/A,FALSE,"ECWEBB";#N/A,#N/A,FALSE,"MFT96";#N/A,#N/A,FALSE,"CTrecon"}</definedName>
    <definedName name="jhkgh2_3_3_4" localSheetId="0" hidden="1">{#N/A,#N/A,FALSE,"TMCOMP96";#N/A,#N/A,FALSE,"MAT96";#N/A,#N/A,FALSE,"FANDA96";#N/A,#N/A,FALSE,"INTRAN96";#N/A,#N/A,FALSE,"NAA9697";#N/A,#N/A,FALSE,"ECWEBB";#N/A,#N/A,FALSE,"MFT96";#N/A,#N/A,FALSE,"CTrecon"}</definedName>
    <definedName name="jhkgh2_3_3_4" hidden="1">{#N/A,#N/A,FALSE,"TMCOMP96";#N/A,#N/A,FALSE,"MAT96";#N/A,#N/A,FALSE,"FANDA96";#N/A,#N/A,FALSE,"INTRAN96";#N/A,#N/A,FALSE,"NAA9697";#N/A,#N/A,FALSE,"ECWEBB";#N/A,#N/A,FALSE,"MFT96";#N/A,#N/A,FALSE,"CTrecon"}</definedName>
    <definedName name="jhkgh2_3_3_5" localSheetId="0" hidden="1">{#N/A,#N/A,FALSE,"TMCOMP96";#N/A,#N/A,FALSE,"MAT96";#N/A,#N/A,FALSE,"FANDA96";#N/A,#N/A,FALSE,"INTRAN96";#N/A,#N/A,FALSE,"NAA9697";#N/A,#N/A,FALSE,"ECWEBB";#N/A,#N/A,FALSE,"MFT96";#N/A,#N/A,FALSE,"CTrecon"}</definedName>
    <definedName name="jhkgh2_3_3_5" hidden="1">{#N/A,#N/A,FALSE,"TMCOMP96";#N/A,#N/A,FALSE,"MAT96";#N/A,#N/A,FALSE,"FANDA96";#N/A,#N/A,FALSE,"INTRAN96";#N/A,#N/A,FALSE,"NAA9697";#N/A,#N/A,FALSE,"ECWEBB";#N/A,#N/A,FALSE,"MFT96";#N/A,#N/A,FALSE,"CTrecon"}</definedName>
    <definedName name="jhkgh2_3_4" localSheetId="0" hidden="1">{#N/A,#N/A,FALSE,"TMCOMP96";#N/A,#N/A,FALSE,"MAT96";#N/A,#N/A,FALSE,"FANDA96";#N/A,#N/A,FALSE,"INTRAN96";#N/A,#N/A,FALSE,"NAA9697";#N/A,#N/A,FALSE,"ECWEBB";#N/A,#N/A,FALSE,"MFT96";#N/A,#N/A,FALSE,"CTrecon"}</definedName>
    <definedName name="jhkgh2_3_4" hidden="1">{#N/A,#N/A,FALSE,"TMCOMP96";#N/A,#N/A,FALSE,"MAT96";#N/A,#N/A,FALSE,"FANDA96";#N/A,#N/A,FALSE,"INTRAN96";#N/A,#N/A,FALSE,"NAA9697";#N/A,#N/A,FALSE,"ECWEBB";#N/A,#N/A,FALSE,"MFT96";#N/A,#N/A,FALSE,"CTrecon"}</definedName>
    <definedName name="jhkgh2_3_4_1" localSheetId="0" hidden="1">{#N/A,#N/A,FALSE,"TMCOMP96";#N/A,#N/A,FALSE,"MAT96";#N/A,#N/A,FALSE,"FANDA96";#N/A,#N/A,FALSE,"INTRAN96";#N/A,#N/A,FALSE,"NAA9697";#N/A,#N/A,FALSE,"ECWEBB";#N/A,#N/A,FALSE,"MFT96";#N/A,#N/A,FALSE,"CTrecon"}</definedName>
    <definedName name="jhkgh2_3_4_1" hidden="1">{#N/A,#N/A,FALSE,"TMCOMP96";#N/A,#N/A,FALSE,"MAT96";#N/A,#N/A,FALSE,"FANDA96";#N/A,#N/A,FALSE,"INTRAN96";#N/A,#N/A,FALSE,"NAA9697";#N/A,#N/A,FALSE,"ECWEBB";#N/A,#N/A,FALSE,"MFT96";#N/A,#N/A,FALSE,"CTrecon"}</definedName>
    <definedName name="jhkgh2_3_4_2" localSheetId="0" hidden="1">{#N/A,#N/A,FALSE,"TMCOMP96";#N/A,#N/A,FALSE,"MAT96";#N/A,#N/A,FALSE,"FANDA96";#N/A,#N/A,FALSE,"INTRAN96";#N/A,#N/A,FALSE,"NAA9697";#N/A,#N/A,FALSE,"ECWEBB";#N/A,#N/A,FALSE,"MFT96";#N/A,#N/A,FALSE,"CTrecon"}</definedName>
    <definedName name="jhkgh2_3_4_2" hidden="1">{#N/A,#N/A,FALSE,"TMCOMP96";#N/A,#N/A,FALSE,"MAT96";#N/A,#N/A,FALSE,"FANDA96";#N/A,#N/A,FALSE,"INTRAN96";#N/A,#N/A,FALSE,"NAA9697";#N/A,#N/A,FALSE,"ECWEBB";#N/A,#N/A,FALSE,"MFT96";#N/A,#N/A,FALSE,"CTrecon"}</definedName>
    <definedName name="jhkgh2_3_4_3" localSheetId="0" hidden="1">{#N/A,#N/A,FALSE,"TMCOMP96";#N/A,#N/A,FALSE,"MAT96";#N/A,#N/A,FALSE,"FANDA96";#N/A,#N/A,FALSE,"INTRAN96";#N/A,#N/A,FALSE,"NAA9697";#N/A,#N/A,FALSE,"ECWEBB";#N/A,#N/A,FALSE,"MFT96";#N/A,#N/A,FALSE,"CTrecon"}</definedName>
    <definedName name="jhkgh2_3_4_3" hidden="1">{#N/A,#N/A,FALSE,"TMCOMP96";#N/A,#N/A,FALSE,"MAT96";#N/A,#N/A,FALSE,"FANDA96";#N/A,#N/A,FALSE,"INTRAN96";#N/A,#N/A,FALSE,"NAA9697";#N/A,#N/A,FALSE,"ECWEBB";#N/A,#N/A,FALSE,"MFT96";#N/A,#N/A,FALSE,"CTrecon"}</definedName>
    <definedName name="jhkgh2_3_4_4" localSheetId="0" hidden="1">{#N/A,#N/A,FALSE,"TMCOMP96";#N/A,#N/A,FALSE,"MAT96";#N/A,#N/A,FALSE,"FANDA96";#N/A,#N/A,FALSE,"INTRAN96";#N/A,#N/A,FALSE,"NAA9697";#N/A,#N/A,FALSE,"ECWEBB";#N/A,#N/A,FALSE,"MFT96";#N/A,#N/A,FALSE,"CTrecon"}</definedName>
    <definedName name="jhkgh2_3_4_4" hidden="1">{#N/A,#N/A,FALSE,"TMCOMP96";#N/A,#N/A,FALSE,"MAT96";#N/A,#N/A,FALSE,"FANDA96";#N/A,#N/A,FALSE,"INTRAN96";#N/A,#N/A,FALSE,"NAA9697";#N/A,#N/A,FALSE,"ECWEBB";#N/A,#N/A,FALSE,"MFT96";#N/A,#N/A,FALSE,"CTrecon"}</definedName>
    <definedName name="jhkgh2_3_4_5" localSheetId="0" hidden="1">{#N/A,#N/A,FALSE,"TMCOMP96";#N/A,#N/A,FALSE,"MAT96";#N/A,#N/A,FALSE,"FANDA96";#N/A,#N/A,FALSE,"INTRAN96";#N/A,#N/A,FALSE,"NAA9697";#N/A,#N/A,FALSE,"ECWEBB";#N/A,#N/A,FALSE,"MFT96";#N/A,#N/A,FALSE,"CTrecon"}</definedName>
    <definedName name="jhkgh2_3_4_5" hidden="1">{#N/A,#N/A,FALSE,"TMCOMP96";#N/A,#N/A,FALSE,"MAT96";#N/A,#N/A,FALSE,"FANDA96";#N/A,#N/A,FALSE,"INTRAN96";#N/A,#N/A,FALSE,"NAA9697";#N/A,#N/A,FALSE,"ECWEBB";#N/A,#N/A,FALSE,"MFT96";#N/A,#N/A,FALSE,"CTrecon"}</definedName>
    <definedName name="jhkgh2_3_5" localSheetId="0" hidden="1">{#N/A,#N/A,FALSE,"TMCOMP96";#N/A,#N/A,FALSE,"MAT96";#N/A,#N/A,FALSE,"FANDA96";#N/A,#N/A,FALSE,"INTRAN96";#N/A,#N/A,FALSE,"NAA9697";#N/A,#N/A,FALSE,"ECWEBB";#N/A,#N/A,FALSE,"MFT96";#N/A,#N/A,FALSE,"CTrecon"}</definedName>
    <definedName name="jhkgh2_3_5" hidden="1">{#N/A,#N/A,FALSE,"TMCOMP96";#N/A,#N/A,FALSE,"MAT96";#N/A,#N/A,FALSE,"FANDA96";#N/A,#N/A,FALSE,"INTRAN96";#N/A,#N/A,FALSE,"NAA9697";#N/A,#N/A,FALSE,"ECWEBB";#N/A,#N/A,FALSE,"MFT96";#N/A,#N/A,FALSE,"CTrecon"}</definedName>
    <definedName name="jhkgh2_4" localSheetId="0" hidden="1">{#N/A,#N/A,FALSE,"TMCOMP96";#N/A,#N/A,FALSE,"MAT96";#N/A,#N/A,FALSE,"FANDA96";#N/A,#N/A,FALSE,"INTRAN96";#N/A,#N/A,FALSE,"NAA9697";#N/A,#N/A,FALSE,"ECWEBB";#N/A,#N/A,FALSE,"MFT96";#N/A,#N/A,FALSE,"CTrecon"}</definedName>
    <definedName name="jhkgh2_4" hidden="1">{#N/A,#N/A,FALSE,"TMCOMP96";#N/A,#N/A,FALSE,"MAT96";#N/A,#N/A,FALSE,"FANDA96";#N/A,#N/A,FALSE,"INTRAN96";#N/A,#N/A,FALSE,"NAA9697";#N/A,#N/A,FALSE,"ECWEBB";#N/A,#N/A,FALSE,"MFT96";#N/A,#N/A,FALSE,"CTrecon"}</definedName>
    <definedName name="jhkgh2_4_1" localSheetId="0" hidden="1">{#N/A,#N/A,FALSE,"TMCOMP96";#N/A,#N/A,FALSE,"MAT96";#N/A,#N/A,FALSE,"FANDA96";#N/A,#N/A,FALSE,"INTRAN96";#N/A,#N/A,FALSE,"NAA9697";#N/A,#N/A,FALSE,"ECWEBB";#N/A,#N/A,FALSE,"MFT96";#N/A,#N/A,FALSE,"CTrecon"}</definedName>
    <definedName name="jhkgh2_4_1" hidden="1">{#N/A,#N/A,FALSE,"TMCOMP96";#N/A,#N/A,FALSE,"MAT96";#N/A,#N/A,FALSE,"FANDA96";#N/A,#N/A,FALSE,"INTRAN96";#N/A,#N/A,FALSE,"NAA9697";#N/A,#N/A,FALSE,"ECWEBB";#N/A,#N/A,FALSE,"MFT96";#N/A,#N/A,FALSE,"CTrecon"}</definedName>
    <definedName name="jhkgh2_4_1_1" localSheetId="0" hidden="1">{#N/A,#N/A,FALSE,"TMCOMP96";#N/A,#N/A,FALSE,"MAT96";#N/A,#N/A,FALSE,"FANDA96";#N/A,#N/A,FALSE,"INTRAN96";#N/A,#N/A,FALSE,"NAA9697";#N/A,#N/A,FALSE,"ECWEBB";#N/A,#N/A,FALSE,"MFT96";#N/A,#N/A,FALSE,"CTrecon"}</definedName>
    <definedName name="jhkgh2_4_1_1" hidden="1">{#N/A,#N/A,FALSE,"TMCOMP96";#N/A,#N/A,FALSE,"MAT96";#N/A,#N/A,FALSE,"FANDA96";#N/A,#N/A,FALSE,"INTRAN96";#N/A,#N/A,FALSE,"NAA9697";#N/A,#N/A,FALSE,"ECWEBB";#N/A,#N/A,FALSE,"MFT96";#N/A,#N/A,FALSE,"CTrecon"}</definedName>
    <definedName name="jhkgh2_4_1_1_1" localSheetId="0" hidden="1">{#N/A,#N/A,FALSE,"TMCOMP96";#N/A,#N/A,FALSE,"MAT96";#N/A,#N/A,FALSE,"FANDA96";#N/A,#N/A,FALSE,"INTRAN96";#N/A,#N/A,FALSE,"NAA9697";#N/A,#N/A,FALSE,"ECWEBB";#N/A,#N/A,FALSE,"MFT96";#N/A,#N/A,FALSE,"CTrecon"}</definedName>
    <definedName name="jhkgh2_4_1_1_1" hidden="1">{#N/A,#N/A,FALSE,"TMCOMP96";#N/A,#N/A,FALSE,"MAT96";#N/A,#N/A,FALSE,"FANDA96";#N/A,#N/A,FALSE,"INTRAN96";#N/A,#N/A,FALSE,"NAA9697";#N/A,#N/A,FALSE,"ECWEBB";#N/A,#N/A,FALSE,"MFT96";#N/A,#N/A,FALSE,"CTrecon"}</definedName>
    <definedName name="jhkgh2_4_1_1_2" localSheetId="0" hidden="1">{#N/A,#N/A,FALSE,"TMCOMP96";#N/A,#N/A,FALSE,"MAT96";#N/A,#N/A,FALSE,"FANDA96";#N/A,#N/A,FALSE,"INTRAN96";#N/A,#N/A,FALSE,"NAA9697";#N/A,#N/A,FALSE,"ECWEBB";#N/A,#N/A,FALSE,"MFT96";#N/A,#N/A,FALSE,"CTrecon"}</definedName>
    <definedName name="jhkgh2_4_1_1_2" hidden="1">{#N/A,#N/A,FALSE,"TMCOMP96";#N/A,#N/A,FALSE,"MAT96";#N/A,#N/A,FALSE,"FANDA96";#N/A,#N/A,FALSE,"INTRAN96";#N/A,#N/A,FALSE,"NAA9697";#N/A,#N/A,FALSE,"ECWEBB";#N/A,#N/A,FALSE,"MFT96";#N/A,#N/A,FALSE,"CTrecon"}</definedName>
    <definedName name="jhkgh2_4_1_1_3" localSheetId="0" hidden="1">{#N/A,#N/A,FALSE,"TMCOMP96";#N/A,#N/A,FALSE,"MAT96";#N/A,#N/A,FALSE,"FANDA96";#N/A,#N/A,FALSE,"INTRAN96";#N/A,#N/A,FALSE,"NAA9697";#N/A,#N/A,FALSE,"ECWEBB";#N/A,#N/A,FALSE,"MFT96";#N/A,#N/A,FALSE,"CTrecon"}</definedName>
    <definedName name="jhkgh2_4_1_1_3" hidden="1">{#N/A,#N/A,FALSE,"TMCOMP96";#N/A,#N/A,FALSE,"MAT96";#N/A,#N/A,FALSE,"FANDA96";#N/A,#N/A,FALSE,"INTRAN96";#N/A,#N/A,FALSE,"NAA9697";#N/A,#N/A,FALSE,"ECWEBB";#N/A,#N/A,FALSE,"MFT96";#N/A,#N/A,FALSE,"CTrecon"}</definedName>
    <definedName name="jhkgh2_4_1_1_4" localSheetId="0" hidden="1">{#N/A,#N/A,FALSE,"TMCOMP96";#N/A,#N/A,FALSE,"MAT96";#N/A,#N/A,FALSE,"FANDA96";#N/A,#N/A,FALSE,"INTRAN96";#N/A,#N/A,FALSE,"NAA9697";#N/A,#N/A,FALSE,"ECWEBB";#N/A,#N/A,FALSE,"MFT96";#N/A,#N/A,FALSE,"CTrecon"}</definedName>
    <definedName name="jhkgh2_4_1_1_4" hidden="1">{#N/A,#N/A,FALSE,"TMCOMP96";#N/A,#N/A,FALSE,"MAT96";#N/A,#N/A,FALSE,"FANDA96";#N/A,#N/A,FALSE,"INTRAN96";#N/A,#N/A,FALSE,"NAA9697";#N/A,#N/A,FALSE,"ECWEBB";#N/A,#N/A,FALSE,"MFT96";#N/A,#N/A,FALSE,"CTrecon"}</definedName>
    <definedName name="jhkgh2_4_1_1_5" localSheetId="0" hidden="1">{#N/A,#N/A,FALSE,"TMCOMP96";#N/A,#N/A,FALSE,"MAT96";#N/A,#N/A,FALSE,"FANDA96";#N/A,#N/A,FALSE,"INTRAN96";#N/A,#N/A,FALSE,"NAA9697";#N/A,#N/A,FALSE,"ECWEBB";#N/A,#N/A,FALSE,"MFT96";#N/A,#N/A,FALSE,"CTrecon"}</definedName>
    <definedName name="jhkgh2_4_1_1_5" hidden="1">{#N/A,#N/A,FALSE,"TMCOMP96";#N/A,#N/A,FALSE,"MAT96";#N/A,#N/A,FALSE,"FANDA96";#N/A,#N/A,FALSE,"INTRAN96";#N/A,#N/A,FALSE,"NAA9697";#N/A,#N/A,FALSE,"ECWEBB";#N/A,#N/A,FALSE,"MFT96";#N/A,#N/A,FALSE,"CTrecon"}</definedName>
    <definedName name="jhkgh2_4_1_2" localSheetId="0" hidden="1">{#N/A,#N/A,FALSE,"TMCOMP96";#N/A,#N/A,FALSE,"MAT96";#N/A,#N/A,FALSE,"FANDA96";#N/A,#N/A,FALSE,"INTRAN96";#N/A,#N/A,FALSE,"NAA9697";#N/A,#N/A,FALSE,"ECWEBB";#N/A,#N/A,FALSE,"MFT96";#N/A,#N/A,FALSE,"CTrecon"}</definedName>
    <definedName name="jhkgh2_4_1_2" hidden="1">{#N/A,#N/A,FALSE,"TMCOMP96";#N/A,#N/A,FALSE,"MAT96";#N/A,#N/A,FALSE,"FANDA96";#N/A,#N/A,FALSE,"INTRAN96";#N/A,#N/A,FALSE,"NAA9697";#N/A,#N/A,FALSE,"ECWEBB";#N/A,#N/A,FALSE,"MFT96";#N/A,#N/A,FALSE,"CTrecon"}</definedName>
    <definedName name="jhkgh2_4_1_2_1" localSheetId="0" hidden="1">{#N/A,#N/A,FALSE,"TMCOMP96";#N/A,#N/A,FALSE,"MAT96";#N/A,#N/A,FALSE,"FANDA96";#N/A,#N/A,FALSE,"INTRAN96";#N/A,#N/A,FALSE,"NAA9697";#N/A,#N/A,FALSE,"ECWEBB";#N/A,#N/A,FALSE,"MFT96";#N/A,#N/A,FALSE,"CTrecon"}</definedName>
    <definedName name="jhkgh2_4_1_2_1" hidden="1">{#N/A,#N/A,FALSE,"TMCOMP96";#N/A,#N/A,FALSE,"MAT96";#N/A,#N/A,FALSE,"FANDA96";#N/A,#N/A,FALSE,"INTRAN96";#N/A,#N/A,FALSE,"NAA9697";#N/A,#N/A,FALSE,"ECWEBB";#N/A,#N/A,FALSE,"MFT96";#N/A,#N/A,FALSE,"CTrecon"}</definedName>
    <definedName name="jhkgh2_4_1_2_2" localSheetId="0" hidden="1">{#N/A,#N/A,FALSE,"TMCOMP96";#N/A,#N/A,FALSE,"MAT96";#N/A,#N/A,FALSE,"FANDA96";#N/A,#N/A,FALSE,"INTRAN96";#N/A,#N/A,FALSE,"NAA9697";#N/A,#N/A,FALSE,"ECWEBB";#N/A,#N/A,FALSE,"MFT96";#N/A,#N/A,FALSE,"CTrecon"}</definedName>
    <definedName name="jhkgh2_4_1_2_2" hidden="1">{#N/A,#N/A,FALSE,"TMCOMP96";#N/A,#N/A,FALSE,"MAT96";#N/A,#N/A,FALSE,"FANDA96";#N/A,#N/A,FALSE,"INTRAN96";#N/A,#N/A,FALSE,"NAA9697";#N/A,#N/A,FALSE,"ECWEBB";#N/A,#N/A,FALSE,"MFT96";#N/A,#N/A,FALSE,"CTrecon"}</definedName>
    <definedName name="jhkgh2_4_1_2_3" localSheetId="0" hidden="1">{#N/A,#N/A,FALSE,"TMCOMP96";#N/A,#N/A,FALSE,"MAT96";#N/A,#N/A,FALSE,"FANDA96";#N/A,#N/A,FALSE,"INTRAN96";#N/A,#N/A,FALSE,"NAA9697";#N/A,#N/A,FALSE,"ECWEBB";#N/A,#N/A,FALSE,"MFT96";#N/A,#N/A,FALSE,"CTrecon"}</definedName>
    <definedName name="jhkgh2_4_1_2_3" hidden="1">{#N/A,#N/A,FALSE,"TMCOMP96";#N/A,#N/A,FALSE,"MAT96";#N/A,#N/A,FALSE,"FANDA96";#N/A,#N/A,FALSE,"INTRAN96";#N/A,#N/A,FALSE,"NAA9697";#N/A,#N/A,FALSE,"ECWEBB";#N/A,#N/A,FALSE,"MFT96";#N/A,#N/A,FALSE,"CTrecon"}</definedName>
    <definedName name="jhkgh2_4_1_2_4" localSheetId="0" hidden="1">{#N/A,#N/A,FALSE,"TMCOMP96";#N/A,#N/A,FALSE,"MAT96";#N/A,#N/A,FALSE,"FANDA96";#N/A,#N/A,FALSE,"INTRAN96";#N/A,#N/A,FALSE,"NAA9697";#N/A,#N/A,FALSE,"ECWEBB";#N/A,#N/A,FALSE,"MFT96";#N/A,#N/A,FALSE,"CTrecon"}</definedName>
    <definedName name="jhkgh2_4_1_2_4" hidden="1">{#N/A,#N/A,FALSE,"TMCOMP96";#N/A,#N/A,FALSE,"MAT96";#N/A,#N/A,FALSE,"FANDA96";#N/A,#N/A,FALSE,"INTRAN96";#N/A,#N/A,FALSE,"NAA9697";#N/A,#N/A,FALSE,"ECWEBB";#N/A,#N/A,FALSE,"MFT96";#N/A,#N/A,FALSE,"CTrecon"}</definedName>
    <definedName name="jhkgh2_4_1_2_5" localSheetId="0" hidden="1">{#N/A,#N/A,FALSE,"TMCOMP96";#N/A,#N/A,FALSE,"MAT96";#N/A,#N/A,FALSE,"FANDA96";#N/A,#N/A,FALSE,"INTRAN96";#N/A,#N/A,FALSE,"NAA9697";#N/A,#N/A,FALSE,"ECWEBB";#N/A,#N/A,FALSE,"MFT96";#N/A,#N/A,FALSE,"CTrecon"}</definedName>
    <definedName name="jhkgh2_4_1_2_5" hidden="1">{#N/A,#N/A,FALSE,"TMCOMP96";#N/A,#N/A,FALSE,"MAT96";#N/A,#N/A,FALSE,"FANDA96";#N/A,#N/A,FALSE,"INTRAN96";#N/A,#N/A,FALSE,"NAA9697";#N/A,#N/A,FALSE,"ECWEBB";#N/A,#N/A,FALSE,"MFT96";#N/A,#N/A,FALSE,"CTrecon"}</definedName>
    <definedName name="jhkgh2_4_1_3" localSheetId="0" hidden="1">{#N/A,#N/A,FALSE,"TMCOMP96";#N/A,#N/A,FALSE,"MAT96";#N/A,#N/A,FALSE,"FANDA96";#N/A,#N/A,FALSE,"INTRAN96";#N/A,#N/A,FALSE,"NAA9697";#N/A,#N/A,FALSE,"ECWEBB";#N/A,#N/A,FALSE,"MFT96";#N/A,#N/A,FALSE,"CTrecon"}</definedName>
    <definedName name="jhkgh2_4_1_3" hidden="1">{#N/A,#N/A,FALSE,"TMCOMP96";#N/A,#N/A,FALSE,"MAT96";#N/A,#N/A,FALSE,"FANDA96";#N/A,#N/A,FALSE,"INTRAN96";#N/A,#N/A,FALSE,"NAA9697";#N/A,#N/A,FALSE,"ECWEBB";#N/A,#N/A,FALSE,"MFT96";#N/A,#N/A,FALSE,"CTrecon"}</definedName>
    <definedName name="jhkgh2_4_1_3_1" localSheetId="0" hidden="1">{#N/A,#N/A,FALSE,"TMCOMP96";#N/A,#N/A,FALSE,"MAT96";#N/A,#N/A,FALSE,"FANDA96";#N/A,#N/A,FALSE,"INTRAN96";#N/A,#N/A,FALSE,"NAA9697";#N/A,#N/A,FALSE,"ECWEBB";#N/A,#N/A,FALSE,"MFT96";#N/A,#N/A,FALSE,"CTrecon"}</definedName>
    <definedName name="jhkgh2_4_1_3_1" hidden="1">{#N/A,#N/A,FALSE,"TMCOMP96";#N/A,#N/A,FALSE,"MAT96";#N/A,#N/A,FALSE,"FANDA96";#N/A,#N/A,FALSE,"INTRAN96";#N/A,#N/A,FALSE,"NAA9697";#N/A,#N/A,FALSE,"ECWEBB";#N/A,#N/A,FALSE,"MFT96";#N/A,#N/A,FALSE,"CTrecon"}</definedName>
    <definedName name="jhkgh2_4_1_3_2" localSheetId="0" hidden="1">{#N/A,#N/A,FALSE,"TMCOMP96";#N/A,#N/A,FALSE,"MAT96";#N/A,#N/A,FALSE,"FANDA96";#N/A,#N/A,FALSE,"INTRAN96";#N/A,#N/A,FALSE,"NAA9697";#N/A,#N/A,FALSE,"ECWEBB";#N/A,#N/A,FALSE,"MFT96";#N/A,#N/A,FALSE,"CTrecon"}</definedName>
    <definedName name="jhkgh2_4_1_3_2" hidden="1">{#N/A,#N/A,FALSE,"TMCOMP96";#N/A,#N/A,FALSE,"MAT96";#N/A,#N/A,FALSE,"FANDA96";#N/A,#N/A,FALSE,"INTRAN96";#N/A,#N/A,FALSE,"NAA9697";#N/A,#N/A,FALSE,"ECWEBB";#N/A,#N/A,FALSE,"MFT96";#N/A,#N/A,FALSE,"CTrecon"}</definedName>
    <definedName name="jhkgh2_4_1_3_3" localSheetId="0" hidden="1">{#N/A,#N/A,FALSE,"TMCOMP96";#N/A,#N/A,FALSE,"MAT96";#N/A,#N/A,FALSE,"FANDA96";#N/A,#N/A,FALSE,"INTRAN96";#N/A,#N/A,FALSE,"NAA9697";#N/A,#N/A,FALSE,"ECWEBB";#N/A,#N/A,FALSE,"MFT96";#N/A,#N/A,FALSE,"CTrecon"}</definedName>
    <definedName name="jhkgh2_4_1_3_3" hidden="1">{#N/A,#N/A,FALSE,"TMCOMP96";#N/A,#N/A,FALSE,"MAT96";#N/A,#N/A,FALSE,"FANDA96";#N/A,#N/A,FALSE,"INTRAN96";#N/A,#N/A,FALSE,"NAA9697";#N/A,#N/A,FALSE,"ECWEBB";#N/A,#N/A,FALSE,"MFT96";#N/A,#N/A,FALSE,"CTrecon"}</definedName>
    <definedName name="jhkgh2_4_1_3_4" localSheetId="0" hidden="1">{#N/A,#N/A,FALSE,"TMCOMP96";#N/A,#N/A,FALSE,"MAT96";#N/A,#N/A,FALSE,"FANDA96";#N/A,#N/A,FALSE,"INTRAN96";#N/A,#N/A,FALSE,"NAA9697";#N/A,#N/A,FALSE,"ECWEBB";#N/A,#N/A,FALSE,"MFT96";#N/A,#N/A,FALSE,"CTrecon"}</definedName>
    <definedName name="jhkgh2_4_1_3_4" hidden="1">{#N/A,#N/A,FALSE,"TMCOMP96";#N/A,#N/A,FALSE,"MAT96";#N/A,#N/A,FALSE,"FANDA96";#N/A,#N/A,FALSE,"INTRAN96";#N/A,#N/A,FALSE,"NAA9697";#N/A,#N/A,FALSE,"ECWEBB";#N/A,#N/A,FALSE,"MFT96";#N/A,#N/A,FALSE,"CTrecon"}</definedName>
    <definedName name="jhkgh2_4_1_3_5" localSheetId="0" hidden="1">{#N/A,#N/A,FALSE,"TMCOMP96";#N/A,#N/A,FALSE,"MAT96";#N/A,#N/A,FALSE,"FANDA96";#N/A,#N/A,FALSE,"INTRAN96";#N/A,#N/A,FALSE,"NAA9697";#N/A,#N/A,FALSE,"ECWEBB";#N/A,#N/A,FALSE,"MFT96";#N/A,#N/A,FALSE,"CTrecon"}</definedName>
    <definedName name="jhkgh2_4_1_3_5" hidden="1">{#N/A,#N/A,FALSE,"TMCOMP96";#N/A,#N/A,FALSE,"MAT96";#N/A,#N/A,FALSE,"FANDA96";#N/A,#N/A,FALSE,"INTRAN96";#N/A,#N/A,FALSE,"NAA9697";#N/A,#N/A,FALSE,"ECWEBB";#N/A,#N/A,FALSE,"MFT96";#N/A,#N/A,FALSE,"CTrecon"}</definedName>
    <definedName name="jhkgh2_4_1_4" localSheetId="0" hidden="1">{#N/A,#N/A,FALSE,"TMCOMP96";#N/A,#N/A,FALSE,"MAT96";#N/A,#N/A,FALSE,"FANDA96";#N/A,#N/A,FALSE,"INTRAN96";#N/A,#N/A,FALSE,"NAA9697";#N/A,#N/A,FALSE,"ECWEBB";#N/A,#N/A,FALSE,"MFT96";#N/A,#N/A,FALSE,"CTrecon"}</definedName>
    <definedName name="jhkgh2_4_1_4" hidden="1">{#N/A,#N/A,FALSE,"TMCOMP96";#N/A,#N/A,FALSE,"MAT96";#N/A,#N/A,FALSE,"FANDA96";#N/A,#N/A,FALSE,"INTRAN96";#N/A,#N/A,FALSE,"NAA9697";#N/A,#N/A,FALSE,"ECWEBB";#N/A,#N/A,FALSE,"MFT96";#N/A,#N/A,FALSE,"CTrecon"}</definedName>
    <definedName name="jhkgh2_4_1_5" localSheetId="0" hidden="1">{#N/A,#N/A,FALSE,"TMCOMP96";#N/A,#N/A,FALSE,"MAT96";#N/A,#N/A,FALSE,"FANDA96";#N/A,#N/A,FALSE,"INTRAN96";#N/A,#N/A,FALSE,"NAA9697";#N/A,#N/A,FALSE,"ECWEBB";#N/A,#N/A,FALSE,"MFT96";#N/A,#N/A,FALSE,"CTrecon"}</definedName>
    <definedName name="jhkgh2_4_1_5" hidden="1">{#N/A,#N/A,FALSE,"TMCOMP96";#N/A,#N/A,FALSE,"MAT96";#N/A,#N/A,FALSE,"FANDA96";#N/A,#N/A,FALSE,"INTRAN96";#N/A,#N/A,FALSE,"NAA9697";#N/A,#N/A,FALSE,"ECWEBB";#N/A,#N/A,FALSE,"MFT96";#N/A,#N/A,FALSE,"CTrecon"}</definedName>
    <definedName name="jhkgh2_4_2" localSheetId="0" hidden="1">{#N/A,#N/A,FALSE,"TMCOMP96";#N/A,#N/A,FALSE,"MAT96";#N/A,#N/A,FALSE,"FANDA96";#N/A,#N/A,FALSE,"INTRAN96";#N/A,#N/A,FALSE,"NAA9697";#N/A,#N/A,FALSE,"ECWEBB";#N/A,#N/A,FALSE,"MFT96";#N/A,#N/A,FALSE,"CTrecon"}</definedName>
    <definedName name="jhkgh2_4_2" hidden="1">{#N/A,#N/A,FALSE,"TMCOMP96";#N/A,#N/A,FALSE,"MAT96";#N/A,#N/A,FALSE,"FANDA96";#N/A,#N/A,FALSE,"INTRAN96";#N/A,#N/A,FALSE,"NAA9697";#N/A,#N/A,FALSE,"ECWEBB";#N/A,#N/A,FALSE,"MFT96";#N/A,#N/A,FALSE,"CTrecon"}</definedName>
    <definedName name="jhkgh2_4_2_1" localSheetId="0" hidden="1">{#N/A,#N/A,FALSE,"TMCOMP96";#N/A,#N/A,FALSE,"MAT96";#N/A,#N/A,FALSE,"FANDA96";#N/A,#N/A,FALSE,"INTRAN96";#N/A,#N/A,FALSE,"NAA9697";#N/A,#N/A,FALSE,"ECWEBB";#N/A,#N/A,FALSE,"MFT96";#N/A,#N/A,FALSE,"CTrecon"}</definedName>
    <definedName name="jhkgh2_4_2_1" hidden="1">{#N/A,#N/A,FALSE,"TMCOMP96";#N/A,#N/A,FALSE,"MAT96";#N/A,#N/A,FALSE,"FANDA96";#N/A,#N/A,FALSE,"INTRAN96";#N/A,#N/A,FALSE,"NAA9697";#N/A,#N/A,FALSE,"ECWEBB";#N/A,#N/A,FALSE,"MFT96";#N/A,#N/A,FALSE,"CTrecon"}</definedName>
    <definedName name="jhkgh2_4_2_2" localSheetId="0" hidden="1">{#N/A,#N/A,FALSE,"TMCOMP96";#N/A,#N/A,FALSE,"MAT96";#N/A,#N/A,FALSE,"FANDA96";#N/A,#N/A,FALSE,"INTRAN96";#N/A,#N/A,FALSE,"NAA9697";#N/A,#N/A,FALSE,"ECWEBB";#N/A,#N/A,FALSE,"MFT96";#N/A,#N/A,FALSE,"CTrecon"}</definedName>
    <definedName name="jhkgh2_4_2_2" hidden="1">{#N/A,#N/A,FALSE,"TMCOMP96";#N/A,#N/A,FALSE,"MAT96";#N/A,#N/A,FALSE,"FANDA96";#N/A,#N/A,FALSE,"INTRAN96";#N/A,#N/A,FALSE,"NAA9697";#N/A,#N/A,FALSE,"ECWEBB";#N/A,#N/A,FALSE,"MFT96";#N/A,#N/A,FALSE,"CTrecon"}</definedName>
    <definedName name="jhkgh2_4_2_3" localSheetId="0" hidden="1">{#N/A,#N/A,FALSE,"TMCOMP96";#N/A,#N/A,FALSE,"MAT96";#N/A,#N/A,FALSE,"FANDA96";#N/A,#N/A,FALSE,"INTRAN96";#N/A,#N/A,FALSE,"NAA9697";#N/A,#N/A,FALSE,"ECWEBB";#N/A,#N/A,FALSE,"MFT96";#N/A,#N/A,FALSE,"CTrecon"}</definedName>
    <definedName name="jhkgh2_4_2_3" hidden="1">{#N/A,#N/A,FALSE,"TMCOMP96";#N/A,#N/A,FALSE,"MAT96";#N/A,#N/A,FALSE,"FANDA96";#N/A,#N/A,FALSE,"INTRAN96";#N/A,#N/A,FALSE,"NAA9697";#N/A,#N/A,FALSE,"ECWEBB";#N/A,#N/A,FALSE,"MFT96";#N/A,#N/A,FALSE,"CTrecon"}</definedName>
    <definedName name="jhkgh2_4_2_4" localSheetId="0" hidden="1">{#N/A,#N/A,FALSE,"TMCOMP96";#N/A,#N/A,FALSE,"MAT96";#N/A,#N/A,FALSE,"FANDA96";#N/A,#N/A,FALSE,"INTRAN96";#N/A,#N/A,FALSE,"NAA9697";#N/A,#N/A,FALSE,"ECWEBB";#N/A,#N/A,FALSE,"MFT96";#N/A,#N/A,FALSE,"CTrecon"}</definedName>
    <definedName name="jhkgh2_4_2_4" hidden="1">{#N/A,#N/A,FALSE,"TMCOMP96";#N/A,#N/A,FALSE,"MAT96";#N/A,#N/A,FALSE,"FANDA96";#N/A,#N/A,FALSE,"INTRAN96";#N/A,#N/A,FALSE,"NAA9697";#N/A,#N/A,FALSE,"ECWEBB";#N/A,#N/A,FALSE,"MFT96";#N/A,#N/A,FALSE,"CTrecon"}</definedName>
    <definedName name="jhkgh2_4_2_5" localSheetId="0" hidden="1">{#N/A,#N/A,FALSE,"TMCOMP96";#N/A,#N/A,FALSE,"MAT96";#N/A,#N/A,FALSE,"FANDA96";#N/A,#N/A,FALSE,"INTRAN96";#N/A,#N/A,FALSE,"NAA9697";#N/A,#N/A,FALSE,"ECWEBB";#N/A,#N/A,FALSE,"MFT96";#N/A,#N/A,FALSE,"CTrecon"}</definedName>
    <definedName name="jhkgh2_4_2_5" hidden="1">{#N/A,#N/A,FALSE,"TMCOMP96";#N/A,#N/A,FALSE,"MAT96";#N/A,#N/A,FALSE,"FANDA96";#N/A,#N/A,FALSE,"INTRAN96";#N/A,#N/A,FALSE,"NAA9697";#N/A,#N/A,FALSE,"ECWEBB";#N/A,#N/A,FALSE,"MFT96";#N/A,#N/A,FALSE,"CTrecon"}</definedName>
    <definedName name="jhkgh2_4_3" localSheetId="0" hidden="1">{#N/A,#N/A,FALSE,"TMCOMP96";#N/A,#N/A,FALSE,"MAT96";#N/A,#N/A,FALSE,"FANDA96";#N/A,#N/A,FALSE,"INTRAN96";#N/A,#N/A,FALSE,"NAA9697";#N/A,#N/A,FALSE,"ECWEBB";#N/A,#N/A,FALSE,"MFT96";#N/A,#N/A,FALSE,"CTrecon"}</definedName>
    <definedName name="jhkgh2_4_3" hidden="1">{#N/A,#N/A,FALSE,"TMCOMP96";#N/A,#N/A,FALSE,"MAT96";#N/A,#N/A,FALSE,"FANDA96";#N/A,#N/A,FALSE,"INTRAN96";#N/A,#N/A,FALSE,"NAA9697";#N/A,#N/A,FALSE,"ECWEBB";#N/A,#N/A,FALSE,"MFT96";#N/A,#N/A,FALSE,"CTrecon"}</definedName>
    <definedName name="jhkgh2_4_3_1" localSheetId="0" hidden="1">{#N/A,#N/A,FALSE,"TMCOMP96";#N/A,#N/A,FALSE,"MAT96";#N/A,#N/A,FALSE,"FANDA96";#N/A,#N/A,FALSE,"INTRAN96";#N/A,#N/A,FALSE,"NAA9697";#N/A,#N/A,FALSE,"ECWEBB";#N/A,#N/A,FALSE,"MFT96";#N/A,#N/A,FALSE,"CTrecon"}</definedName>
    <definedName name="jhkgh2_4_3_1" hidden="1">{#N/A,#N/A,FALSE,"TMCOMP96";#N/A,#N/A,FALSE,"MAT96";#N/A,#N/A,FALSE,"FANDA96";#N/A,#N/A,FALSE,"INTRAN96";#N/A,#N/A,FALSE,"NAA9697";#N/A,#N/A,FALSE,"ECWEBB";#N/A,#N/A,FALSE,"MFT96";#N/A,#N/A,FALSE,"CTrecon"}</definedName>
    <definedName name="jhkgh2_4_3_2" localSheetId="0" hidden="1">{#N/A,#N/A,FALSE,"TMCOMP96";#N/A,#N/A,FALSE,"MAT96";#N/A,#N/A,FALSE,"FANDA96";#N/A,#N/A,FALSE,"INTRAN96";#N/A,#N/A,FALSE,"NAA9697";#N/A,#N/A,FALSE,"ECWEBB";#N/A,#N/A,FALSE,"MFT96";#N/A,#N/A,FALSE,"CTrecon"}</definedName>
    <definedName name="jhkgh2_4_3_2" hidden="1">{#N/A,#N/A,FALSE,"TMCOMP96";#N/A,#N/A,FALSE,"MAT96";#N/A,#N/A,FALSE,"FANDA96";#N/A,#N/A,FALSE,"INTRAN96";#N/A,#N/A,FALSE,"NAA9697";#N/A,#N/A,FALSE,"ECWEBB";#N/A,#N/A,FALSE,"MFT96";#N/A,#N/A,FALSE,"CTrecon"}</definedName>
    <definedName name="jhkgh2_4_3_3" localSheetId="0" hidden="1">{#N/A,#N/A,FALSE,"TMCOMP96";#N/A,#N/A,FALSE,"MAT96";#N/A,#N/A,FALSE,"FANDA96";#N/A,#N/A,FALSE,"INTRAN96";#N/A,#N/A,FALSE,"NAA9697";#N/A,#N/A,FALSE,"ECWEBB";#N/A,#N/A,FALSE,"MFT96";#N/A,#N/A,FALSE,"CTrecon"}</definedName>
    <definedName name="jhkgh2_4_3_3" hidden="1">{#N/A,#N/A,FALSE,"TMCOMP96";#N/A,#N/A,FALSE,"MAT96";#N/A,#N/A,FALSE,"FANDA96";#N/A,#N/A,FALSE,"INTRAN96";#N/A,#N/A,FALSE,"NAA9697";#N/A,#N/A,FALSE,"ECWEBB";#N/A,#N/A,FALSE,"MFT96";#N/A,#N/A,FALSE,"CTrecon"}</definedName>
    <definedName name="jhkgh2_4_3_4" localSheetId="0" hidden="1">{#N/A,#N/A,FALSE,"TMCOMP96";#N/A,#N/A,FALSE,"MAT96";#N/A,#N/A,FALSE,"FANDA96";#N/A,#N/A,FALSE,"INTRAN96";#N/A,#N/A,FALSE,"NAA9697";#N/A,#N/A,FALSE,"ECWEBB";#N/A,#N/A,FALSE,"MFT96";#N/A,#N/A,FALSE,"CTrecon"}</definedName>
    <definedName name="jhkgh2_4_3_4" hidden="1">{#N/A,#N/A,FALSE,"TMCOMP96";#N/A,#N/A,FALSE,"MAT96";#N/A,#N/A,FALSE,"FANDA96";#N/A,#N/A,FALSE,"INTRAN96";#N/A,#N/A,FALSE,"NAA9697";#N/A,#N/A,FALSE,"ECWEBB";#N/A,#N/A,FALSE,"MFT96";#N/A,#N/A,FALSE,"CTrecon"}</definedName>
    <definedName name="jhkgh2_4_3_5" localSheetId="0" hidden="1">{#N/A,#N/A,FALSE,"TMCOMP96";#N/A,#N/A,FALSE,"MAT96";#N/A,#N/A,FALSE,"FANDA96";#N/A,#N/A,FALSE,"INTRAN96";#N/A,#N/A,FALSE,"NAA9697";#N/A,#N/A,FALSE,"ECWEBB";#N/A,#N/A,FALSE,"MFT96";#N/A,#N/A,FALSE,"CTrecon"}</definedName>
    <definedName name="jhkgh2_4_3_5" hidden="1">{#N/A,#N/A,FALSE,"TMCOMP96";#N/A,#N/A,FALSE,"MAT96";#N/A,#N/A,FALSE,"FANDA96";#N/A,#N/A,FALSE,"INTRAN96";#N/A,#N/A,FALSE,"NAA9697";#N/A,#N/A,FALSE,"ECWEBB";#N/A,#N/A,FALSE,"MFT96";#N/A,#N/A,FALSE,"CTrecon"}</definedName>
    <definedName name="jhkgh2_4_4" localSheetId="0" hidden="1">{#N/A,#N/A,FALSE,"TMCOMP96";#N/A,#N/A,FALSE,"MAT96";#N/A,#N/A,FALSE,"FANDA96";#N/A,#N/A,FALSE,"INTRAN96";#N/A,#N/A,FALSE,"NAA9697";#N/A,#N/A,FALSE,"ECWEBB";#N/A,#N/A,FALSE,"MFT96";#N/A,#N/A,FALSE,"CTrecon"}</definedName>
    <definedName name="jhkgh2_4_4" hidden="1">{#N/A,#N/A,FALSE,"TMCOMP96";#N/A,#N/A,FALSE,"MAT96";#N/A,#N/A,FALSE,"FANDA96";#N/A,#N/A,FALSE,"INTRAN96";#N/A,#N/A,FALSE,"NAA9697";#N/A,#N/A,FALSE,"ECWEBB";#N/A,#N/A,FALSE,"MFT96";#N/A,#N/A,FALSE,"CTrecon"}</definedName>
    <definedName name="jhkgh2_4_4_1" localSheetId="0" hidden="1">{#N/A,#N/A,FALSE,"TMCOMP96";#N/A,#N/A,FALSE,"MAT96";#N/A,#N/A,FALSE,"FANDA96";#N/A,#N/A,FALSE,"INTRAN96";#N/A,#N/A,FALSE,"NAA9697";#N/A,#N/A,FALSE,"ECWEBB";#N/A,#N/A,FALSE,"MFT96";#N/A,#N/A,FALSE,"CTrecon"}</definedName>
    <definedName name="jhkgh2_4_4_1" hidden="1">{#N/A,#N/A,FALSE,"TMCOMP96";#N/A,#N/A,FALSE,"MAT96";#N/A,#N/A,FALSE,"FANDA96";#N/A,#N/A,FALSE,"INTRAN96";#N/A,#N/A,FALSE,"NAA9697";#N/A,#N/A,FALSE,"ECWEBB";#N/A,#N/A,FALSE,"MFT96";#N/A,#N/A,FALSE,"CTrecon"}</definedName>
    <definedName name="jhkgh2_4_4_2" localSheetId="0" hidden="1">{#N/A,#N/A,FALSE,"TMCOMP96";#N/A,#N/A,FALSE,"MAT96";#N/A,#N/A,FALSE,"FANDA96";#N/A,#N/A,FALSE,"INTRAN96";#N/A,#N/A,FALSE,"NAA9697";#N/A,#N/A,FALSE,"ECWEBB";#N/A,#N/A,FALSE,"MFT96";#N/A,#N/A,FALSE,"CTrecon"}</definedName>
    <definedName name="jhkgh2_4_4_2" hidden="1">{#N/A,#N/A,FALSE,"TMCOMP96";#N/A,#N/A,FALSE,"MAT96";#N/A,#N/A,FALSE,"FANDA96";#N/A,#N/A,FALSE,"INTRAN96";#N/A,#N/A,FALSE,"NAA9697";#N/A,#N/A,FALSE,"ECWEBB";#N/A,#N/A,FALSE,"MFT96";#N/A,#N/A,FALSE,"CTrecon"}</definedName>
    <definedName name="jhkgh2_4_4_3" localSheetId="0" hidden="1">{#N/A,#N/A,FALSE,"TMCOMP96";#N/A,#N/A,FALSE,"MAT96";#N/A,#N/A,FALSE,"FANDA96";#N/A,#N/A,FALSE,"INTRAN96";#N/A,#N/A,FALSE,"NAA9697";#N/A,#N/A,FALSE,"ECWEBB";#N/A,#N/A,FALSE,"MFT96";#N/A,#N/A,FALSE,"CTrecon"}</definedName>
    <definedName name="jhkgh2_4_4_3" hidden="1">{#N/A,#N/A,FALSE,"TMCOMP96";#N/A,#N/A,FALSE,"MAT96";#N/A,#N/A,FALSE,"FANDA96";#N/A,#N/A,FALSE,"INTRAN96";#N/A,#N/A,FALSE,"NAA9697";#N/A,#N/A,FALSE,"ECWEBB";#N/A,#N/A,FALSE,"MFT96";#N/A,#N/A,FALSE,"CTrecon"}</definedName>
    <definedName name="jhkgh2_4_4_4" localSheetId="0" hidden="1">{#N/A,#N/A,FALSE,"TMCOMP96";#N/A,#N/A,FALSE,"MAT96";#N/A,#N/A,FALSE,"FANDA96";#N/A,#N/A,FALSE,"INTRAN96";#N/A,#N/A,FALSE,"NAA9697";#N/A,#N/A,FALSE,"ECWEBB";#N/A,#N/A,FALSE,"MFT96";#N/A,#N/A,FALSE,"CTrecon"}</definedName>
    <definedName name="jhkgh2_4_4_4" hidden="1">{#N/A,#N/A,FALSE,"TMCOMP96";#N/A,#N/A,FALSE,"MAT96";#N/A,#N/A,FALSE,"FANDA96";#N/A,#N/A,FALSE,"INTRAN96";#N/A,#N/A,FALSE,"NAA9697";#N/A,#N/A,FALSE,"ECWEBB";#N/A,#N/A,FALSE,"MFT96";#N/A,#N/A,FALSE,"CTrecon"}</definedName>
    <definedName name="jhkgh2_4_4_5" localSheetId="0" hidden="1">{#N/A,#N/A,FALSE,"TMCOMP96";#N/A,#N/A,FALSE,"MAT96";#N/A,#N/A,FALSE,"FANDA96";#N/A,#N/A,FALSE,"INTRAN96";#N/A,#N/A,FALSE,"NAA9697";#N/A,#N/A,FALSE,"ECWEBB";#N/A,#N/A,FALSE,"MFT96";#N/A,#N/A,FALSE,"CTrecon"}</definedName>
    <definedName name="jhkgh2_4_4_5" hidden="1">{#N/A,#N/A,FALSE,"TMCOMP96";#N/A,#N/A,FALSE,"MAT96";#N/A,#N/A,FALSE,"FANDA96";#N/A,#N/A,FALSE,"INTRAN96";#N/A,#N/A,FALSE,"NAA9697";#N/A,#N/A,FALSE,"ECWEBB";#N/A,#N/A,FALSE,"MFT96";#N/A,#N/A,FALSE,"CTrecon"}</definedName>
    <definedName name="jhkgh2_4_5" localSheetId="0" hidden="1">{#N/A,#N/A,FALSE,"TMCOMP96";#N/A,#N/A,FALSE,"MAT96";#N/A,#N/A,FALSE,"FANDA96";#N/A,#N/A,FALSE,"INTRAN96";#N/A,#N/A,FALSE,"NAA9697";#N/A,#N/A,FALSE,"ECWEBB";#N/A,#N/A,FALSE,"MFT96";#N/A,#N/A,FALSE,"CTrecon"}</definedName>
    <definedName name="jhkgh2_4_5" hidden="1">{#N/A,#N/A,FALSE,"TMCOMP96";#N/A,#N/A,FALSE,"MAT96";#N/A,#N/A,FALSE,"FANDA96";#N/A,#N/A,FALSE,"INTRAN96";#N/A,#N/A,FALSE,"NAA9697";#N/A,#N/A,FALSE,"ECWEBB";#N/A,#N/A,FALSE,"MFT96";#N/A,#N/A,FALSE,"CTrecon"}</definedName>
    <definedName name="jhkgh2_5" localSheetId="0" hidden="1">{#N/A,#N/A,FALSE,"TMCOMP96";#N/A,#N/A,FALSE,"MAT96";#N/A,#N/A,FALSE,"FANDA96";#N/A,#N/A,FALSE,"INTRAN96";#N/A,#N/A,FALSE,"NAA9697";#N/A,#N/A,FALSE,"ECWEBB";#N/A,#N/A,FALSE,"MFT96";#N/A,#N/A,FALSE,"CTrecon"}</definedName>
    <definedName name="jhkgh2_5" hidden="1">{#N/A,#N/A,FALSE,"TMCOMP96";#N/A,#N/A,FALSE,"MAT96";#N/A,#N/A,FALSE,"FANDA96";#N/A,#N/A,FALSE,"INTRAN96";#N/A,#N/A,FALSE,"NAA9697";#N/A,#N/A,FALSE,"ECWEBB";#N/A,#N/A,FALSE,"MFT96";#N/A,#N/A,FALSE,"CTrecon"}</definedName>
    <definedName name="jhkgh2_5_1" localSheetId="0" hidden="1">{#N/A,#N/A,FALSE,"TMCOMP96";#N/A,#N/A,FALSE,"MAT96";#N/A,#N/A,FALSE,"FANDA96";#N/A,#N/A,FALSE,"INTRAN96";#N/A,#N/A,FALSE,"NAA9697";#N/A,#N/A,FALSE,"ECWEBB";#N/A,#N/A,FALSE,"MFT96";#N/A,#N/A,FALSE,"CTrecon"}</definedName>
    <definedName name="jhkgh2_5_1" hidden="1">{#N/A,#N/A,FALSE,"TMCOMP96";#N/A,#N/A,FALSE,"MAT96";#N/A,#N/A,FALSE,"FANDA96";#N/A,#N/A,FALSE,"INTRAN96";#N/A,#N/A,FALSE,"NAA9697";#N/A,#N/A,FALSE,"ECWEBB";#N/A,#N/A,FALSE,"MFT96";#N/A,#N/A,FALSE,"CTrecon"}</definedName>
    <definedName name="jhkgh2_5_1_1" localSheetId="0" hidden="1">{#N/A,#N/A,FALSE,"TMCOMP96";#N/A,#N/A,FALSE,"MAT96";#N/A,#N/A,FALSE,"FANDA96";#N/A,#N/A,FALSE,"INTRAN96";#N/A,#N/A,FALSE,"NAA9697";#N/A,#N/A,FALSE,"ECWEBB";#N/A,#N/A,FALSE,"MFT96";#N/A,#N/A,FALSE,"CTrecon"}</definedName>
    <definedName name="jhkgh2_5_1_1" hidden="1">{#N/A,#N/A,FALSE,"TMCOMP96";#N/A,#N/A,FALSE,"MAT96";#N/A,#N/A,FALSE,"FANDA96";#N/A,#N/A,FALSE,"INTRAN96";#N/A,#N/A,FALSE,"NAA9697";#N/A,#N/A,FALSE,"ECWEBB";#N/A,#N/A,FALSE,"MFT96";#N/A,#N/A,FALSE,"CTrecon"}</definedName>
    <definedName name="jhkgh2_5_1_1_1" localSheetId="0" hidden="1">{#N/A,#N/A,FALSE,"TMCOMP96";#N/A,#N/A,FALSE,"MAT96";#N/A,#N/A,FALSE,"FANDA96";#N/A,#N/A,FALSE,"INTRAN96";#N/A,#N/A,FALSE,"NAA9697";#N/A,#N/A,FALSE,"ECWEBB";#N/A,#N/A,FALSE,"MFT96";#N/A,#N/A,FALSE,"CTrecon"}</definedName>
    <definedName name="jhkgh2_5_1_1_1" hidden="1">{#N/A,#N/A,FALSE,"TMCOMP96";#N/A,#N/A,FALSE,"MAT96";#N/A,#N/A,FALSE,"FANDA96";#N/A,#N/A,FALSE,"INTRAN96";#N/A,#N/A,FALSE,"NAA9697";#N/A,#N/A,FALSE,"ECWEBB";#N/A,#N/A,FALSE,"MFT96";#N/A,#N/A,FALSE,"CTrecon"}</definedName>
    <definedName name="jhkgh2_5_1_1_2" localSheetId="0" hidden="1">{#N/A,#N/A,FALSE,"TMCOMP96";#N/A,#N/A,FALSE,"MAT96";#N/A,#N/A,FALSE,"FANDA96";#N/A,#N/A,FALSE,"INTRAN96";#N/A,#N/A,FALSE,"NAA9697";#N/A,#N/A,FALSE,"ECWEBB";#N/A,#N/A,FALSE,"MFT96";#N/A,#N/A,FALSE,"CTrecon"}</definedName>
    <definedName name="jhkgh2_5_1_1_2" hidden="1">{#N/A,#N/A,FALSE,"TMCOMP96";#N/A,#N/A,FALSE,"MAT96";#N/A,#N/A,FALSE,"FANDA96";#N/A,#N/A,FALSE,"INTRAN96";#N/A,#N/A,FALSE,"NAA9697";#N/A,#N/A,FALSE,"ECWEBB";#N/A,#N/A,FALSE,"MFT96";#N/A,#N/A,FALSE,"CTrecon"}</definedName>
    <definedName name="jhkgh2_5_1_1_3" localSheetId="0" hidden="1">{#N/A,#N/A,FALSE,"TMCOMP96";#N/A,#N/A,FALSE,"MAT96";#N/A,#N/A,FALSE,"FANDA96";#N/A,#N/A,FALSE,"INTRAN96";#N/A,#N/A,FALSE,"NAA9697";#N/A,#N/A,FALSE,"ECWEBB";#N/A,#N/A,FALSE,"MFT96";#N/A,#N/A,FALSE,"CTrecon"}</definedName>
    <definedName name="jhkgh2_5_1_1_3" hidden="1">{#N/A,#N/A,FALSE,"TMCOMP96";#N/A,#N/A,FALSE,"MAT96";#N/A,#N/A,FALSE,"FANDA96";#N/A,#N/A,FALSE,"INTRAN96";#N/A,#N/A,FALSE,"NAA9697";#N/A,#N/A,FALSE,"ECWEBB";#N/A,#N/A,FALSE,"MFT96";#N/A,#N/A,FALSE,"CTrecon"}</definedName>
    <definedName name="jhkgh2_5_1_1_4" localSheetId="0" hidden="1">{#N/A,#N/A,FALSE,"TMCOMP96";#N/A,#N/A,FALSE,"MAT96";#N/A,#N/A,FALSE,"FANDA96";#N/A,#N/A,FALSE,"INTRAN96";#N/A,#N/A,FALSE,"NAA9697";#N/A,#N/A,FALSE,"ECWEBB";#N/A,#N/A,FALSE,"MFT96";#N/A,#N/A,FALSE,"CTrecon"}</definedName>
    <definedName name="jhkgh2_5_1_1_4" hidden="1">{#N/A,#N/A,FALSE,"TMCOMP96";#N/A,#N/A,FALSE,"MAT96";#N/A,#N/A,FALSE,"FANDA96";#N/A,#N/A,FALSE,"INTRAN96";#N/A,#N/A,FALSE,"NAA9697";#N/A,#N/A,FALSE,"ECWEBB";#N/A,#N/A,FALSE,"MFT96";#N/A,#N/A,FALSE,"CTrecon"}</definedName>
    <definedName name="jhkgh2_5_1_1_5" localSheetId="0" hidden="1">{#N/A,#N/A,FALSE,"TMCOMP96";#N/A,#N/A,FALSE,"MAT96";#N/A,#N/A,FALSE,"FANDA96";#N/A,#N/A,FALSE,"INTRAN96";#N/A,#N/A,FALSE,"NAA9697";#N/A,#N/A,FALSE,"ECWEBB";#N/A,#N/A,FALSE,"MFT96";#N/A,#N/A,FALSE,"CTrecon"}</definedName>
    <definedName name="jhkgh2_5_1_1_5" hidden="1">{#N/A,#N/A,FALSE,"TMCOMP96";#N/A,#N/A,FALSE,"MAT96";#N/A,#N/A,FALSE,"FANDA96";#N/A,#N/A,FALSE,"INTRAN96";#N/A,#N/A,FALSE,"NAA9697";#N/A,#N/A,FALSE,"ECWEBB";#N/A,#N/A,FALSE,"MFT96";#N/A,#N/A,FALSE,"CTrecon"}</definedName>
    <definedName name="jhkgh2_5_1_2" localSheetId="0" hidden="1">{#N/A,#N/A,FALSE,"TMCOMP96";#N/A,#N/A,FALSE,"MAT96";#N/A,#N/A,FALSE,"FANDA96";#N/A,#N/A,FALSE,"INTRAN96";#N/A,#N/A,FALSE,"NAA9697";#N/A,#N/A,FALSE,"ECWEBB";#N/A,#N/A,FALSE,"MFT96";#N/A,#N/A,FALSE,"CTrecon"}</definedName>
    <definedName name="jhkgh2_5_1_2" hidden="1">{#N/A,#N/A,FALSE,"TMCOMP96";#N/A,#N/A,FALSE,"MAT96";#N/A,#N/A,FALSE,"FANDA96";#N/A,#N/A,FALSE,"INTRAN96";#N/A,#N/A,FALSE,"NAA9697";#N/A,#N/A,FALSE,"ECWEBB";#N/A,#N/A,FALSE,"MFT96";#N/A,#N/A,FALSE,"CTrecon"}</definedName>
    <definedName name="jhkgh2_5_1_2_1" localSheetId="0" hidden="1">{#N/A,#N/A,FALSE,"TMCOMP96";#N/A,#N/A,FALSE,"MAT96";#N/A,#N/A,FALSE,"FANDA96";#N/A,#N/A,FALSE,"INTRAN96";#N/A,#N/A,FALSE,"NAA9697";#N/A,#N/A,FALSE,"ECWEBB";#N/A,#N/A,FALSE,"MFT96";#N/A,#N/A,FALSE,"CTrecon"}</definedName>
    <definedName name="jhkgh2_5_1_2_1" hidden="1">{#N/A,#N/A,FALSE,"TMCOMP96";#N/A,#N/A,FALSE,"MAT96";#N/A,#N/A,FALSE,"FANDA96";#N/A,#N/A,FALSE,"INTRAN96";#N/A,#N/A,FALSE,"NAA9697";#N/A,#N/A,FALSE,"ECWEBB";#N/A,#N/A,FALSE,"MFT96";#N/A,#N/A,FALSE,"CTrecon"}</definedName>
    <definedName name="jhkgh2_5_1_2_2" localSheetId="0" hidden="1">{#N/A,#N/A,FALSE,"TMCOMP96";#N/A,#N/A,FALSE,"MAT96";#N/A,#N/A,FALSE,"FANDA96";#N/A,#N/A,FALSE,"INTRAN96";#N/A,#N/A,FALSE,"NAA9697";#N/A,#N/A,FALSE,"ECWEBB";#N/A,#N/A,FALSE,"MFT96";#N/A,#N/A,FALSE,"CTrecon"}</definedName>
    <definedName name="jhkgh2_5_1_2_2" hidden="1">{#N/A,#N/A,FALSE,"TMCOMP96";#N/A,#N/A,FALSE,"MAT96";#N/A,#N/A,FALSE,"FANDA96";#N/A,#N/A,FALSE,"INTRAN96";#N/A,#N/A,FALSE,"NAA9697";#N/A,#N/A,FALSE,"ECWEBB";#N/A,#N/A,FALSE,"MFT96";#N/A,#N/A,FALSE,"CTrecon"}</definedName>
    <definedName name="jhkgh2_5_1_2_3" localSheetId="0" hidden="1">{#N/A,#N/A,FALSE,"TMCOMP96";#N/A,#N/A,FALSE,"MAT96";#N/A,#N/A,FALSE,"FANDA96";#N/A,#N/A,FALSE,"INTRAN96";#N/A,#N/A,FALSE,"NAA9697";#N/A,#N/A,FALSE,"ECWEBB";#N/A,#N/A,FALSE,"MFT96";#N/A,#N/A,FALSE,"CTrecon"}</definedName>
    <definedName name="jhkgh2_5_1_2_3" hidden="1">{#N/A,#N/A,FALSE,"TMCOMP96";#N/A,#N/A,FALSE,"MAT96";#N/A,#N/A,FALSE,"FANDA96";#N/A,#N/A,FALSE,"INTRAN96";#N/A,#N/A,FALSE,"NAA9697";#N/A,#N/A,FALSE,"ECWEBB";#N/A,#N/A,FALSE,"MFT96";#N/A,#N/A,FALSE,"CTrecon"}</definedName>
    <definedName name="jhkgh2_5_1_2_4" localSheetId="0" hidden="1">{#N/A,#N/A,FALSE,"TMCOMP96";#N/A,#N/A,FALSE,"MAT96";#N/A,#N/A,FALSE,"FANDA96";#N/A,#N/A,FALSE,"INTRAN96";#N/A,#N/A,FALSE,"NAA9697";#N/A,#N/A,FALSE,"ECWEBB";#N/A,#N/A,FALSE,"MFT96";#N/A,#N/A,FALSE,"CTrecon"}</definedName>
    <definedName name="jhkgh2_5_1_2_4" hidden="1">{#N/A,#N/A,FALSE,"TMCOMP96";#N/A,#N/A,FALSE,"MAT96";#N/A,#N/A,FALSE,"FANDA96";#N/A,#N/A,FALSE,"INTRAN96";#N/A,#N/A,FALSE,"NAA9697";#N/A,#N/A,FALSE,"ECWEBB";#N/A,#N/A,FALSE,"MFT96";#N/A,#N/A,FALSE,"CTrecon"}</definedName>
    <definedName name="jhkgh2_5_1_2_5" localSheetId="0" hidden="1">{#N/A,#N/A,FALSE,"TMCOMP96";#N/A,#N/A,FALSE,"MAT96";#N/A,#N/A,FALSE,"FANDA96";#N/A,#N/A,FALSE,"INTRAN96";#N/A,#N/A,FALSE,"NAA9697";#N/A,#N/A,FALSE,"ECWEBB";#N/A,#N/A,FALSE,"MFT96";#N/A,#N/A,FALSE,"CTrecon"}</definedName>
    <definedName name="jhkgh2_5_1_2_5" hidden="1">{#N/A,#N/A,FALSE,"TMCOMP96";#N/A,#N/A,FALSE,"MAT96";#N/A,#N/A,FALSE,"FANDA96";#N/A,#N/A,FALSE,"INTRAN96";#N/A,#N/A,FALSE,"NAA9697";#N/A,#N/A,FALSE,"ECWEBB";#N/A,#N/A,FALSE,"MFT96";#N/A,#N/A,FALSE,"CTrecon"}</definedName>
    <definedName name="jhkgh2_5_1_3" localSheetId="0" hidden="1">{#N/A,#N/A,FALSE,"TMCOMP96";#N/A,#N/A,FALSE,"MAT96";#N/A,#N/A,FALSE,"FANDA96";#N/A,#N/A,FALSE,"INTRAN96";#N/A,#N/A,FALSE,"NAA9697";#N/A,#N/A,FALSE,"ECWEBB";#N/A,#N/A,FALSE,"MFT96";#N/A,#N/A,FALSE,"CTrecon"}</definedName>
    <definedName name="jhkgh2_5_1_3" hidden="1">{#N/A,#N/A,FALSE,"TMCOMP96";#N/A,#N/A,FALSE,"MAT96";#N/A,#N/A,FALSE,"FANDA96";#N/A,#N/A,FALSE,"INTRAN96";#N/A,#N/A,FALSE,"NAA9697";#N/A,#N/A,FALSE,"ECWEBB";#N/A,#N/A,FALSE,"MFT96";#N/A,#N/A,FALSE,"CTrecon"}</definedName>
    <definedName name="jhkgh2_5_1_3_1" localSheetId="0" hidden="1">{#N/A,#N/A,FALSE,"TMCOMP96";#N/A,#N/A,FALSE,"MAT96";#N/A,#N/A,FALSE,"FANDA96";#N/A,#N/A,FALSE,"INTRAN96";#N/A,#N/A,FALSE,"NAA9697";#N/A,#N/A,FALSE,"ECWEBB";#N/A,#N/A,FALSE,"MFT96";#N/A,#N/A,FALSE,"CTrecon"}</definedName>
    <definedName name="jhkgh2_5_1_3_1" hidden="1">{#N/A,#N/A,FALSE,"TMCOMP96";#N/A,#N/A,FALSE,"MAT96";#N/A,#N/A,FALSE,"FANDA96";#N/A,#N/A,FALSE,"INTRAN96";#N/A,#N/A,FALSE,"NAA9697";#N/A,#N/A,FALSE,"ECWEBB";#N/A,#N/A,FALSE,"MFT96";#N/A,#N/A,FALSE,"CTrecon"}</definedName>
    <definedName name="jhkgh2_5_1_3_2" localSheetId="0" hidden="1">{#N/A,#N/A,FALSE,"TMCOMP96";#N/A,#N/A,FALSE,"MAT96";#N/A,#N/A,FALSE,"FANDA96";#N/A,#N/A,FALSE,"INTRAN96";#N/A,#N/A,FALSE,"NAA9697";#N/A,#N/A,FALSE,"ECWEBB";#N/A,#N/A,FALSE,"MFT96";#N/A,#N/A,FALSE,"CTrecon"}</definedName>
    <definedName name="jhkgh2_5_1_3_2" hidden="1">{#N/A,#N/A,FALSE,"TMCOMP96";#N/A,#N/A,FALSE,"MAT96";#N/A,#N/A,FALSE,"FANDA96";#N/A,#N/A,FALSE,"INTRAN96";#N/A,#N/A,FALSE,"NAA9697";#N/A,#N/A,FALSE,"ECWEBB";#N/A,#N/A,FALSE,"MFT96";#N/A,#N/A,FALSE,"CTrecon"}</definedName>
    <definedName name="jhkgh2_5_1_3_3" localSheetId="0" hidden="1">{#N/A,#N/A,FALSE,"TMCOMP96";#N/A,#N/A,FALSE,"MAT96";#N/A,#N/A,FALSE,"FANDA96";#N/A,#N/A,FALSE,"INTRAN96";#N/A,#N/A,FALSE,"NAA9697";#N/A,#N/A,FALSE,"ECWEBB";#N/A,#N/A,FALSE,"MFT96";#N/A,#N/A,FALSE,"CTrecon"}</definedName>
    <definedName name="jhkgh2_5_1_3_3" hidden="1">{#N/A,#N/A,FALSE,"TMCOMP96";#N/A,#N/A,FALSE,"MAT96";#N/A,#N/A,FALSE,"FANDA96";#N/A,#N/A,FALSE,"INTRAN96";#N/A,#N/A,FALSE,"NAA9697";#N/A,#N/A,FALSE,"ECWEBB";#N/A,#N/A,FALSE,"MFT96";#N/A,#N/A,FALSE,"CTrecon"}</definedName>
    <definedName name="jhkgh2_5_1_3_4" localSheetId="0" hidden="1">{#N/A,#N/A,FALSE,"TMCOMP96";#N/A,#N/A,FALSE,"MAT96";#N/A,#N/A,FALSE,"FANDA96";#N/A,#N/A,FALSE,"INTRAN96";#N/A,#N/A,FALSE,"NAA9697";#N/A,#N/A,FALSE,"ECWEBB";#N/A,#N/A,FALSE,"MFT96";#N/A,#N/A,FALSE,"CTrecon"}</definedName>
    <definedName name="jhkgh2_5_1_3_4" hidden="1">{#N/A,#N/A,FALSE,"TMCOMP96";#N/A,#N/A,FALSE,"MAT96";#N/A,#N/A,FALSE,"FANDA96";#N/A,#N/A,FALSE,"INTRAN96";#N/A,#N/A,FALSE,"NAA9697";#N/A,#N/A,FALSE,"ECWEBB";#N/A,#N/A,FALSE,"MFT96";#N/A,#N/A,FALSE,"CTrecon"}</definedName>
    <definedName name="jhkgh2_5_1_3_5" localSheetId="0" hidden="1">{#N/A,#N/A,FALSE,"TMCOMP96";#N/A,#N/A,FALSE,"MAT96";#N/A,#N/A,FALSE,"FANDA96";#N/A,#N/A,FALSE,"INTRAN96";#N/A,#N/A,FALSE,"NAA9697";#N/A,#N/A,FALSE,"ECWEBB";#N/A,#N/A,FALSE,"MFT96";#N/A,#N/A,FALSE,"CTrecon"}</definedName>
    <definedName name="jhkgh2_5_1_3_5" hidden="1">{#N/A,#N/A,FALSE,"TMCOMP96";#N/A,#N/A,FALSE,"MAT96";#N/A,#N/A,FALSE,"FANDA96";#N/A,#N/A,FALSE,"INTRAN96";#N/A,#N/A,FALSE,"NAA9697";#N/A,#N/A,FALSE,"ECWEBB";#N/A,#N/A,FALSE,"MFT96";#N/A,#N/A,FALSE,"CTrecon"}</definedName>
    <definedName name="jhkgh2_5_1_4" localSheetId="0" hidden="1">{#N/A,#N/A,FALSE,"TMCOMP96";#N/A,#N/A,FALSE,"MAT96";#N/A,#N/A,FALSE,"FANDA96";#N/A,#N/A,FALSE,"INTRAN96";#N/A,#N/A,FALSE,"NAA9697";#N/A,#N/A,FALSE,"ECWEBB";#N/A,#N/A,FALSE,"MFT96";#N/A,#N/A,FALSE,"CTrecon"}</definedName>
    <definedName name="jhkgh2_5_1_4" hidden="1">{#N/A,#N/A,FALSE,"TMCOMP96";#N/A,#N/A,FALSE,"MAT96";#N/A,#N/A,FALSE,"FANDA96";#N/A,#N/A,FALSE,"INTRAN96";#N/A,#N/A,FALSE,"NAA9697";#N/A,#N/A,FALSE,"ECWEBB";#N/A,#N/A,FALSE,"MFT96";#N/A,#N/A,FALSE,"CTrecon"}</definedName>
    <definedName name="jhkgh2_5_1_5" localSheetId="0" hidden="1">{#N/A,#N/A,FALSE,"TMCOMP96";#N/A,#N/A,FALSE,"MAT96";#N/A,#N/A,FALSE,"FANDA96";#N/A,#N/A,FALSE,"INTRAN96";#N/A,#N/A,FALSE,"NAA9697";#N/A,#N/A,FALSE,"ECWEBB";#N/A,#N/A,FALSE,"MFT96";#N/A,#N/A,FALSE,"CTrecon"}</definedName>
    <definedName name="jhkgh2_5_1_5" hidden="1">{#N/A,#N/A,FALSE,"TMCOMP96";#N/A,#N/A,FALSE,"MAT96";#N/A,#N/A,FALSE,"FANDA96";#N/A,#N/A,FALSE,"INTRAN96";#N/A,#N/A,FALSE,"NAA9697";#N/A,#N/A,FALSE,"ECWEBB";#N/A,#N/A,FALSE,"MFT96";#N/A,#N/A,FALSE,"CTrecon"}</definedName>
    <definedName name="jhkgh2_5_2" localSheetId="0" hidden="1">{#N/A,#N/A,FALSE,"TMCOMP96";#N/A,#N/A,FALSE,"MAT96";#N/A,#N/A,FALSE,"FANDA96";#N/A,#N/A,FALSE,"INTRAN96";#N/A,#N/A,FALSE,"NAA9697";#N/A,#N/A,FALSE,"ECWEBB";#N/A,#N/A,FALSE,"MFT96";#N/A,#N/A,FALSE,"CTrecon"}</definedName>
    <definedName name="jhkgh2_5_2" hidden="1">{#N/A,#N/A,FALSE,"TMCOMP96";#N/A,#N/A,FALSE,"MAT96";#N/A,#N/A,FALSE,"FANDA96";#N/A,#N/A,FALSE,"INTRAN96";#N/A,#N/A,FALSE,"NAA9697";#N/A,#N/A,FALSE,"ECWEBB";#N/A,#N/A,FALSE,"MFT96";#N/A,#N/A,FALSE,"CTrecon"}</definedName>
    <definedName name="jhkgh2_5_2_1" localSheetId="0" hidden="1">{#N/A,#N/A,FALSE,"TMCOMP96";#N/A,#N/A,FALSE,"MAT96";#N/A,#N/A,FALSE,"FANDA96";#N/A,#N/A,FALSE,"INTRAN96";#N/A,#N/A,FALSE,"NAA9697";#N/A,#N/A,FALSE,"ECWEBB";#N/A,#N/A,FALSE,"MFT96";#N/A,#N/A,FALSE,"CTrecon"}</definedName>
    <definedName name="jhkgh2_5_2_1" hidden="1">{#N/A,#N/A,FALSE,"TMCOMP96";#N/A,#N/A,FALSE,"MAT96";#N/A,#N/A,FALSE,"FANDA96";#N/A,#N/A,FALSE,"INTRAN96";#N/A,#N/A,FALSE,"NAA9697";#N/A,#N/A,FALSE,"ECWEBB";#N/A,#N/A,FALSE,"MFT96";#N/A,#N/A,FALSE,"CTrecon"}</definedName>
    <definedName name="jhkgh2_5_2_2" localSheetId="0" hidden="1">{#N/A,#N/A,FALSE,"TMCOMP96";#N/A,#N/A,FALSE,"MAT96";#N/A,#N/A,FALSE,"FANDA96";#N/A,#N/A,FALSE,"INTRAN96";#N/A,#N/A,FALSE,"NAA9697";#N/A,#N/A,FALSE,"ECWEBB";#N/A,#N/A,FALSE,"MFT96";#N/A,#N/A,FALSE,"CTrecon"}</definedName>
    <definedName name="jhkgh2_5_2_2" hidden="1">{#N/A,#N/A,FALSE,"TMCOMP96";#N/A,#N/A,FALSE,"MAT96";#N/A,#N/A,FALSE,"FANDA96";#N/A,#N/A,FALSE,"INTRAN96";#N/A,#N/A,FALSE,"NAA9697";#N/A,#N/A,FALSE,"ECWEBB";#N/A,#N/A,FALSE,"MFT96";#N/A,#N/A,FALSE,"CTrecon"}</definedName>
    <definedName name="jhkgh2_5_2_3" localSheetId="0" hidden="1">{#N/A,#N/A,FALSE,"TMCOMP96";#N/A,#N/A,FALSE,"MAT96";#N/A,#N/A,FALSE,"FANDA96";#N/A,#N/A,FALSE,"INTRAN96";#N/A,#N/A,FALSE,"NAA9697";#N/A,#N/A,FALSE,"ECWEBB";#N/A,#N/A,FALSE,"MFT96";#N/A,#N/A,FALSE,"CTrecon"}</definedName>
    <definedName name="jhkgh2_5_2_3" hidden="1">{#N/A,#N/A,FALSE,"TMCOMP96";#N/A,#N/A,FALSE,"MAT96";#N/A,#N/A,FALSE,"FANDA96";#N/A,#N/A,FALSE,"INTRAN96";#N/A,#N/A,FALSE,"NAA9697";#N/A,#N/A,FALSE,"ECWEBB";#N/A,#N/A,FALSE,"MFT96";#N/A,#N/A,FALSE,"CTrecon"}</definedName>
    <definedName name="jhkgh2_5_2_4" localSheetId="0" hidden="1">{#N/A,#N/A,FALSE,"TMCOMP96";#N/A,#N/A,FALSE,"MAT96";#N/A,#N/A,FALSE,"FANDA96";#N/A,#N/A,FALSE,"INTRAN96";#N/A,#N/A,FALSE,"NAA9697";#N/A,#N/A,FALSE,"ECWEBB";#N/A,#N/A,FALSE,"MFT96";#N/A,#N/A,FALSE,"CTrecon"}</definedName>
    <definedName name="jhkgh2_5_2_4" hidden="1">{#N/A,#N/A,FALSE,"TMCOMP96";#N/A,#N/A,FALSE,"MAT96";#N/A,#N/A,FALSE,"FANDA96";#N/A,#N/A,FALSE,"INTRAN96";#N/A,#N/A,FALSE,"NAA9697";#N/A,#N/A,FALSE,"ECWEBB";#N/A,#N/A,FALSE,"MFT96";#N/A,#N/A,FALSE,"CTrecon"}</definedName>
    <definedName name="jhkgh2_5_2_5" localSheetId="0" hidden="1">{#N/A,#N/A,FALSE,"TMCOMP96";#N/A,#N/A,FALSE,"MAT96";#N/A,#N/A,FALSE,"FANDA96";#N/A,#N/A,FALSE,"INTRAN96";#N/A,#N/A,FALSE,"NAA9697";#N/A,#N/A,FALSE,"ECWEBB";#N/A,#N/A,FALSE,"MFT96";#N/A,#N/A,FALSE,"CTrecon"}</definedName>
    <definedName name="jhkgh2_5_2_5" hidden="1">{#N/A,#N/A,FALSE,"TMCOMP96";#N/A,#N/A,FALSE,"MAT96";#N/A,#N/A,FALSE,"FANDA96";#N/A,#N/A,FALSE,"INTRAN96";#N/A,#N/A,FALSE,"NAA9697";#N/A,#N/A,FALSE,"ECWEBB";#N/A,#N/A,FALSE,"MFT96";#N/A,#N/A,FALSE,"CTrecon"}</definedName>
    <definedName name="jhkgh2_5_3" localSheetId="0" hidden="1">{#N/A,#N/A,FALSE,"TMCOMP96";#N/A,#N/A,FALSE,"MAT96";#N/A,#N/A,FALSE,"FANDA96";#N/A,#N/A,FALSE,"INTRAN96";#N/A,#N/A,FALSE,"NAA9697";#N/A,#N/A,FALSE,"ECWEBB";#N/A,#N/A,FALSE,"MFT96";#N/A,#N/A,FALSE,"CTrecon"}</definedName>
    <definedName name="jhkgh2_5_3" hidden="1">{#N/A,#N/A,FALSE,"TMCOMP96";#N/A,#N/A,FALSE,"MAT96";#N/A,#N/A,FALSE,"FANDA96";#N/A,#N/A,FALSE,"INTRAN96";#N/A,#N/A,FALSE,"NAA9697";#N/A,#N/A,FALSE,"ECWEBB";#N/A,#N/A,FALSE,"MFT96";#N/A,#N/A,FALSE,"CTrecon"}</definedName>
    <definedName name="jhkgh2_5_3_1" localSheetId="0" hidden="1">{#N/A,#N/A,FALSE,"TMCOMP96";#N/A,#N/A,FALSE,"MAT96";#N/A,#N/A,FALSE,"FANDA96";#N/A,#N/A,FALSE,"INTRAN96";#N/A,#N/A,FALSE,"NAA9697";#N/A,#N/A,FALSE,"ECWEBB";#N/A,#N/A,FALSE,"MFT96";#N/A,#N/A,FALSE,"CTrecon"}</definedName>
    <definedName name="jhkgh2_5_3_1" hidden="1">{#N/A,#N/A,FALSE,"TMCOMP96";#N/A,#N/A,FALSE,"MAT96";#N/A,#N/A,FALSE,"FANDA96";#N/A,#N/A,FALSE,"INTRAN96";#N/A,#N/A,FALSE,"NAA9697";#N/A,#N/A,FALSE,"ECWEBB";#N/A,#N/A,FALSE,"MFT96";#N/A,#N/A,FALSE,"CTrecon"}</definedName>
    <definedName name="jhkgh2_5_3_2" localSheetId="0" hidden="1">{#N/A,#N/A,FALSE,"TMCOMP96";#N/A,#N/A,FALSE,"MAT96";#N/A,#N/A,FALSE,"FANDA96";#N/A,#N/A,FALSE,"INTRAN96";#N/A,#N/A,FALSE,"NAA9697";#N/A,#N/A,FALSE,"ECWEBB";#N/A,#N/A,FALSE,"MFT96";#N/A,#N/A,FALSE,"CTrecon"}</definedName>
    <definedName name="jhkgh2_5_3_2" hidden="1">{#N/A,#N/A,FALSE,"TMCOMP96";#N/A,#N/A,FALSE,"MAT96";#N/A,#N/A,FALSE,"FANDA96";#N/A,#N/A,FALSE,"INTRAN96";#N/A,#N/A,FALSE,"NAA9697";#N/A,#N/A,FALSE,"ECWEBB";#N/A,#N/A,FALSE,"MFT96";#N/A,#N/A,FALSE,"CTrecon"}</definedName>
    <definedName name="jhkgh2_5_3_3" localSheetId="0" hidden="1">{#N/A,#N/A,FALSE,"TMCOMP96";#N/A,#N/A,FALSE,"MAT96";#N/A,#N/A,FALSE,"FANDA96";#N/A,#N/A,FALSE,"INTRAN96";#N/A,#N/A,FALSE,"NAA9697";#N/A,#N/A,FALSE,"ECWEBB";#N/A,#N/A,FALSE,"MFT96";#N/A,#N/A,FALSE,"CTrecon"}</definedName>
    <definedName name="jhkgh2_5_3_3" hidden="1">{#N/A,#N/A,FALSE,"TMCOMP96";#N/A,#N/A,FALSE,"MAT96";#N/A,#N/A,FALSE,"FANDA96";#N/A,#N/A,FALSE,"INTRAN96";#N/A,#N/A,FALSE,"NAA9697";#N/A,#N/A,FALSE,"ECWEBB";#N/A,#N/A,FALSE,"MFT96";#N/A,#N/A,FALSE,"CTrecon"}</definedName>
    <definedName name="jhkgh2_5_3_4" localSheetId="0" hidden="1">{#N/A,#N/A,FALSE,"TMCOMP96";#N/A,#N/A,FALSE,"MAT96";#N/A,#N/A,FALSE,"FANDA96";#N/A,#N/A,FALSE,"INTRAN96";#N/A,#N/A,FALSE,"NAA9697";#N/A,#N/A,FALSE,"ECWEBB";#N/A,#N/A,FALSE,"MFT96";#N/A,#N/A,FALSE,"CTrecon"}</definedName>
    <definedName name="jhkgh2_5_3_4" hidden="1">{#N/A,#N/A,FALSE,"TMCOMP96";#N/A,#N/A,FALSE,"MAT96";#N/A,#N/A,FALSE,"FANDA96";#N/A,#N/A,FALSE,"INTRAN96";#N/A,#N/A,FALSE,"NAA9697";#N/A,#N/A,FALSE,"ECWEBB";#N/A,#N/A,FALSE,"MFT96";#N/A,#N/A,FALSE,"CTrecon"}</definedName>
    <definedName name="jhkgh2_5_3_5" localSheetId="0" hidden="1">{#N/A,#N/A,FALSE,"TMCOMP96";#N/A,#N/A,FALSE,"MAT96";#N/A,#N/A,FALSE,"FANDA96";#N/A,#N/A,FALSE,"INTRAN96";#N/A,#N/A,FALSE,"NAA9697";#N/A,#N/A,FALSE,"ECWEBB";#N/A,#N/A,FALSE,"MFT96";#N/A,#N/A,FALSE,"CTrecon"}</definedName>
    <definedName name="jhkgh2_5_3_5" hidden="1">{#N/A,#N/A,FALSE,"TMCOMP96";#N/A,#N/A,FALSE,"MAT96";#N/A,#N/A,FALSE,"FANDA96";#N/A,#N/A,FALSE,"INTRAN96";#N/A,#N/A,FALSE,"NAA9697";#N/A,#N/A,FALSE,"ECWEBB";#N/A,#N/A,FALSE,"MFT96";#N/A,#N/A,FALSE,"CTrecon"}</definedName>
    <definedName name="jhkgh2_5_4" localSheetId="0" hidden="1">{#N/A,#N/A,FALSE,"TMCOMP96";#N/A,#N/A,FALSE,"MAT96";#N/A,#N/A,FALSE,"FANDA96";#N/A,#N/A,FALSE,"INTRAN96";#N/A,#N/A,FALSE,"NAA9697";#N/A,#N/A,FALSE,"ECWEBB";#N/A,#N/A,FALSE,"MFT96";#N/A,#N/A,FALSE,"CTrecon"}</definedName>
    <definedName name="jhkgh2_5_4" hidden="1">{#N/A,#N/A,FALSE,"TMCOMP96";#N/A,#N/A,FALSE,"MAT96";#N/A,#N/A,FALSE,"FANDA96";#N/A,#N/A,FALSE,"INTRAN96";#N/A,#N/A,FALSE,"NAA9697";#N/A,#N/A,FALSE,"ECWEBB";#N/A,#N/A,FALSE,"MFT96";#N/A,#N/A,FALSE,"CTrecon"}</definedName>
    <definedName name="jhkgh2_5_4_1" localSheetId="0" hidden="1">{#N/A,#N/A,FALSE,"TMCOMP96";#N/A,#N/A,FALSE,"MAT96";#N/A,#N/A,FALSE,"FANDA96";#N/A,#N/A,FALSE,"INTRAN96";#N/A,#N/A,FALSE,"NAA9697";#N/A,#N/A,FALSE,"ECWEBB";#N/A,#N/A,FALSE,"MFT96";#N/A,#N/A,FALSE,"CTrecon"}</definedName>
    <definedName name="jhkgh2_5_4_1" hidden="1">{#N/A,#N/A,FALSE,"TMCOMP96";#N/A,#N/A,FALSE,"MAT96";#N/A,#N/A,FALSE,"FANDA96";#N/A,#N/A,FALSE,"INTRAN96";#N/A,#N/A,FALSE,"NAA9697";#N/A,#N/A,FALSE,"ECWEBB";#N/A,#N/A,FALSE,"MFT96";#N/A,#N/A,FALSE,"CTrecon"}</definedName>
    <definedName name="jhkgh2_5_4_2" localSheetId="0" hidden="1">{#N/A,#N/A,FALSE,"TMCOMP96";#N/A,#N/A,FALSE,"MAT96";#N/A,#N/A,FALSE,"FANDA96";#N/A,#N/A,FALSE,"INTRAN96";#N/A,#N/A,FALSE,"NAA9697";#N/A,#N/A,FALSE,"ECWEBB";#N/A,#N/A,FALSE,"MFT96";#N/A,#N/A,FALSE,"CTrecon"}</definedName>
    <definedName name="jhkgh2_5_4_2" hidden="1">{#N/A,#N/A,FALSE,"TMCOMP96";#N/A,#N/A,FALSE,"MAT96";#N/A,#N/A,FALSE,"FANDA96";#N/A,#N/A,FALSE,"INTRAN96";#N/A,#N/A,FALSE,"NAA9697";#N/A,#N/A,FALSE,"ECWEBB";#N/A,#N/A,FALSE,"MFT96";#N/A,#N/A,FALSE,"CTrecon"}</definedName>
    <definedName name="jhkgh2_5_4_3" localSheetId="0" hidden="1">{#N/A,#N/A,FALSE,"TMCOMP96";#N/A,#N/A,FALSE,"MAT96";#N/A,#N/A,FALSE,"FANDA96";#N/A,#N/A,FALSE,"INTRAN96";#N/A,#N/A,FALSE,"NAA9697";#N/A,#N/A,FALSE,"ECWEBB";#N/A,#N/A,FALSE,"MFT96";#N/A,#N/A,FALSE,"CTrecon"}</definedName>
    <definedName name="jhkgh2_5_4_3" hidden="1">{#N/A,#N/A,FALSE,"TMCOMP96";#N/A,#N/A,FALSE,"MAT96";#N/A,#N/A,FALSE,"FANDA96";#N/A,#N/A,FALSE,"INTRAN96";#N/A,#N/A,FALSE,"NAA9697";#N/A,#N/A,FALSE,"ECWEBB";#N/A,#N/A,FALSE,"MFT96";#N/A,#N/A,FALSE,"CTrecon"}</definedName>
    <definedName name="jhkgh2_5_4_4" localSheetId="0" hidden="1">{#N/A,#N/A,FALSE,"TMCOMP96";#N/A,#N/A,FALSE,"MAT96";#N/A,#N/A,FALSE,"FANDA96";#N/A,#N/A,FALSE,"INTRAN96";#N/A,#N/A,FALSE,"NAA9697";#N/A,#N/A,FALSE,"ECWEBB";#N/A,#N/A,FALSE,"MFT96";#N/A,#N/A,FALSE,"CTrecon"}</definedName>
    <definedName name="jhkgh2_5_4_4" hidden="1">{#N/A,#N/A,FALSE,"TMCOMP96";#N/A,#N/A,FALSE,"MAT96";#N/A,#N/A,FALSE,"FANDA96";#N/A,#N/A,FALSE,"INTRAN96";#N/A,#N/A,FALSE,"NAA9697";#N/A,#N/A,FALSE,"ECWEBB";#N/A,#N/A,FALSE,"MFT96";#N/A,#N/A,FALSE,"CTrecon"}</definedName>
    <definedName name="jhkgh2_5_4_5" localSheetId="0" hidden="1">{#N/A,#N/A,FALSE,"TMCOMP96";#N/A,#N/A,FALSE,"MAT96";#N/A,#N/A,FALSE,"FANDA96";#N/A,#N/A,FALSE,"INTRAN96";#N/A,#N/A,FALSE,"NAA9697";#N/A,#N/A,FALSE,"ECWEBB";#N/A,#N/A,FALSE,"MFT96";#N/A,#N/A,FALSE,"CTrecon"}</definedName>
    <definedName name="jhkgh2_5_4_5" hidden="1">{#N/A,#N/A,FALSE,"TMCOMP96";#N/A,#N/A,FALSE,"MAT96";#N/A,#N/A,FALSE,"FANDA96";#N/A,#N/A,FALSE,"INTRAN96";#N/A,#N/A,FALSE,"NAA9697";#N/A,#N/A,FALSE,"ECWEBB";#N/A,#N/A,FALSE,"MFT96";#N/A,#N/A,FALSE,"CTrecon"}</definedName>
    <definedName name="jhkgh2_5_5" localSheetId="0" hidden="1">{#N/A,#N/A,FALSE,"TMCOMP96";#N/A,#N/A,FALSE,"MAT96";#N/A,#N/A,FALSE,"FANDA96";#N/A,#N/A,FALSE,"INTRAN96";#N/A,#N/A,FALSE,"NAA9697";#N/A,#N/A,FALSE,"ECWEBB";#N/A,#N/A,FALSE,"MFT96";#N/A,#N/A,FALSE,"CTrecon"}</definedName>
    <definedName name="jhkgh2_5_5" hidden="1">{#N/A,#N/A,FALSE,"TMCOMP96";#N/A,#N/A,FALSE,"MAT96";#N/A,#N/A,FALSE,"FANDA96";#N/A,#N/A,FALSE,"INTRAN96";#N/A,#N/A,FALSE,"NAA9697";#N/A,#N/A,FALSE,"ECWEBB";#N/A,#N/A,FALSE,"MFT96";#N/A,#N/A,FALSE,"CTrecon"}</definedName>
    <definedName name="n" localSheetId="0"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n_1" localSheetId="0" hidden="1">{#N/A,#N/A,FALSE,"TMCOMP96";#N/A,#N/A,FALSE,"MAT96";#N/A,#N/A,FALSE,"FANDA96";#N/A,#N/A,FALSE,"INTRAN96";#N/A,#N/A,FALSE,"NAA9697";#N/A,#N/A,FALSE,"ECWEBB";#N/A,#N/A,FALSE,"MFT96";#N/A,#N/A,FALSE,"CTrecon"}</definedName>
    <definedName name="n_1" hidden="1">{#N/A,#N/A,FALSE,"TMCOMP96";#N/A,#N/A,FALSE,"MAT96";#N/A,#N/A,FALSE,"FANDA96";#N/A,#N/A,FALSE,"INTRAN96";#N/A,#N/A,FALSE,"NAA9697";#N/A,#N/A,FALSE,"ECWEBB";#N/A,#N/A,FALSE,"MFT96";#N/A,#N/A,FALSE,"CTrecon"}</definedName>
    <definedName name="n_1_1" localSheetId="0" hidden="1">{#N/A,#N/A,FALSE,"TMCOMP96";#N/A,#N/A,FALSE,"MAT96";#N/A,#N/A,FALSE,"FANDA96";#N/A,#N/A,FALSE,"INTRAN96";#N/A,#N/A,FALSE,"NAA9697";#N/A,#N/A,FALSE,"ECWEBB";#N/A,#N/A,FALSE,"MFT96";#N/A,#N/A,FALSE,"CTrecon"}</definedName>
    <definedName name="n_1_1" hidden="1">{#N/A,#N/A,FALSE,"TMCOMP96";#N/A,#N/A,FALSE,"MAT96";#N/A,#N/A,FALSE,"FANDA96";#N/A,#N/A,FALSE,"INTRAN96";#N/A,#N/A,FALSE,"NAA9697";#N/A,#N/A,FALSE,"ECWEBB";#N/A,#N/A,FALSE,"MFT96";#N/A,#N/A,FALSE,"CTrecon"}</definedName>
    <definedName name="n_1_1_1" localSheetId="0" hidden="1">{#N/A,#N/A,FALSE,"TMCOMP96";#N/A,#N/A,FALSE,"MAT96";#N/A,#N/A,FALSE,"FANDA96";#N/A,#N/A,FALSE,"INTRAN96";#N/A,#N/A,FALSE,"NAA9697";#N/A,#N/A,FALSE,"ECWEBB";#N/A,#N/A,FALSE,"MFT96";#N/A,#N/A,FALSE,"CTrecon"}</definedName>
    <definedName name="n_1_1_1" hidden="1">{#N/A,#N/A,FALSE,"TMCOMP96";#N/A,#N/A,FALSE,"MAT96";#N/A,#N/A,FALSE,"FANDA96";#N/A,#N/A,FALSE,"INTRAN96";#N/A,#N/A,FALSE,"NAA9697";#N/A,#N/A,FALSE,"ECWEBB";#N/A,#N/A,FALSE,"MFT96";#N/A,#N/A,FALSE,"CTrecon"}</definedName>
    <definedName name="n_1_1_1_1" localSheetId="0" hidden="1">{#N/A,#N/A,FALSE,"TMCOMP96";#N/A,#N/A,FALSE,"MAT96";#N/A,#N/A,FALSE,"FANDA96";#N/A,#N/A,FALSE,"INTRAN96";#N/A,#N/A,FALSE,"NAA9697";#N/A,#N/A,FALSE,"ECWEBB";#N/A,#N/A,FALSE,"MFT96";#N/A,#N/A,FALSE,"CTrecon"}</definedName>
    <definedName name="n_1_1_1_1" hidden="1">{#N/A,#N/A,FALSE,"TMCOMP96";#N/A,#N/A,FALSE,"MAT96";#N/A,#N/A,FALSE,"FANDA96";#N/A,#N/A,FALSE,"INTRAN96";#N/A,#N/A,FALSE,"NAA9697";#N/A,#N/A,FALSE,"ECWEBB";#N/A,#N/A,FALSE,"MFT96";#N/A,#N/A,FALSE,"CTrecon"}</definedName>
    <definedName name="n_1_1_1_1_1" localSheetId="0" hidden="1">{#N/A,#N/A,FALSE,"TMCOMP96";#N/A,#N/A,FALSE,"MAT96";#N/A,#N/A,FALSE,"FANDA96";#N/A,#N/A,FALSE,"INTRAN96";#N/A,#N/A,FALSE,"NAA9697";#N/A,#N/A,FALSE,"ECWEBB";#N/A,#N/A,FALSE,"MFT96";#N/A,#N/A,FALSE,"CTrecon"}</definedName>
    <definedName name="n_1_1_1_1_1" hidden="1">{#N/A,#N/A,FALSE,"TMCOMP96";#N/A,#N/A,FALSE,"MAT96";#N/A,#N/A,FALSE,"FANDA96";#N/A,#N/A,FALSE,"INTRAN96";#N/A,#N/A,FALSE,"NAA9697";#N/A,#N/A,FALSE,"ECWEBB";#N/A,#N/A,FALSE,"MFT96";#N/A,#N/A,FALSE,"CTrecon"}</definedName>
    <definedName name="n_1_1_1_1_2" localSheetId="0" hidden="1">{#N/A,#N/A,FALSE,"TMCOMP96";#N/A,#N/A,FALSE,"MAT96";#N/A,#N/A,FALSE,"FANDA96";#N/A,#N/A,FALSE,"INTRAN96";#N/A,#N/A,FALSE,"NAA9697";#N/A,#N/A,FALSE,"ECWEBB";#N/A,#N/A,FALSE,"MFT96";#N/A,#N/A,FALSE,"CTrecon"}</definedName>
    <definedName name="n_1_1_1_1_2" hidden="1">{#N/A,#N/A,FALSE,"TMCOMP96";#N/A,#N/A,FALSE,"MAT96";#N/A,#N/A,FALSE,"FANDA96";#N/A,#N/A,FALSE,"INTRAN96";#N/A,#N/A,FALSE,"NAA9697";#N/A,#N/A,FALSE,"ECWEBB";#N/A,#N/A,FALSE,"MFT96";#N/A,#N/A,FALSE,"CTrecon"}</definedName>
    <definedName name="n_1_1_1_1_3" localSheetId="0" hidden="1">{#N/A,#N/A,FALSE,"TMCOMP96";#N/A,#N/A,FALSE,"MAT96";#N/A,#N/A,FALSE,"FANDA96";#N/A,#N/A,FALSE,"INTRAN96";#N/A,#N/A,FALSE,"NAA9697";#N/A,#N/A,FALSE,"ECWEBB";#N/A,#N/A,FALSE,"MFT96";#N/A,#N/A,FALSE,"CTrecon"}</definedName>
    <definedName name="n_1_1_1_1_3" hidden="1">{#N/A,#N/A,FALSE,"TMCOMP96";#N/A,#N/A,FALSE,"MAT96";#N/A,#N/A,FALSE,"FANDA96";#N/A,#N/A,FALSE,"INTRAN96";#N/A,#N/A,FALSE,"NAA9697";#N/A,#N/A,FALSE,"ECWEBB";#N/A,#N/A,FALSE,"MFT96";#N/A,#N/A,FALSE,"CTrecon"}</definedName>
    <definedName name="n_1_1_1_1_4" localSheetId="0" hidden="1">{#N/A,#N/A,FALSE,"TMCOMP96";#N/A,#N/A,FALSE,"MAT96";#N/A,#N/A,FALSE,"FANDA96";#N/A,#N/A,FALSE,"INTRAN96";#N/A,#N/A,FALSE,"NAA9697";#N/A,#N/A,FALSE,"ECWEBB";#N/A,#N/A,FALSE,"MFT96";#N/A,#N/A,FALSE,"CTrecon"}</definedName>
    <definedName name="n_1_1_1_1_4" hidden="1">{#N/A,#N/A,FALSE,"TMCOMP96";#N/A,#N/A,FALSE,"MAT96";#N/A,#N/A,FALSE,"FANDA96";#N/A,#N/A,FALSE,"INTRAN96";#N/A,#N/A,FALSE,"NAA9697";#N/A,#N/A,FALSE,"ECWEBB";#N/A,#N/A,FALSE,"MFT96";#N/A,#N/A,FALSE,"CTrecon"}</definedName>
    <definedName name="n_1_1_1_1_5" localSheetId="0" hidden="1">{#N/A,#N/A,FALSE,"TMCOMP96";#N/A,#N/A,FALSE,"MAT96";#N/A,#N/A,FALSE,"FANDA96";#N/A,#N/A,FALSE,"INTRAN96";#N/A,#N/A,FALSE,"NAA9697";#N/A,#N/A,FALSE,"ECWEBB";#N/A,#N/A,FALSE,"MFT96";#N/A,#N/A,FALSE,"CTrecon"}</definedName>
    <definedName name="n_1_1_1_1_5" hidden="1">{#N/A,#N/A,FALSE,"TMCOMP96";#N/A,#N/A,FALSE,"MAT96";#N/A,#N/A,FALSE,"FANDA96";#N/A,#N/A,FALSE,"INTRAN96";#N/A,#N/A,FALSE,"NAA9697";#N/A,#N/A,FALSE,"ECWEBB";#N/A,#N/A,FALSE,"MFT96";#N/A,#N/A,FALSE,"CTrecon"}</definedName>
    <definedName name="n_1_1_1_2" localSheetId="0" hidden="1">{#N/A,#N/A,FALSE,"TMCOMP96";#N/A,#N/A,FALSE,"MAT96";#N/A,#N/A,FALSE,"FANDA96";#N/A,#N/A,FALSE,"INTRAN96";#N/A,#N/A,FALSE,"NAA9697";#N/A,#N/A,FALSE,"ECWEBB";#N/A,#N/A,FALSE,"MFT96";#N/A,#N/A,FALSE,"CTrecon"}</definedName>
    <definedName name="n_1_1_1_2" hidden="1">{#N/A,#N/A,FALSE,"TMCOMP96";#N/A,#N/A,FALSE,"MAT96";#N/A,#N/A,FALSE,"FANDA96";#N/A,#N/A,FALSE,"INTRAN96";#N/A,#N/A,FALSE,"NAA9697";#N/A,#N/A,FALSE,"ECWEBB";#N/A,#N/A,FALSE,"MFT96";#N/A,#N/A,FALSE,"CTrecon"}</definedName>
    <definedName name="n_1_1_1_2_1" localSheetId="0" hidden="1">{#N/A,#N/A,FALSE,"TMCOMP96";#N/A,#N/A,FALSE,"MAT96";#N/A,#N/A,FALSE,"FANDA96";#N/A,#N/A,FALSE,"INTRAN96";#N/A,#N/A,FALSE,"NAA9697";#N/A,#N/A,FALSE,"ECWEBB";#N/A,#N/A,FALSE,"MFT96";#N/A,#N/A,FALSE,"CTrecon"}</definedName>
    <definedName name="n_1_1_1_2_1" hidden="1">{#N/A,#N/A,FALSE,"TMCOMP96";#N/A,#N/A,FALSE,"MAT96";#N/A,#N/A,FALSE,"FANDA96";#N/A,#N/A,FALSE,"INTRAN96";#N/A,#N/A,FALSE,"NAA9697";#N/A,#N/A,FALSE,"ECWEBB";#N/A,#N/A,FALSE,"MFT96";#N/A,#N/A,FALSE,"CTrecon"}</definedName>
    <definedName name="n_1_1_1_2_2" localSheetId="0" hidden="1">{#N/A,#N/A,FALSE,"TMCOMP96";#N/A,#N/A,FALSE,"MAT96";#N/A,#N/A,FALSE,"FANDA96";#N/A,#N/A,FALSE,"INTRAN96";#N/A,#N/A,FALSE,"NAA9697";#N/A,#N/A,FALSE,"ECWEBB";#N/A,#N/A,FALSE,"MFT96";#N/A,#N/A,FALSE,"CTrecon"}</definedName>
    <definedName name="n_1_1_1_2_2" hidden="1">{#N/A,#N/A,FALSE,"TMCOMP96";#N/A,#N/A,FALSE,"MAT96";#N/A,#N/A,FALSE,"FANDA96";#N/A,#N/A,FALSE,"INTRAN96";#N/A,#N/A,FALSE,"NAA9697";#N/A,#N/A,FALSE,"ECWEBB";#N/A,#N/A,FALSE,"MFT96";#N/A,#N/A,FALSE,"CTrecon"}</definedName>
    <definedName name="n_1_1_1_2_3" localSheetId="0" hidden="1">{#N/A,#N/A,FALSE,"TMCOMP96";#N/A,#N/A,FALSE,"MAT96";#N/A,#N/A,FALSE,"FANDA96";#N/A,#N/A,FALSE,"INTRAN96";#N/A,#N/A,FALSE,"NAA9697";#N/A,#N/A,FALSE,"ECWEBB";#N/A,#N/A,FALSE,"MFT96";#N/A,#N/A,FALSE,"CTrecon"}</definedName>
    <definedName name="n_1_1_1_2_3" hidden="1">{#N/A,#N/A,FALSE,"TMCOMP96";#N/A,#N/A,FALSE,"MAT96";#N/A,#N/A,FALSE,"FANDA96";#N/A,#N/A,FALSE,"INTRAN96";#N/A,#N/A,FALSE,"NAA9697";#N/A,#N/A,FALSE,"ECWEBB";#N/A,#N/A,FALSE,"MFT96";#N/A,#N/A,FALSE,"CTrecon"}</definedName>
    <definedName name="n_1_1_1_2_4" localSheetId="0" hidden="1">{#N/A,#N/A,FALSE,"TMCOMP96";#N/A,#N/A,FALSE,"MAT96";#N/A,#N/A,FALSE,"FANDA96";#N/A,#N/A,FALSE,"INTRAN96";#N/A,#N/A,FALSE,"NAA9697";#N/A,#N/A,FALSE,"ECWEBB";#N/A,#N/A,FALSE,"MFT96";#N/A,#N/A,FALSE,"CTrecon"}</definedName>
    <definedName name="n_1_1_1_2_4" hidden="1">{#N/A,#N/A,FALSE,"TMCOMP96";#N/A,#N/A,FALSE,"MAT96";#N/A,#N/A,FALSE,"FANDA96";#N/A,#N/A,FALSE,"INTRAN96";#N/A,#N/A,FALSE,"NAA9697";#N/A,#N/A,FALSE,"ECWEBB";#N/A,#N/A,FALSE,"MFT96";#N/A,#N/A,FALSE,"CTrecon"}</definedName>
    <definedName name="n_1_1_1_2_5" localSheetId="0" hidden="1">{#N/A,#N/A,FALSE,"TMCOMP96";#N/A,#N/A,FALSE,"MAT96";#N/A,#N/A,FALSE,"FANDA96";#N/A,#N/A,FALSE,"INTRAN96";#N/A,#N/A,FALSE,"NAA9697";#N/A,#N/A,FALSE,"ECWEBB";#N/A,#N/A,FALSE,"MFT96";#N/A,#N/A,FALSE,"CTrecon"}</definedName>
    <definedName name="n_1_1_1_2_5" hidden="1">{#N/A,#N/A,FALSE,"TMCOMP96";#N/A,#N/A,FALSE,"MAT96";#N/A,#N/A,FALSE,"FANDA96";#N/A,#N/A,FALSE,"INTRAN96";#N/A,#N/A,FALSE,"NAA9697";#N/A,#N/A,FALSE,"ECWEBB";#N/A,#N/A,FALSE,"MFT96";#N/A,#N/A,FALSE,"CTrecon"}</definedName>
    <definedName name="n_1_1_1_3" localSheetId="0" hidden="1">{#N/A,#N/A,FALSE,"TMCOMP96";#N/A,#N/A,FALSE,"MAT96";#N/A,#N/A,FALSE,"FANDA96";#N/A,#N/A,FALSE,"INTRAN96";#N/A,#N/A,FALSE,"NAA9697";#N/A,#N/A,FALSE,"ECWEBB";#N/A,#N/A,FALSE,"MFT96";#N/A,#N/A,FALSE,"CTrecon"}</definedName>
    <definedName name="n_1_1_1_3" hidden="1">{#N/A,#N/A,FALSE,"TMCOMP96";#N/A,#N/A,FALSE,"MAT96";#N/A,#N/A,FALSE,"FANDA96";#N/A,#N/A,FALSE,"INTRAN96";#N/A,#N/A,FALSE,"NAA9697";#N/A,#N/A,FALSE,"ECWEBB";#N/A,#N/A,FALSE,"MFT96";#N/A,#N/A,FALSE,"CTrecon"}</definedName>
    <definedName name="n_1_1_1_3_1" localSheetId="0" hidden="1">{#N/A,#N/A,FALSE,"TMCOMP96";#N/A,#N/A,FALSE,"MAT96";#N/A,#N/A,FALSE,"FANDA96";#N/A,#N/A,FALSE,"INTRAN96";#N/A,#N/A,FALSE,"NAA9697";#N/A,#N/A,FALSE,"ECWEBB";#N/A,#N/A,FALSE,"MFT96";#N/A,#N/A,FALSE,"CTrecon"}</definedName>
    <definedName name="n_1_1_1_3_1" hidden="1">{#N/A,#N/A,FALSE,"TMCOMP96";#N/A,#N/A,FALSE,"MAT96";#N/A,#N/A,FALSE,"FANDA96";#N/A,#N/A,FALSE,"INTRAN96";#N/A,#N/A,FALSE,"NAA9697";#N/A,#N/A,FALSE,"ECWEBB";#N/A,#N/A,FALSE,"MFT96";#N/A,#N/A,FALSE,"CTrecon"}</definedName>
    <definedName name="n_1_1_1_3_2" localSheetId="0" hidden="1">{#N/A,#N/A,FALSE,"TMCOMP96";#N/A,#N/A,FALSE,"MAT96";#N/A,#N/A,FALSE,"FANDA96";#N/A,#N/A,FALSE,"INTRAN96";#N/A,#N/A,FALSE,"NAA9697";#N/A,#N/A,FALSE,"ECWEBB";#N/A,#N/A,FALSE,"MFT96";#N/A,#N/A,FALSE,"CTrecon"}</definedName>
    <definedName name="n_1_1_1_3_2" hidden="1">{#N/A,#N/A,FALSE,"TMCOMP96";#N/A,#N/A,FALSE,"MAT96";#N/A,#N/A,FALSE,"FANDA96";#N/A,#N/A,FALSE,"INTRAN96";#N/A,#N/A,FALSE,"NAA9697";#N/A,#N/A,FALSE,"ECWEBB";#N/A,#N/A,FALSE,"MFT96";#N/A,#N/A,FALSE,"CTrecon"}</definedName>
    <definedName name="n_1_1_1_3_3" localSheetId="0" hidden="1">{#N/A,#N/A,FALSE,"TMCOMP96";#N/A,#N/A,FALSE,"MAT96";#N/A,#N/A,FALSE,"FANDA96";#N/A,#N/A,FALSE,"INTRAN96";#N/A,#N/A,FALSE,"NAA9697";#N/A,#N/A,FALSE,"ECWEBB";#N/A,#N/A,FALSE,"MFT96";#N/A,#N/A,FALSE,"CTrecon"}</definedName>
    <definedName name="n_1_1_1_3_3" hidden="1">{#N/A,#N/A,FALSE,"TMCOMP96";#N/A,#N/A,FALSE,"MAT96";#N/A,#N/A,FALSE,"FANDA96";#N/A,#N/A,FALSE,"INTRAN96";#N/A,#N/A,FALSE,"NAA9697";#N/A,#N/A,FALSE,"ECWEBB";#N/A,#N/A,FALSE,"MFT96";#N/A,#N/A,FALSE,"CTrecon"}</definedName>
    <definedName name="n_1_1_1_3_4" localSheetId="0" hidden="1">{#N/A,#N/A,FALSE,"TMCOMP96";#N/A,#N/A,FALSE,"MAT96";#N/A,#N/A,FALSE,"FANDA96";#N/A,#N/A,FALSE,"INTRAN96";#N/A,#N/A,FALSE,"NAA9697";#N/A,#N/A,FALSE,"ECWEBB";#N/A,#N/A,FALSE,"MFT96";#N/A,#N/A,FALSE,"CTrecon"}</definedName>
    <definedName name="n_1_1_1_3_4" hidden="1">{#N/A,#N/A,FALSE,"TMCOMP96";#N/A,#N/A,FALSE,"MAT96";#N/A,#N/A,FALSE,"FANDA96";#N/A,#N/A,FALSE,"INTRAN96";#N/A,#N/A,FALSE,"NAA9697";#N/A,#N/A,FALSE,"ECWEBB";#N/A,#N/A,FALSE,"MFT96";#N/A,#N/A,FALSE,"CTrecon"}</definedName>
    <definedName name="n_1_1_1_3_5" localSheetId="0" hidden="1">{#N/A,#N/A,FALSE,"TMCOMP96";#N/A,#N/A,FALSE,"MAT96";#N/A,#N/A,FALSE,"FANDA96";#N/A,#N/A,FALSE,"INTRAN96";#N/A,#N/A,FALSE,"NAA9697";#N/A,#N/A,FALSE,"ECWEBB";#N/A,#N/A,FALSE,"MFT96";#N/A,#N/A,FALSE,"CTrecon"}</definedName>
    <definedName name="n_1_1_1_3_5" hidden="1">{#N/A,#N/A,FALSE,"TMCOMP96";#N/A,#N/A,FALSE,"MAT96";#N/A,#N/A,FALSE,"FANDA96";#N/A,#N/A,FALSE,"INTRAN96";#N/A,#N/A,FALSE,"NAA9697";#N/A,#N/A,FALSE,"ECWEBB";#N/A,#N/A,FALSE,"MFT96";#N/A,#N/A,FALSE,"CTrecon"}</definedName>
    <definedName name="n_1_1_1_4" localSheetId="0" hidden="1">{#N/A,#N/A,FALSE,"TMCOMP96";#N/A,#N/A,FALSE,"MAT96";#N/A,#N/A,FALSE,"FANDA96";#N/A,#N/A,FALSE,"INTRAN96";#N/A,#N/A,FALSE,"NAA9697";#N/A,#N/A,FALSE,"ECWEBB";#N/A,#N/A,FALSE,"MFT96";#N/A,#N/A,FALSE,"CTrecon"}</definedName>
    <definedName name="n_1_1_1_4" hidden="1">{#N/A,#N/A,FALSE,"TMCOMP96";#N/A,#N/A,FALSE,"MAT96";#N/A,#N/A,FALSE,"FANDA96";#N/A,#N/A,FALSE,"INTRAN96";#N/A,#N/A,FALSE,"NAA9697";#N/A,#N/A,FALSE,"ECWEBB";#N/A,#N/A,FALSE,"MFT96";#N/A,#N/A,FALSE,"CTrecon"}</definedName>
    <definedName name="n_1_1_1_5" localSheetId="0" hidden="1">{#N/A,#N/A,FALSE,"TMCOMP96";#N/A,#N/A,FALSE,"MAT96";#N/A,#N/A,FALSE,"FANDA96";#N/A,#N/A,FALSE,"INTRAN96";#N/A,#N/A,FALSE,"NAA9697";#N/A,#N/A,FALSE,"ECWEBB";#N/A,#N/A,FALSE,"MFT96";#N/A,#N/A,FALSE,"CTrecon"}</definedName>
    <definedName name="n_1_1_1_5" hidden="1">{#N/A,#N/A,FALSE,"TMCOMP96";#N/A,#N/A,FALSE,"MAT96";#N/A,#N/A,FALSE,"FANDA96";#N/A,#N/A,FALSE,"INTRAN96";#N/A,#N/A,FALSE,"NAA9697";#N/A,#N/A,FALSE,"ECWEBB";#N/A,#N/A,FALSE,"MFT96";#N/A,#N/A,FALSE,"CTrecon"}</definedName>
    <definedName name="n_1_1_2" localSheetId="0" hidden="1">{#N/A,#N/A,FALSE,"TMCOMP96";#N/A,#N/A,FALSE,"MAT96";#N/A,#N/A,FALSE,"FANDA96";#N/A,#N/A,FALSE,"INTRAN96";#N/A,#N/A,FALSE,"NAA9697";#N/A,#N/A,FALSE,"ECWEBB";#N/A,#N/A,FALSE,"MFT96";#N/A,#N/A,FALSE,"CTrecon"}</definedName>
    <definedName name="n_1_1_2" hidden="1">{#N/A,#N/A,FALSE,"TMCOMP96";#N/A,#N/A,FALSE,"MAT96";#N/A,#N/A,FALSE,"FANDA96";#N/A,#N/A,FALSE,"INTRAN96";#N/A,#N/A,FALSE,"NAA9697";#N/A,#N/A,FALSE,"ECWEBB";#N/A,#N/A,FALSE,"MFT96";#N/A,#N/A,FALSE,"CTrecon"}</definedName>
    <definedName name="n_1_1_2_1" localSheetId="0" hidden="1">{#N/A,#N/A,FALSE,"TMCOMP96";#N/A,#N/A,FALSE,"MAT96";#N/A,#N/A,FALSE,"FANDA96";#N/A,#N/A,FALSE,"INTRAN96";#N/A,#N/A,FALSE,"NAA9697";#N/A,#N/A,FALSE,"ECWEBB";#N/A,#N/A,FALSE,"MFT96";#N/A,#N/A,FALSE,"CTrecon"}</definedName>
    <definedName name="n_1_1_2_1" hidden="1">{#N/A,#N/A,FALSE,"TMCOMP96";#N/A,#N/A,FALSE,"MAT96";#N/A,#N/A,FALSE,"FANDA96";#N/A,#N/A,FALSE,"INTRAN96";#N/A,#N/A,FALSE,"NAA9697";#N/A,#N/A,FALSE,"ECWEBB";#N/A,#N/A,FALSE,"MFT96";#N/A,#N/A,FALSE,"CTrecon"}</definedName>
    <definedName name="n_1_1_2_2" localSheetId="0" hidden="1">{#N/A,#N/A,FALSE,"TMCOMP96";#N/A,#N/A,FALSE,"MAT96";#N/A,#N/A,FALSE,"FANDA96";#N/A,#N/A,FALSE,"INTRAN96";#N/A,#N/A,FALSE,"NAA9697";#N/A,#N/A,FALSE,"ECWEBB";#N/A,#N/A,FALSE,"MFT96";#N/A,#N/A,FALSE,"CTrecon"}</definedName>
    <definedName name="n_1_1_2_2" hidden="1">{#N/A,#N/A,FALSE,"TMCOMP96";#N/A,#N/A,FALSE,"MAT96";#N/A,#N/A,FALSE,"FANDA96";#N/A,#N/A,FALSE,"INTRAN96";#N/A,#N/A,FALSE,"NAA9697";#N/A,#N/A,FALSE,"ECWEBB";#N/A,#N/A,FALSE,"MFT96";#N/A,#N/A,FALSE,"CTrecon"}</definedName>
    <definedName name="n_1_1_2_3" localSheetId="0" hidden="1">{#N/A,#N/A,FALSE,"TMCOMP96";#N/A,#N/A,FALSE,"MAT96";#N/A,#N/A,FALSE,"FANDA96";#N/A,#N/A,FALSE,"INTRAN96";#N/A,#N/A,FALSE,"NAA9697";#N/A,#N/A,FALSE,"ECWEBB";#N/A,#N/A,FALSE,"MFT96";#N/A,#N/A,FALSE,"CTrecon"}</definedName>
    <definedName name="n_1_1_2_3" hidden="1">{#N/A,#N/A,FALSE,"TMCOMP96";#N/A,#N/A,FALSE,"MAT96";#N/A,#N/A,FALSE,"FANDA96";#N/A,#N/A,FALSE,"INTRAN96";#N/A,#N/A,FALSE,"NAA9697";#N/A,#N/A,FALSE,"ECWEBB";#N/A,#N/A,FALSE,"MFT96";#N/A,#N/A,FALSE,"CTrecon"}</definedName>
    <definedName name="n_1_1_2_4" localSheetId="0" hidden="1">{#N/A,#N/A,FALSE,"TMCOMP96";#N/A,#N/A,FALSE,"MAT96";#N/A,#N/A,FALSE,"FANDA96";#N/A,#N/A,FALSE,"INTRAN96";#N/A,#N/A,FALSE,"NAA9697";#N/A,#N/A,FALSE,"ECWEBB";#N/A,#N/A,FALSE,"MFT96";#N/A,#N/A,FALSE,"CTrecon"}</definedName>
    <definedName name="n_1_1_2_4" hidden="1">{#N/A,#N/A,FALSE,"TMCOMP96";#N/A,#N/A,FALSE,"MAT96";#N/A,#N/A,FALSE,"FANDA96";#N/A,#N/A,FALSE,"INTRAN96";#N/A,#N/A,FALSE,"NAA9697";#N/A,#N/A,FALSE,"ECWEBB";#N/A,#N/A,FALSE,"MFT96";#N/A,#N/A,FALSE,"CTrecon"}</definedName>
    <definedName name="n_1_1_2_5" localSheetId="0" hidden="1">{#N/A,#N/A,FALSE,"TMCOMP96";#N/A,#N/A,FALSE,"MAT96";#N/A,#N/A,FALSE,"FANDA96";#N/A,#N/A,FALSE,"INTRAN96";#N/A,#N/A,FALSE,"NAA9697";#N/A,#N/A,FALSE,"ECWEBB";#N/A,#N/A,FALSE,"MFT96";#N/A,#N/A,FALSE,"CTrecon"}</definedName>
    <definedName name="n_1_1_2_5" hidden="1">{#N/A,#N/A,FALSE,"TMCOMP96";#N/A,#N/A,FALSE,"MAT96";#N/A,#N/A,FALSE,"FANDA96";#N/A,#N/A,FALSE,"INTRAN96";#N/A,#N/A,FALSE,"NAA9697";#N/A,#N/A,FALSE,"ECWEBB";#N/A,#N/A,FALSE,"MFT96";#N/A,#N/A,FALSE,"CTrecon"}</definedName>
    <definedName name="n_1_1_3" localSheetId="0" hidden="1">{#N/A,#N/A,FALSE,"TMCOMP96";#N/A,#N/A,FALSE,"MAT96";#N/A,#N/A,FALSE,"FANDA96";#N/A,#N/A,FALSE,"INTRAN96";#N/A,#N/A,FALSE,"NAA9697";#N/A,#N/A,FALSE,"ECWEBB";#N/A,#N/A,FALSE,"MFT96";#N/A,#N/A,FALSE,"CTrecon"}</definedName>
    <definedName name="n_1_1_3" hidden="1">{#N/A,#N/A,FALSE,"TMCOMP96";#N/A,#N/A,FALSE,"MAT96";#N/A,#N/A,FALSE,"FANDA96";#N/A,#N/A,FALSE,"INTRAN96";#N/A,#N/A,FALSE,"NAA9697";#N/A,#N/A,FALSE,"ECWEBB";#N/A,#N/A,FALSE,"MFT96";#N/A,#N/A,FALSE,"CTrecon"}</definedName>
    <definedName name="n_1_1_3_1" localSheetId="0" hidden="1">{#N/A,#N/A,FALSE,"TMCOMP96";#N/A,#N/A,FALSE,"MAT96";#N/A,#N/A,FALSE,"FANDA96";#N/A,#N/A,FALSE,"INTRAN96";#N/A,#N/A,FALSE,"NAA9697";#N/A,#N/A,FALSE,"ECWEBB";#N/A,#N/A,FALSE,"MFT96";#N/A,#N/A,FALSE,"CTrecon"}</definedName>
    <definedName name="n_1_1_3_1" hidden="1">{#N/A,#N/A,FALSE,"TMCOMP96";#N/A,#N/A,FALSE,"MAT96";#N/A,#N/A,FALSE,"FANDA96";#N/A,#N/A,FALSE,"INTRAN96";#N/A,#N/A,FALSE,"NAA9697";#N/A,#N/A,FALSE,"ECWEBB";#N/A,#N/A,FALSE,"MFT96";#N/A,#N/A,FALSE,"CTrecon"}</definedName>
    <definedName name="n_1_1_3_2" localSheetId="0" hidden="1">{#N/A,#N/A,FALSE,"TMCOMP96";#N/A,#N/A,FALSE,"MAT96";#N/A,#N/A,FALSE,"FANDA96";#N/A,#N/A,FALSE,"INTRAN96";#N/A,#N/A,FALSE,"NAA9697";#N/A,#N/A,FALSE,"ECWEBB";#N/A,#N/A,FALSE,"MFT96";#N/A,#N/A,FALSE,"CTrecon"}</definedName>
    <definedName name="n_1_1_3_2" hidden="1">{#N/A,#N/A,FALSE,"TMCOMP96";#N/A,#N/A,FALSE,"MAT96";#N/A,#N/A,FALSE,"FANDA96";#N/A,#N/A,FALSE,"INTRAN96";#N/A,#N/A,FALSE,"NAA9697";#N/A,#N/A,FALSE,"ECWEBB";#N/A,#N/A,FALSE,"MFT96";#N/A,#N/A,FALSE,"CTrecon"}</definedName>
    <definedName name="n_1_1_3_3" localSheetId="0" hidden="1">{#N/A,#N/A,FALSE,"TMCOMP96";#N/A,#N/A,FALSE,"MAT96";#N/A,#N/A,FALSE,"FANDA96";#N/A,#N/A,FALSE,"INTRAN96";#N/A,#N/A,FALSE,"NAA9697";#N/A,#N/A,FALSE,"ECWEBB";#N/A,#N/A,FALSE,"MFT96";#N/A,#N/A,FALSE,"CTrecon"}</definedName>
    <definedName name="n_1_1_3_3" hidden="1">{#N/A,#N/A,FALSE,"TMCOMP96";#N/A,#N/A,FALSE,"MAT96";#N/A,#N/A,FALSE,"FANDA96";#N/A,#N/A,FALSE,"INTRAN96";#N/A,#N/A,FALSE,"NAA9697";#N/A,#N/A,FALSE,"ECWEBB";#N/A,#N/A,FALSE,"MFT96";#N/A,#N/A,FALSE,"CTrecon"}</definedName>
    <definedName name="n_1_1_3_4" localSheetId="0" hidden="1">{#N/A,#N/A,FALSE,"TMCOMP96";#N/A,#N/A,FALSE,"MAT96";#N/A,#N/A,FALSE,"FANDA96";#N/A,#N/A,FALSE,"INTRAN96";#N/A,#N/A,FALSE,"NAA9697";#N/A,#N/A,FALSE,"ECWEBB";#N/A,#N/A,FALSE,"MFT96";#N/A,#N/A,FALSE,"CTrecon"}</definedName>
    <definedName name="n_1_1_3_4" hidden="1">{#N/A,#N/A,FALSE,"TMCOMP96";#N/A,#N/A,FALSE,"MAT96";#N/A,#N/A,FALSE,"FANDA96";#N/A,#N/A,FALSE,"INTRAN96";#N/A,#N/A,FALSE,"NAA9697";#N/A,#N/A,FALSE,"ECWEBB";#N/A,#N/A,FALSE,"MFT96";#N/A,#N/A,FALSE,"CTrecon"}</definedName>
    <definedName name="n_1_1_3_5" localSheetId="0" hidden="1">{#N/A,#N/A,FALSE,"TMCOMP96";#N/A,#N/A,FALSE,"MAT96";#N/A,#N/A,FALSE,"FANDA96";#N/A,#N/A,FALSE,"INTRAN96";#N/A,#N/A,FALSE,"NAA9697";#N/A,#N/A,FALSE,"ECWEBB";#N/A,#N/A,FALSE,"MFT96";#N/A,#N/A,FALSE,"CTrecon"}</definedName>
    <definedName name="n_1_1_3_5" hidden="1">{#N/A,#N/A,FALSE,"TMCOMP96";#N/A,#N/A,FALSE,"MAT96";#N/A,#N/A,FALSE,"FANDA96";#N/A,#N/A,FALSE,"INTRAN96";#N/A,#N/A,FALSE,"NAA9697";#N/A,#N/A,FALSE,"ECWEBB";#N/A,#N/A,FALSE,"MFT96";#N/A,#N/A,FALSE,"CTrecon"}</definedName>
    <definedName name="n_1_1_4" localSheetId="0" hidden="1">{#N/A,#N/A,FALSE,"TMCOMP96";#N/A,#N/A,FALSE,"MAT96";#N/A,#N/A,FALSE,"FANDA96";#N/A,#N/A,FALSE,"INTRAN96";#N/A,#N/A,FALSE,"NAA9697";#N/A,#N/A,FALSE,"ECWEBB";#N/A,#N/A,FALSE,"MFT96";#N/A,#N/A,FALSE,"CTrecon"}</definedName>
    <definedName name="n_1_1_4" hidden="1">{#N/A,#N/A,FALSE,"TMCOMP96";#N/A,#N/A,FALSE,"MAT96";#N/A,#N/A,FALSE,"FANDA96";#N/A,#N/A,FALSE,"INTRAN96";#N/A,#N/A,FALSE,"NAA9697";#N/A,#N/A,FALSE,"ECWEBB";#N/A,#N/A,FALSE,"MFT96";#N/A,#N/A,FALSE,"CTrecon"}</definedName>
    <definedName name="n_1_1_4_1" localSheetId="0" hidden="1">{#N/A,#N/A,FALSE,"TMCOMP96";#N/A,#N/A,FALSE,"MAT96";#N/A,#N/A,FALSE,"FANDA96";#N/A,#N/A,FALSE,"INTRAN96";#N/A,#N/A,FALSE,"NAA9697";#N/A,#N/A,FALSE,"ECWEBB";#N/A,#N/A,FALSE,"MFT96";#N/A,#N/A,FALSE,"CTrecon"}</definedName>
    <definedName name="n_1_1_4_1" hidden="1">{#N/A,#N/A,FALSE,"TMCOMP96";#N/A,#N/A,FALSE,"MAT96";#N/A,#N/A,FALSE,"FANDA96";#N/A,#N/A,FALSE,"INTRAN96";#N/A,#N/A,FALSE,"NAA9697";#N/A,#N/A,FALSE,"ECWEBB";#N/A,#N/A,FALSE,"MFT96";#N/A,#N/A,FALSE,"CTrecon"}</definedName>
    <definedName name="n_1_1_4_2" localSheetId="0" hidden="1">{#N/A,#N/A,FALSE,"TMCOMP96";#N/A,#N/A,FALSE,"MAT96";#N/A,#N/A,FALSE,"FANDA96";#N/A,#N/A,FALSE,"INTRAN96";#N/A,#N/A,FALSE,"NAA9697";#N/A,#N/A,FALSE,"ECWEBB";#N/A,#N/A,FALSE,"MFT96";#N/A,#N/A,FALSE,"CTrecon"}</definedName>
    <definedName name="n_1_1_4_2" hidden="1">{#N/A,#N/A,FALSE,"TMCOMP96";#N/A,#N/A,FALSE,"MAT96";#N/A,#N/A,FALSE,"FANDA96";#N/A,#N/A,FALSE,"INTRAN96";#N/A,#N/A,FALSE,"NAA9697";#N/A,#N/A,FALSE,"ECWEBB";#N/A,#N/A,FALSE,"MFT96";#N/A,#N/A,FALSE,"CTrecon"}</definedName>
    <definedName name="n_1_1_4_3" localSheetId="0" hidden="1">{#N/A,#N/A,FALSE,"TMCOMP96";#N/A,#N/A,FALSE,"MAT96";#N/A,#N/A,FALSE,"FANDA96";#N/A,#N/A,FALSE,"INTRAN96";#N/A,#N/A,FALSE,"NAA9697";#N/A,#N/A,FALSE,"ECWEBB";#N/A,#N/A,FALSE,"MFT96";#N/A,#N/A,FALSE,"CTrecon"}</definedName>
    <definedName name="n_1_1_4_3" hidden="1">{#N/A,#N/A,FALSE,"TMCOMP96";#N/A,#N/A,FALSE,"MAT96";#N/A,#N/A,FALSE,"FANDA96";#N/A,#N/A,FALSE,"INTRAN96";#N/A,#N/A,FALSE,"NAA9697";#N/A,#N/A,FALSE,"ECWEBB";#N/A,#N/A,FALSE,"MFT96";#N/A,#N/A,FALSE,"CTrecon"}</definedName>
    <definedName name="n_1_1_4_4" localSheetId="0" hidden="1">{#N/A,#N/A,FALSE,"TMCOMP96";#N/A,#N/A,FALSE,"MAT96";#N/A,#N/A,FALSE,"FANDA96";#N/A,#N/A,FALSE,"INTRAN96";#N/A,#N/A,FALSE,"NAA9697";#N/A,#N/A,FALSE,"ECWEBB";#N/A,#N/A,FALSE,"MFT96";#N/A,#N/A,FALSE,"CTrecon"}</definedName>
    <definedName name="n_1_1_4_4" hidden="1">{#N/A,#N/A,FALSE,"TMCOMP96";#N/A,#N/A,FALSE,"MAT96";#N/A,#N/A,FALSE,"FANDA96";#N/A,#N/A,FALSE,"INTRAN96";#N/A,#N/A,FALSE,"NAA9697";#N/A,#N/A,FALSE,"ECWEBB";#N/A,#N/A,FALSE,"MFT96";#N/A,#N/A,FALSE,"CTrecon"}</definedName>
    <definedName name="n_1_1_4_5" localSheetId="0" hidden="1">{#N/A,#N/A,FALSE,"TMCOMP96";#N/A,#N/A,FALSE,"MAT96";#N/A,#N/A,FALSE,"FANDA96";#N/A,#N/A,FALSE,"INTRAN96";#N/A,#N/A,FALSE,"NAA9697";#N/A,#N/A,FALSE,"ECWEBB";#N/A,#N/A,FALSE,"MFT96";#N/A,#N/A,FALSE,"CTrecon"}</definedName>
    <definedName name="n_1_1_4_5" hidden="1">{#N/A,#N/A,FALSE,"TMCOMP96";#N/A,#N/A,FALSE,"MAT96";#N/A,#N/A,FALSE,"FANDA96";#N/A,#N/A,FALSE,"INTRAN96";#N/A,#N/A,FALSE,"NAA9697";#N/A,#N/A,FALSE,"ECWEBB";#N/A,#N/A,FALSE,"MFT96";#N/A,#N/A,FALSE,"CTrecon"}</definedName>
    <definedName name="n_1_1_5" localSheetId="0" hidden="1">{#N/A,#N/A,FALSE,"TMCOMP96";#N/A,#N/A,FALSE,"MAT96";#N/A,#N/A,FALSE,"FANDA96";#N/A,#N/A,FALSE,"INTRAN96";#N/A,#N/A,FALSE,"NAA9697";#N/A,#N/A,FALSE,"ECWEBB";#N/A,#N/A,FALSE,"MFT96";#N/A,#N/A,FALSE,"CTrecon"}</definedName>
    <definedName name="n_1_1_5" hidden="1">{#N/A,#N/A,FALSE,"TMCOMP96";#N/A,#N/A,FALSE,"MAT96";#N/A,#N/A,FALSE,"FANDA96";#N/A,#N/A,FALSE,"INTRAN96";#N/A,#N/A,FALSE,"NAA9697";#N/A,#N/A,FALSE,"ECWEBB";#N/A,#N/A,FALSE,"MFT96";#N/A,#N/A,FALSE,"CTrecon"}</definedName>
    <definedName name="n_1_2" localSheetId="0" hidden="1">{#N/A,#N/A,FALSE,"TMCOMP96";#N/A,#N/A,FALSE,"MAT96";#N/A,#N/A,FALSE,"FANDA96";#N/A,#N/A,FALSE,"INTRAN96";#N/A,#N/A,FALSE,"NAA9697";#N/A,#N/A,FALSE,"ECWEBB";#N/A,#N/A,FALSE,"MFT96";#N/A,#N/A,FALSE,"CTrecon"}</definedName>
    <definedName name="n_1_2" hidden="1">{#N/A,#N/A,FALSE,"TMCOMP96";#N/A,#N/A,FALSE,"MAT96";#N/A,#N/A,FALSE,"FANDA96";#N/A,#N/A,FALSE,"INTRAN96";#N/A,#N/A,FALSE,"NAA9697";#N/A,#N/A,FALSE,"ECWEBB";#N/A,#N/A,FALSE,"MFT96";#N/A,#N/A,FALSE,"CTrecon"}</definedName>
    <definedName name="n_1_2_1" localSheetId="0" hidden="1">{#N/A,#N/A,FALSE,"TMCOMP96";#N/A,#N/A,FALSE,"MAT96";#N/A,#N/A,FALSE,"FANDA96";#N/A,#N/A,FALSE,"INTRAN96";#N/A,#N/A,FALSE,"NAA9697";#N/A,#N/A,FALSE,"ECWEBB";#N/A,#N/A,FALSE,"MFT96";#N/A,#N/A,FALSE,"CTrecon"}</definedName>
    <definedName name="n_1_2_1" hidden="1">{#N/A,#N/A,FALSE,"TMCOMP96";#N/A,#N/A,FALSE,"MAT96";#N/A,#N/A,FALSE,"FANDA96";#N/A,#N/A,FALSE,"INTRAN96";#N/A,#N/A,FALSE,"NAA9697";#N/A,#N/A,FALSE,"ECWEBB";#N/A,#N/A,FALSE,"MFT96";#N/A,#N/A,FALSE,"CTrecon"}</definedName>
    <definedName name="n_1_2_1_1" localSheetId="0" hidden="1">{#N/A,#N/A,FALSE,"TMCOMP96";#N/A,#N/A,FALSE,"MAT96";#N/A,#N/A,FALSE,"FANDA96";#N/A,#N/A,FALSE,"INTRAN96";#N/A,#N/A,FALSE,"NAA9697";#N/A,#N/A,FALSE,"ECWEBB";#N/A,#N/A,FALSE,"MFT96";#N/A,#N/A,FALSE,"CTrecon"}</definedName>
    <definedName name="n_1_2_1_1" hidden="1">{#N/A,#N/A,FALSE,"TMCOMP96";#N/A,#N/A,FALSE,"MAT96";#N/A,#N/A,FALSE,"FANDA96";#N/A,#N/A,FALSE,"INTRAN96";#N/A,#N/A,FALSE,"NAA9697";#N/A,#N/A,FALSE,"ECWEBB";#N/A,#N/A,FALSE,"MFT96";#N/A,#N/A,FALSE,"CTrecon"}</definedName>
    <definedName name="n_1_2_1_1_1" localSheetId="0" hidden="1">{#N/A,#N/A,FALSE,"TMCOMP96";#N/A,#N/A,FALSE,"MAT96";#N/A,#N/A,FALSE,"FANDA96";#N/A,#N/A,FALSE,"INTRAN96";#N/A,#N/A,FALSE,"NAA9697";#N/A,#N/A,FALSE,"ECWEBB";#N/A,#N/A,FALSE,"MFT96";#N/A,#N/A,FALSE,"CTrecon"}</definedName>
    <definedName name="n_1_2_1_1_1" hidden="1">{#N/A,#N/A,FALSE,"TMCOMP96";#N/A,#N/A,FALSE,"MAT96";#N/A,#N/A,FALSE,"FANDA96";#N/A,#N/A,FALSE,"INTRAN96";#N/A,#N/A,FALSE,"NAA9697";#N/A,#N/A,FALSE,"ECWEBB";#N/A,#N/A,FALSE,"MFT96";#N/A,#N/A,FALSE,"CTrecon"}</definedName>
    <definedName name="n_1_2_1_1_2" localSheetId="0" hidden="1">{#N/A,#N/A,FALSE,"TMCOMP96";#N/A,#N/A,FALSE,"MAT96";#N/A,#N/A,FALSE,"FANDA96";#N/A,#N/A,FALSE,"INTRAN96";#N/A,#N/A,FALSE,"NAA9697";#N/A,#N/A,FALSE,"ECWEBB";#N/A,#N/A,FALSE,"MFT96";#N/A,#N/A,FALSE,"CTrecon"}</definedName>
    <definedName name="n_1_2_1_1_2" hidden="1">{#N/A,#N/A,FALSE,"TMCOMP96";#N/A,#N/A,FALSE,"MAT96";#N/A,#N/A,FALSE,"FANDA96";#N/A,#N/A,FALSE,"INTRAN96";#N/A,#N/A,FALSE,"NAA9697";#N/A,#N/A,FALSE,"ECWEBB";#N/A,#N/A,FALSE,"MFT96";#N/A,#N/A,FALSE,"CTrecon"}</definedName>
    <definedName name="n_1_2_1_1_3" localSheetId="0" hidden="1">{#N/A,#N/A,FALSE,"TMCOMP96";#N/A,#N/A,FALSE,"MAT96";#N/A,#N/A,FALSE,"FANDA96";#N/A,#N/A,FALSE,"INTRAN96";#N/A,#N/A,FALSE,"NAA9697";#N/A,#N/A,FALSE,"ECWEBB";#N/A,#N/A,FALSE,"MFT96";#N/A,#N/A,FALSE,"CTrecon"}</definedName>
    <definedName name="n_1_2_1_1_3" hidden="1">{#N/A,#N/A,FALSE,"TMCOMP96";#N/A,#N/A,FALSE,"MAT96";#N/A,#N/A,FALSE,"FANDA96";#N/A,#N/A,FALSE,"INTRAN96";#N/A,#N/A,FALSE,"NAA9697";#N/A,#N/A,FALSE,"ECWEBB";#N/A,#N/A,FALSE,"MFT96";#N/A,#N/A,FALSE,"CTrecon"}</definedName>
    <definedName name="n_1_2_1_1_4" localSheetId="0" hidden="1">{#N/A,#N/A,FALSE,"TMCOMP96";#N/A,#N/A,FALSE,"MAT96";#N/A,#N/A,FALSE,"FANDA96";#N/A,#N/A,FALSE,"INTRAN96";#N/A,#N/A,FALSE,"NAA9697";#N/A,#N/A,FALSE,"ECWEBB";#N/A,#N/A,FALSE,"MFT96";#N/A,#N/A,FALSE,"CTrecon"}</definedName>
    <definedName name="n_1_2_1_1_4" hidden="1">{#N/A,#N/A,FALSE,"TMCOMP96";#N/A,#N/A,FALSE,"MAT96";#N/A,#N/A,FALSE,"FANDA96";#N/A,#N/A,FALSE,"INTRAN96";#N/A,#N/A,FALSE,"NAA9697";#N/A,#N/A,FALSE,"ECWEBB";#N/A,#N/A,FALSE,"MFT96";#N/A,#N/A,FALSE,"CTrecon"}</definedName>
    <definedName name="n_1_2_1_1_5" localSheetId="0" hidden="1">{#N/A,#N/A,FALSE,"TMCOMP96";#N/A,#N/A,FALSE,"MAT96";#N/A,#N/A,FALSE,"FANDA96";#N/A,#N/A,FALSE,"INTRAN96";#N/A,#N/A,FALSE,"NAA9697";#N/A,#N/A,FALSE,"ECWEBB";#N/A,#N/A,FALSE,"MFT96";#N/A,#N/A,FALSE,"CTrecon"}</definedName>
    <definedName name="n_1_2_1_1_5" hidden="1">{#N/A,#N/A,FALSE,"TMCOMP96";#N/A,#N/A,FALSE,"MAT96";#N/A,#N/A,FALSE,"FANDA96";#N/A,#N/A,FALSE,"INTRAN96";#N/A,#N/A,FALSE,"NAA9697";#N/A,#N/A,FALSE,"ECWEBB";#N/A,#N/A,FALSE,"MFT96";#N/A,#N/A,FALSE,"CTrecon"}</definedName>
    <definedName name="n_1_2_1_2" localSheetId="0" hidden="1">{#N/A,#N/A,FALSE,"TMCOMP96";#N/A,#N/A,FALSE,"MAT96";#N/A,#N/A,FALSE,"FANDA96";#N/A,#N/A,FALSE,"INTRAN96";#N/A,#N/A,FALSE,"NAA9697";#N/A,#N/A,FALSE,"ECWEBB";#N/A,#N/A,FALSE,"MFT96";#N/A,#N/A,FALSE,"CTrecon"}</definedName>
    <definedName name="n_1_2_1_2" hidden="1">{#N/A,#N/A,FALSE,"TMCOMP96";#N/A,#N/A,FALSE,"MAT96";#N/A,#N/A,FALSE,"FANDA96";#N/A,#N/A,FALSE,"INTRAN96";#N/A,#N/A,FALSE,"NAA9697";#N/A,#N/A,FALSE,"ECWEBB";#N/A,#N/A,FALSE,"MFT96";#N/A,#N/A,FALSE,"CTrecon"}</definedName>
    <definedName name="n_1_2_1_2_1" localSheetId="0" hidden="1">{#N/A,#N/A,FALSE,"TMCOMP96";#N/A,#N/A,FALSE,"MAT96";#N/A,#N/A,FALSE,"FANDA96";#N/A,#N/A,FALSE,"INTRAN96";#N/A,#N/A,FALSE,"NAA9697";#N/A,#N/A,FALSE,"ECWEBB";#N/A,#N/A,FALSE,"MFT96";#N/A,#N/A,FALSE,"CTrecon"}</definedName>
    <definedName name="n_1_2_1_2_1" hidden="1">{#N/A,#N/A,FALSE,"TMCOMP96";#N/A,#N/A,FALSE,"MAT96";#N/A,#N/A,FALSE,"FANDA96";#N/A,#N/A,FALSE,"INTRAN96";#N/A,#N/A,FALSE,"NAA9697";#N/A,#N/A,FALSE,"ECWEBB";#N/A,#N/A,FALSE,"MFT96";#N/A,#N/A,FALSE,"CTrecon"}</definedName>
    <definedName name="n_1_2_1_2_2" localSheetId="0" hidden="1">{#N/A,#N/A,FALSE,"TMCOMP96";#N/A,#N/A,FALSE,"MAT96";#N/A,#N/A,FALSE,"FANDA96";#N/A,#N/A,FALSE,"INTRAN96";#N/A,#N/A,FALSE,"NAA9697";#N/A,#N/A,FALSE,"ECWEBB";#N/A,#N/A,FALSE,"MFT96";#N/A,#N/A,FALSE,"CTrecon"}</definedName>
    <definedName name="n_1_2_1_2_2" hidden="1">{#N/A,#N/A,FALSE,"TMCOMP96";#N/A,#N/A,FALSE,"MAT96";#N/A,#N/A,FALSE,"FANDA96";#N/A,#N/A,FALSE,"INTRAN96";#N/A,#N/A,FALSE,"NAA9697";#N/A,#N/A,FALSE,"ECWEBB";#N/A,#N/A,FALSE,"MFT96";#N/A,#N/A,FALSE,"CTrecon"}</definedName>
    <definedName name="n_1_2_1_2_3" localSheetId="0" hidden="1">{#N/A,#N/A,FALSE,"TMCOMP96";#N/A,#N/A,FALSE,"MAT96";#N/A,#N/A,FALSE,"FANDA96";#N/A,#N/A,FALSE,"INTRAN96";#N/A,#N/A,FALSE,"NAA9697";#N/A,#N/A,FALSE,"ECWEBB";#N/A,#N/A,FALSE,"MFT96";#N/A,#N/A,FALSE,"CTrecon"}</definedName>
    <definedName name="n_1_2_1_2_3" hidden="1">{#N/A,#N/A,FALSE,"TMCOMP96";#N/A,#N/A,FALSE,"MAT96";#N/A,#N/A,FALSE,"FANDA96";#N/A,#N/A,FALSE,"INTRAN96";#N/A,#N/A,FALSE,"NAA9697";#N/A,#N/A,FALSE,"ECWEBB";#N/A,#N/A,FALSE,"MFT96";#N/A,#N/A,FALSE,"CTrecon"}</definedName>
    <definedName name="n_1_2_1_2_4" localSheetId="0" hidden="1">{#N/A,#N/A,FALSE,"TMCOMP96";#N/A,#N/A,FALSE,"MAT96";#N/A,#N/A,FALSE,"FANDA96";#N/A,#N/A,FALSE,"INTRAN96";#N/A,#N/A,FALSE,"NAA9697";#N/A,#N/A,FALSE,"ECWEBB";#N/A,#N/A,FALSE,"MFT96";#N/A,#N/A,FALSE,"CTrecon"}</definedName>
    <definedName name="n_1_2_1_2_4" hidden="1">{#N/A,#N/A,FALSE,"TMCOMP96";#N/A,#N/A,FALSE,"MAT96";#N/A,#N/A,FALSE,"FANDA96";#N/A,#N/A,FALSE,"INTRAN96";#N/A,#N/A,FALSE,"NAA9697";#N/A,#N/A,FALSE,"ECWEBB";#N/A,#N/A,FALSE,"MFT96";#N/A,#N/A,FALSE,"CTrecon"}</definedName>
    <definedName name="n_1_2_1_2_5" localSheetId="0" hidden="1">{#N/A,#N/A,FALSE,"TMCOMP96";#N/A,#N/A,FALSE,"MAT96";#N/A,#N/A,FALSE,"FANDA96";#N/A,#N/A,FALSE,"INTRAN96";#N/A,#N/A,FALSE,"NAA9697";#N/A,#N/A,FALSE,"ECWEBB";#N/A,#N/A,FALSE,"MFT96";#N/A,#N/A,FALSE,"CTrecon"}</definedName>
    <definedName name="n_1_2_1_2_5" hidden="1">{#N/A,#N/A,FALSE,"TMCOMP96";#N/A,#N/A,FALSE,"MAT96";#N/A,#N/A,FALSE,"FANDA96";#N/A,#N/A,FALSE,"INTRAN96";#N/A,#N/A,FALSE,"NAA9697";#N/A,#N/A,FALSE,"ECWEBB";#N/A,#N/A,FALSE,"MFT96";#N/A,#N/A,FALSE,"CTrecon"}</definedName>
    <definedName name="n_1_2_1_3" localSheetId="0" hidden="1">{#N/A,#N/A,FALSE,"TMCOMP96";#N/A,#N/A,FALSE,"MAT96";#N/A,#N/A,FALSE,"FANDA96";#N/A,#N/A,FALSE,"INTRAN96";#N/A,#N/A,FALSE,"NAA9697";#N/A,#N/A,FALSE,"ECWEBB";#N/A,#N/A,FALSE,"MFT96";#N/A,#N/A,FALSE,"CTrecon"}</definedName>
    <definedName name="n_1_2_1_3" hidden="1">{#N/A,#N/A,FALSE,"TMCOMP96";#N/A,#N/A,FALSE,"MAT96";#N/A,#N/A,FALSE,"FANDA96";#N/A,#N/A,FALSE,"INTRAN96";#N/A,#N/A,FALSE,"NAA9697";#N/A,#N/A,FALSE,"ECWEBB";#N/A,#N/A,FALSE,"MFT96";#N/A,#N/A,FALSE,"CTrecon"}</definedName>
    <definedName name="n_1_2_1_3_1" localSheetId="0" hidden="1">{#N/A,#N/A,FALSE,"TMCOMP96";#N/A,#N/A,FALSE,"MAT96";#N/A,#N/A,FALSE,"FANDA96";#N/A,#N/A,FALSE,"INTRAN96";#N/A,#N/A,FALSE,"NAA9697";#N/A,#N/A,FALSE,"ECWEBB";#N/A,#N/A,FALSE,"MFT96";#N/A,#N/A,FALSE,"CTrecon"}</definedName>
    <definedName name="n_1_2_1_3_1" hidden="1">{#N/A,#N/A,FALSE,"TMCOMP96";#N/A,#N/A,FALSE,"MAT96";#N/A,#N/A,FALSE,"FANDA96";#N/A,#N/A,FALSE,"INTRAN96";#N/A,#N/A,FALSE,"NAA9697";#N/A,#N/A,FALSE,"ECWEBB";#N/A,#N/A,FALSE,"MFT96";#N/A,#N/A,FALSE,"CTrecon"}</definedName>
    <definedName name="n_1_2_1_3_2" localSheetId="0" hidden="1">{#N/A,#N/A,FALSE,"TMCOMP96";#N/A,#N/A,FALSE,"MAT96";#N/A,#N/A,FALSE,"FANDA96";#N/A,#N/A,FALSE,"INTRAN96";#N/A,#N/A,FALSE,"NAA9697";#N/A,#N/A,FALSE,"ECWEBB";#N/A,#N/A,FALSE,"MFT96";#N/A,#N/A,FALSE,"CTrecon"}</definedName>
    <definedName name="n_1_2_1_3_2" hidden="1">{#N/A,#N/A,FALSE,"TMCOMP96";#N/A,#N/A,FALSE,"MAT96";#N/A,#N/A,FALSE,"FANDA96";#N/A,#N/A,FALSE,"INTRAN96";#N/A,#N/A,FALSE,"NAA9697";#N/A,#N/A,FALSE,"ECWEBB";#N/A,#N/A,FALSE,"MFT96";#N/A,#N/A,FALSE,"CTrecon"}</definedName>
    <definedName name="n_1_2_1_3_3" localSheetId="0" hidden="1">{#N/A,#N/A,FALSE,"TMCOMP96";#N/A,#N/A,FALSE,"MAT96";#N/A,#N/A,FALSE,"FANDA96";#N/A,#N/A,FALSE,"INTRAN96";#N/A,#N/A,FALSE,"NAA9697";#N/A,#N/A,FALSE,"ECWEBB";#N/A,#N/A,FALSE,"MFT96";#N/A,#N/A,FALSE,"CTrecon"}</definedName>
    <definedName name="n_1_2_1_3_3" hidden="1">{#N/A,#N/A,FALSE,"TMCOMP96";#N/A,#N/A,FALSE,"MAT96";#N/A,#N/A,FALSE,"FANDA96";#N/A,#N/A,FALSE,"INTRAN96";#N/A,#N/A,FALSE,"NAA9697";#N/A,#N/A,FALSE,"ECWEBB";#N/A,#N/A,FALSE,"MFT96";#N/A,#N/A,FALSE,"CTrecon"}</definedName>
    <definedName name="n_1_2_1_3_4" localSheetId="0" hidden="1">{#N/A,#N/A,FALSE,"TMCOMP96";#N/A,#N/A,FALSE,"MAT96";#N/A,#N/A,FALSE,"FANDA96";#N/A,#N/A,FALSE,"INTRAN96";#N/A,#N/A,FALSE,"NAA9697";#N/A,#N/A,FALSE,"ECWEBB";#N/A,#N/A,FALSE,"MFT96";#N/A,#N/A,FALSE,"CTrecon"}</definedName>
    <definedName name="n_1_2_1_3_4" hidden="1">{#N/A,#N/A,FALSE,"TMCOMP96";#N/A,#N/A,FALSE,"MAT96";#N/A,#N/A,FALSE,"FANDA96";#N/A,#N/A,FALSE,"INTRAN96";#N/A,#N/A,FALSE,"NAA9697";#N/A,#N/A,FALSE,"ECWEBB";#N/A,#N/A,FALSE,"MFT96";#N/A,#N/A,FALSE,"CTrecon"}</definedName>
    <definedName name="n_1_2_1_3_5" localSheetId="0" hidden="1">{#N/A,#N/A,FALSE,"TMCOMP96";#N/A,#N/A,FALSE,"MAT96";#N/A,#N/A,FALSE,"FANDA96";#N/A,#N/A,FALSE,"INTRAN96";#N/A,#N/A,FALSE,"NAA9697";#N/A,#N/A,FALSE,"ECWEBB";#N/A,#N/A,FALSE,"MFT96";#N/A,#N/A,FALSE,"CTrecon"}</definedName>
    <definedName name="n_1_2_1_3_5" hidden="1">{#N/A,#N/A,FALSE,"TMCOMP96";#N/A,#N/A,FALSE,"MAT96";#N/A,#N/A,FALSE,"FANDA96";#N/A,#N/A,FALSE,"INTRAN96";#N/A,#N/A,FALSE,"NAA9697";#N/A,#N/A,FALSE,"ECWEBB";#N/A,#N/A,FALSE,"MFT96";#N/A,#N/A,FALSE,"CTrecon"}</definedName>
    <definedName name="n_1_2_1_4" localSheetId="0" hidden="1">{#N/A,#N/A,FALSE,"TMCOMP96";#N/A,#N/A,FALSE,"MAT96";#N/A,#N/A,FALSE,"FANDA96";#N/A,#N/A,FALSE,"INTRAN96";#N/A,#N/A,FALSE,"NAA9697";#N/A,#N/A,FALSE,"ECWEBB";#N/A,#N/A,FALSE,"MFT96";#N/A,#N/A,FALSE,"CTrecon"}</definedName>
    <definedName name="n_1_2_1_4" hidden="1">{#N/A,#N/A,FALSE,"TMCOMP96";#N/A,#N/A,FALSE,"MAT96";#N/A,#N/A,FALSE,"FANDA96";#N/A,#N/A,FALSE,"INTRAN96";#N/A,#N/A,FALSE,"NAA9697";#N/A,#N/A,FALSE,"ECWEBB";#N/A,#N/A,FALSE,"MFT96";#N/A,#N/A,FALSE,"CTrecon"}</definedName>
    <definedName name="n_1_2_1_5" localSheetId="0" hidden="1">{#N/A,#N/A,FALSE,"TMCOMP96";#N/A,#N/A,FALSE,"MAT96";#N/A,#N/A,FALSE,"FANDA96";#N/A,#N/A,FALSE,"INTRAN96";#N/A,#N/A,FALSE,"NAA9697";#N/A,#N/A,FALSE,"ECWEBB";#N/A,#N/A,FALSE,"MFT96";#N/A,#N/A,FALSE,"CTrecon"}</definedName>
    <definedName name="n_1_2_1_5" hidden="1">{#N/A,#N/A,FALSE,"TMCOMP96";#N/A,#N/A,FALSE,"MAT96";#N/A,#N/A,FALSE,"FANDA96";#N/A,#N/A,FALSE,"INTRAN96";#N/A,#N/A,FALSE,"NAA9697";#N/A,#N/A,FALSE,"ECWEBB";#N/A,#N/A,FALSE,"MFT96";#N/A,#N/A,FALSE,"CTrecon"}</definedName>
    <definedName name="n_1_2_2" localSheetId="0" hidden="1">{#N/A,#N/A,FALSE,"TMCOMP96";#N/A,#N/A,FALSE,"MAT96";#N/A,#N/A,FALSE,"FANDA96";#N/A,#N/A,FALSE,"INTRAN96";#N/A,#N/A,FALSE,"NAA9697";#N/A,#N/A,FALSE,"ECWEBB";#N/A,#N/A,FALSE,"MFT96";#N/A,#N/A,FALSE,"CTrecon"}</definedName>
    <definedName name="n_1_2_2" hidden="1">{#N/A,#N/A,FALSE,"TMCOMP96";#N/A,#N/A,FALSE,"MAT96";#N/A,#N/A,FALSE,"FANDA96";#N/A,#N/A,FALSE,"INTRAN96";#N/A,#N/A,FALSE,"NAA9697";#N/A,#N/A,FALSE,"ECWEBB";#N/A,#N/A,FALSE,"MFT96";#N/A,#N/A,FALSE,"CTrecon"}</definedName>
    <definedName name="n_1_2_2_1" localSheetId="0" hidden="1">{#N/A,#N/A,FALSE,"TMCOMP96";#N/A,#N/A,FALSE,"MAT96";#N/A,#N/A,FALSE,"FANDA96";#N/A,#N/A,FALSE,"INTRAN96";#N/A,#N/A,FALSE,"NAA9697";#N/A,#N/A,FALSE,"ECWEBB";#N/A,#N/A,FALSE,"MFT96";#N/A,#N/A,FALSE,"CTrecon"}</definedName>
    <definedName name="n_1_2_2_1" hidden="1">{#N/A,#N/A,FALSE,"TMCOMP96";#N/A,#N/A,FALSE,"MAT96";#N/A,#N/A,FALSE,"FANDA96";#N/A,#N/A,FALSE,"INTRAN96";#N/A,#N/A,FALSE,"NAA9697";#N/A,#N/A,FALSE,"ECWEBB";#N/A,#N/A,FALSE,"MFT96";#N/A,#N/A,FALSE,"CTrecon"}</definedName>
    <definedName name="n_1_2_2_2" localSheetId="0" hidden="1">{#N/A,#N/A,FALSE,"TMCOMP96";#N/A,#N/A,FALSE,"MAT96";#N/A,#N/A,FALSE,"FANDA96";#N/A,#N/A,FALSE,"INTRAN96";#N/A,#N/A,FALSE,"NAA9697";#N/A,#N/A,FALSE,"ECWEBB";#N/A,#N/A,FALSE,"MFT96";#N/A,#N/A,FALSE,"CTrecon"}</definedName>
    <definedName name="n_1_2_2_2" hidden="1">{#N/A,#N/A,FALSE,"TMCOMP96";#N/A,#N/A,FALSE,"MAT96";#N/A,#N/A,FALSE,"FANDA96";#N/A,#N/A,FALSE,"INTRAN96";#N/A,#N/A,FALSE,"NAA9697";#N/A,#N/A,FALSE,"ECWEBB";#N/A,#N/A,FALSE,"MFT96";#N/A,#N/A,FALSE,"CTrecon"}</definedName>
    <definedName name="n_1_2_2_3" localSheetId="0" hidden="1">{#N/A,#N/A,FALSE,"TMCOMP96";#N/A,#N/A,FALSE,"MAT96";#N/A,#N/A,FALSE,"FANDA96";#N/A,#N/A,FALSE,"INTRAN96";#N/A,#N/A,FALSE,"NAA9697";#N/A,#N/A,FALSE,"ECWEBB";#N/A,#N/A,FALSE,"MFT96";#N/A,#N/A,FALSE,"CTrecon"}</definedName>
    <definedName name="n_1_2_2_3" hidden="1">{#N/A,#N/A,FALSE,"TMCOMP96";#N/A,#N/A,FALSE,"MAT96";#N/A,#N/A,FALSE,"FANDA96";#N/A,#N/A,FALSE,"INTRAN96";#N/A,#N/A,FALSE,"NAA9697";#N/A,#N/A,FALSE,"ECWEBB";#N/A,#N/A,FALSE,"MFT96";#N/A,#N/A,FALSE,"CTrecon"}</definedName>
    <definedName name="n_1_2_2_4" localSheetId="0" hidden="1">{#N/A,#N/A,FALSE,"TMCOMP96";#N/A,#N/A,FALSE,"MAT96";#N/A,#N/A,FALSE,"FANDA96";#N/A,#N/A,FALSE,"INTRAN96";#N/A,#N/A,FALSE,"NAA9697";#N/A,#N/A,FALSE,"ECWEBB";#N/A,#N/A,FALSE,"MFT96";#N/A,#N/A,FALSE,"CTrecon"}</definedName>
    <definedName name="n_1_2_2_4" hidden="1">{#N/A,#N/A,FALSE,"TMCOMP96";#N/A,#N/A,FALSE,"MAT96";#N/A,#N/A,FALSE,"FANDA96";#N/A,#N/A,FALSE,"INTRAN96";#N/A,#N/A,FALSE,"NAA9697";#N/A,#N/A,FALSE,"ECWEBB";#N/A,#N/A,FALSE,"MFT96";#N/A,#N/A,FALSE,"CTrecon"}</definedName>
    <definedName name="n_1_2_2_5" localSheetId="0" hidden="1">{#N/A,#N/A,FALSE,"TMCOMP96";#N/A,#N/A,FALSE,"MAT96";#N/A,#N/A,FALSE,"FANDA96";#N/A,#N/A,FALSE,"INTRAN96";#N/A,#N/A,FALSE,"NAA9697";#N/A,#N/A,FALSE,"ECWEBB";#N/A,#N/A,FALSE,"MFT96";#N/A,#N/A,FALSE,"CTrecon"}</definedName>
    <definedName name="n_1_2_2_5" hidden="1">{#N/A,#N/A,FALSE,"TMCOMP96";#N/A,#N/A,FALSE,"MAT96";#N/A,#N/A,FALSE,"FANDA96";#N/A,#N/A,FALSE,"INTRAN96";#N/A,#N/A,FALSE,"NAA9697";#N/A,#N/A,FALSE,"ECWEBB";#N/A,#N/A,FALSE,"MFT96";#N/A,#N/A,FALSE,"CTrecon"}</definedName>
    <definedName name="n_1_2_3" localSheetId="0" hidden="1">{#N/A,#N/A,FALSE,"TMCOMP96";#N/A,#N/A,FALSE,"MAT96";#N/A,#N/A,FALSE,"FANDA96";#N/A,#N/A,FALSE,"INTRAN96";#N/A,#N/A,FALSE,"NAA9697";#N/A,#N/A,FALSE,"ECWEBB";#N/A,#N/A,FALSE,"MFT96";#N/A,#N/A,FALSE,"CTrecon"}</definedName>
    <definedName name="n_1_2_3" hidden="1">{#N/A,#N/A,FALSE,"TMCOMP96";#N/A,#N/A,FALSE,"MAT96";#N/A,#N/A,FALSE,"FANDA96";#N/A,#N/A,FALSE,"INTRAN96";#N/A,#N/A,FALSE,"NAA9697";#N/A,#N/A,FALSE,"ECWEBB";#N/A,#N/A,FALSE,"MFT96";#N/A,#N/A,FALSE,"CTrecon"}</definedName>
    <definedName name="n_1_2_3_1" localSheetId="0" hidden="1">{#N/A,#N/A,FALSE,"TMCOMP96";#N/A,#N/A,FALSE,"MAT96";#N/A,#N/A,FALSE,"FANDA96";#N/A,#N/A,FALSE,"INTRAN96";#N/A,#N/A,FALSE,"NAA9697";#N/A,#N/A,FALSE,"ECWEBB";#N/A,#N/A,FALSE,"MFT96";#N/A,#N/A,FALSE,"CTrecon"}</definedName>
    <definedName name="n_1_2_3_1" hidden="1">{#N/A,#N/A,FALSE,"TMCOMP96";#N/A,#N/A,FALSE,"MAT96";#N/A,#N/A,FALSE,"FANDA96";#N/A,#N/A,FALSE,"INTRAN96";#N/A,#N/A,FALSE,"NAA9697";#N/A,#N/A,FALSE,"ECWEBB";#N/A,#N/A,FALSE,"MFT96";#N/A,#N/A,FALSE,"CTrecon"}</definedName>
    <definedName name="n_1_2_3_2" localSheetId="0" hidden="1">{#N/A,#N/A,FALSE,"TMCOMP96";#N/A,#N/A,FALSE,"MAT96";#N/A,#N/A,FALSE,"FANDA96";#N/A,#N/A,FALSE,"INTRAN96";#N/A,#N/A,FALSE,"NAA9697";#N/A,#N/A,FALSE,"ECWEBB";#N/A,#N/A,FALSE,"MFT96";#N/A,#N/A,FALSE,"CTrecon"}</definedName>
    <definedName name="n_1_2_3_2" hidden="1">{#N/A,#N/A,FALSE,"TMCOMP96";#N/A,#N/A,FALSE,"MAT96";#N/A,#N/A,FALSE,"FANDA96";#N/A,#N/A,FALSE,"INTRAN96";#N/A,#N/A,FALSE,"NAA9697";#N/A,#N/A,FALSE,"ECWEBB";#N/A,#N/A,FALSE,"MFT96";#N/A,#N/A,FALSE,"CTrecon"}</definedName>
    <definedName name="n_1_2_3_3" localSheetId="0" hidden="1">{#N/A,#N/A,FALSE,"TMCOMP96";#N/A,#N/A,FALSE,"MAT96";#N/A,#N/A,FALSE,"FANDA96";#N/A,#N/A,FALSE,"INTRAN96";#N/A,#N/A,FALSE,"NAA9697";#N/A,#N/A,FALSE,"ECWEBB";#N/A,#N/A,FALSE,"MFT96";#N/A,#N/A,FALSE,"CTrecon"}</definedName>
    <definedName name="n_1_2_3_3" hidden="1">{#N/A,#N/A,FALSE,"TMCOMP96";#N/A,#N/A,FALSE,"MAT96";#N/A,#N/A,FALSE,"FANDA96";#N/A,#N/A,FALSE,"INTRAN96";#N/A,#N/A,FALSE,"NAA9697";#N/A,#N/A,FALSE,"ECWEBB";#N/A,#N/A,FALSE,"MFT96";#N/A,#N/A,FALSE,"CTrecon"}</definedName>
    <definedName name="n_1_2_3_4" localSheetId="0" hidden="1">{#N/A,#N/A,FALSE,"TMCOMP96";#N/A,#N/A,FALSE,"MAT96";#N/A,#N/A,FALSE,"FANDA96";#N/A,#N/A,FALSE,"INTRAN96";#N/A,#N/A,FALSE,"NAA9697";#N/A,#N/A,FALSE,"ECWEBB";#N/A,#N/A,FALSE,"MFT96";#N/A,#N/A,FALSE,"CTrecon"}</definedName>
    <definedName name="n_1_2_3_4" hidden="1">{#N/A,#N/A,FALSE,"TMCOMP96";#N/A,#N/A,FALSE,"MAT96";#N/A,#N/A,FALSE,"FANDA96";#N/A,#N/A,FALSE,"INTRAN96";#N/A,#N/A,FALSE,"NAA9697";#N/A,#N/A,FALSE,"ECWEBB";#N/A,#N/A,FALSE,"MFT96";#N/A,#N/A,FALSE,"CTrecon"}</definedName>
    <definedName name="n_1_2_3_5" localSheetId="0" hidden="1">{#N/A,#N/A,FALSE,"TMCOMP96";#N/A,#N/A,FALSE,"MAT96";#N/A,#N/A,FALSE,"FANDA96";#N/A,#N/A,FALSE,"INTRAN96";#N/A,#N/A,FALSE,"NAA9697";#N/A,#N/A,FALSE,"ECWEBB";#N/A,#N/A,FALSE,"MFT96";#N/A,#N/A,FALSE,"CTrecon"}</definedName>
    <definedName name="n_1_2_3_5" hidden="1">{#N/A,#N/A,FALSE,"TMCOMP96";#N/A,#N/A,FALSE,"MAT96";#N/A,#N/A,FALSE,"FANDA96";#N/A,#N/A,FALSE,"INTRAN96";#N/A,#N/A,FALSE,"NAA9697";#N/A,#N/A,FALSE,"ECWEBB";#N/A,#N/A,FALSE,"MFT96";#N/A,#N/A,FALSE,"CTrecon"}</definedName>
    <definedName name="n_1_2_4" localSheetId="0" hidden="1">{#N/A,#N/A,FALSE,"TMCOMP96";#N/A,#N/A,FALSE,"MAT96";#N/A,#N/A,FALSE,"FANDA96";#N/A,#N/A,FALSE,"INTRAN96";#N/A,#N/A,FALSE,"NAA9697";#N/A,#N/A,FALSE,"ECWEBB";#N/A,#N/A,FALSE,"MFT96";#N/A,#N/A,FALSE,"CTrecon"}</definedName>
    <definedName name="n_1_2_4" hidden="1">{#N/A,#N/A,FALSE,"TMCOMP96";#N/A,#N/A,FALSE,"MAT96";#N/A,#N/A,FALSE,"FANDA96";#N/A,#N/A,FALSE,"INTRAN96";#N/A,#N/A,FALSE,"NAA9697";#N/A,#N/A,FALSE,"ECWEBB";#N/A,#N/A,FALSE,"MFT96";#N/A,#N/A,FALSE,"CTrecon"}</definedName>
    <definedName name="n_1_2_4_1" localSheetId="0" hidden="1">{#N/A,#N/A,FALSE,"TMCOMP96";#N/A,#N/A,FALSE,"MAT96";#N/A,#N/A,FALSE,"FANDA96";#N/A,#N/A,FALSE,"INTRAN96";#N/A,#N/A,FALSE,"NAA9697";#N/A,#N/A,FALSE,"ECWEBB";#N/A,#N/A,FALSE,"MFT96";#N/A,#N/A,FALSE,"CTrecon"}</definedName>
    <definedName name="n_1_2_4_1" hidden="1">{#N/A,#N/A,FALSE,"TMCOMP96";#N/A,#N/A,FALSE,"MAT96";#N/A,#N/A,FALSE,"FANDA96";#N/A,#N/A,FALSE,"INTRAN96";#N/A,#N/A,FALSE,"NAA9697";#N/A,#N/A,FALSE,"ECWEBB";#N/A,#N/A,FALSE,"MFT96";#N/A,#N/A,FALSE,"CTrecon"}</definedName>
    <definedName name="n_1_2_4_2" localSheetId="0" hidden="1">{#N/A,#N/A,FALSE,"TMCOMP96";#N/A,#N/A,FALSE,"MAT96";#N/A,#N/A,FALSE,"FANDA96";#N/A,#N/A,FALSE,"INTRAN96";#N/A,#N/A,FALSE,"NAA9697";#N/A,#N/A,FALSE,"ECWEBB";#N/A,#N/A,FALSE,"MFT96";#N/A,#N/A,FALSE,"CTrecon"}</definedName>
    <definedName name="n_1_2_4_2" hidden="1">{#N/A,#N/A,FALSE,"TMCOMP96";#N/A,#N/A,FALSE,"MAT96";#N/A,#N/A,FALSE,"FANDA96";#N/A,#N/A,FALSE,"INTRAN96";#N/A,#N/A,FALSE,"NAA9697";#N/A,#N/A,FALSE,"ECWEBB";#N/A,#N/A,FALSE,"MFT96";#N/A,#N/A,FALSE,"CTrecon"}</definedName>
    <definedName name="n_1_2_4_3" localSheetId="0" hidden="1">{#N/A,#N/A,FALSE,"TMCOMP96";#N/A,#N/A,FALSE,"MAT96";#N/A,#N/A,FALSE,"FANDA96";#N/A,#N/A,FALSE,"INTRAN96";#N/A,#N/A,FALSE,"NAA9697";#N/A,#N/A,FALSE,"ECWEBB";#N/A,#N/A,FALSE,"MFT96";#N/A,#N/A,FALSE,"CTrecon"}</definedName>
    <definedName name="n_1_2_4_3" hidden="1">{#N/A,#N/A,FALSE,"TMCOMP96";#N/A,#N/A,FALSE,"MAT96";#N/A,#N/A,FALSE,"FANDA96";#N/A,#N/A,FALSE,"INTRAN96";#N/A,#N/A,FALSE,"NAA9697";#N/A,#N/A,FALSE,"ECWEBB";#N/A,#N/A,FALSE,"MFT96";#N/A,#N/A,FALSE,"CTrecon"}</definedName>
    <definedName name="n_1_2_4_4" localSheetId="0" hidden="1">{#N/A,#N/A,FALSE,"TMCOMP96";#N/A,#N/A,FALSE,"MAT96";#N/A,#N/A,FALSE,"FANDA96";#N/A,#N/A,FALSE,"INTRAN96";#N/A,#N/A,FALSE,"NAA9697";#N/A,#N/A,FALSE,"ECWEBB";#N/A,#N/A,FALSE,"MFT96";#N/A,#N/A,FALSE,"CTrecon"}</definedName>
    <definedName name="n_1_2_4_4" hidden="1">{#N/A,#N/A,FALSE,"TMCOMP96";#N/A,#N/A,FALSE,"MAT96";#N/A,#N/A,FALSE,"FANDA96";#N/A,#N/A,FALSE,"INTRAN96";#N/A,#N/A,FALSE,"NAA9697";#N/A,#N/A,FALSE,"ECWEBB";#N/A,#N/A,FALSE,"MFT96";#N/A,#N/A,FALSE,"CTrecon"}</definedName>
    <definedName name="n_1_2_4_5" localSheetId="0" hidden="1">{#N/A,#N/A,FALSE,"TMCOMP96";#N/A,#N/A,FALSE,"MAT96";#N/A,#N/A,FALSE,"FANDA96";#N/A,#N/A,FALSE,"INTRAN96";#N/A,#N/A,FALSE,"NAA9697";#N/A,#N/A,FALSE,"ECWEBB";#N/A,#N/A,FALSE,"MFT96";#N/A,#N/A,FALSE,"CTrecon"}</definedName>
    <definedName name="n_1_2_4_5" hidden="1">{#N/A,#N/A,FALSE,"TMCOMP96";#N/A,#N/A,FALSE,"MAT96";#N/A,#N/A,FALSE,"FANDA96";#N/A,#N/A,FALSE,"INTRAN96";#N/A,#N/A,FALSE,"NAA9697";#N/A,#N/A,FALSE,"ECWEBB";#N/A,#N/A,FALSE,"MFT96";#N/A,#N/A,FALSE,"CTrecon"}</definedName>
    <definedName name="n_1_2_5" localSheetId="0" hidden="1">{#N/A,#N/A,FALSE,"TMCOMP96";#N/A,#N/A,FALSE,"MAT96";#N/A,#N/A,FALSE,"FANDA96";#N/A,#N/A,FALSE,"INTRAN96";#N/A,#N/A,FALSE,"NAA9697";#N/A,#N/A,FALSE,"ECWEBB";#N/A,#N/A,FALSE,"MFT96";#N/A,#N/A,FALSE,"CTrecon"}</definedName>
    <definedName name="n_1_2_5" hidden="1">{#N/A,#N/A,FALSE,"TMCOMP96";#N/A,#N/A,FALSE,"MAT96";#N/A,#N/A,FALSE,"FANDA96";#N/A,#N/A,FALSE,"INTRAN96";#N/A,#N/A,FALSE,"NAA9697";#N/A,#N/A,FALSE,"ECWEBB";#N/A,#N/A,FALSE,"MFT96";#N/A,#N/A,FALSE,"CTrecon"}</definedName>
    <definedName name="n_1_3" localSheetId="0" hidden="1">{#N/A,#N/A,FALSE,"TMCOMP96";#N/A,#N/A,FALSE,"MAT96";#N/A,#N/A,FALSE,"FANDA96";#N/A,#N/A,FALSE,"INTRAN96";#N/A,#N/A,FALSE,"NAA9697";#N/A,#N/A,FALSE,"ECWEBB";#N/A,#N/A,FALSE,"MFT96";#N/A,#N/A,FALSE,"CTrecon"}</definedName>
    <definedName name="n_1_3" hidden="1">{#N/A,#N/A,FALSE,"TMCOMP96";#N/A,#N/A,FALSE,"MAT96";#N/A,#N/A,FALSE,"FANDA96";#N/A,#N/A,FALSE,"INTRAN96";#N/A,#N/A,FALSE,"NAA9697";#N/A,#N/A,FALSE,"ECWEBB";#N/A,#N/A,FALSE,"MFT96";#N/A,#N/A,FALSE,"CTrecon"}</definedName>
    <definedName name="n_1_3_1" localSheetId="0" hidden="1">{#N/A,#N/A,FALSE,"TMCOMP96";#N/A,#N/A,FALSE,"MAT96";#N/A,#N/A,FALSE,"FANDA96";#N/A,#N/A,FALSE,"INTRAN96";#N/A,#N/A,FALSE,"NAA9697";#N/A,#N/A,FALSE,"ECWEBB";#N/A,#N/A,FALSE,"MFT96";#N/A,#N/A,FALSE,"CTrecon"}</definedName>
    <definedName name="n_1_3_1" hidden="1">{#N/A,#N/A,FALSE,"TMCOMP96";#N/A,#N/A,FALSE,"MAT96";#N/A,#N/A,FALSE,"FANDA96";#N/A,#N/A,FALSE,"INTRAN96";#N/A,#N/A,FALSE,"NAA9697";#N/A,#N/A,FALSE,"ECWEBB";#N/A,#N/A,FALSE,"MFT96";#N/A,#N/A,FALSE,"CTrecon"}</definedName>
    <definedName name="n_1_3_1_1" localSheetId="0" hidden="1">{#N/A,#N/A,FALSE,"TMCOMP96";#N/A,#N/A,FALSE,"MAT96";#N/A,#N/A,FALSE,"FANDA96";#N/A,#N/A,FALSE,"INTRAN96";#N/A,#N/A,FALSE,"NAA9697";#N/A,#N/A,FALSE,"ECWEBB";#N/A,#N/A,FALSE,"MFT96";#N/A,#N/A,FALSE,"CTrecon"}</definedName>
    <definedName name="n_1_3_1_1" hidden="1">{#N/A,#N/A,FALSE,"TMCOMP96";#N/A,#N/A,FALSE,"MAT96";#N/A,#N/A,FALSE,"FANDA96";#N/A,#N/A,FALSE,"INTRAN96";#N/A,#N/A,FALSE,"NAA9697";#N/A,#N/A,FALSE,"ECWEBB";#N/A,#N/A,FALSE,"MFT96";#N/A,#N/A,FALSE,"CTrecon"}</definedName>
    <definedName name="n_1_3_1_1_1" localSheetId="0" hidden="1">{#N/A,#N/A,FALSE,"TMCOMP96";#N/A,#N/A,FALSE,"MAT96";#N/A,#N/A,FALSE,"FANDA96";#N/A,#N/A,FALSE,"INTRAN96";#N/A,#N/A,FALSE,"NAA9697";#N/A,#N/A,FALSE,"ECWEBB";#N/A,#N/A,FALSE,"MFT96";#N/A,#N/A,FALSE,"CTrecon"}</definedName>
    <definedName name="n_1_3_1_1_1" hidden="1">{#N/A,#N/A,FALSE,"TMCOMP96";#N/A,#N/A,FALSE,"MAT96";#N/A,#N/A,FALSE,"FANDA96";#N/A,#N/A,FALSE,"INTRAN96";#N/A,#N/A,FALSE,"NAA9697";#N/A,#N/A,FALSE,"ECWEBB";#N/A,#N/A,FALSE,"MFT96";#N/A,#N/A,FALSE,"CTrecon"}</definedName>
    <definedName name="n_1_3_1_1_2" localSheetId="0" hidden="1">{#N/A,#N/A,FALSE,"TMCOMP96";#N/A,#N/A,FALSE,"MAT96";#N/A,#N/A,FALSE,"FANDA96";#N/A,#N/A,FALSE,"INTRAN96";#N/A,#N/A,FALSE,"NAA9697";#N/A,#N/A,FALSE,"ECWEBB";#N/A,#N/A,FALSE,"MFT96";#N/A,#N/A,FALSE,"CTrecon"}</definedName>
    <definedName name="n_1_3_1_1_2" hidden="1">{#N/A,#N/A,FALSE,"TMCOMP96";#N/A,#N/A,FALSE,"MAT96";#N/A,#N/A,FALSE,"FANDA96";#N/A,#N/A,FALSE,"INTRAN96";#N/A,#N/A,FALSE,"NAA9697";#N/A,#N/A,FALSE,"ECWEBB";#N/A,#N/A,FALSE,"MFT96";#N/A,#N/A,FALSE,"CTrecon"}</definedName>
    <definedName name="n_1_3_1_1_3" localSheetId="0" hidden="1">{#N/A,#N/A,FALSE,"TMCOMP96";#N/A,#N/A,FALSE,"MAT96";#N/A,#N/A,FALSE,"FANDA96";#N/A,#N/A,FALSE,"INTRAN96";#N/A,#N/A,FALSE,"NAA9697";#N/A,#N/A,FALSE,"ECWEBB";#N/A,#N/A,FALSE,"MFT96";#N/A,#N/A,FALSE,"CTrecon"}</definedName>
    <definedName name="n_1_3_1_1_3" hidden="1">{#N/A,#N/A,FALSE,"TMCOMP96";#N/A,#N/A,FALSE,"MAT96";#N/A,#N/A,FALSE,"FANDA96";#N/A,#N/A,FALSE,"INTRAN96";#N/A,#N/A,FALSE,"NAA9697";#N/A,#N/A,FALSE,"ECWEBB";#N/A,#N/A,FALSE,"MFT96";#N/A,#N/A,FALSE,"CTrecon"}</definedName>
    <definedName name="n_1_3_1_1_4" localSheetId="0" hidden="1">{#N/A,#N/A,FALSE,"TMCOMP96";#N/A,#N/A,FALSE,"MAT96";#N/A,#N/A,FALSE,"FANDA96";#N/A,#N/A,FALSE,"INTRAN96";#N/A,#N/A,FALSE,"NAA9697";#N/A,#N/A,FALSE,"ECWEBB";#N/A,#N/A,FALSE,"MFT96";#N/A,#N/A,FALSE,"CTrecon"}</definedName>
    <definedName name="n_1_3_1_1_4" hidden="1">{#N/A,#N/A,FALSE,"TMCOMP96";#N/A,#N/A,FALSE,"MAT96";#N/A,#N/A,FALSE,"FANDA96";#N/A,#N/A,FALSE,"INTRAN96";#N/A,#N/A,FALSE,"NAA9697";#N/A,#N/A,FALSE,"ECWEBB";#N/A,#N/A,FALSE,"MFT96";#N/A,#N/A,FALSE,"CTrecon"}</definedName>
    <definedName name="n_1_3_1_1_5" localSheetId="0" hidden="1">{#N/A,#N/A,FALSE,"TMCOMP96";#N/A,#N/A,FALSE,"MAT96";#N/A,#N/A,FALSE,"FANDA96";#N/A,#N/A,FALSE,"INTRAN96";#N/A,#N/A,FALSE,"NAA9697";#N/A,#N/A,FALSE,"ECWEBB";#N/A,#N/A,FALSE,"MFT96";#N/A,#N/A,FALSE,"CTrecon"}</definedName>
    <definedName name="n_1_3_1_1_5" hidden="1">{#N/A,#N/A,FALSE,"TMCOMP96";#N/A,#N/A,FALSE,"MAT96";#N/A,#N/A,FALSE,"FANDA96";#N/A,#N/A,FALSE,"INTRAN96";#N/A,#N/A,FALSE,"NAA9697";#N/A,#N/A,FALSE,"ECWEBB";#N/A,#N/A,FALSE,"MFT96";#N/A,#N/A,FALSE,"CTrecon"}</definedName>
    <definedName name="n_1_3_1_2" localSheetId="0" hidden="1">{#N/A,#N/A,FALSE,"TMCOMP96";#N/A,#N/A,FALSE,"MAT96";#N/A,#N/A,FALSE,"FANDA96";#N/A,#N/A,FALSE,"INTRAN96";#N/A,#N/A,FALSE,"NAA9697";#N/A,#N/A,FALSE,"ECWEBB";#N/A,#N/A,FALSE,"MFT96";#N/A,#N/A,FALSE,"CTrecon"}</definedName>
    <definedName name="n_1_3_1_2" hidden="1">{#N/A,#N/A,FALSE,"TMCOMP96";#N/A,#N/A,FALSE,"MAT96";#N/A,#N/A,FALSE,"FANDA96";#N/A,#N/A,FALSE,"INTRAN96";#N/A,#N/A,FALSE,"NAA9697";#N/A,#N/A,FALSE,"ECWEBB";#N/A,#N/A,FALSE,"MFT96";#N/A,#N/A,FALSE,"CTrecon"}</definedName>
    <definedName name="n_1_3_1_2_1" localSheetId="0" hidden="1">{#N/A,#N/A,FALSE,"TMCOMP96";#N/A,#N/A,FALSE,"MAT96";#N/A,#N/A,FALSE,"FANDA96";#N/A,#N/A,FALSE,"INTRAN96";#N/A,#N/A,FALSE,"NAA9697";#N/A,#N/A,FALSE,"ECWEBB";#N/A,#N/A,FALSE,"MFT96";#N/A,#N/A,FALSE,"CTrecon"}</definedName>
    <definedName name="n_1_3_1_2_1" hidden="1">{#N/A,#N/A,FALSE,"TMCOMP96";#N/A,#N/A,FALSE,"MAT96";#N/A,#N/A,FALSE,"FANDA96";#N/A,#N/A,FALSE,"INTRAN96";#N/A,#N/A,FALSE,"NAA9697";#N/A,#N/A,FALSE,"ECWEBB";#N/A,#N/A,FALSE,"MFT96";#N/A,#N/A,FALSE,"CTrecon"}</definedName>
    <definedName name="n_1_3_1_2_2" localSheetId="0" hidden="1">{#N/A,#N/A,FALSE,"TMCOMP96";#N/A,#N/A,FALSE,"MAT96";#N/A,#N/A,FALSE,"FANDA96";#N/A,#N/A,FALSE,"INTRAN96";#N/A,#N/A,FALSE,"NAA9697";#N/A,#N/A,FALSE,"ECWEBB";#N/A,#N/A,FALSE,"MFT96";#N/A,#N/A,FALSE,"CTrecon"}</definedName>
    <definedName name="n_1_3_1_2_2" hidden="1">{#N/A,#N/A,FALSE,"TMCOMP96";#N/A,#N/A,FALSE,"MAT96";#N/A,#N/A,FALSE,"FANDA96";#N/A,#N/A,FALSE,"INTRAN96";#N/A,#N/A,FALSE,"NAA9697";#N/A,#N/A,FALSE,"ECWEBB";#N/A,#N/A,FALSE,"MFT96";#N/A,#N/A,FALSE,"CTrecon"}</definedName>
    <definedName name="n_1_3_1_2_3" localSheetId="0" hidden="1">{#N/A,#N/A,FALSE,"TMCOMP96";#N/A,#N/A,FALSE,"MAT96";#N/A,#N/A,FALSE,"FANDA96";#N/A,#N/A,FALSE,"INTRAN96";#N/A,#N/A,FALSE,"NAA9697";#N/A,#N/A,FALSE,"ECWEBB";#N/A,#N/A,FALSE,"MFT96";#N/A,#N/A,FALSE,"CTrecon"}</definedName>
    <definedName name="n_1_3_1_2_3" hidden="1">{#N/A,#N/A,FALSE,"TMCOMP96";#N/A,#N/A,FALSE,"MAT96";#N/A,#N/A,FALSE,"FANDA96";#N/A,#N/A,FALSE,"INTRAN96";#N/A,#N/A,FALSE,"NAA9697";#N/A,#N/A,FALSE,"ECWEBB";#N/A,#N/A,FALSE,"MFT96";#N/A,#N/A,FALSE,"CTrecon"}</definedName>
    <definedName name="n_1_3_1_2_4" localSheetId="0" hidden="1">{#N/A,#N/A,FALSE,"TMCOMP96";#N/A,#N/A,FALSE,"MAT96";#N/A,#N/A,FALSE,"FANDA96";#N/A,#N/A,FALSE,"INTRAN96";#N/A,#N/A,FALSE,"NAA9697";#N/A,#N/A,FALSE,"ECWEBB";#N/A,#N/A,FALSE,"MFT96";#N/A,#N/A,FALSE,"CTrecon"}</definedName>
    <definedName name="n_1_3_1_2_4" hidden="1">{#N/A,#N/A,FALSE,"TMCOMP96";#N/A,#N/A,FALSE,"MAT96";#N/A,#N/A,FALSE,"FANDA96";#N/A,#N/A,FALSE,"INTRAN96";#N/A,#N/A,FALSE,"NAA9697";#N/A,#N/A,FALSE,"ECWEBB";#N/A,#N/A,FALSE,"MFT96";#N/A,#N/A,FALSE,"CTrecon"}</definedName>
    <definedName name="n_1_3_1_2_5" localSheetId="0" hidden="1">{#N/A,#N/A,FALSE,"TMCOMP96";#N/A,#N/A,FALSE,"MAT96";#N/A,#N/A,FALSE,"FANDA96";#N/A,#N/A,FALSE,"INTRAN96";#N/A,#N/A,FALSE,"NAA9697";#N/A,#N/A,FALSE,"ECWEBB";#N/A,#N/A,FALSE,"MFT96";#N/A,#N/A,FALSE,"CTrecon"}</definedName>
    <definedName name="n_1_3_1_2_5" hidden="1">{#N/A,#N/A,FALSE,"TMCOMP96";#N/A,#N/A,FALSE,"MAT96";#N/A,#N/A,FALSE,"FANDA96";#N/A,#N/A,FALSE,"INTRAN96";#N/A,#N/A,FALSE,"NAA9697";#N/A,#N/A,FALSE,"ECWEBB";#N/A,#N/A,FALSE,"MFT96";#N/A,#N/A,FALSE,"CTrecon"}</definedName>
    <definedName name="n_1_3_1_3" localSheetId="0" hidden="1">{#N/A,#N/A,FALSE,"TMCOMP96";#N/A,#N/A,FALSE,"MAT96";#N/A,#N/A,FALSE,"FANDA96";#N/A,#N/A,FALSE,"INTRAN96";#N/A,#N/A,FALSE,"NAA9697";#N/A,#N/A,FALSE,"ECWEBB";#N/A,#N/A,FALSE,"MFT96";#N/A,#N/A,FALSE,"CTrecon"}</definedName>
    <definedName name="n_1_3_1_3" hidden="1">{#N/A,#N/A,FALSE,"TMCOMP96";#N/A,#N/A,FALSE,"MAT96";#N/A,#N/A,FALSE,"FANDA96";#N/A,#N/A,FALSE,"INTRAN96";#N/A,#N/A,FALSE,"NAA9697";#N/A,#N/A,FALSE,"ECWEBB";#N/A,#N/A,FALSE,"MFT96";#N/A,#N/A,FALSE,"CTrecon"}</definedName>
    <definedName name="n_1_3_1_3_1" localSheetId="0" hidden="1">{#N/A,#N/A,FALSE,"TMCOMP96";#N/A,#N/A,FALSE,"MAT96";#N/A,#N/A,FALSE,"FANDA96";#N/A,#N/A,FALSE,"INTRAN96";#N/A,#N/A,FALSE,"NAA9697";#N/A,#N/A,FALSE,"ECWEBB";#N/A,#N/A,FALSE,"MFT96";#N/A,#N/A,FALSE,"CTrecon"}</definedName>
    <definedName name="n_1_3_1_3_1" hidden="1">{#N/A,#N/A,FALSE,"TMCOMP96";#N/A,#N/A,FALSE,"MAT96";#N/A,#N/A,FALSE,"FANDA96";#N/A,#N/A,FALSE,"INTRAN96";#N/A,#N/A,FALSE,"NAA9697";#N/A,#N/A,FALSE,"ECWEBB";#N/A,#N/A,FALSE,"MFT96";#N/A,#N/A,FALSE,"CTrecon"}</definedName>
    <definedName name="n_1_3_1_3_2" localSheetId="0" hidden="1">{#N/A,#N/A,FALSE,"TMCOMP96";#N/A,#N/A,FALSE,"MAT96";#N/A,#N/A,FALSE,"FANDA96";#N/A,#N/A,FALSE,"INTRAN96";#N/A,#N/A,FALSE,"NAA9697";#N/A,#N/A,FALSE,"ECWEBB";#N/A,#N/A,FALSE,"MFT96";#N/A,#N/A,FALSE,"CTrecon"}</definedName>
    <definedName name="n_1_3_1_3_2" hidden="1">{#N/A,#N/A,FALSE,"TMCOMP96";#N/A,#N/A,FALSE,"MAT96";#N/A,#N/A,FALSE,"FANDA96";#N/A,#N/A,FALSE,"INTRAN96";#N/A,#N/A,FALSE,"NAA9697";#N/A,#N/A,FALSE,"ECWEBB";#N/A,#N/A,FALSE,"MFT96";#N/A,#N/A,FALSE,"CTrecon"}</definedName>
    <definedName name="n_1_3_1_3_3" localSheetId="0" hidden="1">{#N/A,#N/A,FALSE,"TMCOMP96";#N/A,#N/A,FALSE,"MAT96";#N/A,#N/A,FALSE,"FANDA96";#N/A,#N/A,FALSE,"INTRAN96";#N/A,#N/A,FALSE,"NAA9697";#N/A,#N/A,FALSE,"ECWEBB";#N/A,#N/A,FALSE,"MFT96";#N/A,#N/A,FALSE,"CTrecon"}</definedName>
    <definedName name="n_1_3_1_3_3" hidden="1">{#N/A,#N/A,FALSE,"TMCOMP96";#N/A,#N/A,FALSE,"MAT96";#N/A,#N/A,FALSE,"FANDA96";#N/A,#N/A,FALSE,"INTRAN96";#N/A,#N/A,FALSE,"NAA9697";#N/A,#N/A,FALSE,"ECWEBB";#N/A,#N/A,FALSE,"MFT96";#N/A,#N/A,FALSE,"CTrecon"}</definedName>
    <definedName name="n_1_3_1_3_4" localSheetId="0" hidden="1">{#N/A,#N/A,FALSE,"TMCOMP96";#N/A,#N/A,FALSE,"MAT96";#N/A,#N/A,FALSE,"FANDA96";#N/A,#N/A,FALSE,"INTRAN96";#N/A,#N/A,FALSE,"NAA9697";#N/A,#N/A,FALSE,"ECWEBB";#N/A,#N/A,FALSE,"MFT96";#N/A,#N/A,FALSE,"CTrecon"}</definedName>
    <definedName name="n_1_3_1_3_4" hidden="1">{#N/A,#N/A,FALSE,"TMCOMP96";#N/A,#N/A,FALSE,"MAT96";#N/A,#N/A,FALSE,"FANDA96";#N/A,#N/A,FALSE,"INTRAN96";#N/A,#N/A,FALSE,"NAA9697";#N/A,#N/A,FALSE,"ECWEBB";#N/A,#N/A,FALSE,"MFT96";#N/A,#N/A,FALSE,"CTrecon"}</definedName>
    <definedName name="n_1_3_1_3_5" localSheetId="0" hidden="1">{#N/A,#N/A,FALSE,"TMCOMP96";#N/A,#N/A,FALSE,"MAT96";#N/A,#N/A,FALSE,"FANDA96";#N/A,#N/A,FALSE,"INTRAN96";#N/A,#N/A,FALSE,"NAA9697";#N/A,#N/A,FALSE,"ECWEBB";#N/A,#N/A,FALSE,"MFT96";#N/A,#N/A,FALSE,"CTrecon"}</definedName>
    <definedName name="n_1_3_1_3_5" hidden="1">{#N/A,#N/A,FALSE,"TMCOMP96";#N/A,#N/A,FALSE,"MAT96";#N/A,#N/A,FALSE,"FANDA96";#N/A,#N/A,FALSE,"INTRAN96";#N/A,#N/A,FALSE,"NAA9697";#N/A,#N/A,FALSE,"ECWEBB";#N/A,#N/A,FALSE,"MFT96";#N/A,#N/A,FALSE,"CTrecon"}</definedName>
    <definedName name="n_1_3_1_4" localSheetId="0" hidden="1">{#N/A,#N/A,FALSE,"TMCOMP96";#N/A,#N/A,FALSE,"MAT96";#N/A,#N/A,FALSE,"FANDA96";#N/A,#N/A,FALSE,"INTRAN96";#N/A,#N/A,FALSE,"NAA9697";#N/A,#N/A,FALSE,"ECWEBB";#N/A,#N/A,FALSE,"MFT96";#N/A,#N/A,FALSE,"CTrecon"}</definedName>
    <definedName name="n_1_3_1_4" hidden="1">{#N/A,#N/A,FALSE,"TMCOMP96";#N/A,#N/A,FALSE,"MAT96";#N/A,#N/A,FALSE,"FANDA96";#N/A,#N/A,FALSE,"INTRAN96";#N/A,#N/A,FALSE,"NAA9697";#N/A,#N/A,FALSE,"ECWEBB";#N/A,#N/A,FALSE,"MFT96";#N/A,#N/A,FALSE,"CTrecon"}</definedName>
    <definedName name="n_1_3_1_5" localSheetId="0" hidden="1">{#N/A,#N/A,FALSE,"TMCOMP96";#N/A,#N/A,FALSE,"MAT96";#N/A,#N/A,FALSE,"FANDA96";#N/A,#N/A,FALSE,"INTRAN96";#N/A,#N/A,FALSE,"NAA9697";#N/A,#N/A,FALSE,"ECWEBB";#N/A,#N/A,FALSE,"MFT96";#N/A,#N/A,FALSE,"CTrecon"}</definedName>
    <definedName name="n_1_3_1_5" hidden="1">{#N/A,#N/A,FALSE,"TMCOMP96";#N/A,#N/A,FALSE,"MAT96";#N/A,#N/A,FALSE,"FANDA96";#N/A,#N/A,FALSE,"INTRAN96";#N/A,#N/A,FALSE,"NAA9697";#N/A,#N/A,FALSE,"ECWEBB";#N/A,#N/A,FALSE,"MFT96";#N/A,#N/A,FALSE,"CTrecon"}</definedName>
    <definedName name="n_1_3_2" localSheetId="0" hidden="1">{#N/A,#N/A,FALSE,"TMCOMP96";#N/A,#N/A,FALSE,"MAT96";#N/A,#N/A,FALSE,"FANDA96";#N/A,#N/A,FALSE,"INTRAN96";#N/A,#N/A,FALSE,"NAA9697";#N/A,#N/A,FALSE,"ECWEBB";#N/A,#N/A,FALSE,"MFT96";#N/A,#N/A,FALSE,"CTrecon"}</definedName>
    <definedName name="n_1_3_2" hidden="1">{#N/A,#N/A,FALSE,"TMCOMP96";#N/A,#N/A,FALSE,"MAT96";#N/A,#N/A,FALSE,"FANDA96";#N/A,#N/A,FALSE,"INTRAN96";#N/A,#N/A,FALSE,"NAA9697";#N/A,#N/A,FALSE,"ECWEBB";#N/A,#N/A,FALSE,"MFT96";#N/A,#N/A,FALSE,"CTrecon"}</definedName>
    <definedName name="n_1_3_2_1" localSheetId="0" hidden="1">{#N/A,#N/A,FALSE,"TMCOMP96";#N/A,#N/A,FALSE,"MAT96";#N/A,#N/A,FALSE,"FANDA96";#N/A,#N/A,FALSE,"INTRAN96";#N/A,#N/A,FALSE,"NAA9697";#N/A,#N/A,FALSE,"ECWEBB";#N/A,#N/A,FALSE,"MFT96";#N/A,#N/A,FALSE,"CTrecon"}</definedName>
    <definedName name="n_1_3_2_1" hidden="1">{#N/A,#N/A,FALSE,"TMCOMP96";#N/A,#N/A,FALSE,"MAT96";#N/A,#N/A,FALSE,"FANDA96";#N/A,#N/A,FALSE,"INTRAN96";#N/A,#N/A,FALSE,"NAA9697";#N/A,#N/A,FALSE,"ECWEBB";#N/A,#N/A,FALSE,"MFT96";#N/A,#N/A,FALSE,"CTrecon"}</definedName>
    <definedName name="n_1_3_2_2" localSheetId="0" hidden="1">{#N/A,#N/A,FALSE,"TMCOMP96";#N/A,#N/A,FALSE,"MAT96";#N/A,#N/A,FALSE,"FANDA96";#N/A,#N/A,FALSE,"INTRAN96";#N/A,#N/A,FALSE,"NAA9697";#N/A,#N/A,FALSE,"ECWEBB";#N/A,#N/A,FALSE,"MFT96";#N/A,#N/A,FALSE,"CTrecon"}</definedName>
    <definedName name="n_1_3_2_2" hidden="1">{#N/A,#N/A,FALSE,"TMCOMP96";#N/A,#N/A,FALSE,"MAT96";#N/A,#N/A,FALSE,"FANDA96";#N/A,#N/A,FALSE,"INTRAN96";#N/A,#N/A,FALSE,"NAA9697";#N/A,#N/A,FALSE,"ECWEBB";#N/A,#N/A,FALSE,"MFT96";#N/A,#N/A,FALSE,"CTrecon"}</definedName>
    <definedName name="n_1_3_2_3" localSheetId="0" hidden="1">{#N/A,#N/A,FALSE,"TMCOMP96";#N/A,#N/A,FALSE,"MAT96";#N/A,#N/A,FALSE,"FANDA96";#N/A,#N/A,FALSE,"INTRAN96";#N/A,#N/A,FALSE,"NAA9697";#N/A,#N/A,FALSE,"ECWEBB";#N/A,#N/A,FALSE,"MFT96";#N/A,#N/A,FALSE,"CTrecon"}</definedName>
    <definedName name="n_1_3_2_3" hidden="1">{#N/A,#N/A,FALSE,"TMCOMP96";#N/A,#N/A,FALSE,"MAT96";#N/A,#N/A,FALSE,"FANDA96";#N/A,#N/A,FALSE,"INTRAN96";#N/A,#N/A,FALSE,"NAA9697";#N/A,#N/A,FALSE,"ECWEBB";#N/A,#N/A,FALSE,"MFT96";#N/A,#N/A,FALSE,"CTrecon"}</definedName>
    <definedName name="n_1_3_2_4" localSheetId="0" hidden="1">{#N/A,#N/A,FALSE,"TMCOMP96";#N/A,#N/A,FALSE,"MAT96";#N/A,#N/A,FALSE,"FANDA96";#N/A,#N/A,FALSE,"INTRAN96";#N/A,#N/A,FALSE,"NAA9697";#N/A,#N/A,FALSE,"ECWEBB";#N/A,#N/A,FALSE,"MFT96";#N/A,#N/A,FALSE,"CTrecon"}</definedName>
    <definedName name="n_1_3_2_4" hidden="1">{#N/A,#N/A,FALSE,"TMCOMP96";#N/A,#N/A,FALSE,"MAT96";#N/A,#N/A,FALSE,"FANDA96";#N/A,#N/A,FALSE,"INTRAN96";#N/A,#N/A,FALSE,"NAA9697";#N/A,#N/A,FALSE,"ECWEBB";#N/A,#N/A,FALSE,"MFT96";#N/A,#N/A,FALSE,"CTrecon"}</definedName>
    <definedName name="n_1_3_2_5" localSheetId="0" hidden="1">{#N/A,#N/A,FALSE,"TMCOMP96";#N/A,#N/A,FALSE,"MAT96";#N/A,#N/A,FALSE,"FANDA96";#N/A,#N/A,FALSE,"INTRAN96";#N/A,#N/A,FALSE,"NAA9697";#N/A,#N/A,FALSE,"ECWEBB";#N/A,#N/A,FALSE,"MFT96";#N/A,#N/A,FALSE,"CTrecon"}</definedName>
    <definedName name="n_1_3_2_5" hidden="1">{#N/A,#N/A,FALSE,"TMCOMP96";#N/A,#N/A,FALSE,"MAT96";#N/A,#N/A,FALSE,"FANDA96";#N/A,#N/A,FALSE,"INTRAN96";#N/A,#N/A,FALSE,"NAA9697";#N/A,#N/A,FALSE,"ECWEBB";#N/A,#N/A,FALSE,"MFT96";#N/A,#N/A,FALSE,"CTrecon"}</definedName>
    <definedName name="n_1_3_3" localSheetId="0" hidden="1">{#N/A,#N/A,FALSE,"TMCOMP96";#N/A,#N/A,FALSE,"MAT96";#N/A,#N/A,FALSE,"FANDA96";#N/A,#N/A,FALSE,"INTRAN96";#N/A,#N/A,FALSE,"NAA9697";#N/A,#N/A,FALSE,"ECWEBB";#N/A,#N/A,FALSE,"MFT96";#N/A,#N/A,FALSE,"CTrecon"}</definedName>
    <definedName name="n_1_3_3" hidden="1">{#N/A,#N/A,FALSE,"TMCOMP96";#N/A,#N/A,FALSE,"MAT96";#N/A,#N/A,FALSE,"FANDA96";#N/A,#N/A,FALSE,"INTRAN96";#N/A,#N/A,FALSE,"NAA9697";#N/A,#N/A,FALSE,"ECWEBB";#N/A,#N/A,FALSE,"MFT96";#N/A,#N/A,FALSE,"CTrecon"}</definedName>
    <definedName name="n_1_3_3_1" localSheetId="0" hidden="1">{#N/A,#N/A,FALSE,"TMCOMP96";#N/A,#N/A,FALSE,"MAT96";#N/A,#N/A,FALSE,"FANDA96";#N/A,#N/A,FALSE,"INTRAN96";#N/A,#N/A,FALSE,"NAA9697";#N/A,#N/A,FALSE,"ECWEBB";#N/A,#N/A,FALSE,"MFT96";#N/A,#N/A,FALSE,"CTrecon"}</definedName>
    <definedName name="n_1_3_3_1" hidden="1">{#N/A,#N/A,FALSE,"TMCOMP96";#N/A,#N/A,FALSE,"MAT96";#N/A,#N/A,FALSE,"FANDA96";#N/A,#N/A,FALSE,"INTRAN96";#N/A,#N/A,FALSE,"NAA9697";#N/A,#N/A,FALSE,"ECWEBB";#N/A,#N/A,FALSE,"MFT96";#N/A,#N/A,FALSE,"CTrecon"}</definedName>
    <definedName name="n_1_3_3_2" localSheetId="0" hidden="1">{#N/A,#N/A,FALSE,"TMCOMP96";#N/A,#N/A,FALSE,"MAT96";#N/A,#N/A,FALSE,"FANDA96";#N/A,#N/A,FALSE,"INTRAN96";#N/A,#N/A,FALSE,"NAA9697";#N/A,#N/A,FALSE,"ECWEBB";#N/A,#N/A,FALSE,"MFT96";#N/A,#N/A,FALSE,"CTrecon"}</definedName>
    <definedName name="n_1_3_3_2" hidden="1">{#N/A,#N/A,FALSE,"TMCOMP96";#N/A,#N/A,FALSE,"MAT96";#N/A,#N/A,FALSE,"FANDA96";#N/A,#N/A,FALSE,"INTRAN96";#N/A,#N/A,FALSE,"NAA9697";#N/A,#N/A,FALSE,"ECWEBB";#N/A,#N/A,FALSE,"MFT96";#N/A,#N/A,FALSE,"CTrecon"}</definedName>
    <definedName name="n_1_3_3_3" localSheetId="0" hidden="1">{#N/A,#N/A,FALSE,"TMCOMP96";#N/A,#N/A,FALSE,"MAT96";#N/A,#N/A,FALSE,"FANDA96";#N/A,#N/A,FALSE,"INTRAN96";#N/A,#N/A,FALSE,"NAA9697";#N/A,#N/A,FALSE,"ECWEBB";#N/A,#N/A,FALSE,"MFT96";#N/A,#N/A,FALSE,"CTrecon"}</definedName>
    <definedName name="n_1_3_3_3" hidden="1">{#N/A,#N/A,FALSE,"TMCOMP96";#N/A,#N/A,FALSE,"MAT96";#N/A,#N/A,FALSE,"FANDA96";#N/A,#N/A,FALSE,"INTRAN96";#N/A,#N/A,FALSE,"NAA9697";#N/A,#N/A,FALSE,"ECWEBB";#N/A,#N/A,FALSE,"MFT96";#N/A,#N/A,FALSE,"CTrecon"}</definedName>
    <definedName name="n_1_3_3_4" localSheetId="0" hidden="1">{#N/A,#N/A,FALSE,"TMCOMP96";#N/A,#N/A,FALSE,"MAT96";#N/A,#N/A,FALSE,"FANDA96";#N/A,#N/A,FALSE,"INTRAN96";#N/A,#N/A,FALSE,"NAA9697";#N/A,#N/A,FALSE,"ECWEBB";#N/A,#N/A,FALSE,"MFT96";#N/A,#N/A,FALSE,"CTrecon"}</definedName>
    <definedName name="n_1_3_3_4" hidden="1">{#N/A,#N/A,FALSE,"TMCOMP96";#N/A,#N/A,FALSE,"MAT96";#N/A,#N/A,FALSE,"FANDA96";#N/A,#N/A,FALSE,"INTRAN96";#N/A,#N/A,FALSE,"NAA9697";#N/A,#N/A,FALSE,"ECWEBB";#N/A,#N/A,FALSE,"MFT96";#N/A,#N/A,FALSE,"CTrecon"}</definedName>
    <definedName name="n_1_3_3_5" localSheetId="0" hidden="1">{#N/A,#N/A,FALSE,"TMCOMP96";#N/A,#N/A,FALSE,"MAT96";#N/A,#N/A,FALSE,"FANDA96";#N/A,#N/A,FALSE,"INTRAN96";#N/A,#N/A,FALSE,"NAA9697";#N/A,#N/A,FALSE,"ECWEBB";#N/A,#N/A,FALSE,"MFT96";#N/A,#N/A,FALSE,"CTrecon"}</definedName>
    <definedName name="n_1_3_3_5" hidden="1">{#N/A,#N/A,FALSE,"TMCOMP96";#N/A,#N/A,FALSE,"MAT96";#N/A,#N/A,FALSE,"FANDA96";#N/A,#N/A,FALSE,"INTRAN96";#N/A,#N/A,FALSE,"NAA9697";#N/A,#N/A,FALSE,"ECWEBB";#N/A,#N/A,FALSE,"MFT96";#N/A,#N/A,FALSE,"CTrecon"}</definedName>
    <definedName name="n_1_3_4" localSheetId="0" hidden="1">{#N/A,#N/A,FALSE,"TMCOMP96";#N/A,#N/A,FALSE,"MAT96";#N/A,#N/A,FALSE,"FANDA96";#N/A,#N/A,FALSE,"INTRAN96";#N/A,#N/A,FALSE,"NAA9697";#N/A,#N/A,FALSE,"ECWEBB";#N/A,#N/A,FALSE,"MFT96";#N/A,#N/A,FALSE,"CTrecon"}</definedName>
    <definedName name="n_1_3_4" hidden="1">{#N/A,#N/A,FALSE,"TMCOMP96";#N/A,#N/A,FALSE,"MAT96";#N/A,#N/A,FALSE,"FANDA96";#N/A,#N/A,FALSE,"INTRAN96";#N/A,#N/A,FALSE,"NAA9697";#N/A,#N/A,FALSE,"ECWEBB";#N/A,#N/A,FALSE,"MFT96";#N/A,#N/A,FALSE,"CTrecon"}</definedName>
    <definedName name="n_1_3_4_1" localSheetId="0" hidden="1">{#N/A,#N/A,FALSE,"TMCOMP96";#N/A,#N/A,FALSE,"MAT96";#N/A,#N/A,FALSE,"FANDA96";#N/A,#N/A,FALSE,"INTRAN96";#N/A,#N/A,FALSE,"NAA9697";#N/A,#N/A,FALSE,"ECWEBB";#N/A,#N/A,FALSE,"MFT96";#N/A,#N/A,FALSE,"CTrecon"}</definedName>
    <definedName name="n_1_3_4_1" hidden="1">{#N/A,#N/A,FALSE,"TMCOMP96";#N/A,#N/A,FALSE,"MAT96";#N/A,#N/A,FALSE,"FANDA96";#N/A,#N/A,FALSE,"INTRAN96";#N/A,#N/A,FALSE,"NAA9697";#N/A,#N/A,FALSE,"ECWEBB";#N/A,#N/A,FALSE,"MFT96";#N/A,#N/A,FALSE,"CTrecon"}</definedName>
    <definedName name="n_1_3_4_2" localSheetId="0" hidden="1">{#N/A,#N/A,FALSE,"TMCOMP96";#N/A,#N/A,FALSE,"MAT96";#N/A,#N/A,FALSE,"FANDA96";#N/A,#N/A,FALSE,"INTRAN96";#N/A,#N/A,FALSE,"NAA9697";#N/A,#N/A,FALSE,"ECWEBB";#N/A,#N/A,FALSE,"MFT96";#N/A,#N/A,FALSE,"CTrecon"}</definedName>
    <definedName name="n_1_3_4_2" hidden="1">{#N/A,#N/A,FALSE,"TMCOMP96";#N/A,#N/A,FALSE,"MAT96";#N/A,#N/A,FALSE,"FANDA96";#N/A,#N/A,FALSE,"INTRAN96";#N/A,#N/A,FALSE,"NAA9697";#N/A,#N/A,FALSE,"ECWEBB";#N/A,#N/A,FALSE,"MFT96";#N/A,#N/A,FALSE,"CTrecon"}</definedName>
    <definedName name="n_1_3_4_3" localSheetId="0" hidden="1">{#N/A,#N/A,FALSE,"TMCOMP96";#N/A,#N/A,FALSE,"MAT96";#N/A,#N/A,FALSE,"FANDA96";#N/A,#N/A,FALSE,"INTRAN96";#N/A,#N/A,FALSE,"NAA9697";#N/A,#N/A,FALSE,"ECWEBB";#N/A,#N/A,FALSE,"MFT96";#N/A,#N/A,FALSE,"CTrecon"}</definedName>
    <definedName name="n_1_3_4_3" hidden="1">{#N/A,#N/A,FALSE,"TMCOMP96";#N/A,#N/A,FALSE,"MAT96";#N/A,#N/A,FALSE,"FANDA96";#N/A,#N/A,FALSE,"INTRAN96";#N/A,#N/A,FALSE,"NAA9697";#N/A,#N/A,FALSE,"ECWEBB";#N/A,#N/A,FALSE,"MFT96";#N/A,#N/A,FALSE,"CTrecon"}</definedName>
    <definedName name="n_1_3_4_4" localSheetId="0" hidden="1">{#N/A,#N/A,FALSE,"TMCOMP96";#N/A,#N/A,FALSE,"MAT96";#N/A,#N/A,FALSE,"FANDA96";#N/A,#N/A,FALSE,"INTRAN96";#N/A,#N/A,FALSE,"NAA9697";#N/A,#N/A,FALSE,"ECWEBB";#N/A,#N/A,FALSE,"MFT96";#N/A,#N/A,FALSE,"CTrecon"}</definedName>
    <definedName name="n_1_3_4_4" hidden="1">{#N/A,#N/A,FALSE,"TMCOMP96";#N/A,#N/A,FALSE,"MAT96";#N/A,#N/A,FALSE,"FANDA96";#N/A,#N/A,FALSE,"INTRAN96";#N/A,#N/A,FALSE,"NAA9697";#N/A,#N/A,FALSE,"ECWEBB";#N/A,#N/A,FALSE,"MFT96";#N/A,#N/A,FALSE,"CTrecon"}</definedName>
    <definedName name="n_1_3_4_5" localSheetId="0" hidden="1">{#N/A,#N/A,FALSE,"TMCOMP96";#N/A,#N/A,FALSE,"MAT96";#N/A,#N/A,FALSE,"FANDA96";#N/A,#N/A,FALSE,"INTRAN96";#N/A,#N/A,FALSE,"NAA9697";#N/A,#N/A,FALSE,"ECWEBB";#N/A,#N/A,FALSE,"MFT96";#N/A,#N/A,FALSE,"CTrecon"}</definedName>
    <definedName name="n_1_3_4_5" hidden="1">{#N/A,#N/A,FALSE,"TMCOMP96";#N/A,#N/A,FALSE,"MAT96";#N/A,#N/A,FALSE,"FANDA96";#N/A,#N/A,FALSE,"INTRAN96";#N/A,#N/A,FALSE,"NAA9697";#N/A,#N/A,FALSE,"ECWEBB";#N/A,#N/A,FALSE,"MFT96";#N/A,#N/A,FALSE,"CTrecon"}</definedName>
    <definedName name="n_1_3_5" localSheetId="0" hidden="1">{#N/A,#N/A,FALSE,"TMCOMP96";#N/A,#N/A,FALSE,"MAT96";#N/A,#N/A,FALSE,"FANDA96";#N/A,#N/A,FALSE,"INTRAN96";#N/A,#N/A,FALSE,"NAA9697";#N/A,#N/A,FALSE,"ECWEBB";#N/A,#N/A,FALSE,"MFT96";#N/A,#N/A,FALSE,"CTrecon"}</definedName>
    <definedName name="n_1_3_5" hidden="1">{#N/A,#N/A,FALSE,"TMCOMP96";#N/A,#N/A,FALSE,"MAT96";#N/A,#N/A,FALSE,"FANDA96";#N/A,#N/A,FALSE,"INTRAN96";#N/A,#N/A,FALSE,"NAA9697";#N/A,#N/A,FALSE,"ECWEBB";#N/A,#N/A,FALSE,"MFT96";#N/A,#N/A,FALSE,"CTrecon"}</definedName>
    <definedName name="n_1_4" localSheetId="0" hidden="1">{#N/A,#N/A,FALSE,"TMCOMP96";#N/A,#N/A,FALSE,"MAT96";#N/A,#N/A,FALSE,"FANDA96";#N/A,#N/A,FALSE,"INTRAN96";#N/A,#N/A,FALSE,"NAA9697";#N/A,#N/A,FALSE,"ECWEBB";#N/A,#N/A,FALSE,"MFT96";#N/A,#N/A,FALSE,"CTrecon"}</definedName>
    <definedName name="n_1_4" hidden="1">{#N/A,#N/A,FALSE,"TMCOMP96";#N/A,#N/A,FALSE,"MAT96";#N/A,#N/A,FALSE,"FANDA96";#N/A,#N/A,FALSE,"INTRAN96";#N/A,#N/A,FALSE,"NAA9697";#N/A,#N/A,FALSE,"ECWEBB";#N/A,#N/A,FALSE,"MFT96";#N/A,#N/A,FALSE,"CTrecon"}</definedName>
    <definedName name="n_1_4_1" localSheetId="0" hidden="1">{#N/A,#N/A,FALSE,"TMCOMP96";#N/A,#N/A,FALSE,"MAT96";#N/A,#N/A,FALSE,"FANDA96";#N/A,#N/A,FALSE,"INTRAN96";#N/A,#N/A,FALSE,"NAA9697";#N/A,#N/A,FALSE,"ECWEBB";#N/A,#N/A,FALSE,"MFT96";#N/A,#N/A,FALSE,"CTrecon"}</definedName>
    <definedName name="n_1_4_1" hidden="1">{#N/A,#N/A,FALSE,"TMCOMP96";#N/A,#N/A,FALSE,"MAT96";#N/A,#N/A,FALSE,"FANDA96";#N/A,#N/A,FALSE,"INTRAN96";#N/A,#N/A,FALSE,"NAA9697";#N/A,#N/A,FALSE,"ECWEBB";#N/A,#N/A,FALSE,"MFT96";#N/A,#N/A,FALSE,"CTrecon"}</definedName>
    <definedName name="n_1_4_1_1" localSheetId="0" hidden="1">{#N/A,#N/A,FALSE,"TMCOMP96";#N/A,#N/A,FALSE,"MAT96";#N/A,#N/A,FALSE,"FANDA96";#N/A,#N/A,FALSE,"INTRAN96";#N/A,#N/A,FALSE,"NAA9697";#N/A,#N/A,FALSE,"ECWEBB";#N/A,#N/A,FALSE,"MFT96";#N/A,#N/A,FALSE,"CTrecon"}</definedName>
    <definedName name="n_1_4_1_1" hidden="1">{#N/A,#N/A,FALSE,"TMCOMP96";#N/A,#N/A,FALSE,"MAT96";#N/A,#N/A,FALSE,"FANDA96";#N/A,#N/A,FALSE,"INTRAN96";#N/A,#N/A,FALSE,"NAA9697";#N/A,#N/A,FALSE,"ECWEBB";#N/A,#N/A,FALSE,"MFT96";#N/A,#N/A,FALSE,"CTrecon"}</definedName>
    <definedName name="n_1_4_1_1_1" localSheetId="0" hidden="1">{#N/A,#N/A,FALSE,"TMCOMP96";#N/A,#N/A,FALSE,"MAT96";#N/A,#N/A,FALSE,"FANDA96";#N/A,#N/A,FALSE,"INTRAN96";#N/A,#N/A,FALSE,"NAA9697";#N/A,#N/A,FALSE,"ECWEBB";#N/A,#N/A,FALSE,"MFT96";#N/A,#N/A,FALSE,"CTrecon"}</definedName>
    <definedName name="n_1_4_1_1_1" hidden="1">{#N/A,#N/A,FALSE,"TMCOMP96";#N/A,#N/A,FALSE,"MAT96";#N/A,#N/A,FALSE,"FANDA96";#N/A,#N/A,FALSE,"INTRAN96";#N/A,#N/A,FALSE,"NAA9697";#N/A,#N/A,FALSE,"ECWEBB";#N/A,#N/A,FALSE,"MFT96";#N/A,#N/A,FALSE,"CTrecon"}</definedName>
    <definedName name="n_1_4_1_1_2" localSheetId="0" hidden="1">{#N/A,#N/A,FALSE,"TMCOMP96";#N/A,#N/A,FALSE,"MAT96";#N/A,#N/A,FALSE,"FANDA96";#N/A,#N/A,FALSE,"INTRAN96";#N/A,#N/A,FALSE,"NAA9697";#N/A,#N/A,FALSE,"ECWEBB";#N/A,#N/A,FALSE,"MFT96";#N/A,#N/A,FALSE,"CTrecon"}</definedName>
    <definedName name="n_1_4_1_1_2" hidden="1">{#N/A,#N/A,FALSE,"TMCOMP96";#N/A,#N/A,FALSE,"MAT96";#N/A,#N/A,FALSE,"FANDA96";#N/A,#N/A,FALSE,"INTRAN96";#N/A,#N/A,FALSE,"NAA9697";#N/A,#N/A,FALSE,"ECWEBB";#N/A,#N/A,FALSE,"MFT96";#N/A,#N/A,FALSE,"CTrecon"}</definedName>
    <definedName name="n_1_4_1_1_3" localSheetId="0" hidden="1">{#N/A,#N/A,FALSE,"TMCOMP96";#N/A,#N/A,FALSE,"MAT96";#N/A,#N/A,FALSE,"FANDA96";#N/A,#N/A,FALSE,"INTRAN96";#N/A,#N/A,FALSE,"NAA9697";#N/A,#N/A,FALSE,"ECWEBB";#N/A,#N/A,FALSE,"MFT96";#N/A,#N/A,FALSE,"CTrecon"}</definedName>
    <definedName name="n_1_4_1_1_3" hidden="1">{#N/A,#N/A,FALSE,"TMCOMP96";#N/A,#N/A,FALSE,"MAT96";#N/A,#N/A,FALSE,"FANDA96";#N/A,#N/A,FALSE,"INTRAN96";#N/A,#N/A,FALSE,"NAA9697";#N/A,#N/A,FALSE,"ECWEBB";#N/A,#N/A,FALSE,"MFT96";#N/A,#N/A,FALSE,"CTrecon"}</definedName>
    <definedName name="n_1_4_1_1_4" localSheetId="0" hidden="1">{#N/A,#N/A,FALSE,"TMCOMP96";#N/A,#N/A,FALSE,"MAT96";#N/A,#N/A,FALSE,"FANDA96";#N/A,#N/A,FALSE,"INTRAN96";#N/A,#N/A,FALSE,"NAA9697";#N/A,#N/A,FALSE,"ECWEBB";#N/A,#N/A,FALSE,"MFT96";#N/A,#N/A,FALSE,"CTrecon"}</definedName>
    <definedName name="n_1_4_1_1_4" hidden="1">{#N/A,#N/A,FALSE,"TMCOMP96";#N/A,#N/A,FALSE,"MAT96";#N/A,#N/A,FALSE,"FANDA96";#N/A,#N/A,FALSE,"INTRAN96";#N/A,#N/A,FALSE,"NAA9697";#N/A,#N/A,FALSE,"ECWEBB";#N/A,#N/A,FALSE,"MFT96";#N/A,#N/A,FALSE,"CTrecon"}</definedName>
    <definedName name="n_1_4_1_1_5" localSheetId="0" hidden="1">{#N/A,#N/A,FALSE,"TMCOMP96";#N/A,#N/A,FALSE,"MAT96";#N/A,#N/A,FALSE,"FANDA96";#N/A,#N/A,FALSE,"INTRAN96";#N/A,#N/A,FALSE,"NAA9697";#N/A,#N/A,FALSE,"ECWEBB";#N/A,#N/A,FALSE,"MFT96";#N/A,#N/A,FALSE,"CTrecon"}</definedName>
    <definedName name="n_1_4_1_1_5" hidden="1">{#N/A,#N/A,FALSE,"TMCOMP96";#N/A,#N/A,FALSE,"MAT96";#N/A,#N/A,FALSE,"FANDA96";#N/A,#N/A,FALSE,"INTRAN96";#N/A,#N/A,FALSE,"NAA9697";#N/A,#N/A,FALSE,"ECWEBB";#N/A,#N/A,FALSE,"MFT96";#N/A,#N/A,FALSE,"CTrecon"}</definedName>
    <definedName name="n_1_4_1_2" localSheetId="0" hidden="1">{#N/A,#N/A,FALSE,"TMCOMP96";#N/A,#N/A,FALSE,"MAT96";#N/A,#N/A,FALSE,"FANDA96";#N/A,#N/A,FALSE,"INTRAN96";#N/A,#N/A,FALSE,"NAA9697";#N/A,#N/A,FALSE,"ECWEBB";#N/A,#N/A,FALSE,"MFT96";#N/A,#N/A,FALSE,"CTrecon"}</definedName>
    <definedName name="n_1_4_1_2" hidden="1">{#N/A,#N/A,FALSE,"TMCOMP96";#N/A,#N/A,FALSE,"MAT96";#N/A,#N/A,FALSE,"FANDA96";#N/A,#N/A,FALSE,"INTRAN96";#N/A,#N/A,FALSE,"NAA9697";#N/A,#N/A,FALSE,"ECWEBB";#N/A,#N/A,FALSE,"MFT96";#N/A,#N/A,FALSE,"CTrecon"}</definedName>
    <definedName name="n_1_4_1_2_1" localSheetId="0" hidden="1">{#N/A,#N/A,FALSE,"TMCOMP96";#N/A,#N/A,FALSE,"MAT96";#N/A,#N/A,FALSE,"FANDA96";#N/A,#N/A,FALSE,"INTRAN96";#N/A,#N/A,FALSE,"NAA9697";#N/A,#N/A,FALSE,"ECWEBB";#N/A,#N/A,FALSE,"MFT96";#N/A,#N/A,FALSE,"CTrecon"}</definedName>
    <definedName name="n_1_4_1_2_1" hidden="1">{#N/A,#N/A,FALSE,"TMCOMP96";#N/A,#N/A,FALSE,"MAT96";#N/A,#N/A,FALSE,"FANDA96";#N/A,#N/A,FALSE,"INTRAN96";#N/A,#N/A,FALSE,"NAA9697";#N/A,#N/A,FALSE,"ECWEBB";#N/A,#N/A,FALSE,"MFT96";#N/A,#N/A,FALSE,"CTrecon"}</definedName>
    <definedName name="n_1_4_1_2_2" localSheetId="0" hidden="1">{#N/A,#N/A,FALSE,"TMCOMP96";#N/A,#N/A,FALSE,"MAT96";#N/A,#N/A,FALSE,"FANDA96";#N/A,#N/A,FALSE,"INTRAN96";#N/A,#N/A,FALSE,"NAA9697";#N/A,#N/A,FALSE,"ECWEBB";#N/A,#N/A,FALSE,"MFT96";#N/A,#N/A,FALSE,"CTrecon"}</definedName>
    <definedName name="n_1_4_1_2_2" hidden="1">{#N/A,#N/A,FALSE,"TMCOMP96";#N/A,#N/A,FALSE,"MAT96";#N/A,#N/A,FALSE,"FANDA96";#N/A,#N/A,FALSE,"INTRAN96";#N/A,#N/A,FALSE,"NAA9697";#N/A,#N/A,FALSE,"ECWEBB";#N/A,#N/A,FALSE,"MFT96";#N/A,#N/A,FALSE,"CTrecon"}</definedName>
    <definedName name="n_1_4_1_2_3" localSheetId="0" hidden="1">{#N/A,#N/A,FALSE,"TMCOMP96";#N/A,#N/A,FALSE,"MAT96";#N/A,#N/A,FALSE,"FANDA96";#N/A,#N/A,FALSE,"INTRAN96";#N/A,#N/A,FALSE,"NAA9697";#N/A,#N/A,FALSE,"ECWEBB";#N/A,#N/A,FALSE,"MFT96";#N/A,#N/A,FALSE,"CTrecon"}</definedName>
    <definedName name="n_1_4_1_2_3" hidden="1">{#N/A,#N/A,FALSE,"TMCOMP96";#N/A,#N/A,FALSE,"MAT96";#N/A,#N/A,FALSE,"FANDA96";#N/A,#N/A,FALSE,"INTRAN96";#N/A,#N/A,FALSE,"NAA9697";#N/A,#N/A,FALSE,"ECWEBB";#N/A,#N/A,FALSE,"MFT96";#N/A,#N/A,FALSE,"CTrecon"}</definedName>
    <definedName name="n_1_4_1_2_4" localSheetId="0" hidden="1">{#N/A,#N/A,FALSE,"TMCOMP96";#N/A,#N/A,FALSE,"MAT96";#N/A,#N/A,FALSE,"FANDA96";#N/A,#N/A,FALSE,"INTRAN96";#N/A,#N/A,FALSE,"NAA9697";#N/A,#N/A,FALSE,"ECWEBB";#N/A,#N/A,FALSE,"MFT96";#N/A,#N/A,FALSE,"CTrecon"}</definedName>
    <definedName name="n_1_4_1_2_4" hidden="1">{#N/A,#N/A,FALSE,"TMCOMP96";#N/A,#N/A,FALSE,"MAT96";#N/A,#N/A,FALSE,"FANDA96";#N/A,#N/A,FALSE,"INTRAN96";#N/A,#N/A,FALSE,"NAA9697";#N/A,#N/A,FALSE,"ECWEBB";#N/A,#N/A,FALSE,"MFT96";#N/A,#N/A,FALSE,"CTrecon"}</definedName>
    <definedName name="n_1_4_1_2_5" localSheetId="0" hidden="1">{#N/A,#N/A,FALSE,"TMCOMP96";#N/A,#N/A,FALSE,"MAT96";#N/A,#N/A,FALSE,"FANDA96";#N/A,#N/A,FALSE,"INTRAN96";#N/A,#N/A,FALSE,"NAA9697";#N/A,#N/A,FALSE,"ECWEBB";#N/A,#N/A,FALSE,"MFT96";#N/A,#N/A,FALSE,"CTrecon"}</definedName>
    <definedName name="n_1_4_1_2_5" hidden="1">{#N/A,#N/A,FALSE,"TMCOMP96";#N/A,#N/A,FALSE,"MAT96";#N/A,#N/A,FALSE,"FANDA96";#N/A,#N/A,FALSE,"INTRAN96";#N/A,#N/A,FALSE,"NAA9697";#N/A,#N/A,FALSE,"ECWEBB";#N/A,#N/A,FALSE,"MFT96";#N/A,#N/A,FALSE,"CTrecon"}</definedName>
    <definedName name="n_1_4_1_3" localSheetId="0" hidden="1">{#N/A,#N/A,FALSE,"TMCOMP96";#N/A,#N/A,FALSE,"MAT96";#N/A,#N/A,FALSE,"FANDA96";#N/A,#N/A,FALSE,"INTRAN96";#N/A,#N/A,FALSE,"NAA9697";#N/A,#N/A,FALSE,"ECWEBB";#N/A,#N/A,FALSE,"MFT96";#N/A,#N/A,FALSE,"CTrecon"}</definedName>
    <definedName name="n_1_4_1_3" hidden="1">{#N/A,#N/A,FALSE,"TMCOMP96";#N/A,#N/A,FALSE,"MAT96";#N/A,#N/A,FALSE,"FANDA96";#N/A,#N/A,FALSE,"INTRAN96";#N/A,#N/A,FALSE,"NAA9697";#N/A,#N/A,FALSE,"ECWEBB";#N/A,#N/A,FALSE,"MFT96";#N/A,#N/A,FALSE,"CTrecon"}</definedName>
    <definedName name="n_1_4_1_3_1" localSheetId="0" hidden="1">{#N/A,#N/A,FALSE,"TMCOMP96";#N/A,#N/A,FALSE,"MAT96";#N/A,#N/A,FALSE,"FANDA96";#N/A,#N/A,FALSE,"INTRAN96";#N/A,#N/A,FALSE,"NAA9697";#N/A,#N/A,FALSE,"ECWEBB";#N/A,#N/A,FALSE,"MFT96";#N/A,#N/A,FALSE,"CTrecon"}</definedName>
    <definedName name="n_1_4_1_3_1" hidden="1">{#N/A,#N/A,FALSE,"TMCOMP96";#N/A,#N/A,FALSE,"MAT96";#N/A,#N/A,FALSE,"FANDA96";#N/A,#N/A,FALSE,"INTRAN96";#N/A,#N/A,FALSE,"NAA9697";#N/A,#N/A,FALSE,"ECWEBB";#N/A,#N/A,FALSE,"MFT96";#N/A,#N/A,FALSE,"CTrecon"}</definedName>
    <definedName name="n_1_4_1_3_2" localSheetId="0" hidden="1">{#N/A,#N/A,FALSE,"TMCOMP96";#N/A,#N/A,FALSE,"MAT96";#N/A,#N/A,FALSE,"FANDA96";#N/A,#N/A,FALSE,"INTRAN96";#N/A,#N/A,FALSE,"NAA9697";#N/A,#N/A,FALSE,"ECWEBB";#N/A,#N/A,FALSE,"MFT96";#N/A,#N/A,FALSE,"CTrecon"}</definedName>
    <definedName name="n_1_4_1_3_2" hidden="1">{#N/A,#N/A,FALSE,"TMCOMP96";#N/A,#N/A,FALSE,"MAT96";#N/A,#N/A,FALSE,"FANDA96";#N/A,#N/A,FALSE,"INTRAN96";#N/A,#N/A,FALSE,"NAA9697";#N/A,#N/A,FALSE,"ECWEBB";#N/A,#N/A,FALSE,"MFT96";#N/A,#N/A,FALSE,"CTrecon"}</definedName>
    <definedName name="n_1_4_1_3_3" localSheetId="0" hidden="1">{#N/A,#N/A,FALSE,"TMCOMP96";#N/A,#N/A,FALSE,"MAT96";#N/A,#N/A,FALSE,"FANDA96";#N/A,#N/A,FALSE,"INTRAN96";#N/A,#N/A,FALSE,"NAA9697";#N/A,#N/A,FALSE,"ECWEBB";#N/A,#N/A,FALSE,"MFT96";#N/A,#N/A,FALSE,"CTrecon"}</definedName>
    <definedName name="n_1_4_1_3_3" hidden="1">{#N/A,#N/A,FALSE,"TMCOMP96";#N/A,#N/A,FALSE,"MAT96";#N/A,#N/A,FALSE,"FANDA96";#N/A,#N/A,FALSE,"INTRAN96";#N/A,#N/A,FALSE,"NAA9697";#N/A,#N/A,FALSE,"ECWEBB";#N/A,#N/A,FALSE,"MFT96";#N/A,#N/A,FALSE,"CTrecon"}</definedName>
    <definedName name="n_1_4_1_3_4" localSheetId="0" hidden="1">{#N/A,#N/A,FALSE,"TMCOMP96";#N/A,#N/A,FALSE,"MAT96";#N/A,#N/A,FALSE,"FANDA96";#N/A,#N/A,FALSE,"INTRAN96";#N/A,#N/A,FALSE,"NAA9697";#N/A,#N/A,FALSE,"ECWEBB";#N/A,#N/A,FALSE,"MFT96";#N/A,#N/A,FALSE,"CTrecon"}</definedName>
    <definedName name="n_1_4_1_3_4" hidden="1">{#N/A,#N/A,FALSE,"TMCOMP96";#N/A,#N/A,FALSE,"MAT96";#N/A,#N/A,FALSE,"FANDA96";#N/A,#N/A,FALSE,"INTRAN96";#N/A,#N/A,FALSE,"NAA9697";#N/A,#N/A,FALSE,"ECWEBB";#N/A,#N/A,FALSE,"MFT96";#N/A,#N/A,FALSE,"CTrecon"}</definedName>
    <definedName name="n_1_4_1_3_5" localSheetId="0" hidden="1">{#N/A,#N/A,FALSE,"TMCOMP96";#N/A,#N/A,FALSE,"MAT96";#N/A,#N/A,FALSE,"FANDA96";#N/A,#N/A,FALSE,"INTRAN96";#N/A,#N/A,FALSE,"NAA9697";#N/A,#N/A,FALSE,"ECWEBB";#N/A,#N/A,FALSE,"MFT96";#N/A,#N/A,FALSE,"CTrecon"}</definedName>
    <definedName name="n_1_4_1_3_5" hidden="1">{#N/A,#N/A,FALSE,"TMCOMP96";#N/A,#N/A,FALSE,"MAT96";#N/A,#N/A,FALSE,"FANDA96";#N/A,#N/A,FALSE,"INTRAN96";#N/A,#N/A,FALSE,"NAA9697";#N/A,#N/A,FALSE,"ECWEBB";#N/A,#N/A,FALSE,"MFT96";#N/A,#N/A,FALSE,"CTrecon"}</definedName>
    <definedName name="n_1_4_1_4" localSheetId="0" hidden="1">{#N/A,#N/A,FALSE,"TMCOMP96";#N/A,#N/A,FALSE,"MAT96";#N/A,#N/A,FALSE,"FANDA96";#N/A,#N/A,FALSE,"INTRAN96";#N/A,#N/A,FALSE,"NAA9697";#N/A,#N/A,FALSE,"ECWEBB";#N/A,#N/A,FALSE,"MFT96";#N/A,#N/A,FALSE,"CTrecon"}</definedName>
    <definedName name="n_1_4_1_4" hidden="1">{#N/A,#N/A,FALSE,"TMCOMP96";#N/A,#N/A,FALSE,"MAT96";#N/A,#N/A,FALSE,"FANDA96";#N/A,#N/A,FALSE,"INTRAN96";#N/A,#N/A,FALSE,"NAA9697";#N/A,#N/A,FALSE,"ECWEBB";#N/A,#N/A,FALSE,"MFT96";#N/A,#N/A,FALSE,"CTrecon"}</definedName>
    <definedName name="n_1_4_1_5" localSheetId="0" hidden="1">{#N/A,#N/A,FALSE,"TMCOMP96";#N/A,#N/A,FALSE,"MAT96";#N/A,#N/A,FALSE,"FANDA96";#N/A,#N/A,FALSE,"INTRAN96";#N/A,#N/A,FALSE,"NAA9697";#N/A,#N/A,FALSE,"ECWEBB";#N/A,#N/A,FALSE,"MFT96";#N/A,#N/A,FALSE,"CTrecon"}</definedName>
    <definedName name="n_1_4_1_5" hidden="1">{#N/A,#N/A,FALSE,"TMCOMP96";#N/A,#N/A,FALSE,"MAT96";#N/A,#N/A,FALSE,"FANDA96";#N/A,#N/A,FALSE,"INTRAN96";#N/A,#N/A,FALSE,"NAA9697";#N/A,#N/A,FALSE,"ECWEBB";#N/A,#N/A,FALSE,"MFT96";#N/A,#N/A,FALSE,"CTrecon"}</definedName>
    <definedName name="n_1_4_2" localSheetId="0" hidden="1">{#N/A,#N/A,FALSE,"TMCOMP96";#N/A,#N/A,FALSE,"MAT96";#N/A,#N/A,FALSE,"FANDA96";#N/A,#N/A,FALSE,"INTRAN96";#N/A,#N/A,FALSE,"NAA9697";#N/A,#N/A,FALSE,"ECWEBB";#N/A,#N/A,FALSE,"MFT96";#N/A,#N/A,FALSE,"CTrecon"}</definedName>
    <definedName name="n_1_4_2" hidden="1">{#N/A,#N/A,FALSE,"TMCOMP96";#N/A,#N/A,FALSE,"MAT96";#N/A,#N/A,FALSE,"FANDA96";#N/A,#N/A,FALSE,"INTRAN96";#N/A,#N/A,FALSE,"NAA9697";#N/A,#N/A,FALSE,"ECWEBB";#N/A,#N/A,FALSE,"MFT96";#N/A,#N/A,FALSE,"CTrecon"}</definedName>
    <definedName name="n_1_4_2_1" localSheetId="0" hidden="1">{#N/A,#N/A,FALSE,"TMCOMP96";#N/A,#N/A,FALSE,"MAT96";#N/A,#N/A,FALSE,"FANDA96";#N/A,#N/A,FALSE,"INTRAN96";#N/A,#N/A,FALSE,"NAA9697";#N/A,#N/A,FALSE,"ECWEBB";#N/A,#N/A,FALSE,"MFT96";#N/A,#N/A,FALSE,"CTrecon"}</definedName>
    <definedName name="n_1_4_2_1" hidden="1">{#N/A,#N/A,FALSE,"TMCOMP96";#N/A,#N/A,FALSE,"MAT96";#N/A,#N/A,FALSE,"FANDA96";#N/A,#N/A,FALSE,"INTRAN96";#N/A,#N/A,FALSE,"NAA9697";#N/A,#N/A,FALSE,"ECWEBB";#N/A,#N/A,FALSE,"MFT96";#N/A,#N/A,FALSE,"CTrecon"}</definedName>
    <definedName name="n_1_4_2_2" localSheetId="0" hidden="1">{#N/A,#N/A,FALSE,"TMCOMP96";#N/A,#N/A,FALSE,"MAT96";#N/A,#N/A,FALSE,"FANDA96";#N/A,#N/A,FALSE,"INTRAN96";#N/A,#N/A,FALSE,"NAA9697";#N/A,#N/A,FALSE,"ECWEBB";#N/A,#N/A,FALSE,"MFT96";#N/A,#N/A,FALSE,"CTrecon"}</definedName>
    <definedName name="n_1_4_2_2" hidden="1">{#N/A,#N/A,FALSE,"TMCOMP96";#N/A,#N/A,FALSE,"MAT96";#N/A,#N/A,FALSE,"FANDA96";#N/A,#N/A,FALSE,"INTRAN96";#N/A,#N/A,FALSE,"NAA9697";#N/A,#N/A,FALSE,"ECWEBB";#N/A,#N/A,FALSE,"MFT96";#N/A,#N/A,FALSE,"CTrecon"}</definedName>
    <definedName name="n_1_4_2_3" localSheetId="0" hidden="1">{#N/A,#N/A,FALSE,"TMCOMP96";#N/A,#N/A,FALSE,"MAT96";#N/A,#N/A,FALSE,"FANDA96";#N/A,#N/A,FALSE,"INTRAN96";#N/A,#N/A,FALSE,"NAA9697";#N/A,#N/A,FALSE,"ECWEBB";#N/A,#N/A,FALSE,"MFT96";#N/A,#N/A,FALSE,"CTrecon"}</definedName>
    <definedName name="n_1_4_2_3" hidden="1">{#N/A,#N/A,FALSE,"TMCOMP96";#N/A,#N/A,FALSE,"MAT96";#N/A,#N/A,FALSE,"FANDA96";#N/A,#N/A,FALSE,"INTRAN96";#N/A,#N/A,FALSE,"NAA9697";#N/A,#N/A,FALSE,"ECWEBB";#N/A,#N/A,FALSE,"MFT96";#N/A,#N/A,FALSE,"CTrecon"}</definedName>
    <definedName name="n_1_4_2_4" localSheetId="0" hidden="1">{#N/A,#N/A,FALSE,"TMCOMP96";#N/A,#N/A,FALSE,"MAT96";#N/A,#N/A,FALSE,"FANDA96";#N/A,#N/A,FALSE,"INTRAN96";#N/A,#N/A,FALSE,"NAA9697";#N/A,#N/A,FALSE,"ECWEBB";#N/A,#N/A,FALSE,"MFT96";#N/A,#N/A,FALSE,"CTrecon"}</definedName>
    <definedName name="n_1_4_2_4" hidden="1">{#N/A,#N/A,FALSE,"TMCOMP96";#N/A,#N/A,FALSE,"MAT96";#N/A,#N/A,FALSE,"FANDA96";#N/A,#N/A,FALSE,"INTRAN96";#N/A,#N/A,FALSE,"NAA9697";#N/A,#N/A,FALSE,"ECWEBB";#N/A,#N/A,FALSE,"MFT96";#N/A,#N/A,FALSE,"CTrecon"}</definedName>
    <definedName name="n_1_4_2_5" localSheetId="0" hidden="1">{#N/A,#N/A,FALSE,"TMCOMP96";#N/A,#N/A,FALSE,"MAT96";#N/A,#N/A,FALSE,"FANDA96";#N/A,#N/A,FALSE,"INTRAN96";#N/A,#N/A,FALSE,"NAA9697";#N/A,#N/A,FALSE,"ECWEBB";#N/A,#N/A,FALSE,"MFT96";#N/A,#N/A,FALSE,"CTrecon"}</definedName>
    <definedName name="n_1_4_2_5" hidden="1">{#N/A,#N/A,FALSE,"TMCOMP96";#N/A,#N/A,FALSE,"MAT96";#N/A,#N/A,FALSE,"FANDA96";#N/A,#N/A,FALSE,"INTRAN96";#N/A,#N/A,FALSE,"NAA9697";#N/A,#N/A,FALSE,"ECWEBB";#N/A,#N/A,FALSE,"MFT96";#N/A,#N/A,FALSE,"CTrecon"}</definedName>
    <definedName name="n_1_4_3" localSheetId="0" hidden="1">{#N/A,#N/A,FALSE,"TMCOMP96";#N/A,#N/A,FALSE,"MAT96";#N/A,#N/A,FALSE,"FANDA96";#N/A,#N/A,FALSE,"INTRAN96";#N/A,#N/A,FALSE,"NAA9697";#N/A,#N/A,FALSE,"ECWEBB";#N/A,#N/A,FALSE,"MFT96";#N/A,#N/A,FALSE,"CTrecon"}</definedName>
    <definedName name="n_1_4_3" hidden="1">{#N/A,#N/A,FALSE,"TMCOMP96";#N/A,#N/A,FALSE,"MAT96";#N/A,#N/A,FALSE,"FANDA96";#N/A,#N/A,FALSE,"INTRAN96";#N/A,#N/A,FALSE,"NAA9697";#N/A,#N/A,FALSE,"ECWEBB";#N/A,#N/A,FALSE,"MFT96";#N/A,#N/A,FALSE,"CTrecon"}</definedName>
    <definedName name="n_1_4_3_1" localSheetId="0" hidden="1">{#N/A,#N/A,FALSE,"TMCOMP96";#N/A,#N/A,FALSE,"MAT96";#N/A,#N/A,FALSE,"FANDA96";#N/A,#N/A,FALSE,"INTRAN96";#N/A,#N/A,FALSE,"NAA9697";#N/A,#N/A,FALSE,"ECWEBB";#N/A,#N/A,FALSE,"MFT96";#N/A,#N/A,FALSE,"CTrecon"}</definedName>
    <definedName name="n_1_4_3_1" hidden="1">{#N/A,#N/A,FALSE,"TMCOMP96";#N/A,#N/A,FALSE,"MAT96";#N/A,#N/A,FALSE,"FANDA96";#N/A,#N/A,FALSE,"INTRAN96";#N/A,#N/A,FALSE,"NAA9697";#N/A,#N/A,FALSE,"ECWEBB";#N/A,#N/A,FALSE,"MFT96";#N/A,#N/A,FALSE,"CTrecon"}</definedName>
    <definedName name="n_1_4_3_2" localSheetId="0" hidden="1">{#N/A,#N/A,FALSE,"TMCOMP96";#N/A,#N/A,FALSE,"MAT96";#N/A,#N/A,FALSE,"FANDA96";#N/A,#N/A,FALSE,"INTRAN96";#N/A,#N/A,FALSE,"NAA9697";#N/A,#N/A,FALSE,"ECWEBB";#N/A,#N/A,FALSE,"MFT96";#N/A,#N/A,FALSE,"CTrecon"}</definedName>
    <definedName name="n_1_4_3_2" hidden="1">{#N/A,#N/A,FALSE,"TMCOMP96";#N/A,#N/A,FALSE,"MAT96";#N/A,#N/A,FALSE,"FANDA96";#N/A,#N/A,FALSE,"INTRAN96";#N/A,#N/A,FALSE,"NAA9697";#N/A,#N/A,FALSE,"ECWEBB";#N/A,#N/A,FALSE,"MFT96";#N/A,#N/A,FALSE,"CTrecon"}</definedName>
    <definedName name="n_1_4_3_3" localSheetId="0" hidden="1">{#N/A,#N/A,FALSE,"TMCOMP96";#N/A,#N/A,FALSE,"MAT96";#N/A,#N/A,FALSE,"FANDA96";#N/A,#N/A,FALSE,"INTRAN96";#N/A,#N/A,FALSE,"NAA9697";#N/A,#N/A,FALSE,"ECWEBB";#N/A,#N/A,FALSE,"MFT96";#N/A,#N/A,FALSE,"CTrecon"}</definedName>
    <definedName name="n_1_4_3_3" hidden="1">{#N/A,#N/A,FALSE,"TMCOMP96";#N/A,#N/A,FALSE,"MAT96";#N/A,#N/A,FALSE,"FANDA96";#N/A,#N/A,FALSE,"INTRAN96";#N/A,#N/A,FALSE,"NAA9697";#N/A,#N/A,FALSE,"ECWEBB";#N/A,#N/A,FALSE,"MFT96";#N/A,#N/A,FALSE,"CTrecon"}</definedName>
    <definedName name="n_1_4_3_4" localSheetId="0" hidden="1">{#N/A,#N/A,FALSE,"TMCOMP96";#N/A,#N/A,FALSE,"MAT96";#N/A,#N/A,FALSE,"FANDA96";#N/A,#N/A,FALSE,"INTRAN96";#N/A,#N/A,FALSE,"NAA9697";#N/A,#N/A,FALSE,"ECWEBB";#N/A,#N/A,FALSE,"MFT96";#N/A,#N/A,FALSE,"CTrecon"}</definedName>
    <definedName name="n_1_4_3_4" hidden="1">{#N/A,#N/A,FALSE,"TMCOMP96";#N/A,#N/A,FALSE,"MAT96";#N/A,#N/A,FALSE,"FANDA96";#N/A,#N/A,FALSE,"INTRAN96";#N/A,#N/A,FALSE,"NAA9697";#N/A,#N/A,FALSE,"ECWEBB";#N/A,#N/A,FALSE,"MFT96";#N/A,#N/A,FALSE,"CTrecon"}</definedName>
    <definedName name="n_1_4_3_5" localSheetId="0" hidden="1">{#N/A,#N/A,FALSE,"TMCOMP96";#N/A,#N/A,FALSE,"MAT96";#N/A,#N/A,FALSE,"FANDA96";#N/A,#N/A,FALSE,"INTRAN96";#N/A,#N/A,FALSE,"NAA9697";#N/A,#N/A,FALSE,"ECWEBB";#N/A,#N/A,FALSE,"MFT96";#N/A,#N/A,FALSE,"CTrecon"}</definedName>
    <definedName name="n_1_4_3_5" hidden="1">{#N/A,#N/A,FALSE,"TMCOMP96";#N/A,#N/A,FALSE,"MAT96";#N/A,#N/A,FALSE,"FANDA96";#N/A,#N/A,FALSE,"INTRAN96";#N/A,#N/A,FALSE,"NAA9697";#N/A,#N/A,FALSE,"ECWEBB";#N/A,#N/A,FALSE,"MFT96";#N/A,#N/A,FALSE,"CTrecon"}</definedName>
    <definedName name="n_1_4_4" localSheetId="0" hidden="1">{#N/A,#N/A,FALSE,"TMCOMP96";#N/A,#N/A,FALSE,"MAT96";#N/A,#N/A,FALSE,"FANDA96";#N/A,#N/A,FALSE,"INTRAN96";#N/A,#N/A,FALSE,"NAA9697";#N/A,#N/A,FALSE,"ECWEBB";#N/A,#N/A,FALSE,"MFT96";#N/A,#N/A,FALSE,"CTrecon"}</definedName>
    <definedName name="n_1_4_4" hidden="1">{#N/A,#N/A,FALSE,"TMCOMP96";#N/A,#N/A,FALSE,"MAT96";#N/A,#N/A,FALSE,"FANDA96";#N/A,#N/A,FALSE,"INTRAN96";#N/A,#N/A,FALSE,"NAA9697";#N/A,#N/A,FALSE,"ECWEBB";#N/A,#N/A,FALSE,"MFT96";#N/A,#N/A,FALSE,"CTrecon"}</definedName>
    <definedName name="n_1_4_4_1" localSheetId="0" hidden="1">{#N/A,#N/A,FALSE,"TMCOMP96";#N/A,#N/A,FALSE,"MAT96";#N/A,#N/A,FALSE,"FANDA96";#N/A,#N/A,FALSE,"INTRAN96";#N/A,#N/A,FALSE,"NAA9697";#N/A,#N/A,FALSE,"ECWEBB";#N/A,#N/A,FALSE,"MFT96";#N/A,#N/A,FALSE,"CTrecon"}</definedName>
    <definedName name="n_1_4_4_1" hidden="1">{#N/A,#N/A,FALSE,"TMCOMP96";#N/A,#N/A,FALSE,"MAT96";#N/A,#N/A,FALSE,"FANDA96";#N/A,#N/A,FALSE,"INTRAN96";#N/A,#N/A,FALSE,"NAA9697";#N/A,#N/A,FALSE,"ECWEBB";#N/A,#N/A,FALSE,"MFT96";#N/A,#N/A,FALSE,"CTrecon"}</definedName>
    <definedName name="n_1_4_4_2" localSheetId="0" hidden="1">{#N/A,#N/A,FALSE,"TMCOMP96";#N/A,#N/A,FALSE,"MAT96";#N/A,#N/A,FALSE,"FANDA96";#N/A,#N/A,FALSE,"INTRAN96";#N/A,#N/A,FALSE,"NAA9697";#N/A,#N/A,FALSE,"ECWEBB";#N/A,#N/A,FALSE,"MFT96";#N/A,#N/A,FALSE,"CTrecon"}</definedName>
    <definedName name="n_1_4_4_2" hidden="1">{#N/A,#N/A,FALSE,"TMCOMP96";#N/A,#N/A,FALSE,"MAT96";#N/A,#N/A,FALSE,"FANDA96";#N/A,#N/A,FALSE,"INTRAN96";#N/A,#N/A,FALSE,"NAA9697";#N/A,#N/A,FALSE,"ECWEBB";#N/A,#N/A,FALSE,"MFT96";#N/A,#N/A,FALSE,"CTrecon"}</definedName>
    <definedName name="n_1_4_4_3" localSheetId="0" hidden="1">{#N/A,#N/A,FALSE,"TMCOMP96";#N/A,#N/A,FALSE,"MAT96";#N/A,#N/A,FALSE,"FANDA96";#N/A,#N/A,FALSE,"INTRAN96";#N/A,#N/A,FALSE,"NAA9697";#N/A,#N/A,FALSE,"ECWEBB";#N/A,#N/A,FALSE,"MFT96";#N/A,#N/A,FALSE,"CTrecon"}</definedName>
    <definedName name="n_1_4_4_3" hidden="1">{#N/A,#N/A,FALSE,"TMCOMP96";#N/A,#N/A,FALSE,"MAT96";#N/A,#N/A,FALSE,"FANDA96";#N/A,#N/A,FALSE,"INTRAN96";#N/A,#N/A,FALSE,"NAA9697";#N/A,#N/A,FALSE,"ECWEBB";#N/A,#N/A,FALSE,"MFT96";#N/A,#N/A,FALSE,"CTrecon"}</definedName>
    <definedName name="n_1_4_4_4" localSheetId="0" hidden="1">{#N/A,#N/A,FALSE,"TMCOMP96";#N/A,#N/A,FALSE,"MAT96";#N/A,#N/A,FALSE,"FANDA96";#N/A,#N/A,FALSE,"INTRAN96";#N/A,#N/A,FALSE,"NAA9697";#N/A,#N/A,FALSE,"ECWEBB";#N/A,#N/A,FALSE,"MFT96";#N/A,#N/A,FALSE,"CTrecon"}</definedName>
    <definedName name="n_1_4_4_4" hidden="1">{#N/A,#N/A,FALSE,"TMCOMP96";#N/A,#N/A,FALSE,"MAT96";#N/A,#N/A,FALSE,"FANDA96";#N/A,#N/A,FALSE,"INTRAN96";#N/A,#N/A,FALSE,"NAA9697";#N/A,#N/A,FALSE,"ECWEBB";#N/A,#N/A,FALSE,"MFT96";#N/A,#N/A,FALSE,"CTrecon"}</definedName>
    <definedName name="n_1_4_4_5" localSheetId="0" hidden="1">{#N/A,#N/A,FALSE,"TMCOMP96";#N/A,#N/A,FALSE,"MAT96";#N/A,#N/A,FALSE,"FANDA96";#N/A,#N/A,FALSE,"INTRAN96";#N/A,#N/A,FALSE,"NAA9697";#N/A,#N/A,FALSE,"ECWEBB";#N/A,#N/A,FALSE,"MFT96";#N/A,#N/A,FALSE,"CTrecon"}</definedName>
    <definedName name="n_1_4_4_5" hidden="1">{#N/A,#N/A,FALSE,"TMCOMP96";#N/A,#N/A,FALSE,"MAT96";#N/A,#N/A,FALSE,"FANDA96";#N/A,#N/A,FALSE,"INTRAN96";#N/A,#N/A,FALSE,"NAA9697";#N/A,#N/A,FALSE,"ECWEBB";#N/A,#N/A,FALSE,"MFT96";#N/A,#N/A,FALSE,"CTrecon"}</definedName>
    <definedName name="n_1_4_5" localSheetId="0" hidden="1">{#N/A,#N/A,FALSE,"TMCOMP96";#N/A,#N/A,FALSE,"MAT96";#N/A,#N/A,FALSE,"FANDA96";#N/A,#N/A,FALSE,"INTRAN96";#N/A,#N/A,FALSE,"NAA9697";#N/A,#N/A,FALSE,"ECWEBB";#N/A,#N/A,FALSE,"MFT96";#N/A,#N/A,FALSE,"CTrecon"}</definedName>
    <definedName name="n_1_4_5" hidden="1">{#N/A,#N/A,FALSE,"TMCOMP96";#N/A,#N/A,FALSE,"MAT96";#N/A,#N/A,FALSE,"FANDA96";#N/A,#N/A,FALSE,"INTRAN96";#N/A,#N/A,FALSE,"NAA9697";#N/A,#N/A,FALSE,"ECWEBB";#N/A,#N/A,FALSE,"MFT96";#N/A,#N/A,FALSE,"CTrecon"}</definedName>
    <definedName name="n_1_5" localSheetId="0" hidden="1">{#N/A,#N/A,FALSE,"TMCOMP96";#N/A,#N/A,FALSE,"MAT96";#N/A,#N/A,FALSE,"FANDA96";#N/A,#N/A,FALSE,"INTRAN96";#N/A,#N/A,FALSE,"NAA9697";#N/A,#N/A,FALSE,"ECWEBB";#N/A,#N/A,FALSE,"MFT96";#N/A,#N/A,FALSE,"CTrecon"}</definedName>
    <definedName name="n_1_5" hidden="1">{#N/A,#N/A,FALSE,"TMCOMP96";#N/A,#N/A,FALSE,"MAT96";#N/A,#N/A,FALSE,"FANDA96";#N/A,#N/A,FALSE,"INTRAN96";#N/A,#N/A,FALSE,"NAA9697";#N/A,#N/A,FALSE,"ECWEBB";#N/A,#N/A,FALSE,"MFT96";#N/A,#N/A,FALSE,"CTrecon"}</definedName>
    <definedName name="n_1_5_1" localSheetId="0" hidden="1">{#N/A,#N/A,FALSE,"TMCOMP96";#N/A,#N/A,FALSE,"MAT96";#N/A,#N/A,FALSE,"FANDA96";#N/A,#N/A,FALSE,"INTRAN96";#N/A,#N/A,FALSE,"NAA9697";#N/A,#N/A,FALSE,"ECWEBB";#N/A,#N/A,FALSE,"MFT96";#N/A,#N/A,FALSE,"CTrecon"}</definedName>
    <definedName name="n_1_5_1" hidden="1">{#N/A,#N/A,FALSE,"TMCOMP96";#N/A,#N/A,FALSE,"MAT96";#N/A,#N/A,FALSE,"FANDA96";#N/A,#N/A,FALSE,"INTRAN96";#N/A,#N/A,FALSE,"NAA9697";#N/A,#N/A,FALSE,"ECWEBB";#N/A,#N/A,FALSE,"MFT96";#N/A,#N/A,FALSE,"CTrecon"}</definedName>
    <definedName name="n_1_5_1_1" localSheetId="0" hidden="1">{#N/A,#N/A,FALSE,"TMCOMP96";#N/A,#N/A,FALSE,"MAT96";#N/A,#N/A,FALSE,"FANDA96";#N/A,#N/A,FALSE,"INTRAN96";#N/A,#N/A,FALSE,"NAA9697";#N/A,#N/A,FALSE,"ECWEBB";#N/A,#N/A,FALSE,"MFT96";#N/A,#N/A,FALSE,"CTrecon"}</definedName>
    <definedName name="n_1_5_1_1" hidden="1">{#N/A,#N/A,FALSE,"TMCOMP96";#N/A,#N/A,FALSE,"MAT96";#N/A,#N/A,FALSE,"FANDA96";#N/A,#N/A,FALSE,"INTRAN96";#N/A,#N/A,FALSE,"NAA9697";#N/A,#N/A,FALSE,"ECWEBB";#N/A,#N/A,FALSE,"MFT96";#N/A,#N/A,FALSE,"CTrecon"}</definedName>
    <definedName name="n_1_5_1_2" localSheetId="0" hidden="1">{#N/A,#N/A,FALSE,"TMCOMP96";#N/A,#N/A,FALSE,"MAT96";#N/A,#N/A,FALSE,"FANDA96";#N/A,#N/A,FALSE,"INTRAN96";#N/A,#N/A,FALSE,"NAA9697";#N/A,#N/A,FALSE,"ECWEBB";#N/A,#N/A,FALSE,"MFT96";#N/A,#N/A,FALSE,"CTrecon"}</definedName>
    <definedName name="n_1_5_1_2" hidden="1">{#N/A,#N/A,FALSE,"TMCOMP96";#N/A,#N/A,FALSE,"MAT96";#N/A,#N/A,FALSE,"FANDA96";#N/A,#N/A,FALSE,"INTRAN96";#N/A,#N/A,FALSE,"NAA9697";#N/A,#N/A,FALSE,"ECWEBB";#N/A,#N/A,FALSE,"MFT96";#N/A,#N/A,FALSE,"CTrecon"}</definedName>
    <definedName name="n_1_5_1_3" localSheetId="0" hidden="1">{#N/A,#N/A,FALSE,"TMCOMP96";#N/A,#N/A,FALSE,"MAT96";#N/A,#N/A,FALSE,"FANDA96";#N/A,#N/A,FALSE,"INTRAN96";#N/A,#N/A,FALSE,"NAA9697";#N/A,#N/A,FALSE,"ECWEBB";#N/A,#N/A,FALSE,"MFT96";#N/A,#N/A,FALSE,"CTrecon"}</definedName>
    <definedName name="n_1_5_1_3" hidden="1">{#N/A,#N/A,FALSE,"TMCOMP96";#N/A,#N/A,FALSE,"MAT96";#N/A,#N/A,FALSE,"FANDA96";#N/A,#N/A,FALSE,"INTRAN96";#N/A,#N/A,FALSE,"NAA9697";#N/A,#N/A,FALSE,"ECWEBB";#N/A,#N/A,FALSE,"MFT96";#N/A,#N/A,FALSE,"CTrecon"}</definedName>
    <definedName name="n_1_5_1_4" localSheetId="0" hidden="1">{#N/A,#N/A,FALSE,"TMCOMP96";#N/A,#N/A,FALSE,"MAT96";#N/A,#N/A,FALSE,"FANDA96";#N/A,#N/A,FALSE,"INTRAN96";#N/A,#N/A,FALSE,"NAA9697";#N/A,#N/A,FALSE,"ECWEBB";#N/A,#N/A,FALSE,"MFT96";#N/A,#N/A,FALSE,"CTrecon"}</definedName>
    <definedName name="n_1_5_1_4" hidden="1">{#N/A,#N/A,FALSE,"TMCOMP96";#N/A,#N/A,FALSE,"MAT96";#N/A,#N/A,FALSE,"FANDA96";#N/A,#N/A,FALSE,"INTRAN96";#N/A,#N/A,FALSE,"NAA9697";#N/A,#N/A,FALSE,"ECWEBB";#N/A,#N/A,FALSE,"MFT96";#N/A,#N/A,FALSE,"CTrecon"}</definedName>
    <definedName name="n_1_5_1_5" localSheetId="0" hidden="1">{#N/A,#N/A,FALSE,"TMCOMP96";#N/A,#N/A,FALSE,"MAT96";#N/A,#N/A,FALSE,"FANDA96";#N/A,#N/A,FALSE,"INTRAN96";#N/A,#N/A,FALSE,"NAA9697";#N/A,#N/A,FALSE,"ECWEBB";#N/A,#N/A,FALSE,"MFT96";#N/A,#N/A,FALSE,"CTrecon"}</definedName>
    <definedName name="n_1_5_1_5" hidden="1">{#N/A,#N/A,FALSE,"TMCOMP96";#N/A,#N/A,FALSE,"MAT96";#N/A,#N/A,FALSE,"FANDA96";#N/A,#N/A,FALSE,"INTRAN96";#N/A,#N/A,FALSE,"NAA9697";#N/A,#N/A,FALSE,"ECWEBB";#N/A,#N/A,FALSE,"MFT96";#N/A,#N/A,FALSE,"CTrecon"}</definedName>
    <definedName name="n_1_5_2" localSheetId="0" hidden="1">{#N/A,#N/A,FALSE,"TMCOMP96";#N/A,#N/A,FALSE,"MAT96";#N/A,#N/A,FALSE,"FANDA96";#N/A,#N/A,FALSE,"INTRAN96";#N/A,#N/A,FALSE,"NAA9697";#N/A,#N/A,FALSE,"ECWEBB";#N/A,#N/A,FALSE,"MFT96";#N/A,#N/A,FALSE,"CTrecon"}</definedName>
    <definedName name="n_1_5_2" hidden="1">{#N/A,#N/A,FALSE,"TMCOMP96";#N/A,#N/A,FALSE,"MAT96";#N/A,#N/A,FALSE,"FANDA96";#N/A,#N/A,FALSE,"INTRAN96";#N/A,#N/A,FALSE,"NAA9697";#N/A,#N/A,FALSE,"ECWEBB";#N/A,#N/A,FALSE,"MFT96";#N/A,#N/A,FALSE,"CTrecon"}</definedName>
    <definedName name="n_1_5_2_1" localSheetId="0" hidden="1">{#N/A,#N/A,FALSE,"TMCOMP96";#N/A,#N/A,FALSE,"MAT96";#N/A,#N/A,FALSE,"FANDA96";#N/A,#N/A,FALSE,"INTRAN96";#N/A,#N/A,FALSE,"NAA9697";#N/A,#N/A,FALSE,"ECWEBB";#N/A,#N/A,FALSE,"MFT96";#N/A,#N/A,FALSE,"CTrecon"}</definedName>
    <definedName name="n_1_5_2_1" hidden="1">{#N/A,#N/A,FALSE,"TMCOMP96";#N/A,#N/A,FALSE,"MAT96";#N/A,#N/A,FALSE,"FANDA96";#N/A,#N/A,FALSE,"INTRAN96";#N/A,#N/A,FALSE,"NAA9697";#N/A,#N/A,FALSE,"ECWEBB";#N/A,#N/A,FALSE,"MFT96";#N/A,#N/A,FALSE,"CTrecon"}</definedName>
    <definedName name="n_1_5_2_2" localSheetId="0" hidden="1">{#N/A,#N/A,FALSE,"TMCOMP96";#N/A,#N/A,FALSE,"MAT96";#N/A,#N/A,FALSE,"FANDA96";#N/A,#N/A,FALSE,"INTRAN96";#N/A,#N/A,FALSE,"NAA9697";#N/A,#N/A,FALSE,"ECWEBB";#N/A,#N/A,FALSE,"MFT96";#N/A,#N/A,FALSE,"CTrecon"}</definedName>
    <definedName name="n_1_5_2_2" hidden="1">{#N/A,#N/A,FALSE,"TMCOMP96";#N/A,#N/A,FALSE,"MAT96";#N/A,#N/A,FALSE,"FANDA96";#N/A,#N/A,FALSE,"INTRAN96";#N/A,#N/A,FALSE,"NAA9697";#N/A,#N/A,FALSE,"ECWEBB";#N/A,#N/A,FALSE,"MFT96";#N/A,#N/A,FALSE,"CTrecon"}</definedName>
    <definedName name="n_1_5_2_3" localSheetId="0" hidden="1">{#N/A,#N/A,FALSE,"TMCOMP96";#N/A,#N/A,FALSE,"MAT96";#N/A,#N/A,FALSE,"FANDA96";#N/A,#N/A,FALSE,"INTRAN96";#N/A,#N/A,FALSE,"NAA9697";#N/A,#N/A,FALSE,"ECWEBB";#N/A,#N/A,FALSE,"MFT96";#N/A,#N/A,FALSE,"CTrecon"}</definedName>
    <definedName name="n_1_5_2_3" hidden="1">{#N/A,#N/A,FALSE,"TMCOMP96";#N/A,#N/A,FALSE,"MAT96";#N/A,#N/A,FALSE,"FANDA96";#N/A,#N/A,FALSE,"INTRAN96";#N/A,#N/A,FALSE,"NAA9697";#N/A,#N/A,FALSE,"ECWEBB";#N/A,#N/A,FALSE,"MFT96";#N/A,#N/A,FALSE,"CTrecon"}</definedName>
    <definedName name="n_1_5_2_4" localSheetId="0" hidden="1">{#N/A,#N/A,FALSE,"TMCOMP96";#N/A,#N/A,FALSE,"MAT96";#N/A,#N/A,FALSE,"FANDA96";#N/A,#N/A,FALSE,"INTRAN96";#N/A,#N/A,FALSE,"NAA9697";#N/A,#N/A,FALSE,"ECWEBB";#N/A,#N/A,FALSE,"MFT96";#N/A,#N/A,FALSE,"CTrecon"}</definedName>
    <definedName name="n_1_5_2_4" hidden="1">{#N/A,#N/A,FALSE,"TMCOMP96";#N/A,#N/A,FALSE,"MAT96";#N/A,#N/A,FALSE,"FANDA96";#N/A,#N/A,FALSE,"INTRAN96";#N/A,#N/A,FALSE,"NAA9697";#N/A,#N/A,FALSE,"ECWEBB";#N/A,#N/A,FALSE,"MFT96";#N/A,#N/A,FALSE,"CTrecon"}</definedName>
    <definedName name="n_1_5_2_5" localSheetId="0" hidden="1">{#N/A,#N/A,FALSE,"TMCOMP96";#N/A,#N/A,FALSE,"MAT96";#N/A,#N/A,FALSE,"FANDA96";#N/A,#N/A,FALSE,"INTRAN96";#N/A,#N/A,FALSE,"NAA9697";#N/A,#N/A,FALSE,"ECWEBB";#N/A,#N/A,FALSE,"MFT96";#N/A,#N/A,FALSE,"CTrecon"}</definedName>
    <definedName name="n_1_5_2_5" hidden="1">{#N/A,#N/A,FALSE,"TMCOMP96";#N/A,#N/A,FALSE,"MAT96";#N/A,#N/A,FALSE,"FANDA96";#N/A,#N/A,FALSE,"INTRAN96";#N/A,#N/A,FALSE,"NAA9697";#N/A,#N/A,FALSE,"ECWEBB";#N/A,#N/A,FALSE,"MFT96";#N/A,#N/A,FALSE,"CTrecon"}</definedName>
    <definedName name="n_1_5_3" localSheetId="0" hidden="1">{#N/A,#N/A,FALSE,"TMCOMP96";#N/A,#N/A,FALSE,"MAT96";#N/A,#N/A,FALSE,"FANDA96";#N/A,#N/A,FALSE,"INTRAN96";#N/A,#N/A,FALSE,"NAA9697";#N/A,#N/A,FALSE,"ECWEBB";#N/A,#N/A,FALSE,"MFT96";#N/A,#N/A,FALSE,"CTrecon"}</definedName>
    <definedName name="n_1_5_3" hidden="1">{#N/A,#N/A,FALSE,"TMCOMP96";#N/A,#N/A,FALSE,"MAT96";#N/A,#N/A,FALSE,"FANDA96";#N/A,#N/A,FALSE,"INTRAN96";#N/A,#N/A,FALSE,"NAA9697";#N/A,#N/A,FALSE,"ECWEBB";#N/A,#N/A,FALSE,"MFT96";#N/A,#N/A,FALSE,"CTrecon"}</definedName>
    <definedName name="n_1_5_3_1" localSheetId="0" hidden="1">{#N/A,#N/A,FALSE,"TMCOMP96";#N/A,#N/A,FALSE,"MAT96";#N/A,#N/A,FALSE,"FANDA96";#N/A,#N/A,FALSE,"INTRAN96";#N/A,#N/A,FALSE,"NAA9697";#N/A,#N/A,FALSE,"ECWEBB";#N/A,#N/A,FALSE,"MFT96";#N/A,#N/A,FALSE,"CTrecon"}</definedName>
    <definedName name="n_1_5_3_1" hidden="1">{#N/A,#N/A,FALSE,"TMCOMP96";#N/A,#N/A,FALSE,"MAT96";#N/A,#N/A,FALSE,"FANDA96";#N/A,#N/A,FALSE,"INTRAN96";#N/A,#N/A,FALSE,"NAA9697";#N/A,#N/A,FALSE,"ECWEBB";#N/A,#N/A,FALSE,"MFT96";#N/A,#N/A,FALSE,"CTrecon"}</definedName>
    <definedName name="n_1_5_3_2" localSheetId="0" hidden="1">{#N/A,#N/A,FALSE,"TMCOMP96";#N/A,#N/A,FALSE,"MAT96";#N/A,#N/A,FALSE,"FANDA96";#N/A,#N/A,FALSE,"INTRAN96";#N/A,#N/A,FALSE,"NAA9697";#N/A,#N/A,FALSE,"ECWEBB";#N/A,#N/A,FALSE,"MFT96";#N/A,#N/A,FALSE,"CTrecon"}</definedName>
    <definedName name="n_1_5_3_2" hidden="1">{#N/A,#N/A,FALSE,"TMCOMP96";#N/A,#N/A,FALSE,"MAT96";#N/A,#N/A,FALSE,"FANDA96";#N/A,#N/A,FALSE,"INTRAN96";#N/A,#N/A,FALSE,"NAA9697";#N/A,#N/A,FALSE,"ECWEBB";#N/A,#N/A,FALSE,"MFT96";#N/A,#N/A,FALSE,"CTrecon"}</definedName>
    <definedName name="n_1_5_3_3" localSheetId="0" hidden="1">{#N/A,#N/A,FALSE,"TMCOMP96";#N/A,#N/A,FALSE,"MAT96";#N/A,#N/A,FALSE,"FANDA96";#N/A,#N/A,FALSE,"INTRAN96";#N/A,#N/A,FALSE,"NAA9697";#N/A,#N/A,FALSE,"ECWEBB";#N/A,#N/A,FALSE,"MFT96";#N/A,#N/A,FALSE,"CTrecon"}</definedName>
    <definedName name="n_1_5_3_3" hidden="1">{#N/A,#N/A,FALSE,"TMCOMP96";#N/A,#N/A,FALSE,"MAT96";#N/A,#N/A,FALSE,"FANDA96";#N/A,#N/A,FALSE,"INTRAN96";#N/A,#N/A,FALSE,"NAA9697";#N/A,#N/A,FALSE,"ECWEBB";#N/A,#N/A,FALSE,"MFT96";#N/A,#N/A,FALSE,"CTrecon"}</definedName>
    <definedName name="n_1_5_3_4" localSheetId="0" hidden="1">{#N/A,#N/A,FALSE,"TMCOMP96";#N/A,#N/A,FALSE,"MAT96";#N/A,#N/A,FALSE,"FANDA96";#N/A,#N/A,FALSE,"INTRAN96";#N/A,#N/A,FALSE,"NAA9697";#N/A,#N/A,FALSE,"ECWEBB";#N/A,#N/A,FALSE,"MFT96";#N/A,#N/A,FALSE,"CTrecon"}</definedName>
    <definedName name="n_1_5_3_4" hidden="1">{#N/A,#N/A,FALSE,"TMCOMP96";#N/A,#N/A,FALSE,"MAT96";#N/A,#N/A,FALSE,"FANDA96";#N/A,#N/A,FALSE,"INTRAN96";#N/A,#N/A,FALSE,"NAA9697";#N/A,#N/A,FALSE,"ECWEBB";#N/A,#N/A,FALSE,"MFT96";#N/A,#N/A,FALSE,"CTrecon"}</definedName>
    <definedName name="n_1_5_3_5" localSheetId="0" hidden="1">{#N/A,#N/A,FALSE,"TMCOMP96";#N/A,#N/A,FALSE,"MAT96";#N/A,#N/A,FALSE,"FANDA96";#N/A,#N/A,FALSE,"INTRAN96";#N/A,#N/A,FALSE,"NAA9697";#N/A,#N/A,FALSE,"ECWEBB";#N/A,#N/A,FALSE,"MFT96";#N/A,#N/A,FALSE,"CTrecon"}</definedName>
    <definedName name="n_1_5_3_5" hidden="1">{#N/A,#N/A,FALSE,"TMCOMP96";#N/A,#N/A,FALSE,"MAT96";#N/A,#N/A,FALSE,"FANDA96";#N/A,#N/A,FALSE,"INTRAN96";#N/A,#N/A,FALSE,"NAA9697";#N/A,#N/A,FALSE,"ECWEBB";#N/A,#N/A,FALSE,"MFT96";#N/A,#N/A,FALSE,"CTrecon"}</definedName>
    <definedName name="n_1_5_4" localSheetId="0" hidden="1">{#N/A,#N/A,FALSE,"TMCOMP96";#N/A,#N/A,FALSE,"MAT96";#N/A,#N/A,FALSE,"FANDA96";#N/A,#N/A,FALSE,"INTRAN96";#N/A,#N/A,FALSE,"NAA9697";#N/A,#N/A,FALSE,"ECWEBB";#N/A,#N/A,FALSE,"MFT96";#N/A,#N/A,FALSE,"CTrecon"}</definedName>
    <definedName name="n_1_5_4" hidden="1">{#N/A,#N/A,FALSE,"TMCOMP96";#N/A,#N/A,FALSE,"MAT96";#N/A,#N/A,FALSE,"FANDA96";#N/A,#N/A,FALSE,"INTRAN96";#N/A,#N/A,FALSE,"NAA9697";#N/A,#N/A,FALSE,"ECWEBB";#N/A,#N/A,FALSE,"MFT96";#N/A,#N/A,FALSE,"CTrecon"}</definedName>
    <definedName name="n_1_5_5" localSheetId="0" hidden="1">{#N/A,#N/A,FALSE,"TMCOMP96";#N/A,#N/A,FALSE,"MAT96";#N/A,#N/A,FALSE,"FANDA96";#N/A,#N/A,FALSE,"INTRAN96";#N/A,#N/A,FALSE,"NAA9697";#N/A,#N/A,FALSE,"ECWEBB";#N/A,#N/A,FALSE,"MFT96";#N/A,#N/A,FALSE,"CTrecon"}</definedName>
    <definedName name="n_1_5_5" hidden="1">{#N/A,#N/A,FALSE,"TMCOMP96";#N/A,#N/A,FALSE,"MAT96";#N/A,#N/A,FALSE,"FANDA96";#N/A,#N/A,FALSE,"INTRAN96";#N/A,#N/A,FALSE,"NAA9697";#N/A,#N/A,FALSE,"ECWEBB";#N/A,#N/A,FALSE,"MFT96";#N/A,#N/A,FALSE,"CTrecon"}</definedName>
    <definedName name="n_2" localSheetId="0" hidden="1">{#N/A,#N/A,FALSE,"TMCOMP96";#N/A,#N/A,FALSE,"MAT96";#N/A,#N/A,FALSE,"FANDA96";#N/A,#N/A,FALSE,"INTRAN96";#N/A,#N/A,FALSE,"NAA9697";#N/A,#N/A,FALSE,"ECWEBB";#N/A,#N/A,FALSE,"MFT96";#N/A,#N/A,FALSE,"CTrecon"}</definedName>
    <definedName name="n_2" hidden="1">{#N/A,#N/A,FALSE,"TMCOMP96";#N/A,#N/A,FALSE,"MAT96";#N/A,#N/A,FALSE,"FANDA96";#N/A,#N/A,FALSE,"INTRAN96";#N/A,#N/A,FALSE,"NAA9697";#N/A,#N/A,FALSE,"ECWEBB";#N/A,#N/A,FALSE,"MFT96";#N/A,#N/A,FALSE,"CTrecon"}</definedName>
    <definedName name="n_2_1" localSheetId="0" hidden="1">{#N/A,#N/A,FALSE,"TMCOMP96";#N/A,#N/A,FALSE,"MAT96";#N/A,#N/A,FALSE,"FANDA96";#N/A,#N/A,FALSE,"INTRAN96";#N/A,#N/A,FALSE,"NAA9697";#N/A,#N/A,FALSE,"ECWEBB";#N/A,#N/A,FALSE,"MFT96";#N/A,#N/A,FALSE,"CTrecon"}</definedName>
    <definedName name="n_2_1" hidden="1">{#N/A,#N/A,FALSE,"TMCOMP96";#N/A,#N/A,FALSE,"MAT96";#N/A,#N/A,FALSE,"FANDA96";#N/A,#N/A,FALSE,"INTRAN96";#N/A,#N/A,FALSE,"NAA9697";#N/A,#N/A,FALSE,"ECWEBB";#N/A,#N/A,FALSE,"MFT96";#N/A,#N/A,FALSE,"CTrecon"}</definedName>
    <definedName name="n_2_1_1" localSheetId="0" hidden="1">{#N/A,#N/A,FALSE,"TMCOMP96";#N/A,#N/A,FALSE,"MAT96";#N/A,#N/A,FALSE,"FANDA96";#N/A,#N/A,FALSE,"INTRAN96";#N/A,#N/A,FALSE,"NAA9697";#N/A,#N/A,FALSE,"ECWEBB";#N/A,#N/A,FALSE,"MFT96";#N/A,#N/A,FALSE,"CTrecon"}</definedName>
    <definedName name="n_2_1_1" hidden="1">{#N/A,#N/A,FALSE,"TMCOMP96";#N/A,#N/A,FALSE,"MAT96";#N/A,#N/A,FALSE,"FANDA96";#N/A,#N/A,FALSE,"INTRAN96";#N/A,#N/A,FALSE,"NAA9697";#N/A,#N/A,FALSE,"ECWEBB";#N/A,#N/A,FALSE,"MFT96";#N/A,#N/A,FALSE,"CTrecon"}</definedName>
    <definedName name="n_2_1_1_1" localSheetId="0" hidden="1">{#N/A,#N/A,FALSE,"TMCOMP96";#N/A,#N/A,FALSE,"MAT96";#N/A,#N/A,FALSE,"FANDA96";#N/A,#N/A,FALSE,"INTRAN96";#N/A,#N/A,FALSE,"NAA9697";#N/A,#N/A,FALSE,"ECWEBB";#N/A,#N/A,FALSE,"MFT96";#N/A,#N/A,FALSE,"CTrecon"}</definedName>
    <definedName name="n_2_1_1_1" hidden="1">{#N/A,#N/A,FALSE,"TMCOMP96";#N/A,#N/A,FALSE,"MAT96";#N/A,#N/A,FALSE,"FANDA96";#N/A,#N/A,FALSE,"INTRAN96";#N/A,#N/A,FALSE,"NAA9697";#N/A,#N/A,FALSE,"ECWEBB";#N/A,#N/A,FALSE,"MFT96";#N/A,#N/A,FALSE,"CTrecon"}</definedName>
    <definedName name="n_2_1_1_2" localSheetId="0" hidden="1">{#N/A,#N/A,FALSE,"TMCOMP96";#N/A,#N/A,FALSE,"MAT96";#N/A,#N/A,FALSE,"FANDA96";#N/A,#N/A,FALSE,"INTRAN96";#N/A,#N/A,FALSE,"NAA9697";#N/A,#N/A,FALSE,"ECWEBB";#N/A,#N/A,FALSE,"MFT96";#N/A,#N/A,FALSE,"CTrecon"}</definedName>
    <definedName name="n_2_1_1_2" hidden="1">{#N/A,#N/A,FALSE,"TMCOMP96";#N/A,#N/A,FALSE,"MAT96";#N/A,#N/A,FALSE,"FANDA96";#N/A,#N/A,FALSE,"INTRAN96";#N/A,#N/A,FALSE,"NAA9697";#N/A,#N/A,FALSE,"ECWEBB";#N/A,#N/A,FALSE,"MFT96";#N/A,#N/A,FALSE,"CTrecon"}</definedName>
    <definedName name="n_2_1_1_3" localSheetId="0" hidden="1">{#N/A,#N/A,FALSE,"TMCOMP96";#N/A,#N/A,FALSE,"MAT96";#N/A,#N/A,FALSE,"FANDA96";#N/A,#N/A,FALSE,"INTRAN96";#N/A,#N/A,FALSE,"NAA9697";#N/A,#N/A,FALSE,"ECWEBB";#N/A,#N/A,FALSE,"MFT96";#N/A,#N/A,FALSE,"CTrecon"}</definedName>
    <definedName name="n_2_1_1_3" hidden="1">{#N/A,#N/A,FALSE,"TMCOMP96";#N/A,#N/A,FALSE,"MAT96";#N/A,#N/A,FALSE,"FANDA96";#N/A,#N/A,FALSE,"INTRAN96";#N/A,#N/A,FALSE,"NAA9697";#N/A,#N/A,FALSE,"ECWEBB";#N/A,#N/A,FALSE,"MFT96";#N/A,#N/A,FALSE,"CTrecon"}</definedName>
    <definedName name="n_2_1_1_4" localSheetId="0" hidden="1">{#N/A,#N/A,FALSE,"TMCOMP96";#N/A,#N/A,FALSE,"MAT96";#N/A,#N/A,FALSE,"FANDA96";#N/A,#N/A,FALSE,"INTRAN96";#N/A,#N/A,FALSE,"NAA9697";#N/A,#N/A,FALSE,"ECWEBB";#N/A,#N/A,FALSE,"MFT96";#N/A,#N/A,FALSE,"CTrecon"}</definedName>
    <definedName name="n_2_1_1_4" hidden="1">{#N/A,#N/A,FALSE,"TMCOMP96";#N/A,#N/A,FALSE,"MAT96";#N/A,#N/A,FALSE,"FANDA96";#N/A,#N/A,FALSE,"INTRAN96";#N/A,#N/A,FALSE,"NAA9697";#N/A,#N/A,FALSE,"ECWEBB";#N/A,#N/A,FALSE,"MFT96";#N/A,#N/A,FALSE,"CTrecon"}</definedName>
    <definedName name="n_2_1_1_5" localSheetId="0" hidden="1">{#N/A,#N/A,FALSE,"TMCOMP96";#N/A,#N/A,FALSE,"MAT96";#N/A,#N/A,FALSE,"FANDA96";#N/A,#N/A,FALSE,"INTRAN96";#N/A,#N/A,FALSE,"NAA9697";#N/A,#N/A,FALSE,"ECWEBB";#N/A,#N/A,FALSE,"MFT96";#N/A,#N/A,FALSE,"CTrecon"}</definedName>
    <definedName name="n_2_1_1_5" hidden="1">{#N/A,#N/A,FALSE,"TMCOMP96";#N/A,#N/A,FALSE,"MAT96";#N/A,#N/A,FALSE,"FANDA96";#N/A,#N/A,FALSE,"INTRAN96";#N/A,#N/A,FALSE,"NAA9697";#N/A,#N/A,FALSE,"ECWEBB";#N/A,#N/A,FALSE,"MFT96";#N/A,#N/A,FALSE,"CTrecon"}</definedName>
    <definedName name="n_2_1_2" localSheetId="0" hidden="1">{#N/A,#N/A,FALSE,"TMCOMP96";#N/A,#N/A,FALSE,"MAT96";#N/A,#N/A,FALSE,"FANDA96";#N/A,#N/A,FALSE,"INTRAN96";#N/A,#N/A,FALSE,"NAA9697";#N/A,#N/A,FALSE,"ECWEBB";#N/A,#N/A,FALSE,"MFT96";#N/A,#N/A,FALSE,"CTrecon"}</definedName>
    <definedName name="n_2_1_2" hidden="1">{#N/A,#N/A,FALSE,"TMCOMP96";#N/A,#N/A,FALSE,"MAT96";#N/A,#N/A,FALSE,"FANDA96";#N/A,#N/A,FALSE,"INTRAN96";#N/A,#N/A,FALSE,"NAA9697";#N/A,#N/A,FALSE,"ECWEBB";#N/A,#N/A,FALSE,"MFT96";#N/A,#N/A,FALSE,"CTrecon"}</definedName>
    <definedName name="n_2_1_2_1" localSheetId="0" hidden="1">{#N/A,#N/A,FALSE,"TMCOMP96";#N/A,#N/A,FALSE,"MAT96";#N/A,#N/A,FALSE,"FANDA96";#N/A,#N/A,FALSE,"INTRAN96";#N/A,#N/A,FALSE,"NAA9697";#N/A,#N/A,FALSE,"ECWEBB";#N/A,#N/A,FALSE,"MFT96";#N/A,#N/A,FALSE,"CTrecon"}</definedName>
    <definedName name="n_2_1_2_1" hidden="1">{#N/A,#N/A,FALSE,"TMCOMP96";#N/A,#N/A,FALSE,"MAT96";#N/A,#N/A,FALSE,"FANDA96";#N/A,#N/A,FALSE,"INTRAN96";#N/A,#N/A,FALSE,"NAA9697";#N/A,#N/A,FALSE,"ECWEBB";#N/A,#N/A,FALSE,"MFT96";#N/A,#N/A,FALSE,"CTrecon"}</definedName>
    <definedName name="n_2_1_2_2" localSheetId="0" hidden="1">{#N/A,#N/A,FALSE,"TMCOMP96";#N/A,#N/A,FALSE,"MAT96";#N/A,#N/A,FALSE,"FANDA96";#N/A,#N/A,FALSE,"INTRAN96";#N/A,#N/A,FALSE,"NAA9697";#N/A,#N/A,FALSE,"ECWEBB";#N/A,#N/A,FALSE,"MFT96";#N/A,#N/A,FALSE,"CTrecon"}</definedName>
    <definedName name="n_2_1_2_2" hidden="1">{#N/A,#N/A,FALSE,"TMCOMP96";#N/A,#N/A,FALSE,"MAT96";#N/A,#N/A,FALSE,"FANDA96";#N/A,#N/A,FALSE,"INTRAN96";#N/A,#N/A,FALSE,"NAA9697";#N/A,#N/A,FALSE,"ECWEBB";#N/A,#N/A,FALSE,"MFT96";#N/A,#N/A,FALSE,"CTrecon"}</definedName>
    <definedName name="n_2_1_2_3" localSheetId="0" hidden="1">{#N/A,#N/A,FALSE,"TMCOMP96";#N/A,#N/A,FALSE,"MAT96";#N/A,#N/A,FALSE,"FANDA96";#N/A,#N/A,FALSE,"INTRAN96";#N/A,#N/A,FALSE,"NAA9697";#N/A,#N/A,FALSE,"ECWEBB";#N/A,#N/A,FALSE,"MFT96";#N/A,#N/A,FALSE,"CTrecon"}</definedName>
    <definedName name="n_2_1_2_3" hidden="1">{#N/A,#N/A,FALSE,"TMCOMP96";#N/A,#N/A,FALSE,"MAT96";#N/A,#N/A,FALSE,"FANDA96";#N/A,#N/A,FALSE,"INTRAN96";#N/A,#N/A,FALSE,"NAA9697";#N/A,#N/A,FALSE,"ECWEBB";#N/A,#N/A,FALSE,"MFT96";#N/A,#N/A,FALSE,"CTrecon"}</definedName>
    <definedName name="n_2_1_2_4" localSheetId="0" hidden="1">{#N/A,#N/A,FALSE,"TMCOMP96";#N/A,#N/A,FALSE,"MAT96";#N/A,#N/A,FALSE,"FANDA96";#N/A,#N/A,FALSE,"INTRAN96";#N/A,#N/A,FALSE,"NAA9697";#N/A,#N/A,FALSE,"ECWEBB";#N/A,#N/A,FALSE,"MFT96";#N/A,#N/A,FALSE,"CTrecon"}</definedName>
    <definedName name="n_2_1_2_4" hidden="1">{#N/A,#N/A,FALSE,"TMCOMP96";#N/A,#N/A,FALSE,"MAT96";#N/A,#N/A,FALSE,"FANDA96";#N/A,#N/A,FALSE,"INTRAN96";#N/A,#N/A,FALSE,"NAA9697";#N/A,#N/A,FALSE,"ECWEBB";#N/A,#N/A,FALSE,"MFT96";#N/A,#N/A,FALSE,"CTrecon"}</definedName>
    <definedName name="n_2_1_2_5" localSheetId="0" hidden="1">{#N/A,#N/A,FALSE,"TMCOMP96";#N/A,#N/A,FALSE,"MAT96";#N/A,#N/A,FALSE,"FANDA96";#N/A,#N/A,FALSE,"INTRAN96";#N/A,#N/A,FALSE,"NAA9697";#N/A,#N/A,FALSE,"ECWEBB";#N/A,#N/A,FALSE,"MFT96";#N/A,#N/A,FALSE,"CTrecon"}</definedName>
    <definedName name="n_2_1_2_5" hidden="1">{#N/A,#N/A,FALSE,"TMCOMP96";#N/A,#N/A,FALSE,"MAT96";#N/A,#N/A,FALSE,"FANDA96";#N/A,#N/A,FALSE,"INTRAN96";#N/A,#N/A,FALSE,"NAA9697";#N/A,#N/A,FALSE,"ECWEBB";#N/A,#N/A,FALSE,"MFT96";#N/A,#N/A,FALSE,"CTrecon"}</definedName>
    <definedName name="n_2_1_3" localSheetId="0" hidden="1">{#N/A,#N/A,FALSE,"TMCOMP96";#N/A,#N/A,FALSE,"MAT96";#N/A,#N/A,FALSE,"FANDA96";#N/A,#N/A,FALSE,"INTRAN96";#N/A,#N/A,FALSE,"NAA9697";#N/A,#N/A,FALSE,"ECWEBB";#N/A,#N/A,FALSE,"MFT96";#N/A,#N/A,FALSE,"CTrecon"}</definedName>
    <definedName name="n_2_1_3" hidden="1">{#N/A,#N/A,FALSE,"TMCOMP96";#N/A,#N/A,FALSE,"MAT96";#N/A,#N/A,FALSE,"FANDA96";#N/A,#N/A,FALSE,"INTRAN96";#N/A,#N/A,FALSE,"NAA9697";#N/A,#N/A,FALSE,"ECWEBB";#N/A,#N/A,FALSE,"MFT96";#N/A,#N/A,FALSE,"CTrecon"}</definedName>
    <definedName name="n_2_1_3_1" localSheetId="0" hidden="1">{#N/A,#N/A,FALSE,"TMCOMP96";#N/A,#N/A,FALSE,"MAT96";#N/A,#N/A,FALSE,"FANDA96";#N/A,#N/A,FALSE,"INTRAN96";#N/A,#N/A,FALSE,"NAA9697";#N/A,#N/A,FALSE,"ECWEBB";#N/A,#N/A,FALSE,"MFT96";#N/A,#N/A,FALSE,"CTrecon"}</definedName>
    <definedName name="n_2_1_3_1" hidden="1">{#N/A,#N/A,FALSE,"TMCOMP96";#N/A,#N/A,FALSE,"MAT96";#N/A,#N/A,FALSE,"FANDA96";#N/A,#N/A,FALSE,"INTRAN96";#N/A,#N/A,FALSE,"NAA9697";#N/A,#N/A,FALSE,"ECWEBB";#N/A,#N/A,FALSE,"MFT96";#N/A,#N/A,FALSE,"CTrecon"}</definedName>
    <definedName name="n_2_1_3_2" localSheetId="0" hidden="1">{#N/A,#N/A,FALSE,"TMCOMP96";#N/A,#N/A,FALSE,"MAT96";#N/A,#N/A,FALSE,"FANDA96";#N/A,#N/A,FALSE,"INTRAN96";#N/A,#N/A,FALSE,"NAA9697";#N/A,#N/A,FALSE,"ECWEBB";#N/A,#N/A,FALSE,"MFT96";#N/A,#N/A,FALSE,"CTrecon"}</definedName>
    <definedName name="n_2_1_3_2" hidden="1">{#N/A,#N/A,FALSE,"TMCOMP96";#N/A,#N/A,FALSE,"MAT96";#N/A,#N/A,FALSE,"FANDA96";#N/A,#N/A,FALSE,"INTRAN96";#N/A,#N/A,FALSE,"NAA9697";#N/A,#N/A,FALSE,"ECWEBB";#N/A,#N/A,FALSE,"MFT96";#N/A,#N/A,FALSE,"CTrecon"}</definedName>
    <definedName name="n_2_1_3_3" localSheetId="0" hidden="1">{#N/A,#N/A,FALSE,"TMCOMP96";#N/A,#N/A,FALSE,"MAT96";#N/A,#N/A,FALSE,"FANDA96";#N/A,#N/A,FALSE,"INTRAN96";#N/A,#N/A,FALSE,"NAA9697";#N/A,#N/A,FALSE,"ECWEBB";#N/A,#N/A,FALSE,"MFT96";#N/A,#N/A,FALSE,"CTrecon"}</definedName>
    <definedName name="n_2_1_3_3" hidden="1">{#N/A,#N/A,FALSE,"TMCOMP96";#N/A,#N/A,FALSE,"MAT96";#N/A,#N/A,FALSE,"FANDA96";#N/A,#N/A,FALSE,"INTRAN96";#N/A,#N/A,FALSE,"NAA9697";#N/A,#N/A,FALSE,"ECWEBB";#N/A,#N/A,FALSE,"MFT96";#N/A,#N/A,FALSE,"CTrecon"}</definedName>
    <definedName name="n_2_1_3_4" localSheetId="0" hidden="1">{#N/A,#N/A,FALSE,"TMCOMP96";#N/A,#N/A,FALSE,"MAT96";#N/A,#N/A,FALSE,"FANDA96";#N/A,#N/A,FALSE,"INTRAN96";#N/A,#N/A,FALSE,"NAA9697";#N/A,#N/A,FALSE,"ECWEBB";#N/A,#N/A,FALSE,"MFT96";#N/A,#N/A,FALSE,"CTrecon"}</definedName>
    <definedName name="n_2_1_3_4" hidden="1">{#N/A,#N/A,FALSE,"TMCOMP96";#N/A,#N/A,FALSE,"MAT96";#N/A,#N/A,FALSE,"FANDA96";#N/A,#N/A,FALSE,"INTRAN96";#N/A,#N/A,FALSE,"NAA9697";#N/A,#N/A,FALSE,"ECWEBB";#N/A,#N/A,FALSE,"MFT96";#N/A,#N/A,FALSE,"CTrecon"}</definedName>
    <definedName name="n_2_1_3_5" localSheetId="0" hidden="1">{#N/A,#N/A,FALSE,"TMCOMP96";#N/A,#N/A,FALSE,"MAT96";#N/A,#N/A,FALSE,"FANDA96";#N/A,#N/A,FALSE,"INTRAN96";#N/A,#N/A,FALSE,"NAA9697";#N/A,#N/A,FALSE,"ECWEBB";#N/A,#N/A,FALSE,"MFT96";#N/A,#N/A,FALSE,"CTrecon"}</definedName>
    <definedName name="n_2_1_3_5" hidden="1">{#N/A,#N/A,FALSE,"TMCOMP96";#N/A,#N/A,FALSE,"MAT96";#N/A,#N/A,FALSE,"FANDA96";#N/A,#N/A,FALSE,"INTRAN96";#N/A,#N/A,FALSE,"NAA9697";#N/A,#N/A,FALSE,"ECWEBB";#N/A,#N/A,FALSE,"MFT96";#N/A,#N/A,FALSE,"CTrecon"}</definedName>
    <definedName name="n_2_1_4" localSheetId="0" hidden="1">{#N/A,#N/A,FALSE,"TMCOMP96";#N/A,#N/A,FALSE,"MAT96";#N/A,#N/A,FALSE,"FANDA96";#N/A,#N/A,FALSE,"INTRAN96";#N/A,#N/A,FALSE,"NAA9697";#N/A,#N/A,FALSE,"ECWEBB";#N/A,#N/A,FALSE,"MFT96";#N/A,#N/A,FALSE,"CTrecon"}</definedName>
    <definedName name="n_2_1_4" hidden="1">{#N/A,#N/A,FALSE,"TMCOMP96";#N/A,#N/A,FALSE,"MAT96";#N/A,#N/A,FALSE,"FANDA96";#N/A,#N/A,FALSE,"INTRAN96";#N/A,#N/A,FALSE,"NAA9697";#N/A,#N/A,FALSE,"ECWEBB";#N/A,#N/A,FALSE,"MFT96";#N/A,#N/A,FALSE,"CTrecon"}</definedName>
    <definedName name="n_2_1_5" localSheetId="0" hidden="1">{#N/A,#N/A,FALSE,"TMCOMP96";#N/A,#N/A,FALSE,"MAT96";#N/A,#N/A,FALSE,"FANDA96";#N/A,#N/A,FALSE,"INTRAN96";#N/A,#N/A,FALSE,"NAA9697";#N/A,#N/A,FALSE,"ECWEBB";#N/A,#N/A,FALSE,"MFT96";#N/A,#N/A,FALSE,"CTrecon"}</definedName>
    <definedName name="n_2_1_5" hidden="1">{#N/A,#N/A,FALSE,"TMCOMP96";#N/A,#N/A,FALSE,"MAT96";#N/A,#N/A,FALSE,"FANDA96";#N/A,#N/A,FALSE,"INTRAN96";#N/A,#N/A,FALSE,"NAA9697";#N/A,#N/A,FALSE,"ECWEBB";#N/A,#N/A,FALSE,"MFT96";#N/A,#N/A,FALSE,"CTrecon"}</definedName>
    <definedName name="n_2_2" localSheetId="0" hidden="1">{#N/A,#N/A,FALSE,"TMCOMP96";#N/A,#N/A,FALSE,"MAT96";#N/A,#N/A,FALSE,"FANDA96";#N/A,#N/A,FALSE,"INTRAN96";#N/A,#N/A,FALSE,"NAA9697";#N/A,#N/A,FALSE,"ECWEBB";#N/A,#N/A,FALSE,"MFT96";#N/A,#N/A,FALSE,"CTrecon"}</definedName>
    <definedName name="n_2_2" hidden="1">{#N/A,#N/A,FALSE,"TMCOMP96";#N/A,#N/A,FALSE,"MAT96";#N/A,#N/A,FALSE,"FANDA96";#N/A,#N/A,FALSE,"INTRAN96";#N/A,#N/A,FALSE,"NAA9697";#N/A,#N/A,FALSE,"ECWEBB";#N/A,#N/A,FALSE,"MFT96";#N/A,#N/A,FALSE,"CTrecon"}</definedName>
    <definedName name="n_2_2_1" localSheetId="0" hidden="1">{#N/A,#N/A,FALSE,"TMCOMP96";#N/A,#N/A,FALSE,"MAT96";#N/A,#N/A,FALSE,"FANDA96";#N/A,#N/A,FALSE,"INTRAN96";#N/A,#N/A,FALSE,"NAA9697";#N/A,#N/A,FALSE,"ECWEBB";#N/A,#N/A,FALSE,"MFT96";#N/A,#N/A,FALSE,"CTrecon"}</definedName>
    <definedName name="n_2_2_1" hidden="1">{#N/A,#N/A,FALSE,"TMCOMP96";#N/A,#N/A,FALSE,"MAT96";#N/A,#N/A,FALSE,"FANDA96";#N/A,#N/A,FALSE,"INTRAN96";#N/A,#N/A,FALSE,"NAA9697";#N/A,#N/A,FALSE,"ECWEBB";#N/A,#N/A,FALSE,"MFT96";#N/A,#N/A,FALSE,"CTrecon"}</definedName>
    <definedName name="n_2_2_2" localSheetId="0" hidden="1">{#N/A,#N/A,FALSE,"TMCOMP96";#N/A,#N/A,FALSE,"MAT96";#N/A,#N/A,FALSE,"FANDA96";#N/A,#N/A,FALSE,"INTRAN96";#N/A,#N/A,FALSE,"NAA9697";#N/A,#N/A,FALSE,"ECWEBB";#N/A,#N/A,FALSE,"MFT96";#N/A,#N/A,FALSE,"CTrecon"}</definedName>
    <definedName name="n_2_2_2" hidden="1">{#N/A,#N/A,FALSE,"TMCOMP96";#N/A,#N/A,FALSE,"MAT96";#N/A,#N/A,FALSE,"FANDA96";#N/A,#N/A,FALSE,"INTRAN96";#N/A,#N/A,FALSE,"NAA9697";#N/A,#N/A,FALSE,"ECWEBB";#N/A,#N/A,FALSE,"MFT96";#N/A,#N/A,FALSE,"CTrecon"}</definedName>
    <definedName name="n_2_2_3" localSheetId="0" hidden="1">{#N/A,#N/A,FALSE,"TMCOMP96";#N/A,#N/A,FALSE,"MAT96";#N/A,#N/A,FALSE,"FANDA96";#N/A,#N/A,FALSE,"INTRAN96";#N/A,#N/A,FALSE,"NAA9697";#N/A,#N/A,FALSE,"ECWEBB";#N/A,#N/A,FALSE,"MFT96";#N/A,#N/A,FALSE,"CTrecon"}</definedName>
    <definedName name="n_2_2_3" hidden="1">{#N/A,#N/A,FALSE,"TMCOMP96";#N/A,#N/A,FALSE,"MAT96";#N/A,#N/A,FALSE,"FANDA96";#N/A,#N/A,FALSE,"INTRAN96";#N/A,#N/A,FALSE,"NAA9697";#N/A,#N/A,FALSE,"ECWEBB";#N/A,#N/A,FALSE,"MFT96";#N/A,#N/A,FALSE,"CTrecon"}</definedName>
    <definedName name="n_2_2_4" localSheetId="0" hidden="1">{#N/A,#N/A,FALSE,"TMCOMP96";#N/A,#N/A,FALSE,"MAT96";#N/A,#N/A,FALSE,"FANDA96";#N/A,#N/A,FALSE,"INTRAN96";#N/A,#N/A,FALSE,"NAA9697";#N/A,#N/A,FALSE,"ECWEBB";#N/A,#N/A,FALSE,"MFT96";#N/A,#N/A,FALSE,"CTrecon"}</definedName>
    <definedName name="n_2_2_4" hidden="1">{#N/A,#N/A,FALSE,"TMCOMP96";#N/A,#N/A,FALSE,"MAT96";#N/A,#N/A,FALSE,"FANDA96";#N/A,#N/A,FALSE,"INTRAN96";#N/A,#N/A,FALSE,"NAA9697";#N/A,#N/A,FALSE,"ECWEBB";#N/A,#N/A,FALSE,"MFT96";#N/A,#N/A,FALSE,"CTrecon"}</definedName>
    <definedName name="n_2_2_5" localSheetId="0" hidden="1">{#N/A,#N/A,FALSE,"TMCOMP96";#N/A,#N/A,FALSE,"MAT96";#N/A,#N/A,FALSE,"FANDA96";#N/A,#N/A,FALSE,"INTRAN96";#N/A,#N/A,FALSE,"NAA9697";#N/A,#N/A,FALSE,"ECWEBB";#N/A,#N/A,FALSE,"MFT96";#N/A,#N/A,FALSE,"CTrecon"}</definedName>
    <definedName name="n_2_2_5" hidden="1">{#N/A,#N/A,FALSE,"TMCOMP96";#N/A,#N/A,FALSE,"MAT96";#N/A,#N/A,FALSE,"FANDA96";#N/A,#N/A,FALSE,"INTRAN96";#N/A,#N/A,FALSE,"NAA9697";#N/A,#N/A,FALSE,"ECWEBB";#N/A,#N/A,FALSE,"MFT96";#N/A,#N/A,FALSE,"CTrecon"}</definedName>
    <definedName name="n_2_3" localSheetId="0" hidden="1">{#N/A,#N/A,FALSE,"TMCOMP96";#N/A,#N/A,FALSE,"MAT96";#N/A,#N/A,FALSE,"FANDA96";#N/A,#N/A,FALSE,"INTRAN96";#N/A,#N/A,FALSE,"NAA9697";#N/A,#N/A,FALSE,"ECWEBB";#N/A,#N/A,FALSE,"MFT96";#N/A,#N/A,FALSE,"CTrecon"}</definedName>
    <definedName name="n_2_3" hidden="1">{#N/A,#N/A,FALSE,"TMCOMP96";#N/A,#N/A,FALSE,"MAT96";#N/A,#N/A,FALSE,"FANDA96";#N/A,#N/A,FALSE,"INTRAN96";#N/A,#N/A,FALSE,"NAA9697";#N/A,#N/A,FALSE,"ECWEBB";#N/A,#N/A,FALSE,"MFT96";#N/A,#N/A,FALSE,"CTrecon"}</definedName>
    <definedName name="n_2_3_1" localSheetId="0" hidden="1">{#N/A,#N/A,FALSE,"TMCOMP96";#N/A,#N/A,FALSE,"MAT96";#N/A,#N/A,FALSE,"FANDA96";#N/A,#N/A,FALSE,"INTRAN96";#N/A,#N/A,FALSE,"NAA9697";#N/A,#N/A,FALSE,"ECWEBB";#N/A,#N/A,FALSE,"MFT96";#N/A,#N/A,FALSE,"CTrecon"}</definedName>
    <definedName name="n_2_3_1" hidden="1">{#N/A,#N/A,FALSE,"TMCOMP96";#N/A,#N/A,FALSE,"MAT96";#N/A,#N/A,FALSE,"FANDA96";#N/A,#N/A,FALSE,"INTRAN96";#N/A,#N/A,FALSE,"NAA9697";#N/A,#N/A,FALSE,"ECWEBB";#N/A,#N/A,FALSE,"MFT96";#N/A,#N/A,FALSE,"CTrecon"}</definedName>
    <definedName name="n_2_3_2" localSheetId="0" hidden="1">{#N/A,#N/A,FALSE,"TMCOMP96";#N/A,#N/A,FALSE,"MAT96";#N/A,#N/A,FALSE,"FANDA96";#N/A,#N/A,FALSE,"INTRAN96";#N/A,#N/A,FALSE,"NAA9697";#N/A,#N/A,FALSE,"ECWEBB";#N/A,#N/A,FALSE,"MFT96";#N/A,#N/A,FALSE,"CTrecon"}</definedName>
    <definedName name="n_2_3_2" hidden="1">{#N/A,#N/A,FALSE,"TMCOMP96";#N/A,#N/A,FALSE,"MAT96";#N/A,#N/A,FALSE,"FANDA96";#N/A,#N/A,FALSE,"INTRAN96";#N/A,#N/A,FALSE,"NAA9697";#N/A,#N/A,FALSE,"ECWEBB";#N/A,#N/A,FALSE,"MFT96";#N/A,#N/A,FALSE,"CTrecon"}</definedName>
    <definedName name="n_2_3_3" localSheetId="0" hidden="1">{#N/A,#N/A,FALSE,"TMCOMP96";#N/A,#N/A,FALSE,"MAT96";#N/A,#N/A,FALSE,"FANDA96";#N/A,#N/A,FALSE,"INTRAN96";#N/A,#N/A,FALSE,"NAA9697";#N/A,#N/A,FALSE,"ECWEBB";#N/A,#N/A,FALSE,"MFT96";#N/A,#N/A,FALSE,"CTrecon"}</definedName>
    <definedName name="n_2_3_3" hidden="1">{#N/A,#N/A,FALSE,"TMCOMP96";#N/A,#N/A,FALSE,"MAT96";#N/A,#N/A,FALSE,"FANDA96";#N/A,#N/A,FALSE,"INTRAN96";#N/A,#N/A,FALSE,"NAA9697";#N/A,#N/A,FALSE,"ECWEBB";#N/A,#N/A,FALSE,"MFT96";#N/A,#N/A,FALSE,"CTrecon"}</definedName>
    <definedName name="n_2_3_4" localSheetId="0" hidden="1">{#N/A,#N/A,FALSE,"TMCOMP96";#N/A,#N/A,FALSE,"MAT96";#N/A,#N/A,FALSE,"FANDA96";#N/A,#N/A,FALSE,"INTRAN96";#N/A,#N/A,FALSE,"NAA9697";#N/A,#N/A,FALSE,"ECWEBB";#N/A,#N/A,FALSE,"MFT96";#N/A,#N/A,FALSE,"CTrecon"}</definedName>
    <definedName name="n_2_3_4" hidden="1">{#N/A,#N/A,FALSE,"TMCOMP96";#N/A,#N/A,FALSE,"MAT96";#N/A,#N/A,FALSE,"FANDA96";#N/A,#N/A,FALSE,"INTRAN96";#N/A,#N/A,FALSE,"NAA9697";#N/A,#N/A,FALSE,"ECWEBB";#N/A,#N/A,FALSE,"MFT96";#N/A,#N/A,FALSE,"CTrecon"}</definedName>
    <definedName name="n_2_3_5" localSheetId="0" hidden="1">{#N/A,#N/A,FALSE,"TMCOMP96";#N/A,#N/A,FALSE,"MAT96";#N/A,#N/A,FALSE,"FANDA96";#N/A,#N/A,FALSE,"INTRAN96";#N/A,#N/A,FALSE,"NAA9697";#N/A,#N/A,FALSE,"ECWEBB";#N/A,#N/A,FALSE,"MFT96";#N/A,#N/A,FALSE,"CTrecon"}</definedName>
    <definedName name="n_2_3_5" hidden="1">{#N/A,#N/A,FALSE,"TMCOMP96";#N/A,#N/A,FALSE,"MAT96";#N/A,#N/A,FALSE,"FANDA96";#N/A,#N/A,FALSE,"INTRAN96";#N/A,#N/A,FALSE,"NAA9697";#N/A,#N/A,FALSE,"ECWEBB";#N/A,#N/A,FALSE,"MFT96";#N/A,#N/A,FALSE,"CTrecon"}</definedName>
    <definedName name="n_2_4" localSheetId="0" hidden="1">{#N/A,#N/A,FALSE,"TMCOMP96";#N/A,#N/A,FALSE,"MAT96";#N/A,#N/A,FALSE,"FANDA96";#N/A,#N/A,FALSE,"INTRAN96";#N/A,#N/A,FALSE,"NAA9697";#N/A,#N/A,FALSE,"ECWEBB";#N/A,#N/A,FALSE,"MFT96";#N/A,#N/A,FALSE,"CTrecon"}</definedName>
    <definedName name="n_2_4" hidden="1">{#N/A,#N/A,FALSE,"TMCOMP96";#N/A,#N/A,FALSE,"MAT96";#N/A,#N/A,FALSE,"FANDA96";#N/A,#N/A,FALSE,"INTRAN96";#N/A,#N/A,FALSE,"NAA9697";#N/A,#N/A,FALSE,"ECWEBB";#N/A,#N/A,FALSE,"MFT96";#N/A,#N/A,FALSE,"CTrecon"}</definedName>
    <definedName name="n_2_4_1" localSheetId="0" hidden="1">{#N/A,#N/A,FALSE,"TMCOMP96";#N/A,#N/A,FALSE,"MAT96";#N/A,#N/A,FALSE,"FANDA96";#N/A,#N/A,FALSE,"INTRAN96";#N/A,#N/A,FALSE,"NAA9697";#N/A,#N/A,FALSE,"ECWEBB";#N/A,#N/A,FALSE,"MFT96";#N/A,#N/A,FALSE,"CTrecon"}</definedName>
    <definedName name="n_2_4_1" hidden="1">{#N/A,#N/A,FALSE,"TMCOMP96";#N/A,#N/A,FALSE,"MAT96";#N/A,#N/A,FALSE,"FANDA96";#N/A,#N/A,FALSE,"INTRAN96";#N/A,#N/A,FALSE,"NAA9697";#N/A,#N/A,FALSE,"ECWEBB";#N/A,#N/A,FALSE,"MFT96";#N/A,#N/A,FALSE,"CTrecon"}</definedName>
    <definedName name="n_2_4_2" localSheetId="0" hidden="1">{#N/A,#N/A,FALSE,"TMCOMP96";#N/A,#N/A,FALSE,"MAT96";#N/A,#N/A,FALSE,"FANDA96";#N/A,#N/A,FALSE,"INTRAN96";#N/A,#N/A,FALSE,"NAA9697";#N/A,#N/A,FALSE,"ECWEBB";#N/A,#N/A,FALSE,"MFT96";#N/A,#N/A,FALSE,"CTrecon"}</definedName>
    <definedName name="n_2_4_2" hidden="1">{#N/A,#N/A,FALSE,"TMCOMP96";#N/A,#N/A,FALSE,"MAT96";#N/A,#N/A,FALSE,"FANDA96";#N/A,#N/A,FALSE,"INTRAN96";#N/A,#N/A,FALSE,"NAA9697";#N/A,#N/A,FALSE,"ECWEBB";#N/A,#N/A,FALSE,"MFT96";#N/A,#N/A,FALSE,"CTrecon"}</definedName>
    <definedName name="n_2_4_3" localSheetId="0" hidden="1">{#N/A,#N/A,FALSE,"TMCOMP96";#N/A,#N/A,FALSE,"MAT96";#N/A,#N/A,FALSE,"FANDA96";#N/A,#N/A,FALSE,"INTRAN96";#N/A,#N/A,FALSE,"NAA9697";#N/A,#N/A,FALSE,"ECWEBB";#N/A,#N/A,FALSE,"MFT96";#N/A,#N/A,FALSE,"CTrecon"}</definedName>
    <definedName name="n_2_4_3" hidden="1">{#N/A,#N/A,FALSE,"TMCOMP96";#N/A,#N/A,FALSE,"MAT96";#N/A,#N/A,FALSE,"FANDA96";#N/A,#N/A,FALSE,"INTRAN96";#N/A,#N/A,FALSE,"NAA9697";#N/A,#N/A,FALSE,"ECWEBB";#N/A,#N/A,FALSE,"MFT96";#N/A,#N/A,FALSE,"CTrecon"}</definedName>
    <definedName name="n_2_4_4" localSheetId="0" hidden="1">{#N/A,#N/A,FALSE,"TMCOMP96";#N/A,#N/A,FALSE,"MAT96";#N/A,#N/A,FALSE,"FANDA96";#N/A,#N/A,FALSE,"INTRAN96";#N/A,#N/A,FALSE,"NAA9697";#N/A,#N/A,FALSE,"ECWEBB";#N/A,#N/A,FALSE,"MFT96";#N/A,#N/A,FALSE,"CTrecon"}</definedName>
    <definedName name="n_2_4_4" hidden="1">{#N/A,#N/A,FALSE,"TMCOMP96";#N/A,#N/A,FALSE,"MAT96";#N/A,#N/A,FALSE,"FANDA96";#N/A,#N/A,FALSE,"INTRAN96";#N/A,#N/A,FALSE,"NAA9697";#N/A,#N/A,FALSE,"ECWEBB";#N/A,#N/A,FALSE,"MFT96";#N/A,#N/A,FALSE,"CTrecon"}</definedName>
    <definedName name="n_2_4_5" localSheetId="0" hidden="1">{#N/A,#N/A,FALSE,"TMCOMP96";#N/A,#N/A,FALSE,"MAT96";#N/A,#N/A,FALSE,"FANDA96";#N/A,#N/A,FALSE,"INTRAN96";#N/A,#N/A,FALSE,"NAA9697";#N/A,#N/A,FALSE,"ECWEBB";#N/A,#N/A,FALSE,"MFT96";#N/A,#N/A,FALSE,"CTrecon"}</definedName>
    <definedName name="n_2_4_5" hidden="1">{#N/A,#N/A,FALSE,"TMCOMP96";#N/A,#N/A,FALSE,"MAT96";#N/A,#N/A,FALSE,"FANDA96";#N/A,#N/A,FALSE,"INTRAN96";#N/A,#N/A,FALSE,"NAA9697";#N/A,#N/A,FALSE,"ECWEBB";#N/A,#N/A,FALSE,"MFT96";#N/A,#N/A,FALSE,"CTrecon"}</definedName>
    <definedName name="n_2_5" localSheetId="0" hidden="1">{#N/A,#N/A,FALSE,"TMCOMP96";#N/A,#N/A,FALSE,"MAT96";#N/A,#N/A,FALSE,"FANDA96";#N/A,#N/A,FALSE,"INTRAN96";#N/A,#N/A,FALSE,"NAA9697";#N/A,#N/A,FALSE,"ECWEBB";#N/A,#N/A,FALSE,"MFT96";#N/A,#N/A,FALSE,"CTrecon"}</definedName>
    <definedName name="n_2_5" hidden="1">{#N/A,#N/A,FALSE,"TMCOMP96";#N/A,#N/A,FALSE,"MAT96";#N/A,#N/A,FALSE,"FANDA96";#N/A,#N/A,FALSE,"INTRAN96";#N/A,#N/A,FALSE,"NAA9697";#N/A,#N/A,FALSE,"ECWEBB";#N/A,#N/A,FALSE,"MFT96";#N/A,#N/A,FALSE,"CTrecon"}</definedName>
    <definedName name="n_3" localSheetId="0" hidden="1">{#N/A,#N/A,FALSE,"TMCOMP96";#N/A,#N/A,FALSE,"MAT96";#N/A,#N/A,FALSE,"FANDA96";#N/A,#N/A,FALSE,"INTRAN96";#N/A,#N/A,FALSE,"NAA9697";#N/A,#N/A,FALSE,"ECWEBB";#N/A,#N/A,FALSE,"MFT96";#N/A,#N/A,FALSE,"CTrecon"}</definedName>
    <definedName name="n_3" hidden="1">{#N/A,#N/A,FALSE,"TMCOMP96";#N/A,#N/A,FALSE,"MAT96";#N/A,#N/A,FALSE,"FANDA96";#N/A,#N/A,FALSE,"INTRAN96";#N/A,#N/A,FALSE,"NAA9697";#N/A,#N/A,FALSE,"ECWEBB";#N/A,#N/A,FALSE,"MFT96";#N/A,#N/A,FALSE,"CTrecon"}</definedName>
    <definedName name="n_3_1" localSheetId="0" hidden="1">{#N/A,#N/A,FALSE,"TMCOMP96";#N/A,#N/A,FALSE,"MAT96";#N/A,#N/A,FALSE,"FANDA96";#N/A,#N/A,FALSE,"INTRAN96";#N/A,#N/A,FALSE,"NAA9697";#N/A,#N/A,FALSE,"ECWEBB";#N/A,#N/A,FALSE,"MFT96";#N/A,#N/A,FALSE,"CTrecon"}</definedName>
    <definedName name="n_3_1" hidden="1">{#N/A,#N/A,FALSE,"TMCOMP96";#N/A,#N/A,FALSE,"MAT96";#N/A,#N/A,FALSE,"FANDA96";#N/A,#N/A,FALSE,"INTRAN96";#N/A,#N/A,FALSE,"NAA9697";#N/A,#N/A,FALSE,"ECWEBB";#N/A,#N/A,FALSE,"MFT96";#N/A,#N/A,FALSE,"CTrecon"}</definedName>
    <definedName name="n_3_1_1" localSheetId="0" hidden="1">{#N/A,#N/A,FALSE,"TMCOMP96";#N/A,#N/A,FALSE,"MAT96";#N/A,#N/A,FALSE,"FANDA96";#N/A,#N/A,FALSE,"INTRAN96";#N/A,#N/A,FALSE,"NAA9697";#N/A,#N/A,FALSE,"ECWEBB";#N/A,#N/A,FALSE,"MFT96";#N/A,#N/A,FALSE,"CTrecon"}</definedName>
    <definedName name="n_3_1_1" hidden="1">{#N/A,#N/A,FALSE,"TMCOMP96";#N/A,#N/A,FALSE,"MAT96";#N/A,#N/A,FALSE,"FANDA96";#N/A,#N/A,FALSE,"INTRAN96";#N/A,#N/A,FALSE,"NAA9697";#N/A,#N/A,FALSE,"ECWEBB";#N/A,#N/A,FALSE,"MFT96";#N/A,#N/A,FALSE,"CTrecon"}</definedName>
    <definedName name="n_3_1_1_1" localSheetId="0" hidden="1">{#N/A,#N/A,FALSE,"TMCOMP96";#N/A,#N/A,FALSE,"MAT96";#N/A,#N/A,FALSE,"FANDA96";#N/A,#N/A,FALSE,"INTRAN96";#N/A,#N/A,FALSE,"NAA9697";#N/A,#N/A,FALSE,"ECWEBB";#N/A,#N/A,FALSE,"MFT96";#N/A,#N/A,FALSE,"CTrecon"}</definedName>
    <definedName name="n_3_1_1_1" hidden="1">{#N/A,#N/A,FALSE,"TMCOMP96";#N/A,#N/A,FALSE,"MAT96";#N/A,#N/A,FALSE,"FANDA96";#N/A,#N/A,FALSE,"INTRAN96";#N/A,#N/A,FALSE,"NAA9697";#N/A,#N/A,FALSE,"ECWEBB";#N/A,#N/A,FALSE,"MFT96";#N/A,#N/A,FALSE,"CTrecon"}</definedName>
    <definedName name="n_3_1_1_2" localSheetId="0" hidden="1">{#N/A,#N/A,FALSE,"TMCOMP96";#N/A,#N/A,FALSE,"MAT96";#N/A,#N/A,FALSE,"FANDA96";#N/A,#N/A,FALSE,"INTRAN96";#N/A,#N/A,FALSE,"NAA9697";#N/A,#N/A,FALSE,"ECWEBB";#N/A,#N/A,FALSE,"MFT96";#N/A,#N/A,FALSE,"CTrecon"}</definedName>
    <definedName name="n_3_1_1_2" hidden="1">{#N/A,#N/A,FALSE,"TMCOMP96";#N/A,#N/A,FALSE,"MAT96";#N/A,#N/A,FALSE,"FANDA96";#N/A,#N/A,FALSE,"INTRAN96";#N/A,#N/A,FALSE,"NAA9697";#N/A,#N/A,FALSE,"ECWEBB";#N/A,#N/A,FALSE,"MFT96";#N/A,#N/A,FALSE,"CTrecon"}</definedName>
    <definedName name="n_3_1_1_3" localSheetId="0" hidden="1">{#N/A,#N/A,FALSE,"TMCOMP96";#N/A,#N/A,FALSE,"MAT96";#N/A,#N/A,FALSE,"FANDA96";#N/A,#N/A,FALSE,"INTRAN96";#N/A,#N/A,FALSE,"NAA9697";#N/A,#N/A,FALSE,"ECWEBB";#N/A,#N/A,FALSE,"MFT96";#N/A,#N/A,FALSE,"CTrecon"}</definedName>
    <definedName name="n_3_1_1_3" hidden="1">{#N/A,#N/A,FALSE,"TMCOMP96";#N/A,#N/A,FALSE,"MAT96";#N/A,#N/A,FALSE,"FANDA96";#N/A,#N/A,FALSE,"INTRAN96";#N/A,#N/A,FALSE,"NAA9697";#N/A,#N/A,FALSE,"ECWEBB";#N/A,#N/A,FALSE,"MFT96";#N/A,#N/A,FALSE,"CTrecon"}</definedName>
    <definedName name="n_3_1_1_4" localSheetId="0" hidden="1">{#N/A,#N/A,FALSE,"TMCOMP96";#N/A,#N/A,FALSE,"MAT96";#N/A,#N/A,FALSE,"FANDA96";#N/A,#N/A,FALSE,"INTRAN96";#N/A,#N/A,FALSE,"NAA9697";#N/A,#N/A,FALSE,"ECWEBB";#N/A,#N/A,FALSE,"MFT96";#N/A,#N/A,FALSE,"CTrecon"}</definedName>
    <definedName name="n_3_1_1_4" hidden="1">{#N/A,#N/A,FALSE,"TMCOMP96";#N/A,#N/A,FALSE,"MAT96";#N/A,#N/A,FALSE,"FANDA96";#N/A,#N/A,FALSE,"INTRAN96";#N/A,#N/A,FALSE,"NAA9697";#N/A,#N/A,FALSE,"ECWEBB";#N/A,#N/A,FALSE,"MFT96";#N/A,#N/A,FALSE,"CTrecon"}</definedName>
    <definedName name="n_3_1_1_5" localSheetId="0" hidden="1">{#N/A,#N/A,FALSE,"TMCOMP96";#N/A,#N/A,FALSE,"MAT96";#N/A,#N/A,FALSE,"FANDA96";#N/A,#N/A,FALSE,"INTRAN96";#N/A,#N/A,FALSE,"NAA9697";#N/A,#N/A,FALSE,"ECWEBB";#N/A,#N/A,FALSE,"MFT96";#N/A,#N/A,FALSE,"CTrecon"}</definedName>
    <definedName name="n_3_1_1_5" hidden="1">{#N/A,#N/A,FALSE,"TMCOMP96";#N/A,#N/A,FALSE,"MAT96";#N/A,#N/A,FALSE,"FANDA96";#N/A,#N/A,FALSE,"INTRAN96";#N/A,#N/A,FALSE,"NAA9697";#N/A,#N/A,FALSE,"ECWEBB";#N/A,#N/A,FALSE,"MFT96";#N/A,#N/A,FALSE,"CTrecon"}</definedName>
    <definedName name="n_3_1_2" localSheetId="0" hidden="1">{#N/A,#N/A,FALSE,"TMCOMP96";#N/A,#N/A,FALSE,"MAT96";#N/A,#N/A,FALSE,"FANDA96";#N/A,#N/A,FALSE,"INTRAN96";#N/A,#N/A,FALSE,"NAA9697";#N/A,#N/A,FALSE,"ECWEBB";#N/A,#N/A,FALSE,"MFT96";#N/A,#N/A,FALSE,"CTrecon"}</definedName>
    <definedName name="n_3_1_2" hidden="1">{#N/A,#N/A,FALSE,"TMCOMP96";#N/A,#N/A,FALSE,"MAT96";#N/A,#N/A,FALSE,"FANDA96";#N/A,#N/A,FALSE,"INTRAN96";#N/A,#N/A,FALSE,"NAA9697";#N/A,#N/A,FALSE,"ECWEBB";#N/A,#N/A,FALSE,"MFT96";#N/A,#N/A,FALSE,"CTrecon"}</definedName>
    <definedName name="n_3_1_2_1" localSheetId="0" hidden="1">{#N/A,#N/A,FALSE,"TMCOMP96";#N/A,#N/A,FALSE,"MAT96";#N/A,#N/A,FALSE,"FANDA96";#N/A,#N/A,FALSE,"INTRAN96";#N/A,#N/A,FALSE,"NAA9697";#N/A,#N/A,FALSE,"ECWEBB";#N/A,#N/A,FALSE,"MFT96";#N/A,#N/A,FALSE,"CTrecon"}</definedName>
    <definedName name="n_3_1_2_1" hidden="1">{#N/A,#N/A,FALSE,"TMCOMP96";#N/A,#N/A,FALSE,"MAT96";#N/A,#N/A,FALSE,"FANDA96";#N/A,#N/A,FALSE,"INTRAN96";#N/A,#N/A,FALSE,"NAA9697";#N/A,#N/A,FALSE,"ECWEBB";#N/A,#N/A,FALSE,"MFT96";#N/A,#N/A,FALSE,"CTrecon"}</definedName>
    <definedName name="n_3_1_2_2" localSheetId="0" hidden="1">{#N/A,#N/A,FALSE,"TMCOMP96";#N/A,#N/A,FALSE,"MAT96";#N/A,#N/A,FALSE,"FANDA96";#N/A,#N/A,FALSE,"INTRAN96";#N/A,#N/A,FALSE,"NAA9697";#N/A,#N/A,FALSE,"ECWEBB";#N/A,#N/A,FALSE,"MFT96";#N/A,#N/A,FALSE,"CTrecon"}</definedName>
    <definedName name="n_3_1_2_2" hidden="1">{#N/A,#N/A,FALSE,"TMCOMP96";#N/A,#N/A,FALSE,"MAT96";#N/A,#N/A,FALSE,"FANDA96";#N/A,#N/A,FALSE,"INTRAN96";#N/A,#N/A,FALSE,"NAA9697";#N/A,#N/A,FALSE,"ECWEBB";#N/A,#N/A,FALSE,"MFT96";#N/A,#N/A,FALSE,"CTrecon"}</definedName>
    <definedName name="n_3_1_2_3" localSheetId="0" hidden="1">{#N/A,#N/A,FALSE,"TMCOMP96";#N/A,#N/A,FALSE,"MAT96";#N/A,#N/A,FALSE,"FANDA96";#N/A,#N/A,FALSE,"INTRAN96";#N/A,#N/A,FALSE,"NAA9697";#N/A,#N/A,FALSE,"ECWEBB";#N/A,#N/A,FALSE,"MFT96";#N/A,#N/A,FALSE,"CTrecon"}</definedName>
    <definedName name="n_3_1_2_3" hidden="1">{#N/A,#N/A,FALSE,"TMCOMP96";#N/A,#N/A,FALSE,"MAT96";#N/A,#N/A,FALSE,"FANDA96";#N/A,#N/A,FALSE,"INTRAN96";#N/A,#N/A,FALSE,"NAA9697";#N/A,#N/A,FALSE,"ECWEBB";#N/A,#N/A,FALSE,"MFT96";#N/A,#N/A,FALSE,"CTrecon"}</definedName>
    <definedName name="n_3_1_2_4" localSheetId="0" hidden="1">{#N/A,#N/A,FALSE,"TMCOMP96";#N/A,#N/A,FALSE,"MAT96";#N/A,#N/A,FALSE,"FANDA96";#N/A,#N/A,FALSE,"INTRAN96";#N/A,#N/A,FALSE,"NAA9697";#N/A,#N/A,FALSE,"ECWEBB";#N/A,#N/A,FALSE,"MFT96";#N/A,#N/A,FALSE,"CTrecon"}</definedName>
    <definedName name="n_3_1_2_4" hidden="1">{#N/A,#N/A,FALSE,"TMCOMP96";#N/A,#N/A,FALSE,"MAT96";#N/A,#N/A,FALSE,"FANDA96";#N/A,#N/A,FALSE,"INTRAN96";#N/A,#N/A,FALSE,"NAA9697";#N/A,#N/A,FALSE,"ECWEBB";#N/A,#N/A,FALSE,"MFT96";#N/A,#N/A,FALSE,"CTrecon"}</definedName>
    <definedName name="n_3_1_2_5" localSheetId="0" hidden="1">{#N/A,#N/A,FALSE,"TMCOMP96";#N/A,#N/A,FALSE,"MAT96";#N/A,#N/A,FALSE,"FANDA96";#N/A,#N/A,FALSE,"INTRAN96";#N/A,#N/A,FALSE,"NAA9697";#N/A,#N/A,FALSE,"ECWEBB";#N/A,#N/A,FALSE,"MFT96";#N/A,#N/A,FALSE,"CTrecon"}</definedName>
    <definedName name="n_3_1_2_5" hidden="1">{#N/A,#N/A,FALSE,"TMCOMP96";#N/A,#N/A,FALSE,"MAT96";#N/A,#N/A,FALSE,"FANDA96";#N/A,#N/A,FALSE,"INTRAN96";#N/A,#N/A,FALSE,"NAA9697";#N/A,#N/A,FALSE,"ECWEBB";#N/A,#N/A,FALSE,"MFT96";#N/A,#N/A,FALSE,"CTrecon"}</definedName>
    <definedName name="n_3_1_3" localSheetId="0" hidden="1">{#N/A,#N/A,FALSE,"TMCOMP96";#N/A,#N/A,FALSE,"MAT96";#N/A,#N/A,FALSE,"FANDA96";#N/A,#N/A,FALSE,"INTRAN96";#N/A,#N/A,FALSE,"NAA9697";#N/A,#N/A,FALSE,"ECWEBB";#N/A,#N/A,FALSE,"MFT96";#N/A,#N/A,FALSE,"CTrecon"}</definedName>
    <definedName name="n_3_1_3" hidden="1">{#N/A,#N/A,FALSE,"TMCOMP96";#N/A,#N/A,FALSE,"MAT96";#N/A,#N/A,FALSE,"FANDA96";#N/A,#N/A,FALSE,"INTRAN96";#N/A,#N/A,FALSE,"NAA9697";#N/A,#N/A,FALSE,"ECWEBB";#N/A,#N/A,FALSE,"MFT96";#N/A,#N/A,FALSE,"CTrecon"}</definedName>
    <definedName name="n_3_1_3_1" localSheetId="0" hidden="1">{#N/A,#N/A,FALSE,"TMCOMP96";#N/A,#N/A,FALSE,"MAT96";#N/A,#N/A,FALSE,"FANDA96";#N/A,#N/A,FALSE,"INTRAN96";#N/A,#N/A,FALSE,"NAA9697";#N/A,#N/A,FALSE,"ECWEBB";#N/A,#N/A,FALSE,"MFT96";#N/A,#N/A,FALSE,"CTrecon"}</definedName>
    <definedName name="n_3_1_3_1" hidden="1">{#N/A,#N/A,FALSE,"TMCOMP96";#N/A,#N/A,FALSE,"MAT96";#N/A,#N/A,FALSE,"FANDA96";#N/A,#N/A,FALSE,"INTRAN96";#N/A,#N/A,FALSE,"NAA9697";#N/A,#N/A,FALSE,"ECWEBB";#N/A,#N/A,FALSE,"MFT96";#N/A,#N/A,FALSE,"CTrecon"}</definedName>
    <definedName name="n_3_1_3_2" localSheetId="0" hidden="1">{#N/A,#N/A,FALSE,"TMCOMP96";#N/A,#N/A,FALSE,"MAT96";#N/A,#N/A,FALSE,"FANDA96";#N/A,#N/A,FALSE,"INTRAN96";#N/A,#N/A,FALSE,"NAA9697";#N/A,#N/A,FALSE,"ECWEBB";#N/A,#N/A,FALSE,"MFT96";#N/A,#N/A,FALSE,"CTrecon"}</definedName>
    <definedName name="n_3_1_3_2" hidden="1">{#N/A,#N/A,FALSE,"TMCOMP96";#N/A,#N/A,FALSE,"MAT96";#N/A,#N/A,FALSE,"FANDA96";#N/A,#N/A,FALSE,"INTRAN96";#N/A,#N/A,FALSE,"NAA9697";#N/A,#N/A,FALSE,"ECWEBB";#N/A,#N/A,FALSE,"MFT96";#N/A,#N/A,FALSE,"CTrecon"}</definedName>
    <definedName name="n_3_1_3_3" localSheetId="0" hidden="1">{#N/A,#N/A,FALSE,"TMCOMP96";#N/A,#N/A,FALSE,"MAT96";#N/A,#N/A,FALSE,"FANDA96";#N/A,#N/A,FALSE,"INTRAN96";#N/A,#N/A,FALSE,"NAA9697";#N/A,#N/A,FALSE,"ECWEBB";#N/A,#N/A,FALSE,"MFT96";#N/A,#N/A,FALSE,"CTrecon"}</definedName>
    <definedName name="n_3_1_3_3" hidden="1">{#N/A,#N/A,FALSE,"TMCOMP96";#N/A,#N/A,FALSE,"MAT96";#N/A,#N/A,FALSE,"FANDA96";#N/A,#N/A,FALSE,"INTRAN96";#N/A,#N/A,FALSE,"NAA9697";#N/A,#N/A,FALSE,"ECWEBB";#N/A,#N/A,FALSE,"MFT96";#N/A,#N/A,FALSE,"CTrecon"}</definedName>
    <definedName name="n_3_1_3_4" localSheetId="0" hidden="1">{#N/A,#N/A,FALSE,"TMCOMP96";#N/A,#N/A,FALSE,"MAT96";#N/A,#N/A,FALSE,"FANDA96";#N/A,#N/A,FALSE,"INTRAN96";#N/A,#N/A,FALSE,"NAA9697";#N/A,#N/A,FALSE,"ECWEBB";#N/A,#N/A,FALSE,"MFT96";#N/A,#N/A,FALSE,"CTrecon"}</definedName>
    <definedName name="n_3_1_3_4" hidden="1">{#N/A,#N/A,FALSE,"TMCOMP96";#N/A,#N/A,FALSE,"MAT96";#N/A,#N/A,FALSE,"FANDA96";#N/A,#N/A,FALSE,"INTRAN96";#N/A,#N/A,FALSE,"NAA9697";#N/A,#N/A,FALSE,"ECWEBB";#N/A,#N/A,FALSE,"MFT96";#N/A,#N/A,FALSE,"CTrecon"}</definedName>
    <definedName name="n_3_1_3_5" localSheetId="0" hidden="1">{#N/A,#N/A,FALSE,"TMCOMP96";#N/A,#N/A,FALSE,"MAT96";#N/A,#N/A,FALSE,"FANDA96";#N/A,#N/A,FALSE,"INTRAN96";#N/A,#N/A,FALSE,"NAA9697";#N/A,#N/A,FALSE,"ECWEBB";#N/A,#N/A,FALSE,"MFT96";#N/A,#N/A,FALSE,"CTrecon"}</definedName>
    <definedName name="n_3_1_3_5" hidden="1">{#N/A,#N/A,FALSE,"TMCOMP96";#N/A,#N/A,FALSE,"MAT96";#N/A,#N/A,FALSE,"FANDA96";#N/A,#N/A,FALSE,"INTRAN96";#N/A,#N/A,FALSE,"NAA9697";#N/A,#N/A,FALSE,"ECWEBB";#N/A,#N/A,FALSE,"MFT96";#N/A,#N/A,FALSE,"CTrecon"}</definedName>
    <definedName name="n_3_1_4" localSheetId="0" hidden="1">{#N/A,#N/A,FALSE,"TMCOMP96";#N/A,#N/A,FALSE,"MAT96";#N/A,#N/A,FALSE,"FANDA96";#N/A,#N/A,FALSE,"INTRAN96";#N/A,#N/A,FALSE,"NAA9697";#N/A,#N/A,FALSE,"ECWEBB";#N/A,#N/A,FALSE,"MFT96";#N/A,#N/A,FALSE,"CTrecon"}</definedName>
    <definedName name="n_3_1_4" hidden="1">{#N/A,#N/A,FALSE,"TMCOMP96";#N/A,#N/A,FALSE,"MAT96";#N/A,#N/A,FALSE,"FANDA96";#N/A,#N/A,FALSE,"INTRAN96";#N/A,#N/A,FALSE,"NAA9697";#N/A,#N/A,FALSE,"ECWEBB";#N/A,#N/A,FALSE,"MFT96";#N/A,#N/A,FALSE,"CTrecon"}</definedName>
    <definedName name="n_3_1_5" localSheetId="0" hidden="1">{#N/A,#N/A,FALSE,"TMCOMP96";#N/A,#N/A,FALSE,"MAT96";#N/A,#N/A,FALSE,"FANDA96";#N/A,#N/A,FALSE,"INTRAN96";#N/A,#N/A,FALSE,"NAA9697";#N/A,#N/A,FALSE,"ECWEBB";#N/A,#N/A,FALSE,"MFT96";#N/A,#N/A,FALSE,"CTrecon"}</definedName>
    <definedName name="n_3_1_5" hidden="1">{#N/A,#N/A,FALSE,"TMCOMP96";#N/A,#N/A,FALSE,"MAT96";#N/A,#N/A,FALSE,"FANDA96";#N/A,#N/A,FALSE,"INTRAN96";#N/A,#N/A,FALSE,"NAA9697";#N/A,#N/A,FALSE,"ECWEBB";#N/A,#N/A,FALSE,"MFT96";#N/A,#N/A,FALSE,"CTrecon"}</definedName>
    <definedName name="n_3_2" localSheetId="0" hidden="1">{#N/A,#N/A,FALSE,"TMCOMP96";#N/A,#N/A,FALSE,"MAT96";#N/A,#N/A,FALSE,"FANDA96";#N/A,#N/A,FALSE,"INTRAN96";#N/A,#N/A,FALSE,"NAA9697";#N/A,#N/A,FALSE,"ECWEBB";#N/A,#N/A,FALSE,"MFT96";#N/A,#N/A,FALSE,"CTrecon"}</definedName>
    <definedName name="n_3_2" hidden="1">{#N/A,#N/A,FALSE,"TMCOMP96";#N/A,#N/A,FALSE,"MAT96";#N/A,#N/A,FALSE,"FANDA96";#N/A,#N/A,FALSE,"INTRAN96";#N/A,#N/A,FALSE,"NAA9697";#N/A,#N/A,FALSE,"ECWEBB";#N/A,#N/A,FALSE,"MFT96";#N/A,#N/A,FALSE,"CTrecon"}</definedName>
    <definedName name="n_3_2_1" localSheetId="0" hidden="1">{#N/A,#N/A,FALSE,"TMCOMP96";#N/A,#N/A,FALSE,"MAT96";#N/A,#N/A,FALSE,"FANDA96";#N/A,#N/A,FALSE,"INTRAN96";#N/A,#N/A,FALSE,"NAA9697";#N/A,#N/A,FALSE,"ECWEBB";#N/A,#N/A,FALSE,"MFT96";#N/A,#N/A,FALSE,"CTrecon"}</definedName>
    <definedName name="n_3_2_1" hidden="1">{#N/A,#N/A,FALSE,"TMCOMP96";#N/A,#N/A,FALSE,"MAT96";#N/A,#N/A,FALSE,"FANDA96";#N/A,#N/A,FALSE,"INTRAN96";#N/A,#N/A,FALSE,"NAA9697";#N/A,#N/A,FALSE,"ECWEBB";#N/A,#N/A,FALSE,"MFT96";#N/A,#N/A,FALSE,"CTrecon"}</definedName>
    <definedName name="n_3_2_2" localSheetId="0" hidden="1">{#N/A,#N/A,FALSE,"TMCOMP96";#N/A,#N/A,FALSE,"MAT96";#N/A,#N/A,FALSE,"FANDA96";#N/A,#N/A,FALSE,"INTRAN96";#N/A,#N/A,FALSE,"NAA9697";#N/A,#N/A,FALSE,"ECWEBB";#N/A,#N/A,FALSE,"MFT96";#N/A,#N/A,FALSE,"CTrecon"}</definedName>
    <definedName name="n_3_2_2" hidden="1">{#N/A,#N/A,FALSE,"TMCOMP96";#N/A,#N/A,FALSE,"MAT96";#N/A,#N/A,FALSE,"FANDA96";#N/A,#N/A,FALSE,"INTRAN96";#N/A,#N/A,FALSE,"NAA9697";#N/A,#N/A,FALSE,"ECWEBB";#N/A,#N/A,FALSE,"MFT96";#N/A,#N/A,FALSE,"CTrecon"}</definedName>
    <definedName name="n_3_2_3" localSheetId="0" hidden="1">{#N/A,#N/A,FALSE,"TMCOMP96";#N/A,#N/A,FALSE,"MAT96";#N/A,#N/A,FALSE,"FANDA96";#N/A,#N/A,FALSE,"INTRAN96";#N/A,#N/A,FALSE,"NAA9697";#N/A,#N/A,FALSE,"ECWEBB";#N/A,#N/A,FALSE,"MFT96";#N/A,#N/A,FALSE,"CTrecon"}</definedName>
    <definedName name="n_3_2_3" hidden="1">{#N/A,#N/A,FALSE,"TMCOMP96";#N/A,#N/A,FALSE,"MAT96";#N/A,#N/A,FALSE,"FANDA96";#N/A,#N/A,FALSE,"INTRAN96";#N/A,#N/A,FALSE,"NAA9697";#N/A,#N/A,FALSE,"ECWEBB";#N/A,#N/A,FALSE,"MFT96";#N/A,#N/A,FALSE,"CTrecon"}</definedName>
    <definedName name="n_3_2_4" localSheetId="0" hidden="1">{#N/A,#N/A,FALSE,"TMCOMP96";#N/A,#N/A,FALSE,"MAT96";#N/A,#N/A,FALSE,"FANDA96";#N/A,#N/A,FALSE,"INTRAN96";#N/A,#N/A,FALSE,"NAA9697";#N/A,#N/A,FALSE,"ECWEBB";#N/A,#N/A,FALSE,"MFT96";#N/A,#N/A,FALSE,"CTrecon"}</definedName>
    <definedName name="n_3_2_4" hidden="1">{#N/A,#N/A,FALSE,"TMCOMP96";#N/A,#N/A,FALSE,"MAT96";#N/A,#N/A,FALSE,"FANDA96";#N/A,#N/A,FALSE,"INTRAN96";#N/A,#N/A,FALSE,"NAA9697";#N/A,#N/A,FALSE,"ECWEBB";#N/A,#N/A,FALSE,"MFT96";#N/A,#N/A,FALSE,"CTrecon"}</definedName>
    <definedName name="n_3_2_5" localSheetId="0" hidden="1">{#N/A,#N/A,FALSE,"TMCOMP96";#N/A,#N/A,FALSE,"MAT96";#N/A,#N/A,FALSE,"FANDA96";#N/A,#N/A,FALSE,"INTRAN96";#N/A,#N/A,FALSE,"NAA9697";#N/A,#N/A,FALSE,"ECWEBB";#N/A,#N/A,FALSE,"MFT96";#N/A,#N/A,FALSE,"CTrecon"}</definedName>
    <definedName name="n_3_2_5" hidden="1">{#N/A,#N/A,FALSE,"TMCOMP96";#N/A,#N/A,FALSE,"MAT96";#N/A,#N/A,FALSE,"FANDA96";#N/A,#N/A,FALSE,"INTRAN96";#N/A,#N/A,FALSE,"NAA9697";#N/A,#N/A,FALSE,"ECWEBB";#N/A,#N/A,FALSE,"MFT96";#N/A,#N/A,FALSE,"CTrecon"}</definedName>
    <definedName name="n_3_3" localSheetId="0" hidden="1">{#N/A,#N/A,FALSE,"TMCOMP96";#N/A,#N/A,FALSE,"MAT96";#N/A,#N/A,FALSE,"FANDA96";#N/A,#N/A,FALSE,"INTRAN96";#N/A,#N/A,FALSE,"NAA9697";#N/A,#N/A,FALSE,"ECWEBB";#N/A,#N/A,FALSE,"MFT96";#N/A,#N/A,FALSE,"CTrecon"}</definedName>
    <definedName name="n_3_3" hidden="1">{#N/A,#N/A,FALSE,"TMCOMP96";#N/A,#N/A,FALSE,"MAT96";#N/A,#N/A,FALSE,"FANDA96";#N/A,#N/A,FALSE,"INTRAN96";#N/A,#N/A,FALSE,"NAA9697";#N/A,#N/A,FALSE,"ECWEBB";#N/A,#N/A,FALSE,"MFT96";#N/A,#N/A,FALSE,"CTrecon"}</definedName>
    <definedName name="n_3_3_1" localSheetId="0" hidden="1">{#N/A,#N/A,FALSE,"TMCOMP96";#N/A,#N/A,FALSE,"MAT96";#N/A,#N/A,FALSE,"FANDA96";#N/A,#N/A,FALSE,"INTRAN96";#N/A,#N/A,FALSE,"NAA9697";#N/A,#N/A,FALSE,"ECWEBB";#N/A,#N/A,FALSE,"MFT96";#N/A,#N/A,FALSE,"CTrecon"}</definedName>
    <definedName name="n_3_3_1" hidden="1">{#N/A,#N/A,FALSE,"TMCOMP96";#N/A,#N/A,FALSE,"MAT96";#N/A,#N/A,FALSE,"FANDA96";#N/A,#N/A,FALSE,"INTRAN96";#N/A,#N/A,FALSE,"NAA9697";#N/A,#N/A,FALSE,"ECWEBB";#N/A,#N/A,FALSE,"MFT96";#N/A,#N/A,FALSE,"CTrecon"}</definedName>
    <definedName name="n_3_3_2" localSheetId="0" hidden="1">{#N/A,#N/A,FALSE,"TMCOMP96";#N/A,#N/A,FALSE,"MAT96";#N/A,#N/A,FALSE,"FANDA96";#N/A,#N/A,FALSE,"INTRAN96";#N/A,#N/A,FALSE,"NAA9697";#N/A,#N/A,FALSE,"ECWEBB";#N/A,#N/A,FALSE,"MFT96";#N/A,#N/A,FALSE,"CTrecon"}</definedName>
    <definedName name="n_3_3_2" hidden="1">{#N/A,#N/A,FALSE,"TMCOMP96";#N/A,#N/A,FALSE,"MAT96";#N/A,#N/A,FALSE,"FANDA96";#N/A,#N/A,FALSE,"INTRAN96";#N/A,#N/A,FALSE,"NAA9697";#N/A,#N/A,FALSE,"ECWEBB";#N/A,#N/A,FALSE,"MFT96";#N/A,#N/A,FALSE,"CTrecon"}</definedName>
    <definedName name="n_3_3_3" localSheetId="0" hidden="1">{#N/A,#N/A,FALSE,"TMCOMP96";#N/A,#N/A,FALSE,"MAT96";#N/A,#N/A,FALSE,"FANDA96";#N/A,#N/A,FALSE,"INTRAN96";#N/A,#N/A,FALSE,"NAA9697";#N/A,#N/A,FALSE,"ECWEBB";#N/A,#N/A,FALSE,"MFT96";#N/A,#N/A,FALSE,"CTrecon"}</definedName>
    <definedName name="n_3_3_3" hidden="1">{#N/A,#N/A,FALSE,"TMCOMP96";#N/A,#N/A,FALSE,"MAT96";#N/A,#N/A,FALSE,"FANDA96";#N/A,#N/A,FALSE,"INTRAN96";#N/A,#N/A,FALSE,"NAA9697";#N/A,#N/A,FALSE,"ECWEBB";#N/A,#N/A,FALSE,"MFT96";#N/A,#N/A,FALSE,"CTrecon"}</definedName>
    <definedName name="n_3_3_4" localSheetId="0" hidden="1">{#N/A,#N/A,FALSE,"TMCOMP96";#N/A,#N/A,FALSE,"MAT96";#N/A,#N/A,FALSE,"FANDA96";#N/A,#N/A,FALSE,"INTRAN96";#N/A,#N/A,FALSE,"NAA9697";#N/A,#N/A,FALSE,"ECWEBB";#N/A,#N/A,FALSE,"MFT96";#N/A,#N/A,FALSE,"CTrecon"}</definedName>
    <definedName name="n_3_3_4" hidden="1">{#N/A,#N/A,FALSE,"TMCOMP96";#N/A,#N/A,FALSE,"MAT96";#N/A,#N/A,FALSE,"FANDA96";#N/A,#N/A,FALSE,"INTRAN96";#N/A,#N/A,FALSE,"NAA9697";#N/A,#N/A,FALSE,"ECWEBB";#N/A,#N/A,FALSE,"MFT96";#N/A,#N/A,FALSE,"CTrecon"}</definedName>
    <definedName name="n_3_3_5" localSheetId="0" hidden="1">{#N/A,#N/A,FALSE,"TMCOMP96";#N/A,#N/A,FALSE,"MAT96";#N/A,#N/A,FALSE,"FANDA96";#N/A,#N/A,FALSE,"INTRAN96";#N/A,#N/A,FALSE,"NAA9697";#N/A,#N/A,FALSE,"ECWEBB";#N/A,#N/A,FALSE,"MFT96";#N/A,#N/A,FALSE,"CTrecon"}</definedName>
    <definedName name="n_3_3_5" hidden="1">{#N/A,#N/A,FALSE,"TMCOMP96";#N/A,#N/A,FALSE,"MAT96";#N/A,#N/A,FALSE,"FANDA96";#N/A,#N/A,FALSE,"INTRAN96";#N/A,#N/A,FALSE,"NAA9697";#N/A,#N/A,FALSE,"ECWEBB";#N/A,#N/A,FALSE,"MFT96";#N/A,#N/A,FALSE,"CTrecon"}</definedName>
    <definedName name="n_3_4" localSheetId="0" hidden="1">{#N/A,#N/A,FALSE,"TMCOMP96";#N/A,#N/A,FALSE,"MAT96";#N/A,#N/A,FALSE,"FANDA96";#N/A,#N/A,FALSE,"INTRAN96";#N/A,#N/A,FALSE,"NAA9697";#N/A,#N/A,FALSE,"ECWEBB";#N/A,#N/A,FALSE,"MFT96";#N/A,#N/A,FALSE,"CTrecon"}</definedName>
    <definedName name="n_3_4" hidden="1">{#N/A,#N/A,FALSE,"TMCOMP96";#N/A,#N/A,FALSE,"MAT96";#N/A,#N/A,FALSE,"FANDA96";#N/A,#N/A,FALSE,"INTRAN96";#N/A,#N/A,FALSE,"NAA9697";#N/A,#N/A,FALSE,"ECWEBB";#N/A,#N/A,FALSE,"MFT96";#N/A,#N/A,FALSE,"CTrecon"}</definedName>
    <definedName name="n_3_4_1" localSheetId="0" hidden="1">{#N/A,#N/A,FALSE,"TMCOMP96";#N/A,#N/A,FALSE,"MAT96";#N/A,#N/A,FALSE,"FANDA96";#N/A,#N/A,FALSE,"INTRAN96";#N/A,#N/A,FALSE,"NAA9697";#N/A,#N/A,FALSE,"ECWEBB";#N/A,#N/A,FALSE,"MFT96";#N/A,#N/A,FALSE,"CTrecon"}</definedName>
    <definedName name="n_3_4_1" hidden="1">{#N/A,#N/A,FALSE,"TMCOMP96";#N/A,#N/A,FALSE,"MAT96";#N/A,#N/A,FALSE,"FANDA96";#N/A,#N/A,FALSE,"INTRAN96";#N/A,#N/A,FALSE,"NAA9697";#N/A,#N/A,FALSE,"ECWEBB";#N/A,#N/A,FALSE,"MFT96";#N/A,#N/A,FALSE,"CTrecon"}</definedName>
    <definedName name="n_3_4_2" localSheetId="0" hidden="1">{#N/A,#N/A,FALSE,"TMCOMP96";#N/A,#N/A,FALSE,"MAT96";#N/A,#N/A,FALSE,"FANDA96";#N/A,#N/A,FALSE,"INTRAN96";#N/A,#N/A,FALSE,"NAA9697";#N/A,#N/A,FALSE,"ECWEBB";#N/A,#N/A,FALSE,"MFT96";#N/A,#N/A,FALSE,"CTrecon"}</definedName>
    <definedName name="n_3_4_2" hidden="1">{#N/A,#N/A,FALSE,"TMCOMP96";#N/A,#N/A,FALSE,"MAT96";#N/A,#N/A,FALSE,"FANDA96";#N/A,#N/A,FALSE,"INTRAN96";#N/A,#N/A,FALSE,"NAA9697";#N/A,#N/A,FALSE,"ECWEBB";#N/A,#N/A,FALSE,"MFT96";#N/A,#N/A,FALSE,"CTrecon"}</definedName>
    <definedName name="n_3_4_3" localSheetId="0" hidden="1">{#N/A,#N/A,FALSE,"TMCOMP96";#N/A,#N/A,FALSE,"MAT96";#N/A,#N/A,FALSE,"FANDA96";#N/A,#N/A,FALSE,"INTRAN96";#N/A,#N/A,FALSE,"NAA9697";#N/A,#N/A,FALSE,"ECWEBB";#N/A,#N/A,FALSE,"MFT96";#N/A,#N/A,FALSE,"CTrecon"}</definedName>
    <definedName name="n_3_4_3" hidden="1">{#N/A,#N/A,FALSE,"TMCOMP96";#N/A,#N/A,FALSE,"MAT96";#N/A,#N/A,FALSE,"FANDA96";#N/A,#N/A,FALSE,"INTRAN96";#N/A,#N/A,FALSE,"NAA9697";#N/A,#N/A,FALSE,"ECWEBB";#N/A,#N/A,FALSE,"MFT96";#N/A,#N/A,FALSE,"CTrecon"}</definedName>
    <definedName name="n_3_4_4" localSheetId="0" hidden="1">{#N/A,#N/A,FALSE,"TMCOMP96";#N/A,#N/A,FALSE,"MAT96";#N/A,#N/A,FALSE,"FANDA96";#N/A,#N/A,FALSE,"INTRAN96";#N/A,#N/A,FALSE,"NAA9697";#N/A,#N/A,FALSE,"ECWEBB";#N/A,#N/A,FALSE,"MFT96";#N/A,#N/A,FALSE,"CTrecon"}</definedName>
    <definedName name="n_3_4_4" hidden="1">{#N/A,#N/A,FALSE,"TMCOMP96";#N/A,#N/A,FALSE,"MAT96";#N/A,#N/A,FALSE,"FANDA96";#N/A,#N/A,FALSE,"INTRAN96";#N/A,#N/A,FALSE,"NAA9697";#N/A,#N/A,FALSE,"ECWEBB";#N/A,#N/A,FALSE,"MFT96";#N/A,#N/A,FALSE,"CTrecon"}</definedName>
    <definedName name="n_3_4_5" localSheetId="0" hidden="1">{#N/A,#N/A,FALSE,"TMCOMP96";#N/A,#N/A,FALSE,"MAT96";#N/A,#N/A,FALSE,"FANDA96";#N/A,#N/A,FALSE,"INTRAN96";#N/A,#N/A,FALSE,"NAA9697";#N/A,#N/A,FALSE,"ECWEBB";#N/A,#N/A,FALSE,"MFT96";#N/A,#N/A,FALSE,"CTrecon"}</definedName>
    <definedName name="n_3_4_5" hidden="1">{#N/A,#N/A,FALSE,"TMCOMP96";#N/A,#N/A,FALSE,"MAT96";#N/A,#N/A,FALSE,"FANDA96";#N/A,#N/A,FALSE,"INTRAN96";#N/A,#N/A,FALSE,"NAA9697";#N/A,#N/A,FALSE,"ECWEBB";#N/A,#N/A,FALSE,"MFT96";#N/A,#N/A,FALSE,"CTrecon"}</definedName>
    <definedName name="n_3_5" localSheetId="0" hidden="1">{#N/A,#N/A,FALSE,"TMCOMP96";#N/A,#N/A,FALSE,"MAT96";#N/A,#N/A,FALSE,"FANDA96";#N/A,#N/A,FALSE,"INTRAN96";#N/A,#N/A,FALSE,"NAA9697";#N/A,#N/A,FALSE,"ECWEBB";#N/A,#N/A,FALSE,"MFT96";#N/A,#N/A,FALSE,"CTrecon"}</definedName>
    <definedName name="n_3_5" hidden="1">{#N/A,#N/A,FALSE,"TMCOMP96";#N/A,#N/A,FALSE,"MAT96";#N/A,#N/A,FALSE,"FANDA96";#N/A,#N/A,FALSE,"INTRAN96";#N/A,#N/A,FALSE,"NAA9697";#N/A,#N/A,FALSE,"ECWEBB";#N/A,#N/A,FALSE,"MFT96";#N/A,#N/A,FALSE,"CTrecon"}</definedName>
    <definedName name="n_4" localSheetId="0" hidden="1">{#N/A,#N/A,FALSE,"TMCOMP96";#N/A,#N/A,FALSE,"MAT96";#N/A,#N/A,FALSE,"FANDA96";#N/A,#N/A,FALSE,"INTRAN96";#N/A,#N/A,FALSE,"NAA9697";#N/A,#N/A,FALSE,"ECWEBB";#N/A,#N/A,FALSE,"MFT96";#N/A,#N/A,FALSE,"CTrecon"}</definedName>
    <definedName name="n_4" hidden="1">{#N/A,#N/A,FALSE,"TMCOMP96";#N/A,#N/A,FALSE,"MAT96";#N/A,#N/A,FALSE,"FANDA96";#N/A,#N/A,FALSE,"INTRAN96";#N/A,#N/A,FALSE,"NAA9697";#N/A,#N/A,FALSE,"ECWEBB";#N/A,#N/A,FALSE,"MFT96";#N/A,#N/A,FALSE,"CTrecon"}</definedName>
    <definedName name="n_4_1" localSheetId="0" hidden="1">{#N/A,#N/A,FALSE,"TMCOMP96";#N/A,#N/A,FALSE,"MAT96";#N/A,#N/A,FALSE,"FANDA96";#N/A,#N/A,FALSE,"INTRAN96";#N/A,#N/A,FALSE,"NAA9697";#N/A,#N/A,FALSE,"ECWEBB";#N/A,#N/A,FALSE,"MFT96";#N/A,#N/A,FALSE,"CTrecon"}</definedName>
    <definedName name="n_4_1" hidden="1">{#N/A,#N/A,FALSE,"TMCOMP96";#N/A,#N/A,FALSE,"MAT96";#N/A,#N/A,FALSE,"FANDA96";#N/A,#N/A,FALSE,"INTRAN96";#N/A,#N/A,FALSE,"NAA9697";#N/A,#N/A,FALSE,"ECWEBB";#N/A,#N/A,FALSE,"MFT96";#N/A,#N/A,FALSE,"CTrecon"}</definedName>
    <definedName name="n_4_1_1" localSheetId="0" hidden="1">{#N/A,#N/A,FALSE,"TMCOMP96";#N/A,#N/A,FALSE,"MAT96";#N/A,#N/A,FALSE,"FANDA96";#N/A,#N/A,FALSE,"INTRAN96";#N/A,#N/A,FALSE,"NAA9697";#N/A,#N/A,FALSE,"ECWEBB";#N/A,#N/A,FALSE,"MFT96";#N/A,#N/A,FALSE,"CTrecon"}</definedName>
    <definedName name="n_4_1_1" hidden="1">{#N/A,#N/A,FALSE,"TMCOMP96";#N/A,#N/A,FALSE,"MAT96";#N/A,#N/A,FALSE,"FANDA96";#N/A,#N/A,FALSE,"INTRAN96";#N/A,#N/A,FALSE,"NAA9697";#N/A,#N/A,FALSE,"ECWEBB";#N/A,#N/A,FALSE,"MFT96";#N/A,#N/A,FALSE,"CTrecon"}</definedName>
    <definedName name="n_4_1_1_1" localSheetId="0" hidden="1">{#N/A,#N/A,FALSE,"TMCOMP96";#N/A,#N/A,FALSE,"MAT96";#N/A,#N/A,FALSE,"FANDA96";#N/A,#N/A,FALSE,"INTRAN96";#N/A,#N/A,FALSE,"NAA9697";#N/A,#N/A,FALSE,"ECWEBB";#N/A,#N/A,FALSE,"MFT96";#N/A,#N/A,FALSE,"CTrecon"}</definedName>
    <definedName name="n_4_1_1_1" hidden="1">{#N/A,#N/A,FALSE,"TMCOMP96";#N/A,#N/A,FALSE,"MAT96";#N/A,#N/A,FALSE,"FANDA96";#N/A,#N/A,FALSE,"INTRAN96";#N/A,#N/A,FALSE,"NAA9697";#N/A,#N/A,FALSE,"ECWEBB";#N/A,#N/A,FALSE,"MFT96";#N/A,#N/A,FALSE,"CTrecon"}</definedName>
    <definedName name="n_4_1_1_2" localSheetId="0" hidden="1">{#N/A,#N/A,FALSE,"TMCOMP96";#N/A,#N/A,FALSE,"MAT96";#N/A,#N/A,FALSE,"FANDA96";#N/A,#N/A,FALSE,"INTRAN96";#N/A,#N/A,FALSE,"NAA9697";#N/A,#N/A,FALSE,"ECWEBB";#N/A,#N/A,FALSE,"MFT96";#N/A,#N/A,FALSE,"CTrecon"}</definedName>
    <definedName name="n_4_1_1_2" hidden="1">{#N/A,#N/A,FALSE,"TMCOMP96";#N/A,#N/A,FALSE,"MAT96";#N/A,#N/A,FALSE,"FANDA96";#N/A,#N/A,FALSE,"INTRAN96";#N/A,#N/A,FALSE,"NAA9697";#N/A,#N/A,FALSE,"ECWEBB";#N/A,#N/A,FALSE,"MFT96";#N/A,#N/A,FALSE,"CTrecon"}</definedName>
    <definedName name="n_4_1_1_3" localSheetId="0" hidden="1">{#N/A,#N/A,FALSE,"TMCOMP96";#N/A,#N/A,FALSE,"MAT96";#N/A,#N/A,FALSE,"FANDA96";#N/A,#N/A,FALSE,"INTRAN96";#N/A,#N/A,FALSE,"NAA9697";#N/A,#N/A,FALSE,"ECWEBB";#N/A,#N/A,FALSE,"MFT96";#N/A,#N/A,FALSE,"CTrecon"}</definedName>
    <definedName name="n_4_1_1_3" hidden="1">{#N/A,#N/A,FALSE,"TMCOMP96";#N/A,#N/A,FALSE,"MAT96";#N/A,#N/A,FALSE,"FANDA96";#N/A,#N/A,FALSE,"INTRAN96";#N/A,#N/A,FALSE,"NAA9697";#N/A,#N/A,FALSE,"ECWEBB";#N/A,#N/A,FALSE,"MFT96";#N/A,#N/A,FALSE,"CTrecon"}</definedName>
    <definedName name="n_4_1_1_4" localSheetId="0" hidden="1">{#N/A,#N/A,FALSE,"TMCOMP96";#N/A,#N/A,FALSE,"MAT96";#N/A,#N/A,FALSE,"FANDA96";#N/A,#N/A,FALSE,"INTRAN96";#N/A,#N/A,FALSE,"NAA9697";#N/A,#N/A,FALSE,"ECWEBB";#N/A,#N/A,FALSE,"MFT96";#N/A,#N/A,FALSE,"CTrecon"}</definedName>
    <definedName name="n_4_1_1_4" hidden="1">{#N/A,#N/A,FALSE,"TMCOMP96";#N/A,#N/A,FALSE,"MAT96";#N/A,#N/A,FALSE,"FANDA96";#N/A,#N/A,FALSE,"INTRAN96";#N/A,#N/A,FALSE,"NAA9697";#N/A,#N/A,FALSE,"ECWEBB";#N/A,#N/A,FALSE,"MFT96";#N/A,#N/A,FALSE,"CTrecon"}</definedName>
    <definedName name="n_4_1_1_5" localSheetId="0" hidden="1">{#N/A,#N/A,FALSE,"TMCOMP96";#N/A,#N/A,FALSE,"MAT96";#N/A,#N/A,FALSE,"FANDA96";#N/A,#N/A,FALSE,"INTRAN96";#N/A,#N/A,FALSE,"NAA9697";#N/A,#N/A,FALSE,"ECWEBB";#N/A,#N/A,FALSE,"MFT96";#N/A,#N/A,FALSE,"CTrecon"}</definedName>
    <definedName name="n_4_1_1_5" hidden="1">{#N/A,#N/A,FALSE,"TMCOMP96";#N/A,#N/A,FALSE,"MAT96";#N/A,#N/A,FALSE,"FANDA96";#N/A,#N/A,FALSE,"INTRAN96";#N/A,#N/A,FALSE,"NAA9697";#N/A,#N/A,FALSE,"ECWEBB";#N/A,#N/A,FALSE,"MFT96";#N/A,#N/A,FALSE,"CTrecon"}</definedName>
    <definedName name="n_4_1_2" localSheetId="0" hidden="1">{#N/A,#N/A,FALSE,"TMCOMP96";#N/A,#N/A,FALSE,"MAT96";#N/A,#N/A,FALSE,"FANDA96";#N/A,#N/A,FALSE,"INTRAN96";#N/A,#N/A,FALSE,"NAA9697";#N/A,#N/A,FALSE,"ECWEBB";#N/A,#N/A,FALSE,"MFT96";#N/A,#N/A,FALSE,"CTrecon"}</definedName>
    <definedName name="n_4_1_2" hidden="1">{#N/A,#N/A,FALSE,"TMCOMP96";#N/A,#N/A,FALSE,"MAT96";#N/A,#N/A,FALSE,"FANDA96";#N/A,#N/A,FALSE,"INTRAN96";#N/A,#N/A,FALSE,"NAA9697";#N/A,#N/A,FALSE,"ECWEBB";#N/A,#N/A,FALSE,"MFT96";#N/A,#N/A,FALSE,"CTrecon"}</definedName>
    <definedName name="n_4_1_2_1" localSheetId="0" hidden="1">{#N/A,#N/A,FALSE,"TMCOMP96";#N/A,#N/A,FALSE,"MAT96";#N/A,#N/A,FALSE,"FANDA96";#N/A,#N/A,FALSE,"INTRAN96";#N/A,#N/A,FALSE,"NAA9697";#N/A,#N/A,FALSE,"ECWEBB";#N/A,#N/A,FALSE,"MFT96";#N/A,#N/A,FALSE,"CTrecon"}</definedName>
    <definedName name="n_4_1_2_1" hidden="1">{#N/A,#N/A,FALSE,"TMCOMP96";#N/A,#N/A,FALSE,"MAT96";#N/A,#N/A,FALSE,"FANDA96";#N/A,#N/A,FALSE,"INTRAN96";#N/A,#N/A,FALSE,"NAA9697";#N/A,#N/A,FALSE,"ECWEBB";#N/A,#N/A,FALSE,"MFT96";#N/A,#N/A,FALSE,"CTrecon"}</definedName>
    <definedName name="n_4_1_2_2" localSheetId="0" hidden="1">{#N/A,#N/A,FALSE,"TMCOMP96";#N/A,#N/A,FALSE,"MAT96";#N/A,#N/A,FALSE,"FANDA96";#N/A,#N/A,FALSE,"INTRAN96";#N/A,#N/A,FALSE,"NAA9697";#N/A,#N/A,FALSE,"ECWEBB";#N/A,#N/A,FALSE,"MFT96";#N/A,#N/A,FALSE,"CTrecon"}</definedName>
    <definedName name="n_4_1_2_2" hidden="1">{#N/A,#N/A,FALSE,"TMCOMP96";#N/A,#N/A,FALSE,"MAT96";#N/A,#N/A,FALSE,"FANDA96";#N/A,#N/A,FALSE,"INTRAN96";#N/A,#N/A,FALSE,"NAA9697";#N/A,#N/A,FALSE,"ECWEBB";#N/A,#N/A,FALSE,"MFT96";#N/A,#N/A,FALSE,"CTrecon"}</definedName>
    <definedName name="n_4_1_2_3" localSheetId="0" hidden="1">{#N/A,#N/A,FALSE,"TMCOMP96";#N/A,#N/A,FALSE,"MAT96";#N/A,#N/A,FALSE,"FANDA96";#N/A,#N/A,FALSE,"INTRAN96";#N/A,#N/A,FALSE,"NAA9697";#N/A,#N/A,FALSE,"ECWEBB";#N/A,#N/A,FALSE,"MFT96";#N/A,#N/A,FALSE,"CTrecon"}</definedName>
    <definedName name="n_4_1_2_3" hidden="1">{#N/A,#N/A,FALSE,"TMCOMP96";#N/A,#N/A,FALSE,"MAT96";#N/A,#N/A,FALSE,"FANDA96";#N/A,#N/A,FALSE,"INTRAN96";#N/A,#N/A,FALSE,"NAA9697";#N/A,#N/A,FALSE,"ECWEBB";#N/A,#N/A,FALSE,"MFT96";#N/A,#N/A,FALSE,"CTrecon"}</definedName>
    <definedName name="n_4_1_2_4" localSheetId="0" hidden="1">{#N/A,#N/A,FALSE,"TMCOMP96";#N/A,#N/A,FALSE,"MAT96";#N/A,#N/A,FALSE,"FANDA96";#N/A,#N/A,FALSE,"INTRAN96";#N/A,#N/A,FALSE,"NAA9697";#N/A,#N/A,FALSE,"ECWEBB";#N/A,#N/A,FALSE,"MFT96";#N/A,#N/A,FALSE,"CTrecon"}</definedName>
    <definedName name="n_4_1_2_4" hidden="1">{#N/A,#N/A,FALSE,"TMCOMP96";#N/A,#N/A,FALSE,"MAT96";#N/A,#N/A,FALSE,"FANDA96";#N/A,#N/A,FALSE,"INTRAN96";#N/A,#N/A,FALSE,"NAA9697";#N/A,#N/A,FALSE,"ECWEBB";#N/A,#N/A,FALSE,"MFT96";#N/A,#N/A,FALSE,"CTrecon"}</definedName>
    <definedName name="n_4_1_2_5" localSheetId="0" hidden="1">{#N/A,#N/A,FALSE,"TMCOMP96";#N/A,#N/A,FALSE,"MAT96";#N/A,#N/A,FALSE,"FANDA96";#N/A,#N/A,FALSE,"INTRAN96";#N/A,#N/A,FALSE,"NAA9697";#N/A,#N/A,FALSE,"ECWEBB";#N/A,#N/A,FALSE,"MFT96";#N/A,#N/A,FALSE,"CTrecon"}</definedName>
    <definedName name="n_4_1_2_5" hidden="1">{#N/A,#N/A,FALSE,"TMCOMP96";#N/A,#N/A,FALSE,"MAT96";#N/A,#N/A,FALSE,"FANDA96";#N/A,#N/A,FALSE,"INTRAN96";#N/A,#N/A,FALSE,"NAA9697";#N/A,#N/A,FALSE,"ECWEBB";#N/A,#N/A,FALSE,"MFT96";#N/A,#N/A,FALSE,"CTrecon"}</definedName>
    <definedName name="n_4_1_3" localSheetId="0" hidden="1">{#N/A,#N/A,FALSE,"TMCOMP96";#N/A,#N/A,FALSE,"MAT96";#N/A,#N/A,FALSE,"FANDA96";#N/A,#N/A,FALSE,"INTRAN96";#N/A,#N/A,FALSE,"NAA9697";#N/A,#N/A,FALSE,"ECWEBB";#N/A,#N/A,FALSE,"MFT96";#N/A,#N/A,FALSE,"CTrecon"}</definedName>
    <definedName name="n_4_1_3" hidden="1">{#N/A,#N/A,FALSE,"TMCOMP96";#N/A,#N/A,FALSE,"MAT96";#N/A,#N/A,FALSE,"FANDA96";#N/A,#N/A,FALSE,"INTRAN96";#N/A,#N/A,FALSE,"NAA9697";#N/A,#N/A,FALSE,"ECWEBB";#N/A,#N/A,FALSE,"MFT96";#N/A,#N/A,FALSE,"CTrecon"}</definedName>
    <definedName name="n_4_1_3_1" localSheetId="0" hidden="1">{#N/A,#N/A,FALSE,"TMCOMP96";#N/A,#N/A,FALSE,"MAT96";#N/A,#N/A,FALSE,"FANDA96";#N/A,#N/A,FALSE,"INTRAN96";#N/A,#N/A,FALSE,"NAA9697";#N/A,#N/A,FALSE,"ECWEBB";#N/A,#N/A,FALSE,"MFT96";#N/A,#N/A,FALSE,"CTrecon"}</definedName>
    <definedName name="n_4_1_3_1" hidden="1">{#N/A,#N/A,FALSE,"TMCOMP96";#N/A,#N/A,FALSE,"MAT96";#N/A,#N/A,FALSE,"FANDA96";#N/A,#N/A,FALSE,"INTRAN96";#N/A,#N/A,FALSE,"NAA9697";#N/A,#N/A,FALSE,"ECWEBB";#N/A,#N/A,FALSE,"MFT96";#N/A,#N/A,FALSE,"CTrecon"}</definedName>
    <definedName name="n_4_1_3_2" localSheetId="0" hidden="1">{#N/A,#N/A,FALSE,"TMCOMP96";#N/A,#N/A,FALSE,"MAT96";#N/A,#N/A,FALSE,"FANDA96";#N/A,#N/A,FALSE,"INTRAN96";#N/A,#N/A,FALSE,"NAA9697";#N/A,#N/A,FALSE,"ECWEBB";#N/A,#N/A,FALSE,"MFT96";#N/A,#N/A,FALSE,"CTrecon"}</definedName>
    <definedName name="n_4_1_3_2" hidden="1">{#N/A,#N/A,FALSE,"TMCOMP96";#N/A,#N/A,FALSE,"MAT96";#N/A,#N/A,FALSE,"FANDA96";#N/A,#N/A,FALSE,"INTRAN96";#N/A,#N/A,FALSE,"NAA9697";#N/A,#N/A,FALSE,"ECWEBB";#N/A,#N/A,FALSE,"MFT96";#N/A,#N/A,FALSE,"CTrecon"}</definedName>
    <definedName name="n_4_1_3_3" localSheetId="0" hidden="1">{#N/A,#N/A,FALSE,"TMCOMP96";#N/A,#N/A,FALSE,"MAT96";#N/A,#N/A,FALSE,"FANDA96";#N/A,#N/A,FALSE,"INTRAN96";#N/A,#N/A,FALSE,"NAA9697";#N/A,#N/A,FALSE,"ECWEBB";#N/A,#N/A,FALSE,"MFT96";#N/A,#N/A,FALSE,"CTrecon"}</definedName>
    <definedName name="n_4_1_3_3" hidden="1">{#N/A,#N/A,FALSE,"TMCOMP96";#N/A,#N/A,FALSE,"MAT96";#N/A,#N/A,FALSE,"FANDA96";#N/A,#N/A,FALSE,"INTRAN96";#N/A,#N/A,FALSE,"NAA9697";#N/A,#N/A,FALSE,"ECWEBB";#N/A,#N/A,FALSE,"MFT96";#N/A,#N/A,FALSE,"CTrecon"}</definedName>
    <definedName name="n_4_1_3_4" localSheetId="0" hidden="1">{#N/A,#N/A,FALSE,"TMCOMP96";#N/A,#N/A,FALSE,"MAT96";#N/A,#N/A,FALSE,"FANDA96";#N/A,#N/A,FALSE,"INTRAN96";#N/A,#N/A,FALSE,"NAA9697";#N/A,#N/A,FALSE,"ECWEBB";#N/A,#N/A,FALSE,"MFT96";#N/A,#N/A,FALSE,"CTrecon"}</definedName>
    <definedName name="n_4_1_3_4" hidden="1">{#N/A,#N/A,FALSE,"TMCOMP96";#N/A,#N/A,FALSE,"MAT96";#N/A,#N/A,FALSE,"FANDA96";#N/A,#N/A,FALSE,"INTRAN96";#N/A,#N/A,FALSE,"NAA9697";#N/A,#N/A,FALSE,"ECWEBB";#N/A,#N/A,FALSE,"MFT96";#N/A,#N/A,FALSE,"CTrecon"}</definedName>
    <definedName name="n_4_1_3_5" localSheetId="0" hidden="1">{#N/A,#N/A,FALSE,"TMCOMP96";#N/A,#N/A,FALSE,"MAT96";#N/A,#N/A,FALSE,"FANDA96";#N/A,#N/A,FALSE,"INTRAN96";#N/A,#N/A,FALSE,"NAA9697";#N/A,#N/A,FALSE,"ECWEBB";#N/A,#N/A,FALSE,"MFT96";#N/A,#N/A,FALSE,"CTrecon"}</definedName>
    <definedName name="n_4_1_3_5" hidden="1">{#N/A,#N/A,FALSE,"TMCOMP96";#N/A,#N/A,FALSE,"MAT96";#N/A,#N/A,FALSE,"FANDA96";#N/A,#N/A,FALSE,"INTRAN96";#N/A,#N/A,FALSE,"NAA9697";#N/A,#N/A,FALSE,"ECWEBB";#N/A,#N/A,FALSE,"MFT96";#N/A,#N/A,FALSE,"CTrecon"}</definedName>
    <definedName name="n_4_1_4" localSheetId="0" hidden="1">{#N/A,#N/A,FALSE,"TMCOMP96";#N/A,#N/A,FALSE,"MAT96";#N/A,#N/A,FALSE,"FANDA96";#N/A,#N/A,FALSE,"INTRAN96";#N/A,#N/A,FALSE,"NAA9697";#N/A,#N/A,FALSE,"ECWEBB";#N/A,#N/A,FALSE,"MFT96";#N/A,#N/A,FALSE,"CTrecon"}</definedName>
    <definedName name="n_4_1_4" hidden="1">{#N/A,#N/A,FALSE,"TMCOMP96";#N/A,#N/A,FALSE,"MAT96";#N/A,#N/A,FALSE,"FANDA96";#N/A,#N/A,FALSE,"INTRAN96";#N/A,#N/A,FALSE,"NAA9697";#N/A,#N/A,FALSE,"ECWEBB";#N/A,#N/A,FALSE,"MFT96";#N/A,#N/A,FALSE,"CTrecon"}</definedName>
    <definedName name="n_4_1_5" localSheetId="0" hidden="1">{#N/A,#N/A,FALSE,"TMCOMP96";#N/A,#N/A,FALSE,"MAT96";#N/A,#N/A,FALSE,"FANDA96";#N/A,#N/A,FALSE,"INTRAN96";#N/A,#N/A,FALSE,"NAA9697";#N/A,#N/A,FALSE,"ECWEBB";#N/A,#N/A,FALSE,"MFT96";#N/A,#N/A,FALSE,"CTrecon"}</definedName>
    <definedName name="n_4_1_5" hidden="1">{#N/A,#N/A,FALSE,"TMCOMP96";#N/A,#N/A,FALSE,"MAT96";#N/A,#N/A,FALSE,"FANDA96";#N/A,#N/A,FALSE,"INTRAN96";#N/A,#N/A,FALSE,"NAA9697";#N/A,#N/A,FALSE,"ECWEBB";#N/A,#N/A,FALSE,"MFT96";#N/A,#N/A,FALSE,"CTrecon"}</definedName>
    <definedName name="n_4_2" localSheetId="0" hidden="1">{#N/A,#N/A,FALSE,"TMCOMP96";#N/A,#N/A,FALSE,"MAT96";#N/A,#N/A,FALSE,"FANDA96";#N/A,#N/A,FALSE,"INTRAN96";#N/A,#N/A,FALSE,"NAA9697";#N/A,#N/A,FALSE,"ECWEBB";#N/A,#N/A,FALSE,"MFT96";#N/A,#N/A,FALSE,"CTrecon"}</definedName>
    <definedName name="n_4_2" hidden="1">{#N/A,#N/A,FALSE,"TMCOMP96";#N/A,#N/A,FALSE,"MAT96";#N/A,#N/A,FALSE,"FANDA96";#N/A,#N/A,FALSE,"INTRAN96";#N/A,#N/A,FALSE,"NAA9697";#N/A,#N/A,FALSE,"ECWEBB";#N/A,#N/A,FALSE,"MFT96";#N/A,#N/A,FALSE,"CTrecon"}</definedName>
    <definedName name="n_4_2_1" localSheetId="0" hidden="1">{#N/A,#N/A,FALSE,"TMCOMP96";#N/A,#N/A,FALSE,"MAT96";#N/A,#N/A,FALSE,"FANDA96";#N/A,#N/A,FALSE,"INTRAN96";#N/A,#N/A,FALSE,"NAA9697";#N/A,#N/A,FALSE,"ECWEBB";#N/A,#N/A,FALSE,"MFT96";#N/A,#N/A,FALSE,"CTrecon"}</definedName>
    <definedName name="n_4_2_1" hidden="1">{#N/A,#N/A,FALSE,"TMCOMP96";#N/A,#N/A,FALSE,"MAT96";#N/A,#N/A,FALSE,"FANDA96";#N/A,#N/A,FALSE,"INTRAN96";#N/A,#N/A,FALSE,"NAA9697";#N/A,#N/A,FALSE,"ECWEBB";#N/A,#N/A,FALSE,"MFT96";#N/A,#N/A,FALSE,"CTrecon"}</definedName>
    <definedName name="n_4_2_2" localSheetId="0" hidden="1">{#N/A,#N/A,FALSE,"TMCOMP96";#N/A,#N/A,FALSE,"MAT96";#N/A,#N/A,FALSE,"FANDA96";#N/A,#N/A,FALSE,"INTRAN96";#N/A,#N/A,FALSE,"NAA9697";#N/A,#N/A,FALSE,"ECWEBB";#N/A,#N/A,FALSE,"MFT96";#N/A,#N/A,FALSE,"CTrecon"}</definedName>
    <definedName name="n_4_2_2" hidden="1">{#N/A,#N/A,FALSE,"TMCOMP96";#N/A,#N/A,FALSE,"MAT96";#N/A,#N/A,FALSE,"FANDA96";#N/A,#N/A,FALSE,"INTRAN96";#N/A,#N/A,FALSE,"NAA9697";#N/A,#N/A,FALSE,"ECWEBB";#N/A,#N/A,FALSE,"MFT96";#N/A,#N/A,FALSE,"CTrecon"}</definedName>
    <definedName name="n_4_2_3" localSheetId="0" hidden="1">{#N/A,#N/A,FALSE,"TMCOMP96";#N/A,#N/A,FALSE,"MAT96";#N/A,#N/A,FALSE,"FANDA96";#N/A,#N/A,FALSE,"INTRAN96";#N/A,#N/A,FALSE,"NAA9697";#N/A,#N/A,FALSE,"ECWEBB";#N/A,#N/A,FALSE,"MFT96";#N/A,#N/A,FALSE,"CTrecon"}</definedName>
    <definedName name="n_4_2_3" hidden="1">{#N/A,#N/A,FALSE,"TMCOMP96";#N/A,#N/A,FALSE,"MAT96";#N/A,#N/A,FALSE,"FANDA96";#N/A,#N/A,FALSE,"INTRAN96";#N/A,#N/A,FALSE,"NAA9697";#N/A,#N/A,FALSE,"ECWEBB";#N/A,#N/A,FALSE,"MFT96";#N/A,#N/A,FALSE,"CTrecon"}</definedName>
    <definedName name="n_4_2_4" localSheetId="0" hidden="1">{#N/A,#N/A,FALSE,"TMCOMP96";#N/A,#N/A,FALSE,"MAT96";#N/A,#N/A,FALSE,"FANDA96";#N/A,#N/A,FALSE,"INTRAN96";#N/A,#N/A,FALSE,"NAA9697";#N/A,#N/A,FALSE,"ECWEBB";#N/A,#N/A,FALSE,"MFT96";#N/A,#N/A,FALSE,"CTrecon"}</definedName>
    <definedName name="n_4_2_4" hidden="1">{#N/A,#N/A,FALSE,"TMCOMP96";#N/A,#N/A,FALSE,"MAT96";#N/A,#N/A,FALSE,"FANDA96";#N/A,#N/A,FALSE,"INTRAN96";#N/A,#N/A,FALSE,"NAA9697";#N/A,#N/A,FALSE,"ECWEBB";#N/A,#N/A,FALSE,"MFT96";#N/A,#N/A,FALSE,"CTrecon"}</definedName>
    <definedName name="n_4_2_5" localSheetId="0" hidden="1">{#N/A,#N/A,FALSE,"TMCOMP96";#N/A,#N/A,FALSE,"MAT96";#N/A,#N/A,FALSE,"FANDA96";#N/A,#N/A,FALSE,"INTRAN96";#N/A,#N/A,FALSE,"NAA9697";#N/A,#N/A,FALSE,"ECWEBB";#N/A,#N/A,FALSE,"MFT96";#N/A,#N/A,FALSE,"CTrecon"}</definedName>
    <definedName name="n_4_2_5" hidden="1">{#N/A,#N/A,FALSE,"TMCOMP96";#N/A,#N/A,FALSE,"MAT96";#N/A,#N/A,FALSE,"FANDA96";#N/A,#N/A,FALSE,"INTRAN96";#N/A,#N/A,FALSE,"NAA9697";#N/A,#N/A,FALSE,"ECWEBB";#N/A,#N/A,FALSE,"MFT96";#N/A,#N/A,FALSE,"CTrecon"}</definedName>
    <definedName name="n_4_3" localSheetId="0" hidden="1">{#N/A,#N/A,FALSE,"TMCOMP96";#N/A,#N/A,FALSE,"MAT96";#N/A,#N/A,FALSE,"FANDA96";#N/A,#N/A,FALSE,"INTRAN96";#N/A,#N/A,FALSE,"NAA9697";#N/A,#N/A,FALSE,"ECWEBB";#N/A,#N/A,FALSE,"MFT96";#N/A,#N/A,FALSE,"CTrecon"}</definedName>
    <definedName name="n_4_3" hidden="1">{#N/A,#N/A,FALSE,"TMCOMP96";#N/A,#N/A,FALSE,"MAT96";#N/A,#N/A,FALSE,"FANDA96";#N/A,#N/A,FALSE,"INTRAN96";#N/A,#N/A,FALSE,"NAA9697";#N/A,#N/A,FALSE,"ECWEBB";#N/A,#N/A,FALSE,"MFT96";#N/A,#N/A,FALSE,"CTrecon"}</definedName>
    <definedName name="n_4_3_1" localSheetId="0" hidden="1">{#N/A,#N/A,FALSE,"TMCOMP96";#N/A,#N/A,FALSE,"MAT96";#N/A,#N/A,FALSE,"FANDA96";#N/A,#N/A,FALSE,"INTRAN96";#N/A,#N/A,FALSE,"NAA9697";#N/A,#N/A,FALSE,"ECWEBB";#N/A,#N/A,FALSE,"MFT96";#N/A,#N/A,FALSE,"CTrecon"}</definedName>
    <definedName name="n_4_3_1" hidden="1">{#N/A,#N/A,FALSE,"TMCOMP96";#N/A,#N/A,FALSE,"MAT96";#N/A,#N/A,FALSE,"FANDA96";#N/A,#N/A,FALSE,"INTRAN96";#N/A,#N/A,FALSE,"NAA9697";#N/A,#N/A,FALSE,"ECWEBB";#N/A,#N/A,FALSE,"MFT96";#N/A,#N/A,FALSE,"CTrecon"}</definedName>
    <definedName name="n_4_3_2" localSheetId="0" hidden="1">{#N/A,#N/A,FALSE,"TMCOMP96";#N/A,#N/A,FALSE,"MAT96";#N/A,#N/A,FALSE,"FANDA96";#N/A,#N/A,FALSE,"INTRAN96";#N/A,#N/A,FALSE,"NAA9697";#N/A,#N/A,FALSE,"ECWEBB";#N/A,#N/A,FALSE,"MFT96";#N/A,#N/A,FALSE,"CTrecon"}</definedName>
    <definedName name="n_4_3_2" hidden="1">{#N/A,#N/A,FALSE,"TMCOMP96";#N/A,#N/A,FALSE,"MAT96";#N/A,#N/A,FALSE,"FANDA96";#N/A,#N/A,FALSE,"INTRAN96";#N/A,#N/A,FALSE,"NAA9697";#N/A,#N/A,FALSE,"ECWEBB";#N/A,#N/A,FALSE,"MFT96";#N/A,#N/A,FALSE,"CTrecon"}</definedName>
    <definedName name="n_4_3_3" localSheetId="0" hidden="1">{#N/A,#N/A,FALSE,"TMCOMP96";#N/A,#N/A,FALSE,"MAT96";#N/A,#N/A,FALSE,"FANDA96";#N/A,#N/A,FALSE,"INTRAN96";#N/A,#N/A,FALSE,"NAA9697";#N/A,#N/A,FALSE,"ECWEBB";#N/A,#N/A,FALSE,"MFT96";#N/A,#N/A,FALSE,"CTrecon"}</definedName>
    <definedName name="n_4_3_3" hidden="1">{#N/A,#N/A,FALSE,"TMCOMP96";#N/A,#N/A,FALSE,"MAT96";#N/A,#N/A,FALSE,"FANDA96";#N/A,#N/A,FALSE,"INTRAN96";#N/A,#N/A,FALSE,"NAA9697";#N/A,#N/A,FALSE,"ECWEBB";#N/A,#N/A,FALSE,"MFT96";#N/A,#N/A,FALSE,"CTrecon"}</definedName>
    <definedName name="n_4_3_4" localSheetId="0" hidden="1">{#N/A,#N/A,FALSE,"TMCOMP96";#N/A,#N/A,FALSE,"MAT96";#N/A,#N/A,FALSE,"FANDA96";#N/A,#N/A,FALSE,"INTRAN96";#N/A,#N/A,FALSE,"NAA9697";#N/A,#N/A,FALSE,"ECWEBB";#N/A,#N/A,FALSE,"MFT96";#N/A,#N/A,FALSE,"CTrecon"}</definedName>
    <definedName name="n_4_3_4" hidden="1">{#N/A,#N/A,FALSE,"TMCOMP96";#N/A,#N/A,FALSE,"MAT96";#N/A,#N/A,FALSE,"FANDA96";#N/A,#N/A,FALSE,"INTRAN96";#N/A,#N/A,FALSE,"NAA9697";#N/A,#N/A,FALSE,"ECWEBB";#N/A,#N/A,FALSE,"MFT96";#N/A,#N/A,FALSE,"CTrecon"}</definedName>
    <definedName name="n_4_3_5" localSheetId="0" hidden="1">{#N/A,#N/A,FALSE,"TMCOMP96";#N/A,#N/A,FALSE,"MAT96";#N/A,#N/A,FALSE,"FANDA96";#N/A,#N/A,FALSE,"INTRAN96";#N/A,#N/A,FALSE,"NAA9697";#N/A,#N/A,FALSE,"ECWEBB";#N/A,#N/A,FALSE,"MFT96";#N/A,#N/A,FALSE,"CTrecon"}</definedName>
    <definedName name="n_4_3_5" hidden="1">{#N/A,#N/A,FALSE,"TMCOMP96";#N/A,#N/A,FALSE,"MAT96";#N/A,#N/A,FALSE,"FANDA96";#N/A,#N/A,FALSE,"INTRAN96";#N/A,#N/A,FALSE,"NAA9697";#N/A,#N/A,FALSE,"ECWEBB";#N/A,#N/A,FALSE,"MFT96";#N/A,#N/A,FALSE,"CTrecon"}</definedName>
    <definedName name="n_4_4" localSheetId="0" hidden="1">{#N/A,#N/A,FALSE,"TMCOMP96";#N/A,#N/A,FALSE,"MAT96";#N/A,#N/A,FALSE,"FANDA96";#N/A,#N/A,FALSE,"INTRAN96";#N/A,#N/A,FALSE,"NAA9697";#N/A,#N/A,FALSE,"ECWEBB";#N/A,#N/A,FALSE,"MFT96";#N/A,#N/A,FALSE,"CTrecon"}</definedName>
    <definedName name="n_4_4" hidden="1">{#N/A,#N/A,FALSE,"TMCOMP96";#N/A,#N/A,FALSE,"MAT96";#N/A,#N/A,FALSE,"FANDA96";#N/A,#N/A,FALSE,"INTRAN96";#N/A,#N/A,FALSE,"NAA9697";#N/A,#N/A,FALSE,"ECWEBB";#N/A,#N/A,FALSE,"MFT96";#N/A,#N/A,FALSE,"CTrecon"}</definedName>
    <definedName name="n_4_4_1" localSheetId="0" hidden="1">{#N/A,#N/A,FALSE,"TMCOMP96";#N/A,#N/A,FALSE,"MAT96";#N/A,#N/A,FALSE,"FANDA96";#N/A,#N/A,FALSE,"INTRAN96";#N/A,#N/A,FALSE,"NAA9697";#N/A,#N/A,FALSE,"ECWEBB";#N/A,#N/A,FALSE,"MFT96";#N/A,#N/A,FALSE,"CTrecon"}</definedName>
    <definedName name="n_4_4_1" hidden="1">{#N/A,#N/A,FALSE,"TMCOMP96";#N/A,#N/A,FALSE,"MAT96";#N/A,#N/A,FALSE,"FANDA96";#N/A,#N/A,FALSE,"INTRAN96";#N/A,#N/A,FALSE,"NAA9697";#N/A,#N/A,FALSE,"ECWEBB";#N/A,#N/A,FALSE,"MFT96";#N/A,#N/A,FALSE,"CTrecon"}</definedName>
    <definedName name="n_4_4_2" localSheetId="0" hidden="1">{#N/A,#N/A,FALSE,"TMCOMP96";#N/A,#N/A,FALSE,"MAT96";#N/A,#N/A,FALSE,"FANDA96";#N/A,#N/A,FALSE,"INTRAN96";#N/A,#N/A,FALSE,"NAA9697";#N/A,#N/A,FALSE,"ECWEBB";#N/A,#N/A,FALSE,"MFT96";#N/A,#N/A,FALSE,"CTrecon"}</definedName>
    <definedName name="n_4_4_2" hidden="1">{#N/A,#N/A,FALSE,"TMCOMP96";#N/A,#N/A,FALSE,"MAT96";#N/A,#N/A,FALSE,"FANDA96";#N/A,#N/A,FALSE,"INTRAN96";#N/A,#N/A,FALSE,"NAA9697";#N/A,#N/A,FALSE,"ECWEBB";#N/A,#N/A,FALSE,"MFT96";#N/A,#N/A,FALSE,"CTrecon"}</definedName>
    <definedName name="n_4_4_3" localSheetId="0" hidden="1">{#N/A,#N/A,FALSE,"TMCOMP96";#N/A,#N/A,FALSE,"MAT96";#N/A,#N/A,FALSE,"FANDA96";#N/A,#N/A,FALSE,"INTRAN96";#N/A,#N/A,FALSE,"NAA9697";#N/A,#N/A,FALSE,"ECWEBB";#N/A,#N/A,FALSE,"MFT96";#N/A,#N/A,FALSE,"CTrecon"}</definedName>
    <definedName name="n_4_4_3" hidden="1">{#N/A,#N/A,FALSE,"TMCOMP96";#N/A,#N/A,FALSE,"MAT96";#N/A,#N/A,FALSE,"FANDA96";#N/A,#N/A,FALSE,"INTRAN96";#N/A,#N/A,FALSE,"NAA9697";#N/A,#N/A,FALSE,"ECWEBB";#N/A,#N/A,FALSE,"MFT96";#N/A,#N/A,FALSE,"CTrecon"}</definedName>
    <definedName name="n_4_4_4" localSheetId="0" hidden="1">{#N/A,#N/A,FALSE,"TMCOMP96";#N/A,#N/A,FALSE,"MAT96";#N/A,#N/A,FALSE,"FANDA96";#N/A,#N/A,FALSE,"INTRAN96";#N/A,#N/A,FALSE,"NAA9697";#N/A,#N/A,FALSE,"ECWEBB";#N/A,#N/A,FALSE,"MFT96";#N/A,#N/A,FALSE,"CTrecon"}</definedName>
    <definedName name="n_4_4_4" hidden="1">{#N/A,#N/A,FALSE,"TMCOMP96";#N/A,#N/A,FALSE,"MAT96";#N/A,#N/A,FALSE,"FANDA96";#N/A,#N/A,FALSE,"INTRAN96";#N/A,#N/A,FALSE,"NAA9697";#N/A,#N/A,FALSE,"ECWEBB";#N/A,#N/A,FALSE,"MFT96";#N/A,#N/A,FALSE,"CTrecon"}</definedName>
    <definedName name="n_4_4_5" localSheetId="0" hidden="1">{#N/A,#N/A,FALSE,"TMCOMP96";#N/A,#N/A,FALSE,"MAT96";#N/A,#N/A,FALSE,"FANDA96";#N/A,#N/A,FALSE,"INTRAN96";#N/A,#N/A,FALSE,"NAA9697";#N/A,#N/A,FALSE,"ECWEBB";#N/A,#N/A,FALSE,"MFT96";#N/A,#N/A,FALSE,"CTrecon"}</definedName>
    <definedName name="n_4_4_5" hidden="1">{#N/A,#N/A,FALSE,"TMCOMP96";#N/A,#N/A,FALSE,"MAT96";#N/A,#N/A,FALSE,"FANDA96";#N/A,#N/A,FALSE,"INTRAN96";#N/A,#N/A,FALSE,"NAA9697";#N/A,#N/A,FALSE,"ECWEBB";#N/A,#N/A,FALSE,"MFT96";#N/A,#N/A,FALSE,"CTrecon"}</definedName>
    <definedName name="n_4_5" localSheetId="0" hidden="1">{#N/A,#N/A,FALSE,"TMCOMP96";#N/A,#N/A,FALSE,"MAT96";#N/A,#N/A,FALSE,"FANDA96";#N/A,#N/A,FALSE,"INTRAN96";#N/A,#N/A,FALSE,"NAA9697";#N/A,#N/A,FALSE,"ECWEBB";#N/A,#N/A,FALSE,"MFT96";#N/A,#N/A,FALSE,"CTrecon"}</definedName>
    <definedName name="n_4_5" hidden="1">{#N/A,#N/A,FALSE,"TMCOMP96";#N/A,#N/A,FALSE,"MAT96";#N/A,#N/A,FALSE,"FANDA96";#N/A,#N/A,FALSE,"INTRAN96";#N/A,#N/A,FALSE,"NAA9697";#N/A,#N/A,FALSE,"ECWEBB";#N/A,#N/A,FALSE,"MFT96";#N/A,#N/A,FALSE,"CTrecon"}</definedName>
    <definedName name="n_5" localSheetId="0" hidden="1">{#N/A,#N/A,FALSE,"TMCOMP96";#N/A,#N/A,FALSE,"MAT96";#N/A,#N/A,FALSE,"FANDA96";#N/A,#N/A,FALSE,"INTRAN96";#N/A,#N/A,FALSE,"NAA9697";#N/A,#N/A,FALSE,"ECWEBB";#N/A,#N/A,FALSE,"MFT96";#N/A,#N/A,FALSE,"CTrecon"}</definedName>
    <definedName name="n_5" hidden="1">{#N/A,#N/A,FALSE,"TMCOMP96";#N/A,#N/A,FALSE,"MAT96";#N/A,#N/A,FALSE,"FANDA96";#N/A,#N/A,FALSE,"INTRAN96";#N/A,#N/A,FALSE,"NAA9697";#N/A,#N/A,FALSE,"ECWEBB";#N/A,#N/A,FALSE,"MFT96";#N/A,#N/A,FALSE,"CTrecon"}</definedName>
    <definedName name="n_5_1" localSheetId="0" hidden="1">{#N/A,#N/A,FALSE,"TMCOMP96";#N/A,#N/A,FALSE,"MAT96";#N/A,#N/A,FALSE,"FANDA96";#N/A,#N/A,FALSE,"INTRAN96";#N/A,#N/A,FALSE,"NAA9697";#N/A,#N/A,FALSE,"ECWEBB";#N/A,#N/A,FALSE,"MFT96";#N/A,#N/A,FALSE,"CTrecon"}</definedName>
    <definedName name="n_5_1" hidden="1">{#N/A,#N/A,FALSE,"TMCOMP96";#N/A,#N/A,FALSE,"MAT96";#N/A,#N/A,FALSE,"FANDA96";#N/A,#N/A,FALSE,"INTRAN96";#N/A,#N/A,FALSE,"NAA9697";#N/A,#N/A,FALSE,"ECWEBB";#N/A,#N/A,FALSE,"MFT96";#N/A,#N/A,FALSE,"CTrecon"}</definedName>
    <definedName name="n_5_1_1" localSheetId="0" hidden="1">{#N/A,#N/A,FALSE,"TMCOMP96";#N/A,#N/A,FALSE,"MAT96";#N/A,#N/A,FALSE,"FANDA96";#N/A,#N/A,FALSE,"INTRAN96";#N/A,#N/A,FALSE,"NAA9697";#N/A,#N/A,FALSE,"ECWEBB";#N/A,#N/A,FALSE,"MFT96";#N/A,#N/A,FALSE,"CTrecon"}</definedName>
    <definedName name="n_5_1_1" hidden="1">{#N/A,#N/A,FALSE,"TMCOMP96";#N/A,#N/A,FALSE,"MAT96";#N/A,#N/A,FALSE,"FANDA96";#N/A,#N/A,FALSE,"INTRAN96";#N/A,#N/A,FALSE,"NAA9697";#N/A,#N/A,FALSE,"ECWEBB";#N/A,#N/A,FALSE,"MFT96";#N/A,#N/A,FALSE,"CTrecon"}</definedName>
    <definedName name="n_5_1_1_1" localSheetId="0" hidden="1">{#N/A,#N/A,FALSE,"TMCOMP96";#N/A,#N/A,FALSE,"MAT96";#N/A,#N/A,FALSE,"FANDA96";#N/A,#N/A,FALSE,"INTRAN96";#N/A,#N/A,FALSE,"NAA9697";#N/A,#N/A,FALSE,"ECWEBB";#N/A,#N/A,FALSE,"MFT96";#N/A,#N/A,FALSE,"CTrecon"}</definedName>
    <definedName name="n_5_1_1_1" hidden="1">{#N/A,#N/A,FALSE,"TMCOMP96";#N/A,#N/A,FALSE,"MAT96";#N/A,#N/A,FALSE,"FANDA96";#N/A,#N/A,FALSE,"INTRAN96";#N/A,#N/A,FALSE,"NAA9697";#N/A,#N/A,FALSE,"ECWEBB";#N/A,#N/A,FALSE,"MFT96";#N/A,#N/A,FALSE,"CTrecon"}</definedName>
    <definedName name="n_5_1_1_2" localSheetId="0" hidden="1">{#N/A,#N/A,FALSE,"TMCOMP96";#N/A,#N/A,FALSE,"MAT96";#N/A,#N/A,FALSE,"FANDA96";#N/A,#N/A,FALSE,"INTRAN96";#N/A,#N/A,FALSE,"NAA9697";#N/A,#N/A,FALSE,"ECWEBB";#N/A,#N/A,FALSE,"MFT96";#N/A,#N/A,FALSE,"CTrecon"}</definedName>
    <definedName name="n_5_1_1_2" hidden="1">{#N/A,#N/A,FALSE,"TMCOMP96";#N/A,#N/A,FALSE,"MAT96";#N/A,#N/A,FALSE,"FANDA96";#N/A,#N/A,FALSE,"INTRAN96";#N/A,#N/A,FALSE,"NAA9697";#N/A,#N/A,FALSE,"ECWEBB";#N/A,#N/A,FALSE,"MFT96";#N/A,#N/A,FALSE,"CTrecon"}</definedName>
    <definedName name="n_5_1_1_3" localSheetId="0" hidden="1">{#N/A,#N/A,FALSE,"TMCOMP96";#N/A,#N/A,FALSE,"MAT96";#N/A,#N/A,FALSE,"FANDA96";#N/A,#N/A,FALSE,"INTRAN96";#N/A,#N/A,FALSE,"NAA9697";#N/A,#N/A,FALSE,"ECWEBB";#N/A,#N/A,FALSE,"MFT96";#N/A,#N/A,FALSE,"CTrecon"}</definedName>
    <definedName name="n_5_1_1_3" hidden="1">{#N/A,#N/A,FALSE,"TMCOMP96";#N/A,#N/A,FALSE,"MAT96";#N/A,#N/A,FALSE,"FANDA96";#N/A,#N/A,FALSE,"INTRAN96";#N/A,#N/A,FALSE,"NAA9697";#N/A,#N/A,FALSE,"ECWEBB";#N/A,#N/A,FALSE,"MFT96";#N/A,#N/A,FALSE,"CTrecon"}</definedName>
    <definedName name="n_5_1_1_4" localSheetId="0" hidden="1">{#N/A,#N/A,FALSE,"TMCOMP96";#N/A,#N/A,FALSE,"MAT96";#N/A,#N/A,FALSE,"FANDA96";#N/A,#N/A,FALSE,"INTRAN96";#N/A,#N/A,FALSE,"NAA9697";#N/A,#N/A,FALSE,"ECWEBB";#N/A,#N/A,FALSE,"MFT96";#N/A,#N/A,FALSE,"CTrecon"}</definedName>
    <definedName name="n_5_1_1_4" hidden="1">{#N/A,#N/A,FALSE,"TMCOMP96";#N/A,#N/A,FALSE,"MAT96";#N/A,#N/A,FALSE,"FANDA96";#N/A,#N/A,FALSE,"INTRAN96";#N/A,#N/A,FALSE,"NAA9697";#N/A,#N/A,FALSE,"ECWEBB";#N/A,#N/A,FALSE,"MFT96";#N/A,#N/A,FALSE,"CTrecon"}</definedName>
    <definedName name="n_5_1_1_5" localSheetId="0" hidden="1">{#N/A,#N/A,FALSE,"TMCOMP96";#N/A,#N/A,FALSE,"MAT96";#N/A,#N/A,FALSE,"FANDA96";#N/A,#N/A,FALSE,"INTRAN96";#N/A,#N/A,FALSE,"NAA9697";#N/A,#N/A,FALSE,"ECWEBB";#N/A,#N/A,FALSE,"MFT96";#N/A,#N/A,FALSE,"CTrecon"}</definedName>
    <definedName name="n_5_1_1_5" hidden="1">{#N/A,#N/A,FALSE,"TMCOMP96";#N/A,#N/A,FALSE,"MAT96";#N/A,#N/A,FALSE,"FANDA96";#N/A,#N/A,FALSE,"INTRAN96";#N/A,#N/A,FALSE,"NAA9697";#N/A,#N/A,FALSE,"ECWEBB";#N/A,#N/A,FALSE,"MFT96";#N/A,#N/A,FALSE,"CTrecon"}</definedName>
    <definedName name="n_5_1_2" localSheetId="0" hidden="1">{#N/A,#N/A,FALSE,"TMCOMP96";#N/A,#N/A,FALSE,"MAT96";#N/A,#N/A,FALSE,"FANDA96";#N/A,#N/A,FALSE,"INTRAN96";#N/A,#N/A,FALSE,"NAA9697";#N/A,#N/A,FALSE,"ECWEBB";#N/A,#N/A,FALSE,"MFT96";#N/A,#N/A,FALSE,"CTrecon"}</definedName>
    <definedName name="n_5_1_2" hidden="1">{#N/A,#N/A,FALSE,"TMCOMP96";#N/A,#N/A,FALSE,"MAT96";#N/A,#N/A,FALSE,"FANDA96";#N/A,#N/A,FALSE,"INTRAN96";#N/A,#N/A,FALSE,"NAA9697";#N/A,#N/A,FALSE,"ECWEBB";#N/A,#N/A,FALSE,"MFT96";#N/A,#N/A,FALSE,"CTrecon"}</definedName>
    <definedName name="n_5_1_2_1" localSheetId="0" hidden="1">{#N/A,#N/A,FALSE,"TMCOMP96";#N/A,#N/A,FALSE,"MAT96";#N/A,#N/A,FALSE,"FANDA96";#N/A,#N/A,FALSE,"INTRAN96";#N/A,#N/A,FALSE,"NAA9697";#N/A,#N/A,FALSE,"ECWEBB";#N/A,#N/A,FALSE,"MFT96";#N/A,#N/A,FALSE,"CTrecon"}</definedName>
    <definedName name="n_5_1_2_1" hidden="1">{#N/A,#N/A,FALSE,"TMCOMP96";#N/A,#N/A,FALSE,"MAT96";#N/A,#N/A,FALSE,"FANDA96";#N/A,#N/A,FALSE,"INTRAN96";#N/A,#N/A,FALSE,"NAA9697";#N/A,#N/A,FALSE,"ECWEBB";#N/A,#N/A,FALSE,"MFT96";#N/A,#N/A,FALSE,"CTrecon"}</definedName>
    <definedName name="n_5_1_2_2" localSheetId="0" hidden="1">{#N/A,#N/A,FALSE,"TMCOMP96";#N/A,#N/A,FALSE,"MAT96";#N/A,#N/A,FALSE,"FANDA96";#N/A,#N/A,FALSE,"INTRAN96";#N/A,#N/A,FALSE,"NAA9697";#N/A,#N/A,FALSE,"ECWEBB";#N/A,#N/A,FALSE,"MFT96";#N/A,#N/A,FALSE,"CTrecon"}</definedName>
    <definedName name="n_5_1_2_2" hidden="1">{#N/A,#N/A,FALSE,"TMCOMP96";#N/A,#N/A,FALSE,"MAT96";#N/A,#N/A,FALSE,"FANDA96";#N/A,#N/A,FALSE,"INTRAN96";#N/A,#N/A,FALSE,"NAA9697";#N/A,#N/A,FALSE,"ECWEBB";#N/A,#N/A,FALSE,"MFT96";#N/A,#N/A,FALSE,"CTrecon"}</definedName>
    <definedName name="n_5_1_2_3" localSheetId="0" hidden="1">{#N/A,#N/A,FALSE,"TMCOMP96";#N/A,#N/A,FALSE,"MAT96";#N/A,#N/A,FALSE,"FANDA96";#N/A,#N/A,FALSE,"INTRAN96";#N/A,#N/A,FALSE,"NAA9697";#N/A,#N/A,FALSE,"ECWEBB";#N/A,#N/A,FALSE,"MFT96";#N/A,#N/A,FALSE,"CTrecon"}</definedName>
    <definedName name="n_5_1_2_3" hidden="1">{#N/A,#N/A,FALSE,"TMCOMP96";#N/A,#N/A,FALSE,"MAT96";#N/A,#N/A,FALSE,"FANDA96";#N/A,#N/A,FALSE,"INTRAN96";#N/A,#N/A,FALSE,"NAA9697";#N/A,#N/A,FALSE,"ECWEBB";#N/A,#N/A,FALSE,"MFT96";#N/A,#N/A,FALSE,"CTrecon"}</definedName>
    <definedName name="n_5_1_2_4" localSheetId="0" hidden="1">{#N/A,#N/A,FALSE,"TMCOMP96";#N/A,#N/A,FALSE,"MAT96";#N/A,#N/A,FALSE,"FANDA96";#N/A,#N/A,FALSE,"INTRAN96";#N/A,#N/A,FALSE,"NAA9697";#N/A,#N/A,FALSE,"ECWEBB";#N/A,#N/A,FALSE,"MFT96";#N/A,#N/A,FALSE,"CTrecon"}</definedName>
    <definedName name="n_5_1_2_4" hidden="1">{#N/A,#N/A,FALSE,"TMCOMP96";#N/A,#N/A,FALSE,"MAT96";#N/A,#N/A,FALSE,"FANDA96";#N/A,#N/A,FALSE,"INTRAN96";#N/A,#N/A,FALSE,"NAA9697";#N/A,#N/A,FALSE,"ECWEBB";#N/A,#N/A,FALSE,"MFT96";#N/A,#N/A,FALSE,"CTrecon"}</definedName>
    <definedName name="n_5_1_2_5" localSheetId="0" hidden="1">{#N/A,#N/A,FALSE,"TMCOMP96";#N/A,#N/A,FALSE,"MAT96";#N/A,#N/A,FALSE,"FANDA96";#N/A,#N/A,FALSE,"INTRAN96";#N/A,#N/A,FALSE,"NAA9697";#N/A,#N/A,FALSE,"ECWEBB";#N/A,#N/A,FALSE,"MFT96";#N/A,#N/A,FALSE,"CTrecon"}</definedName>
    <definedName name="n_5_1_2_5" hidden="1">{#N/A,#N/A,FALSE,"TMCOMP96";#N/A,#N/A,FALSE,"MAT96";#N/A,#N/A,FALSE,"FANDA96";#N/A,#N/A,FALSE,"INTRAN96";#N/A,#N/A,FALSE,"NAA9697";#N/A,#N/A,FALSE,"ECWEBB";#N/A,#N/A,FALSE,"MFT96";#N/A,#N/A,FALSE,"CTrecon"}</definedName>
    <definedName name="n_5_1_3" localSheetId="0" hidden="1">{#N/A,#N/A,FALSE,"TMCOMP96";#N/A,#N/A,FALSE,"MAT96";#N/A,#N/A,FALSE,"FANDA96";#N/A,#N/A,FALSE,"INTRAN96";#N/A,#N/A,FALSE,"NAA9697";#N/A,#N/A,FALSE,"ECWEBB";#N/A,#N/A,FALSE,"MFT96";#N/A,#N/A,FALSE,"CTrecon"}</definedName>
    <definedName name="n_5_1_3" hidden="1">{#N/A,#N/A,FALSE,"TMCOMP96";#N/A,#N/A,FALSE,"MAT96";#N/A,#N/A,FALSE,"FANDA96";#N/A,#N/A,FALSE,"INTRAN96";#N/A,#N/A,FALSE,"NAA9697";#N/A,#N/A,FALSE,"ECWEBB";#N/A,#N/A,FALSE,"MFT96";#N/A,#N/A,FALSE,"CTrecon"}</definedName>
    <definedName name="n_5_1_3_1" localSheetId="0" hidden="1">{#N/A,#N/A,FALSE,"TMCOMP96";#N/A,#N/A,FALSE,"MAT96";#N/A,#N/A,FALSE,"FANDA96";#N/A,#N/A,FALSE,"INTRAN96";#N/A,#N/A,FALSE,"NAA9697";#N/A,#N/A,FALSE,"ECWEBB";#N/A,#N/A,FALSE,"MFT96";#N/A,#N/A,FALSE,"CTrecon"}</definedName>
    <definedName name="n_5_1_3_1" hidden="1">{#N/A,#N/A,FALSE,"TMCOMP96";#N/A,#N/A,FALSE,"MAT96";#N/A,#N/A,FALSE,"FANDA96";#N/A,#N/A,FALSE,"INTRAN96";#N/A,#N/A,FALSE,"NAA9697";#N/A,#N/A,FALSE,"ECWEBB";#N/A,#N/A,FALSE,"MFT96";#N/A,#N/A,FALSE,"CTrecon"}</definedName>
    <definedName name="n_5_1_3_2" localSheetId="0" hidden="1">{#N/A,#N/A,FALSE,"TMCOMP96";#N/A,#N/A,FALSE,"MAT96";#N/A,#N/A,FALSE,"FANDA96";#N/A,#N/A,FALSE,"INTRAN96";#N/A,#N/A,FALSE,"NAA9697";#N/A,#N/A,FALSE,"ECWEBB";#N/A,#N/A,FALSE,"MFT96";#N/A,#N/A,FALSE,"CTrecon"}</definedName>
    <definedName name="n_5_1_3_2" hidden="1">{#N/A,#N/A,FALSE,"TMCOMP96";#N/A,#N/A,FALSE,"MAT96";#N/A,#N/A,FALSE,"FANDA96";#N/A,#N/A,FALSE,"INTRAN96";#N/A,#N/A,FALSE,"NAA9697";#N/A,#N/A,FALSE,"ECWEBB";#N/A,#N/A,FALSE,"MFT96";#N/A,#N/A,FALSE,"CTrecon"}</definedName>
    <definedName name="n_5_1_3_3" localSheetId="0" hidden="1">{#N/A,#N/A,FALSE,"TMCOMP96";#N/A,#N/A,FALSE,"MAT96";#N/A,#N/A,FALSE,"FANDA96";#N/A,#N/A,FALSE,"INTRAN96";#N/A,#N/A,FALSE,"NAA9697";#N/A,#N/A,FALSE,"ECWEBB";#N/A,#N/A,FALSE,"MFT96";#N/A,#N/A,FALSE,"CTrecon"}</definedName>
    <definedName name="n_5_1_3_3" hidden="1">{#N/A,#N/A,FALSE,"TMCOMP96";#N/A,#N/A,FALSE,"MAT96";#N/A,#N/A,FALSE,"FANDA96";#N/A,#N/A,FALSE,"INTRAN96";#N/A,#N/A,FALSE,"NAA9697";#N/A,#N/A,FALSE,"ECWEBB";#N/A,#N/A,FALSE,"MFT96";#N/A,#N/A,FALSE,"CTrecon"}</definedName>
    <definedName name="n_5_1_3_4" localSheetId="0" hidden="1">{#N/A,#N/A,FALSE,"TMCOMP96";#N/A,#N/A,FALSE,"MAT96";#N/A,#N/A,FALSE,"FANDA96";#N/A,#N/A,FALSE,"INTRAN96";#N/A,#N/A,FALSE,"NAA9697";#N/A,#N/A,FALSE,"ECWEBB";#N/A,#N/A,FALSE,"MFT96";#N/A,#N/A,FALSE,"CTrecon"}</definedName>
    <definedName name="n_5_1_3_4" hidden="1">{#N/A,#N/A,FALSE,"TMCOMP96";#N/A,#N/A,FALSE,"MAT96";#N/A,#N/A,FALSE,"FANDA96";#N/A,#N/A,FALSE,"INTRAN96";#N/A,#N/A,FALSE,"NAA9697";#N/A,#N/A,FALSE,"ECWEBB";#N/A,#N/A,FALSE,"MFT96";#N/A,#N/A,FALSE,"CTrecon"}</definedName>
    <definedName name="n_5_1_3_5" localSheetId="0" hidden="1">{#N/A,#N/A,FALSE,"TMCOMP96";#N/A,#N/A,FALSE,"MAT96";#N/A,#N/A,FALSE,"FANDA96";#N/A,#N/A,FALSE,"INTRAN96";#N/A,#N/A,FALSE,"NAA9697";#N/A,#N/A,FALSE,"ECWEBB";#N/A,#N/A,FALSE,"MFT96";#N/A,#N/A,FALSE,"CTrecon"}</definedName>
    <definedName name="n_5_1_3_5" hidden="1">{#N/A,#N/A,FALSE,"TMCOMP96";#N/A,#N/A,FALSE,"MAT96";#N/A,#N/A,FALSE,"FANDA96";#N/A,#N/A,FALSE,"INTRAN96";#N/A,#N/A,FALSE,"NAA9697";#N/A,#N/A,FALSE,"ECWEBB";#N/A,#N/A,FALSE,"MFT96";#N/A,#N/A,FALSE,"CTrecon"}</definedName>
    <definedName name="n_5_1_4" localSheetId="0" hidden="1">{#N/A,#N/A,FALSE,"TMCOMP96";#N/A,#N/A,FALSE,"MAT96";#N/A,#N/A,FALSE,"FANDA96";#N/A,#N/A,FALSE,"INTRAN96";#N/A,#N/A,FALSE,"NAA9697";#N/A,#N/A,FALSE,"ECWEBB";#N/A,#N/A,FALSE,"MFT96";#N/A,#N/A,FALSE,"CTrecon"}</definedName>
    <definedName name="n_5_1_4" hidden="1">{#N/A,#N/A,FALSE,"TMCOMP96";#N/A,#N/A,FALSE,"MAT96";#N/A,#N/A,FALSE,"FANDA96";#N/A,#N/A,FALSE,"INTRAN96";#N/A,#N/A,FALSE,"NAA9697";#N/A,#N/A,FALSE,"ECWEBB";#N/A,#N/A,FALSE,"MFT96";#N/A,#N/A,FALSE,"CTrecon"}</definedName>
    <definedName name="n_5_1_5" localSheetId="0" hidden="1">{#N/A,#N/A,FALSE,"TMCOMP96";#N/A,#N/A,FALSE,"MAT96";#N/A,#N/A,FALSE,"FANDA96";#N/A,#N/A,FALSE,"INTRAN96";#N/A,#N/A,FALSE,"NAA9697";#N/A,#N/A,FALSE,"ECWEBB";#N/A,#N/A,FALSE,"MFT96";#N/A,#N/A,FALSE,"CTrecon"}</definedName>
    <definedName name="n_5_1_5" hidden="1">{#N/A,#N/A,FALSE,"TMCOMP96";#N/A,#N/A,FALSE,"MAT96";#N/A,#N/A,FALSE,"FANDA96";#N/A,#N/A,FALSE,"INTRAN96";#N/A,#N/A,FALSE,"NAA9697";#N/A,#N/A,FALSE,"ECWEBB";#N/A,#N/A,FALSE,"MFT96";#N/A,#N/A,FALSE,"CTrecon"}</definedName>
    <definedName name="n_5_2" localSheetId="0" hidden="1">{#N/A,#N/A,FALSE,"TMCOMP96";#N/A,#N/A,FALSE,"MAT96";#N/A,#N/A,FALSE,"FANDA96";#N/A,#N/A,FALSE,"INTRAN96";#N/A,#N/A,FALSE,"NAA9697";#N/A,#N/A,FALSE,"ECWEBB";#N/A,#N/A,FALSE,"MFT96";#N/A,#N/A,FALSE,"CTrecon"}</definedName>
    <definedName name="n_5_2" hidden="1">{#N/A,#N/A,FALSE,"TMCOMP96";#N/A,#N/A,FALSE,"MAT96";#N/A,#N/A,FALSE,"FANDA96";#N/A,#N/A,FALSE,"INTRAN96";#N/A,#N/A,FALSE,"NAA9697";#N/A,#N/A,FALSE,"ECWEBB";#N/A,#N/A,FALSE,"MFT96";#N/A,#N/A,FALSE,"CTrecon"}</definedName>
    <definedName name="n_5_2_1" localSheetId="0" hidden="1">{#N/A,#N/A,FALSE,"TMCOMP96";#N/A,#N/A,FALSE,"MAT96";#N/A,#N/A,FALSE,"FANDA96";#N/A,#N/A,FALSE,"INTRAN96";#N/A,#N/A,FALSE,"NAA9697";#N/A,#N/A,FALSE,"ECWEBB";#N/A,#N/A,FALSE,"MFT96";#N/A,#N/A,FALSE,"CTrecon"}</definedName>
    <definedName name="n_5_2_1" hidden="1">{#N/A,#N/A,FALSE,"TMCOMP96";#N/A,#N/A,FALSE,"MAT96";#N/A,#N/A,FALSE,"FANDA96";#N/A,#N/A,FALSE,"INTRAN96";#N/A,#N/A,FALSE,"NAA9697";#N/A,#N/A,FALSE,"ECWEBB";#N/A,#N/A,FALSE,"MFT96";#N/A,#N/A,FALSE,"CTrecon"}</definedName>
    <definedName name="n_5_2_2" localSheetId="0" hidden="1">{#N/A,#N/A,FALSE,"TMCOMP96";#N/A,#N/A,FALSE,"MAT96";#N/A,#N/A,FALSE,"FANDA96";#N/A,#N/A,FALSE,"INTRAN96";#N/A,#N/A,FALSE,"NAA9697";#N/A,#N/A,FALSE,"ECWEBB";#N/A,#N/A,FALSE,"MFT96";#N/A,#N/A,FALSE,"CTrecon"}</definedName>
    <definedName name="n_5_2_2" hidden="1">{#N/A,#N/A,FALSE,"TMCOMP96";#N/A,#N/A,FALSE,"MAT96";#N/A,#N/A,FALSE,"FANDA96";#N/A,#N/A,FALSE,"INTRAN96";#N/A,#N/A,FALSE,"NAA9697";#N/A,#N/A,FALSE,"ECWEBB";#N/A,#N/A,FALSE,"MFT96";#N/A,#N/A,FALSE,"CTrecon"}</definedName>
    <definedName name="n_5_2_3" localSheetId="0" hidden="1">{#N/A,#N/A,FALSE,"TMCOMP96";#N/A,#N/A,FALSE,"MAT96";#N/A,#N/A,FALSE,"FANDA96";#N/A,#N/A,FALSE,"INTRAN96";#N/A,#N/A,FALSE,"NAA9697";#N/A,#N/A,FALSE,"ECWEBB";#N/A,#N/A,FALSE,"MFT96";#N/A,#N/A,FALSE,"CTrecon"}</definedName>
    <definedName name="n_5_2_3" hidden="1">{#N/A,#N/A,FALSE,"TMCOMP96";#N/A,#N/A,FALSE,"MAT96";#N/A,#N/A,FALSE,"FANDA96";#N/A,#N/A,FALSE,"INTRAN96";#N/A,#N/A,FALSE,"NAA9697";#N/A,#N/A,FALSE,"ECWEBB";#N/A,#N/A,FALSE,"MFT96";#N/A,#N/A,FALSE,"CTrecon"}</definedName>
    <definedName name="n_5_2_4" localSheetId="0" hidden="1">{#N/A,#N/A,FALSE,"TMCOMP96";#N/A,#N/A,FALSE,"MAT96";#N/A,#N/A,FALSE,"FANDA96";#N/A,#N/A,FALSE,"INTRAN96";#N/A,#N/A,FALSE,"NAA9697";#N/A,#N/A,FALSE,"ECWEBB";#N/A,#N/A,FALSE,"MFT96";#N/A,#N/A,FALSE,"CTrecon"}</definedName>
    <definedName name="n_5_2_4" hidden="1">{#N/A,#N/A,FALSE,"TMCOMP96";#N/A,#N/A,FALSE,"MAT96";#N/A,#N/A,FALSE,"FANDA96";#N/A,#N/A,FALSE,"INTRAN96";#N/A,#N/A,FALSE,"NAA9697";#N/A,#N/A,FALSE,"ECWEBB";#N/A,#N/A,FALSE,"MFT96";#N/A,#N/A,FALSE,"CTrecon"}</definedName>
    <definedName name="n_5_2_5" localSheetId="0" hidden="1">{#N/A,#N/A,FALSE,"TMCOMP96";#N/A,#N/A,FALSE,"MAT96";#N/A,#N/A,FALSE,"FANDA96";#N/A,#N/A,FALSE,"INTRAN96";#N/A,#N/A,FALSE,"NAA9697";#N/A,#N/A,FALSE,"ECWEBB";#N/A,#N/A,FALSE,"MFT96";#N/A,#N/A,FALSE,"CTrecon"}</definedName>
    <definedName name="n_5_2_5" hidden="1">{#N/A,#N/A,FALSE,"TMCOMP96";#N/A,#N/A,FALSE,"MAT96";#N/A,#N/A,FALSE,"FANDA96";#N/A,#N/A,FALSE,"INTRAN96";#N/A,#N/A,FALSE,"NAA9697";#N/A,#N/A,FALSE,"ECWEBB";#N/A,#N/A,FALSE,"MFT96";#N/A,#N/A,FALSE,"CTrecon"}</definedName>
    <definedName name="n_5_3" localSheetId="0" hidden="1">{#N/A,#N/A,FALSE,"TMCOMP96";#N/A,#N/A,FALSE,"MAT96";#N/A,#N/A,FALSE,"FANDA96";#N/A,#N/A,FALSE,"INTRAN96";#N/A,#N/A,FALSE,"NAA9697";#N/A,#N/A,FALSE,"ECWEBB";#N/A,#N/A,FALSE,"MFT96";#N/A,#N/A,FALSE,"CTrecon"}</definedName>
    <definedName name="n_5_3" hidden="1">{#N/A,#N/A,FALSE,"TMCOMP96";#N/A,#N/A,FALSE,"MAT96";#N/A,#N/A,FALSE,"FANDA96";#N/A,#N/A,FALSE,"INTRAN96";#N/A,#N/A,FALSE,"NAA9697";#N/A,#N/A,FALSE,"ECWEBB";#N/A,#N/A,FALSE,"MFT96";#N/A,#N/A,FALSE,"CTrecon"}</definedName>
    <definedName name="n_5_3_1" localSheetId="0" hidden="1">{#N/A,#N/A,FALSE,"TMCOMP96";#N/A,#N/A,FALSE,"MAT96";#N/A,#N/A,FALSE,"FANDA96";#N/A,#N/A,FALSE,"INTRAN96";#N/A,#N/A,FALSE,"NAA9697";#N/A,#N/A,FALSE,"ECWEBB";#N/A,#N/A,FALSE,"MFT96";#N/A,#N/A,FALSE,"CTrecon"}</definedName>
    <definedName name="n_5_3_1" hidden="1">{#N/A,#N/A,FALSE,"TMCOMP96";#N/A,#N/A,FALSE,"MAT96";#N/A,#N/A,FALSE,"FANDA96";#N/A,#N/A,FALSE,"INTRAN96";#N/A,#N/A,FALSE,"NAA9697";#N/A,#N/A,FALSE,"ECWEBB";#N/A,#N/A,FALSE,"MFT96";#N/A,#N/A,FALSE,"CTrecon"}</definedName>
    <definedName name="n_5_3_2" localSheetId="0" hidden="1">{#N/A,#N/A,FALSE,"TMCOMP96";#N/A,#N/A,FALSE,"MAT96";#N/A,#N/A,FALSE,"FANDA96";#N/A,#N/A,FALSE,"INTRAN96";#N/A,#N/A,FALSE,"NAA9697";#N/A,#N/A,FALSE,"ECWEBB";#N/A,#N/A,FALSE,"MFT96";#N/A,#N/A,FALSE,"CTrecon"}</definedName>
    <definedName name="n_5_3_2" hidden="1">{#N/A,#N/A,FALSE,"TMCOMP96";#N/A,#N/A,FALSE,"MAT96";#N/A,#N/A,FALSE,"FANDA96";#N/A,#N/A,FALSE,"INTRAN96";#N/A,#N/A,FALSE,"NAA9697";#N/A,#N/A,FALSE,"ECWEBB";#N/A,#N/A,FALSE,"MFT96";#N/A,#N/A,FALSE,"CTrecon"}</definedName>
    <definedName name="n_5_3_3" localSheetId="0" hidden="1">{#N/A,#N/A,FALSE,"TMCOMP96";#N/A,#N/A,FALSE,"MAT96";#N/A,#N/A,FALSE,"FANDA96";#N/A,#N/A,FALSE,"INTRAN96";#N/A,#N/A,FALSE,"NAA9697";#N/A,#N/A,FALSE,"ECWEBB";#N/A,#N/A,FALSE,"MFT96";#N/A,#N/A,FALSE,"CTrecon"}</definedName>
    <definedName name="n_5_3_3" hidden="1">{#N/A,#N/A,FALSE,"TMCOMP96";#N/A,#N/A,FALSE,"MAT96";#N/A,#N/A,FALSE,"FANDA96";#N/A,#N/A,FALSE,"INTRAN96";#N/A,#N/A,FALSE,"NAA9697";#N/A,#N/A,FALSE,"ECWEBB";#N/A,#N/A,FALSE,"MFT96";#N/A,#N/A,FALSE,"CTrecon"}</definedName>
    <definedName name="n_5_3_4" localSheetId="0" hidden="1">{#N/A,#N/A,FALSE,"TMCOMP96";#N/A,#N/A,FALSE,"MAT96";#N/A,#N/A,FALSE,"FANDA96";#N/A,#N/A,FALSE,"INTRAN96";#N/A,#N/A,FALSE,"NAA9697";#N/A,#N/A,FALSE,"ECWEBB";#N/A,#N/A,FALSE,"MFT96";#N/A,#N/A,FALSE,"CTrecon"}</definedName>
    <definedName name="n_5_3_4" hidden="1">{#N/A,#N/A,FALSE,"TMCOMP96";#N/A,#N/A,FALSE,"MAT96";#N/A,#N/A,FALSE,"FANDA96";#N/A,#N/A,FALSE,"INTRAN96";#N/A,#N/A,FALSE,"NAA9697";#N/A,#N/A,FALSE,"ECWEBB";#N/A,#N/A,FALSE,"MFT96";#N/A,#N/A,FALSE,"CTrecon"}</definedName>
    <definedName name="n_5_3_5" localSheetId="0" hidden="1">{#N/A,#N/A,FALSE,"TMCOMP96";#N/A,#N/A,FALSE,"MAT96";#N/A,#N/A,FALSE,"FANDA96";#N/A,#N/A,FALSE,"INTRAN96";#N/A,#N/A,FALSE,"NAA9697";#N/A,#N/A,FALSE,"ECWEBB";#N/A,#N/A,FALSE,"MFT96";#N/A,#N/A,FALSE,"CTrecon"}</definedName>
    <definedName name="n_5_3_5" hidden="1">{#N/A,#N/A,FALSE,"TMCOMP96";#N/A,#N/A,FALSE,"MAT96";#N/A,#N/A,FALSE,"FANDA96";#N/A,#N/A,FALSE,"INTRAN96";#N/A,#N/A,FALSE,"NAA9697";#N/A,#N/A,FALSE,"ECWEBB";#N/A,#N/A,FALSE,"MFT96";#N/A,#N/A,FALSE,"CTrecon"}</definedName>
    <definedName name="n_5_4" localSheetId="0" hidden="1">{#N/A,#N/A,FALSE,"TMCOMP96";#N/A,#N/A,FALSE,"MAT96";#N/A,#N/A,FALSE,"FANDA96";#N/A,#N/A,FALSE,"INTRAN96";#N/A,#N/A,FALSE,"NAA9697";#N/A,#N/A,FALSE,"ECWEBB";#N/A,#N/A,FALSE,"MFT96";#N/A,#N/A,FALSE,"CTrecon"}</definedName>
    <definedName name="n_5_4" hidden="1">{#N/A,#N/A,FALSE,"TMCOMP96";#N/A,#N/A,FALSE,"MAT96";#N/A,#N/A,FALSE,"FANDA96";#N/A,#N/A,FALSE,"INTRAN96";#N/A,#N/A,FALSE,"NAA9697";#N/A,#N/A,FALSE,"ECWEBB";#N/A,#N/A,FALSE,"MFT96";#N/A,#N/A,FALSE,"CTrecon"}</definedName>
    <definedName name="n_5_4_1" localSheetId="0" hidden="1">{#N/A,#N/A,FALSE,"TMCOMP96";#N/A,#N/A,FALSE,"MAT96";#N/A,#N/A,FALSE,"FANDA96";#N/A,#N/A,FALSE,"INTRAN96";#N/A,#N/A,FALSE,"NAA9697";#N/A,#N/A,FALSE,"ECWEBB";#N/A,#N/A,FALSE,"MFT96";#N/A,#N/A,FALSE,"CTrecon"}</definedName>
    <definedName name="n_5_4_1" hidden="1">{#N/A,#N/A,FALSE,"TMCOMP96";#N/A,#N/A,FALSE,"MAT96";#N/A,#N/A,FALSE,"FANDA96";#N/A,#N/A,FALSE,"INTRAN96";#N/A,#N/A,FALSE,"NAA9697";#N/A,#N/A,FALSE,"ECWEBB";#N/A,#N/A,FALSE,"MFT96";#N/A,#N/A,FALSE,"CTrecon"}</definedName>
    <definedName name="n_5_4_2" localSheetId="0" hidden="1">{#N/A,#N/A,FALSE,"TMCOMP96";#N/A,#N/A,FALSE,"MAT96";#N/A,#N/A,FALSE,"FANDA96";#N/A,#N/A,FALSE,"INTRAN96";#N/A,#N/A,FALSE,"NAA9697";#N/A,#N/A,FALSE,"ECWEBB";#N/A,#N/A,FALSE,"MFT96";#N/A,#N/A,FALSE,"CTrecon"}</definedName>
    <definedName name="n_5_4_2" hidden="1">{#N/A,#N/A,FALSE,"TMCOMP96";#N/A,#N/A,FALSE,"MAT96";#N/A,#N/A,FALSE,"FANDA96";#N/A,#N/A,FALSE,"INTRAN96";#N/A,#N/A,FALSE,"NAA9697";#N/A,#N/A,FALSE,"ECWEBB";#N/A,#N/A,FALSE,"MFT96";#N/A,#N/A,FALSE,"CTrecon"}</definedName>
    <definedName name="n_5_4_3" localSheetId="0" hidden="1">{#N/A,#N/A,FALSE,"TMCOMP96";#N/A,#N/A,FALSE,"MAT96";#N/A,#N/A,FALSE,"FANDA96";#N/A,#N/A,FALSE,"INTRAN96";#N/A,#N/A,FALSE,"NAA9697";#N/A,#N/A,FALSE,"ECWEBB";#N/A,#N/A,FALSE,"MFT96";#N/A,#N/A,FALSE,"CTrecon"}</definedName>
    <definedName name="n_5_4_3" hidden="1">{#N/A,#N/A,FALSE,"TMCOMP96";#N/A,#N/A,FALSE,"MAT96";#N/A,#N/A,FALSE,"FANDA96";#N/A,#N/A,FALSE,"INTRAN96";#N/A,#N/A,FALSE,"NAA9697";#N/A,#N/A,FALSE,"ECWEBB";#N/A,#N/A,FALSE,"MFT96";#N/A,#N/A,FALSE,"CTrecon"}</definedName>
    <definedName name="n_5_4_4" localSheetId="0" hidden="1">{#N/A,#N/A,FALSE,"TMCOMP96";#N/A,#N/A,FALSE,"MAT96";#N/A,#N/A,FALSE,"FANDA96";#N/A,#N/A,FALSE,"INTRAN96";#N/A,#N/A,FALSE,"NAA9697";#N/A,#N/A,FALSE,"ECWEBB";#N/A,#N/A,FALSE,"MFT96";#N/A,#N/A,FALSE,"CTrecon"}</definedName>
    <definedName name="n_5_4_4" hidden="1">{#N/A,#N/A,FALSE,"TMCOMP96";#N/A,#N/A,FALSE,"MAT96";#N/A,#N/A,FALSE,"FANDA96";#N/A,#N/A,FALSE,"INTRAN96";#N/A,#N/A,FALSE,"NAA9697";#N/A,#N/A,FALSE,"ECWEBB";#N/A,#N/A,FALSE,"MFT96";#N/A,#N/A,FALSE,"CTrecon"}</definedName>
    <definedName name="n_5_4_5" localSheetId="0" hidden="1">{#N/A,#N/A,FALSE,"TMCOMP96";#N/A,#N/A,FALSE,"MAT96";#N/A,#N/A,FALSE,"FANDA96";#N/A,#N/A,FALSE,"INTRAN96";#N/A,#N/A,FALSE,"NAA9697";#N/A,#N/A,FALSE,"ECWEBB";#N/A,#N/A,FALSE,"MFT96";#N/A,#N/A,FALSE,"CTrecon"}</definedName>
    <definedName name="n_5_4_5" hidden="1">{#N/A,#N/A,FALSE,"TMCOMP96";#N/A,#N/A,FALSE,"MAT96";#N/A,#N/A,FALSE,"FANDA96";#N/A,#N/A,FALSE,"INTRAN96";#N/A,#N/A,FALSE,"NAA9697";#N/A,#N/A,FALSE,"ECWEBB";#N/A,#N/A,FALSE,"MFT96";#N/A,#N/A,FALSE,"CTrecon"}</definedName>
    <definedName name="n_5_5" localSheetId="0" hidden="1">{#N/A,#N/A,FALSE,"TMCOMP96";#N/A,#N/A,FALSE,"MAT96";#N/A,#N/A,FALSE,"FANDA96";#N/A,#N/A,FALSE,"INTRAN96";#N/A,#N/A,FALSE,"NAA9697";#N/A,#N/A,FALSE,"ECWEBB";#N/A,#N/A,FALSE,"MFT96";#N/A,#N/A,FALSE,"CTrecon"}</definedName>
    <definedName name="n_5_5" hidden="1">{#N/A,#N/A,FALSE,"TMCOMP96";#N/A,#N/A,FALSE,"MAT96";#N/A,#N/A,FALSE,"FANDA96";#N/A,#N/A,FALSE,"INTRAN96";#N/A,#N/A,FALSE,"NAA9697";#N/A,#N/A,FALSE,"ECWEBB";#N/A,#N/A,FALSE,"MFT96";#N/A,#N/A,FALSE,"CTrecon"}</definedName>
    <definedName name="name" localSheetId="0" hidden="1">{#N/A,#N/A,FALSE,"TMCOMP96";#N/A,#N/A,FALSE,"MAT96";#N/A,#N/A,FALSE,"FANDA96";#N/A,#N/A,FALSE,"INTRAN96";#N/A,#N/A,FALSE,"NAA9697";#N/A,#N/A,FALSE,"ECWEBB";#N/A,#N/A,FALSE,"MFT96";#N/A,#N/A,FALSE,"CTrecon"}</definedName>
    <definedName name="name" hidden="1">{#N/A,#N/A,FALSE,"TMCOMP96";#N/A,#N/A,FALSE,"MAT96";#N/A,#N/A,FALSE,"FANDA96";#N/A,#N/A,FALSE,"INTRAN96";#N/A,#N/A,FALSE,"NAA9697";#N/A,#N/A,FALSE,"ECWEBB";#N/A,#N/A,FALSE,"MFT96";#N/A,#N/A,FALSE,"CTrecon"}</definedName>
    <definedName name="name_1" localSheetId="0" hidden="1">{#N/A,#N/A,FALSE,"TMCOMP96";#N/A,#N/A,FALSE,"MAT96";#N/A,#N/A,FALSE,"FANDA96";#N/A,#N/A,FALSE,"INTRAN96";#N/A,#N/A,FALSE,"NAA9697";#N/A,#N/A,FALSE,"ECWEBB";#N/A,#N/A,FALSE,"MFT96";#N/A,#N/A,FALSE,"CTrecon"}</definedName>
    <definedName name="name_1" hidden="1">{#N/A,#N/A,FALSE,"TMCOMP96";#N/A,#N/A,FALSE,"MAT96";#N/A,#N/A,FALSE,"FANDA96";#N/A,#N/A,FALSE,"INTRAN96";#N/A,#N/A,FALSE,"NAA9697";#N/A,#N/A,FALSE,"ECWEBB";#N/A,#N/A,FALSE,"MFT96";#N/A,#N/A,FALSE,"CTrecon"}</definedName>
    <definedName name="name_1_1" localSheetId="0" hidden="1">{#N/A,#N/A,FALSE,"TMCOMP96";#N/A,#N/A,FALSE,"MAT96";#N/A,#N/A,FALSE,"FANDA96";#N/A,#N/A,FALSE,"INTRAN96";#N/A,#N/A,FALSE,"NAA9697";#N/A,#N/A,FALSE,"ECWEBB";#N/A,#N/A,FALSE,"MFT96";#N/A,#N/A,FALSE,"CTrecon"}</definedName>
    <definedName name="name_1_1" hidden="1">{#N/A,#N/A,FALSE,"TMCOMP96";#N/A,#N/A,FALSE,"MAT96";#N/A,#N/A,FALSE,"FANDA96";#N/A,#N/A,FALSE,"INTRAN96";#N/A,#N/A,FALSE,"NAA9697";#N/A,#N/A,FALSE,"ECWEBB";#N/A,#N/A,FALSE,"MFT96";#N/A,#N/A,FALSE,"CTrecon"}</definedName>
    <definedName name="name_1_1_1" localSheetId="0" hidden="1">{#N/A,#N/A,FALSE,"TMCOMP96";#N/A,#N/A,FALSE,"MAT96";#N/A,#N/A,FALSE,"FANDA96";#N/A,#N/A,FALSE,"INTRAN96";#N/A,#N/A,FALSE,"NAA9697";#N/A,#N/A,FALSE,"ECWEBB";#N/A,#N/A,FALSE,"MFT96";#N/A,#N/A,FALSE,"CTrecon"}</definedName>
    <definedName name="name_1_1_1" hidden="1">{#N/A,#N/A,FALSE,"TMCOMP96";#N/A,#N/A,FALSE,"MAT96";#N/A,#N/A,FALSE,"FANDA96";#N/A,#N/A,FALSE,"INTRAN96";#N/A,#N/A,FALSE,"NAA9697";#N/A,#N/A,FALSE,"ECWEBB";#N/A,#N/A,FALSE,"MFT96";#N/A,#N/A,FALSE,"CTrecon"}</definedName>
    <definedName name="name_1_1_1_1" localSheetId="0" hidden="1">{#N/A,#N/A,FALSE,"TMCOMP96";#N/A,#N/A,FALSE,"MAT96";#N/A,#N/A,FALSE,"FANDA96";#N/A,#N/A,FALSE,"INTRAN96";#N/A,#N/A,FALSE,"NAA9697";#N/A,#N/A,FALSE,"ECWEBB";#N/A,#N/A,FALSE,"MFT96";#N/A,#N/A,FALSE,"CTrecon"}</definedName>
    <definedName name="name_1_1_1_1" hidden="1">{#N/A,#N/A,FALSE,"TMCOMP96";#N/A,#N/A,FALSE,"MAT96";#N/A,#N/A,FALSE,"FANDA96";#N/A,#N/A,FALSE,"INTRAN96";#N/A,#N/A,FALSE,"NAA9697";#N/A,#N/A,FALSE,"ECWEBB";#N/A,#N/A,FALSE,"MFT96";#N/A,#N/A,FALSE,"CTrecon"}</definedName>
    <definedName name="name_1_1_1_1_1" localSheetId="0" hidden="1">{#N/A,#N/A,FALSE,"TMCOMP96";#N/A,#N/A,FALSE,"MAT96";#N/A,#N/A,FALSE,"FANDA96";#N/A,#N/A,FALSE,"INTRAN96";#N/A,#N/A,FALSE,"NAA9697";#N/A,#N/A,FALSE,"ECWEBB";#N/A,#N/A,FALSE,"MFT96";#N/A,#N/A,FALSE,"CTrecon"}</definedName>
    <definedName name="name_1_1_1_1_1" hidden="1">{#N/A,#N/A,FALSE,"TMCOMP96";#N/A,#N/A,FALSE,"MAT96";#N/A,#N/A,FALSE,"FANDA96";#N/A,#N/A,FALSE,"INTRAN96";#N/A,#N/A,FALSE,"NAA9697";#N/A,#N/A,FALSE,"ECWEBB";#N/A,#N/A,FALSE,"MFT96";#N/A,#N/A,FALSE,"CTrecon"}</definedName>
    <definedName name="name_1_1_1_1_2" localSheetId="0" hidden="1">{#N/A,#N/A,FALSE,"TMCOMP96";#N/A,#N/A,FALSE,"MAT96";#N/A,#N/A,FALSE,"FANDA96";#N/A,#N/A,FALSE,"INTRAN96";#N/A,#N/A,FALSE,"NAA9697";#N/A,#N/A,FALSE,"ECWEBB";#N/A,#N/A,FALSE,"MFT96";#N/A,#N/A,FALSE,"CTrecon"}</definedName>
    <definedName name="name_1_1_1_1_2" hidden="1">{#N/A,#N/A,FALSE,"TMCOMP96";#N/A,#N/A,FALSE,"MAT96";#N/A,#N/A,FALSE,"FANDA96";#N/A,#N/A,FALSE,"INTRAN96";#N/A,#N/A,FALSE,"NAA9697";#N/A,#N/A,FALSE,"ECWEBB";#N/A,#N/A,FALSE,"MFT96";#N/A,#N/A,FALSE,"CTrecon"}</definedName>
    <definedName name="name_1_1_1_1_3" localSheetId="0" hidden="1">{#N/A,#N/A,FALSE,"TMCOMP96";#N/A,#N/A,FALSE,"MAT96";#N/A,#N/A,FALSE,"FANDA96";#N/A,#N/A,FALSE,"INTRAN96";#N/A,#N/A,FALSE,"NAA9697";#N/A,#N/A,FALSE,"ECWEBB";#N/A,#N/A,FALSE,"MFT96";#N/A,#N/A,FALSE,"CTrecon"}</definedName>
    <definedName name="name_1_1_1_1_3" hidden="1">{#N/A,#N/A,FALSE,"TMCOMP96";#N/A,#N/A,FALSE,"MAT96";#N/A,#N/A,FALSE,"FANDA96";#N/A,#N/A,FALSE,"INTRAN96";#N/A,#N/A,FALSE,"NAA9697";#N/A,#N/A,FALSE,"ECWEBB";#N/A,#N/A,FALSE,"MFT96";#N/A,#N/A,FALSE,"CTrecon"}</definedName>
    <definedName name="name_1_1_1_1_4" localSheetId="0" hidden="1">{#N/A,#N/A,FALSE,"TMCOMP96";#N/A,#N/A,FALSE,"MAT96";#N/A,#N/A,FALSE,"FANDA96";#N/A,#N/A,FALSE,"INTRAN96";#N/A,#N/A,FALSE,"NAA9697";#N/A,#N/A,FALSE,"ECWEBB";#N/A,#N/A,FALSE,"MFT96";#N/A,#N/A,FALSE,"CTrecon"}</definedName>
    <definedName name="name_1_1_1_1_4" hidden="1">{#N/A,#N/A,FALSE,"TMCOMP96";#N/A,#N/A,FALSE,"MAT96";#N/A,#N/A,FALSE,"FANDA96";#N/A,#N/A,FALSE,"INTRAN96";#N/A,#N/A,FALSE,"NAA9697";#N/A,#N/A,FALSE,"ECWEBB";#N/A,#N/A,FALSE,"MFT96";#N/A,#N/A,FALSE,"CTrecon"}</definedName>
    <definedName name="name_1_1_1_1_5" localSheetId="0" hidden="1">{#N/A,#N/A,FALSE,"TMCOMP96";#N/A,#N/A,FALSE,"MAT96";#N/A,#N/A,FALSE,"FANDA96";#N/A,#N/A,FALSE,"INTRAN96";#N/A,#N/A,FALSE,"NAA9697";#N/A,#N/A,FALSE,"ECWEBB";#N/A,#N/A,FALSE,"MFT96";#N/A,#N/A,FALSE,"CTrecon"}</definedName>
    <definedName name="name_1_1_1_1_5" hidden="1">{#N/A,#N/A,FALSE,"TMCOMP96";#N/A,#N/A,FALSE,"MAT96";#N/A,#N/A,FALSE,"FANDA96";#N/A,#N/A,FALSE,"INTRAN96";#N/A,#N/A,FALSE,"NAA9697";#N/A,#N/A,FALSE,"ECWEBB";#N/A,#N/A,FALSE,"MFT96";#N/A,#N/A,FALSE,"CTrecon"}</definedName>
    <definedName name="name_1_1_1_2" localSheetId="0" hidden="1">{#N/A,#N/A,FALSE,"TMCOMP96";#N/A,#N/A,FALSE,"MAT96";#N/A,#N/A,FALSE,"FANDA96";#N/A,#N/A,FALSE,"INTRAN96";#N/A,#N/A,FALSE,"NAA9697";#N/A,#N/A,FALSE,"ECWEBB";#N/A,#N/A,FALSE,"MFT96";#N/A,#N/A,FALSE,"CTrecon"}</definedName>
    <definedName name="name_1_1_1_2" hidden="1">{#N/A,#N/A,FALSE,"TMCOMP96";#N/A,#N/A,FALSE,"MAT96";#N/A,#N/A,FALSE,"FANDA96";#N/A,#N/A,FALSE,"INTRAN96";#N/A,#N/A,FALSE,"NAA9697";#N/A,#N/A,FALSE,"ECWEBB";#N/A,#N/A,FALSE,"MFT96";#N/A,#N/A,FALSE,"CTrecon"}</definedName>
    <definedName name="name_1_1_1_2_1" localSheetId="0" hidden="1">{#N/A,#N/A,FALSE,"TMCOMP96";#N/A,#N/A,FALSE,"MAT96";#N/A,#N/A,FALSE,"FANDA96";#N/A,#N/A,FALSE,"INTRAN96";#N/A,#N/A,FALSE,"NAA9697";#N/A,#N/A,FALSE,"ECWEBB";#N/A,#N/A,FALSE,"MFT96";#N/A,#N/A,FALSE,"CTrecon"}</definedName>
    <definedName name="name_1_1_1_2_1" hidden="1">{#N/A,#N/A,FALSE,"TMCOMP96";#N/A,#N/A,FALSE,"MAT96";#N/A,#N/A,FALSE,"FANDA96";#N/A,#N/A,FALSE,"INTRAN96";#N/A,#N/A,FALSE,"NAA9697";#N/A,#N/A,FALSE,"ECWEBB";#N/A,#N/A,FALSE,"MFT96";#N/A,#N/A,FALSE,"CTrecon"}</definedName>
    <definedName name="name_1_1_1_2_2" localSheetId="0" hidden="1">{#N/A,#N/A,FALSE,"TMCOMP96";#N/A,#N/A,FALSE,"MAT96";#N/A,#N/A,FALSE,"FANDA96";#N/A,#N/A,FALSE,"INTRAN96";#N/A,#N/A,FALSE,"NAA9697";#N/A,#N/A,FALSE,"ECWEBB";#N/A,#N/A,FALSE,"MFT96";#N/A,#N/A,FALSE,"CTrecon"}</definedName>
    <definedName name="name_1_1_1_2_2" hidden="1">{#N/A,#N/A,FALSE,"TMCOMP96";#N/A,#N/A,FALSE,"MAT96";#N/A,#N/A,FALSE,"FANDA96";#N/A,#N/A,FALSE,"INTRAN96";#N/A,#N/A,FALSE,"NAA9697";#N/A,#N/A,FALSE,"ECWEBB";#N/A,#N/A,FALSE,"MFT96";#N/A,#N/A,FALSE,"CTrecon"}</definedName>
    <definedName name="name_1_1_1_2_3" localSheetId="0" hidden="1">{#N/A,#N/A,FALSE,"TMCOMP96";#N/A,#N/A,FALSE,"MAT96";#N/A,#N/A,FALSE,"FANDA96";#N/A,#N/A,FALSE,"INTRAN96";#N/A,#N/A,FALSE,"NAA9697";#N/A,#N/A,FALSE,"ECWEBB";#N/A,#N/A,FALSE,"MFT96";#N/A,#N/A,FALSE,"CTrecon"}</definedName>
    <definedName name="name_1_1_1_2_3" hidden="1">{#N/A,#N/A,FALSE,"TMCOMP96";#N/A,#N/A,FALSE,"MAT96";#N/A,#N/A,FALSE,"FANDA96";#N/A,#N/A,FALSE,"INTRAN96";#N/A,#N/A,FALSE,"NAA9697";#N/A,#N/A,FALSE,"ECWEBB";#N/A,#N/A,FALSE,"MFT96";#N/A,#N/A,FALSE,"CTrecon"}</definedName>
    <definedName name="name_1_1_1_2_4" localSheetId="0" hidden="1">{#N/A,#N/A,FALSE,"TMCOMP96";#N/A,#N/A,FALSE,"MAT96";#N/A,#N/A,FALSE,"FANDA96";#N/A,#N/A,FALSE,"INTRAN96";#N/A,#N/A,FALSE,"NAA9697";#N/A,#N/A,FALSE,"ECWEBB";#N/A,#N/A,FALSE,"MFT96";#N/A,#N/A,FALSE,"CTrecon"}</definedName>
    <definedName name="name_1_1_1_2_4" hidden="1">{#N/A,#N/A,FALSE,"TMCOMP96";#N/A,#N/A,FALSE,"MAT96";#N/A,#N/A,FALSE,"FANDA96";#N/A,#N/A,FALSE,"INTRAN96";#N/A,#N/A,FALSE,"NAA9697";#N/A,#N/A,FALSE,"ECWEBB";#N/A,#N/A,FALSE,"MFT96";#N/A,#N/A,FALSE,"CTrecon"}</definedName>
    <definedName name="name_1_1_1_2_5" localSheetId="0" hidden="1">{#N/A,#N/A,FALSE,"TMCOMP96";#N/A,#N/A,FALSE,"MAT96";#N/A,#N/A,FALSE,"FANDA96";#N/A,#N/A,FALSE,"INTRAN96";#N/A,#N/A,FALSE,"NAA9697";#N/A,#N/A,FALSE,"ECWEBB";#N/A,#N/A,FALSE,"MFT96";#N/A,#N/A,FALSE,"CTrecon"}</definedName>
    <definedName name="name_1_1_1_2_5" hidden="1">{#N/A,#N/A,FALSE,"TMCOMP96";#N/A,#N/A,FALSE,"MAT96";#N/A,#N/A,FALSE,"FANDA96";#N/A,#N/A,FALSE,"INTRAN96";#N/A,#N/A,FALSE,"NAA9697";#N/A,#N/A,FALSE,"ECWEBB";#N/A,#N/A,FALSE,"MFT96";#N/A,#N/A,FALSE,"CTrecon"}</definedName>
    <definedName name="name_1_1_1_3" localSheetId="0" hidden="1">{#N/A,#N/A,FALSE,"TMCOMP96";#N/A,#N/A,FALSE,"MAT96";#N/A,#N/A,FALSE,"FANDA96";#N/A,#N/A,FALSE,"INTRAN96";#N/A,#N/A,FALSE,"NAA9697";#N/A,#N/A,FALSE,"ECWEBB";#N/A,#N/A,FALSE,"MFT96";#N/A,#N/A,FALSE,"CTrecon"}</definedName>
    <definedName name="name_1_1_1_3" hidden="1">{#N/A,#N/A,FALSE,"TMCOMP96";#N/A,#N/A,FALSE,"MAT96";#N/A,#N/A,FALSE,"FANDA96";#N/A,#N/A,FALSE,"INTRAN96";#N/A,#N/A,FALSE,"NAA9697";#N/A,#N/A,FALSE,"ECWEBB";#N/A,#N/A,FALSE,"MFT96";#N/A,#N/A,FALSE,"CTrecon"}</definedName>
    <definedName name="name_1_1_1_3_1" localSheetId="0" hidden="1">{#N/A,#N/A,FALSE,"TMCOMP96";#N/A,#N/A,FALSE,"MAT96";#N/A,#N/A,FALSE,"FANDA96";#N/A,#N/A,FALSE,"INTRAN96";#N/A,#N/A,FALSE,"NAA9697";#N/A,#N/A,FALSE,"ECWEBB";#N/A,#N/A,FALSE,"MFT96";#N/A,#N/A,FALSE,"CTrecon"}</definedName>
    <definedName name="name_1_1_1_3_1" hidden="1">{#N/A,#N/A,FALSE,"TMCOMP96";#N/A,#N/A,FALSE,"MAT96";#N/A,#N/A,FALSE,"FANDA96";#N/A,#N/A,FALSE,"INTRAN96";#N/A,#N/A,FALSE,"NAA9697";#N/A,#N/A,FALSE,"ECWEBB";#N/A,#N/A,FALSE,"MFT96";#N/A,#N/A,FALSE,"CTrecon"}</definedName>
    <definedName name="name_1_1_1_3_2" localSheetId="0" hidden="1">{#N/A,#N/A,FALSE,"TMCOMP96";#N/A,#N/A,FALSE,"MAT96";#N/A,#N/A,FALSE,"FANDA96";#N/A,#N/A,FALSE,"INTRAN96";#N/A,#N/A,FALSE,"NAA9697";#N/A,#N/A,FALSE,"ECWEBB";#N/A,#N/A,FALSE,"MFT96";#N/A,#N/A,FALSE,"CTrecon"}</definedName>
    <definedName name="name_1_1_1_3_2" hidden="1">{#N/A,#N/A,FALSE,"TMCOMP96";#N/A,#N/A,FALSE,"MAT96";#N/A,#N/A,FALSE,"FANDA96";#N/A,#N/A,FALSE,"INTRAN96";#N/A,#N/A,FALSE,"NAA9697";#N/A,#N/A,FALSE,"ECWEBB";#N/A,#N/A,FALSE,"MFT96";#N/A,#N/A,FALSE,"CTrecon"}</definedName>
    <definedName name="name_1_1_1_3_3" localSheetId="0" hidden="1">{#N/A,#N/A,FALSE,"TMCOMP96";#N/A,#N/A,FALSE,"MAT96";#N/A,#N/A,FALSE,"FANDA96";#N/A,#N/A,FALSE,"INTRAN96";#N/A,#N/A,FALSE,"NAA9697";#N/A,#N/A,FALSE,"ECWEBB";#N/A,#N/A,FALSE,"MFT96";#N/A,#N/A,FALSE,"CTrecon"}</definedName>
    <definedName name="name_1_1_1_3_3" hidden="1">{#N/A,#N/A,FALSE,"TMCOMP96";#N/A,#N/A,FALSE,"MAT96";#N/A,#N/A,FALSE,"FANDA96";#N/A,#N/A,FALSE,"INTRAN96";#N/A,#N/A,FALSE,"NAA9697";#N/A,#N/A,FALSE,"ECWEBB";#N/A,#N/A,FALSE,"MFT96";#N/A,#N/A,FALSE,"CTrecon"}</definedName>
    <definedName name="name_1_1_1_3_4" localSheetId="0" hidden="1">{#N/A,#N/A,FALSE,"TMCOMP96";#N/A,#N/A,FALSE,"MAT96";#N/A,#N/A,FALSE,"FANDA96";#N/A,#N/A,FALSE,"INTRAN96";#N/A,#N/A,FALSE,"NAA9697";#N/A,#N/A,FALSE,"ECWEBB";#N/A,#N/A,FALSE,"MFT96";#N/A,#N/A,FALSE,"CTrecon"}</definedName>
    <definedName name="name_1_1_1_3_4" hidden="1">{#N/A,#N/A,FALSE,"TMCOMP96";#N/A,#N/A,FALSE,"MAT96";#N/A,#N/A,FALSE,"FANDA96";#N/A,#N/A,FALSE,"INTRAN96";#N/A,#N/A,FALSE,"NAA9697";#N/A,#N/A,FALSE,"ECWEBB";#N/A,#N/A,FALSE,"MFT96";#N/A,#N/A,FALSE,"CTrecon"}</definedName>
    <definedName name="name_1_1_1_3_5" localSheetId="0" hidden="1">{#N/A,#N/A,FALSE,"TMCOMP96";#N/A,#N/A,FALSE,"MAT96";#N/A,#N/A,FALSE,"FANDA96";#N/A,#N/A,FALSE,"INTRAN96";#N/A,#N/A,FALSE,"NAA9697";#N/A,#N/A,FALSE,"ECWEBB";#N/A,#N/A,FALSE,"MFT96";#N/A,#N/A,FALSE,"CTrecon"}</definedName>
    <definedName name="name_1_1_1_3_5" hidden="1">{#N/A,#N/A,FALSE,"TMCOMP96";#N/A,#N/A,FALSE,"MAT96";#N/A,#N/A,FALSE,"FANDA96";#N/A,#N/A,FALSE,"INTRAN96";#N/A,#N/A,FALSE,"NAA9697";#N/A,#N/A,FALSE,"ECWEBB";#N/A,#N/A,FALSE,"MFT96";#N/A,#N/A,FALSE,"CTrecon"}</definedName>
    <definedName name="name_1_1_1_4" localSheetId="0" hidden="1">{#N/A,#N/A,FALSE,"TMCOMP96";#N/A,#N/A,FALSE,"MAT96";#N/A,#N/A,FALSE,"FANDA96";#N/A,#N/A,FALSE,"INTRAN96";#N/A,#N/A,FALSE,"NAA9697";#N/A,#N/A,FALSE,"ECWEBB";#N/A,#N/A,FALSE,"MFT96";#N/A,#N/A,FALSE,"CTrecon"}</definedName>
    <definedName name="name_1_1_1_4" hidden="1">{#N/A,#N/A,FALSE,"TMCOMP96";#N/A,#N/A,FALSE,"MAT96";#N/A,#N/A,FALSE,"FANDA96";#N/A,#N/A,FALSE,"INTRAN96";#N/A,#N/A,FALSE,"NAA9697";#N/A,#N/A,FALSE,"ECWEBB";#N/A,#N/A,FALSE,"MFT96";#N/A,#N/A,FALSE,"CTrecon"}</definedName>
    <definedName name="name_1_1_1_5" localSheetId="0" hidden="1">{#N/A,#N/A,FALSE,"TMCOMP96";#N/A,#N/A,FALSE,"MAT96";#N/A,#N/A,FALSE,"FANDA96";#N/A,#N/A,FALSE,"INTRAN96";#N/A,#N/A,FALSE,"NAA9697";#N/A,#N/A,FALSE,"ECWEBB";#N/A,#N/A,FALSE,"MFT96";#N/A,#N/A,FALSE,"CTrecon"}</definedName>
    <definedName name="name_1_1_1_5" hidden="1">{#N/A,#N/A,FALSE,"TMCOMP96";#N/A,#N/A,FALSE,"MAT96";#N/A,#N/A,FALSE,"FANDA96";#N/A,#N/A,FALSE,"INTRAN96";#N/A,#N/A,FALSE,"NAA9697";#N/A,#N/A,FALSE,"ECWEBB";#N/A,#N/A,FALSE,"MFT96";#N/A,#N/A,FALSE,"CTrecon"}</definedName>
    <definedName name="name_1_1_2" localSheetId="0" hidden="1">{#N/A,#N/A,FALSE,"TMCOMP96";#N/A,#N/A,FALSE,"MAT96";#N/A,#N/A,FALSE,"FANDA96";#N/A,#N/A,FALSE,"INTRAN96";#N/A,#N/A,FALSE,"NAA9697";#N/A,#N/A,FALSE,"ECWEBB";#N/A,#N/A,FALSE,"MFT96";#N/A,#N/A,FALSE,"CTrecon"}</definedName>
    <definedName name="name_1_1_2" hidden="1">{#N/A,#N/A,FALSE,"TMCOMP96";#N/A,#N/A,FALSE,"MAT96";#N/A,#N/A,FALSE,"FANDA96";#N/A,#N/A,FALSE,"INTRAN96";#N/A,#N/A,FALSE,"NAA9697";#N/A,#N/A,FALSE,"ECWEBB";#N/A,#N/A,FALSE,"MFT96";#N/A,#N/A,FALSE,"CTrecon"}</definedName>
    <definedName name="name_1_1_2_1" localSheetId="0" hidden="1">{#N/A,#N/A,FALSE,"TMCOMP96";#N/A,#N/A,FALSE,"MAT96";#N/A,#N/A,FALSE,"FANDA96";#N/A,#N/A,FALSE,"INTRAN96";#N/A,#N/A,FALSE,"NAA9697";#N/A,#N/A,FALSE,"ECWEBB";#N/A,#N/A,FALSE,"MFT96";#N/A,#N/A,FALSE,"CTrecon"}</definedName>
    <definedName name="name_1_1_2_1" hidden="1">{#N/A,#N/A,FALSE,"TMCOMP96";#N/A,#N/A,FALSE,"MAT96";#N/A,#N/A,FALSE,"FANDA96";#N/A,#N/A,FALSE,"INTRAN96";#N/A,#N/A,FALSE,"NAA9697";#N/A,#N/A,FALSE,"ECWEBB";#N/A,#N/A,FALSE,"MFT96";#N/A,#N/A,FALSE,"CTrecon"}</definedName>
    <definedName name="name_1_1_2_2" localSheetId="0" hidden="1">{#N/A,#N/A,FALSE,"TMCOMP96";#N/A,#N/A,FALSE,"MAT96";#N/A,#N/A,FALSE,"FANDA96";#N/A,#N/A,FALSE,"INTRAN96";#N/A,#N/A,FALSE,"NAA9697";#N/A,#N/A,FALSE,"ECWEBB";#N/A,#N/A,FALSE,"MFT96";#N/A,#N/A,FALSE,"CTrecon"}</definedName>
    <definedName name="name_1_1_2_2" hidden="1">{#N/A,#N/A,FALSE,"TMCOMP96";#N/A,#N/A,FALSE,"MAT96";#N/A,#N/A,FALSE,"FANDA96";#N/A,#N/A,FALSE,"INTRAN96";#N/A,#N/A,FALSE,"NAA9697";#N/A,#N/A,FALSE,"ECWEBB";#N/A,#N/A,FALSE,"MFT96";#N/A,#N/A,FALSE,"CTrecon"}</definedName>
    <definedName name="name_1_1_2_3" localSheetId="0" hidden="1">{#N/A,#N/A,FALSE,"TMCOMP96";#N/A,#N/A,FALSE,"MAT96";#N/A,#N/A,FALSE,"FANDA96";#N/A,#N/A,FALSE,"INTRAN96";#N/A,#N/A,FALSE,"NAA9697";#N/A,#N/A,FALSE,"ECWEBB";#N/A,#N/A,FALSE,"MFT96";#N/A,#N/A,FALSE,"CTrecon"}</definedName>
    <definedName name="name_1_1_2_3" hidden="1">{#N/A,#N/A,FALSE,"TMCOMP96";#N/A,#N/A,FALSE,"MAT96";#N/A,#N/A,FALSE,"FANDA96";#N/A,#N/A,FALSE,"INTRAN96";#N/A,#N/A,FALSE,"NAA9697";#N/A,#N/A,FALSE,"ECWEBB";#N/A,#N/A,FALSE,"MFT96";#N/A,#N/A,FALSE,"CTrecon"}</definedName>
    <definedName name="name_1_1_2_4" localSheetId="0" hidden="1">{#N/A,#N/A,FALSE,"TMCOMP96";#N/A,#N/A,FALSE,"MAT96";#N/A,#N/A,FALSE,"FANDA96";#N/A,#N/A,FALSE,"INTRAN96";#N/A,#N/A,FALSE,"NAA9697";#N/A,#N/A,FALSE,"ECWEBB";#N/A,#N/A,FALSE,"MFT96";#N/A,#N/A,FALSE,"CTrecon"}</definedName>
    <definedName name="name_1_1_2_4" hidden="1">{#N/A,#N/A,FALSE,"TMCOMP96";#N/A,#N/A,FALSE,"MAT96";#N/A,#N/A,FALSE,"FANDA96";#N/A,#N/A,FALSE,"INTRAN96";#N/A,#N/A,FALSE,"NAA9697";#N/A,#N/A,FALSE,"ECWEBB";#N/A,#N/A,FALSE,"MFT96";#N/A,#N/A,FALSE,"CTrecon"}</definedName>
    <definedName name="name_1_1_2_5" localSheetId="0" hidden="1">{#N/A,#N/A,FALSE,"TMCOMP96";#N/A,#N/A,FALSE,"MAT96";#N/A,#N/A,FALSE,"FANDA96";#N/A,#N/A,FALSE,"INTRAN96";#N/A,#N/A,FALSE,"NAA9697";#N/A,#N/A,FALSE,"ECWEBB";#N/A,#N/A,FALSE,"MFT96";#N/A,#N/A,FALSE,"CTrecon"}</definedName>
    <definedName name="name_1_1_2_5" hidden="1">{#N/A,#N/A,FALSE,"TMCOMP96";#N/A,#N/A,FALSE,"MAT96";#N/A,#N/A,FALSE,"FANDA96";#N/A,#N/A,FALSE,"INTRAN96";#N/A,#N/A,FALSE,"NAA9697";#N/A,#N/A,FALSE,"ECWEBB";#N/A,#N/A,FALSE,"MFT96";#N/A,#N/A,FALSE,"CTrecon"}</definedName>
    <definedName name="name_1_1_3" localSheetId="0" hidden="1">{#N/A,#N/A,FALSE,"TMCOMP96";#N/A,#N/A,FALSE,"MAT96";#N/A,#N/A,FALSE,"FANDA96";#N/A,#N/A,FALSE,"INTRAN96";#N/A,#N/A,FALSE,"NAA9697";#N/A,#N/A,FALSE,"ECWEBB";#N/A,#N/A,FALSE,"MFT96";#N/A,#N/A,FALSE,"CTrecon"}</definedName>
    <definedName name="name_1_1_3" hidden="1">{#N/A,#N/A,FALSE,"TMCOMP96";#N/A,#N/A,FALSE,"MAT96";#N/A,#N/A,FALSE,"FANDA96";#N/A,#N/A,FALSE,"INTRAN96";#N/A,#N/A,FALSE,"NAA9697";#N/A,#N/A,FALSE,"ECWEBB";#N/A,#N/A,FALSE,"MFT96";#N/A,#N/A,FALSE,"CTrecon"}</definedName>
    <definedName name="name_1_1_3_1" localSheetId="0" hidden="1">{#N/A,#N/A,FALSE,"TMCOMP96";#N/A,#N/A,FALSE,"MAT96";#N/A,#N/A,FALSE,"FANDA96";#N/A,#N/A,FALSE,"INTRAN96";#N/A,#N/A,FALSE,"NAA9697";#N/A,#N/A,FALSE,"ECWEBB";#N/A,#N/A,FALSE,"MFT96";#N/A,#N/A,FALSE,"CTrecon"}</definedName>
    <definedName name="name_1_1_3_1" hidden="1">{#N/A,#N/A,FALSE,"TMCOMP96";#N/A,#N/A,FALSE,"MAT96";#N/A,#N/A,FALSE,"FANDA96";#N/A,#N/A,FALSE,"INTRAN96";#N/A,#N/A,FALSE,"NAA9697";#N/A,#N/A,FALSE,"ECWEBB";#N/A,#N/A,FALSE,"MFT96";#N/A,#N/A,FALSE,"CTrecon"}</definedName>
    <definedName name="name_1_1_3_2" localSheetId="0" hidden="1">{#N/A,#N/A,FALSE,"TMCOMP96";#N/A,#N/A,FALSE,"MAT96";#N/A,#N/A,FALSE,"FANDA96";#N/A,#N/A,FALSE,"INTRAN96";#N/A,#N/A,FALSE,"NAA9697";#N/A,#N/A,FALSE,"ECWEBB";#N/A,#N/A,FALSE,"MFT96";#N/A,#N/A,FALSE,"CTrecon"}</definedName>
    <definedName name="name_1_1_3_2" hidden="1">{#N/A,#N/A,FALSE,"TMCOMP96";#N/A,#N/A,FALSE,"MAT96";#N/A,#N/A,FALSE,"FANDA96";#N/A,#N/A,FALSE,"INTRAN96";#N/A,#N/A,FALSE,"NAA9697";#N/A,#N/A,FALSE,"ECWEBB";#N/A,#N/A,FALSE,"MFT96";#N/A,#N/A,FALSE,"CTrecon"}</definedName>
    <definedName name="name_1_1_3_3" localSheetId="0" hidden="1">{#N/A,#N/A,FALSE,"TMCOMP96";#N/A,#N/A,FALSE,"MAT96";#N/A,#N/A,FALSE,"FANDA96";#N/A,#N/A,FALSE,"INTRAN96";#N/A,#N/A,FALSE,"NAA9697";#N/A,#N/A,FALSE,"ECWEBB";#N/A,#N/A,FALSE,"MFT96";#N/A,#N/A,FALSE,"CTrecon"}</definedName>
    <definedName name="name_1_1_3_3" hidden="1">{#N/A,#N/A,FALSE,"TMCOMP96";#N/A,#N/A,FALSE,"MAT96";#N/A,#N/A,FALSE,"FANDA96";#N/A,#N/A,FALSE,"INTRAN96";#N/A,#N/A,FALSE,"NAA9697";#N/A,#N/A,FALSE,"ECWEBB";#N/A,#N/A,FALSE,"MFT96";#N/A,#N/A,FALSE,"CTrecon"}</definedName>
    <definedName name="name_1_1_3_4" localSheetId="0" hidden="1">{#N/A,#N/A,FALSE,"TMCOMP96";#N/A,#N/A,FALSE,"MAT96";#N/A,#N/A,FALSE,"FANDA96";#N/A,#N/A,FALSE,"INTRAN96";#N/A,#N/A,FALSE,"NAA9697";#N/A,#N/A,FALSE,"ECWEBB";#N/A,#N/A,FALSE,"MFT96";#N/A,#N/A,FALSE,"CTrecon"}</definedName>
    <definedName name="name_1_1_3_4" hidden="1">{#N/A,#N/A,FALSE,"TMCOMP96";#N/A,#N/A,FALSE,"MAT96";#N/A,#N/A,FALSE,"FANDA96";#N/A,#N/A,FALSE,"INTRAN96";#N/A,#N/A,FALSE,"NAA9697";#N/A,#N/A,FALSE,"ECWEBB";#N/A,#N/A,FALSE,"MFT96";#N/A,#N/A,FALSE,"CTrecon"}</definedName>
    <definedName name="name_1_1_3_5" localSheetId="0" hidden="1">{#N/A,#N/A,FALSE,"TMCOMP96";#N/A,#N/A,FALSE,"MAT96";#N/A,#N/A,FALSE,"FANDA96";#N/A,#N/A,FALSE,"INTRAN96";#N/A,#N/A,FALSE,"NAA9697";#N/A,#N/A,FALSE,"ECWEBB";#N/A,#N/A,FALSE,"MFT96";#N/A,#N/A,FALSE,"CTrecon"}</definedName>
    <definedName name="name_1_1_3_5" hidden="1">{#N/A,#N/A,FALSE,"TMCOMP96";#N/A,#N/A,FALSE,"MAT96";#N/A,#N/A,FALSE,"FANDA96";#N/A,#N/A,FALSE,"INTRAN96";#N/A,#N/A,FALSE,"NAA9697";#N/A,#N/A,FALSE,"ECWEBB";#N/A,#N/A,FALSE,"MFT96";#N/A,#N/A,FALSE,"CTrecon"}</definedName>
    <definedName name="name_1_1_4" localSheetId="0" hidden="1">{#N/A,#N/A,FALSE,"TMCOMP96";#N/A,#N/A,FALSE,"MAT96";#N/A,#N/A,FALSE,"FANDA96";#N/A,#N/A,FALSE,"INTRAN96";#N/A,#N/A,FALSE,"NAA9697";#N/A,#N/A,FALSE,"ECWEBB";#N/A,#N/A,FALSE,"MFT96";#N/A,#N/A,FALSE,"CTrecon"}</definedName>
    <definedName name="name_1_1_4" hidden="1">{#N/A,#N/A,FALSE,"TMCOMP96";#N/A,#N/A,FALSE,"MAT96";#N/A,#N/A,FALSE,"FANDA96";#N/A,#N/A,FALSE,"INTRAN96";#N/A,#N/A,FALSE,"NAA9697";#N/A,#N/A,FALSE,"ECWEBB";#N/A,#N/A,FALSE,"MFT96";#N/A,#N/A,FALSE,"CTrecon"}</definedName>
    <definedName name="name_1_1_4_1" localSheetId="0" hidden="1">{#N/A,#N/A,FALSE,"TMCOMP96";#N/A,#N/A,FALSE,"MAT96";#N/A,#N/A,FALSE,"FANDA96";#N/A,#N/A,FALSE,"INTRAN96";#N/A,#N/A,FALSE,"NAA9697";#N/A,#N/A,FALSE,"ECWEBB";#N/A,#N/A,FALSE,"MFT96";#N/A,#N/A,FALSE,"CTrecon"}</definedName>
    <definedName name="name_1_1_4_1" hidden="1">{#N/A,#N/A,FALSE,"TMCOMP96";#N/A,#N/A,FALSE,"MAT96";#N/A,#N/A,FALSE,"FANDA96";#N/A,#N/A,FALSE,"INTRAN96";#N/A,#N/A,FALSE,"NAA9697";#N/A,#N/A,FALSE,"ECWEBB";#N/A,#N/A,FALSE,"MFT96";#N/A,#N/A,FALSE,"CTrecon"}</definedName>
    <definedName name="name_1_1_4_2" localSheetId="0" hidden="1">{#N/A,#N/A,FALSE,"TMCOMP96";#N/A,#N/A,FALSE,"MAT96";#N/A,#N/A,FALSE,"FANDA96";#N/A,#N/A,FALSE,"INTRAN96";#N/A,#N/A,FALSE,"NAA9697";#N/A,#N/A,FALSE,"ECWEBB";#N/A,#N/A,FALSE,"MFT96";#N/A,#N/A,FALSE,"CTrecon"}</definedName>
    <definedName name="name_1_1_4_2" hidden="1">{#N/A,#N/A,FALSE,"TMCOMP96";#N/A,#N/A,FALSE,"MAT96";#N/A,#N/A,FALSE,"FANDA96";#N/A,#N/A,FALSE,"INTRAN96";#N/A,#N/A,FALSE,"NAA9697";#N/A,#N/A,FALSE,"ECWEBB";#N/A,#N/A,FALSE,"MFT96";#N/A,#N/A,FALSE,"CTrecon"}</definedName>
    <definedName name="name_1_1_4_3" localSheetId="0" hidden="1">{#N/A,#N/A,FALSE,"TMCOMP96";#N/A,#N/A,FALSE,"MAT96";#N/A,#N/A,FALSE,"FANDA96";#N/A,#N/A,FALSE,"INTRAN96";#N/A,#N/A,FALSE,"NAA9697";#N/A,#N/A,FALSE,"ECWEBB";#N/A,#N/A,FALSE,"MFT96";#N/A,#N/A,FALSE,"CTrecon"}</definedName>
    <definedName name="name_1_1_4_3" hidden="1">{#N/A,#N/A,FALSE,"TMCOMP96";#N/A,#N/A,FALSE,"MAT96";#N/A,#N/A,FALSE,"FANDA96";#N/A,#N/A,FALSE,"INTRAN96";#N/A,#N/A,FALSE,"NAA9697";#N/A,#N/A,FALSE,"ECWEBB";#N/A,#N/A,FALSE,"MFT96";#N/A,#N/A,FALSE,"CTrecon"}</definedName>
    <definedName name="name_1_1_4_4" localSheetId="0" hidden="1">{#N/A,#N/A,FALSE,"TMCOMP96";#N/A,#N/A,FALSE,"MAT96";#N/A,#N/A,FALSE,"FANDA96";#N/A,#N/A,FALSE,"INTRAN96";#N/A,#N/A,FALSE,"NAA9697";#N/A,#N/A,FALSE,"ECWEBB";#N/A,#N/A,FALSE,"MFT96";#N/A,#N/A,FALSE,"CTrecon"}</definedName>
    <definedName name="name_1_1_4_4" hidden="1">{#N/A,#N/A,FALSE,"TMCOMP96";#N/A,#N/A,FALSE,"MAT96";#N/A,#N/A,FALSE,"FANDA96";#N/A,#N/A,FALSE,"INTRAN96";#N/A,#N/A,FALSE,"NAA9697";#N/A,#N/A,FALSE,"ECWEBB";#N/A,#N/A,FALSE,"MFT96";#N/A,#N/A,FALSE,"CTrecon"}</definedName>
    <definedName name="name_1_1_4_5" localSheetId="0" hidden="1">{#N/A,#N/A,FALSE,"TMCOMP96";#N/A,#N/A,FALSE,"MAT96";#N/A,#N/A,FALSE,"FANDA96";#N/A,#N/A,FALSE,"INTRAN96";#N/A,#N/A,FALSE,"NAA9697";#N/A,#N/A,FALSE,"ECWEBB";#N/A,#N/A,FALSE,"MFT96";#N/A,#N/A,FALSE,"CTrecon"}</definedName>
    <definedName name="name_1_1_4_5" hidden="1">{#N/A,#N/A,FALSE,"TMCOMP96";#N/A,#N/A,FALSE,"MAT96";#N/A,#N/A,FALSE,"FANDA96";#N/A,#N/A,FALSE,"INTRAN96";#N/A,#N/A,FALSE,"NAA9697";#N/A,#N/A,FALSE,"ECWEBB";#N/A,#N/A,FALSE,"MFT96";#N/A,#N/A,FALSE,"CTrecon"}</definedName>
    <definedName name="name_1_1_5" localSheetId="0" hidden="1">{#N/A,#N/A,FALSE,"TMCOMP96";#N/A,#N/A,FALSE,"MAT96";#N/A,#N/A,FALSE,"FANDA96";#N/A,#N/A,FALSE,"INTRAN96";#N/A,#N/A,FALSE,"NAA9697";#N/A,#N/A,FALSE,"ECWEBB";#N/A,#N/A,FALSE,"MFT96";#N/A,#N/A,FALSE,"CTrecon"}</definedName>
    <definedName name="name_1_1_5" hidden="1">{#N/A,#N/A,FALSE,"TMCOMP96";#N/A,#N/A,FALSE,"MAT96";#N/A,#N/A,FALSE,"FANDA96";#N/A,#N/A,FALSE,"INTRAN96";#N/A,#N/A,FALSE,"NAA9697";#N/A,#N/A,FALSE,"ECWEBB";#N/A,#N/A,FALSE,"MFT96";#N/A,#N/A,FALSE,"CTrecon"}</definedName>
    <definedName name="name_1_2" localSheetId="0" hidden="1">{#N/A,#N/A,FALSE,"TMCOMP96";#N/A,#N/A,FALSE,"MAT96";#N/A,#N/A,FALSE,"FANDA96";#N/A,#N/A,FALSE,"INTRAN96";#N/A,#N/A,FALSE,"NAA9697";#N/A,#N/A,FALSE,"ECWEBB";#N/A,#N/A,FALSE,"MFT96";#N/A,#N/A,FALSE,"CTrecon"}</definedName>
    <definedName name="name_1_2" hidden="1">{#N/A,#N/A,FALSE,"TMCOMP96";#N/A,#N/A,FALSE,"MAT96";#N/A,#N/A,FALSE,"FANDA96";#N/A,#N/A,FALSE,"INTRAN96";#N/A,#N/A,FALSE,"NAA9697";#N/A,#N/A,FALSE,"ECWEBB";#N/A,#N/A,FALSE,"MFT96";#N/A,#N/A,FALSE,"CTrecon"}</definedName>
    <definedName name="name_1_2_1" localSheetId="0" hidden="1">{#N/A,#N/A,FALSE,"TMCOMP96";#N/A,#N/A,FALSE,"MAT96";#N/A,#N/A,FALSE,"FANDA96";#N/A,#N/A,FALSE,"INTRAN96";#N/A,#N/A,FALSE,"NAA9697";#N/A,#N/A,FALSE,"ECWEBB";#N/A,#N/A,FALSE,"MFT96";#N/A,#N/A,FALSE,"CTrecon"}</definedName>
    <definedName name="name_1_2_1" hidden="1">{#N/A,#N/A,FALSE,"TMCOMP96";#N/A,#N/A,FALSE,"MAT96";#N/A,#N/A,FALSE,"FANDA96";#N/A,#N/A,FALSE,"INTRAN96";#N/A,#N/A,FALSE,"NAA9697";#N/A,#N/A,FALSE,"ECWEBB";#N/A,#N/A,FALSE,"MFT96";#N/A,#N/A,FALSE,"CTrecon"}</definedName>
    <definedName name="name_1_2_1_1" localSheetId="0" hidden="1">{#N/A,#N/A,FALSE,"TMCOMP96";#N/A,#N/A,FALSE,"MAT96";#N/A,#N/A,FALSE,"FANDA96";#N/A,#N/A,FALSE,"INTRAN96";#N/A,#N/A,FALSE,"NAA9697";#N/A,#N/A,FALSE,"ECWEBB";#N/A,#N/A,FALSE,"MFT96";#N/A,#N/A,FALSE,"CTrecon"}</definedName>
    <definedName name="name_1_2_1_1" hidden="1">{#N/A,#N/A,FALSE,"TMCOMP96";#N/A,#N/A,FALSE,"MAT96";#N/A,#N/A,FALSE,"FANDA96";#N/A,#N/A,FALSE,"INTRAN96";#N/A,#N/A,FALSE,"NAA9697";#N/A,#N/A,FALSE,"ECWEBB";#N/A,#N/A,FALSE,"MFT96";#N/A,#N/A,FALSE,"CTrecon"}</definedName>
    <definedName name="name_1_2_1_1_1" localSheetId="0" hidden="1">{#N/A,#N/A,FALSE,"TMCOMP96";#N/A,#N/A,FALSE,"MAT96";#N/A,#N/A,FALSE,"FANDA96";#N/A,#N/A,FALSE,"INTRAN96";#N/A,#N/A,FALSE,"NAA9697";#N/A,#N/A,FALSE,"ECWEBB";#N/A,#N/A,FALSE,"MFT96";#N/A,#N/A,FALSE,"CTrecon"}</definedName>
    <definedName name="name_1_2_1_1_1" hidden="1">{#N/A,#N/A,FALSE,"TMCOMP96";#N/A,#N/A,FALSE,"MAT96";#N/A,#N/A,FALSE,"FANDA96";#N/A,#N/A,FALSE,"INTRAN96";#N/A,#N/A,FALSE,"NAA9697";#N/A,#N/A,FALSE,"ECWEBB";#N/A,#N/A,FALSE,"MFT96";#N/A,#N/A,FALSE,"CTrecon"}</definedName>
    <definedName name="name_1_2_1_1_2" localSheetId="0" hidden="1">{#N/A,#N/A,FALSE,"TMCOMP96";#N/A,#N/A,FALSE,"MAT96";#N/A,#N/A,FALSE,"FANDA96";#N/A,#N/A,FALSE,"INTRAN96";#N/A,#N/A,FALSE,"NAA9697";#N/A,#N/A,FALSE,"ECWEBB";#N/A,#N/A,FALSE,"MFT96";#N/A,#N/A,FALSE,"CTrecon"}</definedName>
    <definedName name="name_1_2_1_1_2" hidden="1">{#N/A,#N/A,FALSE,"TMCOMP96";#N/A,#N/A,FALSE,"MAT96";#N/A,#N/A,FALSE,"FANDA96";#N/A,#N/A,FALSE,"INTRAN96";#N/A,#N/A,FALSE,"NAA9697";#N/A,#N/A,FALSE,"ECWEBB";#N/A,#N/A,FALSE,"MFT96";#N/A,#N/A,FALSE,"CTrecon"}</definedName>
    <definedName name="name_1_2_1_1_3" localSheetId="0" hidden="1">{#N/A,#N/A,FALSE,"TMCOMP96";#N/A,#N/A,FALSE,"MAT96";#N/A,#N/A,FALSE,"FANDA96";#N/A,#N/A,FALSE,"INTRAN96";#N/A,#N/A,FALSE,"NAA9697";#N/A,#N/A,FALSE,"ECWEBB";#N/A,#N/A,FALSE,"MFT96";#N/A,#N/A,FALSE,"CTrecon"}</definedName>
    <definedName name="name_1_2_1_1_3" hidden="1">{#N/A,#N/A,FALSE,"TMCOMP96";#N/A,#N/A,FALSE,"MAT96";#N/A,#N/A,FALSE,"FANDA96";#N/A,#N/A,FALSE,"INTRAN96";#N/A,#N/A,FALSE,"NAA9697";#N/A,#N/A,FALSE,"ECWEBB";#N/A,#N/A,FALSE,"MFT96";#N/A,#N/A,FALSE,"CTrecon"}</definedName>
    <definedName name="name_1_2_1_1_4" localSheetId="0" hidden="1">{#N/A,#N/A,FALSE,"TMCOMP96";#N/A,#N/A,FALSE,"MAT96";#N/A,#N/A,FALSE,"FANDA96";#N/A,#N/A,FALSE,"INTRAN96";#N/A,#N/A,FALSE,"NAA9697";#N/A,#N/A,FALSE,"ECWEBB";#N/A,#N/A,FALSE,"MFT96";#N/A,#N/A,FALSE,"CTrecon"}</definedName>
    <definedName name="name_1_2_1_1_4" hidden="1">{#N/A,#N/A,FALSE,"TMCOMP96";#N/A,#N/A,FALSE,"MAT96";#N/A,#N/A,FALSE,"FANDA96";#N/A,#N/A,FALSE,"INTRAN96";#N/A,#N/A,FALSE,"NAA9697";#N/A,#N/A,FALSE,"ECWEBB";#N/A,#N/A,FALSE,"MFT96";#N/A,#N/A,FALSE,"CTrecon"}</definedName>
    <definedName name="name_1_2_1_1_5" localSheetId="0" hidden="1">{#N/A,#N/A,FALSE,"TMCOMP96";#N/A,#N/A,FALSE,"MAT96";#N/A,#N/A,FALSE,"FANDA96";#N/A,#N/A,FALSE,"INTRAN96";#N/A,#N/A,FALSE,"NAA9697";#N/A,#N/A,FALSE,"ECWEBB";#N/A,#N/A,FALSE,"MFT96";#N/A,#N/A,FALSE,"CTrecon"}</definedName>
    <definedName name="name_1_2_1_1_5" hidden="1">{#N/A,#N/A,FALSE,"TMCOMP96";#N/A,#N/A,FALSE,"MAT96";#N/A,#N/A,FALSE,"FANDA96";#N/A,#N/A,FALSE,"INTRAN96";#N/A,#N/A,FALSE,"NAA9697";#N/A,#N/A,FALSE,"ECWEBB";#N/A,#N/A,FALSE,"MFT96";#N/A,#N/A,FALSE,"CTrecon"}</definedName>
    <definedName name="name_1_2_1_2" localSheetId="0" hidden="1">{#N/A,#N/A,FALSE,"TMCOMP96";#N/A,#N/A,FALSE,"MAT96";#N/A,#N/A,FALSE,"FANDA96";#N/A,#N/A,FALSE,"INTRAN96";#N/A,#N/A,FALSE,"NAA9697";#N/A,#N/A,FALSE,"ECWEBB";#N/A,#N/A,FALSE,"MFT96";#N/A,#N/A,FALSE,"CTrecon"}</definedName>
    <definedName name="name_1_2_1_2" hidden="1">{#N/A,#N/A,FALSE,"TMCOMP96";#N/A,#N/A,FALSE,"MAT96";#N/A,#N/A,FALSE,"FANDA96";#N/A,#N/A,FALSE,"INTRAN96";#N/A,#N/A,FALSE,"NAA9697";#N/A,#N/A,FALSE,"ECWEBB";#N/A,#N/A,FALSE,"MFT96";#N/A,#N/A,FALSE,"CTrecon"}</definedName>
    <definedName name="name_1_2_1_2_1" localSheetId="0" hidden="1">{#N/A,#N/A,FALSE,"TMCOMP96";#N/A,#N/A,FALSE,"MAT96";#N/A,#N/A,FALSE,"FANDA96";#N/A,#N/A,FALSE,"INTRAN96";#N/A,#N/A,FALSE,"NAA9697";#N/A,#N/A,FALSE,"ECWEBB";#N/A,#N/A,FALSE,"MFT96";#N/A,#N/A,FALSE,"CTrecon"}</definedName>
    <definedName name="name_1_2_1_2_1" hidden="1">{#N/A,#N/A,FALSE,"TMCOMP96";#N/A,#N/A,FALSE,"MAT96";#N/A,#N/A,FALSE,"FANDA96";#N/A,#N/A,FALSE,"INTRAN96";#N/A,#N/A,FALSE,"NAA9697";#N/A,#N/A,FALSE,"ECWEBB";#N/A,#N/A,FALSE,"MFT96";#N/A,#N/A,FALSE,"CTrecon"}</definedName>
    <definedName name="name_1_2_1_2_2" localSheetId="0" hidden="1">{#N/A,#N/A,FALSE,"TMCOMP96";#N/A,#N/A,FALSE,"MAT96";#N/A,#N/A,FALSE,"FANDA96";#N/A,#N/A,FALSE,"INTRAN96";#N/A,#N/A,FALSE,"NAA9697";#N/A,#N/A,FALSE,"ECWEBB";#N/A,#N/A,FALSE,"MFT96";#N/A,#N/A,FALSE,"CTrecon"}</definedName>
    <definedName name="name_1_2_1_2_2" hidden="1">{#N/A,#N/A,FALSE,"TMCOMP96";#N/A,#N/A,FALSE,"MAT96";#N/A,#N/A,FALSE,"FANDA96";#N/A,#N/A,FALSE,"INTRAN96";#N/A,#N/A,FALSE,"NAA9697";#N/A,#N/A,FALSE,"ECWEBB";#N/A,#N/A,FALSE,"MFT96";#N/A,#N/A,FALSE,"CTrecon"}</definedName>
    <definedName name="name_1_2_1_2_3" localSheetId="0" hidden="1">{#N/A,#N/A,FALSE,"TMCOMP96";#N/A,#N/A,FALSE,"MAT96";#N/A,#N/A,FALSE,"FANDA96";#N/A,#N/A,FALSE,"INTRAN96";#N/A,#N/A,FALSE,"NAA9697";#N/A,#N/A,FALSE,"ECWEBB";#N/A,#N/A,FALSE,"MFT96";#N/A,#N/A,FALSE,"CTrecon"}</definedName>
    <definedName name="name_1_2_1_2_3" hidden="1">{#N/A,#N/A,FALSE,"TMCOMP96";#N/A,#N/A,FALSE,"MAT96";#N/A,#N/A,FALSE,"FANDA96";#N/A,#N/A,FALSE,"INTRAN96";#N/A,#N/A,FALSE,"NAA9697";#N/A,#N/A,FALSE,"ECWEBB";#N/A,#N/A,FALSE,"MFT96";#N/A,#N/A,FALSE,"CTrecon"}</definedName>
    <definedName name="name_1_2_1_2_4" localSheetId="0" hidden="1">{#N/A,#N/A,FALSE,"TMCOMP96";#N/A,#N/A,FALSE,"MAT96";#N/A,#N/A,FALSE,"FANDA96";#N/A,#N/A,FALSE,"INTRAN96";#N/A,#N/A,FALSE,"NAA9697";#N/A,#N/A,FALSE,"ECWEBB";#N/A,#N/A,FALSE,"MFT96";#N/A,#N/A,FALSE,"CTrecon"}</definedName>
    <definedName name="name_1_2_1_2_4" hidden="1">{#N/A,#N/A,FALSE,"TMCOMP96";#N/A,#N/A,FALSE,"MAT96";#N/A,#N/A,FALSE,"FANDA96";#N/A,#N/A,FALSE,"INTRAN96";#N/A,#N/A,FALSE,"NAA9697";#N/A,#N/A,FALSE,"ECWEBB";#N/A,#N/A,FALSE,"MFT96";#N/A,#N/A,FALSE,"CTrecon"}</definedName>
    <definedName name="name_1_2_1_2_5" localSheetId="0" hidden="1">{#N/A,#N/A,FALSE,"TMCOMP96";#N/A,#N/A,FALSE,"MAT96";#N/A,#N/A,FALSE,"FANDA96";#N/A,#N/A,FALSE,"INTRAN96";#N/A,#N/A,FALSE,"NAA9697";#N/A,#N/A,FALSE,"ECWEBB";#N/A,#N/A,FALSE,"MFT96";#N/A,#N/A,FALSE,"CTrecon"}</definedName>
    <definedName name="name_1_2_1_2_5" hidden="1">{#N/A,#N/A,FALSE,"TMCOMP96";#N/A,#N/A,FALSE,"MAT96";#N/A,#N/A,FALSE,"FANDA96";#N/A,#N/A,FALSE,"INTRAN96";#N/A,#N/A,FALSE,"NAA9697";#N/A,#N/A,FALSE,"ECWEBB";#N/A,#N/A,FALSE,"MFT96";#N/A,#N/A,FALSE,"CTrecon"}</definedName>
    <definedName name="name_1_2_1_3" localSheetId="0" hidden="1">{#N/A,#N/A,FALSE,"TMCOMP96";#N/A,#N/A,FALSE,"MAT96";#N/A,#N/A,FALSE,"FANDA96";#N/A,#N/A,FALSE,"INTRAN96";#N/A,#N/A,FALSE,"NAA9697";#N/A,#N/A,FALSE,"ECWEBB";#N/A,#N/A,FALSE,"MFT96";#N/A,#N/A,FALSE,"CTrecon"}</definedName>
    <definedName name="name_1_2_1_3" hidden="1">{#N/A,#N/A,FALSE,"TMCOMP96";#N/A,#N/A,FALSE,"MAT96";#N/A,#N/A,FALSE,"FANDA96";#N/A,#N/A,FALSE,"INTRAN96";#N/A,#N/A,FALSE,"NAA9697";#N/A,#N/A,FALSE,"ECWEBB";#N/A,#N/A,FALSE,"MFT96";#N/A,#N/A,FALSE,"CTrecon"}</definedName>
    <definedName name="name_1_2_1_3_1" localSheetId="0" hidden="1">{#N/A,#N/A,FALSE,"TMCOMP96";#N/A,#N/A,FALSE,"MAT96";#N/A,#N/A,FALSE,"FANDA96";#N/A,#N/A,FALSE,"INTRAN96";#N/A,#N/A,FALSE,"NAA9697";#N/A,#N/A,FALSE,"ECWEBB";#N/A,#N/A,FALSE,"MFT96";#N/A,#N/A,FALSE,"CTrecon"}</definedName>
    <definedName name="name_1_2_1_3_1" hidden="1">{#N/A,#N/A,FALSE,"TMCOMP96";#N/A,#N/A,FALSE,"MAT96";#N/A,#N/A,FALSE,"FANDA96";#N/A,#N/A,FALSE,"INTRAN96";#N/A,#N/A,FALSE,"NAA9697";#N/A,#N/A,FALSE,"ECWEBB";#N/A,#N/A,FALSE,"MFT96";#N/A,#N/A,FALSE,"CTrecon"}</definedName>
    <definedName name="name_1_2_1_3_2" localSheetId="0" hidden="1">{#N/A,#N/A,FALSE,"TMCOMP96";#N/A,#N/A,FALSE,"MAT96";#N/A,#N/A,FALSE,"FANDA96";#N/A,#N/A,FALSE,"INTRAN96";#N/A,#N/A,FALSE,"NAA9697";#N/A,#N/A,FALSE,"ECWEBB";#N/A,#N/A,FALSE,"MFT96";#N/A,#N/A,FALSE,"CTrecon"}</definedName>
    <definedName name="name_1_2_1_3_2" hidden="1">{#N/A,#N/A,FALSE,"TMCOMP96";#N/A,#N/A,FALSE,"MAT96";#N/A,#N/A,FALSE,"FANDA96";#N/A,#N/A,FALSE,"INTRAN96";#N/A,#N/A,FALSE,"NAA9697";#N/A,#N/A,FALSE,"ECWEBB";#N/A,#N/A,FALSE,"MFT96";#N/A,#N/A,FALSE,"CTrecon"}</definedName>
    <definedName name="name_1_2_1_3_3" localSheetId="0" hidden="1">{#N/A,#N/A,FALSE,"TMCOMP96";#N/A,#N/A,FALSE,"MAT96";#N/A,#N/A,FALSE,"FANDA96";#N/A,#N/A,FALSE,"INTRAN96";#N/A,#N/A,FALSE,"NAA9697";#N/A,#N/A,FALSE,"ECWEBB";#N/A,#N/A,FALSE,"MFT96";#N/A,#N/A,FALSE,"CTrecon"}</definedName>
    <definedName name="name_1_2_1_3_3" hidden="1">{#N/A,#N/A,FALSE,"TMCOMP96";#N/A,#N/A,FALSE,"MAT96";#N/A,#N/A,FALSE,"FANDA96";#N/A,#N/A,FALSE,"INTRAN96";#N/A,#N/A,FALSE,"NAA9697";#N/A,#N/A,FALSE,"ECWEBB";#N/A,#N/A,FALSE,"MFT96";#N/A,#N/A,FALSE,"CTrecon"}</definedName>
    <definedName name="name_1_2_1_3_4" localSheetId="0" hidden="1">{#N/A,#N/A,FALSE,"TMCOMP96";#N/A,#N/A,FALSE,"MAT96";#N/A,#N/A,FALSE,"FANDA96";#N/A,#N/A,FALSE,"INTRAN96";#N/A,#N/A,FALSE,"NAA9697";#N/A,#N/A,FALSE,"ECWEBB";#N/A,#N/A,FALSE,"MFT96";#N/A,#N/A,FALSE,"CTrecon"}</definedName>
    <definedName name="name_1_2_1_3_4" hidden="1">{#N/A,#N/A,FALSE,"TMCOMP96";#N/A,#N/A,FALSE,"MAT96";#N/A,#N/A,FALSE,"FANDA96";#N/A,#N/A,FALSE,"INTRAN96";#N/A,#N/A,FALSE,"NAA9697";#N/A,#N/A,FALSE,"ECWEBB";#N/A,#N/A,FALSE,"MFT96";#N/A,#N/A,FALSE,"CTrecon"}</definedName>
    <definedName name="name_1_2_1_3_5" localSheetId="0" hidden="1">{#N/A,#N/A,FALSE,"TMCOMP96";#N/A,#N/A,FALSE,"MAT96";#N/A,#N/A,FALSE,"FANDA96";#N/A,#N/A,FALSE,"INTRAN96";#N/A,#N/A,FALSE,"NAA9697";#N/A,#N/A,FALSE,"ECWEBB";#N/A,#N/A,FALSE,"MFT96";#N/A,#N/A,FALSE,"CTrecon"}</definedName>
    <definedName name="name_1_2_1_3_5" hidden="1">{#N/A,#N/A,FALSE,"TMCOMP96";#N/A,#N/A,FALSE,"MAT96";#N/A,#N/A,FALSE,"FANDA96";#N/A,#N/A,FALSE,"INTRAN96";#N/A,#N/A,FALSE,"NAA9697";#N/A,#N/A,FALSE,"ECWEBB";#N/A,#N/A,FALSE,"MFT96";#N/A,#N/A,FALSE,"CTrecon"}</definedName>
    <definedName name="name_1_2_1_4" localSheetId="0" hidden="1">{#N/A,#N/A,FALSE,"TMCOMP96";#N/A,#N/A,FALSE,"MAT96";#N/A,#N/A,FALSE,"FANDA96";#N/A,#N/A,FALSE,"INTRAN96";#N/A,#N/A,FALSE,"NAA9697";#N/A,#N/A,FALSE,"ECWEBB";#N/A,#N/A,FALSE,"MFT96";#N/A,#N/A,FALSE,"CTrecon"}</definedName>
    <definedName name="name_1_2_1_4" hidden="1">{#N/A,#N/A,FALSE,"TMCOMP96";#N/A,#N/A,FALSE,"MAT96";#N/A,#N/A,FALSE,"FANDA96";#N/A,#N/A,FALSE,"INTRAN96";#N/A,#N/A,FALSE,"NAA9697";#N/A,#N/A,FALSE,"ECWEBB";#N/A,#N/A,FALSE,"MFT96";#N/A,#N/A,FALSE,"CTrecon"}</definedName>
    <definedName name="name_1_2_1_5" localSheetId="0" hidden="1">{#N/A,#N/A,FALSE,"TMCOMP96";#N/A,#N/A,FALSE,"MAT96";#N/A,#N/A,FALSE,"FANDA96";#N/A,#N/A,FALSE,"INTRAN96";#N/A,#N/A,FALSE,"NAA9697";#N/A,#N/A,FALSE,"ECWEBB";#N/A,#N/A,FALSE,"MFT96";#N/A,#N/A,FALSE,"CTrecon"}</definedName>
    <definedName name="name_1_2_1_5" hidden="1">{#N/A,#N/A,FALSE,"TMCOMP96";#N/A,#N/A,FALSE,"MAT96";#N/A,#N/A,FALSE,"FANDA96";#N/A,#N/A,FALSE,"INTRAN96";#N/A,#N/A,FALSE,"NAA9697";#N/A,#N/A,FALSE,"ECWEBB";#N/A,#N/A,FALSE,"MFT96";#N/A,#N/A,FALSE,"CTrecon"}</definedName>
    <definedName name="name_1_2_2" localSheetId="0" hidden="1">{#N/A,#N/A,FALSE,"TMCOMP96";#N/A,#N/A,FALSE,"MAT96";#N/A,#N/A,FALSE,"FANDA96";#N/A,#N/A,FALSE,"INTRAN96";#N/A,#N/A,FALSE,"NAA9697";#N/A,#N/A,FALSE,"ECWEBB";#N/A,#N/A,FALSE,"MFT96";#N/A,#N/A,FALSE,"CTrecon"}</definedName>
    <definedName name="name_1_2_2" hidden="1">{#N/A,#N/A,FALSE,"TMCOMP96";#N/A,#N/A,FALSE,"MAT96";#N/A,#N/A,FALSE,"FANDA96";#N/A,#N/A,FALSE,"INTRAN96";#N/A,#N/A,FALSE,"NAA9697";#N/A,#N/A,FALSE,"ECWEBB";#N/A,#N/A,FALSE,"MFT96";#N/A,#N/A,FALSE,"CTrecon"}</definedName>
    <definedName name="name_1_2_2_1" localSheetId="0" hidden="1">{#N/A,#N/A,FALSE,"TMCOMP96";#N/A,#N/A,FALSE,"MAT96";#N/A,#N/A,FALSE,"FANDA96";#N/A,#N/A,FALSE,"INTRAN96";#N/A,#N/A,FALSE,"NAA9697";#N/A,#N/A,FALSE,"ECWEBB";#N/A,#N/A,FALSE,"MFT96";#N/A,#N/A,FALSE,"CTrecon"}</definedName>
    <definedName name="name_1_2_2_1" hidden="1">{#N/A,#N/A,FALSE,"TMCOMP96";#N/A,#N/A,FALSE,"MAT96";#N/A,#N/A,FALSE,"FANDA96";#N/A,#N/A,FALSE,"INTRAN96";#N/A,#N/A,FALSE,"NAA9697";#N/A,#N/A,FALSE,"ECWEBB";#N/A,#N/A,FALSE,"MFT96";#N/A,#N/A,FALSE,"CTrecon"}</definedName>
    <definedName name="name_1_2_2_2" localSheetId="0" hidden="1">{#N/A,#N/A,FALSE,"TMCOMP96";#N/A,#N/A,FALSE,"MAT96";#N/A,#N/A,FALSE,"FANDA96";#N/A,#N/A,FALSE,"INTRAN96";#N/A,#N/A,FALSE,"NAA9697";#N/A,#N/A,FALSE,"ECWEBB";#N/A,#N/A,FALSE,"MFT96";#N/A,#N/A,FALSE,"CTrecon"}</definedName>
    <definedName name="name_1_2_2_2" hidden="1">{#N/A,#N/A,FALSE,"TMCOMP96";#N/A,#N/A,FALSE,"MAT96";#N/A,#N/A,FALSE,"FANDA96";#N/A,#N/A,FALSE,"INTRAN96";#N/A,#N/A,FALSE,"NAA9697";#N/A,#N/A,FALSE,"ECWEBB";#N/A,#N/A,FALSE,"MFT96";#N/A,#N/A,FALSE,"CTrecon"}</definedName>
    <definedName name="name_1_2_2_3" localSheetId="0" hidden="1">{#N/A,#N/A,FALSE,"TMCOMP96";#N/A,#N/A,FALSE,"MAT96";#N/A,#N/A,FALSE,"FANDA96";#N/A,#N/A,FALSE,"INTRAN96";#N/A,#N/A,FALSE,"NAA9697";#N/A,#N/A,FALSE,"ECWEBB";#N/A,#N/A,FALSE,"MFT96";#N/A,#N/A,FALSE,"CTrecon"}</definedName>
    <definedName name="name_1_2_2_3" hidden="1">{#N/A,#N/A,FALSE,"TMCOMP96";#N/A,#N/A,FALSE,"MAT96";#N/A,#N/A,FALSE,"FANDA96";#N/A,#N/A,FALSE,"INTRAN96";#N/A,#N/A,FALSE,"NAA9697";#N/A,#N/A,FALSE,"ECWEBB";#N/A,#N/A,FALSE,"MFT96";#N/A,#N/A,FALSE,"CTrecon"}</definedName>
    <definedName name="name_1_2_2_4" localSheetId="0" hidden="1">{#N/A,#N/A,FALSE,"TMCOMP96";#N/A,#N/A,FALSE,"MAT96";#N/A,#N/A,FALSE,"FANDA96";#N/A,#N/A,FALSE,"INTRAN96";#N/A,#N/A,FALSE,"NAA9697";#N/A,#N/A,FALSE,"ECWEBB";#N/A,#N/A,FALSE,"MFT96";#N/A,#N/A,FALSE,"CTrecon"}</definedName>
    <definedName name="name_1_2_2_4" hidden="1">{#N/A,#N/A,FALSE,"TMCOMP96";#N/A,#N/A,FALSE,"MAT96";#N/A,#N/A,FALSE,"FANDA96";#N/A,#N/A,FALSE,"INTRAN96";#N/A,#N/A,FALSE,"NAA9697";#N/A,#N/A,FALSE,"ECWEBB";#N/A,#N/A,FALSE,"MFT96";#N/A,#N/A,FALSE,"CTrecon"}</definedName>
    <definedName name="name_1_2_2_5" localSheetId="0" hidden="1">{#N/A,#N/A,FALSE,"TMCOMP96";#N/A,#N/A,FALSE,"MAT96";#N/A,#N/A,FALSE,"FANDA96";#N/A,#N/A,FALSE,"INTRAN96";#N/A,#N/A,FALSE,"NAA9697";#N/A,#N/A,FALSE,"ECWEBB";#N/A,#N/A,FALSE,"MFT96";#N/A,#N/A,FALSE,"CTrecon"}</definedName>
    <definedName name="name_1_2_2_5" hidden="1">{#N/A,#N/A,FALSE,"TMCOMP96";#N/A,#N/A,FALSE,"MAT96";#N/A,#N/A,FALSE,"FANDA96";#N/A,#N/A,FALSE,"INTRAN96";#N/A,#N/A,FALSE,"NAA9697";#N/A,#N/A,FALSE,"ECWEBB";#N/A,#N/A,FALSE,"MFT96";#N/A,#N/A,FALSE,"CTrecon"}</definedName>
    <definedName name="name_1_2_3" localSheetId="0" hidden="1">{#N/A,#N/A,FALSE,"TMCOMP96";#N/A,#N/A,FALSE,"MAT96";#N/A,#N/A,FALSE,"FANDA96";#N/A,#N/A,FALSE,"INTRAN96";#N/A,#N/A,FALSE,"NAA9697";#N/A,#N/A,FALSE,"ECWEBB";#N/A,#N/A,FALSE,"MFT96";#N/A,#N/A,FALSE,"CTrecon"}</definedName>
    <definedName name="name_1_2_3" hidden="1">{#N/A,#N/A,FALSE,"TMCOMP96";#N/A,#N/A,FALSE,"MAT96";#N/A,#N/A,FALSE,"FANDA96";#N/A,#N/A,FALSE,"INTRAN96";#N/A,#N/A,FALSE,"NAA9697";#N/A,#N/A,FALSE,"ECWEBB";#N/A,#N/A,FALSE,"MFT96";#N/A,#N/A,FALSE,"CTrecon"}</definedName>
    <definedName name="name_1_2_3_1" localSheetId="0" hidden="1">{#N/A,#N/A,FALSE,"TMCOMP96";#N/A,#N/A,FALSE,"MAT96";#N/A,#N/A,FALSE,"FANDA96";#N/A,#N/A,FALSE,"INTRAN96";#N/A,#N/A,FALSE,"NAA9697";#N/A,#N/A,FALSE,"ECWEBB";#N/A,#N/A,FALSE,"MFT96";#N/A,#N/A,FALSE,"CTrecon"}</definedName>
    <definedName name="name_1_2_3_1" hidden="1">{#N/A,#N/A,FALSE,"TMCOMP96";#N/A,#N/A,FALSE,"MAT96";#N/A,#N/A,FALSE,"FANDA96";#N/A,#N/A,FALSE,"INTRAN96";#N/A,#N/A,FALSE,"NAA9697";#N/A,#N/A,FALSE,"ECWEBB";#N/A,#N/A,FALSE,"MFT96";#N/A,#N/A,FALSE,"CTrecon"}</definedName>
    <definedName name="name_1_2_3_2" localSheetId="0" hidden="1">{#N/A,#N/A,FALSE,"TMCOMP96";#N/A,#N/A,FALSE,"MAT96";#N/A,#N/A,FALSE,"FANDA96";#N/A,#N/A,FALSE,"INTRAN96";#N/A,#N/A,FALSE,"NAA9697";#N/A,#N/A,FALSE,"ECWEBB";#N/A,#N/A,FALSE,"MFT96";#N/A,#N/A,FALSE,"CTrecon"}</definedName>
    <definedName name="name_1_2_3_2" hidden="1">{#N/A,#N/A,FALSE,"TMCOMP96";#N/A,#N/A,FALSE,"MAT96";#N/A,#N/A,FALSE,"FANDA96";#N/A,#N/A,FALSE,"INTRAN96";#N/A,#N/A,FALSE,"NAA9697";#N/A,#N/A,FALSE,"ECWEBB";#N/A,#N/A,FALSE,"MFT96";#N/A,#N/A,FALSE,"CTrecon"}</definedName>
    <definedName name="name_1_2_3_3" localSheetId="0" hidden="1">{#N/A,#N/A,FALSE,"TMCOMP96";#N/A,#N/A,FALSE,"MAT96";#N/A,#N/A,FALSE,"FANDA96";#N/A,#N/A,FALSE,"INTRAN96";#N/A,#N/A,FALSE,"NAA9697";#N/A,#N/A,FALSE,"ECWEBB";#N/A,#N/A,FALSE,"MFT96";#N/A,#N/A,FALSE,"CTrecon"}</definedName>
    <definedName name="name_1_2_3_3" hidden="1">{#N/A,#N/A,FALSE,"TMCOMP96";#N/A,#N/A,FALSE,"MAT96";#N/A,#N/A,FALSE,"FANDA96";#N/A,#N/A,FALSE,"INTRAN96";#N/A,#N/A,FALSE,"NAA9697";#N/A,#N/A,FALSE,"ECWEBB";#N/A,#N/A,FALSE,"MFT96";#N/A,#N/A,FALSE,"CTrecon"}</definedName>
    <definedName name="name_1_2_3_4" localSheetId="0" hidden="1">{#N/A,#N/A,FALSE,"TMCOMP96";#N/A,#N/A,FALSE,"MAT96";#N/A,#N/A,FALSE,"FANDA96";#N/A,#N/A,FALSE,"INTRAN96";#N/A,#N/A,FALSE,"NAA9697";#N/A,#N/A,FALSE,"ECWEBB";#N/A,#N/A,FALSE,"MFT96";#N/A,#N/A,FALSE,"CTrecon"}</definedName>
    <definedName name="name_1_2_3_4" hidden="1">{#N/A,#N/A,FALSE,"TMCOMP96";#N/A,#N/A,FALSE,"MAT96";#N/A,#N/A,FALSE,"FANDA96";#N/A,#N/A,FALSE,"INTRAN96";#N/A,#N/A,FALSE,"NAA9697";#N/A,#N/A,FALSE,"ECWEBB";#N/A,#N/A,FALSE,"MFT96";#N/A,#N/A,FALSE,"CTrecon"}</definedName>
    <definedName name="name_1_2_3_5" localSheetId="0" hidden="1">{#N/A,#N/A,FALSE,"TMCOMP96";#N/A,#N/A,FALSE,"MAT96";#N/A,#N/A,FALSE,"FANDA96";#N/A,#N/A,FALSE,"INTRAN96";#N/A,#N/A,FALSE,"NAA9697";#N/A,#N/A,FALSE,"ECWEBB";#N/A,#N/A,FALSE,"MFT96";#N/A,#N/A,FALSE,"CTrecon"}</definedName>
    <definedName name="name_1_2_3_5" hidden="1">{#N/A,#N/A,FALSE,"TMCOMP96";#N/A,#N/A,FALSE,"MAT96";#N/A,#N/A,FALSE,"FANDA96";#N/A,#N/A,FALSE,"INTRAN96";#N/A,#N/A,FALSE,"NAA9697";#N/A,#N/A,FALSE,"ECWEBB";#N/A,#N/A,FALSE,"MFT96";#N/A,#N/A,FALSE,"CTrecon"}</definedName>
    <definedName name="name_1_2_4" localSheetId="0" hidden="1">{#N/A,#N/A,FALSE,"TMCOMP96";#N/A,#N/A,FALSE,"MAT96";#N/A,#N/A,FALSE,"FANDA96";#N/A,#N/A,FALSE,"INTRAN96";#N/A,#N/A,FALSE,"NAA9697";#N/A,#N/A,FALSE,"ECWEBB";#N/A,#N/A,FALSE,"MFT96";#N/A,#N/A,FALSE,"CTrecon"}</definedName>
    <definedName name="name_1_2_4" hidden="1">{#N/A,#N/A,FALSE,"TMCOMP96";#N/A,#N/A,FALSE,"MAT96";#N/A,#N/A,FALSE,"FANDA96";#N/A,#N/A,FALSE,"INTRAN96";#N/A,#N/A,FALSE,"NAA9697";#N/A,#N/A,FALSE,"ECWEBB";#N/A,#N/A,FALSE,"MFT96";#N/A,#N/A,FALSE,"CTrecon"}</definedName>
    <definedName name="name_1_2_4_1" localSheetId="0" hidden="1">{#N/A,#N/A,FALSE,"TMCOMP96";#N/A,#N/A,FALSE,"MAT96";#N/A,#N/A,FALSE,"FANDA96";#N/A,#N/A,FALSE,"INTRAN96";#N/A,#N/A,FALSE,"NAA9697";#N/A,#N/A,FALSE,"ECWEBB";#N/A,#N/A,FALSE,"MFT96";#N/A,#N/A,FALSE,"CTrecon"}</definedName>
    <definedName name="name_1_2_4_1" hidden="1">{#N/A,#N/A,FALSE,"TMCOMP96";#N/A,#N/A,FALSE,"MAT96";#N/A,#N/A,FALSE,"FANDA96";#N/A,#N/A,FALSE,"INTRAN96";#N/A,#N/A,FALSE,"NAA9697";#N/A,#N/A,FALSE,"ECWEBB";#N/A,#N/A,FALSE,"MFT96";#N/A,#N/A,FALSE,"CTrecon"}</definedName>
    <definedName name="name_1_2_4_2" localSheetId="0" hidden="1">{#N/A,#N/A,FALSE,"TMCOMP96";#N/A,#N/A,FALSE,"MAT96";#N/A,#N/A,FALSE,"FANDA96";#N/A,#N/A,FALSE,"INTRAN96";#N/A,#N/A,FALSE,"NAA9697";#N/A,#N/A,FALSE,"ECWEBB";#N/A,#N/A,FALSE,"MFT96";#N/A,#N/A,FALSE,"CTrecon"}</definedName>
    <definedName name="name_1_2_4_2" hidden="1">{#N/A,#N/A,FALSE,"TMCOMP96";#N/A,#N/A,FALSE,"MAT96";#N/A,#N/A,FALSE,"FANDA96";#N/A,#N/A,FALSE,"INTRAN96";#N/A,#N/A,FALSE,"NAA9697";#N/A,#N/A,FALSE,"ECWEBB";#N/A,#N/A,FALSE,"MFT96";#N/A,#N/A,FALSE,"CTrecon"}</definedName>
    <definedName name="name_1_2_4_3" localSheetId="0" hidden="1">{#N/A,#N/A,FALSE,"TMCOMP96";#N/A,#N/A,FALSE,"MAT96";#N/A,#N/A,FALSE,"FANDA96";#N/A,#N/A,FALSE,"INTRAN96";#N/A,#N/A,FALSE,"NAA9697";#N/A,#N/A,FALSE,"ECWEBB";#N/A,#N/A,FALSE,"MFT96";#N/A,#N/A,FALSE,"CTrecon"}</definedName>
    <definedName name="name_1_2_4_3" hidden="1">{#N/A,#N/A,FALSE,"TMCOMP96";#N/A,#N/A,FALSE,"MAT96";#N/A,#N/A,FALSE,"FANDA96";#N/A,#N/A,FALSE,"INTRAN96";#N/A,#N/A,FALSE,"NAA9697";#N/A,#N/A,FALSE,"ECWEBB";#N/A,#N/A,FALSE,"MFT96";#N/A,#N/A,FALSE,"CTrecon"}</definedName>
    <definedName name="name_1_2_4_4" localSheetId="0" hidden="1">{#N/A,#N/A,FALSE,"TMCOMP96";#N/A,#N/A,FALSE,"MAT96";#N/A,#N/A,FALSE,"FANDA96";#N/A,#N/A,FALSE,"INTRAN96";#N/A,#N/A,FALSE,"NAA9697";#N/A,#N/A,FALSE,"ECWEBB";#N/A,#N/A,FALSE,"MFT96";#N/A,#N/A,FALSE,"CTrecon"}</definedName>
    <definedName name="name_1_2_4_4" hidden="1">{#N/A,#N/A,FALSE,"TMCOMP96";#N/A,#N/A,FALSE,"MAT96";#N/A,#N/A,FALSE,"FANDA96";#N/A,#N/A,FALSE,"INTRAN96";#N/A,#N/A,FALSE,"NAA9697";#N/A,#N/A,FALSE,"ECWEBB";#N/A,#N/A,FALSE,"MFT96";#N/A,#N/A,FALSE,"CTrecon"}</definedName>
    <definedName name="name_1_2_4_5" localSheetId="0" hidden="1">{#N/A,#N/A,FALSE,"TMCOMP96";#N/A,#N/A,FALSE,"MAT96";#N/A,#N/A,FALSE,"FANDA96";#N/A,#N/A,FALSE,"INTRAN96";#N/A,#N/A,FALSE,"NAA9697";#N/A,#N/A,FALSE,"ECWEBB";#N/A,#N/A,FALSE,"MFT96";#N/A,#N/A,FALSE,"CTrecon"}</definedName>
    <definedName name="name_1_2_4_5" hidden="1">{#N/A,#N/A,FALSE,"TMCOMP96";#N/A,#N/A,FALSE,"MAT96";#N/A,#N/A,FALSE,"FANDA96";#N/A,#N/A,FALSE,"INTRAN96";#N/A,#N/A,FALSE,"NAA9697";#N/A,#N/A,FALSE,"ECWEBB";#N/A,#N/A,FALSE,"MFT96";#N/A,#N/A,FALSE,"CTrecon"}</definedName>
    <definedName name="name_1_2_5" localSheetId="0" hidden="1">{#N/A,#N/A,FALSE,"TMCOMP96";#N/A,#N/A,FALSE,"MAT96";#N/A,#N/A,FALSE,"FANDA96";#N/A,#N/A,FALSE,"INTRAN96";#N/A,#N/A,FALSE,"NAA9697";#N/A,#N/A,FALSE,"ECWEBB";#N/A,#N/A,FALSE,"MFT96";#N/A,#N/A,FALSE,"CTrecon"}</definedName>
    <definedName name="name_1_2_5" hidden="1">{#N/A,#N/A,FALSE,"TMCOMP96";#N/A,#N/A,FALSE,"MAT96";#N/A,#N/A,FALSE,"FANDA96";#N/A,#N/A,FALSE,"INTRAN96";#N/A,#N/A,FALSE,"NAA9697";#N/A,#N/A,FALSE,"ECWEBB";#N/A,#N/A,FALSE,"MFT96";#N/A,#N/A,FALSE,"CTrecon"}</definedName>
    <definedName name="name_1_3" localSheetId="0" hidden="1">{#N/A,#N/A,FALSE,"TMCOMP96";#N/A,#N/A,FALSE,"MAT96";#N/A,#N/A,FALSE,"FANDA96";#N/A,#N/A,FALSE,"INTRAN96";#N/A,#N/A,FALSE,"NAA9697";#N/A,#N/A,FALSE,"ECWEBB";#N/A,#N/A,FALSE,"MFT96";#N/A,#N/A,FALSE,"CTrecon"}</definedName>
    <definedName name="name_1_3" hidden="1">{#N/A,#N/A,FALSE,"TMCOMP96";#N/A,#N/A,FALSE,"MAT96";#N/A,#N/A,FALSE,"FANDA96";#N/A,#N/A,FALSE,"INTRAN96";#N/A,#N/A,FALSE,"NAA9697";#N/A,#N/A,FALSE,"ECWEBB";#N/A,#N/A,FALSE,"MFT96";#N/A,#N/A,FALSE,"CTrecon"}</definedName>
    <definedName name="name_1_3_1" localSheetId="0" hidden="1">{#N/A,#N/A,FALSE,"TMCOMP96";#N/A,#N/A,FALSE,"MAT96";#N/A,#N/A,FALSE,"FANDA96";#N/A,#N/A,FALSE,"INTRAN96";#N/A,#N/A,FALSE,"NAA9697";#N/A,#N/A,FALSE,"ECWEBB";#N/A,#N/A,FALSE,"MFT96";#N/A,#N/A,FALSE,"CTrecon"}</definedName>
    <definedName name="name_1_3_1" hidden="1">{#N/A,#N/A,FALSE,"TMCOMP96";#N/A,#N/A,FALSE,"MAT96";#N/A,#N/A,FALSE,"FANDA96";#N/A,#N/A,FALSE,"INTRAN96";#N/A,#N/A,FALSE,"NAA9697";#N/A,#N/A,FALSE,"ECWEBB";#N/A,#N/A,FALSE,"MFT96";#N/A,#N/A,FALSE,"CTrecon"}</definedName>
    <definedName name="name_1_3_1_1" localSheetId="0" hidden="1">{#N/A,#N/A,FALSE,"TMCOMP96";#N/A,#N/A,FALSE,"MAT96";#N/A,#N/A,FALSE,"FANDA96";#N/A,#N/A,FALSE,"INTRAN96";#N/A,#N/A,FALSE,"NAA9697";#N/A,#N/A,FALSE,"ECWEBB";#N/A,#N/A,FALSE,"MFT96";#N/A,#N/A,FALSE,"CTrecon"}</definedName>
    <definedName name="name_1_3_1_1" hidden="1">{#N/A,#N/A,FALSE,"TMCOMP96";#N/A,#N/A,FALSE,"MAT96";#N/A,#N/A,FALSE,"FANDA96";#N/A,#N/A,FALSE,"INTRAN96";#N/A,#N/A,FALSE,"NAA9697";#N/A,#N/A,FALSE,"ECWEBB";#N/A,#N/A,FALSE,"MFT96";#N/A,#N/A,FALSE,"CTrecon"}</definedName>
    <definedName name="name_1_3_1_1_1" localSheetId="0" hidden="1">{#N/A,#N/A,FALSE,"TMCOMP96";#N/A,#N/A,FALSE,"MAT96";#N/A,#N/A,FALSE,"FANDA96";#N/A,#N/A,FALSE,"INTRAN96";#N/A,#N/A,FALSE,"NAA9697";#N/A,#N/A,FALSE,"ECWEBB";#N/A,#N/A,FALSE,"MFT96";#N/A,#N/A,FALSE,"CTrecon"}</definedName>
    <definedName name="name_1_3_1_1_1" hidden="1">{#N/A,#N/A,FALSE,"TMCOMP96";#N/A,#N/A,FALSE,"MAT96";#N/A,#N/A,FALSE,"FANDA96";#N/A,#N/A,FALSE,"INTRAN96";#N/A,#N/A,FALSE,"NAA9697";#N/A,#N/A,FALSE,"ECWEBB";#N/A,#N/A,FALSE,"MFT96";#N/A,#N/A,FALSE,"CTrecon"}</definedName>
    <definedName name="name_1_3_1_1_2" localSheetId="0" hidden="1">{#N/A,#N/A,FALSE,"TMCOMP96";#N/A,#N/A,FALSE,"MAT96";#N/A,#N/A,FALSE,"FANDA96";#N/A,#N/A,FALSE,"INTRAN96";#N/A,#N/A,FALSE,"NAA9697";#N/A,#N/A,FALSE,"ECWEBB";#N/A,#N/A,FALSE,"MFT96";#N/A,#N/A,FALSE,"CTrecon"}</definedName>
    <definedName name="name_1_3_1_1_2" hidden="1">{#N/A,#N/A,FALSE,"TMCOMP96";#N/A,#N/A,FALSE,"MAT96";#N/A,#N/A,FALSE,"FANDA96";#N/A,#N/A,FALSE,"INTRAN96";#N/A,#N/A,FALSE,"NAA9697";#N/A,#N/A,FALSE,"ECWEBB";#N/A,#N/A,FALSE,"MFT96";#N/A,#N/A,FALSE,"CTrecon"}</definedName>
    <definedName name="name_1_3_1_1_3" localSheetId="0" hidden="1">{#N/A,#N/A,FALSE,"TMCOMP96";#N/A,#N/A,FALSE,"MAT96";#N/A,#N/A,FALSE,"FANDA96";#N/A,#N/A,FALSE,"INTRAN96";#N/A,#N/A,FALSE,"NAA9697";#N/A,#N/A,FALSE,"ECWEBB";#N/A,#N/A,FALSE,"MFT96";#N/A,#N/A,FALSE,"CTrecon"}</definedName>
    <definedName name="name_1_3_1_1_3" hidden="1">{#N/A,#N/A,FALSE,"TMCOMP96";#N/A,#N/A,FALSE,"MAT96";#N/A,#N/A,FALSE,"FANDA96";#N/A,#N/A,FALSE,"INTRAN96";#N/A,#N/A,FALSE,"NAA9697";#N/A,#N/A,FALSE,"ECWEBB";#N/A,#N/A,FALSE,"MFT96";#N/A,#N/A,FALSE,"CTrecon"}</definedName>
    <definedName name="name_1_3_1_1_4" localSheetId="0" hidden="1">{#N/A,#N/A,FALSE,"TMCOMP96";#N/A,#N/A,FALSE,"MAT96";#N/A,#N/A,FALSE,"FANDA96";#N/A,#N/A,FALSE,"INTRAN96";#N/A,#N/A,FALSE,"NAA9697";#N/A,#N/A,FALSE,"ECWEBB";#N/A,#N/A,FALSE,"MFT96";#N/A,#N/A,FALSE,"CTrecon"}</definedName>
    <definedName name="name_1_3_1_1_4" hidden="1">{#N/A,#N/A,FALSE,"TMCOMP96";#N/A,#N/A,FALSE,"MAT96";#N/A,#N/A,FALSE,"FANDA96";#N/A,#N/A,FALSE,"INTRAN96";#N/A,#N/A,FALSE,"NAA9697";#N/A,#N/A,FALSE,"ECWEBB";#N/A,#N/A,FALSE,"MFT96";#N/A,#N/A,FALSE,"CTrecon"}</definedName>
    <definedName name="name_1_3_1_1_5" localSheetId="0" hidden="1">{#N/A,#N/A,FALSE,"TMCOMP96";#N/A,#N/A,FALSE,"MAT96";#N/A,#N/A,FALSE,"FANDA96";#N/A,#N/A,FALSE,"INTRAN96";#N/A,#N/A,FALSE,"NAA9697";#N/A,#N/A,FALSE,"ECWEBB";#N/A,#N/A,FALSE,"MFT96";#N/A,#N/A,FALSE,"CTrecon"}</definedName>
    <definedName name="name_1_3_1_1_5" hidden="1">{#N/A,#N/A,FALSE,"TMCOMP96";#N/A,#N/A,FALSE,"MAT96";#N/A,#N/A,FALSE,"FANDA96";#N/A,#N/A,FALSE,"INTRAN96";#N/A,#N/A,FALSE,"NAA9697";#N/A,#N/A,FALSE,"ECWEBB";#N/A,#N/A,FALSE,"MFT96";#N/A,#N/A,FALSE,"CTrecon"}</definedName>
    <definedName name="name_1_3_1_2" localSheetId="0" hidden="1">{#N/A,#N/A,FALSE,"TMCOMP96";#N/A,#N/A,FALSE,"MAT96";#N/A,#N/A,FALSE,"FANDA96";#N/A,#N/A,FALSE,"INTRAN96";#N/A,#N/A,FALSE,"NAA9697";#N/A,#N/A,FALSE,"ECWEBB";#N/A,#N/A,FALSE,"MFT96";#N/A,#N/A,FALSE,"CTrecon"}</definedName>
    <definedName name="name_1_3_1_2" hidden="1">{#N/A,#N/A,FALSE,"TMCOMP96";#N/A,#N/A,FALSE,"MAT96";#N/A,#N/A,FALSE,"FANDA96";#N/A,#N/A,FALSE,"INTRAN96";#N/A,#N/A,FALSE,"NAA9697";#N/A,#N/A,FALSE,"ECWEBB";#N/A,#N/A,FALSE,"MFT96";#N/A,#N/A,FALSE,"CTrecon"}</definedName>
    <definedName name="name_1_3_1_2_1" localSheetId="0" hidden="1">{#N/A,#N/A,FALSE,"TMCOMP96";#N/A,#N/A,FALSE,"MAT96";#N/A,#N/A,FALSE,"FANDA96";#N/A,#N/A,FALSE,"INTRAN96";#N/A,#N/A,FALSE,"NAA9697";#N/A,#N/A,FALSE,"ECWEBB";#N/A,#N/A,FALSE,"MFT96";#N/A,#N/A,FALSE,"CTrecon"}</definedName>
    <definedName name="name_1_3_1_2_1" hidden="1">{#N/A,#N/A,FALSE,"TMCOMP96";#N/A,#N/A,FALSE,"MAT96";#N/A,#N/A,FALSE,"FANDA96";#N/A,#N/A,FALSE,"INTRAN96";#N/A,#N/A,FALSE,"NAA9697";#N/A,#N/A,FALSE,"ECWEBB";#N/A,#N/A,FALSE,"MFT96";#N/A,#N/A,FALSE,"CTrecon"}</definedName>
    <definedName name="name_1_3_1_2_2" localSheetId="0" hidden="1">{#N/A,#N/A,FALSE,"TMCOMP96";#N/A,#N/A,FALSE,"MAT96";#N/A,#N/A,FALSE,"FANDA96";#N/A,#N/A,FALSE,"INTRAN96";#N/A,#N/A,FALSE,"NAA9697";#N/A,#N/A,FALSE,"ECWEBB";#N/A,#N/A,FALSE,"MFT96";#N/A,#N/A,FALSE,"CTrecon"}</definedName>
    <definedName name="name_1_3_1_2_2" hidden="1">{#N/A,#N/A,FALSE,"TMCOMP96";#N/A,#N/A,FALSE,"MAT96";#N/A,#N/A,FALSE,"FANDA96";#N/A,#N/A,FALSE,"INTRAN96";#N/A,#N/A,FALSE,"NAA9697";#N/A,#N/A,FALSE,"ECWEBB";#N/A,#N/A,FALSE,"MFT96";#N/A,#N/A,FALSE,"CTrecon"}</definedName>
    <definedName name="name_1_3_1_2_3" localSheetId="0" hidden="1">{#N/A,#N/A,FALSE,"TMCOMP96";#N/A,#N/A,FALSE,"MAT96";#N/A,#N/A,FALSE,"FANDA96";#N/A,#N/A,FALSE,"INTRAN96";#N/A,#N/A,FALSE,"NAA9697";#N/A,#N/A,FALSE,"ECWEBB";#N/A,#N/A,FALSE,"MFT96";#N/A,#N/A,FALSE,"CTrecon"}</definedName>
    <definedName name="name_1_3_1_2_3" hidden="1">{#N/A,#N/A,FALSE,"TMCOMP96";#N/A,#N/A,FALSE,"MAT96";#N/A,#N/A,FALSE,"FANDA96";#N/A,#N/A,FALSE,"INTRAN96";#N/A,#N/A,FALSE,"NAA9697";#N/A,#N/A,FALSE,"ECWEBB";#N/A,#N/A,FALSE,"MFT96";#N/A,#N/A,FALSE,"CTrecon"}</definedName>
    <definedName name="name_1_3_1_2_4" localSheetId="0" hidden="1">{#N/A,#N/A,FALSE,"TMCOMP96";#N/A,#N/A,FALSE,"MAT96";#N/A,#N/A,FALSE,"FANDA96";#N/A,#N/A,FALSE,"INTRAN96";#N/A,#N/A,FALSE,"NAA9697";#N/A,#N/A,FALSE,"ECWEBB";#N/A,#N/A,FALSE,"MFT96";#N/A,#N/A,FALSE,"CTrecon"}</definedName>
    <definedName name="name_1_3_1_2_4" hidden="1">{#N/A,#N/A,FALSE,"TMCOMP96";#N/A,#N/A,FALSE,"MAT96";#N/A,#N/A,FALSE,"FANDA96";#N/A,#N/A,FALSE,"INTRAN96";#N/A,#N/A,FALSE,"NAA9697";#N/A,#N/A,FALSE,"ECWEBB";#N/A,#N/A,FALSE,"MFT96";#N/A,#N/A,FALSE,"CTrecon"}</definedName>
    <definedName name="name_1_3_1_2_5" localSheetId="0" hidden="1">{#N/A,#N/A,FALSE,"TMCOMP96";#N/A,#N/A,FALSE,"MAT96";#N/A,#N/A,FALSE,"FANDA96";#N/A,#N/A,FALSE,"INTRAN96";#N/A,#N/A,FALSE,"NAA9697";#N/A,#N/A,FALSE,"ECWEBB";#N/A,#N/A,FALSE,"MFT96";#N/A,#N/A,FALSE,"CTrecon"}</definedName>
    <definedName name="name_1_3_1_2_5" hidden="1">{#N/A,#N/A,FALSE,"TMCOMP96";#N/A,#N/A,FALSE,"MAT96";#N/A,#N/A,FALSE,"FANDA96";#N/A,#N/A,FALSE,"INTRAN96";#N/A,#N/A,FALSE,"NAA9697";#N/A,#N/A,FALSE,"ECWEBB";#N/A,#N/A,FALSE,"MFT96";#N/A,#N/A,FALSE,"CTrecon"}</definedName>
    <definedName name="name_1_3_1_3" localSheetId="0" hidden="1">{#N/A,#N/A,FALSE,"TMCOMP96";#N/A,#N/A,FALSE,"MAT96";#N/A,#N/A,FALSE,"FANDA96";#N/A,#N/A,FALSE,"INTRAN96";#N/A,#N/A,FALSE,"NAA9697";#N/A,#N/A,FALSE,"ECWEBB";#N/A,#N/A,FALSE,"MFT96";#N/A,#N/A,FALSE,"CTrecon"}</definedName>
    <definedName name="name_1_3_1_3" hidden="1">{#N/A,#N/A,FALSE,"TMCOMP96";#N/A,#N/A,FALSE,"MAT96";#N/A,#N/A,FALSE,"FANDA96";#N/A,#N/A,FALSE,"INTRAN96";#N/A,#N/A,FALSE,"NAA9697";#N/A,#N/A,FALSE,"ECWEBB";#N/A,#N/A,FALSE,"MFT96";#N/A,#N/A,FALSE,"CTrecon"}</definedName>
    <definedName name="name_1_3_1_3_1" localSheetId="0" hidden="1">{#N/A,#N/A,FALSE,"TMCOMP96";#N/A,#N/A,FALSE,"MAT96";#N/A,#N/A,FALSE,"FANDA96";#N/A,#N/A,FALSE,"INTRAN96";#N/A,#N/A,FALSE,"NAA9697";#N/A,#N/A,FALSE,"ECWEBB";#N/A,#N/A,FALSE,"MFT96";#N/A,#N/A,FALSE,"CTrecon"}</definedName>
    <definedName name="name_1_3_1_3_1" hidden="1">{#N/A,#N/A,FALSE,"TMCOMP96";#N/A,#N/A,FALSE,"MAT96";#N/A,#N/A,FALSE,"FANDA96";#N/A,#N/A,FALSE,"INTRAN96";#N/A,#N/A,FALSE,"NAA9697";#N/A,#N/A,FALSE,"ECWEBB";#N/A,#N/A,FALSE,"MFT96";#N/A,#N/A,FALSE,"CTrecon"}</definedName>
    <definedName name="name_1_3_1_3_2" localSheetId="0" hidden="1">{#N/A,#N/A,FALSE,"TMCOMP96";#N/A,#N/A,FALSE,"MAT96";#N/A,#N/A,FALSE,"FANDA96";#N/A,#N/A,FALSE,"INTRAN96";#N/A,#N/A,FALSE,"NAA9697";#N/A,#N/A,FALSE,"ECWEBB";#N/A,#N/A,FALSE,"MFT96";#N/A,#N/A,FALSE,"CTrecon"}</definedName>
    <definedName name="name_1_3_1_3_2" hidden="1">{#N/A,#N/A,FALSE,"TMCOMP96";#N/A,#N/A,FALSE,"MAT96";#N/A,#N/A,FALSE,"FANDA96";#N/A,#N/A,FALSE,"INTRAN96";#N/A,#N/A,FALSE,"NAA9697";#N/A,#N/A,FALSE,"ECWEBB";#N/A,#N/A,FALSE,"MFT96";#N/A,#N/A,FALSE,"CTrecon"}</definedName>
    <definedName name="name_1_3_1_3_3" localSheetId="0" hidden="1">{#N/A,#N/A,FALSE,"TMCOMP96";#N/A,#N/A,FALSE,"MAT96";#N/A,#N/A,FALSE,"FANDA96";#N/A,#N/A,FALSE,"INTRAN96";#N/A,#N/A,FALSE,"NAA9697";#N/A,#N/A,FALSE,"ECWEBB";#N/A,#N/A,FALSE,"MFT96";#N/A,#N/A,FALSE,"CTrecon"}</definedName>
    <definedName name="name_1_3_1_3_3" hidden="1">{#N/A,#N/A,FALSE,"TMCOMP96";#N/A,#N/A,FALSE,"MAT96";#N/A,#N/A,FALSE,"FANDA96";#N/A,#N/A,FALSE,"INTRAN96";#N/A,#N/A,FALSE,"NAA9697";#N/A,#N/A,FALSE,"ECWEBB";#N/A,#N/A,FALSE,"MFT96";#N/A,#N/A,FALSE,"CTrecon"}</definedName>
    <definedName name="name_1_3_1_3_4" localSheetId="0" hidden="1">{#N/A,#N/A,FALSE,"TMCOMP96";#N/A,#N/A,FALSE,"MAT96";#N/A,#N/A,FALSE,"FANDA96";#N/A,#N/A,FALSE,"INTRAN96";#N/A,#N/A,FALSE,"NAA9697";#N/A,#N/A,FALSE,"ECWEBB";#N/A,#N/A,FALSE,"MFT96";#N/A,#N/A,FALSE,"CTrecon"}</definedName>
    <definedName name="name_1_3_1_3_4" hidden="1">{#N/A,#N/A,FALSE,"TMCOMP96";#N/A,#N/A,FALSE,"MAT96";#N/A,#N/A,FALSE,"FANDA96";#N/A,#N/A,FALSE,"INTRAN96";#N/A,#N/A,FALSE,"NAA9697";#N/A,#N/A,FALSE,"ECWEBB";#N/A,#N/A,FALSE,"MFT96";#N/A,#N/A,FALSE,"CTrecon"}</definedName>
    <definedName name="name_1_3_1_3_5" localSheetId="0" hidden="1">{#N/A,#N/A,FALSE,"TMCOMP96";#N/A,#N/A,FALSE,"MAT96";#N/A,#N/A,FALSE,"FANDA96";#N/A,#N/A,FALSE,"INTRAN96";#N/A,#N/A,FALSE,"NAA9697";#N/A,#N/A,FALSE,"ECWEBB";#N/A,#N/A,FALSE,"MFT96";#N/A,#N/A,FALSE,"CTrecon"}</definedName>
    <definedName name="name_1_3_1_3_5" hidden="1">{#N/A,#N/A,FALSE,"TMCOMP96";#N/A,#N/A,FALSE,"MAT96";#N/A,#N/A,FALSE,"FANDA96";#N/A,#N/A,FALSE,"INTRAN96";#N/A,#N/A,FALSE,"NAA9697";#N/A,#N/A,FALSE,"ECWEBB";#N/A,#N/A,FALSE,"MFT96";#N/A,#N/A,FALSE,"CTrecon"}</definedName>
    <definedName name="name_1_3_1_4" localSheetId="0" hidden="1">{#N/A,#N/A,FALSE,"TMCOMP96";#N/A,#N/A,FALSE,"MAT96";#N/A,#N/A,FALSE,"FANDA96";#N/A,#N/A,FALSE,"INTRAN96";#N/A,#N/A,FALSE,"NAA9697";#N/A,#N/A,FALSE,"ECWEBB";#N/A,#N/A,FALSE,"MFT96";#N/A,#N/A,FALSE,"CTrecon"}</definedName>
    <definedName name="name_1_3_1_4" hidden="1">{#N/A,#N/A,FALSE,"TMCOMP96";#N/A,#N/A,FALSE,"MAT96";#N/A,#N/A,FALSE,"FANDA96";#N/A,#N/A,FALSE,"INTRAN96";#N/A,#N/A,FALSE,"NAA9697";#N/A,#N/A,FALSE,"ECWEBB";#N/A,#N/A,FALSE,"MFT96";#N/A,#N/A,FALSE,"CTrecon"}</definedName>
    <definedName name="name_1_3_1_5" localSheetId="0" hidden="1">{#N/A,#N/A,FALSE,"TMCOMP96";#N/A,#N/A,FALSE,"MAT96";#N/A,#N/A,FALSE,"FANDA96";#N/A,#N/A,FALSE,"INTRAN96";#N/A,#N/A,FALSE,"NAA9697";#N/A,#N/A,FALSE,"ECWEBB";#N/A,#N/A,FALSE,"MFT96";#N/A,#N/A,FALSE,"CTrecon"}</definedName>
    <definedName name="name_1_3_1_5" hidden="1">{#N/A,#N/A,FALSE,"TMCOMP96";#N/A,#N/A,FALSE,"MAT96";#N/A,#N/A,FALSE,"FANDA96";#N/A,#N/A,FALSE,"INTRAN96";#N/A,#N/A,FALSE,"NAA9697";#N/A,#N/A,FALSE,"ECWEBB";#N/A,#N/A,FALSE,"MFT96";#N/A,#N/A,FALSE,"CTrecon"}</definedName>
    <definedName name="name_1_3_2" localSheetId="0" hidden="1">{#N/A,#N/A,FALSE,"TMCOMP96";#N/A,#N/A,FALSE,"MAT96";#N/A,#N/A,FALSE,"FANDA96";#N/A,#N/A,FALSE,"INTRAN96";#N/A,#N/A,FALSE,"NAA9697";#N/A,#N/A,FALSE,"ECWEBB";#N/A,#N/A,FALSE,"MFT96";#N/A,#N/A,FALSE,"CTrecon"}</definedName>
    <definedName name="name_1_3_2" hidden="1">{#N/A,#N/A,FALSE,"TMCOMP96";#N/A,#N/A,FALSE,"MAT96";#N/A,#N/A,FALSE,"FANDA96";#N/A,#N/A,FALSE,"INTRAN96";#N/A,#N/A,FALSE,"NAA9697";#N/A,#N/A,FALSE,"ECWEBB";#N/A,#N/A,FALSE,"MFT96";#N/A,#N/A,FALSE,"CTrecon"}</definedName>
    <definedName name="name_1_3_2_1" localSheetId="0" hidden="1">{#N/A,#N/A,FALSE,"TMCOMP96";#N/A,#N/A,FALSE,"MAT96";#N/A,#N/A,FALSE,"FANDA96";#N/A,#N/A,FALSE,"INTRAN96";#N/A,#N/A,FALSE,"NAA9697";#N/A,#N/A,FALSE,"ECWEBB";#N/A,#N/A,FALSE,"MFT96";#N/A,#N/A,FALSE,"CTrecon"}</definedName>
    <definedName name="name_1_3_2_1" hidden="1">{#N/A,#N/A,FALSE,"TMCOMP96";#N/A,#N/A,FALSE,"MAT96";#N/A,#N/A,FALSE,"FANDA96";#N/A,#N/A,FALSE,"INTRAN96";#N/A,#N/A,FALSE,"NAA9697";#N/A,#N/A,FALSE,"ECWEBB";#N/A,#N/A,FALSE,"MFT96";#N/A,#N/A,FALSE,"CTrecon"}</definedName>
    <definedName name="name_1_3_2_2" localSheetId="0" hidden="1">{#N/A,#N/A,FALSE,"TMCOMP96";#N/A,#N/A,FALSE,"MAT96";#N/A,#N/A,FALSE,"FANDA96";#N/A,#N/A,FALSE,"INTRAN96";#N/A,#N/A,FALSE,"NAA9697";#N/A,#N/A,FALSE,"ECWEBB";#N/A,#N/A,FALSE,"MFT96";#N/A,#N/A,FALSE,"CTrecon"}</definedName>
    <definedName name="name_1_3_2_2" hidden="1">{#N/A,#N/A,FALSE,"TMCOMP96";#N/A,#N/A,FALSE,"MAT96";#N/A,#N/A,FALSE,"FANDA96";#N/A,#N/A,FALSE,"INTRAN96";#N/A,#N/A,FALSE,"NAA9697";#N/A,#N/A,FALSE,"ECWEBB";#N/A,#N/A,FALSE,"MFT96";#N/A,#N/A,FALSE,"CTrecon"}</definedName>
    <definedName name="name_1_3_2_3" localSheetId="0" hidden="1">{#N/A,#N/A,FALSE,"TMCOMP96";#N/A,#N/A,FALSE,"MAT96";#N/A,#N/A,FALSE,"FANDA96";#N/A,#N/A,FALSE,"INTRAN96";#N/A,#N/A,FALSE,"NAA9697";#N/A,#N/A,FALSE,"ECWEBB";#N/A,#N/A,FALSE,"MFT96";#N/A,#N/A,FALSE,"CTrecon"}</definedName>
    <definedName name="name_1_3_2_3" hidden="1">{#N/A,#N/A,FALSE,"TMCOMP96";#N/A,#N/A,FALSE,"MAT96";#N/A,#N/A,FALSE,"FANDA96";#N/A,#N/A,FALSE,"INTRAN96";#N/A,#N/A,FALSE,"NAA9697";#N/A,#N/A,FALSE,"ECWEBB";#N/A,#N/A,FALSE,"MFT96";#N/A,#N/A,FALSE,"CTrecon"}</definedName>
    <definedName name="name_1_3_2_4" localSheetId="0" hidden="1">{#N/A,#N/A,FALSE,"TMCOMP96";#N/A,#N/A,FALSE,"MAT96";#N/A,#N/A,FALSE,"FANDA96";#N/A,#N/A,FALSE,"INTRAN96";#N/A,#N/A,FALSE,"NAA9697";#N/A,#N/A,FALSE,"ECWEBB";#N/A,#N/A,FALSE,"MFT96";#N/A,#N/A,FALSE,"CTrecon"}</definedName>
    <definedName name="name_1_3_2_4" hidden="1">{#N/A,#N/A,FALSE,"TMCOMP96";#N/A,#N/A,FALSE,"MAT96";#N/A,#N/A,FALSE,"FANDA96";#N/A,#N/A,FALSE,"INTRAN96";#N/A,#N/A,FALSE,"NAA9697";#N/A,#N/A,FALSE,"ECWEBB";#N/A,#N/A,FALSE,"MFT96";#N/A,#N/A,FALSE,"CTrecon"}</definedName>
    <definedName name="name_1_3_2_5" localSheetId="0" hidden="1">{#N/A,#N/A,FALSE,"TMCOMP96";#N/A,#N/A,FALSE,"MAT96";#N/A,#N/A,FALSE,"FANDA96";#N/A,#N/A,FALSE,"INTRAN96";#N/A,#N/A,FALSE,"NAA9697";#N/A,#N/A,FALSE,"ECWEBB";#N/A,#N/A,FALSE,"MFT96";#N/A,#N/A,FALSE,"CTrecon"}</definedName>
    <definedName name="name_1_3_2_5" hidden="1">{#N/A,#N/A,FALSE,"TMCOMP96";#N/A,#N/A,FALSE,"MAT96";#N/A,#N/A,FALSE,"FANDA96";#N/A,#N/A,FALSE,"INTRAN96";#N/A,#N/A,FALSE,"NAA9697";#N/A,#N/A,FALSE,"ECWEBB";#N/A,#N/A,FALSE,"MFT96";#N/A,#N/A,FALSE,"CTrecon"}</definedName>
    <definedName name="name_1_3_3" localSheetId="0" hidden="1">{#N/A,#N/A,FALSE,"TMCOMP96";#N/A,#N/A,FALSE,"MAT96";#N/A,#N/A,FALSE,"FANDA96";#N/A,#N/A,FALSE,"INTRAN96";#N/A,#N/A,FALSE,"NAA9697";#N/A,#N/A,FALSE,"ECWEBB";#N/A,#N/A,FALSE,"MFT96";#N/A,#N/A,FALSE,"CTrecon"}</definedName>
    <definedName name="name_1_3_3" hidden="1">{#N/A,#N/A,FALSE,"TMCOMP96";#N/A,#N/A,FALSE,"MAT96";#N/A,#N/A,FALSE,"FANDA96";#N/A,#N/A,FALSE,"INTRAN96";#N/A,#N/A,FALSE,"NAA9697";#N/A,#N/A,FALSE,"ECWEBB";#N/A,#N/A,FALSE,"MFT96";#N/A,#N/A,FALSE,"CTrecon"}</definedName>
    <definedName name="name_1_3_3_1" localSheetId="0" hidden="1">{#N/A,#N/A,FALSE,"TMCOMP96";#N/A,#N/A,FALSE,"MAT96";#N/A,#N/A,FALSE,"FANDA96";#N/A,#N/A,FALSE,"INTRAN96";#N/A,#N/A,FALSE,"NAA9697";#N/A,#N/A,FALSE,"ECWEBB";#N/A,#N/A,FALSE,"MFT96";#N/A,#N/A,FALSE,"CTrecon"}</definedName>
    <definedName name="name_1_3_3_1" hidden="1">{#N/A,#N/A,FALSE,"TMCOMP96";#N/A,#N/A,FALSE,"MAT96";#N/A,#N/A,FALSE,"FANDA96";#N/A,#N/A,FALSE,"INTRAN96";#N/A,#N/A,FALSE,"NAA9697";#N/A,#N/A,FALSE,"ECWEBB";#N/A,#N/A,FALSE,"MFT96";#N/A,#N/A,FALSE,"CTrecon"}</definedName>
    <definedName name="name_1_3_3_2" localSheetId="0" hidden="1">{#N/A,#N/A,FALSE,"TMCOMP96";#N/A,#N/A,FALSE,"MAT96";#N/A,#N/A,FALSE,"FANDA96";#N/A,#N/A,FALSE,"INTRAN96";#N/A,#N/A,FALSE,"NAA9697";#N/A,#N/A,FALSE,"ECWEBB";#N/A,#N/A,FALSE,"MFT96";#N/A,#N/A,FALSE,"CTrecon"}</definedName>
    <definedName name="name_1_3_3_2" hidden="1">{#N/A,#N/A,FALSE,"TMCOMP96";#N/A,#N/A,FALSE,"MAT96";#N/A,#N/A,FALSE,"FANDA96";#N/A,#N/A,FALSE,"INTRAN96";#N/A,#N/A,FALSE,"NAA9697";#N/A,#N/A,FALSE,"ECWEBB";#N/A,#N/A,FALSE,"MFT96";#N/A,#N/A,FALSE,"CTrecon"}</definedName>
    <definedName name="name_1_3_3_3" localSheetId="0" hidden="1">{#N/A,#N/A,FALSE,"TMCOMP96";#N/A,#N/A,FALSE,"MAT96";#N/A,#N/A,FALSE,"FANDA96";#N/A,#N/A,FALSE,"INTRAN96";#N/A,#N/A,FALSE,"NAA9697";#N/A,#N/A,FALSE,"ECWEBB";#N/A,#N/A,FALSE,"MFT96";#N/A,#N/A,FALSE,"CTrecon"}</definedName>
    <definedName name="name_1_3_3_3" hidden="1">{#N/A,#N/A,FALSE,"TMCOMP96";#N/A,#N/A,FALSE,"MAT96";#N/A,#N/A,FALSE,"FANDA96";#N/A,#N/A,FALSE,"INTRAN96";#N/A,#N/A,FALSE,"NAA9697";#N/A,#N/A,FALSE,"ECWEBB";#N/A,#N/A,FALSE,"MFT96";#N/A,#N/A,FALSE,"CTrecon"}</definedName>
    <definedName name="name_1_3_3_4" localSheetId="0" hidden="1">{#N/A,#N/A,FALSE,"TMCOMP96";#N/A,#N/A,FALSE,"MAT96";#N/A,#N/A,FALSE,"FANDA96";#N/A,#N/A,FALSE,"INTRAN96";#N/A,#N/A,FALSE,"NAA9697";#N/A,#N/A,FALSE,"ECWEBB";#N/A,#N/A,FALSE,"MFT96";#N/A,#N/A,FALSE,"CTrecon"}</definedName>
    <definedName name="name_1_3_3_4" hidden="1">{#N/A,#N/A,FALSE,"TMCOMP96";#N/A,#N/A,FALSE,"MAT96";#N/A,#N/A,FALSE,"FANDA96";#N/A,#N/A,FALSE,"INTRAN96";#N/A,#N/A,FALSE,"NAA9697";#N/A,#N/A,FALSE,"ECWEBB";#N/A,#N/A,FALSE,"MFT96";#N/A,#N/A,FALSE,"CTrecon"}</definedName>
    <definedName name="name_1_3_3_5" localSheetId="0" hidden="1">{#N/A,#N/A,FALSE,"TMCOMP96";#N/A,#N/A,FALSE,"MAT96";#N/A,#N/A,FALSE,"FANDA96";#N/A,#N/A,FALSE,"INTRAN96";#N/A,#N/A,FALSE,"NAA9697";#N/A,#N/A,FALSE,"ECWEBB";#N/A,#N/A,FALSE,"MFT96";#N/A,#N/A,FALSE,"CTrecon"}</definedName>
    <definedName name="name_1_3_3_5" hidden="1">{#N/A,#N/A,FALSE,"TMCOMP96";#N/A,#N/A,FALSE,"MAT96";#N/A,#N/A,FALSE,"FANDA96";#N/A,#N/A,FALSE,"INTRAN96";#N/A,#N/A,FALSE,"NAA9697";#N/A,#N/A,FALSE,"ECWEBB";#N/A,#N/A,FALSE,"MFT96";#N/A,#N/A,FALSE,"CTrecon"}</definedName>
    <definedName name="name_1_3_4" localSheetId="0" hidden="1">{#N/A,#N/A,FALSE,"TMCOMP96";#N/A,#N/A,FALSE,"MAT96";#N/A,#N/A,FALSE,"FANDA96";#N/A,#N/A,FALSE,"INTRAN96";#N/A,#N/A,FALSE,"NAA9697";#N/A,#N/A,FALSE,"ECWEBB";#N/A,#N/A,FALSE,"MFT96";#N/A,#N/A,FALSE,"CTrecon"}</definedName>
    <definedName name="name_1_3_4" hidden="1">{#N/A,#N/A,FALSE,"TMCOMP96";#N/A,#N/A,FALSE,"MAT96";#N/A,#N/A,FALSE,"FANDA96";#N/A,#N/A,FALSE,"INTRAN96";#N/A,#N/A,FALSE,"NAA9697";#N/A,#N/A,FALSE,"ECWEBB";#N/A,#N/A,FALSE,"MFT96";#N/A,#N/A,FALSE,"CTrecon"}</definedName>
    <definedName name="name_1_3_4_1" localSheetId="0" hidden="1">{#N/A,#N/A,FALSE,"TMCOMP96";#N/A,#N/A,FALSE,"MAT96";#N/A,#N/A,FALSE,"FANDA96";#N/A,#N/A,FALSE,"INTRAN96";#N/A,#N/A,FALSE,"NAA9697";#N/A,#N/A,FALSE,"ECWEBB";#N/A,#N/A,FALSE,"MFT96";#N/A,#N/A,FALSE,"CTrecon"}</definedName>
    <definedName name="name_1_3_4_1" hidden="1">{#N/A,#N/A,FALSE,"TMCOMP96";#N/A,#N/A,FALSE,"MAT96";#N/A,#N/A,FALSE,"FANDA96";#N/A,#N/A,FALSE,"INTRAN96";#N/A,#N/A,FALSE,"NAA9697";#N/A,#N/A,FALSE,"ECWEBB";#N/A,#N/A,FALSE,"MFT96";#N/A,#N/A,FALSE,"CTrecon"}</definedName>
    <definedName name="name_1_3_4_2" localSheetId="0" hidden="1">{#N/A,#N/A,FALSE,"TMCOMP96";#N/A,#N/A,FALSE,"MAT96";#N/A,#N/A,FALSE,"FANDA96";#N/A,#N/A,FALSE,"INTRAN96";#N/A,#N/A,FALSE,"NAA9697";#N/A,#N/A,FALSE,"ECWEBB";#N/A,#N/A,FALSE,"MFT96";#N/A,#N/A,FALSE,"CTrecon"}</definedName>
    <definedName name="name_1_3_4_2" hidden="1">{#N/A,#N/A,FALSE,"TMCOMP96";#N/A,#N/A,FALSE,"MAT96";#N/A,#N/A,FALSE,"FANDA96";#N/A,#N/A,FALSE,"INTRAN96";#N/A,#N/A,FALSE,"NAA9697";#N/A,#N/A,FALSE,"ECWEBB";#N/A,#N/A,FALSE,"MFT96";#N/A,#N/A,FALSE,"CTrecon"}</definedName>
    <definedName name="name_1_3_4_3" localSheetId="0" hidden="1">{#N/A,#N/A,FALSE,"TMCOMP96";#N/A,#N/A,FALSE,"MAT96";#N/A,#N/A,FALSE,"FANDA96";#N/A,#N/A,FALSE,"INTRAN96";#N/A,#N/A,FALSE,"NAA9697";#N/A,#N/A,FALSE,"ECWEBB";#N/A,#N/A,FALSE,"MFT96";#N/A,#N/A,FALSE,"CTrecon"}</definedName>
    <definedName name="name_1_3_4_3" hidden="1">{#N/A,#N/A,FALSE,"TMCOMP96";#N/A,#N/A,FALSE,"MAT96";#N/A,#N/A,FALSE,"FANDA96";#N/A,#N/A,FALSE,"INTRAN96";#N/A,#N/A,FALSE,"NAA9697";#N/A,#N/A,FALSE,"ECWEBB";#N/A,#N/A,FALSE,"MFT96";#N/A,#N/A,FALSE,"CTrecon"}</definedName>
    <definedName name="name_1_3_4_4" localSheetId="0" hidden="1">{#N/A,#N/A,FALSE,"TMCOMP96";#N/A,#N/A,FALSE,"MAT96";#N/A,#N/A,FALSE,"FANDA96";#N/A,#N/A,FALSE,"INTRAN96";#N/A,#N/A,FALSE,"NAA9697";#N/A,#N/A,FALSE,"ECWEBB";#N/A,#N/A,FALSE,"MFT96";#N/A,#N/A,FALSE,"CTrecon"}</definedName>
    <definedName name="name_1_3_4_4" hidden="1">{#N/A,#N/A,FALSE,"TMCOMP96";#N/A,#N/A,FALSE,"MAT96";#N/A,#N/A,FALSE,"FANDA96";#N/A,#N/A,FALSE,"INTRAN96";#N/A,#N/A,FALSE,"NAA9697";#N/A,#N/A,FALSE,"ECWEBB";#N/A,#N/A,FALSE,"MFT96";#N/A,#N/A,FALSE,"CTrecon"}</definedName>
    <definedName name="name_1_3_4_5" localSheetId="0" hidden="1">{#N/A,#N/A,FALSE,"TMCOMP96";#N/A,#N/A,FALSE,"MAT96";#N/A,#N/A,FALSE,"FANDA96";#N/A,#N/A,FALSE,"INTRAN96";#N/A,#N/A,FALSE,"NAA9697";#N/A,#N/A,FALSE,"ECWEBB";#N/A,#N/A,FALSE,"MFT96";#N/A,#N/A,FALSE,"CTrecon"}</definedName>
    <definedName name="name_1_3_4_5" hidden="1">{#N/A,#N/A,FALSE,"TMCOMP96";#N/A,#N/A,FALSE,"MAT96";#N/A,#N/A,FALSE,"FANDA96";#N/A,#N/A,FALSE,"INTRAN96";#N/A,#N/A,FALSE,"NAA9697";#N/A,#N/A,FALSE,"ECWEBB";#N/A,#N/A,FALSE,"MFT96";#N/A,#N/A,FALSE,"CTrecon"}</definedName>
    <definedName name="name_1_3_5" localSheetId="0" hidden="1">{#N/A,#N/A,FALSE,"TMCOMP96";#N/A,#N/A,FALSE,"MAT96";#N/A,#N/A,FALSE,"FANDA96";#N/A,#N/A,FALSE,"INTRAN96";#N/A,#N/A,FALSE,"NAA9697";#N/A,#N/A,FALSE,"ECWEBB";#N/A,#N/A,FALSE,"MFT96";#N/A,#N/A,FALSE,"CTrecon"}</definedName>
    <definedName name="name_1_3_5" hidden="1">{#N/A,#N/A,FALSE,"TMCOMP96";#N/A,#N/A,FALSE,"MAT96";#N/A,#N/A,FALSE,"FANDA96";#N/A,#N/A,FALSE,"INTRAN96";#N/A,#N/A,FALSE,"NAA9697";#N/A,#N/A,FALSE,"ECWEBB";#N/A,#N/A,FALSE,"MFT96";#N/A,#N/A,FALSE,"CTrecon"}</definedName>
    <definedName name="name_1_4" localSheetId="0" hidden="1">{#N/A,#N/A,FALSE,"TMCOMP96";#N/A,#N/A,FALSE,"MAT96";#N/A,#N/A,FALSE,"FANDA96";#N/A,#N/A,FALSE,"INTRAN96";#N/A,#N/A,FALSE,"NAA9697";#N/A,#N/A,FALSE,"ECWEBB";#N/A,#N/A,FALSE,"MFT96";#N/A,#N/A,FALSE,"CTrecon"}</definedName>
    <definedName name="name_1_4" hidden="1">{#N/A,#N/A,FALSE,"TMCOMP96";#N/A,#N/A,FALSE,"MAT96";#N/A,#N/A,FALSE,"FANDA96";#N/A,#N/A,FALSE,"INTRAN96";#N/A,#N/A,FALSE,"NAA9697";#N/A,#N/A,FALSE,"ECWEBB";#N/A,#N/A,FALSE,"MFT96";#N/A,#N/A,FALSE,"CTrecon"}</definedName>
    <definedName name="name_1_4_1" localSheetId="0" hidden="1">{#N/A,#N/A,FALSE,"TMCOMP96";#N/A,#N/A,FALSE,"MAT96";#N/A,#N/A,FALSE,"FANDA96";#N/A,#N/A,FALSE,"INTRAN96";#N/A,#N/A,FALSE,"NAA9697";#N/A,#N/A,FALSE,"ECWEBB";#N/A,#N/A,FALSE,"MFT96";#N/A,#N/A,FALSE,"CTrecon"}</definedName>
    <definedName name="name_1_4_1" hidden="1">{#N/A,#N/A,FALSE,"TMCOMP96";#N/A,#N/A,FALSE,"MAT96";#N/A,#N/A,FALSE,"FANDA96";#N/A,#N/A,FALSE,"INTRAN96";#N/A,#N/A,FALSE,"NAA9697";#N/A,#N/A,FALSE,"ECWEBB";#N/A,#N/A,FALSE,"MFT96";#N/A,#N/A,FALSE,"CTrecon"}</definedName>
    <definedName name="name_1_4_1_1" localSheetId="0" hidden="1">{#N/A,#N/A,FALSE,"TMCOMP96";#N/A,#N/A,FALSE,"MAT96";#N/A,#N/A,FALSE,"FANDA96";#N/A,#N/A,FALSE,"INTRAN96";#N/A,#N/A,FALSE,"NAA9697";#N/A,#N/A,FALSE,"ECWEBB";#N/A,#N/A,FALSE,"MFT96";#N/A,#N/A,FALSE,"CTrecon"}</definedName>
    <definedName name="name_1_4_1_1" hidden="1">{#N/A,#N/A,FALSE,"TMCOMP96";#N/A,#N/A,FALSE,"MAT96";#N/A,#N/A,FALSE,"FANDA96";#N/A,#N/A,FALSE,"INTRAN96";#N/A,#N/A,FALSE,"NAA9697";#N/A,#N/A,FALSE,"ECWEBB";#N/A,#N/A,FALSE,"MFT96";#N/A,#N/A,FALSE,"CTrecon"}</definedName>
    <definedName name="name_1_4_1_1_1" localSheetId="0" hidden="1">{#N/A,#N/A,FALSE,"TMCOMP96";#N/A,#N/A,FALSE,"MAT96";#N/A,#N/A,FALSE,"FANDA96";#N/A,#N/A,FALSE,"INTRAN96";#N/A,#N/A,FALSE,"NAA9697";#N/A,#N/A,FALSE,"ECWEBB";#N/A,#N/A,FALSE,"MFT96";#N/A,#N/A,FALSE,"CTrecon"}</definedName>
    <definedName name="name_1_4_1_1_1" hidden="1">{#N/A,#N/A,FALSE,"TMCOMP96";#N/A,#N/A,FALSE,"MAT96";#N/A,#N/A,FALSE,"FANDA96";#N/A,#N/A,FALSE,"INTRAN96";#N/A,#N/A,FALSE,"NAA9697";#N/A,#N/A,FALSE,"ECWEBB";#N/A,#N/A,FALSE,"MFT96";#N/A,#N/A,FALSE,"CTrecon"}</definedName>
    <definedName name="name_1_4_1_1_2" localSheetId="0" hidden="1">{#N/A,#N/A,FALSE,"TMCOMP96";#N/A,#N/A,FALSE,"MAT96";#N/A,#N/A,FALSE,"FANDA96";#N/A,#N/A,FALSE,"INTRAN96";#N/A,#N/A,FALSE,"NAA9697";#N/A,#N/A,FALSE,"ECWEBB";#N/A,#N/A,FALSE,"MFT96";#N/A,#N/A,FALSE,"CTrecon"}</definedName>
    <definedName name="name_1_4_1_1_2" hidden="1">{#N/A,#N/A,FALSE,"TMCOMP96";#N/A,#N/A,FALSE,"MAT96";#N/A,#N/A,FALSE,"FANDA96";#N/A,#N/A,FALSE,"INTRAN96";#N/A,#N/A,FALSE,"NAA9697";#N/A,#N/A,FALSE,"ECWEBB";#N/A,#N/A,FALSE,"MFT96";#N/A,#N/A,FALSE,"CTrecon"}</definedName>
    <definedName name="name_1_4_1_1_3" localSheetId="0" hidden="1">{#N/A,#N/A,FALSE,"TMCOMP96";#N/A,#N/A,FALSE,"MAT96";#N/A,#N/A,FALSE,"FANDA96";#N/A,#N/A,FALSE,"INTRAN96";#N/A,#N/A,FALSE,"NAA9697";#N/A,#N/A,FALSE,"ECWEBB";#N/A,#N/A,FALSE,"MFT96";#N/A,#N/A,FALSE,"CTrecon"}</definedName>
    <definedName name="name_1_4_1_1_3" hidden="1">{#N/A,#N/A,FALSE,"TMCOMP96";#N/A,#N/A,FALSE,"MAT96";#N/A,#N/A,FALSE,"FANDA96";#N/A,#N/A,FALSE,"INTRAN96";#N/A,#N/A,FALSE,"NAA9697";#N/A,#N/A,FALSE,"ECWEBB";#N/A,#N/A,FALSE,"MFT96";#N/A,#N/A,FALSE,"CTrecon"}</definedName>
    <definedName name="name_1_4_1_1_4" localSheetId="0" hidden="1">{#N/A,#N/A,FALSE,"TMCOMP96";#N/A,#N/A,FALSE,"MAT96";#N/A,#N/A,FALSE,"FANDA96";#N/A,#N/A,FALSE,"INTRAN96";#N/A,#N/A,FALSE,"NAA9697";#N/A,#N/A,FALSE,"ECWEBB";#N/A,#N/A,FALSE,"MFT96";#N/A,#N/A,FALSE,"CTrecon"}</definedName>
    <definedName name="name_1_4_1_1_4" hidden="1">{#N/A,#N/A,FALSE,"TMCOMP96";#N/A,#N/A,FALSE,"MAT96";#N/A,#N/A,FALSE,"FANDA96";#N/A,#N/A,FALSE,"INTRAN96";#N/A,#N/A,FALSE,"NAA9697";#N/A,#N/A,FALSE,"ECWEBB";#N/A,#N/A,FALSE,"MFT96";#N/A,#N/A,FALSE,"CTrecon"}</definedName>
    <definedName name="name_1_4_1_1_5" localSheetId="0" hidden="1">{#N/A,#N/A,FALSE,"TMCOMP96";#N/A,#N/A,FALSE,"MAT96";#N/A,#N/A,FALSE,"FANDA96";#N/A,#N/A,FALSE,"INTRAN96";#N/A,#N/A,FALSE,"NAA9697";#N/A,#N/A,FALSE,"ECWEBB";#N/A,#N/A,FALSE,"MFT96";#N/A,#N/A,FALSE,"CTrecon"}</definedName>
    <definedName name="name_1_4_1_1_5" hidden="1">{#N/A,#N/A,FALSE,"TMCOMP96";#N/A,#N/A,FALSE,"MAT96";#N/A,#N/A,FALSE,"FANDA96";#N/A,#N/A,FALSE,"INTRAN96";#N/A,#N/A,FALSE,"NAA9697";#N/A,#N/A,FALSE,"ECWEBB";#N/A,#N/A,FALSE,"MFT96";#N/A,#N/A,FALSE,"CTrecon"}</definedName>
    <definedName name="name_1_4_1_2" localSheetId="0" hidden="1">{#N/A,#N/A,FALSE,"TMCOMP96";#N/A,#N/A,FALSE,"MAT96";#N/A,#N/A,FALSE,"FANDA96";#N/A,#N/A,FALSE,"INTRAN96";#N/A,#N/A,FALSE,"NAA9697";#N/A,#N/A,FALSE,"ECWEBB";#N/A,#N/A,FALSE,"MFT96";#N/A,#N/A,FALSE,"CTrecon"}</definedName>
    <definedName name="name_1_4_1_2" hidden="1">{#N/A,#N/A,FALSE,"TMCOMP96";#N/A,#N/A,FALSE,"MAT96";#N/A,#N/A,FALSE,"FANDA96";#N/A,#N/A,FALSE,"INTRAN96";#N/A,#N/A,FALSE,"NAA9697";#N/A,#N/A,FALSE,"ECWEBB";#N/A,#N/A,FALSE,"MFT96";#N/A,#N/A,FALSE,"CTrecon"}</definedName>
    <definedName name="name_1_4_1_2_1" localSheetId="0" hidden="1">{#N/A,#N/A,FALSE,"TMCOMP96";#N/A,#N/A,FALSE,"MAT96";#N/A,#N/A,FALSE,"FANDA96";#N/A,#N/A,FALSE,"INTRAN96";#N/A,#N/A,FALSE,"NAA9697";#N/A,#N/A,FALSE,"ECWEBB";#N/A,#N/A,FALSE,"MFT96";#N/A,#N/A,FALSE,"CTrecon"}</definedName>
    <definedName name="name_1_4_1_2_1" hidden="1">{#N/A,#N/A,FALSE,"TMCOMP96";#N/A,#N/A,FALSE,"MAT96";#N/A,#N/A,FALSE,"FANDA96";#N/A,#N/A,FALSE,"INTRAN96";#N/A,#N/A,FALSE,"NAA9697";#N/A,#N/A,FALSE,"ECWEBB";#N/A,#N/A,FALSE,"MFT96";#N/A,#N/A,FALSE,"CTrecon"}</definedName>
    <definedName name="name_1_4_1_2_2" localSheetId="0" hidden="1">{#N/A,#N/A,FALSE,"TMCOMP96";#N/A,#N/A,FALSE,"MAT96";#N/A,#N/A,FALSE,"FANDA96";#N/A,#N/A,FALSE,"INTRAN96";#N/A,#N/A,FALSE,"NAA9697";#N/A,#N/A,FALSE,"ECWEBB";#N/A,#N/A,FALSE,"MFT96";#N/A,#N/A,FALSE,"CTrecon"}</definedName>
    <definedName name="name_1_4_1_2_2" hidden="1">{#N/A,#N/A,FALSE,"TMCOMP96";#N/A,#N/A,FALSE,"MAT96";#N/A,#N/A,FALSE,"FANDA96";#N/A,#N/A,FALSE,"INTRAN96";#N/A,#N/A,FALSE,"NAA9697";#N/A,#N/A,FALSE,"ECWEBB";#N/A,#N/A,FALSE,"MFT96";#N/A,#N/A,FALSE,"CTrecon"}</definedName>
    <definedName name="name_1_4_1_2_3" localSheetId="0" hidden="1">{#N/A,#N/A,FALSE,"TMCOMP96";#N/A,#N/A,FALSE,"MAT96";#N/A,#N/A,FALSE,"FANDA96";#N/A,#N/A,FALSE,"INTRAN96";#N/A,#N/A,FALSE,"NAA9697";#N/A,#N/A,FALSE,"ECWEBB";#N/A,#N/A,FALSE,"MFT96";#N/A,#N/A,FALSE,"CTrecon"}</definedName>
    <definedName name="name_1_4_1_2_3" hidden="1">{#N/A,#N/A,FALSE,"TMCOMP96";#N/A,#N/A,FALSE,"MAT96";#N/A,#N/A,FALSE,"FANDA96";#N/A,#N/A,FALSE,"INTRAN96";#N/A,#N/A,FALSE,"NAA9697";#N/A,#N/A,FALSE,"ECWEBB";#N/A,#N/A,FALSE,"MFT96";#N/A,#N/A,FALSE,"CTrecon"}</definedName>
    <definedName name="name_1_4_1_2_4" localSheetId="0" hidden="1">{#N/A,#N/A,FALSE,"TMCOMP96";#N/A,#N/A,FALSE,"MAT96";#N/A,#N/A,FALSE,"FANDA96";#N/A,#N/A,FALSE,"INTRAN96";#N/A,#N/A,FALSE,"NAA9697";#N/A,#N/A,FALSE,"ECWEBB";#N/A,#N/A,FALSE,"MFT96";#N/A,#N/A,FALSE,"CTrecon"}</definedName>
    <definedName name="name_1_4_1_2_4" hidden="1">{#N/A,#N/A,FALSE,"TMCOMP96";#N/A,#N/A,FALSE,"MAT96";#N/A,#N/A,FALSE,"FANDA96";#N/A,#N/A,FALSE,"INTRAN96";#N/A,#N/A,FALSE,"NAA9697";#N/A,#N/A,FALSE,"ECWEBB";#N/A,#N/A,FALSE,"MFT96";#N/A,#N/A,FALSE,"CTrecon"}</definedName>
    <definedName name="name_1_4_1_2_5" localSheetId="0" hidden="1">{#N/A,#N/A,FALSE,"TMCOMP96";#N/A,#N/A,FALSE,"MAT96";#N/A,#N/A,FALSE,"FANDA96";#N/A,#N/A,FALSE,"INTRAN96";#N/A,#N/A,FALSE,"NAA9697";#N/A,#N/A,FALSE,"ECWEBB";#N/A,#N/A,FALSE,"MFT96";#N/A,#N/A,FALSE,"CTrecon"}</definedName>
    <definedName name="name_1_4_1_2_5" hidden="1">{#N/A,#N/A,FALSE,"TMCOMP96";#N/A,#N/A,FALSE,"MAT96";#N/A,#N/A,FALSE,"FANDA96";#N/A,#N/A,FALSE,"INTRAN96";#N/A,#N/A,FALSE,"NAA9697";#N/A,#N/A,FALSE,"ECWEBB";#N/A,#N/A,FALSE,"MFT96";#N/A,#N/A,FALSE,"CTrecon"}</definedName>
    <definedName name="name_1_4_1_3" localSheetId="0" hidden="1">{#N/A,#N/A,FALSE,"TMCOMP96";#N/A,#N/A,FALSE,"MAT96";#N/A,#N/A,FALSE,"FANDA96";#N/A,#N/A,FALSE,"INTRAN96";#N/A,#N/A,FALSE,"NAA9697";#N/A,#N/A,FALSE,"ECWEBB";#N/A,#N/A,FALSE,"MFT96";#N/A,#N/A,FALSE,"CTrecon"}</definedName>
    <definedName name="name_1_4_1_3" hidden="1">{#N/A,#N/A,FALSE,"TMCOMP96";#N/A,#N/A,FALSE,"MAT96";#N/A,#N/A,FALSE,"FANDA96";#N/A,#N/A,FALSE,"INTRAN96";#N/A,#N/A,FALSE,"NAA9697";#N/A,#N/A,FALSE,"ECWEBB";#N/A,#N/A,FALSE,"MFT96";#N/A,#N/A,FALSE,"CTrecon"}</definedName>
    <definedName name="name_1_4_1_3_1" localSheetId="0" hidden="1">{#N/A,#N/A,FALSE,"TMCOMP96";#N/A,#N/A,FALSE,"MAT96";#N/A,#N/A,FALSE,"FANDA96";#N/A,#N/A,FALSE,"INTRAN96";#N/A,#N/A,FALSE,"NAA9697";#N/A,#N/A,FALSE,"ECWEBB";#N/A,#N/A,FALSE,"MFT96";#N/A,#N/A,FALSE,"CTrecon"}</definedName>
    <definedName name="name_1_4_1_3_1" hidden="1">{#N/A,#N/A,FALSE,"TMCOMP96";#N/A,#N/A,FALSE,"MAT96";#N/A,#N/A,FALSE,"FANDA96";#N/A,#N/A,FALSE,"INTRAN96";#N/A,#N/A,FALSE,"NAA9697";#N/A,#N/A,FALSE,"ECWEBB";#N/A,#N/A,FALSE,"MFT96";#N/A,#N/A,FALSE,"CTrecon"}</definedName>
    <definedName name="name_1_4_1_3_2" localSheetId="0" hidden="1">{#N/A,#N/A,FALSE,"TMCOMP96";#N/A,#N/A,FALSE,"MAT96";#N/A,#N/A,FALSE,"FANDA96";#N/A,#N/A,FALSE,"INTRAN96";#N/A,#N/A,FALSE,"NAA9697";#N/A,#N/A,FALSE,"ECWEBB";#N/A,#N/A,FALSE,"MFT96";#N/A,#N/A,FALSE,"CTrecon"}</definedName>
    <definedName name="name_1_4_1_3_2" hidden="1">{#N/A,#N/A,FALSE,"TMCOMP96";#N/A,#N/A,FALSE,"MAT96";#N/A,#N/A,FALSE,"FANDA96";#N/A,#N/A,FALSE,"INTRAN96";#N/A,#N/A,FALSE,"NAA9697";#N/A,#N/A,FALSE,"ECWEBB";#N/A,#N/A,FALSE,"MFT96";#N/A,#N/A,FALSE,"CTrecon"}</definedName>
    <definedName name="name_1_4_1_3_3" localSheetId="0" hidden="1">{#N/A,#N/A,FALSE,"TMCOMP96";#N/A,#N/A,FALSE,"MAT96";#N/A,#N/A,FALSE,"FANDA96";#N/A,#N/A,FALSE,"INTRAN96";#N/A,#N/A,FALSE,"NAA9697";#N/A,#N/A,FALSE,"ECWEBB";#N/A,#N/A,FALSE,"MFT96";#N/A,#N/A,FALSE,"CTrecon"}</definedName>
    <definedName name="name_1_4_1_3_3" hidden="1">{#N/A,#N/A,FALSE,"TMCOMP96";#N/A,#N/A,FALSE,"MAT96";#N/A,#N/A,FALSE,"FANDA96";#N/A,#N/A,FALSE,"INTRAN96";#N/A,#N/A,FALSE,"NAA9697";#N/A,#N/A,FALSE,"ECWEBB";#N/A,#N/A,FALSE,"MFT96";#N/A,#N/A,FALSE,"CTrecon"}</definedName>
    <definedName name="name_1_4_1_3_4" localSheetId="0" hidden="1">{#N/A,#N/A,FALSE,"TMCOMP96";#N/A,#N/A,FALSE,"MAT96";#N/A,#N/A,FALSE,"FANDA96";#N/A,#N/A,FALSE,"INTRAN96";#N/A,#N/A,FALSE,"NAA9697";#N/A,#N/A,FALSE,"ECWEBB";#N/A,#N/A,FALSE,"MFT96";#N/A,#N/A,FALSE,"CTrecon"}</definedName>
    <definedName name="name_1_4_1_3_4" hidden="1">{#N/A,#N/A,FALSE,"TMCOMP96";#N/A,#N/A,FALSE,"MAT96";#N/A,#N/A,FALSE,"FANDA96";#N/A,#N/A,FALSE,"INTRAN96";#N/A,#N/A,FALSE,"NAA9697";#N/A,#N/A,FALSE,"ECWEBB";#N/A,#N/A,FALSE,"MFT96";#N/A,#N/A,FALSE,"CTrecon"}</definedName>
    <definedName name="name_1_4_1_3_5" localSheetId="0" hidden="1">{#N/A,#N/A,FALSE,"TMCOMP96";#N/A,#N/A,FALSE,"MAT96";#N/A,#N/A,FALSE,"FANDA96";#N/A,#N/A,FALSE,"INTRAN96";#N/A,#N/A,FALSE,"NAA9697";#N/A,#N/A,FALSE,"ECWEBB";#N/A,#N/A,FALSE,"MFT96";#N/A,#N/A,FALSE,"CTrecon"}</definedName>
    <definedName name="name_1_4_1_3_5" hidden="1">{#N/A,#N/A,FALSE,"TMCOMP96";#N/A,#N/A,FALSE,"MAT96";#N/A,#N/A,FALSE,"FANDA96";#N/A,#N/A,FALSE,"INTRAN96";#N/A,#N/A,FALSE,"NAA9697";#N/A,#N/A,FALSE,"ECWEBB";#N/A,#N/A,FALSE,"MFT96";#N/A,#N/A,FALSE,"CTrecon"}</definedName>
    <definedName name="name_1_4_1_4" localSheetId="0" hidden="1">{#N/A,#N/A,FALSE,"TMCOMP96";#N/A,#N/A,FALSE,"MAT96";#N/A,#N/A,FALSE,"FANDA96";#N/A,#N/A,FALSE,"INTRAN96";#N/A,#N/A,FALSE,"NAA9697";#N/A,#N/A,FALSE,"ECWEBB";#N/A,#N/A,FALSE,"MFT96";#N/A,#N/A,FALSE,"CTrecon"}</definedName>
    <definedName name="name_1_4_1_4" hidden="1">{#N/A,#N/A,FALSE,"TMCOMP96";#N/A,#N/A,FALSE,"MAT96";#N/A,#N/A,FALSE,"FANDA96";#N/A,#N/A,FALSE,"INTRAN96";#N/A,#N/A,FALSE,"NAA9697";#N/A,#N/A,FALSE,"ECWEBB";#N/A,#N/A,FALSE,"MFT96";#N/A,#N/A,FALSE,"CTrecon"}</definedName>
    <definedName name="name_1_4_1_5" localSheetId="0" hidden="1">{#N/A,#N/A,FALSE,"TMCOMP96";#N/A,#N/A,FALSE,"MAT96";#N/A,#N/A,FALSE,"FANDA96";#N/A,#N/A,FALSE,"INTRAN96";#N/A,#N/A,FALSE,"NAA9697";#N/A,#N/A,FALSE,"ECWEBB";#N/A,#N/A,FALSE,"MFT96";#N/A,#N/A,FALSE,"CTrecon"}</definedName>
    <definedName name="name_1_4_1_5" hidden="1">{#N/A,#N/A,FALSE,"TMCOMP96";#N/A,#N/A,FALSE,"MAT96";#N/A,#N/A,FALSE,"FANDA96";#N/A,#N/A,FALSE,"INTRAN96";#N/A,#N/A,FALSE,"NAA9697";#N/A,#N/A,FALSE,"ECWEBB";#N/A,#N/A,FALSE,"MFT96";#N/A,#N/A,FALSE,"CTrecon"}</definedName>
    <definedName name="name_1_4_2" localSheetId="0" hidden="1">{#N/A,#N/A,FALSE,"TMCOMP96";#N/A,#N/A,FALSE,"MAT96";#N/A,#N/A,FALSE,"FANDA96";#N/A,#N/A,FALSE,"INTRAN96";#N/A,#N/A,FALSE,"NAA9697";#N/A,#N/A,FALSE,"ECWEBB";#N/A,#N/A,FALSE,"MFT96";#N/A,#N/A,FALSE,"CTrecon"}</definedName>
    <definedName name="name_1_4_2" hidden="1">{#N/A,#N/A,FALSE,"TMCOMP96";#N/A,#N/A,FALSE,"MAT96";#N/A,#N/A,FALSE,"FANDA96";#N/A,#N/A,FALSE,"INTRAN96";#N/A,#N/A,FALSE,"NAA9697";#N/A,#N/A,FALSE,"ECWEBB";#N/A,#N/A,FALSE,"MFT96";#N/A,#N/A,FALSE,"CTrecon"}</definedName>
    <definedName name="name_1_4_2_1" localSheetId="0" hidden="1">{#N/A,#N/A,FALSE,"TMCOMP96";#N/A,#N/A,FALSE,"MAT96";#N/A,#N/A,FALSE,"FANDA96";#N/A,#N/A,FALSE,"INTRAN96";#N/A,#N/A,FALSE,"NAA9697";#N/A,#N/A,FALSE,"ECWEBB";#N/A,#N/A,FALSE,"MFT96";#N/A,#N/A,FALSE,"CTrecon"}</definedName>
    <definedName name="name_1_4_2_1" hidden="1">{#N/A,#N/A,FALSE,"TMCOMP96";#N/A,#N/A,FALSE,"MAT96";#N/A,#N/A,FALSE,"FANDA96";#N/A,#N/A,FALSE,"INTRAN96";#N/A,#N/A,FALSE,"NAA9697";#N/A,#N/A,FALSE,"ECWEBB";#N/A,#N/A,FALSE,"MFT96";#N/A,#N/A,FALSE,"CTrecon"}</definedName>
    <definedName name="name_1_4_2_2" localSheetId="0" hidden="1">{#N/A,#N/A,FALSE,"TMCOMP96";#N/A,#N/A,FALSE,"MAT96";#N/A,#N/A,FALSE,"FANDA96";#N/A,#N/A,FALSE,"INTRAN96";#N/A,#N/A,FALSE,"NAA9697";#N/A,#N/A,FALSE,"ECWEBB";#N/A,#N/A,FALSE,"MFT96";#N/A,#N/A,FALSE,"CTrecon"}</definedName>
    <definedName name="name_1_4_2_2" hidden="1">{#N/A,#N/A,FALSE,"TMCOMP96";#N/A,#N/A,FALSE,"MAT96";#N/A,#N/A,FALSE,"FANDA96";#N/A,#N/A,FALSE,"INTRAN96";#N/A,#N/A,FALSE,"NAA9697";#N/A,#N/A,FALSE,"ECWEBB";#N/A,#N/A,FALSE,"MFT96";#N/A,#N/A,FALSE,"CTrecon"}</definedName>
    <definedName name="name_1_4_2_3" localSheetId="0" hidden="1">{#N/A,#N/A,FALSE,"TMCOMP96";#N/A,#N/A,FALSE,"MAT96";#N/A,#N/A,FALSE,"FANDA96";#N/A,#N/A,FALSE,"INTRAN96";#N/A,#N/A,FALSE,"NAA9697";#N/A,#N/A,FALSE,"ECWEBB";#N/A,#N/A,FALSE,"MFT96";#N/A,#N/A,FALSE,"CTrecon"}</definedName>
    <definedName name="name_1_4_2_3" hidden="1">{#N/A,#N/A,FALSE,"TMCOMP96";#N/A,#N/A,FALSE,"MAT96";#N/A,#N/A,FALSE,"FANDA96";#N/A,#N/A,FALSE,"INTRAN96";#N/A,#N/A,FALSE,"NAA9697";#N/A,#N/A,FALSE,"ECWEBB";#N/A,#N/A,FALSE,"MFT96";#N/A,#N/A,FALSE,"CTrecon"}</definedName>
    <definedName name="name_1_4_2_4" localSheetId="0" hidden="1">{#N/A,#N/A,FALSE,"TMCOMP96";#N/A,#N/A,FALSE,"MAT96";#N/A,#N/A,FALSE,"FANDA96";#N/A,#N/A,FALSE,"INTRAN96";#N/A,#N/A,FALSE,"NAA9697";#N/A,#N/A,FALSE,"ECWEBB";#N/A,#N/A,FALSE,"MFT96";#N/A,#N/A,FALSE,"CTrecon"}</definedName>
    <definedName name="name_1_4_2_4" hidden="1">{#N/A,#N/A,FALSE,"TMCOMP96";#N/A,#N/A,FALSE,"MAT96";#N/A,#N/A,FALSE,"FANDA96";#N/A,#N/A,FALSE,"INTRAN96";#N/A,#N/A,FALSE,"NAA9697";#N/A,#N/A,FALSE,"ECWEBB";#N/A,#N/A,FALSE,"MFT96";#N/A,#N/A,FALSE,"CTrecon"}</definedName>
    <definedName name="name_1_4_2_5" localSheetId="0" hidden="1">{#N/A,#N/A,FALSE,"TMCOMP96";#N/A,#N/A,FALSE,"MAT96";#N/A,#N/A,FALSE,"FANDA96";#N/A,#N/A,FALSE,"INTRAN96";#N/A,#N/A,FALSE,"NAA9697";#N/A,#N/A,FALSE,"ECWEBB";#N/A,#N/A,FALSE,"MFT96";#N/A,#N/A,FALSE,"CTrecon"}</definedName>
    <definedName name="name_1_4_2_5" hidden="1">{#N/A,#N/A,FALSE,"TMCOMP96";#N/A,#N/A,FALSE,"MAT96";#N/A,#N/A,FALSE,"FANDA96";#N/A,#N/A,FALSE,"INTRAN96";#N/A,#N/A,FALSE,"NAA9697";#N/A,#N/A,FALSE,"ECWEBB";#N/A,#N/A,FALSE,"MFT96";#N/A,#N/A,FALSE,"CTrecon"}</definedName>
    <definedName name="name_1_4_3" localSheetId="0" hidden="1">{#N/A,#N/A,FALSE,"TMCOMP96";#N/A,#N/A,FALSE,"MAT96";#N/A,#N/A,FALSE,"FANDA96";#N/A,#N/A,FALSE,"INTRAN96";#N/A,#N/A,FALSE,"NAA9697";#N/A,#N/A,FALSE,"ECWEBB";#N/A,#N/A,FALSE,"MFT96";#N/A,#N/A,FALSE,"CTrecon"}</definedName>
    <definedName name="name_1_4_3" hidden="1">{#N/A,#N/A,FALSE,"TMCOMP96";#N/A,#N/A,FALSE,"MAT96";#N/A,#N/A,FALSE,"FANDA96";#N/A,#N/A,FALSE,"INTRAN96";#N/A,#N/A,FALSE,"NAA9697";#N/A,#N/A,FALSE,"ECWEBB";#N/A,#N/A,FALSE,"MFT96";#N/A,#N/A,FALSE,"CTrecon"}</definedName>
    <definedName name="name_1_4_3_1" localSheetId="0" hidden="1">{#N/A,#N/A,FALSE,"TMCOMP96";#N/A,#N/A,FALSE,"MAT96";#N/A,#N/A,FALSE,"FANDA96";#N/A,#N/A,FALSE,"INTRAN96";#N/A,#N/A,FALSE,"NAA9697";#N/A,#N/A,FALSE,"ECWEBB";#N/A,#N/A,FALSE,"MFT96";#N/A,#N/A,FALSE,"CTrecon"}</definedName>
    <definedName name="name_1_4_3_1" hidden="1">{#N/A,#N/A,FALSE,"TMCOMP96";#N/A,#N/A,FALSE,"MAT96";#N/A,#N/A,FALSE,"FANDA96";#N/A,#N/A,FALSE,"INTRAN96";#N/A,#N/A,FALSE,"NAA9697";#N/A,#N/A,FALSE,"ECWEBB";#N/A,#N/A,FALSE,"MFT96";#N/A,#N/A,FALSE,"CTrecon"}</definedName>
    <definedName name="name_1_4_3_2" localSheetId="0" hidden="1">{#N/A,#N/A,FALSE,"TMCOMP96";#N/A,#N/A,FALSE,"MAT96";#N/A,#N/A,FALSE,"FANDA96";#N/A,#N/A,FALSE,"INTRAN96";#N/A,#N/A,FALSE,"NAA9697";#N/A,#N/A,FALSE,"ECWEBB";#N/A,#N/A,FALSE,"MFT96";#N/A,#N/A,FALSE,"CTrecon"}</definedName>
    <definedName name="name_1_4_3_2" hidden="1">{#N/A,#N/A,FALSE,"TMCOMP96";#N/A,#N/A,FALSE,"MAT96";#N/A,#N/A,FALSE,"FANDA96";#N/A,#N/A,FALSE,"INTRAN96";#N/A,#N/A,FALSE,"NAA9697";#N/A,#N/A,FALSE,"ECWEBB";#N/A,#N/A,FALSE,"MFT96";#N/A,#N/A,FALSE,"CTrecon"}</definedName>
    <definedName name="name_1_4_3_3" localSheetId="0" hidden="1">{#N/A,#N/A,FALSE,"TMCOMP96";#N/A,#N/A,FALSE,"MAT96";#N/A,#N/A,FALSE,"FANDA96";#N/A,#N/A,FALSE,"INTRAN96";#N/A,#N/A,FALSE,"NAA9697";#N/A,#N/A,FALSE,"ECWEBB";#N/A,#N/A,FALSE,"MFT96";#N/A,#N/A,FALSE,"CTrecon"}</definedName>
    <definedName name="name_1_4_3_3" hidden="1">{#N/A,#N/A,FALSE,"TMCOMP96";#N/A,#N/A,FALSE,"MAT96";#N/A,#N/A,FALSE,"FANDA96";#N/A,#N/A,FALSE,"INTRAN96";#N/A,#N/A,FALSE,"NAA9697";#N/A,#N/A,FALSE,"ECWEBB";#N/A,#N/A,FALSE,"MFT96";#N/A,#N/A,FALSE,"CTrecon"}</definedName>
    <definedName name="name_1_4_3_4" localSheetId="0" hidden="1">{#N/A,#N/A,FALSE,"TMCOMP96";#N/A,#N/A,FALSE,"MAT96";#N/A,#N/A,FALSE,"FANDA96";#N/A,#N/A,FALSE,"INTRAN96";#N/A,#N/A,FALSE,"NAA9697";#N/A,#N/A,FALSE,"ECWEBB";#N/A,#N/A,FALSE,"MFT96";#N/A,#N/A,FALSE,"CTrecon"}</definedName>
    <definedName name="name_1_4_3_4" hidden="1">{#N/A,#N/A,FALSE,"TMCOMP96";#N/A,#N/A,FALSE,"MAT96";#N/A,#N/A,FALSE,"FANDA96";#N/A,#N/A,FALSE,"INTRAN96";#N/A,#N/A,FALSE,"NAA9697";#N/A,#N/A,FALSE,"ECWEBB";#N/A,#N/A,FALSE,"MFT96";#N/A,#N/A,FALSE,"CTrecon"}</definedName>
    <definedName name="name_1_4_3_5" localSheetId="0" hidden="1">{#N/A,#N/A,FALSE,"TMCOMP96";#N/A,#N/A,FALSE,"MAT96";#N/A,#N/A,FALSE,"FANDA96";#N/A,#N/A,FALSE,"INTRAN96";#N/A,#N/A,FALSE,"NAA9697";#N/A,#N/A,FALSE,"ECWEBB";#N/A,#N/A,FALSE,"MFT96";#N/A,#N/A,FALSE,"CTrecon"}</definedName>
    <definedName name="name_1_4_3_5" hidden="1">{#N/A,#N/A,FALSE,"TMCOMP96";#N/A,#N/A,FALSE,"MAT96";#N/A,#N/A,FALSE,"FANDA96";#N/A,#N/A,FALSE,"INTRAN96";#N/A,#N/A,FALSE,"NAA9697";#N/A,#N/A,FALSE,"ECWEBB";#N/A,#N/A,FALSE,"MFT96";#N/A,#N/A,FALSE,"CTrecon"}</definedName>
    <definedName name="name_1_4_4" localSheetId="0" hidden="1">{#N/A,#N/A,FALSE,"TMCOMP96";#N/A,#N/A,FALSE,"MAT96";#N/A,#N/A,FALSE,"FANDA96";#N/A,#N/A,FALSE,"INTRAN96";#N/A,#N/A,FALSE,"NAA9697";#N/A,#N/A,FALSE,"ECWEBB";#N/A,#N/A,FALSE,"MFT96";#N/A,#N/A,FALSE,"CTrecon"}</definedName>
    <definedName name="name_1_4_4" hidden="1">{#N/A,#N/A,FALSE,"TMCOMP96";#N/A,#N/A,FALSE,"MAT96";#N/A,#N/A,FALSE,"FANDA96";#N/A,#N/A,FALSE,"INTRAN96";#N/A,#N/A,FALSE,"NAA9697";#N/A,#N/A,FALSE,"ECWEBB";#N/A,#N/A,FALSE,"MFT96";#N/A,#N/A,FALSE,"CTrecon"}</definedName>
    <definedName name="name_1_4_4_1" localSheetId="0" hidden="1">{#N/A,#N/A,FALSE,"TMCOMP96";#N/A,#N/A,FALSE,"MAT96";#N/A,#N/A,FALSE,"FANDA96";#N/A,#N/A,FALSE,"INTRAN96";#N/A,#N/A,FALSE,"NAA9697";#N/A,#N/A,FALSE,"ECWEBB";#N/A,#N/A,FALSE,"MFT96";#N/A,#N/A,FALSE,"CTrecon"}</definedName>
    <definedName name="name_1_4_4_1" hidden="1">{#N/A,#N/A,FALSE,"TMCOMP96";#N/A,#N/A,FALSE,"MAT96";#N/A,#N/A,FALSE,"FANDA96";#N/A,#N/A,FALSE,"INTRAN96";#N/A,#N/A,FALSE,"NAA9697";#N/A,#N/A,FALSE,"ECWEBB";#N/A,#N/A,FALSE,"MFT96";#N/A,#N/A,FALSE,"CTrecon"}</definedName>
    <definedName name="name_1_4_4_2" localSheetId="0" hidden="1">{#N/A,#N/A,FALSE,"TMCOMP96";#N/A,#N/A,FALSE,"MAT96";#N/A,#N/A,FALSE,"FANDA96";#N/A,#N/A,FALSE,"INTRAN96";#N/A,#N/A,FALSE,"NAA9697";#N/A,#N/A,FALSE,"ECWEBB";#N/A,#N/A,FALSE,"MFT96";#N/A,#N/A,FALSE,"CTrecon"}</definedName>
    <definedName name="name_1_4_4_2" hidden="1">{#N/A,#N/A,FALSE,"TMCOMP96";#N/A,#N/A,FALSE,"MAT96";#N/A,#N/A,FALSE,"FANDA96";#N/A,#N/A,FALSE,"INTRAN96";#N/A,#N/A,FALSE,"NAA9697";#N/A,#N/A,FALSE,"ECWEBB";#N/A,#N/A,FALSE,"MFT96";#N/A,#N/A,FALSE,"CTrecon"}</definedName>
    <definedName name="name_1_4_4_3" localSheetId="0" hidden="1">{#N/A,#N/A,FALSE,"TMCOMP96";#N/A,#N/A,FALSE,"MAT96";#N/A,#N/A,FALSE,"FANDA96";#N/A,#N/A,FALSE,"INTRAN96";#N/A,#N/A,FALSE,"NAA9697";#N/A,#N/A,FALSE,"ECWEBB";#N/A,#N/A,FALSE,"MFT96";#N/A,#N/A,FALSE,"CTrecon"}</definedName>
    <definedName name="name_1_4_4_3" hidden="1">{#N/A,#N/A,FALSE,"TMCOMP96";#N/A,#N/A,FALSE,"MAT96";#N/A,#N/A,FALSE,"FANDA96";#N/A,#N/A,FALSE,"INTRAN96";#N/A,#N/A,FALSE,"NAA9697";#N/A,#N/A,FALSE,"ECWEBB";#N/A,#N/A,FALSE,"MFT96";#N/A,#N/A,FALSE,"CTrecon"}</definedName>
    <definedName name="name_1_4_4_4" localSheetId="0" hidden="1">{#N/A,#N/A,FALSE,"TMCOMP96";#N/A,#N/A,FALSE,"MAT96";#N/A,#N/A,FALSE,"FANDA96";#N/A,#N/A,FALSE,"INTRAN96";#N/A,#N/A,FALSE,"NAA9697";#N/A,#N/A,FALSE,"ECWEBB";#N/A,#N/A,FALSE,"MFT96";#N/A,#N/A,FALSE,"CTrecon"}</definedName>
    <definedName name="name_1_4_4_4" hidden="1">{#N/A,#N/A,FALSE,"TMCOMP96";#N/A,#N/A,FALSE,"MAT96";#N/A,#N/A,FALSE,"FANDA96";#N/A,#N/A,FALSE,"INTRAN96";#N/A,#N/A,FALSE,"NAA9697";#N/A,#N/A,FALSE,"ECWEBB";#N/A,#N/A,FALSE,"MFT96";#N/A,#N/A,FALSE,"CTrecon"}</definedName>
    <definedName name="name_1_4_4_5" localSheetId="0" hidden="1">{#N/A,#N/A,FALSE,"TMCOMP96";#N/A,#N/A,FALSE,"MAT96";#N/A,#N/A,FALSE,"FANDA96";#N/A,#N/A,FALSE,"INTRAN96";#N/A,#N/A,FALSE,"NAA9697";#N/A,#N/A,FALSE,"ECWEBB";#N/A,#N/A,FALSE,"MFT96";#N/A,#N/A,FALSE,"CTrecon"}</definedName>
    <definedName name="name_1_4_4_5" hidden="1">{#N/A,#N/A,FALSE,"TMCOMP96";#N/A,#N/A,FALSE,"MAT96";#N/A,#N/A,FALSE,"FANDA96";#N/A,#N/A,FALSE,"INTRAN96";#N/A,#N/A,FALSE,"NAA9697";#N/A,#N/A,FALSE,"ECWEBB";#N/A,#N/A,FALSE,"MFT96";#N/A,#N/A,FALSE,"CTrecon"}</definedName>
    <definedName name="name_1_4_5" localSheetId="0" hidden="1">{#N/A,#N/A,FALSE,"TMCOMP96";#N/A,#N/A,FALSE,"MAT96";#N/A,#N/A,FALSE,"FANDA96";#N/A,#N/A,FALSE,"INTRAN96";#N/A,#N/A,FALSE,"NAA9697";#N/A,#N/A,FALSE,"ECWEBB";#N/A,#N/A,FALSE,"MFT96";#N/A,#N/A,FALSE,"CTrecon"}</definedName>
    <definedName name="name_1_4_5" hidden="1">{#N/A,#N/A,FALSE,"TMCOMP96";#N/A,#N/A,FALSE,"MAT96";#N/A,#N/A,FALSE,"FANDA96";#N/A,#N/A,FALSE,"INTRAN96";#N/A,#N/A,FALSE,"NAA9697";#N/A,#N/A,FALSE,"ECWEBB";#N/A,#N/A,FALSE,"MFT96";#N/A,#N/A,FALSE,"CTrecon"}</definedName>
    <definedName name="name_1_5" localSheetId="0" hidden="1">{#N/A,#N/A,FALSE,"TMCOMP96";#N/A,#N/A,FALSE,"MAT96";#N/A,#N/A,FALSE,"FANDA96";#N/A,#N/A,FALSE,"INTRAN96";#N/A,#N/A,FALSE,"NAA9697";#N/A,#N/A,FALSE,"ECWEBB";#N/A,#N/A,FALSE,"MFT96";#N/A,#N/A,FALSE,"CTrecon"}</definedName>
    <definedName name="name_1_5" hidden="1">{#N/A,#N/A,FALSE,"TMCOMP96";#N/A,#N/A,FALSE,"MAT96";#N/A,#N/A,FALSE,"FANDA96";#N/A,#N/A,FALSE,"INTRAN96";#N/A,#N/A,FALSE,"NAA9697";#N/A,#N/A,FALSE,"ECWEBB";#N/A,#N/A,FALSE,"MFT96";#N/A,#N/A,FALSE,"CTrecon"}</definedName>
    <definedName name="name_1_5_1" localSheetId="0" hidden="1">{#N/A,#N/A,FALSE,"TMCOMP96";#N/A,#N/A,FALSE,"MAT96";#N/A,#N/A,FALSE,"FANDA96";#N/A,#N/A,FALSE,"INTRAN96";#N/A,#N/A,FALSE,"NAA9697";#N/A,#N/A,FALSE,"ECWEBB";#N/A,#N/A,FALSE,"MFT96";#N/A,#N/A,FALSE,"CTrecon"}</definedName>
    <definedName name="name_1_5_1" hidden="1">{#N/A,#N/A,FALSE,"TMCOMP96";#N/A,#N/A,FALSE,"MAT96";#N/A,#N/A,FALSE,"FANDA96";#N/A,#N/A,FALSE,"INTRAN96";#N/A,#N/A,FALSE,"NAA9697";#N/A,#N/A,FALSE,"ECWEBB";#N/A,#N/A,FALSE,"MFT96";#N/A,#N/A,FALSE,"CTrecon"}</definedName>
    <definedName name="name_1_5_1_1" localSheetId="0" hidden="1">{#N/A,#N/A,FALSE,"TMCOMP96";#N/A,#N/A,FALSE,"MAT96";#N/A,#N/A,FALSE,"FANDA96";#N/A,#N/A,FALSE,"INTRAN96";#N/A,#N/A,FALSE,"NAA9697";#N/A,#N/A,FALSE,"ECWEBB";#N/A,#N/A,FALSE,"MFT96";#N/A,#N/A,FALSE,"CTrecon"}</definedName>
    <definedName name="name_1_5_1_1" hidden="1">{#N/A,#N/A,FALSE,"TMCOMP96";#N/A,#N/A,FALSE,"MAT96";#N/A,#N/A,FALSE,"FANDA96";#N/A,#N/A,FALSE,"INTRAN96";#N/A,#N/A,FALSE,"NAA9697";#N/A,#N/A,FALSE,"ECWEBB";#N/A,#N/A,FALSE,"MFT96";#N/A,#N/A,FALSE,"CTrecon"}</definedName>
    <definedName name="name_1_5_1_2" localSheetId="0" hidden="1">{#N/A,#N/A,FALSE,"TMCOMP96";#N/A,#N/A,FALSE,"MAT96";#N/A,#N/A,FALSE,"FANDA96";#N/A,#N/A,FALSE,"INTRAN96";#N/A,#N/A,FALSE,"NAA9697";#N/A,#N/A,FALSE,"ECWEBB";#N/A,#N/A,FALSE,"MFT96";#N/A,#N/A,FALSE,"CTrecon"}</definedName>
    <definedName name="name_1_5_1_2" hidden="1">{#N/A,#N/A,FALSE,"TMCOMP96";#N/A,#N/A,FALSE,"MAT96";#N/A,#N/A,FALSE,"FANDA96";#N/A,#N/A,FALSE,"INTRAN96";#N/A,#N/A,FALSE,"NAA9697";#N/A,#N/A,FALSE,"ECWEBB";#N/A,#N/A,FALSE,"MFT96";#N/A,#N/A,FALSE,"CTrecon"}</definedName>
    <definedName name="name_1_5_1_3" localSheetId="0" hidden="1">{#N/A,#N/A,FALSE,"TMCOMP96";#N/A,#N/A,FALSE,"MAT96";#N/A,#N/A,FALSE,"FANDA96";#N/A,#N/A,FALSE,"INTRAN96";#N/A,#N/A,FALSE,"NAA9697";#N/A,#N/A,FALSE,"ECWEBB";#N/A,#N/A,FALSE,"MFT96";#N/A,#N/A,FALSE,"CTrecon"}</definedName>
    <definedName name="name_1_5_1_3" hidden="1">{#N/A,#N/A,FALSE,"TMCOMP96";#N/A,#N/A,FALSE,"MAT96";#N/A,#N/A,FALSE,"FANDA96";#N/A,#N/A,FALSE,"INTRAN96";#N/A,#N/A,FALSE,"NAA9697";#N/A,#N/A,FALSE,"ECWEBB";#N/A,#N/A,FALSE,"MFT96";#N/A,#N/A,FALSE,"CTrecon"}</definedName>
    <definedName name="name_1_5_1_4" localSheetId="0" hidden="1">{#N/A,#N/A,FALSE,"TMCOMP96";#N/A,#N/A,FALSE,"MAT96";#N/A,#N/A,FALSE,"FANDA96";#N/A,#N/A,FALSE,"INTRAN96";#N/A,#N/A,FALSE,"NAA9697";#N/A,#N/A,FALSE,"ECWEBB";#N/A,#N/A,FALSE,"MFT96";#N/A,#N/A,FALSE,"CTrecon"}</definedName>
    <definedName name="name_1_5_1_4" hidden="1">{#N/A,#N/A,FALSE,"TMCOMP96";#N/A,#N/A,FALSE,"MAT96";#N/A,#N/A,FALSE,"FANDA96";#N/A,#N/A,FALSE,"INTRAN96";#N/A,#N/A,FALSE,"NAA9697";#N/A,#N/A,FALSE,"ECWEBB";#N/A,#N/A,FALSE,"MFT96";#N/A,#N/A,FALSE,"CTrecon"}</definedName>
    <definedName name="name_1_5_1_5" localSheetId="0" hidden="1">{#N/A,#N/A,FALSE,"TMCOMP96";#N/A,#N/A,FALSE,"MAT96";#N/A,#N/A,FALSE,"FANDA96";#N/A,#N/A,FALSE,"INTRAN96";#N/A,#N/A,FALSE,"NAA9697";#N/A,#N/A,FALSE,"ECWEBB";#N/A,#N/A,FALSE,"MFT96";#N/A,#N/A,FALSE,"CTrecon"}</definedName>
    <definedName name="name_1_5_1_5" hidden="1">{#N/A,#N/A,FALSE,"TMCOMP96";#N/A,#N/A,FALSE,"MAT96";#N/A,#N/A,FALSE,"FANDA96";#N/A,#N/A,FALSE,"INTRAN96";#N/A,#N/A,FALSE,"NAA9697";#N/A,#N/A,FALSE,"ECWEBB";#N/A,#N/A,FALSE,"MFT96";#N/A,#N/A,FALSE,"CTrecon"}</definedName>
    <definedName name="name_1_5_2" localSheetId="0" hidden="1">{#N/A,#N/A,FALSE,"TMCOMP96";#N/A,#N/A,FALSE,"MAT96";#N/A,#N/A,FALSE,"FANDA96";#N/A,#N/A,FALSE,"INTRAN96";#N/A,#N/A,FALSE,"NAA9697";#N/A,#N/A,FALSE,"ECWEBB";#N/A,#N/A,FALSE,"MFT96";#N/A,#N/A,FALSE,"CTrecon"}</definedName>
    <definedName name="name_1_5_2" hidden="1">{#N/A,#N/A,FALSE,"TMCOMP96";#N/A,#N/A,FALSE,"MAT96";#N/A,#N/A,FALSE,"FANDA96";#N/A,#N/A,FALSE,"INTRAN96";#N/A,#N/A,FALSE,"NAA9697";#N/A,#N/A,FALSE,"ECWEBB";#N/A,#N/A,FALSE,"MFT96";#N/A,#N/A,FALSE,"CTrecon"}</definedName>
    <definedName name="name_1_5_2_1" localSheetId="0" hidden="1">{#N/A,#N/A,FALSE,"TMCOMP96";#N/A,#N/A,FALSE,"MAT96";#N/A,#N/A,FALSE,"FANDA96";#N/A,#N/A,FALSE,"INTRAN96";#N/A,#N/A,FALSE,"NAA9697";#N/A,#N/A,FALSE,"ECWEBB";#N/A,#N/A,FALSE,"MFT96";#N/A,#N/A,FALSE,"CTrecon"}</definedName>
    <definedName name="name_1_5_2_1" hidden="1">{#N/A,#N/A,FALSE,"TMCOMP96";#N/A,#N/A,FALSE,"MAT96";#N/A,#N/A,FALSE,"FANDA96";#N/A,#N/A,FALSE,"INTRAN96";#N/A,#N/A,FALSE,"NAA9697";#N/A,#N/A,FALSE,"ECWEBB";#N/A,#N/A,FALSE,"MFT96";#N/A,#N/A,FALSE,"CTrecon"}</definedName>
    <definedName name="name_1_5_2_2" localSheetId="0" hidden="1">{#N/A,#N/A,FALSE,"TMCOMP96";#N/A,#N/A,FALSE,"MAT96";#N/A,#N/A,FALSE,"FANDA96";#N/A,#N/A,FALSE,"INTRAN96";#N/A,#N/A,FALSE,"NAA9697";#N/A,#N/A,FALSE,"ECWEBB";#N/A,#N/A,FALSE,"MFT96";#N/A,#N/A,FALSE,"CTrecon"}</definedName>
    <definedName name="name_1_5_2_2" hidden="1">{#N/A,#N/A,FALSE,"TMCOMP96";#N/A,#N/A,FALSE,"MAT96";#N/A,#N/A,FALSE,"FANDA96";#N/A,#N/A,FALSE,"INTRAN96";#N/A,#N/A,FALSE,"NAA9697";#N/A,#N/A,FALSE,"ECWEBB";#N/A,#N/A,FALSE,"MFT96";#N/A,#N/A,FALSE,"CTrecon"}</definedName>
    <definedName name="name_1_5_2_3" localSheetId="0" hidden="1">{#N/A,#N/A,FALSE,"TMCOMP96";#N/A,#N/A,FALSE,"MAT96";#N/A,#N/A,FALSE,"FANDA96";#N/A,#N/A,FALSE,"INTRAN96";#N/A,#N/A,FALSE,"NAA9697";#N/A,#N/A,FALSE,"ECWEBB";#N/A,#N/A,FALSE,"MFT96";#N/A,#N/A,FALSE,"CTrecon"}</definedName>
    <definedName name="name_1_5_2_3" hidden="1">{#N/A,#N/A,FALSE,"TMCOMP96";#N/A,#N/A,FALSE,"MAT96";#N/A,#N/A,FALSE,"FANDA96";#N/A,#N/A,FALSE,"INTRAN96";#N/A,#N/A,FALSE,"NAA9697";#N/A,#N/A,FALSE,"ECWEBB";#N/A,#N/A,FALSE,"MFT96";#N/A,#N/A,FALSE,"CTrecon"}</definedName>
    <definedName name="name_1_5_2_4" localSheetId="0" hidden="1">{#N/A,#N/A,FALSE,"TMCOMP96";#N/A,#N/A,FALSE,"MAT96";#N/A,#N/A,FALSE,"FANDA96";#N/A,#N/A,FALSE,"INTRAN96";#N/A,#N/A,FALSE,"NAA9697";#N/A,#N/A,FALSE,"ECWEBB";#N/A,#N/A,FALSE,"MFT96";#N/A,#N/A,FALSE,"CTrecon"}</definedName>
    <definedName name="name_1_5_2_4" hidden="1">{#N/A,#N/A,FALSE,"TMCOMP96";#N/A,#N/A,FALSE,"MAT96";#N/A,#N/A,FALSE,"FANDA96";#N/A,#N/A,FALSE,"INTRAN96";#N/A,#N/A,FALSE,"NAA9697";#N/A,#N/A,FALSE,"ECWEBB";#N/A,#N/A,FALSE,"MFT96";#N/A,#N/A,FALSE,"CTrecon"}</definedName>
    <definedName name="name_1_5_2_5" localSheetId="0" hidden="1">{#N/A,#N/A,FALSE,"TMCOMP96";#N/A,#N/A,FALSE,"MAT96";#N/A,#N/A,FALSE,"FANDA96";#N/A,#N/A,FALSE,"INTRAN96";#N/A,#N/A,FALSE,"NAA9697";#N/A,#N/A,FALSE,"ECWEBB";#N/A,#N/A,FALSE,"MFT96";#N/A,#N/A,FALSE,"CTrecon"}</definedName>
    <definedName name="name_1_5_2_5" hidden="1">{#N/A,#N/A,FALSE,"TMCOMP96";#N/A,#N/A,FALSE,"MAT96";#N/A,#N/A,FALSE,"FANDA96";#N/A,#N/A,FALSE,"INTRAN96";#N/A,#N/A,FALSE,"NAA9697";#N/A,#N/A,FALSE,"ECWEBB";#N/A,#N/A,FALSE,"MFT96";#N/A,#N/A,FALSE,"CTrecon"}</definedName>
    <definedName name="name_1_5_3" localSheetId="0" hidden="1">{#N/A,#N/A,FALSE,"TMCOMP96";#N/A,#N/A,FALSE,"MAT96";#N/A,#N/A,FALSE,"FANDA96";#N/A,#N/A,FALSE,"INTRAN96";#N/A,#N/A,FALSE,"NAA9697";#N/A,#N/A,FALSE,"ECWEBB";#N/A,#N/A,FALSE,"MFT96";#N/A,#N/A,FALSE,"CTrecon"}</definedName>
    <definedName name="name_1_5_3" hidden="1">{#N/A,#N/A,FALSE,"TMCOMP96";#N/A,#N/A,FALSE,"MAT96";#N/A,#N/A,FALSE,"FANDA96";#N/A,#N/A,FALSE,"INTRAN96";#N/A,#N/A,FALSE,"NAA9697";#N/A,#N/A,FALSE,"ECWEBB";#N/A,#N/A,FALSE,"MFT96";#N/A,#N/A,FALSE,"CTrecon"}</definedName>
    <definedName name="name_1_5_3_1" localSheetId="0" hidden="1">{#N/A,#N/A,FALSE,"TMCOMP96";#N/A,#N/A,FALSE,"MAT96";#N/A,#N/A,FALSE,"FANDA96";#N/A,#N/A,FALSE,"INTRAN96";#N/A,#N/A,FALSE,"NAA9697";#N/A,#N/A,FALSE,"ECWEBB";#N/A,#N/A,FALSE,"MFT96";#N/A,#N/A,FALSE,"CTrecon"}</definedName>
    <definedName name="name_1_5_3_1" hidden="1">{#N/A,#N/A,FALSE,"TMCOMP96";#N/A,#N/A,FALSE,"MAT96";#N/A,#N/A,FALSE,"FANDA96";#N/A,#N/A,FALSE,"INTRAN96";#N/A,#N/A,FALSE,"NAA9697";#N/A,#N/A,FALSE,"ECWEBB";#N/A,#N/A,FALSE,"MFT96";#N/A,#N/A,FALSE,"CTrecon"}</definedName>
    <definedName name="name_1_5_3_2" localSheetId="0" hidden="1">{#N/A,#N/A,FALSE,"TMCOMP96";#N/A,#N/A,FALSE,"MAT96";#N/A,#N/A,FALSE,"FANDA96";#N/A,#N/A,FALSE,"INTRAN96";#N/A,#N/A,FALSE,"NAA9697";#N/A,#N/A,FALSE,"ECWEBB";#N/A,#N/A,FALSE,"MFT96";#N/A,#N/A,FALSE,"CTrecon"}</definedName>
    <definedName name="name_1_5_3_2" hidden="1">{#N/A,#N/A,FALSE,"TMCOMP96";#N/A,#N/A,FALSE,"MAT96";#N/A,#N/A,FALSE,"FANDA96";#N/A,#N/A,FALSE,"INTRAN96";#N/A,#N/A,FALSE,"NAA9697";#N/A,#N/A,FALSE,"ECWEBB";#N/A,#N/A,FALSE,"MFT96";#N/A,#N/A,FALSE,"CTrecon"}</definedName>
    <definedName name="name_1_5_3_3" localSheetId="0" hidden="1">{#N/A,#N/A,FALSE,"TMCOMP96";#N/A,#N/A,FALSE,"MAT96";#N/A,#N/A,FALSE,"FANDA96";#N/A,#N/A,FALSE,"INTRAN96";#N/A,#N/A,FALSE,"NAA9697";#N/A,#N/A,FALSE,"ECWEBB";#N/A,#N/A,FALSE,"MFT96";#N/A,#N/A,FALSE,"CTrecon"}</definedName>
    <definedName name="name_1_5_3_3" hidden="1">{#N/A,#N/A,FALSE,"TMCOMP96";#N/A,#N/A,FALSE,"MAT96";#N/A,#N/A,FALSE,"FANDA96";#N/A,#N/A,FALSE,"INTRAN96";#N/A,#N/A,FALSE,"NAA9697";#N/A,#N/A,FALSE,"ECWEBB";#N/A,#N/A,FALSE,"MFT96";#N/A,#N/A,FALSE,"CTrecon"}</definedName>
    <definedName name="name_1_5_3_4" localSheetId="0" hidden="1">{#N/A,#N/A,FALSE,"TMCOMP96";#N/A,#N/A,FALSE,"MAT96";#N/A,#N/A,FALSE,"FANDA96";#N/A,#N/A,FALSE,"INTRAN96";#N/A,#N/A,FALSE,"NAA9697";#N/A,#N/A,FALSE,"ECWEBB";#N/A,#N/A,FALSE,"MFT96";#N/A,#N/A,FALSE,"CTrecon"}</definedName>
    <definedName name="name_1_5_3_4" hidden="1">{#N/A,#N/A,FALSE,"TMCOMP96";#N/A,#N/A,FALSE,"MAT96";#N/A,#N/A,FALSE,"FANDA96";#N/A,#N/A,FALSE,"INTRAN96";#N/A,#N/A,FALSE,"NAA9697";#N/A,#N/A,FALSE,"ECWEBB";#N/A,#N/A,FALSE,"MFT96";#N/A,#N/A,FALSE,"CTrecon"}</definedName>
    <definedName name="name_1_5_3_5" localSheetId="0" hidden="1">{#N/A,#N/A,FALSE,"TMCOMP96";#N/A,#N/A,FALSE,"MAT96";#N/A,#N/A,FALSE,"FANDA96";#N/A,#N/A,FALSE,"INTRAN96";#N/A,#N/A,FALSE,"NAA9697";#N/A,#N/A,FALSE,"ECWEBB";#N/A,#N/A,FALSE,"MFT96";#N/A,#N/A,FALSE,"CTrecon"}</definedName>
    <definedName name="name_1_5_3_5" hidden="1">{#N/A,#N/A,FALSE,"TMCOMP96";#N/A,#N/A,FALSE,"MAT96";#N/A,#N/A,FALSE,"FANDA96";#N/A,#N/A,FALSE,"INTRAN96";#N/A,#N/A,FALSE,"NAA9697";#N/A,#N/A,FALSE,"ECWEBB";#N/A,#N/A,FALSE,"MFT96";#N/A,#N/A,FALSE,"CTrecon"}</definedName>
    <definedName name="name_1_5_4" localSheetId="0" hidden="1">{#N/A,#N/A,FALSE,"TMCOMP96";#N/A,#N/A,FALSE,"MAT96";#N/A,#N/A,FALSE,"FANDA96";#N/A,#N/A,FALSE,"INTRAN96";#N/A,#N/A,FALSE,"NAA9697";#N/A,#N/A,FALSE,"ECWEBB";#N/A,#N/A,FALSE,"MFT96";#N/A,#N/A,FALSE,"CTrecon"}</definedName>
    <definedName name="name_1_5_4" hidden="1">{#N/A,#N/A,FALSE,"TMCOMP96";#N/A,#N/A,FALSE,"MAT96";#N/A,#N/A,FALSE,"FANDA96";#N/A,#N/A,FALSE,"INTRAN96";#N/A,#N/A,FALSE,"NAA9697";#N/A,#N/A,FALSE,"ECWEBB";#N/A,#N/A,FALSE,"MFT96";#N/A,#N/A,FALSE,"CTrecon"}</definedName>
    <definedName name="name_1_5_5" localSheetId="0" hidden="1">{#N/A,#N/A,FALSE,"TMCOMP96";#N/A,#N/A,FALSE,"MAT96";#N/A,#N/A,FALSE,"FANDA96";#N/A,#N/A,FALSE,"INTRAN96";#N/A,#N/A,FALSE,"NAA9697";#N/A,#N/A,FALSE,"ECWEBB";#N/A,#N/A,FALSE,"MFT96";#N/A,#N/A,FALSE,"CTrecon"}</definedName>
    <definedName name="name_1_5_5" hidden="1">{#N/A,#N/A,FALSE,"TMCOMP96";#N/A,#N/A,FALSE,"MAT96";#N/A,#N/A,FALSE,"FANDA96";#N/A,#N/A,FALSE,"INTRAN96";#N/A,#N/A,FALSE,"NAA9697";#N/A,#N/A,FALSE,"ECWEBB";#N/A,#N/A,FALSE,"MFT96";#N/A,#N/A,FALSE,"CTrecon"}</definedName>
    <definedName name="name_2" localSheetId="0" hidden="1">{#N/A,#N/A,FALSE,"TMCOMP96";#N/A,#N/A,FALSE,"MAT96";#N/A,#N/A,FALSE,"FANDA96";#N/A,#N/A,FALSE,"INTRAN96";#N/A,#N/A,FALSE,"NAA9697";#N/A,#N/A,FALSE,"ECWEBB";#N/A,#N/A,FALSE,"MFT96";#N/A,#N/A,FALSE,"CTrecon"}</definedName>
    <definedName name="name_2" hidden="1">{#N/A,#N/A,FALSE,"TMCOMP96";#N/A,#N/A,FALSE,"MAT96";#N/A,#N/A,FALSE,"FANDA96";#N/A,#N/A,FALSE,"INTRAN96";#N/A,#N/A,FALSE,"NAA9697";#N/A,#N/A,FALSE,"ECWEBB";#N/A,#N/A,FALSE,"MFT96";#N/A,#N/A,FALSE,"CTrecon"}</definedName>
    <definedName name="name_2_1" localSheetId="0" hidden="1">{#N/A,#N/A,FALSE,"TMCOMP96";#N/A,#N/A,FALSE,"MAT96";#N/A,#N/A,FALSE,"FANDA96";#N/A,#N/A,FALSE,"INTRAN96";#N/A,#N/A,FALSE,"NAA9697";#N/A,#N/A,FALSE,"ECWEBB";#N/A,#N/A,FALSE,"MFT96";#N/A,#N/A,FALSE,"CTrecon"}</definedName>
    <definedName name="name_2_1" hidden="1">{#N/A,#N/A,FALSE,"TMCOMP96";#N/A,#N/A,FALSE,"MAT96";#N/A,#N/A,FALSE,"FANDA96";#N/A,#N/A,FALSE,"INTRAN96";#N/A,#N/A,FALSE,"NAA9697";#N/A,#N/A,FALSE,"ECWEBB";#N/A,#N/A,FALSE,"MFT96";#N/A,#N/A,FALSE,"CTrecon"}</definedName>
    <definedName name="name_2_1_1" localSheetId="0" hidden="1">{#N/A,#N/A,FALSE,"TMCOMP96";#N/A,#N/A,FALSE,"MAT96";#N/A,#N/A,FALSE,"FANDA96";#N/A,#N/A,FALSE,"INTRAN96";#N/A,#N/A,FALSE,"NAA9697";#N/A,#N/A,FALSE,"ECWEBB";#N/A,#N/A,FALSE,"MFT96";#N/A,#N/A,FALSE,"CTrecon"}</definedName>
    <definedName name="name_2_1_1" hidden="1">{#N/A,#N/A,FALSE,"TMCOMP96";#N/A,#N/A,FALSE,"MAT96";#N/A,#N/A,FALSE,"FANDA96";#N/A,#N/A,FALSE,"INTRAN96";#N/A,#N/A,FALSE,"NAA9697";#N/A,#N/A,FALSE,"ECWEBB";#N/A,#N/A,FALSE,"MFT96";#N/A,#N/A,FALSE,"CTrecon"}</definedName>
    <definedName name="name_2_1_1_1" localSheetId="0" hidden="1">{#N/A,#N/A,FALSE,"TMCOMP96";#N/A,#N/A,FALSE,"MAT96";#N/A,#N/A,FALSE,"FANDA96";#N/A,#N/A,FALSE,"INTRAN96";#N/A,#N/A,FALSE,"NAA9697";#N/A,#N/A,FALSE,"ECWEBB";#N/A,#N/A,FALSE,"MFT96";#N/A,#N/A,FALSE,"CTrecon"}</definedName>
    <definedName name="name_2_1_1_1" hidden="1">{#N/A,#N/A,FALSE,"TMCOMP96";#N/A,#N/A,FALSE,"MAT96";#N/A,#N/A,FALSE,"FANDA96";#N/A,#N/A,FALSE,"INTRAN96";#N/A,#N/A,FALSE,"NAA9697";#N/A,#N/A,FALSE,"ECWEBB";#N/A,#N/A,FALSE,"MFT96";#N/A,#N/A,FALSE,"CTrecon"}</definedName>
    <definedName name="name_2_1_1_2" localSheetId="0" hidden="1">{#N/A,#N/A,FALSE,"TMCOMP96";#N/A,#N/A,FALSE,"MAT96";#N/A,#N/A,FALSE,"FANDA96";#N/A,#N/A,FALSE,"INTRAN96";#N/A,#N/A,FALSE,"NAA9697";#N/A,#N/A,FALSE,"ECWEBB";#N/A,#N/A,FALSE,"MFT96";#N/A,#N/A,FALSE,"CTrecon"}</definedName>
    <definedName name="name_2_1_1_2" hidden="1">{#N/A,#N/A,FALSE,"TMCOMP96";#N/A,#N/A,FALSE,"MAT96";#N/A,#N/A,FALSE,"FANDA96";#N/A,#N/A,FALSE,"INTRAN96";#N/A,#N/A,FALSE,"NAA9697";#N/A,#N/A,FALSE,"ECWEBB";#N/A,#N/A,FALSE,"MFT96";#N/A,#N/A,FALSE,"CTrecon"}</definedName>
    <definedName name="name_2_1_1_3" localSheetId="0" hidden="1">{#N/A,#N/A,FALSE,"TMCOMP96";#N/A,#N/A,FALSE,"MAT96";#N/A,#N/A,FALSE,"FANDA96";#N/A,#N/A,FALSE,"INTRAN96";#N/A,#N/A,FALSE,"NAA9697";#N/A,#N/A,FALSE,"ECWEBB";#N/A,#N/A,FALSE,"MFT96";#N/A,#N/A,FALSE,"CTrecon"}</definedName>
    <definedName name="name_2_1_1_3" hidden="1">{#N/A,#N/A,FALSE,"TMCOMP96";#N/A,#N/A,FALSE,"MAT96";#N/A,#N/A,FALSE,"FANDA96";#N/A,#N/A,FALSE,"INTRAN96";#N/A,#N/A,FALSE,"NAA9697";#N/A,#N/A,FALSE,"ECWEBB";#N/A,#N/A,FALSE,"MFT96";#N/A,#N/A,FALSE,"CTrecon"}</definedName>
    <definedName name="name_2_1_1_4" localSheetId="0" hidden="1">{#N/A,#N/A,FALSE,"TMCOMP96";#N/A,#N/A,FALSE,"MAT96";#N/A,#N/A,FALSE,"FANDA96";#N/A,#N/A,FALSE,"INTRAN96";#N/A,#N/A,FALSE,"NAA9697";#N/A,#N/A,FALSE,"ECWEBB";#N/A,#N/A,FALSE,"MFT96";#N/A,#N/A,FALSE,"CTrecon"}</definedName>
    <definedName name="name_2_1_1_4" hidden="1">{#N/A,#N/A,FALSE,"TMCOMP96";#N/A,#N/A,FALSE,"MAT96";#N/A,#N/A,FALSE,"FANDA96";#N/A,#N/A,FALSE,"INTRAN96";#N/A,#N/A,FALSE,"NAA9697";#N/A,#N/A,FALSE,"ECWEBB";#N/A,#N/A,FALSE,"MFT96";#N/A,#N/A,FALSE,"CTrecon"}</definedName>
    <definedName name="name_2_1_1_5" localSheetId="0" hidden="1">{#N/A,#N/A,FALSE,"TMCOMP96";#N/A,#N/A,FALSE,"MAT96";#N/A,#N/A,FALSE,"FANDA96";#N/A,#N/A,FALSE,"INTRAN96";#N/A,#N/A,FALSE,"NAA9697";#N/A,#N/A,FALSE,"ECWEBB";#N/A,#N/A,FALSE,"MFT96";#N/A,#N/A,FALSE,"CTrecon"}</definedName>
    <definedName name="name_2_1_1_5" hidden="1">{#N/A,#N/A,FALSE,"TMCOMP96";#N/A,#N/A,FALSE,"MAT96";#N/A,#N/A,FALSE,"FANDA96";#N/A,#N/A,FALSE,"INTRAN96";#N/A,#N/A,FALSE,"NAA9697";#N/A,#N/A,FALSE,"ECWEBB";#N/A,#N/A,FALSE,"MFT96";#N/A,#N/A,FALSE,"CTrecon"}</definedName>
    <definedName name="name_2_1_2" localSheetId="0" hidden="1">{#N/A,#N/A,FALSE,"TMCOMP96";#N/A,#N/A,FALSE,"MAT96";#N/A,#N/A,FALSE,"FANDA96";#N/A,#N/A,FALSE,"INTRAN96";#N/A,#N/A,FALSE,"NAA9697";#N/A,#N/A,FALSE,"ECWEBB";#N/A,#N/A,FALSE,"MFT96";#N/A,#N/A,FALSE,"CTrecon"}</definedName>
    <definedName name="name_2_1_2" hidden="1">{#N/A,#N/A,FALSE,"TMCOMP96";#N/A,#N/A,FALSE,"MAT96";#N/A,#N/A,FALSE,"FANDA96";#N/A,#N/A,FALSE,"INTRAN96";#N/A,#N/A,FALSE,"NAA9697";#N/A,#N/A,FALSE,"ECWEBB";#N/A,#N/A,FALSE,"MFT96";#N/A,#N/A,FALSE,"CTrecon"}</definedName>
    <definedName name="name_2_1_2_1" localSheetId="0" hidden="1">{#N/A,#N/A,FALSE,"TMCOMP96";#N/A,#N/A,FALSE,"MAT96";#N/A,#N/A,FALSE,"FANDA96";#N/A,#N/A,FALSE,"INTRAN96";#N/A,#N/A,FALSE,"NAA9697";#N/A,#N/A,FALSE,"ECWEBB";#N/A,#N/A,FALSE,"MFT96";#N/A,#N/A,FALSE,"CTrecon"}</definedName>
    <definedName name="name_2_1_2_1" hidden="1">{#N/A,#N/A,FALSE,"TMCOMP96";#N/A,#N/A,FALSE,"MAT96";#N/A,#N/A,FALSE,"FANDA96";#N/A,#N/A,FALSE,"INTRAN96";#N/A,#N/A,FALSE,"NAA9697";#N/A,#N/A,FALSE,"ECWEBB";#N/A,#N/A,FALSE,"MFT96";#N/A,#N/A,FALSE,"CTrecon"}</definedName>
    <definedName name="name_2_1_2_2" localSheetId="0" hidden="1">{#N/A,#N/A,FALSE,"TMCOMP96";#N/A,#N/A,FALSE,"MAT96";#N/A,#N/A,FALSE,"FANDA96";#N/A,#N/A,FALSE,"INTRAN96";#N/A,#N/A,FALSE,"NAA9697";#N/A,#N/A,FALSE,"ECWEBB";#N/A,#N/A,FALSE,"MFT96";#N/A,#N/A,FALSE,"CTrecon"}</definedName>
    <definedName name="name_2_1_2_2" hidden="1">{#N/A,#N/A,FALSE,"TMCOMP96";#N/A,#N/A,FALSE,"MAT96";#N/A,#N/A,FALSE,"FANDA96";#N/A,#N/A,FALSE,"INTRAN96";#N/A,#N/A,FALSE,"NAA9697";#N/A,#N/A,FALSE,"ECWEBB";#N/A,#N/A,FALSE,"MFT96";#N/A,#N/A,FALSE,"CTrecon"}</definedName>
    <definedName name="name_2_1_2_3" localSheetId="0" hidden="1">{#N/A,#N/A,FALSE,"TMCOMP96";#N/A,#N/A,FALSE,"MAT96";#N/A,#N/A,FALSE,"FANDA96";#N/A,#N/A,FALSE,"INTRAN96";#N/A,#N/A,FALSE,"NAA9697";#N/A,#N/A,FALSE,"ECWEBB";#N/A,#N/A,FALSE,"MFT96";#N/A,#N/A,FALSE,"CTrecon"}</definedName>
    <definedName name="name_2_1_2_3" hidden="1">{#N/A,#N/A,FALSE,"TMCOMP96";#N/A,#N/A,FALSE,"MAT96";#N/A,#N/A,FALSE,"FANDA96";#N/A,#N/A,FALSE,"INTRAN96";#N/A,#N/A,FALSE,"NAA9697";#N/A,#N/A,FALSE,"ECWEBB";#N/A,#N/A,FALSE,"MFT96";#N/A,#N/A,FALSE,"CTrecon"}</definedName>
    <definedName name="name_2_1_2_4" localSheetId="0" hidden="1">{#N/A,#N/A,FALSE,"TMCOMP96";#N/A,#N/A,FALSE,"MAT96";#N/A,#N/A,FALSE,"FANDA96";#N/A,#N/A,FALSE,"INTRAN96";#N/A,#N/A,FALSE,"NAA9697";#N/A,#N/A,FALSE,"ECWEBB";#N/A,#N/A,FALSE,"MFT96";#N/A,#N/A,FALSE,"CTrecon"}</definedName>
    <definedName name="name_2_1_2_4" hidden="1">{#N/A,#N/A,FALSE,"TMCOMP96";#N/A,#N/A,FALSE,"MAT96";#N/A,#N/A,FALSE,"FANDA96";#N/A,#N/A,FALSE,"INTRAN96";#N/A,#N/A,FALSE,"NAA9697";#N/A,#N/A,FALSE,"ECWEBB";#N/A,#N/A,FALSE,"MFT96";#N/A,#N/A,FALSE,"CTrecon"}</definedName>
    <definedName name="name_2_1_2_5" localSheetId="0" hidden="1">{#N/A,#N/A,FALSE,"TMCOMP96";#N/A,#N/A,FALSE,"MAT96";#N/A,#N/A,FALSE,"FANDA96";#N/A,#N/A,FALSE,"INTRAN96";#N/A,#N/A,FALSE,"NAA9697";#N/A,#N/A,FALSE,"ECWEBB";#N/A,#N/A,FALSE,"MFT96";#N/A,#N/A,FALSE,"CTrecon"}</definedName>
    <definedName name="name_2_1_2_5" hidden="1">{#N/A,#N/A,FALSE,"TMCOMP96";#N/A,#N/A,FALSE,"MAT96";#N/A,#N/A,FALSE,"FANDA96";#N/A,#N/A,FALSE,"INTRAN96";#N/A,#N/A,FALSE,"NAA9697";#N/A,#N/A,FALSE,"ECWEBB";#N/A,#N/A,FALSE,"MFT96";#N/A,#N/A,FALSE,"CTrecon"}</definedName>
    <definedName name="name_2_1_3" localSheetId="0" hidden="1">{#N/A,#N/A,FALSE,"TMCOMP96";#N/A,#N/A,FALSE,"MAT96";#N/A,#N/A,FALSE,"FANDA96";#N/A,#N/A,FALSE,"INTRAN96";#N/A,#N/A,FALSE,"NAA9697";#N/A,#N/A,FALSE,"ECWEBB";#N/A,#N/A,FALSE,"MFT96";#N/A,#N/A,FALSE,"CTrecon"}</definedName>
    <definedName name="name_2_1_3" hidden="1">{#N/A,#N/A,FALSE,"TMCOMP96";#N/A,#N/A,FALSE,"MAT96";#N/A,#N/A,FALSE,"FANDA96";#N/A,#N/A,FALSE,"INTRAN96";#N/A,#N/A,FALSE,"NAA9697";#N/A,#N/A,FALSE,"ECWEBB";#N/A,#N/A,FALSE,"MFT96";#N/A,#N/A,FALSE,"CTrecon"}</definedName>
    <definedName name="name_2_1_3_1" localSheetId="0" hidden="1">{#N/A,#N/A,FALSE,"TMCOMP96";#N/A,#N/A,FALSE,"MAT96";#N/A,#N/A,FALSE,"FANDA96";#N/A,#N/A,FALSE,"INTRAN96";#N/A,#N/A,FALSE,"NAA9697";#N/A,#N/A,FALSE,"ECWEBB";#N/A,#N/A,FALSE,"MFT96";#N/A,#N/A,FALSE,"CTrecon"}</definedName>
    <definedName name="name_2_1_3_1" hidden="1">{#N/A,#N/A,FALSE,"TMCOMP96";#N/A,#N/A,FALSE,"MAT96";#N/A,#N/A,FALSE,"FANDA96";#N/A,#N/A,FALSE,"INTRAN96";#N/A,#N/A,FALSE,"NAA9697";#N/A,#N/A,FALSE,"ECWEBB";#N/A,#N/A,FALSE,"MFT96";#N/A,#N/A,FALSE,"CTrecon"}</definedName>
    <definedName name="name_2_1_3_2" localSheetId="0" hidden="1">{#N/A,#N/A,FALSE,"TMCOMP96";#N/A,#N/A,FALSE,"MAT96";#N/A,#N/A,FALSE,"FANDA96";#N/A,#N/A,FALSE,"INTRAN96";#N/A,#N/A,FALSE,"NAA9697";#N/A,#N/A,FALSE,"ECWEBB";#N/A,#N/A,FALSE,"MFT96";#N/A,#N/A,FALSE,"CTrecon"}</definedName>
    <definedName name="name_2_1_3_2" hidden="1">{#N/A,#N/A,FALSE,"TMCOMP96";#N/A,#N/A,FALSE,"MAT96";#N/A,#N/A,FALSE,"FANDA96";#N/A,#N/A,FALSE,"INTRAN96";#N/A,#N/A,FALSE,"NAA9697";#N/A,#N/A,FALSE,"ECWEBB";#N/A,#N/A,FALSE,"MFT96";#N/A,#N/A,FALSE,"CTrecon"}</definedName>
    <definedName name="name_2_1_3_3" localSheetId="0" hidden="1">{#N/A,#N/A,FALSE,"TMCOMP96";#N/A,#N/A,FALSE,"MAT96";#N/A,#N/A,FALSE,"FANDA96";#N/A,#N/A,FALSE,"INTRAN96";#N/A,#N/A,FALSE,"NAA9697";#N/A,#N/A,FALSE,"ECWEBB";#N/A,#N/A,FALSE,"MFT96";#N/A,#N/A,FALSE,"CTrecon"}</definedName>
    <definedName name="name_2_1_3_3" hidden="1">{#N/A,#N/A,FALSE,"TMCOMP96";#N/A,#N/A,FALSE,"MAT96";#N/A,#N/A,FALSE,"FANDA96";#N/A,#N/A,FALSE,"INTRAN96";#N/A,#N/A,FALSE,"NAA9697";#N/A,#N/A,FALSE,"ECWEBB";#N/A,#N/A,FALSE,"MFT96";#N/A,#N/A,FALSE,"CTrecon"}</definedName>
    <definedName name="name_2_1_3_4" localSheetId="0" hidden="1">{#N/A,#N/A,FALSE,"TMCOMP96";#N/A,#N/A,FALSE,"MAT96";#N/A,#N/A,FALSE,"FANDA96";#N/A,#N/A,FALSE,"INTRAN96";#N/A,#N/A,FALSE,"NAA9697";#N/A,#N/A,FALSE,"ECWEBB";#N/A,#N/A,FALSE,"MFT96";#N/A,#N/A,FALSE,"CTrecon"}</definedName>
    <definedName name="name_2_1_3_4" hidden="1">{#N/A,#N/A,FALSE,"TMCOMP96";#N/A,#N/A,FALSE,"MAT96";#N/A,#N/A,FALSE,"FANDA96";#N/A,#N/A,FALSE,"INTRAN96";#N/A,#N/A,FALSE,"NAA9697";#N/A,#N/A,FALSE,"ECWEBB";#N/A,#N/A,FALSE,"MFT96";#N/A,#N/A,FALSE,"CTrecon"}</definedName>
    <definedName name="name_2_1_3_5" localSheetId="0" hidden="1">{#N/A,#N/A,FALSE,"TMCOMP96";#N/A,#N/A,FALSE,"MAT96";#N/A,#N/A,FALSE,"FANDA96";#N/A,#N/A,FALSE,"INTRAN96";#N/A,#N/A,FALSE,"NAA9697";#N/A,#N/A,FALSE,"ECWEBB";#N/A,#N/A,FALSE,"MFT96";#N/A,#N/A,FALSE,"CTrecon"}</definedName>
    <definedName name="name_2_1_3_5" hidden="1">{#N/A,#N/A,FALSE,"TMCOMP96";#N/A,#N/A,FALSE,"MAT96";#N/A,#N/A,FALSE,"FANDA96";#N/A,#N/A,FALSE,"INTRAN96";#N/A,#N/A,FALSE,"NAA9697";#N/A,#N/A,FALSE,"ECWEBB";#N/A,#N/A,FALSE,"MFT96";#N/A,#N/A,FALSE,"CTrecon"}</definedName>
    <definedName name="name_2_1_4" localSheetId="0" hidden="1">{#N/A,#N/A,FALSE,"TMCOMP96";#N/A,#N/A,FALSE,"MAT96";#N/A,#N/A,FALSE,"FANDA96";#N/A,#N/A,FALSE,"INTRAN96";#N/A,#N/A,FALSE,"NAA9697";#N/A,#N/A,FALSE,"ECWEBB";#N/A,#N/A,FALSE,"MFT96";#N/A,#N/A,FALSE,"CTrecon"}</definedName>
    <definedName name="name_2_1_4" hidden="1">{#N/A,#N/A,FALSE,"TMCOMP96";#N/A,#N/A,FALSE,"MAT96";#N/A,#N/A,FALSE,"FANDA96";#N/A,#N/A,FALSE,"INTRAN96";#N/A,#N/A,FALSE,"NAA9697";#N/A,#N/A,FALSE,"ECWEBB";#N/A,#N/A,FALSE,"MFT96";#N/A,#N/A,FALSE,"CTrecon"}</definedName>
    <definedName name="name_2_1_5" localSheetId="0" hidden="1">{#N/A,#N/A,FALSE,"TMCOMP96";#N/A,#N/A,FALSE,"MAT96";#N/A,#N/A,FALSE,"FANDA96";#N/A,#N/A,FALSE,"INTRAN96";#N/A,#N/A,FALSE,"NAA9697";#N/A,#N/A,FALSE,"ECWEBB";#N/A,#N/A,FALSE,"MFT96";#N/A,#N/A,FALSE,"CTrecon"}</definedName>
    <definedName name="name_2_1_5" hidden="1">{#N/A,#N/A,FALSE,"TMCOMP96";#N/A,#N/A,FALSE,"MAT96";#N/A,#N/A,FALSE,"FANDA96";#N/A,#N/A,FALSE,"INTRAN96";#N/A,#N/A,FALSE,"NAA9697";#N/A,#N/A,FALSE,"ECWEBB";#N/A,#N/A,FALSE,"MFT96";#N/A,#N/A,FALSE,"CTrecon"}</definedName>
    <definedName name="name_2_2" localSheetId="0" hidden="1">{#N/A,#N/A,FALSE,"TMCOMP96";#N/A,#N/A,FALSE,"MAT96";#N/A,#N/A,FALSE,"FANDA96";#N/A,#N/A,FALSE,"INTRAN96";#N/A,#N/A,FALSE,"NAA9697";#N/A,#N/A,FALSE,"ECWEBB";#N/A,#N/A,FALSE,"MFT96";#N/A,#N/A,FALSE,"CTrecon"}</definedName>
    <definedName name="name_2_2" hidden="1">{#N/A,#N/A,FALSE,"TMCOMP96";#N/A,#N/A,FALSE,"MAT96";#N/A,#N/A,FALSE,"FANDA96";#N/A,#N/A,FALSE,"INTRAN96";#N/A,#N/A,FALSE,"NAA9697";#N/A,#N/A,FALSE,"ECWEBB";#N/A,#N/A,FALSE,"MFT96";#N/A,#N/A,FALSE,"CTrecon"}</definedName>
    <definedName name="name_2_2_1" localSheetId="0" hidden="1">{#N/A,#N/A,FALSE,"TMCOMP96";#N/A,#N/A,FALSE,"MAT96";#N/A,#N/A,FALSE,"FANDA96";#N/A,#N/A,FALSE,"INTRAN96";#N/A,#N/A,FALSE,"NAA9697";#N/A,#N/A,FALSE,"ECWEBB";#N/A,#N/A,FALSE,"MFT96";#N/A,#N/A,FALSE,"CTrecon"}</definedName>
    <definedName name="name_2_2_1" hidden="1">{#N/A,#N/A,FALSE,"TMCOMP96";#N/A,#N/A,FALSE,"MAT96";#N/A,#N/A,FALSE,"FANDA96";#N/A,#N/A,FALSE,"INTRAN96";#N/A,#N/A,FALSE,"NAA9697";#N/A,#N/A,FALSE,"ECWEBB";#N/A,#N/A,FALSE,"MFT96";#N/A,#N/A,FALSE,"CTrecon"}</definedName>
    <definedName name="name_2_2_2" localSheetId="0" hidden="1">{#N/A,#N/A,FALSE,"TMCOMP96";#N/A,#N/A,FALSE,"MAT96";#N/A,#N/A,FALSE,"FANDA96";#N/A,#N/A,FALSE,"INTRAN96";#N/A,#N/A,FALSE,"NAA9697";#N/A,#N/A,FALSE,"ECWEBB";#N/A,#N/A,FALSE,"MFT96";#N/A,#N/A,FALSE,"CTrecon"}</definedName>
    <definedName name="name_2_2_2" hidden="1">{#N/A,#N/A,FALSE,"TMCOMP96";#N/A,#N/A,FALSE,"MAT96";#N/A,#N/A,FALSE,"FANDA96";#N/A,#N/A,FALSE,"INTRAN96";#N/A,#N/A,FALSE,"NAA9697";#N/A,#N/A,FALSE,"ECWEBB";#N/A,#N/A,FALSE,"MFT96";#N/A,#N/A,FALSE,"CTrecon"}</definedName>
    <definedName name="name_2_2_3" localSheetId="0" hidden="1">{#N/A,#N/A,FALSE,"TMCOMP96";#N/A,#N/A,FALSE,"MAT96";#N/A,#N/A,FALSE,"FANDA96";#N/A,#N/A,FALSE,"INTRAN96";#N/A,#N/A,FALSE,"NAA9697";#N/A,#N/A,FALSE,"ECWEBB";#N/A,#N/A,FALSE,"MFT96";#N/A,#N/A,FALSE,"CTrecon"}</definedName>
    <definedName name="name_2_2_3" hidden="1">{#N/A,#N/A,FALSE,"TMCOMP96";#N/A,#N/A,FALSE,"MAT96";#N/A,#N/A,FALSE,"FANDA96";#N/A,#N/A,FALSE,"INTRAN96";#N/A,#N/A,FALSE,"NAA9697";#N/A,#N/A,FALSE,"ECWEBB";#N/A,#N/A,FALSE,"MFT96";#N/A,#N/A,FALSE,"CTrecon"}</definedName>
    <definedName name="name_2_2_4" localSheetId="0" hidden="1">{#N/A,#N/A,FALSE,"TMCOMP96";#N/A,#N/A,FALSE,"MAT96";#N/A,#N/A,FALSE,"FANDA96";#N/A,#N/A,FALSE,"INTRAN96";#N/A,#N/A,FALSE,"NAA9697";#N/A,#N/A,FALSE,"ECWEBB";#N/A,#N/A,FALSE,"MFT96";#N/A,#N/A,FALSE,"CTrecon"}</definedName>
    <definedName name="name_2_2_4" hidden="1">{#N/A,#N/A,FALSE,"TMCOMP96";#N/A,#N/A,FALSE,"MAT96";#N/A,#N/A,FALSE,"FANDA96";#N/A,#N/A,FALSE,"INTRAN96";#N/A,#N/A,FALSE,"NAA9697";#N/A,#N/A,FALSE,"ECWEBB";#N/A,#N/A,FALSE,"MFT96";#N/A,#N/A,FALSE,"CTrecon"}</definedName>
    <definedName name="name_2_2_5" localSheetId="0" hidden="1">{#N/A,#N/A,FALSE,"TMCOMP96";#N/A,#N/A,FALSE,"MAT96";#N/A,#N/A,FALSE,"FANDA96";#N/A,#N/A,FALSE,"INTRAN96";#N/A,#N/A,FALSE,"NAA9697";#N/A,#N/A,FALSE,"ECWEBB";#N/A,#N/A,FALSE,"MFT96";#N/A,#N/A,FALSE,"CTrecon"}</definedName>
    <definedName name="name_2_2_5" hidden="1">{#N/A,#N/A,FALSE,"TMCOMP96";#N/A,#N/A,FALSE,"MAT96";#N/A,#N/A,FALSE,"FANDA96";#N/A,#N/A,FALSE,"INTRAN96";#N/A,#N/A,FALSE,"NAA9697";#N/A,#N/A,FALSE,"ECWEBB";#N/A,#N/A,FALSE,"MFT96";#N/A,#N/A,FALSE,"CTrecon"}</definedName>
    <definedName name="name_2_3" localSheetId="0" hidden="1">{#N/A,#N/A,FALSE,"TMCOMP96";#N/A,#N/A,FALSE,"MAT96";#N/A,#N/A,FALSE,"FANDA96";#N/A,#N/A,FALSE,"INTRAN96";#N/A,#N/A,FALSE,"NAA9697";#N/A,#N/A,FALSE,"ECWEBB";#N/A,#N/A,FALSE,"MFT96";#N/A,#N/A,FALSE,"CTrecon"}</definedName>
    <definedName name="name_2_3" hidden="1">{#N/A,#N/A,FALSE,"TMCOMP96";#N/A,#N/A,FALSE,"MAT96";#N/A,#N/A,FALSE,"FANDA96";#N/A,#N/A,FALSE,"INTRAN96";#N/A,#N/A,FALSE,"NAA9697";#N/A,#N/A,FALSE,"ECWEBB";#N/A,#N/A,FALSE,"MFT96";#N/A,#N/A,FALSE,"CTrecon"}</definedName>
    <definedName name="name_2_3_1" localSheetId="0" hidden="1">{#N/A,#N/A,FALSE,"TMCOMP96";#N/A,#N/A,FALSE,"MAT96";#N/A,#N/A,FALSE,"FANDA96";#N/A,#N/A,FALSE,"INTRAN96";#N/A,#N/A,FALSE,"NAA9697";#N/A,#N/A,FALSE,"ECWEBB";#N/A,#N/A,FALSE,"MFT96";#N/A,#N/A,FALSE,"CTrecon"}</definedName>
    <definedName name="name_2_3_1" hidden="1">{#N/A,#N/A,FALSE,"TMCOMP96";#N/A,#N/A,FALSE,"MAT96";#N/A,#N/A,FALSE,"FANDA96";#N/A,#N/A,FALSE,"INTRAN96";#N/A,#N/A,FALSE,"NAA9697";#N/A,#N/A,FALSE,"ECWEBB";#N/A,#N/A,FALSE,"MFT96";#N/A,#N/A,FALSE,"CTrecon"}</definedName>
    <definedName name="name_2_3_2" localSheetId="0" hidden="1">{#N/A,#N/A,FALSE,"TMCOMP96";#N/A,#N/A,FALSE,"MAT96";#N/A,#N/A,FALSE,"FANDA96";#N/A,#N/A,FALSE,"INTRAN96";#N/A,#N/A,FALSE,"NAA9697";#N/A,#N/A,FALSE,"ECWEBB";#N/A,#N/A,FALSE,"MFT96";#N/A,#N/A,FALSE,"CTrecon"}</definedName>
    <definedName name="name_2_3_2" hidden="1">{#N/A,#N/A,FALSE,"TMCOMP96";#N/A,#N/A,FALSE,"MAT96";#N/A,#N/A,FALSE,"FANDA96";#N/A,#N/A,FALSE,"INTRAN96";#N/A,#N/A,FALSE,"NAA9697";#N/A,#N/A,FALSE,"ECWEBB";#N/A,#N/A,FALSE,"MFT96";#N/A,#N/A,FALSE,"CTrecon"}</definedName>
    <definedName name="name_2_3_3" localSheetId="0" hidden="1">{#N/A,#N/A,FALSE,"TMCOMP96";#N/A,#N/A,FALSE,"MAT96";#N/A,#N/A,FALSE,"FANDA96";#N/A,#N/A,FALSE,"INTRAN96";#N/A,#N/A,FALSE,"NAA9697";#N/A,#N/A,FALSE,"ECWEBB";#N/A,#N/A,FALSE,"MFT96";#N/A,#N/A,FALSE,"CTrecon"}</definedName>
    <definedName name="name_2_3_3" hidden="1">{#N/A,#N/A,FALSE,"TMCOMP96";#N/A,#N/A,FALSE,"MAT96";#N/A,#N/A,FALSE,"FANDA96";#N/A,#N/A,FALSE,"INTRAN96";#N/A,#N/A,FALSE,"NAA9697";#N/A,#N/A,FALSE,"ECWEBB";#N/A,#N/A,FALSE,"MFT96";#N/A,#N/A,FALSE,"CTrecon"}</definedName>
    <definedName name="name_2_3_4" localSheetId="0" hidden="1">{#N/A,#N/A,FALSE,"TMCOMP96";#N/A,#N/A,FALSE,"MAT96";#N/A,#N/A,FALSE,"FANDA96";#N/A,#N/A,FALSE,"INTRAN96";#N/A,#N/A,FALSE,"NAA9697";#N/A,#N/A,FALSE,"ECWEBB";#N/A,#N/A,FALSE,"MFT96";#N/A,#N/A,FALSE,"CTrecon"}</definedName>
    <definedName name="name_2_3_4" hidden="1">{#N/A,#N/A,FALSE,"TMCOMP96";#N/A,#N/A,FALSE,"MAT96";#N/A,#N/A,FALSE,"FANDA96";#N/A,#N/A,FALSE,"INTRAN96";#N/A,#N/A,FALSE,"NAA9697";#N/A,#N/A,FALSE,"ECWEBB";#N/A,#N/A,FALSE,"MFT96";#N/A,#N/A,FALSE,"CTrecon"}</definedName>
    <definedName name="name_2_3_5" localSheetId="0" hidden="1">{#N/A,#N/A,FALSE,"TMCOMP96";#N/A,#N/A,FALSE,"MAT96";#N/A,#N/A,FALSE,"FANDA96";#N/A,#N/A,FALSE,"INTRAN96";#N/A,#N/A,FALSE,"NAA9697";#N/A,#N/A,FALSE,"ECWEBB";#N/A,#N/A,FALSE,"MFT96";#N/A,#N/A,FALSE,"CTrecon"}</definedName>
    <definedName name="name_2_3_5" hidden="1">{#N/A,#N/A,FALSE,"TMCOMP96";#N/A,#N/A,FALSE,"MAT96";#N/A,#N/A,FALSE,"FANDA96";#N/A,#N/A,FALSE,"INTRAN96";#N/A,#N/A,FALSE,"NAA9697";#N/A,#N/A,FALSE,"ECWEBB";#N/A,#N/A,FALSE,"MFT96";#N/A,#N/A,FALSE,"CTrecon"}</definedName>
    <definedName name="name_2_4" localSheetId="0" hidden="1">{#N/A,#N/A,FALSE,"TMCOMP96";#N/A,#N/A,FALSE,"MAT96";#N/A,#N/A,FALSE,"FANDA96";#N/A,#N/A,FALSE,"INTRAN96";#N/A,#N/A,FALSE,"NAA9697";#N/A,#N/A,FALSE,"ECWEBB";#N/A,#N/A,FALSE,"MFT96";#N/A,#N/A,FALSE,"CTrecon"}</definedName>
    <definedName name="name_2_4" hidden="1">{#N/A,#N/A,FALSE,"TMCOMP96";#N/A,#N/A,FALSE,"MAT96";#N/A,#N/A,FALSE,"FANDA96";#N/A,#N/A,FALSE,"INTRAN96";#N/A,#N/A,FALSE,"NAA9697";#N/A,#N/A,FALSE,"ECWEBB";#N/A,#N/A,FALSE,"MFT96";#N/A,#N/A,FALSE,"CTrecon"}</definedName>
    <definedName name="name_2_4_1" localSheetId="0" hidden="1">{#N/A,#N/A,FALSE,"TMCOMP96";#N/A,#N/A,FALSE,"MAT96";#N/A,#N/A,FALSE,"FANDA96";#N/A,#N/A,FALSE,"INTRAN96";#N/A,#N/A,FALSE,"NAA9697";#N/A,#N/A,FALSE,"ECWEBB";#N/A,#N/A,FALSE,"MFT96";#N/A,#N/A,FALSE,"CTrecon"}</definedName>
    <definedName name="name_2_4_1" hidden="1">{#N/A,#N/A,FALSE,"TMCOMP96";#N/A,#N/A,FALSE,"MAT96";#N/A,#N/A,FALSE,"FANDA96";#N/A,#N/A,FALSE,"INTRAN96";#N/A,#N/A,FALSE,"NAA9697";#N/A,#N/A,FALSE,"ECWEBB";#N/A,#N/A,FALSE,"MFT96";#N/A,#N/A,FALSE,"CTrecon"}</definedName>
    <definedName name="name_2_4_2" localSheetId="0" hidden="1">{#N/A,#N/A,FALSE,"TMCOMP96";#N/A,#N/A,FALSE,"MAT96";#N/A,#N/A,FALSE,"FANDA96";#N/A,#N/A,FALSE,"INTRAN96";#N/A,#N/A,FALSE,"NAA9697";#N/A,#N/A,FALSE,"ECWEBB";#N/A,#N/A,FALSE,"MFT96";#N/A,#N/A,FALSE,"CTrecon"}</definedName>
    <definedName name="name_2_4_2" hidden="1">{#N/A,#N/A,FALSE,"TMCOMP96";#N/A,#N/A,FALSE,"MAT96";#N/A,#N/A,FALSE,"FANDA96";#N/A,#N/A,FALSE,"INTRAN96";#N/A,#N/A,FALSE,"NAA9697";#N/A,#N/A,FALSE,"ECWEBB";#N/A,#N/A,FALSE,"MFT96";#N/A,#N/A,FALSE,"CTrecon"}</definedName>
    <definedName name="name_2_4_3" localSheetId="0" hidden="1">{#N/A,#N/A,FALSE,"TMCOMP96";#N/A,#N/A,FALSE,"MAT96";#N/A,#N/A,FALSE,"FANDA96";#N/A,#N/A,FALSE,"INTRAN96";#N/A,#N/A,FALSE,"NAA9697";#N/A,#N/A,FALSE,"ECWEBB";#N/A,#N/A,FALSE,"MFT96";#N/A,#N/A,FALSE,"CTrecon"}</definedName>
    <definedName name="name_2_4_3" hidden="1">{#N/A,#N/A,FALSE,"TMCOMP96";#N/A,#N/A,FALSE,"MAT96";#N/A,#N/A,FALSE,"FANDA96";#N/A,#N/A,FALSE,"INTRAN96";#N/A,#N/A,FALSE,"NAA9697";#N/A,#N/A,FALSE,"ECWEBB";#N/A,#N/A,FALSE,"MFT96";#N/A,#N/A,FALSE,"CTrecon"}</definedName>
    <definedName name="name_2_4_4" localSheetId="0" hidden="1">{#N/A,#N/A,FALSE,"TMCOMP96";#N/A,#N/A,FALSE,"MAT96";#N/A,#N/A,FALSE,"FANDA96";#N/A,#N/A,FALSE,"INTRAN96";#N/A,#N/A,FALSE,"NAA9697";#N/A,#N/A,FALSE,"ECWEBB";#N/A,#N/A,FALSE,"MFT96";#N/A,#N/A,FALSE,"CTrecon"}</definedName>
    <definedName name="name_2_4_4" hidden="1">{#N/A,#N/A,FALSE,"TMCOMP96";#N/A,#N/A,FALSE,"MAT96";#N/A,#N/A,FALSE,"FANDA96";#N/A,#N/A,FALSE,"INTRAN96";#N/A,#N/A,FALSE,"NAA9697";#N/A,#N/A,FALSE,"ECWEBB";#N/A,#N/A,FALSE,"MFT96";#N/A,#N/A,FALSE,"CTrecon"}</definedName>
    <definedName name="name_2_4_5" localSheetId="0" hidden="1">{#N/A,#N/A,FALSE,"TMCOMP96";#N/A,#N/A,FALSE,"MAT96";#N/A,#N/A,FALSE,"FANDA96";#N/A,#N/A,FALSE,"INTRAN96";#N/A,#N/A,FALSE,"NAA9697";#N/A,#N/A,FALSE,"ECWEBB";#N/A,#N/A,FALSE,"MFT96";#N/A,#N/A,FALSE,"CTrecon"}</definedName>
    <definedName name="name_2_4_5" hidden="1">{#N/A,#N/A,FALSE,"TMCOMP96";#N/A,#N/A,FALSE,"MAT96";#N/A,#N/A,FALSE,"FANDA96";#N/A,#N/A,FALSE,"INTRAN96";#N/A,#N/A,FALSE,"NAA9697";#N/A,#N/A,FALSE,"ECWEBB";#N/A,#N/A,FALSE,"MFT96";#N/A,#N/A,FALSE,"CTrecon"}</definedName>
    <definedName name="name_2_5" localSheetId="0" hidden="1">{#N/A,#N/A,FALSE,"TMCOMP96";#N/A,#N/A,FALSE,"MAT96";#N/A,#N/A,FALSE,"FANDA96";#N/A,#N/A,FALSE,"INTRAN96";#N/A,#N/A,FALSE,"NAA9697";#N/A,#N/A,FALSE,"ECWEBB";#N/A,#N/A,FALSE,"MFT96";#N/A,#N/A,FALSE,"CTrecon"}</definedName>
    <definedName name="name_2_5" hidden="1">{#N/A,#N/A,FALSE,"TMCOMP96";#N/A,#N/A,FALSE,"MAT96";#N/A,#N/A,FALSE,"FANDA96";#N/A,#N/A,FALSE,"INTRAN96";#N/A,#N/A,FALSE,"NAA9697";#N/A,#N/A,FALSE,"ECWEBB";#N/A,#N/A,FALSE,"MFT96";#N/A,#N/A,FALSE,"CTrecon"}</definedName>
    <definedName name="name_3" localSheetId="0" hidden="1">{#N/A,#N/A,FALSE,"TMCOMP96";#N/A,#N/A,FALSE,"MAT96";#N/A,#N/A,FALSE,"FANDA96";#N/A,#N/A,FALSE,"INTRAN96";#N/A,#N/A,FALSE,"NAA9697";#N/A,#N/A,FALSE,"ECWEBB";#N/A,#N/A,FALSE,"MFT96";#N/A,#N/A,FALSE,"CTrecon"}</definedName>
    <definedName name="name_3" hidden="1">{#N/A,#N/A,FALSE,"TMCOMP96";#N/A,#N/A,FALSE,"MAT96";#N/A,#N/A,FALSE,"FANDA96";#N/A,#N/A,FALSE,"INTRAN96";#N/A,#N/A,FALSE,"NAA9697";#N/A,#N/A,FALSE,"ECWEBB";#N/A,#N/A,FALSE,"MFT96";#N/A,#N/A,FALSE,"CTrecon"}</definedName>
    <definedName name="name_3_1" localSheetId="0" hidden="1">{#N/A,#N/A,FALSE,"TMCOMP96";#N/A,#N/A,FALSE,"MAT96";#N/A,#N/A,FALSE,"FANDA96";#N/A,#N/A,FALSE,"INTRAN96";#N/A,#N/A,FALSE,"NAA9697";#N/A,#N/A,FALSE,"ECWEBB";#N/A,#N/A,FALSE,"MFT96";#N/A,#N/A,FALSE,"CTrecon"}</definedName>
    <definedName name="name_3_1" hidden="1">{#N/A,#N/A,FALSE,"TMCOMP96";#N/A,#N/A,FALSE,"MAT96";#N/A,#N/A,FALSE,"FANDA96";#N/A,#N/A,FALSE,"INTRAN96";#N/A,#N/A,FALSE,"NAA9697";#N/A,#N/A,FALSE,"ECWEBB";#N/A,#N/A,FALSE,"MFT96";#N/A,#N/A,FALSE,"CTrecon"}</definedName>
    <definedName name="name_3_1_1" localSheetId="0" hidden="1">{#N/A,#N/A,FALSE,"TMCOMP96";#N/A,#N/A,FALSE,"MAT96";#N/A,#N/A,FALSE,"FANDA96";#N/A,#N/A,FALSE,"INTRAN96";#N/A,#N/A,FALSE,"NAA9697";#N/A,#N/A,FALSE,"ECWEBB";#N/A,#N/A,FALSE,"MFT96";#N/A,#N/A,FALSE,"CTrecon"}</definedName>
    <definedName name="name_3_1_1" hidden="1">{#N/A,#N/A,FALSE,"TMCOMP96";#N/A,#N/A,FALSE,"MAT96";#N/A,#N/A,FALSE,"FANDA96";#N/A,#N/A,FALSE,"INTRAN96";#N/A,#N/A,FALSE,"NAA9697";#N/A,#N/A,FALSE,"ECWEBB";#N/A,#N/A,FALSE,"MFT96";#N/A,#N/A,FALSE,"CTrecon"}</definedName>
    <definedName name="name_3_1_1_1" localSheetId="0" hidden="1">{#N/A,#N/A,FALSE,"TMCOMP96";#N/A,#N/A,FALSE,"MAT96";#N/A,#N/A,FALSE,"FANDA96";#N/A,#N/A,FALSE,"INTRAN96";#N/A,#N/A,FALSE,"NAA9697";#N/A,#N/A,FALSE,"ECWEBB";#N/A,#N/A,FALSE,"MFT96";#N/A,#N/A,FALSE,"CTrecon"}</definedName>
    <definedName name="name_3_1_1_1" hidden="1">{#N/A,#N/A,FALSE,"TMCOMP96";#N/A,#N/A,FALSE,"MAT96";#N/A,#N/A,FALSE,"FANDA96";#N/A,#N/A,FALSE,"INTRAN96";#N/A,#N/A,FALSE,"NAA9697";#N/A,#N/A,FALSE,"ECWEBB";#N/A,#N/A,FALSE,"MFT96";#N/A,#N/A,FALSE,"CTrecon"}</definedName>
    <definedName name="name_3_1_1_2" localSheetId="0" hidden="1">{#N/A,#N/A,FALSE,"TMCOMP96";#N/A,#N/A,FALSE,"MAT96";#N/A,#N/A,FALSE,"FANDA96";#N/A,#N/A,FALSE,"INTRAN96";#N/A,#N/A,FALSE,"NAA9697";#N/A,#N/A,FALSE,"ECWEBB";#N/A,#N/A,FALSE,"MFT96";#N/A,#N/A,FALSE,"CTrecon"}</definedName>
    <definedName name="name_3_1_1_2" hidden="1">{#N/A,#N/A,FALSE,"TMCOMP96";#N/A,#N/A,FALSE,"MAT96";#N/A,#N/A,FALSE,"FANDA96";#N/A,#N/A,FALSE,"INTRAN96";#N/A,#N/A,FALSE,"NAA9697";#N/A,#N/A,FALSE,"ECWEBB";#N/A,#N/A,FALSE,"MFT96";#N/A,#N/A,FALSE,"CTrecon"}</definedName>
    <definedName name="name_3_1_1_3" localSheetId="0" hidden="1">{#N/A,#N/A,FALSE,"TMCOMP96";#N/A,#N/A,FALSE,"MAT96";#N/A,#N/A,FALSE,"FANDA96";#N/A,#N/A,FALSE,"INTRAN96";#N/A,#N/A,FALSE,"NAA9697";#N/A,#N/A,FALSE,"ECWEBB";#N/A,#N/A,FALSE,"MFT96";#N/A,#N/A,FALSE,"CTrecon"}</definedName>
    <definedName name="name_3_1_1_3" hidden="1">{#N/A,#N/A,FALSE,"TMCOMP96";#N/A,#N/A,FALSE,"MAT96";#N/A,#N/A,FALSE,"FANDA96";#N/A,#N/A,FALSE,"INTRAN96";#N/A,#N/A,FALSE,"NAA9697";#N/A,#N/A,FALSE,"ECWEBB";#N/A,#N/A,FALSE,"MFT96";#N/A,#N/A,FALSE,"CTrecon"}</definedName>
    <definedName name="name_3_1_1_4" localSheetId="0" hidden="1">{#N/A,#N/A,FALSE,"TMCOMP96";#N/A,#N/A,FALSE,"MAT96";#N/A,#N/A,FALSE,"FANDA96";#N/A,#N/A,FALSE,"INTRAN96";#N/A,#N/A,FALSE,"NAA9697";#N/A,#N/A,FALSE,"ECWEBB";#N/A,#N/A,FALSE,"MFT96";#N/A,#N/A,FALSE,"CTrecon"}</definedName>
    <definedName name="name_3_1_1_4" hidden="1">{#N/A,#N/A,FALSE,"TMCOMP96";#N/A,#N/A,FALSE,"MAT96";#N/A,#N/A,FALSE,"FANDA96";#N/A,#N/A,FALSE,"INTRAN96";#N/A,#N/A,FALSE,"NAA9697";#N/A,#N/A,FALSE,"ECWEBB";#N/A,#N/A,FALSE,"MFT96";#N/A,#N/A,FALSE,"CTrecon"}</definedName>
    <definedName name="name_3_1_1_5" localSheetId="0" hidden="1">{#N/A,#N/A,FALSE,"TMCOMP96";#N/A,#N/A,FALSE,"MAT96";#N/A,#N/A,FALSE,"FANDA96";#N/A,#N/A,FALSE,"INTRAN96";#N/A,#N/A,FALSE,"NAA9697";#N/A,#N/A,FALSE,"ECWEBB";#N/A,#N/A,FALSE,"MFT96";#N/A,#N/A,FALSE,"CTrecon"}</definedName>
    <definedName name="name_3_1_1_5" hidden="1">{#N/A,#N/A,FALSE,"TMCOMP96";#N/A,#N/A,FALSE,"MAT96";#N/A,#N/A,FALSE,"FANDA96";#N/A,#N/A,FALSE,"INTRAN96";#N/A,#N/A,FALSE,"NAA9697";#N/A,#N/A,FALSE,"ECWEBB";#N/A,#N/A,FALSE,"MFT96";#N/A,#N/A,FALSE,"CTrecon"}</definedName>
    <definedName name="name_3_1_2" localSheetId="0" hidden="1">{#N/A,#N/A,FALSE,"TMCOMP96";#N/A,#N/A,FALSE,"MAT96";#N/A,#N/A,FALSE,"FANDA96";#N/A,#N/A,FALSE,"INTRAN96";#N/A,#N/A,FALSE,"NAA9697";#N/A,#N/A,FALSE,"ECWEBB";#N/A,#N/A,FALSE,"MFT96";#N/A,#N/A,FALSE,"CTrecon"}</definedName>
    <definedName name="name_3_1_2" hidden="1">{#N/A,#N/A,FALSE,"TMCOMP96";#N/A,#N/A,FALSE,"MAT96";#N/A,#N/A,FALSE,"FANDA96";#N/A,#N/A,FALSE,"INTRAN96";#N/A,#N/A,FALSE,"NAA9697";#N/A,#N/A,FALSE,"ECWEBB";#N/A,#N/A,FALSE,"MFT96";#N/A,#N/A,FALSE,"CTrecon"}</definedName>
    <definedName name="name_3_1_2_1" localSheetId="0" hidden="1">{#N/A,#N/A,FALSE,"TMCOMP96";#N/A,#N/A,FALSE,"MAT96";#N/A,#N/A,FALSE,"FANDA96";#N/A,#N/A,FALSE,"INTRAN96";#N/A,#N/A,FALSE,"NAA9697";#N/A,#N/A,FALSE,"ECWEBB";#N/A,#N/A,FALSE,"MFT96";#N/A,#N/A,FALSE,"CTrecon"}</definedName>
    <definedName name="name_3_1_2_1" hidden="1">{#N/A,#N/A,FALSE,"TMCOMP96";#N/A,#N/A,FALSE,"MAT96";#N/A,#N/A,FALSE,"FANDA96";#N/A,#N/A,FALSE,"INTRAN96";#N/A,#N/A,FALSE,"NAA9697";#N/A,#N/A,FALSE,"ECWEBB";#N/A,#N/A,FALSE,"MFT96";#N/A,#N/A,FALSE,"CTrecon"}</definedName>
    <definedName name="name_3_1_2_2" localSheetId="0" hidden="1">{#N/A,#N/A,FALSE,"TMCOMP96";#N/A,#N/A,FALSE,"MAT96";#N/A,#N/A,FALSE,"FANDA96";#N/A,#N/A,FALSE,"INTRAN96";#N/A,#N/A,FALSE,"NAA9697";#N/A,#N/A,FALSE,"ECWEBB";#N/A,#N/A,FALSE,"MFT96";#N/A,#N/A,FALSE,"CTrecon"}</definedName>
    <definedName name="name_3_1_2_2" hidden="1">{#N/A,#N/A,FALSE,"TMCOMP96";#N/A,#N/A,FALSE,"MAT96";#N/A,#N/A,FALSE,"FANDA96";#N/A,#N/A,FALSE,"INTRAN96";#N/A,#N/A,FALSE,"NAA9697";#N/A,#N/A,FALSE,"ECWEBB";#N/A,#N/A,FALSE,"MFT96";#N/A,#N/A,FALSE,"CTrecon"}</definedName>
    <definedName name="name_3_1_2_3" localSheetId="0" hidden="1">{#N/A,#N/A,FALSE,"TMCOMP96";#N/A,#N/A,FALSE,"MAT96";#N/A,#N/A,FALSE,"FANDA96";#N/A,#N/A,FALSE,"INTRAN96";#N/A,#N/A,FALSE,"NAA9697";#N/A,#N/A,FALSE,"ECWEBB";#N/A,#N/A,FALSE,"MFT96";#N/A,#N/A,FALSE,"CTrecon"}</definedName>
    <definedName name="name_3_1_2_3" hidden="1">{#N/A,#N/A,FALSE,"TMCOMP96";#N/A,#N/A,FALSE,"MAT96";#N/A,#N/A,FALSE,"FANDA96";#N/A,#N/A,FALSE,"INTRAN96";#N/A,#N/A,FALSE,"NAA9697";#N/A,#N/A,FALSE,"ECWEBB";#N/A,#N/A,FALSE,"MFT96";#N/A,#N/A,FALSE,"CTrecon"}</definedName>
    <definedName name="name_3_1_2_4" localSheetId="0" hidden="1">{#N/A,#N/A,FALSE,"TMCOMP96";#N/A,#N/A,FALSE,"MAT96";#N/A,#N/A,FALSE,"FANDA96";#N/A,#N/A,FALSE,"INTRAN96";#N/A,#N/A,FALSE,"NAA9697";#N/A,#N/A,FALSE,"ECWEBB";#N/A,#N/A,FALSE,"MFT96";#N/A,#N/A,FALSE,"CTrecon"}</definedName>
    <definedName name="name_3_1_2_4" hidden="1">{#N/A,#N/A,FALSE,"TMCOMP96";#N/A,#N/A,FALSE,"MAT96";#N/A,#N/A,FALSE,"FANDA96";#N/A,#N/A,FALSE,"INTRAN96";#N/A,#N/A,FALSE,"NAA9697";#N/A,#N/A,FALSE,"ECWEBB";#N/A,#N/A,FALSE,"MFT96";#N/A,#N/A,FALSE,"CTrecon"}</definedName>
    <definedName name="name_3_1_2_5" localSheetId="0" hidden="1">{#N/A,#N/A,FALSE,"TMCOMP96";#N/A,#N/A,FALSE,"MAT96";#N/A,#N/A,FALSE,"FANDA96";#N/A,#N/A,FALSE,"INTRAN96";#N/A,#N/A,FALSE,"NAA9697";#N/A,#N/A,FALSE,"ECWEBB";#N/A,#N/A,FALSE,"MFT96";#N/A,#N/A,FALSE,"CTrecon"}</definedName>
    <definedName name="name_3_1_2_5" hidden="1">{#N/A,#N/A,FALSE,"TMCOMP96";#N/A,#N/A,FALSE,"MAT96";#N/A,#N/A,FALSE,"FANDA96";#N/A,#N/A,FALSE,"INTRAN96";#N/A,#N/A,FALSE,"NAA9697";#N/A,#N/A,FALSE,"ECWEBB";#N/A,#N/A,FALSE,"MFT96";#N/A,#N/A,FALSE,"CTrecon"}</definedName>
    <definedName name="name_3_1_3" localSheetId="0" hidden="1">{#N/A,#N/A,FALSE,"TMCOMP96";#N/A,#N/A,FALSE,"MAT96";#N/A,#N/A,FALSE,"FANDA96";#N/A,#N/A,FALSE,"INTRAN96";#N/A,#N/A,FALSE,"NAA9697";#N/A,#N/A,FALSE,"ECWEBB";#N/A,#N/A,FALSE,"MFT96";#N/A,#N/A,FALSE,"CTrecon"}</definedName>
    <definedName name="name_3_1_3" hidden="1">{#N/A,#N/A,FALSE,"TMCOMP96";#N/A,#N/A,FALSE,"MAT96";#N/A,#N/A,FALSE,"FANDA96";#N/A,#N/A,FALSE,"INTRAN96";#N/A,#N/A,FALSE,"NAA9697";#N/A,#N/A,FALSE,"ECWEBB";#N/A,#N/A,FALSE,"MFT96";#N/A,#N/A,FALSE,"CTrecon"}</definedName>
    <definedName name="name_3_1_3_1" localSheetId="0" hidden="1">{#N/A,#N/A,FALSE,"TMCOMP96";#N/A,#N/A,FALSE,"MAT96";#N/A,#N/A,FALSE,"FANDA96";#N/A,#N/A,FALSE,"INTRAN96";#N/A,#N/A,FALSE,"NAA9697";#N/A,#N/A,FALSE,"ECWEBB";#N/A,#N/A,FALSE,"MFT96";#N/A,#N/A,FALSE,"CTrecon"}</definedName>
    <definedName name="name_3_1_3_1" hidden="1">{#N/A,#N/A,FALSE,"TMCOMP96";#N/A,#N/A,FALSE,"MAT96";#N/A,#N/A,FALSE,"FANDA96";#N/A,#N/A,FALSE,"INTRAN96";#N/A,#N/A,FALSE,"NAA9697";#N/A,#N/A,FALSE,"ECWEBB";#N/A,#N/A,FALSE,"MFT96";#N/A,#N/A,FALSE,"CTrecon"}</definedName>
    <definedName name="name_3_1_3_2" localSheetId="0" hidden="1">{#N/A,#N/A,FALSE,"TMCOMP96";#N/A,#N/A,FALSE,"MAT96";#N/A,#N/A,FALSE,"FANDA96";#N/A,#N/A,FALSE,"INTRAN96";#N/A,#N/A,FALSE,"NAA9697";#N/A,#N/A,FALSE,"ECWEBB";#N/A,#N/A,FALSE,"MFT96";#N/A,#N/A,FALSE,"CTrecon"}</definedName>
    <definedName name="name_3_1_3_2" hidden="1">{#N/A,#N/A,FALSE,"TMCOMP96";#N/A,#N/A,FALSE,"MAT96";#N/A,#N/A,FALSE,"FANDA96";#N/A,#N/A,FALSE,"INTRAN96";#N/A,#N/A,FALSE,"NAA9697";#N/A,#N/A,FALSE,"ECWEBB";#N/A,#N/A,FALSE,"MFT96";#N/A,#N/A,FALSE,"CTrecon"}</definedName>
    <definedName name="name_3_1_3_3" localSheetId="0" hidden="1">{#N/A,#N/A,FALSE,"TMCOMP96";#N/A,#N/A,FALSE,"MAT96";#N/A,#N/A,FALSE,"FANDA96";#N/A,#N/A,FALSE,"INTRAN96";#N/A,#N/A,FALSE,"NAA9697";#N/A,#N/A,FALSE,"ECWEBB";#N/A,#N/A,FALSE,"MFT96";#N/A,#N/A,FALSE,"CTrecon"}</definedName>
    <definedName name="name_3_1_3_3" hidden="1">{#N/A,#N/A,FALSE,"TMCOMP96";#N/A,#N/A,FALSE,"MAT96";#N/A,#N/A,FALSE,"FANDA96";#N/A,#N/A,FALSE,"INTRAN96";#N/A,#N/A,FALSE,"NAA9697";#N/A,#N/A,FALSE,"ECWEBB";#N/A,#N/A,FALSE,"MFT96";#N/A,#N/A,FALSE,"CTrecon"}</definedName>
    <definedName name="name_3_1_3_4" localSheetId="0" hidden="1">{#N/A,#N/A,FALSE,"TMCOMP96";#N/A,#N/A,FALSE,"MAT96";#N/A,#N/A,FALSE,"FANDA96";#N/A,#N/A,FALSE,"INTRAN96";#N/A,#N/A,FALSE,"NAA9697";#N/A,#N/A,FALSE,"ECWEBB";#N/A,#N/A,FALSE,"MFT96";#N/A,#N/A,FALSE,"CTrecon"}</definedName>
    <definedName name="name_3_1_3_4" hidden="1">{#N/A,#N/A,FALSE,"TMCOMP96";#N/A,#N/A,FALSE,"MAT96";#N/A,#N/A,FALSE,"FANDA96";#N/A,#N/A,FALSE,"INTRAN96";#N/A,#N/A,FALSE,"NAA9697";#N/A,#N/A,FALSE,"ECWEBB";#N/A,#N/A,FALSE,"MFT96";#N/A,#N/A,FALSE,"CTrecon"}</definedName>
    <definedName name="name_3_1_3_5" localSheetId="0" hidden="1">{#N/A,#N/A,FALSE,"TMCOMP96";#N/A,#N/A,FALSE,"MAT96";#N/A,#N/A,FALSE,"FANDA96";#N/A,#N/A,FALSE,"INTRAN96";#N/A,#N/A,FALSE,"NAA9697";#N/A,#N/A,FALSE,"ECWEBB";#N/A,#N/A,FALSE,"MFT96";#N/A,#N/A,FALSE,"CTrecon"}</definedName>
    <definedName name="name_3_1_3_5" hidden="1">{#N/A,#N/A,FALSE,"TMCOMP96";#N/A,#N/A,FALSE,"MAT96";#N/A,#N/A,FALSE,"FANDA96";#N/A,#N/A,FALSE,"INTRAN96";#N/A,#N/A,FALSE,"NAA9697";#N/A,#N/A,FALSE,"ECWEBB";#N/A,#N/A,FALSE,"MFT96";#N/A,#N/A,FALSE,"CTrecon"}</definedName>
    <definedName name="name_3_1_4" localSheetId="0" hidden="1">{#N/A,#N/A,FALSE,"TMCOMP96";#N/A,#N/A,FALSE,"MAT96";#N/A,#N/A,FALSE,"FANDA96";#N/A,#N/A,FALSE,"INTRAN96";#N/A,#N/A,FALSE,"NAA9697";#N/A,#N/A,FALSE,"ECWEBB";#N/A,#N/A,FALSE,"MFT96";#N/A,#N/A,FALSE,"CTrecon"}</definedName>
    <definedName name="name_3_1_4" hidden="1">{#N/A,#N/A,FALSE,"TMCOMP96";#N/A,#N/A,FALSE,"MAT96";#N/A,#N/A,FALSE,"FANDA96";#N/A,#N/A,FALSE,"INTRAN96";#N/A,#N/A,FALSE,"NAA9697";#N/A,#N/A,FALSE,"ECWEBB";#N/A,#N/A,FALSE,"MFT96";#N/A,#N/A,FALSE,"CTrecon"}</definedName>
    <definedName name="name_3_1_5" localSheetId="0" hidden="1">{#N/A,#N/A,FALSE,"TMCOMP96";#N/A,#N/A,FALSE,"MAT96";#N/A,#N/A,FALSE,"FANDA96";#N/A,#N/A,FALSE,"INTRAN96";#N/A,#N/A,FALSE,"NAA9697";#N/A,#N/A,FALSE,"ECWEBB";#N/A,#N/A,FALSE,"MFT96";#N/A,#N/A,FALSE,"CTrecon"}</definedName>
    <definedName name="name_3_1_5" hidden="1">{#N/A,#N/A,FALSE,"TMCOMP96";#N/A,#N/A,FALSE,"MAT96";#N/A,#N/A,FALSE,"FANDA96";#N/A,#N/A,FALSE,"INTRAN96";#N/A,#N/A,FALSE,"NAA9697";#N/A,#N/A,FALSE,"ECWEBB";#N/A,#N/A,FALSE,"MFT96";#N/A,#N/A,FALSE,"CTrecon"}</definedName>
    <definedName name="name_3_2" localSheetId="0" hidden="1">{#N/A,#N/A,FALSE,"TMCOMP96";#N/A,#N/A,FALSE,"MAT96";#N/A,#N/A,FALSE,"FANDA96";#N/A,#N/A,FALSE,"INTRAN96";#N/A,#N/A,FALSE,"NAA9697";#N/A,#N/A,FALSE,"ECWEBB";#N/A,#N/A,FALSE,"MFT96";#N/A,#N/A,FALSE,"CTrecon"}</definedName>
    <definedName name="name_3_2" hidden="1">{#N/A,#N/A,FALSE,"TMCOMP96";#N/A,#N/A,FALSE,"MAT96";#N/A,#N/A,FALSE,"FANDA96";#N/A,#N/A,FALSE,"INTRAN96";#N/A,#N/A,FALSE,"NAA9697";#N/A,#N/A,FALSE,"ECWEBB";#N/A,#N/A,FALSE,"MFT96";#N/A,#N/A,FALSE,"CTrecon"}</definedName>
    <definedName name="name_3_2_1" localSheetId="0" hidden="1">{#N/A,#N/A,FALSE,"TMCOMP96";#N/A,#N/A,FALSE,"MAT96";#N/A,#N/A,FALSE,"FANDA96";#N/A,#N/A,FALSE,"INTRAN96";#N/A,#N/A,FALSE,"NAA9697";#N/A,#N/A,FALSE,"ECWEBB";#N/A,#N/A,FALSE,"MFT96";#N/A,#N/A,FALSE,"CTrecon"}</definedName>
    <definedName name="name_3_2_1" hidden="1">{#N/A,#N/A,FALSE,"TMCOMP96";#N/A,#N/A,FALSE,"MAT96";#N/A,#N/A,FALSE,"FANDA96";#N/A,#N/A,FALSE,"INTRAN96";#N/A,#N/A,FALSE,"NAA9697";#N/A,#N/A,FALSE,"ECWEBB";#N/A,#N/A,FALSE,"MFT96";#N/A,#N/A,FALSE,"CTrecon"}</definedName>
    <definedName name="name_3_2_2" localSheetId="0" hidden="1">{#N/A,#N/A,FALSE,"TMCOMP96";#N/A,#N/A,FALSE,"MAT96";#N/A,#N/A,FALSE,"FANDA96";#N/A,#N/A,FALSE,"INTRAN96";#N/A,#N/A,FALSE,"NAA9697";#N/A,#N/A,FALSE,"ECWEBB";#N/A,#N/A,FALSE,"MFT96";#N/A,#N/A,FALSE,"CTrecon"}</definedName>
    <definedName name="name_3_2_2" hidden="1">{#N/A,#N/A,FALSE,"TMCOMP96";#N/A,#N/A,FALSE,"MAT96";#N/A,#N/A,FALSE,"FANDA96";#N/A,#N/A,FALSE,"INTRAN96";#N/A,#N/A,FALSE,"NAA9697";#N/A,#N/A,FALSE,"ECWEBB";#N/A,#N/A,FALSE,"MFT96";#N/A,#N/A,FALSE,"CTrecon"}</definedName>
    <definedName name="name_3_2_3" localSheetId="0" hidden="1">{#N/A,#N/A,FALSE,"TMCOMP96";#N/A,#N/A,FALSE,"MAT96";#N/A,#N/A,FALSE,"FANDA96";#N/A,#N/A,FALSE,"INTRAN96";#N/A,#N/A,FALSE,"NAA9697";#N/A,#N/A,FALSE,"ECWEBB";#N/A,#N/A,FALSE,"MFT96";#N/A,#N/A,FALSE,"CTrecon"}</definedName>
    <definedName name="name_3_2_3" hidden="1">{#N/A,#N/A,FALSE,"TMCOMP96";#N/A,#N/A,FALSE,"MAT96";#N/A,#N/A,FALSE,"FANDA96";#N/A,#N/A,FALSE,"INTRAN96";#N/A,#N/A,FALSE,"NAA9697";#N/A,#N/A,FALSE,"ECWEBB";#N/A,#N/A,FALSE,"MFT96";#N/A,#N/A,FALSE,"CTrecon"}</definedName>
    <definedName name="name_3_2_4" localSheetId="0" hidden="1">{#N/A,#N/A,FALSE,"TMCOMP96";#N/A,#N/A,FALSE,"MAT96";#N/A,#N/A,FALSE,"FANDA96";#N/A,#N/A,FALSE,"INTRAN96";#N/A,#N/A,FALSE,"NAA9697";#N/A,#N/A,FALSE,"ECWEBB";#N/A,#N/A,FALSE,"MFT96";#N/A,#N/A,FALSE,"CTrecon"}</definedName>
    <definedName name="name_3_2_4" hidden="1">{#N/A,#N/A,FALSE,"TMCOMP96";#N/A,#N/A,FALSE,"MAT96";#N/A,#N/A,FALSE,"FANDA96";#N/A,#N/A,FALSE,"INTRAN96";#N/A,#N/A,FALSE,"NAA9697";#N/A,#N/A,FALSE,"ECWEBB";#N/A,#N/A,FALSE,"MFT96";#N/A,#N/A,FALSE,"CTrecon"}</definedName>
    <definedName name="name_3_2_5" localSheetId="0" hidden="1">{#N/A,#N/A,FALSE,"TMCOMP96";#N/A,#N/A,FALSE,"MAT96";#N/A,#N/A,FALSE,"FANDA96";#N/A,#N/A,FALSE,"INTRAN96";#N/A,#N/A,FALSE,"NAA9697";#N/A,#N/A,FALSE,"ECWEBB";#N/A,#N/A,FALSE,"MFT96";#N/A,#N/A,FALSE,"CTrecon"}</definedName>
    <definedName name="name_3_2_5" hidden="1">{#N/A,#N/A,FALSE,"TMCOMP96";#N/A,#N/A,FALSE,"MAT96";#N/A,#N/A,FALSE,"FANDA96";#N/A,#N/A,FALSE,"INTRAN96";#N/A,#N/A,FALSE,"NAA9697";#N/A,#N/A,FALSE,"ECWEBB";#N/A,#N/A,FALSE,"MFT96";#N/A,#N/A,FALSE,"CTrecon"}</definedName>
    <definedName name="name_3_3" localSheetId="0" hidden="1">{#N/A,#N/A,FALSE,"TMCOMP96";#N/A,#N/A,FALSE,"MAT96";#N/A,#N/A,FALSE,"FANDA96";#N/A,#N/A,FALSE,"INTRAN96";#N/A,#N/A,FALSE,"NAA9697";#N/A,#N/A,FALSE,"ECWEBB";#N/A,#N/A,FALSE,"MFT96";#N/A,#N/A,FALSE,"CTrecon"}</definedName>
    <definedName name="name_3_3" hidden="1">{#N/A,#N/A,FALSE,"TMCOMP96";#N/A,#N/A,FALSE,"MAT96";#N/A,#N/A,FALSE,"FANDA96";#N/A,#N/A,FALSE,"INTRAN96";#N/A,#N/A,FALSE,"NAA9697";#N/A,#N/A,FALSE,"ECWEBB";#N/A,#N/A,FALSE,"MFT96";#N/A,#N/A,FALSE,"CTrecon"}</definedName>
    <definedName name="name_3_3_1" localSheetId="0" hidden="1">{#N/A,#N/A,FALSE,"TMCOMP96";#N/A,#N/A,FALSE,"MAT96";#N/A,#N/A,FALSE,"FANDA96";#N/A,#N/A,FALSE,"INTRAN96";#N/A,#N/A,FALSE,"NAA9697";#N/A,#N/A,FALSE,"ECWEBB";#N/A,#N/A,FALSE,"MFT96";#N/A,#N/A,FALSE,"CTrecon"}</definedName>
    <definedName name="name_3_3_1" hidden="1">{#N/A,#N/A,FALSE,"TMCOMP96";#N/A,#N/A,FALSE,"MAT96";#N/A,#N/A,FALSE,"FANDA96";#N/A,#N/A,FALSE,"INTRAN96";#N/A,#N/A,FALSE,"NAA9697";#N/A,#N/A,FALSE,"ECWEBB";#N/A,#N/A,FALSE,"MFT96";#N/A,#N/A,FALSE,"CTrecon"}</definedName>
    <definedName name="name_3_3_2" localSheetId="0" hidden="1">{#N/A,#N/A,FALSE,"TMCOMP96";#N/A,#N/A,FALSE,"MAT96";#N/A,#N/A,FALSE,"FANDA96";#N/A,#N/A,FALSE,"INTRAN96";#N/A,#N/A,FALSE,"NAA9697";#N/A,#N/A,FALSE,"ECWEBB";#N/A,#N/A,FALSE,"MFT96";#N/A,#N/A,FALSE,"CTrecon"}</definedName>
    <definedName name="name_3_3_2" hidden="1">{#N/A,#N/A,FALSE,"TMCOMP96";#N/A,#N/A,FALSE,"MAT96";#N/A,#N/A,FALSE,"FANDA96";#N/A,#N/A,FALSE,"INTRAN96";#N/A,#N/A,FALSE,"NAA9697";#N/A,#N/A,FALSE,"ECWEBB";#N/A,#N/A,FALSE,"MFT96";#N/A,#N/A,FALSE,"CTrecon"}</definedName>
    <definedName name="name_3_3_3" localSheetId="0" hidden="1">{#N/A,#N/A,FALSE,"TMCOMP96";#N/A,#N/A,FALSE,"MAT96";#N/A,#N/A,FALSE,"FANDA96";#N/A,#N/A,FALSE,"INTRAN96";#N/A,#N/A,FALSE,"NAA9697";#N/A,#N/A,FALSE,"ECWEBB";#N/A,#N/A,FALSE,"MFT96";#N/A,#N/A,FALSE,"CTrecon"}</definedName>
    <definedName name="name_3_3_3" hidden="1">{#N/A,#N/A,FALSE,"TMCOMP96";#N/A,#N/A,FALSE,"MAT96";#N/A,#N/A,FALSE,"FANDA96";#N/A,#N/A,FALSE,"INTRAN96";#N/A,#N/A,FALSE,"NAA9697";#N/A,#N/A,FALSE,"ECWEBB";#N/A,#N/A,FALSE,"MFT96";#N/A,#N/A,FALSE,"CTrecon"}</definedName>
    <definedName name="name_3_3_4" localSheetId="0" hidden="1">{#N/A,#N/A,FALSE,"TMCOMP96";#N/A,#N/A,FALSE,"MAT96";#N/A,#N/A,FALSE,"FANDA96";#N/A,#N/A,FALSE,"INTRAN96";#N/A,#N/A,FALSE,"NAA9697";#N/A,#N/A,FALSE,"ECWEBB";#N/A,#N/A,FALSE,"MFT96";#N/A,#N/A,FALSE,"CTrecon"}</definedName>
    <definedName name="name_3_3_4" hidden="1">{#N/A,#N/A,FALSE,"TMCOMP96";#N/A,#N/A,FALSE,"MAT96";#N/A,#N/A,FALSE,"FANDA96";#N/A,#N/A,FALSE,"INTRAN96";#N/A,#N/A,FALSE,"NAA9697";#N/A,#N/A,FALSE,"ECWEBB";#N/A,#N/A,FALSE,"MFT96";#N/A,#N/A,FALSE,"CTrecon"}</definedName>
    <definedName name="name_3_3_5" localSheetId="0" hidden="1">{#N/A,#N/A,FALSE,"TMCOMP96";#N/A,#N/A,FALSE,"MAT96";#N/A,#N/A,FALSE,"FANDA96";#N/A,#N/A,FALSE,"INTRAN96";#N/A,#N/A,FALSE,"NAA9697";#N/A,#N/A,FALSE,"ECWEBB";#N/A,#N/A,FALSE,"MFT96";#N/A,#N/A,FALSE,"CTrecon"}</definedName>
    <definedName name="name_3_3_5" hidden="1">{#N/A,#N/A,FALSE,"TMCOMP96";#N/A,#N/A,FALSE,"MAT96";#N/A,#N/A,FALSE,"FANDA96";#N/A,#N/A,FALSE,"INTRAN96";#N/A,#N/A,FALSE,"NAA9697";#N/A,#N/A,FALSE,"ECWEBB";#N/A,#N/A,FALSE,"MFT96";#N/A,#N/A,FALSE,"CTrecon"}</definedName>
    <definedName name="name_3_4" localSheetId="0" hidden="1">{#N/A,#N/A,FALSE,"TMCOMP96";#N/A,#N/A,FALSE,"MAT96";#N/A,#N/A,FALSE,"FANDA96";#N/A,#N/A,FALSE,"INTRAN96";#N/A,#N/A,FALSE,"NAA9697";#N/A,#N/A,FALSE,"ECWEBB";#N/A,#N/A,FALSE,"MFT96";#N/A,#N/A,FALSE,"CTrecon"}</definedName>
    <definedName name="name_3_4" hidden="1">{#N/A,#N/A,FALSE,"TMCOMP96";#N/A,#N/A,FALSE,"MAT96";#N/A,#N/A,FALSE,"FANDA96";#N/A,#N/A,FALSE,"INTRAN96";#N/A,#N/A,FALSE,"NAA9697";#N/A,#N/A,FALSE,"ECWEBB";#N/A,#N/A,FALSE,"MFT96";#N/A,#N/A,FALSE,"CTrecon"}</definedName>
    <definedName name="name_3_4_1" localSheetId="0" hidden="1">{#N/A,#N/A,FALSE,"TMCOMP96";#N/A,#N/A,FALSE,"MAT96";#N/A,#N/A,FALSE,"FANDA96";#N/A,#N/A,FALSE,"INTRAN96";#N/A,#N/A,FALSE,"NAA9697";#N/A,#N/A,FALSE,"ECWEBB";#N/A,#N/A,FALSE,"MFT96";#N/A,#N/A,FALSE,"CTrecon"}</definedName>
    <definedName name="name_3_4_1" hidden="1">{#N/A,#N/A,FALSE,"TMCOMP96";#N/A,#N/A,FALSE,"MAT96";#N/A,#N/A,FALSE,"FANDA96";#N/A,#N/A,FALSE,"INTRAN96";#N/A,#N/A,FALSE,"NAA9697";#N/A,#N/A,FALSE,"ECWEBB";#N/A,#N/A,FALSE,"MFT96";#N/A,#N/A,FALSE,"CTrecon"}</definedName>
    <definedName name="name_3_4_2" localSheetId="0" hidden="1">{#N/A,#N/A,FALSE,"TMCOMP96";#N/A,#N/A,FALSE,"MAT96";#N/A,#N/A,FALSE,"FANDA96";#N/A,#N/A,FALSE,"INTRAN96";#N/A,#N/A,FALSE,"NAA9697";#N/A,#N/A,FALSE,"ECWEBB";#N/A,#N/A,FALSE,"MFT96";#N/A,#N/A,FALSE,"CTrecon"}</definedName>
    <definedName name="name_3_4_2" hidden="1">{#N/A,#N/A,FALSE,"TMCOMP96";#N/A,#N/A,FALSE,"MAT96";#N/A,#N/A,FALSE,"FANDA96";#N/A,#N/A,FALSE,"INTRAN96";#N/A,#N/A,FALSE,"NAA9697";#N/A,#N/A,FALSE,"ECWEBB";#N/A,#N/A,FALSE,"MFT96";#N/A,#N/A,FALSE,"CTrecon"}</definedName>
    <definedName name="name_3_4_3" localSheetId="0" hidden="1">{#N/A,#N/A,FALSE,"TMCOMP96";#N/A,#N/A,FALSE,"MAT96";#N/A,#N/A,FALSE,"FANDA96";#N/A,#N/A,FALSE,"INTRAN96";#N/A,#N/A,FALSE,"NAA9697";#N/A,#N/A,FALSE,"ECWEBB";#N/A,#N/A,FALSE,"MFT96";#N/A,#N/A,FALSE,"CTrecon"}</definedName>
    <definedName name="name_3_4_3" hidden="1">{#N/A,#N/A,FALSE,"TMCOMP96";#N/A,#N/A,FALSE,"MAT96";#N/A,#N/A,FALSE,"FANDA96";#N/A,#N/A,FALSE,"INTRAN96";#N/A,#N/A,FALSE,"NAA9697";#N/A,#N/A,FALSE,"ECWEBB";#N/A,#N/A,FALSE,"MFT96";#N/A,#N/A,FALSE,"CTrecon"}</definedName>
    <definedName name="name_3_4_4" localSheetId="0" hidden="1">{#N/A,#N/A,FALSE,"TMCOMP96";#N/A,#N/A,FALSE,"MAT96";#N/A,#N/A,FALSE,"FANDA96";#N/A,#N/A,FALSE,"INTRAN96";#N/A,#N/A,FALSE,"NAA9697";#N/A,#N/A,FALSE,"ECWEBB";#N/A,#N/A,FALSE,"MFT96";#N/A,#N/A,FALSE,"CTrecon"}</definedName>
    <definedName name="name_3_4_4" hidden="1">{#N/A,#N/A,FALSE,"TMCOMP96";#N/A,#N/A,FALSE,"MAT96";#N/A,#N/A,FALSE,"FANDA96";#N/A,#N/A,FALSE,"INTRAN96";#N/A,#N/A,FALSE,"NAA9697";#N/A,#N/A,FALSE,"ECWEBB";#N/A,#N/A,FALSE,"MFT96";#N/A,#N/A,FALSE,"CTrecon"}</definedName>
    <definedName name="name_3_4_5" localSheetId="0" hidden="1">{#N/A,#N/A,FALSE,"TMCOMP96";#N/A,#N/A,FALSE,"MAT96";#N/A,#N/A,FALSE,"FANDA96";#N/A,#N/A,FALSE,"INTRAN96";#N/A,#N/A,FALSE,"NAA9697";#N/A,#N/A,FALSE,"ECWEBB";#N/A,#N/A,FALSE,"MFT96";#N/A,#N/A,FALSE,"CTrecon"}</definedName>
    <definedName name="name_3_4_5" hidden="1">{#N/A,#N/A,FALSE,"TMCOMP96";#N/A,#N/A,FALSE,"MAT96";#N/A,#N/A,FALSE,"FANDA96";#N/A,#N/A,FALSE,"INTRAN96";#N/A,#N/A,FALSE,"NAA9697";#N/A,#N/A,FALSE,"ECWEBB";#N/A,#N/A,FALSE,"MFT96";#N/A,#N/A,FALSE,"CTrecon"}</definedName>
    <definedName name="name_3_5" localSheetId="0" hidden="1">{#N/A,#N/A,FALSE,"TMCOMP96";#N/A,#N/A,FALSE,"MAT96";#N/A,#N/A,FALSE,"FANDA96";#N/A,#N/A,FALSE,"INTRAN96";#N/A,#N/A,FALSE,"NAA9697";#N/A,#N/A,FALSE,"ECWEBB";#N/A,#N/A,FALSE,"MFT96";#N/A,#N/A,FALSE,"CTrecon"}</definedName>
    <definedName name="name_3_5" hidden="1">{#N/A,#N/A,FALSE,"TMCOMP96";#N/A,#N/A,FALSE,"MAT96";#N/A,#N/A,FALSE,"FANDA96";#N/A,#N/A,FALSE,"INTRAN96";#N/A,#N/A,FALSE,"NAA9697";#N/A,#N/A,FALSE,"ECWEBB";#N/A,#N/A,FALSE,"MFT96";#N/A,#N/A,FALSE,"CTrecon"}</definedName>
    <definedName name="name_4" localSheetId="0" hidden="1">{#N/A,#N/A,FALSE,"TMCOMP96";#N/A,#N/A,FALSE,"MAT96";#N/A,#N/A,FALSE,"FANDA96";#N/A,#N/A,FALSE,"INTRAN96";#N/A,#N/A,FALSE,"NAA9697";#N/A,#N/A,FALSE,"ECWEBB";#N/A,#N/A,FALSE,"MFT96";#N/A,#N/A,FALSE,"CTrecon"}</definedName>
    <definedName name="name_4" hidden="1">{#N/A,#N/A,FALSE,"TMCOMP96";#N/A,#N/A,FALSE,"MAT96";#N/A,#N/A,FALSE,"FANDA96";#N/A,#N/A,FALSE,"INTRAN96";#N/A,#N/A,FALSE,"NAA9697";#N/A,#N/A,FALSE,"ECWEBB";#N/A,#N/A,FALSE,"MFT96";#N/A,#N/A,FALSE,"CTrecon"}</definedName>
    <definedName name="name_4_1" localSheetId="0" hidden="1">{#N/A,#N/A,FALSE,"TMCOMP96";#N/A,#N/A,FALSE,"MAT96";#N/A,#N/A,FALSE,"FANDA96";#N/A,#N/A,FALSE,"INTRAN96";#N/A,#N/A,FALSE,"NAA9697";#N/A,#N/A,FALSE,"ECWEBB";#N/A,#N/A,FALSE,"MFT96";#N/A,#N/A,FALSE,"CTrecon"}</definedName>
    <definedName name="name_4_1" hidden="1">{#N/A,#N/A,FALSE,"TMCOMP96";#N/A,#N/A,FALSE,"MAT96";#N/A,#N/A,FALSE,"FANDA96";#N/A,#N/A,FALSE,"INTRAN96";#N/A,#N/A,FALSE,"NAA9697";#N/A,#N/A,FALSE,"ECWEBB";#N/A,#N/A,FALSE,"MFT96";#N/A,#N/A,FALSE,"CTrecon"}</definedName>
    <definedName name="name_4_1_1" localSheetId="0" hidden="1">{#N/A,#N/A,FALSE,"TMCOMP96";#N/A,#N/A,FALSE,"MAT96";#N/A,#N/A,FALSE,"FANDA96";#N/A,#N/A,FALSE,"INTRAN96";#N/A,#N/A,FALSE,"NAA9697";#N/A,#N/A,FALSE,"ECWEBB";#N/A,#N/A,FALSE,"MFT96";#N/A,#N/A,FALSE,"CTrecon"}</definedName>
    <definedName name="name_4_1_1" hidden="1">{#N/A,#N/A,FALSE,"TMCOMP96";#N/A,#N/A,FALSE,"MAT96";#N/A,#N/A,FALSE,"FANDA96";#N/A,#N/A,FALSE,"INTRAN96";#N/A,#N/A,FALSE,"NAA9697";#N/A,#N/A,FALSE,"ECWEBB";#N/A,#N/A,FALSE,"MFT96";#N/A,#N/A,FALSE,"CTrecon"}</definedName>
    <definedName name="name_4_1_1_1" localSheetId="0" hidden="1">{#N/A,#N/A,FALSE,"TMCOMP96";#N/A,#N/A,FALSE,"MAT96";#N/A,#N/A,FALSE,"FANDA96";#N/A,#N/A,FALSE,"INTRAN96";#N/A,#N/A,FALSE,"NAA9697";#N/A,#N/A,FALSE,"ECWEBB";#N/A,#N/A,FALSE,"MFT96";#N/A,#N/A,FALSE,"CTrecon"}</definedName>
    <definedName name="name_4_1_1_1" hidden="1">{#N/A,#N/A,FALSE,"TMCOMP96";#N/A,#N/A,FALSE,"MAT96";#N/A,#N/A,FALSE,"FANDA96";#N/A,#N/A,FALSE,"INTRAN96";#N/A,#N/A,FALSE,"NAA9697";#N/A,#N/A,FALSE,"ECWEBB";#N/A,#N/A,FALSE,"MFT96";#N/A,#N/A,FALSE,"CTrecon"}</definedName>
    <definedName name="name_4_1_1_2" localSheetId="0" hidden="1">{#N/A,#N/A,FALSE,"TMCOMP96";#N/A,#N/A,FALSE,"MAT96";#N/A,#N/A,FALSE,"FANDA96";#N/A,#N/A,FALSE,"INTRAN96";#N/A,#N/A,FALSE,"NAA9697";#N/A,#N/A,FALSE,"ECWEBB";#N/A,#N/A,FALSE,"MFT96";#N/A,#N/A,FALSE,"CTrecon"}</definedName>
    <definedName name="name_4_1_1_2" hidden="1">{#N/A,#N/A,FALSE,"TMCOMP96";#N/A,#N/A,FALSE,"MAT96";#N/A,#N/A,FALSE,"FANDA96";#N/A,#N/A,FALSE,"INTRAN96";#N/A,#N/A,FALSE,"NAA9697";#N/A,#N/A,FALSE,"ECWEBB";#N/A,#N/A,FALSE,"MFT96";#N/A,#N/A,FALSE,"CTrecon"}</definedName>
    <definedName name="name_4_1_1_3" localSheetId="0" hidden="1">{#N/A,#N/A,FALSE,"TMCOMP96";#N/A,#N/A,FALSE,"MAT96";#N/A,#N/A,FALSE,"FANDA96";#N/A,#N/A,FALSE,"INTRAN96";#N/A,#N/A,FALSE,"NAA9697";#N/A,#N/A,FALSE,"ECWEBB";#N/A,#N/A,FALSE,"MFT96";#N/A,#N/A,FALSE,"CTrecon"}</definedName>
    <definedName name="name_4_1_1_3" hidden="1">{#N/A,#N/A,FALSE,"TMCOMP96";#N/A,#N/A,FALSE,"MAT96";#N/A,#N/A,FALSE,"FANDA96";#N/A,#N/A,FALSE,"INTRAN96";#N/A,#N/A,FALSE,"NAA9697";#N/A,#N/A,FALSE,"ECWEBB";#N/A,#N/A,FALSE,"MFT96";#N/A,#N/A,FALSE,"CTrecon"}</definedName>
    <definedName name="name_4_1_1_4" localSheetId="0" hidden="1">{#N/A,#N/A,FALSE,"TMCOMP96";#N/A,#N/A,FALSE,"MAT96";#N/A,#N/A,FALSE,"FANDA96";#N/A,#N/A,FALSE,"INTRAN96";#N/A,#N/A,FALSE,"NAA9697";#N/A,#N/A,FALSE,"ECWEBB";#N/A,#N/A,FALSE,"MFT96";#N/A,#N/A,FALSE,"CTrecon"}</definedName>
    <definedName name="name_4_1_1_4" hidden="1">{#N/A,#N/A,FALSE,"TMCOMP96";#N/A,#N/A,FALSE,"MAT96";#N/A,#N/A,FALSE,"FANDA96";#N/A,#N/A,FALSE,"INTRAN96";#N/A,#N/A,FALSE,"NAA9697";#N/A,#N/A,FALSE,"ECWEBB";#N/A,#N/A,FALSE,"MFT96";#N/A,#N/A,FALSE,"CTrecon"}</definedName>
    <definedName name="name_4_1_1_5" localSheetId="0" hidden="1">{#N/A,#N/A,FALSE,"TMCOMP96";#N/A,#N/A,FALSE,"MAT96";#N/A,#N/A,FALSE,"FANDA96";#N/A,#N/A,FALSE,"INTRAN96";#N/A,#N/A,FALSE,"NAA9697";#N/A,#N/A,FALSE,"ECWEBB";#N/A,#N/A,FALSE,"MFT96";#N/A,#N/A,FALSE,"CTrecon"}</definedName>
    <definedName name="name_4_1_1_5" hidden="1">{#N/A,#N/A,FALSE,"TMCOMP96";#N/A,#N/A,FALSE,"MAT96";#N/A,#N/A,FALSE,"FANDA96";#N/A,#N/A,FALSE,"INTRAN96";#N/A,#N/A,FALSE,"NAA9697";#N/A,#N/A,FALSE,"ECWEBB";#N/A,#N/A,FALSE,"MFT96";#N/A,#N/A,FALSE,"CTrecon"}</definedName>
    <definedName name="name_4_1_2" localSheetId="0" hidden="1">{#N/A,#N/A,FALSE,"TMCOMP96";#N/A,#N/A,FALSE,"MAT96";#N/A,#N/A,FALSE,"FANDA96";#N/A,#N/A,FALSE,"INTRAN96";#N/A,#N/A,FALSE,"NAA9697";#N/A,#N/A,FALSE,"ECWEBB";#N/A,#N/A,FALSE,"MFT96";#N/A,#N/A,FALSE,"CTrecon"}</definedName>
    <definedName name="name_4_1_2" hidden="1">{#N/A,#N/A,FALSE,"TMCOMP96";#N/A,#N/A,FALSE,"MAT96";#N/A,#N/A,FALSE,"FANDA96";#N/A,#N/A,FALSE,"INTRAN96";#N/A,#N/A,FALSE,"NAA9697";#N/A,#N/A,FALSE,"ECWEBB";#N/A,#N/A,FALSE,"MFT96";#N/A,#N/A,FALSE,"CTrecon"}</definedName>
    <definedName name="name_4_1_2_1" localSheetId="0" hidden="1">{#N/A,#N/A,FALSE,"TMCOMP96";#N/A,#N/A,FALSE,"MAT96";#N/A,#N/A,FALSE,"FANDA96";#N/A,#N/A,FALSE,"INTRAN96";#N/A,#N/A,FALSE,"NAA9697";#N/A,#N/A,FALSE,"ECWEBB";#N/A,#N/A,FALSE,"MFT96";#N/A,#N/A,FALSE,"CTrecon"}</definedName>
    <definedName name="name_4_1_2_1" hidden="1">{#N/A,#N/A,FALSE,"TMCOMP96";#N/A,#N/A,FALSE,"MAT96";#N/A,#N/A,FALSE,"FANDA96";#N/A,#N/A,FALSE,"INTRAN96";#N/A,#N/A,FALSE,"NAA9697";#N/A,#N/A,FALSE,"ECWEBB";#N/A,#N/A,FALSE,"MFT96";#N/A,#N/A,FALSE,"CTrecon"}</definedName>
    <definedName name="name_4_1_2_2" localSheetId="0" hidden="1">{#N/A,#N/A,FALSE,"TMCOMP96";#N/A,#N/A,FALSE,"MAT96";#N/A,#N/A,FALSE,"FANDA96";#N/A,#N/A,FALSE,"INTRAN96";#N/A,#N/A,FALSE,"NAA9697";#N/A,#N/A,FALSE,"ECWEBB";#N/A,#N/A,FALSE,"MFT96";#N/A,#N/A,FALSE,"CTrecon"}</definedName>
    <definedName name="name_4_1_2_2" hidden="1">{#N/A,#N/A,FALSE,"TMCOMP96";#N/A,#N/A,FALSE,"MAT96";#N/A,#N/A,FALSE,"FANDA96";#N/A,#N/A,FALSE,"INTRAN96";#N/A,#N/A,FALSE,"NAA9697";#N/A,#N/A,FALSE,"ECWEBB";#N/A,#N/A,FALSE,"MFT96";#N/A,#N/A,FALSE,"CTrecon"}</definedName>
    <definedName name="name_4_1_2_3" localSheetId="0" hidden="1">{#N/A,#N/A,FALSE,"TMCOMP96";#N/A,#N/A,FALSE,"MAT96";#N/A,#N/A,FALSE,"FANDA96";#N/A,#N/A,FALSE,"INTRAN96";#N/A,#N/A,FALSE,"NAA9697";#N/A,#N/A,FALSE,"ECWEBB";#N/A,#N/A,FALSE,"MFT96";#N/A,#N/A,FALSE,"CTrecon"}</definedName>
    <definedName name="name_4_1_2_3" hidden="1">{#N/A,#N/A,FALSE,"TMCOMP96";#N/A,#N/A,FALSE,"MAT96";#N/A,#N/A,FALSE,"FANDA96";#N/A,#N/A,FALSE,"INTRAN96";#N/A,#N/A,FALSE,"NAA9697";#N/A,#N/A,FALSE,"ECWEBB";#N/A,#N/A,FALSE,"MFT96";#N/A,#N/A,FALSE,"CTrecon"}</definedName>
    <definedName name="name_4_1_2_4" localSheetId="0" hidden="1">{#N/A,#N/A,FALSE,"TMCOMP96";#N/A,#N/A,FALSE,"MAT96";#N/A,#N/A,FALSE,"FANDA96";#N/A,#N/A,FALSE,"INTRAN96";#N/A,#N/A,FALSE,"NAA9697";#N/A,#N/A,FALSE,"ECWEBB";#N/A,#N/A,FALSE,"MFT96";#N/A,#N/A,FALSE,"CTrecon"}</definedName>
    <definedName name="name_4_1_2_4" hidden="1">{#N/A,#N/A,FALSE,"TMCOMP96";#N/A,#N/A,FALSE,"MAT96";#N/A,#N/A,FALSE,"FANDA96";#N/A,#N/A,FALSE,"INTRAN96";#N/A,#N/A,FALSE,"NAA9697";#N/A,#N/A,FALSE,"ECWEBB";#N/A,#N/A,FALSE,"MFT96";#N/A,#N/A,FALSE,"CTrecon"}</definedName>
    <definedName name="name_4_1_2_5" localSheetId="0" hidden="1">{#N/A,#N/A,FALSE,"TMCOMP96";#N/A,#N/A,FALSE,"MAT96";#N/A,#N/A,FALSE,"FANDA96";#N/A,#N/A,FALSE,"INTRAN96";#N/A,#N/A,FALSE,"NAA9697";#N/A,#N/A,FALSE,"ECWEBB";#N/A,#N/A,FALSE,"MFT96";#N/A,#N/A,FALSE,"CTrecon"}</definedName>
    <definedName name="name_4_1_2_5" hidden="1">{#N/A,#N/A,FALSE,"TMCOMP96";#N/A,#N/A,FALSE,"MAT96";#N/A,#N/A,FALSE,"FANDA96";#N/A,#N/A,FALSE,"INTRAN96";#N/A,#N/A,FALSE,"NAA9697";#N/A,#N/A,FALSE,"ECWEBB";#N/A,#N/A,FALSE,"MFT96";#N/A,#N/A,FALSE,"CTrecon"}</definedName>
    <definedName name="name_4_1_3" localSheetId="0" hidden="1">{#N/A,#N/A,FALSE,"TMCOMP96";#N/A,#N/A,FALSE,"MAT96";#N/A,#N/A,FALSE,"FANDA96";#N/A,#N/A,FALSE,"INTRAN96";#N/A,#N/A,FALSE,"NAA9697";#N/A,#N/A,FALSE,"ECWEBB";#N/A,#N/A,FALSE,"MFT96";#N/A,#N/A,FALSE,"CTrecon"}</definedName>
    <definedName name="name_4_1_3" hidden="1">{#N/A,#N/A,FALSE,"TMCOMP96";#N/A,#N/A,FALSE,"MAT96";#N/A,#N/A,FALSE,"FANDA96";#N/A,#N/A,FALSE,"INTRAN96";#N/A,#N/A,FALSE,"NAA9697";#N/A,#N/A,FALSE,"ECWEBB";#N/A,#N/A,FALSE,"MFT96";#N/A,#N/A,FALSE,"CTrecon"}</definedName>
    <definedName name="name_4_1_3_1" localSheetId="0" hidden="1">{#N/A,#N/A,FALSE,"TMCOMP96";#N/A,#N/A,FALSE,"MAT96";#N/A,#N/A,FALSE,"FANDA96";#N/A,#N/A,FALSE,"INTRAN96";#N/A,#N/A,FALSE,"NAA9697";#N/A,#N/A,FALSE,"ECWEBB";#N/A,#N/A,FALSE,"MFT96";#N/A,#N/A,FALSE,"CTrecon"}</definedName>
    <definedName name="name_4_1_3_1" hidden="1">{#N/A,#N/A,FALSE,"TMCOMP96";#N/A,#N/A,FALSE,"MAT96";#N/A,#N/A,FALSE,"FANDA96";#N/A,#N/A,FALSE,"INTRAN96";#N/A,#N/A,FALSE,"NAA9697";#N/A,#N/A,FALSE,"ECWEBB";#N/A,#N/A,FALSE,"MFT96";#N/A,#N/A,FALSE,"CTrecon"}</definedName>
    <definedName name="name_4_1_3_2" localSheetId="0" hidden="1">{#N/A,#N/A,FALSE,"TMCOMP96";#N/A,#N/A,FALSE,"MAT96";#N/A,#N/A,FALSE,"FANDA96";#N/A,#N/A,FALSE,"INTRAN96";#N/A,#N/A,FALSE,"NAA9697";#N/A,#N/A,FALSE,"ECWEBB";#N/A,#N/A,FALSE,"MFT96";#N/A,#N/A,FALSE,"CTrecon"}</definedName>
    <definedName name="name_4_1_3_2" hidden="1">{#N/A,#N/A,FALSE,"TMCOMP96";#N/A,#N/A,FALSE,"MAT96";#N/A,#N/A,FALSE,"FANDA96";#N/A,#N/A,FALSE,"INTRAN96";#N/A,#N/A,FALSE,"NAA9697";#N/A,#N/A,FALSE,"ECWEBB";#N/A,#N/A,FALSE,"MFT96";#N/A,#N/A,FALSE,"CTrecon"}</definedName>
    <definedName name="name_4_1_3_3" localSheetId="0" hidden="1">{#N/A,#N/A,FALSE,"TMCOMP96";#N/A,#N/A,FALSE,"MAT96";#N/A,#N/A,FALSE,"FANDA96";#N/A,#N/A,FALSE,"INTRAN96";#N/A,#N/A,FALSE,"NAA9697";#N/A,#N/A,FALSE,"ECWEBB";#N/A,#N/A,FALSE,"MFT96";#N/A,#N/A,FALSE,"CTrecon"}</definedName>
    <definedName name="name_4_1_3_3" hidden="1">{#N/A,#N/A,FALSE,"TMCOMP96";#N/A,#N/A,FALSE,"MAT96";#N/A,#N/A,FALSE,"FANDA96";#N/A,#N/A,FALSE,"INTRAN96";#N/A,#N/A,FALSE,"NAA9697";#N/A,#N/A,FALSE,"ECWEBB";#N/A,#N/A,FALSE,"MFT96";#N/A,#N/A,FALSE,"CTrecon"}</definedName>
    <definedName name="name_4_1_3_4" localSheetId="0" hidden="1">{#N/A,#N/A,FALSE,"TMCOMP96";#N/A,#N/A,FALSE,"MAT96";#N/A,#N/A,FALSE,"FANDA96";#N/A,#N/A,FALSE,"INTRAN96";#N/A,#N/A,FALSE,"NAA9697";#N/A,#N/A,FALSE,"ECWEBB";#N/A,#N/A,FALSE,"MFT96";#N/A,#N/A,FALSE,"CTrecon"}</definedName>
    <definedName name="name_4_1_3_4" hidden="1">{#N/A,#N/A,FALSE,"TMCOMP96";#N/A,#N/A,FALSE,"MAT96";#N/A,#N/A,FALSE,"FANDA96";#N/A,#N/A,FALSE,"INTRAN96";#N/A,#N/A,FALSE,"NAA9697";#N/A,#N/A,FALSE,"ECWEBB";#N/A,#N/A,FALSE,"MFT96";#N/A,#N/A,FALSE,"CTrecon"}</definedName>
    <definedName name="name_4_1_3_5" localSheetId="0" hidden="1">{#N/A,#N/A,FALSE,"TMCOMP96";#N/A,#N/A,FALSE,"MAT96";#N/A,#N/A,FALSE,"FANDA96";#N/A,#N/A,FALSE,"INTRAN96";#N/A,#N/A,FALSE,"NAA9697";#N/A,#N/A,FALSE,"ECWEBB";#N/A,#N/A,FALSE,"MFT96";#N/A,#N/A,FALSE,"CTrecon"}</definedName>
    <definedName name="name_4_1_3_5" hidden="1">{#N/A,#N/A,FALSE,"TMCOMP96";#N/A,#N/A,FALSE,"MAT96";#N/A,#N/A,FALSE,"FANDA96";#N/A,#N/A,FALSE,"INTRAN96";#N/A,#N/A,FALSE,"NAA9697";#N/A,#N/A,FALSE,"ECWEBB";#N/A,#N/A,FALSE,"MFT96";#N/A,#N/A,FALSE,"CTrecon"}</definedName>
    <definedName name="name_4_1_4" localSheetId="0" hidden="1">{#N/A,#N/A,FALSE,"TMCOMP96";#N/A,#N/A,FALSE,"MAT96";#N/A,#N/A,FALSE,"FANDA96";#N/A,#N/A,FALSE,"INTRAN96";#N/A,#N/A,FALSE,"NAA9697";#N/A,#N/A,FALSE,"ECWEBB";#N/A,#N/A,FALSE,"MFT96";#N/A,#N/A,FALSE,"CTrecon"}</definedName>
    <definedName name="name_4_1_4" hidden="1">{#N/A,#N/A,FALSE,"TMCOMP96";#N/A,#N/A,FALSE,"MAT96";#N/A,#N/A,FALSE,"FANDA96";#N/A,#N/A,FALSE,"INTRAN96";#N/A,#N/A,FALSE,"NAA9697";#N/A,#N/A,FALSE,"ECWEBB";#N/A,#N/A,FALSE,"MFT96";#N/A,#N/A,FALSE,"CTrecon"}</definedName>
    <definedName name="name_4_1_5" localSheetId="0" hidden="1">{#N/A,#N/A,FALSE,"TMCOMP96";#N/A,#N/A,FALSE,"MAT96";#N/A,#N/A,FALSE,"FANDA96";#N/A,#N/A,FALSE,"INTRAN96";#N/A,#N/A,FALSE,"NAA9697";#N/A,#N/A,FALSE,"ECWEBB";#N/A,#N/A,FALSE,"MFT96";#N/A,#N/A,FALSE,"CTrecon"}</definedName>
    <definedName name="name_4_1_5" hidden="1">{#N/A,#N/A,FALSE,"TMCOMP96";#N/A,#N/A,FALSE,"MAT96";#N/A,#N/A,FALSE,"FANDA96";#N/A,#N/A,FALSE,"INTRAN96";#N/A,#N/A,FALSE,"NAA9697";#N/A,#N/A,FALSE,"ECWEBB";#N/A,#N/A,FALSE,"MFT96";#N/A,#N/A,FALSE,"CTrecon"}</definedName>
    <definedName name="name_4_2" localSheetId="0" hidden="1">{#N/A,#N/A,FALSE,"TMCOMP96";#N/A,#N/A,FALSE,"MAT96";#N/A,#N/A,FALSE,"FANDA96";#N/A,#N/A,FALSE,"INTRAN96";#N/A,#N/A,FALSE,"NAA9697";#N/A,#N/A,FALSE,"ECWEBB";#N/A,#N/A,FALSE,"MFT96";#N/A,#N/A,FALSE,"CTrecon"}</definedName>
    <definedName name="name_4_2" hidden="1">{#N/A,#N/A,FALSE,"TMCOMP96";#N/A,#N/A,FALSE,"MAT96";#N/A,#N/A,FALSE,"FANDA96";#N/A,#N/A,FALSE,"INTRAN96";#N/A,#N/A,FALSE,"NAA9697";#N/A,#N/A,FALSE,"ECWEBB";#N/A,#N/A,FALSE,"MFT96";#N/A,#N/A,FALSE,"CTrecon"}</definedName>
    <definedName name="name_4_2_1" localSheetId="0" hidden="1">{#N/A,#N/A,FALSE,"TMCOMP96";#N/A,#N/A,FALSE,"MAT96";#N/A,#N/A,FALSE,"FANDA96";#N/A,#N/A,FALSE,"INTRAN96";#N/A,#N/A,FALSE,"NAA9697";#N/A,#N/A,FALSE,"ECWEBB";#N/A,#N/A,FALSE,"MFT96";#N/A,#N/A,FALSE,"CTrecon"}</definedName>
    <definedName name="name_4_2_1" hidden="1">{#N/A,#N/A,FALSE,"TMCOMP96";#N/A,#N/A,FALSE,"MAT96";#N/A,#N/A,FALSE,"FANDA96";#N/A,#N/A,FALSE,"INTRAN96";#N/A,#N/A,FALSE,"NAA9697";#N/A,#N/A,FALSE,"ECWEBB";#N/A,#N/A,FALSE,"MFT96";#N/A,#N/A,FALSE,"CTrecon"}</definedName>
    <definedName name="name_4_2_2" localSheetId="0" hidden="1">{#N/A,#N/A,FALSE,"TMCOMP96";#N/A,#N/A,FALSE,"MAT96";#N/A,#N/A,FALSE,"FANDA96";#N/A,#N/A,FALSE,"INTRAN96";#N/A,#N/A,FALSE,"NAA9697";#N/A,#N/A,FALSE,"ECWEBB";#N/A,#N/A,FALSE,"MFT96";#N/A,#N/A,FALSE,"CTrecon"}</definedName>
    <definedName name="name_4_2_2" hidden="1">{#N/A,#N/A,FALSE,"TMCOMP96";#N/A,#N/A,FALSE,"MAT96";#N/A,#N/A,FALSE,"FANDA96";#N/A,#N/A,FALSE,"INTRAN96";#N/A,#N/A,FALSE,"NAA9697";#N/A,#N/A,FALSE,"ECWEBB";#N/A,#N/A,FALSE,"MFT96";#N/A,#N/A,FALSE,"CTrecon"}</definedName>
    <definedName name="name_4_2_3" localSheetId="0" hidden="1">{#N/A,#N/A,FALSE,"TMCOMP96";#N/A,#N/A,FALSE,"MAT96";#N/A,#N/A,FALSE,"FANDA96";#N/A,#N/A,FALSE,"INTRAN96";#N/A,#N/A,FALSE,"NAA9697";#N/A,#N/A,FALSE,"ECWEBB";#N/A,#N/A,FALSE,"MFT96";#N/A,#N/A,FALSE,"CTrecon"}</definedName>
    <definedName name="name_4_2_3" hidden="1">{#N/A,#N/A,FALSE,"TMCOMP96";#N/A,#N/A,FALSE,"MAT96";#N/A,#N/A,FALSE,"FANDA96";#N/A,#N/A,FALSE,"INTRAN96";#N/A,#N/A,FALSE,"NAA9697";#N/A,#N/A,FALSE,"ECWEBB";#N/A,#N/A,FALSE,"MFT96";#N/A,#N/A,FALSE,"CTrecon"}</definedName>
    <definedName name="name_4_2_4" localSheetId="0" hidden="1">{#N/A,#N/A,FALSE,"TMCOMP96";#N/A,#N/A,FALSE,"MAT96";#N/A,#N/A,FALSE,"FANDA96";#N/A,#N/A,FALSE,"INTRAN96";#N/A,#N/A,FALSE,"NAA9697";#N/A,#N/A,FALSE,"ECWEBB";#N/A,#N/A,FALSE,"MFT96";#N/A,#N/A,FALSE,"CTrecon"}</definedName>
    <definedName name="name_4_2_4" hidden="1">{#N/A,#N/A,FALSE,"TMCOMP96";#N/A,#N/A,FALSE,"MAT96";#N/A,#N/A,FALSE,"FANDA96";#N/A,#N/A,FALSE,"INTRAN96";#N/A,#N/A,FALSE,"NAA9697";#N/A,#N/A,FALSE,"ECWEBB";#N/A,#N/A,FALSE,"MFT96";#N/A,#N/A,FALSE,"CTrecon"}</definedName>
    <definedName name="name_4_2_5" localSheetId="0" hidden="1">{#N/A,#N/A,FALSE,"TMCOMP96";#N/A,#N/A,FALSE,"MAT96";#N/A,#N/A,FALSE,"FANDA96";#N/A,#N/A,FALSE,"INTRAN96";#N/A,#N/A,FALSE,"NAA9697";#N/A,#N/A,FALSE,"ECWEBB";#N/A,#N/A,FALSE,"MFT96";#N/A,#N/A,FALSE,"CTrecon"}</definedName>
    <definedName name="name_4_2_5" hidden="1">{#N/A,#N/A,FALSE,"TMCOMP96";#N/A,#N/A,FALSE,"MAT96";#N/A,#N/A,FALSE,"FANDA96";#N/A,#N/A,FALSE,"INTRAN96";#N/A,#N/A,FALSE,"NAA9697";#N/A,#N/A,FALSE,"ECWEBB";#N/A,#N/A,FALSE,"MFT96";#N/A,#N/A,FALSE,"CTrecon"}</definedName>
    <definedName name="name_4_3" localSheetId="0" hidden="1">{#N/A,#N/A,FALSE,"TMCOMP96";#N/A,#N/A,FALSE,"MAT96";#N/A,#N/A,FALSE,"FANDA96";#N/A,#N/A,FALSE,"INTRAN96";#N/A,#N/A,FALSE,"NAA9697";#N/A,#N/A,FALSE,"ECWEBB";#N/A,#N/A,FALSE,"MFT96";#N/A,#N/A,FALSE,"CTrecon"}</definedName>
    <definedName name="name_4_3" hidden="1">{#N/A,#N/A,FALSE,"TMCOMP96";#N/A,#N/A,FALSE,"MAT96";#N/A,#N/A,FALSE,"FANDA96";#N/A,#N/A,FALSE,"INTRAN96";#N/A,#N/A,FALSE,"NAA9697";#N/A,#N/A,FALSE,"ECWEBB";#N/A,#N/A,FALSE,"MFT96";#N/A,#N/A,FALSE,"CTrecon"}</definedName>
    <definedName name="name_4_3_1" localSheetId="0" hidden="1">{#N/A,#N/A,FALSE,"TMCOMP96";#N/A,#N/A,FALSE,"MAT96";#N/A,#N/A,FALSE,"FANDA96";#N/A,#N/A,FALSE,"INTRAN96";#N/A,#N/A,FALSE,"NAA9697";#N/A,#N/A,FALSE,"ECWEBB";#N/A,#N/A,FALSE,"MFT96";#N/A,#N/A,FALSE,"CTrecon"}</definedName>
    <definedName name="name_4_3_1" hidden="1">{#N/A,#N/A,FALSE,"TMCOMP96";#N/A,#N/A,FALSE,"MAT96";#N/A,#N/A,FALSE,"FANDA96";#N/A,#N/A,FALSE,"INTRAN96";#N/A,#N/A,FALSE,"NAA9697";#N/A,#N/A,FALSE,"ECWEBB";#N/A,#N/A,FALSE,"MFT96";#N/A,#N/A,FALSE,"CTrecon"}</definedName>
    <definedName name="name_4_3_2" localSheetId="0" hidden="1">{#N/A,#N/A,FALSE,"TMCOMP96";#N/A,#N/A,FALSE,"MAT96";#N/A,#N/A,FALSE,"FANDA96";#N/A,#N/A,FALSE,"INTRAN96";#N/A,#N/A,FALSE,"NAA9697";#N/A,#N/A,FALSE,"ECWEBB";#N/A,#N/A,FALSE,"MFT96";#N/A,#N/A,FALSE,"CTrecon"}</definedName>
    <definedName name="name_4_3_2" hidden="1">{#N/A,#N/A,FALSE,"TMCOMP96";#N/A,#N/A,FALSE,"MAT96";#N/A,#N/A,FALSE,"FANDA96";#N/A,#N/A,FALSE,"INTRAN96";#N/A,#N/A,FALSE,"NAA9697";#N/A,#N/A,FALSE,"ECWEBB";#N/A,#N/A,FALSE,"MFT96";#N/A,#N/A,FALSE,"CTrecon"}</definedName>
    <definedName name="name_4_3_3" localSheetId="0" hidden="1">{#N/A,#N/A,FALSE,"TMCOMP96";#N/A,#N/A,FALSE,"MAT96";#N/A,#N/A,FALSE,"FANDA96";#N/A,#N/A,FALSE,"INTRAN96";#N/A,#N/A,FALSE,"NAA9697";#N/A,#N/A,FALSE,"ECWEBB";#N/A,#N/A,FALSE,"MFT96";#N/A,#N/A,FALSE,"CTrecon"}</definedName>
    <definedName name="name_4_3_3" hidden="1">{#N/A,#N/A,FALSE,"TMCOMP96";#N/A,#N/A,FALSE,"MAT96";#N/A,#N/A,FALSE,"FANDA96";#N/A,#N/A,FALSE,"INTRAN96";#N/A,#N/A,FALSE,"NAA9697";#N/A,#N/A,FALSE,"ECWEBB";#N/A,#N/A,FALSE,"MFT96";#N/A,#N/A,FALSE,"CTrecon"}</definedName>
    <definedName name="name_4_3_4" localSheetId="0" hidden="1">{#N/A,#N/A,FALSE,"TMCOMP96";#N/A,#N/A,FALSE,"MAT96";#N/A,#N/A,FALSE,"FANDA96";#N/A,#N/A,FALSE,"INTRAN96";#N/A,#N/A,FALSE,"NAA9697";#N/A,#N/A,FALSE,"ECWEBB";#N/A,#N/A,FALSE,"MFT96";#N/A,#N/A,FALSE,"CTrecon"}</definedName>
    <definedName name="name_4_3_4" hidden="1">{#N/A,#N/A,FALSE,"TMCOMP96";#N/A,#N/A,FALSE,"MAT96";#N/A,#N/A,FALSE,"FANDA96";#N/A,#N/A,FALSE,"INTRAN96";#N/A,#N/A,FALSE,"NAA9697";#N/A,#N/A,FALSE,"ECWEBB";#N/A,#N/A,FALSE,"MFT96";#N/A,#N/A,FALSE,"CTrecon"}</definedName>
    <definedName name="name_4_3_5" localSheetId="0" hidden="1">{#N/A,#N/A,FALSE,"TMCOMP96";#N/A,#N/A,FALSE,"MAT96";#N/A,#N/A,FALSE,"FANDA96";#N/A,#N/A,FALSE,"INTRAN96";#N/A,#N/A,FALSE,"NAA9697";#N/A,#N/A,FALSE,"ECWEBB";#N/A,#N/A,FALSE,"MFT96";#N/A,#N/A,FALSE,"CTrecon"}</definedName>
    <definedName name="name_4_3_5" hidden="1">{#N/A,#N/A,FALSE,"TMCOMP96";#N/A,#N/A,FALSE,"MAT96";#N/A,#N/A,FALSE,"FANDA96";#N/A,#N/A,FALSE,"INTRAN96";#N/A,#N/A,FALSE,"NAA9697";#N/A,#N/A,FALSE,"ECWEBB";#N/A,#N/A,FALSE,"MFT96";#N/A,#N/A,FALSE,"CTrecon"}</definedName>
    <definedName name="name_4_4" localSheetId="0" hidden="1">{#N/A,#N/A,FALSE,"TMCOMP96";#N/A,#N/A,FALSE,"MAT96";#N/A,#N/A,FALSE,"FANDA96";#N/A,#N/A,FALSE,"INTRAN96";#N/A,#N/A,FALSE,"NAA9697";#N/A,#N/A,FALSE,"ECWEBB";#N/A,#N/A,FALSE,"MFT96";#N/A,#N/A,FALSE,"CTrecon"}</definedName>
    <definedName name="name_4_4" hidden="1">{#N/A,#N/A,FALSE,"TMCOMP96";#N/A,#N/A,FALSE,"MAT96";#N/A,#N/A,FALSE,"FANDA96";#N/A,#N/A,FALSE,"INTRAN96";#N/A,#N/A,FALSE,"NAA9697";#N/A,#N/A,FALSE,"ECWEBB";#N/A,#N/A,FALSE,"MFT96";#N/A,#N/A,FALSE,"CTrecon"}</definedName>
    <definedName name="name_4_4_1" localSheetId="0" hidden="1">{#N/A,#N/A,FALSE,"TMCOMP96";#N/A,#N/A,FALSE,"MAT96";#N/A,#N/A,FALSE,"FANDA96";#N/A,#N/A,FALSE,"INTRAN96";#N/A,#N/A,FALSE,"NAA9697";#N/A,#N/A,FALSE,"ECWEBB";#N/A,#N/A,FALSE,"MFT96";#N/A,#N/A,FALSE,"CTrecon"}</definedName>
    <definedName name="name_4_4_1" hidden="1">{#N/A,#N/A,FALSE,"TMCOMP96";#N/A,#N/A,FALSE,"MAT96";#N/A,#N/A,FALSE,"FANDA96";#N/A,#N/A,FALSE,"INTRAN96";#N/A,#N/A,FALSE,"NAA9697";#N/A,#N/A,FALSE,"ECWEBB";#N/A,#N/A,FALSE,"MFT96";#N/A,#N/A,FALSE,"CTrecon"}</definedName>
    <definedName name="name_4_4_2" localSheetId="0" hidden="1">{#N/A,#N/A,FALSE,"TMCOMP96";#N/A,#N/A,FALSE,"MAT96";#N/A,#N/A,FALSE,"FANDA96";#N/A,#N/A,FALSE,"INTRAN96";#N/A,#N/A,FALSE,"NAA9697";#N/A,#N/A,FALSE,"ECWEBB";#N/A,#N/A,FALSE,"MFT96";#N/A,#N/A,FALSE,"CTrecon"}</definedName>
    <definedName name="name_4_4_2" hidden="1">{#N/A,#N/A,FALSE,"TMCOMP96";#N/A,#N/A,FALSE,"MAT96";#N/A,#N/A,FALSE,"FANDA96";#N/A,#N/A,FALSE,"INTRAN96";#N/A,#N/A,FALSE,"NAA9697";#N/A,#N/A,FALSE,"ECWEBB";#N/A,#N/A,FALSE,"MFT96";#N/A,#N/A,FALSE,"CTrecon"}</definedName>
    <definedName name="name_4_4_3" localSheetId="0" hidden="1">{#N/A,#N/A,FALSE,"TMCOMP96";#N/A,#N/A,FALSE,"MAT96";#N/A,#N/A,FALSE,"FANDA96";#N/A,#N/A,FALSE,"INTRAN96";#N/A,#N/A,FALSE,"NAA9697";#N/A,#N/A,FALSE,"ECWEBB";#N/A,#N/A,FALSE,"MFT96";#N/A,#N/A,FALSE,"CTrecon"}</definedName>
    <definedName name="name_4_4_3" hidden="1">{#N/A,#N/A,FALSE,"TMCOMP96";#N/A,#N/A,FALSE,"MAT96";#N/A,#N/A,FALSE,"FANDA96";#N/A,#N/A,FALSE,"INTRAN96";#N/A,#N/A,FALSE,"NAA9697";#N/A,#N/A,FALSE,"ECWEBB";#N/A,#N/A,FALSE,"MFT96";#N/A,#N/A,FALSE,"CTrecon"}</definedName>
    <definedName name="name_4_4_4" localSheetId="0" hidden="1">{#N/A,#N/A,FALSE,"TMCOMP96";#N/A,#N/A,FALSE,"MAT96";#N/A,#N/A,FALSE,"FANDA96";#N/A,#N/A,FALSE,"INTRAN96";#N/A,#N/A,FALSE,"NAA9697";#N/A,#N/A,FALSE,"ECWEBB";#N/A,#N/A,FALSE,"MFT96";#N/A,#N/A,FALSE,"CTrecon"}</definedName>
    <definedName name="name_4_4_4" hidden="1">{#N/A,#N/A,FALSE,"TMCOMP96";#N/A,#N/A,FALSE,"MAT96";#N/A,#N/A,FALSE,"FANDA96";#N/A,#N/A,FALSE,"INTRAN96";#N/A,#N/A,FALSE,"NAA9697";#N/A,#N/A,FALSE,"ECWEBB";#N/A,#N/A,FALSE,"MFT96";#N/A,#N/A,FALSE,"CTrecon"}</definedName>
    <definedName name="name_4_4_5" localSheetId="0" hidden="1">{#N/A,#N/A,FALSE,"TMCOMP96";#N/A,#N/A,FALSE,"MAT96";#N/A,#N/A,FALSE,"FANDA96";#N/A,#N/A,FALSE,"INTRAN96";#N/A,#N/A,FALSE,"NAA9697";#N/A,#N/A,FALSE,"ECWEBB";#N/A,#N/A,FALSE,"MFT96";#N/A,#N/A,FALSE,"CTrecon"}</definedName>
    <definedName name="name_4_4_5" hidden="1">{#N/A,#N/A,FALSE,"TMCOMP96";#N/A,#N/A,FALSE,"MAT96";#N/A,#N/A,FALSE,"FANDA96";#N/A,#N/A,FALSE,"INTRAN96";#N/A,#N/A,FALSE,"NAA9697";#N/A,#N/A,FALSE,"ECWEBB";#N/A,#N/A,FALSE,"MFT96";#N/A,#N/A,FALSE,"CTrecon"}</definedName>
    <definedName name="name_4_5" localSheetId="0" hidden="1">{#N/A,#N/A,FALSE,"TMCOMP96";#N/A,#N/A,FALSE,"MAT96";#N/A,#N/A,FALSE,"FANDA96";#N/A,#N/A,FALSE,"INTRAN96";#N/A,#N/A,FALSE,"NAA9697";#N/A,#N/A,FALSE,"ECWEBB";#N/A,#N/A,FALSE,"MFT96";#N/A,#N/A,FALSE,"CTrecon"}</definedName>
    <definedName name="name_4_5" hidden="1">{#N/A,#N/A,FALSE,"TMCOMP96";#N/A,#N/A,FALSE,"MAT96";#N/A,#N/A,FALSE,"FANDA96";#N/A,#N/A,FALSE,"INTRAN96";#N/A,#N/A,FALSE,"NAA9697";#N/A,#N/A,FALSE,"ECWEBB";#N/A,#N/A,FALSE,"MFT96";#N/A,#N/A,FALSE,"CTrecon"}</definedName>
    <definedName name="name_5" localSheetId="0" hidden="1">{#N/A,#N/A,FALSE,"TMCOMP96";#N/A,#N/A,FALSE,"MAT96";#N/A,#N/A,FALSE,"FANDA96";#N/A,#N/A,FALSE,"INTRAN96";#N/A,#N/A,FALSE,"NAA9697";#N/A,#N/A,FALSE,"ECWEBB";#N/A,#N/A,FALSE,"MFT96";#N/A,#N/A,FALSE,"CTrecon"}</definedName>
    <definedName name="name_5" hidden="1">{#N/A,#N/A,FALSE,"TMCOMP96";#N/A,#N/A,FALSE,"MAT96";#N/A,#N/A,FALSE,"FANDA96";#N/A,#N/A,FALSE,"INTRAN96";#N/A,#N/A,FALSE,"NAA9697";#N/A,#N/A,FALSE,"ECWEBB";#N/A,#N/A,FALSE,"MFT96";#N/A,#N/A,FALSE,"CTrecon"}</definedName>
    <definedName name="name_5_1" localSheetId="0" hidden="1">{#N/A,#N/A,FALSE,"TMCOMP96";#N/A,#N/A,FALSE,"MAT96";#N/A,#N/A,FALSE,"FANDA96";#N/A,#N/A,FALSE,"INTRAN96";#N/A,#N/A,FALSE,"NAA9697";#N/A,#N/A,FALSE,"ECWEBB";#N/A,#N/A,FALSE,"MFT96";#N/A,#N/A,FALSE,"CTrecon"}</definedName>
    <definedName name="name_5_1" hidden="1">{#N/A,#N/A,FALSE,"TMCOMP96";#N/A,#N/A,FALSE,"MAT96";#N/A,#N/A,FALSE,"FANDA96";#N/A,#N/A,FALSE,"INTRAN96";#N/A,#N/A,FALSE,"NAA9697";#N/A,#N/A,FALSE,"ECWEBB";#N/A,#N/A,FALSE,"MFT96";#N/A,#N/A,FALSE,"CTrecon"}</definedName>
    <definedName name="name_5_1_1" localSheetId="0" hidden="1">{#N/A,#N/A,FALSE,"TMCOMP96";#N/A,#N/A,FALSE,"MAT96";#N/A,#N/A,FALSE,"FANDA96";#N/A,#N/A,FALSE,"INTRAN96";#N/A,#N/A,FALSE,"NAA9697";#N/A,#N/A,FALSE,"ECWEBB";#N/A,#N/A,FALSE,"MFT96";#N/A,#N/A,FALSE,"CTrecon"}</definedName>
    <definedName name="name_5_1_1" hidden="1">{#N/A,#N/A,FALSE,"TMCOMP96";#N/A,#N/A,FALSE,"MAT96";#N/A,#N/A,FALSE,"FANDA96";#N/A,#N/A,FALSE,"INTRAN96";#N/A,#N/A,FALSE,"NAA9697";#N/A,#N/A,FALSE,"ECWEBB";#N/A,#N/A,FALSE,"MFT96";#N/A,#N/A,FALSE,"CTrecon"}</definedName>
    <definedName name="name_5_1_1_1" localSheetId="0" hidden="1">{#N/A,#N/A,FALSE,"TMCOMP96";#N/A,#N/A,FALSE,"MAT96";#N/A,#N/A,FALSE,"FANDA96";#N/A,#N/A,FALSE,"INTRAN96";#N/A,#N/A,FALSE,"NAA9697";#N/A,#N/A,FALSE,"ECWEBB";#N/A,#N/A,FALSE,"MFT96";#N/A,#N/A,FALSE,"CTrecon"}</definedName>
    <definedName name="name_5_1_1_1" hidden="1">{#N/A,#N/A,FALSE,"TMCOMP96";#N/A,#N/A,FALSE,"MAT96";#N/A,#N/A,FALSE,"FANDA96";#N/A,#N/A,FALSE,"INTRAN96";#N/A,#N/A,FALSE,"NAA9697";#N/A,#N/A,FALSE,"ECWEBB";#N/A,#N/A,FALSE,"MFT96";#N/A,#N/A,FALSE,"CTrecon"}</definedName>
    <definedName name="name_5_1_1_2" localSheetId="0" hidden="1">{#N/A,#N/A,FALSE,"TMCOMP96";#N/A,#N/A,FALSE,"MAT96";#N/A,#N/A,FALSE,"FANDA96";#N/A,#N/A,FALSE,"INTRAN96";#N/A,#N/A,FALSE,"NAA9697";#N/A,#N/A,FALSE,"ECWEBB";#N/A,#N/A,FALSE,"MFT96";#N/A,#N/A,FALSE,"CTrecon"}</definedName>
    <definedName name="name_5_1_1_2" hidden="1">{#N/A,#N/A,FALSE,"TMCOMP96";#N/A,#N/A,FALSE,"MAT96";#N/A,#N/A,FALSE,"FANDA96";#N/A,#N/A,FALSE,"INTRAN96";#N/A,#N/A,FALSE,"NAA9697";#N/A,#N/A,FALSE,"ECWEBB";#N/A,#N/A,FALSE,"MFT96";#N/A,#N/A,FALSE,"CTrecon"}</definedName>
    <definedName name="name_5_1_1_3" localSheetId="0" hidden="1">{#N/A,#N/A,FALSE,"TMCOMP96";#N/A,#N/A,FALSE,"MAT96";#N/A,#N/A,FALSE,"FANDA96";#N/A,#N/A,FALSE,"INTRAN96";#N/A,#N/A,FALSE,"NAA9697";#N/A,#N/A,FALSE,"ECWEBB";#N/A,#N/A,FALSE,"MFT96";#N/A,#N/A,FALSE,"CTrecon"}</definedName>
    <definedName name="name_5_1_1_3" hidden="1">{#N/A,#N/A,FALSE,"TMCOMP96";#N/A,#N/A,FALSE,"MAT96";#N/A,#N/A,FALSE,"FANDA96";#N/A,#N/A,FALSE,"INTRAN96";#N/A,#N/A,FALSE,"NAA9697";#N/A,#N/A,FALSE,"ECWEBB";#N/A,#N/A,FALSE,"MFT96";#N/A,#N/A,FALSE,"CTrecon"}</definedName>
    <definedName name="name_5_1_1_4" localSheetId="0" hidden="1">{#N/A,#N/A,FALSE,"TMCOMP96";#N/A,#N/A,FALSE,"MAT96";#N/A,#N/A,FALSE,"FANDA96";#N/A,#N/A,FALSE,"INTRAN96";#N/A,#N/A,FALSE,"NAA9697";#N/A,#N/A,FALSE,"ECWEBB";#N/A,#N/A,FALSE,"MFT96";#N/A,#N/A,FALSE,"CTrecon"}</definedName>
    <definedName name="name_5_1_1_4" hidden="1">{#N/A,#N/A,FALSE,"TMCOMP96";#N/A,#N/A,FALSE,"MAT96";#N/A,#N/A,FALSE,"FANDA96";#N/A,#N/A,FALSE,"INTRAN96";#N/A,#N/A,FALSE,"NAA9697";#N/A,#N/A,FALSE,"ECWEBB";#N/A,#N/A,FALSE,"MFT96";#N/A,#N/A,FALSE,"CTrecon"}</definedName>
    <definedName name="name_5_1_1_5" localSheetId="0" hidden="1">{#N/A,#N/A,FALSE,"TMCOMP96";#N/A,#N/A,FALSE,"MAT96";#N/A,#N/A,FALSE,"FANDA96";#N/A,#N/A,FALSE,"INTRAN96";#N/A,#N/A,FALSE,"NAA9697";#N/A,#N/A,FALSE,"ECWEBB";#N/A,#N/A,FALSE,"MFT96";#N/A,#N/A,FALSE,"CTrecon"}</definedName>
    <definedName name="name_5_1_1_5" hidden="1">{#N/A,#N/A,FALSE,"TMCOMP96";#N/A,#N/A,FALSE,"MAT96";#N/A,#N/A,FALSE,"FANDA96";#N/A,#N/A,FALSE,"INTRAN96";#N/A,#N/A,FALSE,"NAA9697";#N/A,#N/A,FALSE,"ECWEBB";#N/A,#N/A,FALSE,"MFT96";#N/A,#N/A,FALSE,"CTrecon"}</definedName>
    <definedName name="name_5_1_2" localSheetId="0" hidden="1">{#N/A,#N/A,FALSE,"TMCOMP96";#N/A,#N/A,FALSE,"MAT96";#N/A,#N/A,FALSE,"FANDA96";#N/A,#N/A,FALSE,"INTRAN96";#N/A,#N/A,FALSE,"NAA9697";#N/A,#N/A,FALSE,"ECWEBB";#N/A,#N/A,FALSE,"MFT96";#N/A,#N/A,FALSE,"CTrecon"}</definedName>
    <definedName name="name_5_1_2" hidden="1">{#N/A,#N/A,FALSE,"TMCOMP96";#N/A,#N/A,FALSE,"MAT96";#N/A,#N/A,FALSE,"FANDA96";#N/A,#N/A,FALSE,"INTRAN96";#N/A,#N/A,FALSE,"NAA9697";#N/A,#N/A,FALSE,"ECWEBB";#N/A,#N/A,FALSE,"MFT96";#N/A,#N/A,FALSE,"CTrecon"}</definedName>
    <definedName name="name_5_1_2_1" localSheetId="0" hidden="1">{#N/A,#N/A,FALSE,"TMCOMP96";#N/A,#N/A,FALSE,"MAT96";#N/A,#N/A,FALSE,"FANDA96";#N/A,#N/A,FALSE,"INTRAN96";#N/A,#N/A,FALSE,"NAA9697";#N/A,#N/A,FALSE,"ECWEBB";#N/A,#N/A,FALSE,"MFT96";#N/A,#N/A,FALSE,"CTrecon"}</definedName>
    <definedName name="name_5_1_2_1" hidden="1">{#N/A,#N/A,FALSE,"TMCOMP96";#N/A,#N/A,FALSE,"MAT96";#N/A,#N/A,FALSE,"FANDA96";#N/A,#N/A,FALSE,"INTRAN96";#N/A,#N/A,FALSE,"NAA9697";#N/A,#N/A,FALSE,"ECWEBB";#N/A,#N/A,FALSE,"MFT96";#N/A,#N/A,FALSE,"CTrecon"}</definedName>
    <definedName name="name_5_1_2_2" localSheetId="0" hidden="1">{#N/A,#N/A,FALSE,"TMCOMP96";#N/A,#N/A,FALSE,"MAT96";#N/A,#N/A,FALSE,"FANDA96";#N/A,#N/A,FALSE,"INTRAN96";#N/A,#N/A,FALSE,"NAA9697";#N/A,#N/A,FALSE,"ECWEBB";#N/A,#N/A,FALSE,"MFT96";#N/A,#N/A,FALSE,"CTrecon"}</definedName>
    <definedName name="name_5_1_2_2" hidden="1">{#N/A,#N/A,FALSE,"TMCOMP96";#N/A,#N/A,FALSE,"MAT96";#N/A,#N/A,FALSE,"FANDA96";#N/A,#N/A,FALSE,"INTRAN96";#N/A,#N/A,FALSE,"NAA9697";#N/A,#N/A,FALSE,"ECWEBB";#N/A,#N/A,FALSE,"MFT96";#N/A,#N/A,FALSE,"CTrecon"}</definedName>
    <definedName name="name_5_1_2_3" localSheetId="0" hidden="1">{#N/A,#N/A,FALSE,"TMCOMP96";#N/A,#N/A,FALSE,"MAT96";#N/A,#N/A,FALSE,"FANDA96";#N/A,#N/A,FALSE,"INTRAN96";#N/A,#N/A,FALSE,"NAA9697";#N/A,#N/A,FALSE,"ECWEBB";#N/A,#N/A,FALSE,"MFT96";#N/A,#N/A,FALSE,"CTrecon"}</definedName>
    <definedName name="name_5_1_2_3" hidden="1">{#N/A,#N/A,FALSE,"TMCOMP96";#N/A,#N/A,FALSE,"MAT96";#N/A,#N/A,FALSE,"FANDA96";#N/A,#N/A,FALSE,"INTRAN96";#N/A,#N/A,FALSE,"NAA9697";#N/A,#N/A,FALSE,"ECWEBB";#N/A,#N/A,FALSE,"MFT96";#N/A,#N/A,FALSE,"CTrecon"}</definedName>
    <definedName name="name_5_1_2_4" localSheetId="0" hidden="1">{#N/A,#N/A,FALSE,"TMCOMP96";#N/A,#N/A,FALSE,"MAT96";#N/A,#N/A,FALSE,"FANDA96";#N/A,#N/A,FALSE,"INTRAN96";#N/A,#N/A,FALSE,"NAA9697";#N/A,#N/A,FALSE,"ECWEBB";#N/A,#N/A,FALSE,"MFT96";#N/A,#N/A,FALSE,"CTrecon"}</definedName>
    <definedName name="name_5_1_2_4" hidden="1">{#N/A,#N/A,FALSE,"TMCOMP96";#N/A,#N/A,FALSE,"MAT96";#N/A,#N/A,FALSE,"FANDA96";#N/A,#N/A,FALSE,"INTRAN96";#N/A,#N/A,FALSE,"NAA9697";#N/A,#N/A,FALSE,"ECWEBB";#N/A,#N/A,FALSE,"MFT96";#N/A,#N/A,FALSE,"CTrecon"}</definedName>
    <definedName name="name_5_1_2_5" localSheetId="0" hidden="1">{#N/A,#N/A,FALSE,"TMCOMP96";#N/A,#N/A,FALSE,"MAT96";#N/A,#N/A,FALSE,"FANDA96";#N/A,#N/A,FALSE,"INTRAN96";#N/A,#N/A,FALSE,"NAA9697";#N/A,#N/A,FALSE,"ECWEBB";#N/A,#N/A,FALSE,"MFT96";#N/A,#N/A,FALSE,"CTrecon"}</definedName>
    <definedName name="name_5_1_2_5" hidden="1">{#N/A,#N/A,FALSE,"TMCOMP96";#N/A,#N/A,FALSE,"MAT96";#N/A,#N/A,FALSE,"FANDA96";#N/A,#N/A,FALSE,"INTRAN96";#N/A,#N/A,FALSE,"NAA9697";#N/A,#N/A,FALSE,"ECWEBB";#N/A,#N/A,FALSE,"MFT96";#N/A,#N/A,FALSE,"CTrecon"}</definedName>
    <definedName name="name_5_1_3" localSheetId="0" hidden="1">{#N/A,#N/A,FALSE,"TMCOMP96";#N/A,#N/A,FALSE,"MAT96";#N/A,#N/A,FALSE,"FANDA96";#N/A,#N/A,FALSE,"INTRAN96";#N/A,#N/A,FALSE,"NAA9697";#N/A,#N/A,FALSE,"ECWEBB";#N/A,#N/A,FALSE,"MFT96";#N/A,#N/A,FALSE,"CTrecon"}</definedName>
    <definedName name="name_5_1_3" hidden="1">{#N/A,#N/A,FALSE,"TMCOMP96";#N/A,#N/A,FALSE,"MAT96";#N/A,#N/A,FALSE,"FANDA96";#N/A,#N/A,FALSE,"INTRAN96";#N/A,#N/A,FALSE,"NAA9697";#N/A,#N/A,FALSE,"ECWEBB";#N/A,#N/A,FALSE,"MFT96";#N/A,#N/A,FALSE,"CTrecon"}</definedName>
    <definedName name="name_5_1_3_1" localSheetId="0" hidden="1">{#N/A,#N/A,FALSE,"TMCOMP96";#N/A,#N/A,FALSE,"MAT96";#N/A,#N/A,FALSE,"FANDA96";#N/A,#N/A,FALSE,"INTRAN96";#N/A,#N/A,FALSE,"NAA9697";#N/A,#N/A,FALSE,"ECWEBB";#N/A,#N/A,FALSE,"MFT96";#N/A,#N/A,FALSE,"CTrecon"}</definedName>
    <definedName name="name_5_1_3_1" hidden="1">{#N/A,#N/A,FALSE,"TMCOMP96";#N/A,#N/A,FALSE,"MAT96";#N/A,#N/A,FALSE,"FANDA96";#N/A,#N/A,FALSE,"INTRAN96";#N/A,#N/A,FALSE,"NAA9697";#N/A,#N/A,FALSE,"ECWEBB";#N/A,#N/A,FALSE,"MFT96";#N/A,#N/A,FALSE,"CTrecon"}</definedName>
    <definedName name="name_5_1_3_2" localSheetId="0" hidden="1">{#N/A,#N/A,FALSE,"TMCOMP96";#N/A,#N/A,FALSE,"MAT96";#N/A,#N/A,FALSE,"FANDA96";#N/A,#N/A,FALSE,"INTRAN96";#N/A,#N/A,FALSE,"NAA9697";#N/A,#N/A,FALSE,"ECWEBB";#N/A,#N/A,FALSE,"MFT96";#N/A,#N/A,FALSE,"CTrecon"}</definedName>
    <definedName name="name_5_1_3_2" hidden="1">{#N/A,#N/A,FALSE,"TMCOMP96";#N/A,#N/A,FALSE,"MAT96";#N/A,#N/A,FALSE,"FANDA96";#N/A,#N/A,FALSE,"INTRAN96";#N/A,#N/A,FALSE,"NAA9697";#N/A,#N/A,FALSE,"ECWEBB";#N/A,#N/A,FALSE,"MFT96";#N/A,#N/A,FALSE,"CTrecon"}</definedName>
    <definedName name="name_5_1_3_3" localSheetId="0" hidden="1">{#N/A,#N/A,FALSE,"TMCOMP96";#N/A,#N/A,FALSE,"MAT96";#N/A,#N/A,FALSE,"FANDA96";#N/A,#N/A,FALSE,"INTRAN96";#N/A,#N/A,FALSE,"NAA9697";#N/A,#N/A,FALSE,"ECWEBB";#N/A,#N/A,FALSE,"MFT96";#N/A,#N/A,FALSE,"CTrecon"}</definedName>
    <definedName name="name_5_1_3_3" hidden="1">{#N/A,#N/A,FALSE,"TMCOMP96";#N/A,#N/A,FALSE,"MAT96";#N/A,#N/A,FALSE,"FANDA96";#N/A,#N/A,FALSE,"INTRAN96";#N/A,#N/A,FALSE,"NAA9697";#N/A,#N/A,FALSE,"ECWEBB";#N/A,#N/A,FALSE,"MFT96";#N/A,#N/A,FALSE,"CTrecon"}</definedName>
    <definedName name="name_5_1_3_4" localSheetId="0" hidden="1">{#N/A,#N/A,FALSE,"TMCOMP96";#N/A,#N/A,FALSE,"MAT96";#N/A,#N/A,FALSE,"FANDA96";#N/A,#N/A,FALSE,"INTRAN96";#N/A,#N/A,FALSE,"NAA9697";#N/A,#N/A,FALSE,"ECWEBB";#N/A,#N/A,FALSE,"MFT96";#N/A,#N/A,FALSE,"CTrecon"}</definedName>
    <definedName name="name_5_1_3_4" hidden="1">{#N/A,#N/A,FALSE,"TMCOMP96";#N/A,#N/A,FALSE,"MAT96";#N/A,#N/A,FALSE,"FANDA96";#N/A,#N/A,FALSE,"INTRAN96";#N/A,#N/A,FALSE,"NAA9697";#N/A,#N/A,FALSE,"ECWEBB";#N/A,#N/A,FALSE,"MFT96";#N/A,#N/A,FALSE,"CTrecon"}</definedName>
    <definedName name="name_5_1_3_5" localSheetId="0" hidden="1">{#N/A,#N/A,FALSE,"TMCOMP96";#N/A,#N/A,FALSE,"MAT96";#N/A,#N/A,FALSE,"FANDA96";#N/A,#N/A,FALSE,"INTRAN96";#N/A,#N/A,FALSE,"NAA9697";#N/A,#N/A,FALSE,"ECWEBB";#N/A,#N/A,FALSE,"MFT96";#N/A,#N/A,FALSE,"CTrecon"}</definedName>
    <definedName name="name_5_1_3_5" hidden="1">{#N/A,#N/A,FALSE,"TMCOMP96";#N/A,#N/A,FALSE,"MAT96";#N/A,#N/A,FALSE,"FANDA96";#N/A,#N/A,FALSE,"INTRAN96";#N/A,#N/A,FALSE,"NAA9697";#N/A,#N/A,FALSE,"ECWEBB";#N/A,#N/A,FALSE,"MFT96";#N/A,#N/A,FALSE,"CTrecon"}</definedName>
    <definedName name="name_5_1_4" localSheetId="0" hidden="1">{#N/A,#N/A,FALSE,"TMCOMP96";#N/A,#N/A,FALSE,"MAT96";#N/A,#N/A,FALSE,"FANDA96";#N/A,#N/A,FALSE,"INTRAN96";#N/A,#N/A,FALSE,"NAA9697";#N/A,#N/A,FALSE,"ECWEBB";#N/A,#N/A,FALSE,"MFT96";#N/A,#N/A,FALSE,"CTrecon"}</definedName>
    <definedName name="name_5_1_4" hidden="1">{#N/A,#N/A,FALSE,"TMCOMP96";#N/A,#N/A,FALSE,"MAT96";#N/A,#N/A,FALSE,"FANDA96";#N/A,#N/A,FALSE,"INTRAN96";#N/A,#N/A,FALSE,"NAA9697";#N/A,#N/A,FALSE,"ECWEBB";#N/A,#N/A,FALSE,"MFT96";#N/A,#N/A,FALSE,"CTrecon"}</definedName>
    <definedName name="name_5_1_5" localSheetId="0" hidden="1">{#N/A,#N/A,FALSE,"TMCOMP96";#N/A,#N/A,FALSE,"MAT96";#N/A,#N/A,FALSE,"FANDA96";#N/A,#N/A,FALSE,"INTRAN96";#N/A,#N/A,FALSE,"NAA9697";#N/A,#N/A,FALSE,"ECWEBB";#N/A,#N/A,FALSE,"MFT96";#N/A,#N/A,FALSE,"CTrecon"}</definedName>
    <definedName name="name_5_1_5" hidden="1">{#N/A,#N/A,FALSE,"TMCOMP96";#N/A,#N/A,FALSE,"MAT96";#N/A,#N/A,FALSE,"FANDA96";#N/A,#N/A,FALSE,"INTRAN96";#N/A,#N/A,FALSE,"NAA9697";#N/A,#N/A,FALSE,"ECWEBB";#N/A,#N/A,FALSE,"MFT96";#N/A,#N/A,FALSE,"CTrecon"}</definedName>
    <definedName name="name_5_2" localSheetId="0" hidden="1">{#N/A,#N/A,FALSE,"TMCOMP96";#N/A,#N/A,FALSE,"MAT96";#N/A,#N/A,FALSE,"FANDA96";#N/A,#N/A,FALSE,"INTRAN96";#N/A,#N/A,FALSE,"NAA9697";#N/A,#N/A,FALSE,"ECWEBB";#N/A,#N/A,FALSE,"MFT96";#N/A,#N/A,FALSE,"CTrecon"}</definedName>
    <definedName name="name_5_2" hidden="1">{#N/A,#N/A,FALSE,"TMCOMP96";#N/A,#N/A,FALSE,"MAT96";#N/A,#N/A,FALSE,"FANDA96";#N/A,#N/A,FALSE,"INTRAN96";#N/A,#N/A,FALSE,"NAA9697";#N/A,#N/A,FALSE,"ECWEBB";#N/A,#N/A,FALSE,"MFT96";#N/A,#N/A,FALSE,"CTrecon"}</definedName>
    <definedName name="name_5_2_1" localSheetId="0" hidden="1">{#N/A,#N/A,FALSE,"TMCOMP96";#N/A,#N/A,FALSE,"MAT96";#N/A,#N/A,FALSE,"FANDA96";#N/A,#N/A,FALSE,"INTRAN96";#N/A,#N/A,FALSE,"NAA9697";#N/A,#N/A,FALSE,"ECWEBB";#N/A,#N/A,FALSE,"MFT96";#N/A,#N/A,FALSE,"CTrecon"}</definedName>
    <definedName name="name_5_2_1" hidden="1">{#N/A,#N/A,FALSE,"TMCOMP96";#N/A,#N/A,FALSE,"MAT96";#N/A,#N/A,FALSE,"FANDA96";#N/A,#N/A,FALSE,"INTRAN96";#N/A,#N/A,FALSE,"NAA9697";#N/A,#N/A,FALSE,"ECWEBB";#N/A,#N/A,FALSE,"MFT96";#N/A,#N/A,FALSE,"CTrecon"}</definedName>
    <definedName name="name_5_2_2" localSheetId="0" hidden="1">{#N/A,#N/A,FALSE,"TMCOMP96";#N/A,#N/A,FALSE,"MAT96";#N/A,#N/A,FALSE,"FANDA96";#N/A,#N/A,FALSE,"INTRAN96";#N/A,#N/A,FALSE,"NAA9697";#N/A,#N/A,FALSE,"ECWEBB";#N/A,#N/A,FALSE,"MFT96";#N/A,#N/A,FALSE,"CTrecon"}</definedName>
    <definedName name="name_5_2_2" hidden="1">{#N/A,#N/A,FALSE,"TMCOMP96";#N/A,#N/A,FALSE,"MAT96";#N/A,#N/A,FALSE,"FANDA96";#N/A,#N/A,FALSE,"INTRAN96";#N/A,#N/A,FALSE,"NAA9697";#N/A,#N/A,FALSE,"ECWEBB";#N/A,#N/A,FALSE,"MFT96";#N/A,#N/A,FALSE,"CTrecon"}</definedName>
    <definedName name="name_5_2_3" localSheetId="0" hidden="1">{#N/A,#N/A,FALSE,"TMCOMP96";#N/A,#N/A,FALSE,"MAT96";#N/A,#N/A,FALSE,"FANDA96";#N/A,#N/A,FALSE,"INTRAN96";#N/A,#N/A,FALSE,"NAA9697";#N/A,#N/A,FALSE,"ECWEBB";#N/A,#N/A,FALSE,"MFT96";#N/A,#N/A,FALSE,"CTrecon"}</definedName>
    <definedName name="name_5_2_3" hidden="1">{#N/A,#N/A,FALSE,"TMCOMP96";#N/A,#N/A,FALSE,"MAT96";#N/A,#N/A,FALSE,"FANDA96";#N/A,#N/A,FALSE,"INTRAN96";#N/A,#N/A,FALSE,"NAA9697";#N/A,#N/A,FALSE,"ECWEBB";#N/A,#N/A,FALSE,"MFT96";#N/A,#N/A,FALSE,"CTrecon"}</definedName>
    <definedName name="name_5_2_4" localSheetId="0" hidden="1">{#N/A,#N/A,FALSE,"TMCOMP96";#N/A,#N/A,FALSE,"MAT96";#N/A,#N/A,FALSE,"FANDA96";#N/A,#N/A,FALSE,"INTRAN96";#N/A,#N/A,FALSE,"NAA9697";#N/A,#N/A,FALSE,"ECWEBB";#N/A,#N/A,FALSE,"MFT96";#N/A,#N/A,FALSE,"CTrecon"}</definedName>
    <definedName name="name_5_2_4" hidden="1">{#N/A,#N/A,FALSE,"TMCOMP96";#N/A,#N/A,FALSE,"MAT96";#N/A,#N/A,FALSE,"FANDA96";#N/A,#N/A,FALSE,"INTRAN96";#N/A,#N/A,FALSE,"NAA9697";#N/A,#N/A,FALSE,"ECWEBB";#N/A,#N/A,FALSE,"MFT96";#N/A,#N/A,FALSE,"CTrecon"}</definedName>
    <definedName name="name_5_2_5" localSheetId="0" hidden="1">{#N/A,#N/A,FALSE,"TMCOMP96";#N/A,#N/A,FALSE,"MAT96";#N/A,#N/A,FALSE,"FANDA96";#N/A,#N/A,FALSE,"INTRAN96";#N/A,#N/A,FALSE,"NAA9697";#N/A,#N/A,FALSE,"ECWEBB";#N/A,#N/A,FALSE,"MFT96";#N/A,#N/A,FALSE,"CTrecon"}</definedName>
    <definedName name="name_5_2_5" hidden="1">{#N/A,#N/A,FALSE,"TMCOMP96";#N/A,#N/A,FALSE,"MAT96";#N/A,#N/A,FALSE,"FANDA96";#N/A,#N/A,FALSE,"INTRAN96";#N/A,#N/A,FALSE,"NAA9697";#N/A,#N/A,FALSE,"ECWEBB";#N/A,#N/A,FALSE,"MFT96";#N/A,#N/A,FALSE,"CTrecon"}</definedName>
    <definedName name="name_5_3" localSheetId="0" hidden="1">{#N/A,#N/A,FALSE,"TMCOMP96";#N/A,#N/A,FALSE,"MAT96";#N/A,#N/A,FALSE,"FANDA96";#N/A,#N/A,FALSE,"INTRAN96";#N/A,#N/A,FALSE,"NAA9697";#N/A,#N/A,FALSE,"ECWEBB";#N/A,#N/A,FALSE,"MFT96";#N/A,#N/A,FALSE,"CTrecon"}</definedName>
    <definedName name="name_5_3" hidden="1">{#N/A,#N/A,FALSE,"TMCOMP96";#N/A,#N/A,FALSE,"MAT96";#N/A,#N/A,FALSE,"FANDA96";#N/A,#N/A,FALSE,"INTRAN96";#N/A,#N/A,FALSE,"NAA9697";#N/A,#N/A,FALSE,"ECWEBB";#N/A,#N/A,FALSE,"MFT96";#N/A,#N/A,FALSE,"CTrecon"}</definedName>
    <definedName name="name_5_3_1" localSheetId="0" hidden="1">{#N/A,#N/A,FALSE,"TMCOMP96";#N/A,#N/A,FALSE,"MAT96";#N/A,#N/A,FALSE,"FANDA96";#N/A,#N/A,FALSE,"INTRAN96";#N/A,#N/A,FALSE,"NAA9697";#N/A,#N/A,FALSE,"ECWEBB";#N/A,#N/A,FALSE,"MFT96";#N/A,#N/A,FALSE,"CTrecon"}</definedName>
    <definedName name="name_5_3_1" hidden="1">{#N/A,#N/A,FALSE,"TMCOMP96";#N/A,#N/A,FALSE,"MAT96";#N/A,#N/A,FALSE,"FANDA96";#N/A,#N/A,FALSE,"INTRAN96";#N/A,#N/A,FALSE,"NAA9697";#N/A,#N/A,FALSE,"ECWEBB";#N/A,#N/A,FALSE,"MFT96";#N/A,#N/A,FALSE,"CTrecon"}</definedName>
    <definedName name="name_5_3_2" localSheetId="0" hidden="1">{#N/A,#N/A,FALSE,"TMCOMP96";#N/A,#N/A,FALSE,"MAT96";#N/A,#N/A,FALSE,"FANDA96";#N/A,#N/A,FALSE,"INTRAN96";#N/A,#N/A,FALSE,"NAA9697";#N/A,#N/A,FALSE,"ECWEBB";#N/A,#N/A,FALSE,"MFT96";#N/A,#N/A,FALSE,"CTrecon"}</definedName>
    <definedName name="name_5_3_2" hidden="1">{#N/A,#N/A,FALSE,"TMCOMP96";#N/A,#N/A,FALSE,"MAT96";#N/A,#N/A,FALSE,"FANDA96";#N/A,#N/A,FALSE,"INTRAN96";#N/A,#N/A,FALSE,"NAA9697";#N/A,#N/A,FALSE,"ECWEBB";#N/A,#N/A,FALSE,"MFT96";#N/A,#N/A,FALSE,"CTrecon"}</definedName>
    <definedName name="name_5_3_3" localSheetId="0" hidden="1">{#N/A,#N/A,FALSE,"TMCOMP96";#N/A,#N/A,FALSE,"MAT96";#N/A,#N/A,FALSE,"FANDA96";#N/A,#N/A,FALSE,"INTRAN96";#N/A,#N/A,FALSE,"NAA9697";#N/A,#N/A,FALSE,"ECWEBB";#N/A,#N/A,FALSE,"MFT96";#N/A,#N/A,FALSE,"CTrecon"}</definedName>
    <definedName name="name_5_3_3" hidden="1">{#N/A,#N/A,FALSE,"TMCOMP96";#N/A,#N/A,FALSE,"MAT96";#N/A,#N/A,FALSE,"FANDA96";#N/A,#N/A,FALSE,"INTRAN96";#N/A,#N/A,FALSE,"NAA9697";#N/A,#N/A,FALSE,"ECWEBB";#N/A,#N/A,FALSE,"MFT96";#N/A,#N/A,FALSE,"CTrecon"}</definedName>
    <definedName name="name_5_3_4" localSheetId="0" hidden="1">{#N/A,#N/A,FALSE,"TMCOMP96";#N/A,#N/A,FALSE,"MAT96";#N/A,#N/A,FALSE,"FANDA96";#N/A,#N/A,FALSE,"INTRAN96";#N/A,#N/A,FALSE,"NAA9697";#N/A,#N/A,FALSE,"ECWEBB";#N/A,#N/A,FALSE,"MFT96";#N/A,#N/A,FALSE,"CTrecon"}</definedName>
    <definedName name="name_5_3_4" hidden="1">{#N/A,#N/A,FALSE,"TMCOMP96";#N/A,#N/A,FALSE,"MAT96";#N/A,#N/A,FALSE,"FANDA96";#N/A,#N/A,FALSE,"INTRAN96";#N/A,#N/A,FALSE,"NAA9697";#N/A,#N/A,FALSE,"ECWEBB";#N/A,#N/A,FALSE,"MFT96";#N/A,#N/A,FALSE,"CTrecon"}</definedName>
    <definedName name="name_5_3_5" localSheetId="0" hidden="1">{#N/A,#N/A,FALSE,"TMCOMP96";#N/A,#N/A,FALSE,"MAT96";#N/A,#N/A,FALSE,"FANDA96";#N/A,#N/A,FALSE,"INTRAN96";#N/A,#N/A,FALSE,"NAA9697";#N/A,#N/A,FALSE,"ECWEBB";#N/A,#N/A,FALSE,"MFT96";#N/A,#N/A,FALSE,"CTrecon"}</definedName>
    <definedName name="name_5_3_5" hidden="1">{#N/A,#N/A,FALSE,"TMCOMP96";#N/A,#N/A,FALSE,"MAT96";#N/A,#N/A,FALSE,"FANDA96";#N/A,#N/A,FALSE,"INTRAN96";#N/A,#N/A,FALSE,"NAA9697";#N/A,#N/A,FALSE,"ECWEBB";#N/A,#N/A,FALSE,"MFT96";#N/A,#N/A,FALSE,"CTrecon"}</definedName>
    <definedName name="name_5_4" localSheetId="0" hidden="1">{#N/A,#N/A,FALSE,"TMCOMP96";#N/A,#N/A,FALSE,"MAT96";#N/A,#N/A,FALSE,"FANDA96";#N/A,#N/A,FALSE,"INTRAN96";#N/A,#N/A,FALSE,"NAA9697";#N/A,#N/A,FALSE,"ECWEBB";#N/A,#N/A,FALSE,"MFT96";#N/A,#N/A,FALSE,"CTrecon"}</definedName>
    <definedName name="name_5_4" hidden="1">{#N/A,#N/A,FALSE,"TMCOMP96";#N/A,#N/A,FALSE,"MAT96";#N/A,#N/A,FALSE,"FANDA96";#N/A,#N/A,FALSE,"INTRAN96";#N/A,#N/A,FALSE,"NAA9697";#N/A,#N/A,FALSE,"ECWEBB";#N/A,#N/A,FALSE,"MFT96";#N/A,#N/A,FALSE,"CTrecon"}</definedName>
    <definedName name="name_5_4_1" localSheetId="0" hidden="1">{#N/A,#N/A,FALSE,"TMCOMP96";#N/A,#N/A,FALSE,"MAT96";#N/A,#N/A,FALSE,"FANDA96";#N/A,#N/A,FALSE,"INTRAN96";#N/A,#N/A,FALSE,"NAA9697";#N/A,#N/A,FALSE,"ECWEBB";#N/A,#N/A,FALSE,"MFT96";#N/A,#N/A,FALSE,"CTrecon"}</definedName>
    <definedName name="name_5_4_1" hidden="1">{#N/A,#N/A,FALSE,"TMCOMP96";#N/A,#N/A,FALSE,"MAT96";#N/A,#N/A,FALSE,"FANDA96";#N/A,#N/A,FALSE,"INTRAN96";#N/A,#N/A,FALSE,"NAA9697";#N/A,#N/A,FALSE,"ECWEBB";#N/A,#N/A,FALSE,"MFT96";#N/A,#N/A,FALSE,"CTrecon"}</definedName>
    <definedName name="name_5_4_2" localSheetId="0" hidden="1">{#N/A,#N/A,FALSE,"TMCOMP96";#N/A,#N/A,FALSE,"MAT96";#N/A,#N/A,FALSE,"FANDA96";#N/A,#N/A,FALSE,"INTRAN96";#N/A,#N/A,FALSE,"NAA9697";#N/A,#N/A,FALSE,"ECWEBB";#N/A,#N/A,FALSE,"MFT96";#N/A,#N/A,FALSE,"CTrecon"}</definedName>
    <definedName name="name_5_4_2" hidden="1">{#N/A,#N/A,FALSE,"TMCOMP96";#N/A,#N/A,FALSE,"MAT96";#N/A,#N/A,FALSE,"FANDA96";#N/A,#N/A,FALSE,"INTRAN96";#N/A,#N/A,FALSE,"NAA9697";#N/A,#N/A,FALSE,"ECWEBB";#N/A,#N/A,FALSE,"MFT96";#N/A,#N/A,FALSE,"CTrecon"}</definedName>
    <definedName name="name_5_4_3" localSheetId="0" hidden="1">{#N/A,#N/A,FALSE,"TMCOMP96";#N/A,#N/A,FALSE,"MAT96";#N/A,#N/A,FALSE,"FANDA96";#N/A,#N/A,FALSE,"INTRAN96";#N/A,#N/A,FALSE,"NAA9697";#N/A,#N/A,FALSE,"ECWEBB";#N/A,#N/A,FALSE,"MFT96";#N/A,#N/A,FALSE,"CTrecon"}</definedName>
    <definedName name="name_5_4_3" hidden="1">{#N/A,#N/A,FALSE,"TMCOMP96";#N/A,#N/A,FALSE,"MAT96";#N/A,#N/A,FALSE,"FANDA96";#N/A,#N/A,FALSE,"INTRAN96";#N/A,#N/A,FALSE,"NAA9697";#N/A,#N/A,FALSE,"ECWEBB";#N/A,#N/A,FALSE,"MFT96";#N/A,#N/A,FALSE,"CTrecon"}</definedName>
    <definedName name="name_5_4_4" localSheetId="0" hidden="1">{#N/A,#N/A,FALSE,"TMCOMP96";#N/A,#N/A,FALSE,"MAT96";#N/A,#N/A,FALSE,"FANDA96";#N/A,#N/A,FALSE,"INTRAN96";#N/A,#N/A,FALSE,"NAA9697";#N/A,#N/A,FALSE,"ECWEBB";#N/A,#N/A,FALSE,"MFT96";#N/A,#N/A,FALSE,"CTrecon"}</definedName>
    <definedName name="name_5_4_4" hidden="1">{#N/A,#N/A,FALSE,"TMCOMP96";#N/A,#N/A,FALSE,"MAT96";#N/A,#N/A,FALSE,"FANDA96";#N/A,#N/A,FALSE,"INTRAN96";#N/A,#N/A,FALSE,"NAA9697";#N/A,#N/A,FALSE,"ECWEBB";#N/A,#N/A,FALSE,"MFT96";#N/A,#N/A,FALSE,"CTrecon"}</definedName>
    <definedName name="name_5_4_5" localSheetId="0" hidden="1">{#N/A,#N/A,FALSE,"TMCOMP96";#N/A,#N/A,FALSE,"MAT96";#N/A,#N/A,FALSE,"FANDA96";#N/A,#N/A,FALSE,"INTRAN96";#N/A,#N/A,FALSE,"NAA9697";#N/A,#N/A,FALSE,"ECWEBB";#N/A,#N/A,FALSE,"MFT96";#N/A,#N/A,FALSE,"CTrecon"}</definedName>
    <definedName name="name_5_4_5" hidden="1">{#N/A,#N/A,FALSE,"TMCOMP96";#N/A,#N/A,FALSE,"MAT96";#N/A,#N/A,FALSE,"FANDA96";#N/A,#N/A,FALSE,"INTRAN96";#N/A,#N/A,FALSE,"NAA9697";#N/A,#N/A,FALSE,"ECWEBB";#N/A,#N/A,FALSE,"MFT96";#N/A,#N/A,FALSE,"CTrecon"}</definedName>
    <definedName name="name_5_5" localSheetId="0" hidden="1">{#N/A,#N/A,FALSE,"TMCOMP96";#N/A,#N/A,FALSE,"MAT96";#N/A,#N/A,FALSE,"FANDA96";#N/A,#N/A,FALSE,"INTRAN96";#N/A,#N/A,FALSE,"NAA9697";#N/A,#N/A,FALSE,"ECWEBB";#N/A,#N/A,FALSE,"MFT96";#N/A,#N/A,FALSE,"CTrecon"}</definedName>
    <definedName name="name_5_5" hidden="1">{#N/A,#N/A,FALSE,"TMCOMP96";#N/A,#N/A,FALSE,"MAT96";#N/A,#N/A,FALSE,"FANDA96";#N/A,#N/A,FALSE,"INTRAN96";#N/A,#N/A,FALSE,"NAA9697";#N/A,#N/A,FALSE,"ECWEBB";#N/A,#N/A,FALSE,"MFT96";#N/A,#N/A,FALSE,"CTrecon"}</definedName>
    <definedName name="NOCONFLICT" localSheetId="0"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NOCONFLICT_1" localSheetId="0" hidden="1">{#N/A,#N/A,FALSE,"TMCOMP96";#N/A,#N/A,FALSE,"MAT96";#N/A,#N/A,FALSE,"FANDA96";#N/A,#N/A,FALSE,"INTRAN96";#N/A,#N/A,FALSE,"NAA9697";#N/A,#N/A,FALSE,"ECWEBB";#N/A,#N/A,FALSE,"MFT96";#N/A,#N/A,FALSE,"CTrecon"}</definedName>
    <definedName name="NOCONFLICT_1" hidden="1">{#N/A,#N/A,FALSE,"TMCOMP96";#N/A,#N/A,FALSE,"MAT96";#N/A,#N/A,FALSE,"FANDA96";#N/A,#N/A,FALSE,"INTRAN96";#N/A,#N/A,FALSE,"NAA9697";#N/A,#N/A,FALSE,"ECWEBB";#N/A,#N/A,FALSE,"MFT96";#N/A,#N/A,FALSE,"CTrecon"}</definedName>
    <definedName name="NOCONFLICT_1_1" localSheetId="0" hidden="1">{#N/A,#N/A,FALSE,"TMCOMP96";#N/A,#N/A,FALSE,"MAT96";#N/A,#N/A,FALSE,"FANDA96";#N/A,#N/A,FALSE,"INTRAN96";#N/A,#N/A,FALSE,"NAA9697";#N/A,#N/A,FALSE,"ECWEBB";#N/A,#N/A,FALSE,"MFT96";#N/A,#N/A,FALSE,"CTrecon"}</definedName>
    <definedName name="NOCONFLICT_1_1" hidden="1">{#N/A,#N/A,FALSE,"TMCOMP96";#N/A,#N/A,FALSE,"MAT96";#N/A,#N/A,FALSE,"FANDA96";#N/A,#N/A,FALSE,"INTRAN96";#N/A,#N/A,FALSE,"NAA9697";#N/A,#N/A,FALSE,"ECWEBB";#N/A,#N/A,FALSE,"MFT96";#N/A,#N/A,FALSE,"CTrecon"}</definedName>
    <definedName name="NOCONFLICT_1_1_1" localSheetId="0" hidden="1">{#N/A,#N/A,FALSE,"TMCOMP96";#N/A,#N/A,FALSE,"MAT96";#N/A,#N/A,FALSE,"FANDA96";#N/A,#N/A,FALSE,"INTRAN96";#N/A,#N/A,FALSE,"NAA9697";#N/A,#N/A,FALSE,"ECWEBB";#N/A,#N/A,FALSE,"MFT96";#N/A,#N/A,FALSE,"CTrecon"}</definedName>
    <definedName name="NOCONFLICT_1_1_1" hidden="1">{#N/A,#N/A,FALSE,"TMCOMP96";#N/A,#N/A,FALSE,"MAT96";#N/A,#N/A,FALSE,"FANDA96";#N/A,#N/A,FALSE,"INTRAN96";#N/A,#N/A,FALSE,"NAA9697";#N/A,#N/A,FALSE,"ECWEBB";#N/A,#N/A,FALSE,"MFT96";#N/A,#N/A,FALSE,"CTrecon"}</definedName>
    <definedName name="NOCONFLICT_1_1_1_1" localSheetId="0" hidden="1">{#N/A,#N/A,FALSE,"TMCOMP96";#N/A,#N/A,FALSE,"MAT96";#N/A,#N/A,FALSE,"FANDA96";#N/A,#N/A,FALSE,"INTRAN96";#N/A,#N/A,FALSE,"NAA9697";#N/A,#N/A,FALSE,"ECWEBB";#N/A,#N/A,FALSE,"MFT96";#N/A,#N/A,FALSE,"CTrecon"}</definedName>
    <definedName name="NOCONFLICT_1_1_1_1" hidden="1">{#N/A,#N/A,FALSE,"TMCOMP96";#N/A,#N/A,FALSE,"MAT96";#N/A,#N/A,FALSE,"FANDA96";#N/A,#N/A,FALSE,"INTRAN96";#N/A,#N/A,FALSE,"NAA9697";#N/A,#N/A,FALSE,"ECWEBB";#N/A,#N/A,FALSE,"MFT96";#N/A,#N/A,FALSE,"CTrecon"}</definedName>
    <definedName name="NOCONFLICT_1_1_1_1_1" localSheetId="0" hidden="1">{#N/A,#N/A,FALSE,"TMCOMP96";#N/A,#N/A,FALSE,"MAT96";#N/A,#N/A,FALSE,"FANDA96";#N/A,#N/A,FALSE,"INTRAN96";#N/A,#N/A,FALSE,"NAA9697";#N/A,#N/A,FALSE,"ECWEBB";#N/A,#N/A,FALSE,"MFT96";#N/A,#N/A,FALSE,"CTrecon"}</definedName>
    <definedName name="NOCONFLICT_1_1_1_1_1" hidden="1">{#N/A,#N/A,FALSE,"TMCOMP96";#N/A,#N/A,FALSE,"MAT96";#N/A,#N/A,FALSE,"FANDA96";#N/A,#N/A,FALSE,"INTRAN96";#N/A,#N/A,FALSE,"NAA9697";#N/A,#N/A,FALSE,"ECWEBB";#N/A,#N/A,FALSE,"MFT96";#N/A,#N/A,FALSE,"CTrecon"}</definedName>
    <definedName name="NOCONFLICT_1_1_1_1_2" localSheetId="0" hidden="1">{#N/A,#N/A,FALSE,"TMCOMP96";#N/A,#N/A,FALSE,"MAT96";#N/A,#N/A,FALSE,"FANDA96";#N/A,#N/A,FALSE,"INTRAN96";#N/A,#N/A,FALSE,"NAA9697";#N/A,#N/A,FALSE,"ECWEBB";#N/A,#N/A,FALSE,"MFT96";#N/A,#N/A,FALSE,"CTrecon"}</definedName>
    <definedName name="NOCONFLICT_1_1_1_1_2" hidden="1">{#N/A,#N/A,FALSE,"TMCOMP96";#N/A,#N/A,FALSE,"MAT96";#N/A,#N/A,FALSE,"FANDA96";#N/A,#N/A,FALSE,"INTRAN96";#N/A,#N/A,FALSE,"NAA9697";#N/A,#N/A,FALSE,"ECWEBB";#N/A,#N/A,FALSE,"MFT96";#N/A,#N/A,FALSE,"CTrecon"}</definedName>
    <definedName name="NOCONFLICT_1_1_1_1_3" localSheetId="0" hidden="1">{#N/A,#N/A,FALSE,"TMCOMP96";#N/A,#N/A,FALSE,"MAT96";#N/A,#N/A,FALSE,"FANDA96";#N/A,#N/A,FALSE,"INTRAN96";#N/A,#N/A,FALSE,"NAA9697";#N/A,#N/A,FALSE,"ECWEBB";#N/A,#N/A,FALSE,"MFT96";#N/A,#N/A,FALSE,"CTrecon"}</definedName>
    <definedName name="NOCONFLICT_1_1_1_1_3" hidden="1">{#N/A,#N/A,FALSE,"TMCOMP96";#N/A,#N/A,FALSE,"MAT96";#N/A,#N/A,FALSE,"FANDA96";#N/A,#N/A,FALSE,"INTRAN96";#N/A,#N/A,FALSE,"NAA9697";#N/A,#N/A,FALSE,"ECWEBB";#N/A,#N/A,FALSE,"MFT96";#N/A,#N/A,FALSE,"CTrecon"}</definedName>
    <definedName name="NOCONFLICT_1_1_1_1_4" localSheetId="0" hidden="1">{#N/A,#N/A,FALSE,"TMCOMP96";#N/A,#N/A,FALSE,"MAT96";#N/A,#N/A,FALSE,"FANDA96";#N/A,#N/A,FALSE,"INTRAN96";#N/A,#N/A,FALSE,"NAA9697";#N/A,#N/A,FALSE,"ECWEBB";#N/A,#N/A,FALSE,"MFT96";#N/A,#N/A,FALSE,"CTrecon"}</definedName>
    <definedName name="NOCONFLICT_1_1_1_1_4" hidden="1">{#N/A,#N/A,FALSE,"TMCOMP96";#N/A,#N/A,FALSE,"MAT96";#N/A,#N/A,FALSE,"FANDA96";#N/A,#N/A,FALSE,"INTRAN96";#N/A,#N/A,FALSE,"NAA9697";#N/A,#N/A,FALSE,"ECWEBB";#N/A,#N/A,FALSE,"MFT96";#N/A,#N/A,FALSE,"CTrecon"}</definedName>
    <definedName name="NOCONFLICT_1_1_1_1_5" localSheetId="0" hidden="1">{#N/A,#N/A,FALSE,"TMCOMP96";#N/A,#N/A,FALSE,"MAT96";#N/A,#N/A,FALSE,"FANDA96";#N/A,#N/A,FALSE,"INTRAN96";#N/A,#N/A,FALSE,"NAA9697";#N/A,#N/A,FALSE,"ECWEBB";#N/A,#N/A,FALSE,"MFT96";#N/A,#N/A,FALSE,"CTrecon"}</definedName>
    <definedName name="NOCONFLICT_1_1_1_1_5" hidden="1">{#N/A,#N/A,FALSE,"TMCOMP96";#N/A,#N/A,FALSE,"MAT96";#N/A,#N/A,FALSE,"FANDA96";#N/A,#N/A,FALSE,"INTRAN96";#N/A,#N/A,FALSE,"NAA9697";#N/A,#N/A,FALSE,"ECWEBB";#N/A,#N/A,FALSE,"MFT96";#N/A,#N/A,FALSE,"CTrecon"}</definedName>
    <definedName name="NOCONFLICT_1_1_1_2" localSheetId="0" hidden="1">{#N/A,#N/A,FALSE,"TMCOMP96";#N/A,#N/A,FALSE,"MAT96";#N/A,#N/A,FALSE,"FANDA96";#N/A,#N/A,FALSE,"INTRAN96";#N/A,#N/A,FALSE,"NAA9697";#N/A,#N/A,FALSE,"ECWEBB";#N/A,#N/A,FALSE,"MFT96";#N/A,#N/A,FALSE,"CTrecon"}</definedName>
    <definedName name="NOCONFLICT_1_1_1_2" hidden="1">{#N/A,#N/A,FALSE,"TMCOMP96";#N/A,#N/A,FALSE,"MAT96";#N/A,#N/A,FALSE,"FANDA96";#N/A,#N/A,FALSE,"INTRAN96";#N/A,#N/A,FALSE,"NAA9697";#N/A,#N/A,FALSE,"ECWEBB";#N/A,#N/A,FALSE,"MFT96";#N/A,#N/A,FALSE,"CTrecon"}</definedName>
    <definedName name="NOCONFLICT_1_1_1_2_1" localSheetId="0" hidden="1">{#N/A,#N/A,FALSE,"TMCOMP96";#N/A,#N/A,FALSE,"MAT96";#N/A,#N/A,FALSE,"FANDA96";#N/A,#N/A,FALSE,"INTRAN96";#N/A,#N/A,FALSE,"NAA9697";#N/A,#N/A,FALSE,"ECWEBB";#N/A,#N/A,FALSE,"MFT96";#N/A,#N/A,FALSE,"CTrecon"}</definedName>
    <definedName name="NOCONFLICT_1_1_1_2_1" hidden="1">{#N/A,#N/A,FALSE,"TMCOMP96";#N/A,#N/A,FALSE,"MAT96";#N/A,#N/A,FALSE,"FANDA96";#N/A,#N/A,FALSE,"INTRAN96";#N/A,#N/A,FALSE,"NAA9697";#N/A,#N/A,FALSE,"ECWEBB";#N/A,#N/A,FALSE,"MFT96";#N/A,#N/A,FALSE,"CTrecon"}</definedName>
    <definedName name="NOCONFLICT_1_1_1_2_2" localSheetId="0" hidden="1">{#N/A,#N/A,FALSE,"TMCOMP96";#N/A,#N/A,FALSE,"MAT96";#N/A,#N/A,FALSE,"FANDA96";#N/A,#N/A,FALSE,"INTRAN96";#N/A,#N/A,FALSE,"NAA9697";#N/A,#N/A,FALSE,"ECWEBB";#N/A,#N/A,FALSE,"MFT96";#N/A,#N/A,FALSE,"CTrecon"}</definedName>
    <definedName name="NOCONFLICT_1_1_1_2_2" hidden="1">{#N/A,#N/A,FALSE,"TMCOMP96";#N/A,#N/A,FALSE,"MAT96";#N/A,#N/A,FALSE,"FANDA96";#N/A,#N/A,FALSE,"INTRAN96";#N/A,#N/A,FALSE,"NAA9697";#N/A,#N/A,FALSE,"ECWEBB";#N/A,#N/A,FALSE,"MFT96";#N/A,#N/A,FALSE,"CTrecon"}</definedName>
    <definedName name="NOCONFLICT_1_1_1_2_3" localSheetId="0" hidden="1">{#N/A,#N/A,FALSE,"TMCOMP96";#N/A,#N/A,FALSE,"MAT96";#N/A,#N/A,FALSE,"FANDA96";#N/A,#N/A,FALSE,"INTRAN96";#N/A,#N/A,FALSE,"NAA9697";#N/A,#N/A,FALSE,"ECWEBB";#N/A,#N/A,FALSE,"MFT96";#N/A,#N/A,FALSE,"CTrecon"}</definedName>
    <definedName name="NOCONFLICT_1_1_1_2_3" hidden="1">{#N/A,#N/A,FALSE,"TMCOMP96";#N/A,#N/A,FALSE,"MAT96";#N/A,#N/A,FALSE,"FANDA96";#N/A,#N/A,FALSE,"INTRAN96";#N/A,#N/A,FALSE,"NAA9697";#N/A,#N/A,FALSE,"ECWEBB";#N/A,#N/A,FALSE,"MFT96";#N/A,#N/A,FALSE,"CTrecon"}</definedName>
    <definedName name="NOCONFLICT_1_1_1_2_4" localSheetId="0" hidden="1">{#N/A,#N/A,FALSE,"TMCOMP96";#N/A,#N/A,FALSE,"MAT96";#N/A,#N/A,FALSE,"FANDA96";#N/A,#N/A,FALSE,"INTRAN96";#N/A,#N/A,FALSE,"NAA9697";#N/A,#N/A,FALSE,"ECWEBB";#N/A,#N/A,FALSE,"MFT96";#N/A,#N/A,FALSE,"CTrecon"}</definedName>
    <definedName name="NOCONFLICT_1_1_1_2_4" hidden="1">{#N/A,#N/A,FALSE,"TMCOMP96";#N/A,#N/A,FALSE,"MAT96";#N/A,#N/A,FALSE,"FANDA96";#N/A,#N/A,FALSE,"INTRAN96";#N/A,#N/A,FALSE,"NAA9697";#N/A,#N/A,FALSE,"ECWEBB";#N/A,#N/A,FALSE,"MFT96";#N/A,#N/A,FALSE,"CTrecon"}</definedName>
    <definedName name="NOCONFLICT_1_1_1_2_5" localSheetId="0" hidden="1">{#N/A,#N/A,FALSE,"TMCOMP96";#N/A,#N/A,FALSE,"MAT96";#N/A,#N/A,FALSE,"FANDA96";#N/A,#N/A,FALSE,"INTRAN96";#N/A,#N/A,FALSE,"NAA9697";#N/A,#N/A,FALSE,"ECWEBB";#N/A,#N/A,FALSE,"MFT96";#N/A,#N/A,FALSE,"CTrecon"}</definedName>
    <definedName name="NOCONFLICT_1_1_1_2_5" hidden="1">{#N/A,#N/A,FALSE,"TMCOMP96";#N/A,#N/A,FALSE,"MAT96";#N/A,#N/A,FALSE,"FANDA96";#N/A,#N/A,FALSE,"INTRAN96";#N/A,#N/A,FALSE,"NAA9697";#N/A,#N/A,FALSE,"ECWEBB";#N/A,#N/A,FALSE,"MFT96";#N/A,#N/A,FALSE,"CTrecon"}</definedName>
    <definedName name="NOCONFLICT_1_1_1_3" localSheetId="0" hidden="1">{#N/A,#N/A,FALSE,"TMCOMP96";#N/A,#N/A,FALSE,"MAT96";#N/A,#N/A,FALSE,"FANDA96";#N/A,#N/A,FALSE,"INTRAN96";#N/A,#N/A,FALSE,"NAA9697";#N/A,#N/A,FALSE,"ECWEBB";#N/A,#N/A,FALSE,"MFT96";#N/A,#N/A,FALSE,"CTrecon"}</definedName>
    <definedName name="NOCONFLICT_1_1_1_3" hidden="1">{#N/A,#N/A,FALSE,"TMCOMP96";#N/A,#N/A,FALSE,"MAT96";#N/A,#N/A,FALSE,"FANDA96";#N/A,#N/A,FALSE,"INTRAN96";#N/A,#N/A,FALSE,"NAA9697";#N/A,#N/A,FALSE,"ECWEBB";#N/A,#N/A,FALSE,"MFT96";#N/A,#N/A,FALSE,"CTrecon"}</definedName>
    <definedName name="NOCONFLICT_1_1_1_3_1" localSheetId="0" hidden="1">{#N/A,#N/A,FALSE,"TMCOMP96";#N/A,#N/A,FALSE,"MAT96";#N/A,#N/A,FALSE,"FANDA96";#N/A,#N/A,FALSE,"INTRAN96";#N/A,#N/A,FALSE,"NAA9697";#N/A,#N/A,FALSE,"ECWEBB";#N/A,#N/A,FALSE,"MFT96";#N/A,#N/A,FALSE,"CTrecon"}</definedName>
    <definedName name="NOCONFLICT_1_1_1_3_1" hidden="1">{#N/A,#N/A,FALSE,"TMCOMP96";#N/A,#N/A,FALSE,"MAT96";#N/A,#N/A,FALSE,"FANDA96";#N/A,#N/A,FALSE,"INTRAN96";#N/A,#N/A,FALSE,"NAA9697";#N/A,#N/A,FALSE,"ECWEBB";#N/A,#N/A,FALSE,"MFT96";#N/A,#N/A,FALSE,"CTrecon"}</definedName>
    <definedName name="NOCONFLICT_1_1_1_3_2" localSheetId="0" hidden="1">{#N/A,#N/A,FALSE,"TMCOMP96";#N/A,#N/A,FALSE,"MAT96";#N/A,#N/A,FALSE,"FANDA96";#N/A,#N/A,FALSE,"INTRAN96";#N/A,#N/A,FALSE,"NAA9697";#N/A,#N/A,FALSE,"ECWEBB";#N/A,#N/A,FALSE,"MFT96";#N/A,#N/A,FALSE,"CTrecon"}</definedName>
    <definedName name="NOCONFLICT_1_1_1_3_2" hidden="1">{#N/A,#N/A,FALSE,"TMCOMP96";#N/A,#N/A,FALSE,"MAT96";#N/A,#N/A,FALSE,"FANDA96";#N/A,#N/A,FALSE,"INTRAN96";#N/A,#N/A,FALSE,"NAA9697";#N/A,#N/A,FALSE,"ECWEBB";#N/A,#N/A,FALSE,"MFT96";#N/A,#N/A,FALSE,"CTrecon"}</definedName>
    <definedName name="NOCONFLICT_1_1_1_3_3" localSheetId="0" hidden="1">{#N/A,#N/A,FALSE,"TMCOMP96";#N/A,#N/A,FALSE,"MAT96";#N/A,#N/A,FALSE,"FANDA96";#N/A,#N/A,FALSE,"INTRAN96";#N/A,#N/A,FALSE,"NAA9697";#N/A,#N/A,FALSE,"ECWEBB";#N/A,#N/A,FALSE,"MFT96";#N/A,#N/A,FALSE,"CTrecon"}</definedName>
    <definedName name="NOCONFLICT_1_1_1_3_3" hidden="1">{#N/A,#N/A,FALSE,"TMCOMP96";#N/A,#N/A,FALSE,"MAT96";#N/A,#N/A,FALSE,"FANDA96";#N/A,#N/A,FALSE,"INTRAN96";#N/A,#N/A,FALSE,"NAA9697";#N/A,#N/A,FALSE,"ECWEBB";#N/A,#N/A,FALSE,"MFT96";#N/A,#N/A,FALSE,"CTrecon"}</definedName>
    <definedName name="NOCONFLICT_1_1_1_3_4" localSheetId="0" hidden="1">{#N/A,#N/A,FALSE,"TMCOMP96";#N/A,#N/A,FALSE,"MAT96";#N/A,#N/A,FALSE,"FANDA96";#N/A,#N/A,FALSE,"INTRAN96";#N/A,#N/A,FALSE,"NAA9697";#N/A,#N/A,FALSE,"ECWEBB";#N/A,#N/A,FALSE,"MFT96";#N/A,#N/A,FALSE,"CTrecon"}</definedName>
    <definedName name="NOCONFLICT_1_1_1_3_4" hidden="1">{#N/A,#N/A,FALSE,"TMCOMP96";#N/A,#N/A,FALSE,"MAT96";#N/A,#N/A,FALSE,"FANDA96";#N/A,#N/A,FALSE,"INTRAN96";#N/A,#N/A,FALSE,"NAA9697";#N/A,#N/A,FALSE,"ECWEBB";#N/A,#N/A,FALSE,"MFT96";#N/A,#N/A,FALSE,"CTrecon"}</definedName>
    <definedName name="NOCONFLICT_1_1_1_3_5" localSheetId="0" hidden="1">{#N/A,#N/A,FALSE,"TMCOMP96";#N/A,#N/A,FALSE,"MAT96";#N/A,#N/A,FALSE,"FANDA96";#N/A,#N/A,FALSE,"INTRAN96";#N/A,#N/A,FALSE,"NAA9697";#N/A,#N/A,FALSE,"ECWEBB";#N/A,#N/A,FALSE,"MFT96";#N/A,#N/A,FALSE,"CTrecon"}</definedName>
    <definedName name="NOCONFLICT_1_1_1_3_5" hidden="1">{#N/A,#N/A,FALSE,"TMCOMP96";#N/A,#N/A,FALSE,"MAT96";#N/A,#N/A,FALSE,"FANDA96";#N/A,#N/A,FALSE,"INTRAN96";#N/A,#N/A,FALSE,"NAA9697";#N/A,#N/A,FALSE,"ECWEBB";#N/A,#N/A,FALSE,"MFT96";#N/A,#N/A,FALSE,"CTrecon"}</definedName>
    <definedName name="NOCONFLICT_1_1_1_4" localSheetId="0" hidden="1">{#N/A,#N/A,FALSE,"TMCOMP96";#N/A,#N/A,FALSE,"MAT96";#N/A,#N/A,FALSE,"FANDA96";#N/A,#N/A,FALSE,"INTRAN96";#N/A,#N/A,FALSE,"NAA9697";#N/A,#N/A,FALSE,"ECWEBB";#N/A,#N/A,FALSE,"MFT96";#N/A,#N/A,FALSE,"CTrecon"}</definedName>
    <definedName name="NOCONFLICT_1_1_1_4" hidden="1">{#N/A,#N/A,FALSE,"TMCOMP96";#N/A,#N/A,FALSE,"MAT96";#N/A,#N/A,FALSE,"FANDA96";#N/A,#N/A,FALSE,"INTRAN96";#N/A,#N/A,FALSE,"NAA9697";#N/A,#N/A,FALSE,"ECWEBB";#N/A,#N/A,FALSE,"MFT96";#N/A,#N/A,FALSE,"CTrecon"}</definedName>
    <definedName name="NOCONFLICT_1_1_1_5" localSheetId="0" hidden="1">{#N/A,#N/A,FALSE,"TMCOMP96";#N/A,#N/A,FALSE,"MAT96";#N/A,#N/A,FALSE,"FANDA96";#N/A,#N/A,FALSE,"INTRAN96";#N/A,#N/A,FALSE,"NAA9697";#N/A,#N/A,FALSE,"ECWEBB";#N/A,#N/A,FALSE,"MFT96";#N/A,#N/A,FALSE,"CTrecon"}</definedName>
    <definedName name="NOCONFLICT_1_1_1_5" hidden="1">{#N/A,#N/A,FALSE,"TMCOMP96";#N/A,#N/A,FALSE,"MAT96";#N/A,#N/A,FALSE,"FANDA96";#N/A,#N/A,FALSE,"INTRAN96";#N/A,#N/A,FALSE,"NAA9697";#N/A,#N/A,FALSE,"ECWEBB";#N/A,#N/A,FALSE,"MFT96";#N/A,#N/A,FALSE,"CTrecon"}</definedName>
    <definedName name="NOCONFLICT_1_1_2" localSheetId="0" hidden="1">{#N/A,#N/A,FALSE,"TMCOMP96";#N/A,#N/A,FALSE,"MAT96";#N/A,#N/A,FALSE,"FANDA96";#N/A,#N/A,FALSE,"INTRAN96";#N/A,#N/A,FALSE,"NAA9697";#N/A,#N/A,FALSE,"ECWEBB";#N/A,#N/A,FALSE,"MFT96";#N/A,#N/A,FALSE,"CTrecon"}</definedName>
    <definedName name="NOCONFLICT_1_1_2" hidden="1">{#N/A,#N/A,FALSE,"TMCOMP96";#N/A,#N/A,FALSE,"MAT96";#N/A,#N/A,FALSE,"FANDA96";#N/A,#N/A,FALSE,"INTRAN96";#N/A,#N/A,FALSE,"NAA9697";#N/A,#N/A,FALSE,"ECWEBB";#N/A,#N/A,FALSE,"MFT96";#N/A,#N/A,FALSE,"CTrecon"}</definedName>
    <definedName name="NOCONFLICT_1_1_2_1" localSheetId="0" hidden="1">{#N/A,#N/A,FALSE,"TMCOMP96";#N/A,#N/A,FALSE,"MAT96";#N/A,#N/A,FALSE,"FANDA96";#N/A,#N/A,FALSE,"INTRAN96";#N/A,#N/A,FALSE,"NAA9697";#N/A,#N/A,FALSE,"ECWEBB";#N/A,#N/A,FALSE,"MFT96";#N/A,#N/A,FALSE,"CTrecon"}</definedName>
    <definedName name="NOCONFLICT_1_1_2_1" hidden="1">{#N/A,#N/A,FALSE,"TMCOMP96";#N/A,#N/A,FALSE,"MAT96";#N/A,#N/A,FALSE,"FANDA96";#N/A,#N/A,FALSE,"INTRAN96";#N/A,#N/A,FALSE,"NAA9697";#N/A,#N/A,FALSE,"ECWEBB";#N/A,#N/A,FALSE,"MFT96";#N/A,#N/A,FALSE,"CTrecon"}</definedName>
    <definedName name="NOCONFLICT_1_1_2_2" localSheetId="0" hidden="1">{#N/A,#N/A,FALSE,"TMCOMP96";#N/A,#N/A,FALSE,"MAT96";#N/A,#N/A,FALSE,"FANDA96";#N/A,#N/A,FALSE,"INTRAN96";#N/A,#N/A,FALSE,"NAA9697";#N/A,#N/A,FALSE,"ECWEBB";#N/A,#N/A,FALSE,"MFT96";#N/A,#N/A,FALSE,"CTrecon"}</definedName>
    <definedName name="NOCONFLICT_1_1_2_2" hidden="1">{#N/A,#N/A,FALSE,"TMCOMP96";#N/A,#N/A,FALSE,"MAT96";#N/A,#N/A,FALSE,"FANDA96";#N/A,#N/A,FALSE,"INTRAN96";#N/A,#N/A,FALSE,"NAA9697";#N/A,#N/A,FALSE,"ECWEBB";#N/A,#N/A,FALSE,"MFT96";#N/A,#N/A,FALSE,"CTrecon"}</definedName>
    <definedName name="NOCONFLICT_1_1_2_3" localSheetId="0" hidden="1">{#N/A,#N/A,FALSE,"TMCOMP96";#N/A,#N/A,FALSE,"MAT96";#N/A,#N/A,FALSE,"FANDA96";#N/A,#N/A,FALSE,"INTRAN96";#N/A,#N/A,FALSE,"NAA9697";#N/A,#N/A,FALSE,"ECWEBB";#N/A,#N/A,FALSE,"MFT96";#N/A,#N/A,FALSE,"CTrecon"}</definedName>
    <definedName name="NOCONFLICT_1_1_2_3" hidden="1">{#N/A,#N/A,FALSE,"TMCOMP96";#N/A,#N/A,FALSE,"MAT96";#N/A,#N/A,FALSE,"FANDA96";#N/A,#N/A,FALSE,"INTRAN96";#N/A,#N/A,FALSE,"NAA9697";#N/A,#N/A,FALSE,"ECWEBB";#N/A,#N/A,FALSE,"MFT96";#N/A,#N/A,FALSE,"CTrecon"}</definedName>
    <definedName name="NOCONFLICT_1_1_2_4" localSheetId="0" hidden="1">{#N/A,#N/A,FALSE,"TMCOMP96";#N/A,#N/A,FALSE,"MAT96";#N/A,#N/A,FALSE,"FANDA96";#N/A,#N/A,FALSE,"INTRAN96";#N/A,#N/A,FALSE,"NAA9697";#N/A,#N/A,FALSE,"ECWEBB";#N/A,#N/A,FALSE,"MFT96";#N/A,#N/A,FALSE,"CTrecon"}</definedName>
    <definedName name="NOCONFLICT_1_1_2_4" hidden="1">{#N/A,#N/A,FALSE,"TMCOMP96";#N/A,#N/A,FALSE,"MAT96";#N/A,#N/A,FALSE,"FANDA96";#N/A,#N/A,FALSE,"INTRAN96";#N/A,#N/A,FALSE,"NAA9697";#N/A,#N/A,FALSE,"ECWEBB";#N/A,#N/A,FALSE,"MFT96";#N/A,#N/A,FALSE,"CTrecon"}</definedName>
    <definedName name="NOCONFLICT_1_1_2_5" localSheetId="0" hidden="1">{#N/A,#N/A,FALSE,"TMCOMP96";#N/A,#N/A,FALSE,"MAT96";#N/A,#N/A,FALSE,"FANDA96";#N/A,#N/A,FALSE,"INTRAN96";#N/A,#N/A,FALSE,"NAA9697";#N/A,#N/A,FALSE,"ECWEBB";#N/A,#N/A,FALSE,"MFT96";#N/A,#N/A,FALSE,"CTrecon"}</definedName>
    <definedName name="NOCONFLICT_1_1_2_5" hidden="1">{#N/A,#N/A,FALSE,"TMCOMP96";#N/A,#N/A,FALSE,"MAT96";#N/A,#N/A,FALSE,"FANDA96";#N/A,#N/A,FALSE,"INTRAN96";#N/A,#N/A,FALSE,"NAA9697";#N/A,#N/A,FALSE,"ECWEBB";#N/A,#N/A,FALSE,"MFT96";#N/A,#N/A,FALSE,"CTrecon"}</definedName>
    <definedName name="NOCONFLICT_1_1_3" localSheetId="0" hidden="1">{#N/A,#N/A,FALSE,"TMCOMP96";#N/A,#N/A,FALSE,"MAT96";#N/A,#N/A,FALSE,"FANDA96";#N/A,#N/A,FALSE,"INTRAN96";#N/A,#N/A,FALSE,"NAA9697";#N/A,#N/A,FALSE,"ECWEBB";#N/A,#N/A,FALSE,"MFT96";#N/A,#N/A,FALSE,"CTrecon"}</definedName>
    <definedName name="NOCONFLICT_1_1_3" hidden="1">{#N/A,#N/A,FALSE,"TMCOMP96";#N/A,#N/A,FALSE,"MAT96";#N/A,#N/A,FALSE,"FANDA96";#N/A,#N/A,FALSE,"INTRAN96";#N/A,#N/A,FALSE,"NAA9697";#N/A,#N/A,FALSE,"ECWEBB";#N/A,#N/A,FALSE,"MFT96";#N/A,#N/A,FALSE,"CTrecon"}</definedName>
    <definedName name="NOCONFLICT_1_1_3_1" localSheetId="0" hidden="1">{#N/A,#N/A,FALSE,"TMCOMP96";#N/A,#N/A,FALSE,"MAT96";#N/A,#N/A,FALSE,"FANDA96";#N/A,#N/A,FALSE,"INTRAN96";#N/A,#N/A,FALSE,"NAA9697";#N/A,#N/A,FALSE,"ECWEBB";#N/A,#N/A,FALSE,"MFT96";#N/A,#N/A,FALSE,"CTrecon"}</definedName>
    <definedName name="NOCONFLICT_1_1_3_1" hidden="1">{#N/A,#N/A,FALSE,"TMCOMP96";#N/A,#N/A,FALSE,"MAT96";#N/A,#N/A,FALSE,"FANDA96";#N/A,#N/A,FALSE,"INTRAN96";#N/A,#N/A,FALSE,"NAA9697";#N/A,#N/A,FALSE,"ECWEBB";#N/A,#N/A,FALSE,"MFT96";#N/A,#N/A,FALSE,"CTrecon"}</definedName>
    <definedName name="NOCONFLICT_1_1_3_2" localSheetId="0" hidden="1">{#N/A,#N/A,FALSE,"TMCOMP96";#N/A,#N/A,FALSE,"MAT96";#N/A,#N/A,FALSE,"FANDA96";#N/A,#N/A,FALSE,"INTRAN96";#N/A,#N/A,FALSE,"NAA9697";#N/A,#N/A,FALSE,"ECWEBB";#N/A,#N/A,FALSE,"MFT96";#N/A,#N/A,FALSE,"CTrecon"}</definedName>
    <definedName name="NOCONFLICT_1_1_3_2" hidden="1">{#N/A,#N/A,FALSE,"TMCOMP96";#N/A,#N/A,FALSE,"MAT96";#N/A,#N/A,FALSE,"FANDA96";#N/A,#N/A,FALSE,"INTRAN96";#N/A,#N/A,FALSE,"NAA9697";#N/A,#N/A,FALSE,"ECWEBB";#N/A,#N/A,FALSE,"MFT96";#N/A,#N/A,FALSE,"CTrecon"}</definedName>
    <definedName name="NOCONFLICT_1_1_3_3" localSheetId="0" hidden="1">{#N/A,#N/A,FALSE,"TMCOMP96";#N/A,#N/A,FALSE,"MAT96";#N/A,#N/A,FALSE,"FANDA96";#N/A,#N/A,FALSE,"INTRAN96";#N/A,#N/A,FALSE,"NAA9697";#N/A,#N/A,FALSE,"ECWEBB";#N/A,#N/A,FALSE,"MFT96";#N/A,#N/A,FALSE,"CTrecon"}</definedName>
    <definedName name="NOCONFLICT_1_1_3_3" hidden="1">{#N/A,#N/A,FALSE,"TMCOMP96";#N/A,#N/A,FALSE,"MAT96";#N/A,#N/A,FALSE,"FANDA96";#N/A,#N/A,FALSE,"INTRAN96";#N/A,#N/A,FALSE,"NAA9697";#N/A,#N/A,FALSE,"ECWEBB";#N/A,#N/A,FALSE,"MFT96";#N/A,#N/A,FALSE,"CTrecon"}</definedName>
    <definedName name="NOCONFLICT_1_1_3_4" localSheetId="0" hidden="1">{#N/A,#N/A,FALSE,"TMCOMP96";#N/A,#N/A,FALSE,"MAT96";#N/A,#N/A,FALSE,"FANDA96";#N/A,#N/A,FALSE,"INTRAN96";#N/A,#N/A,FALSE,"NAA9697";#N/A,#N/A,FALSE,"ECWEBB";#N/A,#N/A,FALSE,"MFT96";#N/A,#N/A,FALSE,"CTrecon"}</definedName>
    <definedName name="NOCONFLICT_1_1_3_4" hidden="1">{#N/A,#N/A,FALSE,"TMCOMP96";#N/A,#N/A,FALSE,"MAT96";#N/A,#N/A,FALSE,"FANDA96";#N/A,#N/A,FALSE,"INTRAN96";#N/A,#N/A,FALSE,"NAA9697";#N/A,#N/A,FALSE,"ECWEBB";#N/A,#N/A,FALSE,"MFT96";#N/A,#N/A,FALSE,"CTrecon"}</definedName>
    <definedName name="NOCONFLICT_1_1_3_5" localSheetId="0" hidden="1">{#N/A,#N/A,FALSE,"TMCOMP96";#N/A,#N/A,FALSE,"MAT96";#N/A,#N/A,FALSE,"FANDA96";#N/A,#N/A,FALSE,"INTRAN96";#N/A,#N/A,FALSE,"NAA9697";#N/A,#N/A,FALSE,"ECWEBB";#N/A,#N/A,FALSE,"MFT96";#N/A,#N/A,FALSE,"CTrecon"}</definedName>
    <definedName name="NOCONFLICT_1_1_3_5" hidden="1">{#N/A,#N/A,FALSE,"TMCOMP96";#N/A,#N/A,FALSE,"MAT96";#N/A,#N/A,FALSE,"FANDA96";#N/A,#N/A,FALSE,"INTRAN96";#N/A,#N/A,FALSE,"NAA9697";#N/A,#N/A,FALSE,"ECWEBB";#N/A,#N/A,FALSE,"MFT96";#N/A,#N/A,FALSE,"CTrecon"}</definedName>
    <definedName name="NOCONFLICT_1_1_4" localSheetId="0" hidden="1">{#N/A,#N/A,FALSE,"TMCOMP96";#N/A,#N/A,FALSE,"MAT96";#N/A,#N/A,FALSE,"FANDA96";#N/A,#N/A,FALSE,"INTRAN96";#N/A,#N/A,FALSE,"NAA9697";#N/A,#N/A,FALSE,"ECWEBB";#N/A,#N/A,FALSE,"MFT96";#N/A,#N/A,FALSE,"CTrecon"}</definedName>
    <definedName name="NOCONFLICT_1_1_4" hidden="1">{#N/A,#N/A,FALSE,"TMCOMP96";#N/A,#N/A,FALSE,"MAT96";#N/A,#N/A,FALSE,"FANDA96";#N/A,#N/A,FALSE,"INTRAN96";#N/A,#N/A,FALSE,"NAA9697";#N/A,#N/A,FALSE,"ECWEBB";#N/A,#N/A,FALSE,"MFT96";#N/A,#N/A,FALSE,"CTrecon"}</definedName>
    <definedName name="NOCONFLICT_1_1_4_1" localSheetId="0" hidden="1">{#N/A,#N/A,FALSE,"TMCOMP96";#N/A,#N/A,FALSE,"MAT96";#N/A,#N/A,FALSE,"FANDA96";#N/A,#N/A,FALSE,"INTRAN96";#N/A,#N/A,FALSE,"NAA9697";#N/A,#N/A,FALSE,"ECWEBB";#N/A,#N/A,FALSE,"MFT96";#N/A,#N/A,FALSE,"CTrecon"}</definedName>
    <definedName name="NOCONFLICT_1_1_4_1" hidden="1">{#N/A,#N/A,FALSE,"TMCOMP96";#N/A,#N/A,FALSE,"MAT96";#N/A,#N/A,FALSE,"FANDA96";#N/A,#N/A,FALSE,"INTRAN96";#N/A,#N/A,FALSE,"NAA9697";#N/A,#N/A,FALSE,"ECWEBB";#N/A,#N/A,FALSE,"MFT96";#N/A,#N/A,FALSE,"CTrecon"}</definedName>
    <definedName name="NOCONFLICT_1_1_4_2" localSheetId="0" hidden="1">{#N/A,#N/A,FALSE,"TMCOMP96";#N/A,#N/A,FALSE,"MAT96";#N/A,#N/A,FALSE,"FANDA96";#N/A,#N/A,FALSE,"INTRAN96";#N/A,#N/A,FALSE,"NAA9697";#N/A,#N/A,FALSE,"ECWEBB";#N/A,#N/A,FALSE,"MFT96";#N/A,#N/A,FALSE,"CTrecon"}</definedName>
    <definedName name="NOCONFLICT_1_1_4_2" hidden="1">{#N/A,#N/A,FALSE,"TMCOMP96";#N/A,#N/A,FALSE,"MAT96";#N/A,#N/A,FALSE,"FANDA96";#N/A,#N/A,FALSE,"INTRAN96";#N/A,#N/A,FALSE,"NAA9697";#N/A,#N/A,FALSE,"ECWEBB";#N/A,#N/A,FALSE,"MFT96";#N/A,#N/A,FALSE,"CTrecon"}</definedName>
    <definedName name="NOCONFLICT_1_1_4_3" localSheetId="0" hidden="1">{#N/A,#N/A,FALSE,"TMCOMP96";#N/A,#N/A,FALSE,"MAT96";#N/A,#N/A,FALSE,"FANDA96";#N/A,#N/A,FALSE,"INTRAN96";#N/A,#N/A,FALSE,"NAA9697";#N/A,#N/A,FALSE,"ECWEBB";#N/A,#N/A,FALSE,"MFT96";#N/A,#N/A,FALSE,"CTrecon"}</definedName>
    <definedName name="NOCONFLICT_1_1_4_3" hidden="1">{#N/A,#N/A,FALSE,"TMCOMP96";#N/A,#N/A,FALSE,"MAT96";#N/A,#N/A,FALSE,"FANDA96";#N/A,#N/A,FALSE,"INTRAN96";#N/A,#N/A,FALSE,"NAA9697";#N/A,#N/A,FALSE,"ECWEBB";#N/A,#N/A,FALSE,"MFT96";#N/A,#N/A,FALSE,"CTrecon"}</definedName>
    <definedName name="NOCONFLICT_1_1_4_4" localSheetId="0" hidden="1">{#N/A,#N/A,FALSE,"TMCOMP96";#N/A,#N/A,FALSE,"MAT96";#N/A,#N/A,FALSE,"FANDA96";#N/A,#N/A,FALSE,"INTRAN96";#N/A,#N/A,FALSE,"NAA9697";#N/A,#N/A,FALSE,"ECWEBB";#N/A,#N/A,FALSE,"MFT96";#N/A,#N/A,FALSE,"CTrecon"}</definedName>
    <definedName name="NOCONFLICT_1_1_4_4" hidden="1">{#N/A,#N/A,FALSE,"TMCOMP96";#N/A,#N/A,FALSE,"MAT96";#N/A,#N/A,FALSE,"FANDA96";#N/A,#N/A,FALSE,"INTRAN96";#N/A,#N/A,FALSE,"NAA9697";#N/A,#N/A,FALSE,"ECWEBB";#N/A,#N/A,FALSE,"MFT96";#N/A,#N/A,FALSE,"CTrecon"}</definedName>
    <definedName name="NOCONFLICT_1_1_4_5" localSheetId="0" hidden="1">{#N/A,#N/A,FALSE,"TMCOMP96";#N/A,#N/A,FALSE,"MAT96";#N/A,#N/A,FALSE,"FANDA96";#N/A,#N/A,FALSE,"INTRAN96";#N/A,#N/A,FALSE,"NAA9697";#N/A,#N/A,FALSE,"ECWEBB";#N/A,#N/A,FALSE,"MFT96";#N/A,#N/A,FALSE,"CTrecon"}</definedName>
    <definedName name="NOCONFLICT_1_1_4_5" hidden="1">{#N/A,#N/A,FALSE,"TMCOMP96";#N/A,#N/A,FALSE,"MAT96";#N/A,#N/A,FALSE,"FANDA96";#N/A,#N/A,FALSE,"INTRAN96";#N/A,#N/A,FALSE,"NAA9697";#N/A,#N/A,FALSE,"ECWEBB";#N/A,#N/A,FALSE,"MFT96";#N/A,#N/A,FALSE,"CTrecon"}</definedName>
    <definedName name="NOCONFLICT_1_1_5" localSheetId="0" hidden="1">{#N/A,#N/A,FALSE,"TMCOMP96";#N/A,#N/A,FALSE,"MAT96";#N/A,#N/A,FALSE,"FANDA96";#N/A,#N/A,FALSE,"INTRAN96";#N/A,#N/A,FALSE,"NAA9697";#N/A,#N/A,FALSE,"ECWEBB";#N/A,#N/A,FALSE,"MFT96";#N/A,#N/A,FALSE,"CTrecon"}</definedName>
    <definedName name="NOCONFLICT_1_1_5" hidden="1">{#N/A,#N/A,FALSE,"TMCOMP96";#N/A,#N/A,FALSE,"MAT96";#N/A,#N/A,FALSE,"FANDA96";#N/A,#N/A,FALSE,"INTRAN96";#N/A,#N/A,FALSE,"NAA9697";#N/A,#N/A,FALSE,"ECWEBB";#N/A,#N/A,FALSE,"MFT96";#N/A,#N/A,FALSE,"CTrecon"}</definedName>
    <definedName name="NOCONFLICT_1_2" localSheetId="0" hidden="1">{#N/A,#N/A,FALSE,"TMCOMP96";#N/A,#N/A,FALSE,"MAT96";#N/A,#N/A,FALSE,"FANDA96";#N/A,#N/A,FALSE,"INTRAN96";#N/A,#N/A,FALSE,"NAA9697";#N/A,#N/A,FALSE,"ECWEBB";#N/A,#N/A,FALSE,"MFT96";#N/A,#N/A,FALSE,"CTrecon"}</definedName>
    <definedName name="NOCONFLICT_1_2" hidden="1">{#N/A,#N/A,FALSE,"TMCOMP96";#N/A,#N/A,FALSE,"MAT96";#N/A,#N/A,FALSE,"FANDA96";#N/A,#N/A,FALSE,"INTRAN96";#N/A,#N/A,FALSE,"NAA9697";#N/A,#N/A,FALSE,"ECWEBB";#N/A,#N/A,FALSE,"MFT96";#N/A,#N/A,FALSE,"CTrecon"}</definedName>
    <definedName name="NOCONFLICT_1_2_1" localSheetId="0" hidden="1">{#N/A,#N/A,FALSE,"TMCOMP96";#N/A,#N/A,FALSE,"MAT96";#N/A,#N/A,FALSE,"FANDA96";#N/A,#N/A,FALSE,"INTRAN96";#N/A,#N/A,FALSE,"NAA9697";#N/A,#N/A,FALSE,"ECWEBB";#N/A,#N/A,FALSE,"MFT96";#N/A,#N/A,FALSE,"CTrecon"}</definedName>
    <definedName name="NOCONFLICT_1_2_1" hidden="1">{#N/A,#N/A,FALSE,"TMCOMP96";#N/A,#N/A,FALSE,"MAT96";#N/A,#N/A,FALSE,"FANDA96";#N/A,#N/A,FALSE,"INTRAN96";#N/A,#N/A,FALSE,"NAA9697";#N/A,#N/A,FALSE,"ECWEBB";#N/A,#N/A,FALSE,"MFT96";#N/A,#N/A,FALSE,"CTrecon"}</definedName>
    <definedName name="NOCONFLICT_1_2_1_1" localSheetId="0" hidden="1">{#N/A,#N/A,FALSE,"TMCOMP96";#N/A,#N/A,FALSE,"MAT96";#N/A,#N/A,FALSE,"FANDA96";#N/A,#N/A,FALSE,"INTRAN96";#N/A,#N/A,FALSE,"NAA9697";#N/A,#N/A,FALSE,"ECWEBB";#N/A,#N/A,FALSE,"MFT96";#N/A,#N/A,FALSE,"CTrecon"}</definedName>
    <definedName name="NOCONFLICT_1_2_1_1" hidden="1">{#N/A,#N/A,FALSE,"TMCOMP96";#N/A,#N/A,FALSE,"MAT96";#N/A,#N/A,FALSE,"FANDA96";#N/A,#N/A,FALSE,"INTRAN96";#N/A,#N/A,FALSE,"NAA9697";#N/A,#N/A,FALSE,"ECWEBB";#N/A,#N/A,FALSE,"MFT96";#N/A,#N/A,FALSE,"CTrecon"}</definedName>
    <definedName name="NOCONFLICT_1_2_1_1_1" localSheetId="0" hidden="1">{#N/A,#N/A,FALSE,"TMCOMP96";#N/A,#N/A,FALSE,"MAT96";#N/A,#N/A,FALSE,"FANDA96";#N/A,#N/A,FALSE,"INTRAN96";#N/A,#N/A,FALSE,"NAA9697";#N/A,#N/A,FALSE,"ECWEBB";#N/A,#N/A,FALSE,"MFT96";#N/A,#N/A,FALSE,"CTrecon"}</definedName>
    <definedName name="NOCONFLICT_1_2_1_1_1" hidden="1">{#N/A,#N/A,FALSE,"TMCOMP96";#N/A,#N/A,FALSE,"MAT96";#N/A,#N/A,FALSE,"FANDA96";#N/A,#N/A,FALSE,"INTRAN96";#N/A,#N/A,FALSE,"NAA9697";#N/A,#N/A,FALSE,"ECWEBB";#N/A,#N/A,FALSE,"MFT96";#N/A,#N/A,FALSE,"CTrecon"}</definedName>
    <definedName name="NOCONFLICT_1_2_1_1_2" localSheetId="0" hidden="1">{#N/A,#N/A,FALSE,"TMCOMP96";#N/A,#N/A,FALSE,"MAT96";#N/A,#N/A,FALSE,"FANDA96";#N/A,#N/A,FALSE,"INTRAN96";#N/A,#N/A,FALSE,"NAA9697";#N/A,#N/A,FALSE,"ECWEBB";#N/A,#N/A,FALSE,"MFT96";#N/A,#N/A,FALSE,"CTrecon"}</definedName>
    <definedName name="NOCONFLICT_1_2_1_1_2" hidden="1">{#N/A,#N/A,FALSE,"TMCOMP96";#N/A,#N/A,FALSE,"MAT96";#N/A,#N/A,FALSE,"FANDA96";#N/A,#N/A,FALSE,"INTRAN96";#N/A,#N/A,FALSE,"NAA9697";#N/A,#N/A,FALSE,"ECWEBB";#N/A,#N/A,FALSE,"MFT96";#N/A,#N/A,FALSE,"CTrecon"}</definedName>
    <definedName name="NOCONFLICT_1_2_1_1_3" localSheetId="0" hidden="1">{#N/A,#N/A,FALSE,"TMCOMP96";#N/A,#N/A,FALSE,"MAT96";#N/A,#N/A,FALSE,"FANDA96";#N/A,#N/A,FALSE,"INTRAN96";#N/A,#N/A,FALSE,"NAA9697";#N/A,#N/A,FALSE,"ECWEBB";#N/A,#N/A,FALSE,"MFT96";#N/A,#N/A,FALSE,"CTrecon"}</definedName>
    <definedName name="NOCONFLICT_1_2_1_1_3" hidden="1">{#N/A,#N/A,FALSE,"TMCOMP96";#N/A,#N/A,FALSE,"MAT96";#N/A,#N/A,FALSE,"FANDA96";#N/A,#N/A,FALSE,"INTRAN96";#N/A,#N/A,FALSE,"NAA9697";#N/A,#N/A,FALSE,"ECWEBB";#N/A,#N/A,FALSE,"MFT96";#N/A,#N/A,FALSE,"CTrecon"}</definedName>
    <definedName name="NOCONFLICT_1_2_1_1_4" localSheetId="0" hidden="1">{#N/A,#N/A,FALSE,"TMCOMP96";#N/A,#N/A,FALSE,"MAT96";#N/A,#N/A,FALSE,"FANDA96";#N/A,#N/A,FALSE,"INTRAN96";#N/A,#N/A,FALSE,"NAA9697";#N/A,#N/A,FALSE,"ECWEBB";#N/A,#N/A,FALSE,"MFT96";#N/A,#N/A,FALSE,"CTrecon"}</definedName>
    <definedName name="NOCONFLICT_1_2_1_1_4" hidden="1">{#N/A,#N/A,FALSE,"TMCOMP96";#N/A,#N/A,FALSE,"MAT96";#N/A,#N/A,FALSE,"FANDA96";#N/A,#N/A,FALSE,"INTRAN96";#N/A,#N/A,FALSE,"NAA9697";#N/A,#N/A,FALSE,"ECWEBB";#N/A,#N/A,FALSE,"MFT96";#N/A,#N/A,FALSE,"CTrecon"}</definedName>
    <definedName name="NOCONFLICT_1_2_1_1_5" localSheetId="0" hidden="1">{#N/A,#N/A,FALSE,"TMCOMP96";#N/A,#N/A,FALSE,"MAT96";#N/A,#N/A,FALSE,"FANDA96";#N/A,#N/A,FALSE,"INTRAN96";#N/A,#N/A,FALSE,"NAA9697";#N/A,#N/A,FALSE,"ECWEBB";#N/A,#N/A,FALSE,"MFT96";#N/A,#N/A,FALSE,"CTrecon"}</definedName>
    <definedName name="NOCONFLICT_1_2_1_1_5" hidden="1">{#N/A,#N/A,FALSE,"TMCOMP96";#N/A,#N/A,FALSE,"MAT96";#N/A,#N/A,FALSE,"FANDA96";#N/A,#N/A,FALSE,"INTRAN96";#N/A,#N/A,FALSE,"NAA9697";#N/A,#N/A,FALSE,"ECWEBB";#N/A,#N/A,FALSE,"MFT96";#N/A,#N/A,FALSE,"CTrecon"}</definedName>
    <definedName name="NOCONFLICT_1_2_1_2" localSheetId="0" hidden="1">{#N/A,#N/A,FALSE,"TMCOMP96";#N/A,#N/A,FALSE,"MAT96";#N/A,#N/A,FALSE,"FANDA96";#N/A,#N/A,FALSE,"INTRAN96";#N/A,#N/A,FALSE,"NAA9697";#N/A,#N/A,FALSE,"ECWEBB";#N/A,#N/A,FALSE,"MFT96";#N/A,#N/A,FALSE,"CTrecon"}</definedName>
    <definedName name="NOCONFLICT_1_2_1_2" hidden="1">{#N/A,#N/A,FALSE,"TMCOMP96";#N/A,#N/A,FALSE,"MAT96";#N/A,#N/A,FALSE,"FANDA96";#N/A,#N/A,FALSE,"INTRAN96";#N/A,#N/A,FALSE,"NAA9697";#N/A,#N/A,FALSE,"ECWEBB";#N/A,#N/A,FALSE,"MFT96";#N/A,#N/A,FALSE,"CTrecon"}</definedName>
    <definedName name="NOCONFLICT_1_2_1_2_1" localSheetId="0" hidden="1">{#N/A,#N/A,FALSE,"TMCOMP96";#N/A,#N/A,FALSE,"MAT96";#N/A,#N/A,FALSE,"FANDA96";#N/A,#N/A,FALSE,"INTRAN96";#N/A,#N/A,FALSE,"NAA9697";#N/A,#N/A,FALSE,"ECWEBB";#N/A,#N/A,FALSE,"MFT96";#N/A,#N/A,FALSE,"CTrecon"}</definedName>
    <definedName name="NOCONFLICT_1_2_1_2_1" hidden="1">{#N/A,#N/A,FALSE,"TMCOMP96";#N/A,#N/A,FALSE,"MAT96";#N/A,#N/A,FALSE,"FANDA96";#N/A,#N/A,FALSE,"INTRAN96";#N/A,#N/A,FALSE,"NAA9697";#N/A,#N/A,FALSE,"ECWEBB";#N/A,#N/A,FALSE,"MFT96";#N/A,#N/A,FALSE,"CTrecon"}</definedName>
    <definedName name="NOCONFLICT_1_2_1_2_2" localSheetId="0" hidden="1">{#N/A,#N/A,FALSE,"TMCOMP96";#N/A,#N/A,FALSE,"MAT96";#N/A,#N/A,FALSE,"FANDA96";#N/A,#N/A,FALSE,"INTRAN96";#N/A,#N/A,FALSE,"NAA9697";#N/A,#N/A,FALSE,"ECWEBB";#N/A,#N/A,FALSE,"MFT96";#N/A,#N/A,FALSE,"CTrecon"}</definedName>
    <definedName name="NOCONFLICT_1_2_1_2_2" hidden="1">{#N/A,#N/A,FALSE,"TMCOMP96";#N/A,#N/A,FALSE,"MAT96";#N/A,#N/A,FALSE,"FANDA96";#N/A,#N/A,FALSE,"INTRAN96";#N/A,#N/A,FALSE,"NAA9697";#N/A,#N/A,FALSE,"ECWEBB";#N/A,#N/A,FALSE,"MFT96";#N/A,#N/A,FALSE,"CTrecon"}</definedName>
    <definedName name="NOCONFLICT_1_2_1_2_3" localSheetId="0" hidden="1">{#N/A,#N/A,FALSE,"TMCOMP96";#N/A,#N/A,FALSE,"MAT96";#N/A,#N/A,FALSE,"FANDA96";#N/A,#N/A,FALSE,"INTRAN96";#N/A,#N/A,FALSE,"NAA9697";#N/A,#N/A,FALSE,"ECWEBB";#N/A,#N/A,FALSE,"MFT96";#N/A,#N/A,FALSE,"CTrecon"}</definedName>
    <definedName name="NOCONFLICT_1_2_1_2_3" hidden="1">{#N/A,#N/A,FALSE,"TMCOMP96";#N/A,#N/A,FALSE,"MAT96";#N/A,#N/A,FALSE,"FANDA96";#N/A,#N/A,FALSE,"INTRAN96";#N/A,#N/A,FALSE,"NAA9697";#N/A,#N/A,FALSE,"ECWEBB";#N/A,#N/A,FALSE,"MFT96";#N/A,#N/A,FALSE,"CTrecon"}</definedName>
    <definedName name="NOCONFLICT_1_2_1_2_4" localSheetId="0" hidden="1">{#N/A,#N/A,FALSE,"TMCOMP96";#N/A,#N/A,FALSE,"MAT96";#N/A,#N/A,FALSE,"FANDA96";#N/A,#N/A,FALSE,"INTRAN96";#N/A,#N/A,FALSE,"NAA9697";#N/A,#N/A,FALSE,"ECWEBB";#N/A,#N/A,FALSE,"MFT96";#N/A,#N/A,FALSE,"CTrecon"}</definedName>
    <definedName name="NOCONFLICT_1_2_1_2_4" hidden="1">{#N/A,#N/A,FALSE,"TMCOMP96";#N/A,#N/A,FALSE,"MAT96";#N/A,#N/A,FALSE,"FANDA96";#N/A,#N/A,FALSE,"INTRAN96";#N/A,#N/A,FALSE,"NAA9697";#N/A,#N/A,FALSE,"ECWEBB";#N/A,#N/A,FALSE,"MFT96";#N/A,#N/A,FALSE,"CTrecon"}</definedName>
    <definedName name="NOCONFLICT_1_2_1_2_5" localSheetId="0" hidden="1">{#N/A,#N/A,FALSE,"TMCOMP96";#N/A,#N/A,FALSE,"MAT96";#N/A,#N/A,FALSE,"FANDA96";#N/A,#N/A,FALSE,"INTRAN96";#N/A,#N/A,FALSE,"NAA9697";#N/A,#N/A,FALSE,"ECWEBB";#N/A,#N/A,FALSE,"MFT96";#N/A,#N/A,FALSE,"CTrecon"}</definedName>
    <definedName name="NOCONFLICT_1_2_1_2_5" hidden="1">{#N/A,#N/A,FALSE,"TMCOMP96";#N/A,#N/A,FALSE,"MAT96";#N/A,#N/A,FALSE,"FANDA96";#N/A,#N/A,FALSE,"INTRAN96";#N/A,#N/A,FALSE,"NAA9697";#N/A,#N/A,FALSE,"ECWEBB";#N/A,#N/A,FALSE,"MFT96";#N/A,#N/A,FALSE,"CTrecon"}</definedName>
    <definedName name="NOCONFLICT_1_2_1_3" localSheetId="0" hidden="1">{#N/A,#N/A,FALSE,"TMCOMP96";#N/A,#N/A,FALSE,"MAT96";#N/A,#N/A,FALSE,"FANDA96";#N/A,#N/A,FALSE,"INTRAN96";#N/A,#N/A,FALSE,"NAA9697";#N/A,#N/A,FALSE,"ECWEBB";#N/A,#N/A,FALSE,"MFT96";#N/A,#N/A,FALSE,"CTrecon"}</definedName>
    <definedName name="NOCONFLICT_1_2_1_3" hidden="1">{#N/A,#N/A,FALSE,"TMCOMP96";#N/A,#N/A,FALSE,"MAT96";#N/A,#N/A,FALSE,"FANDA96";#N/A,#N/A,FALSE,"INTRAN96";#N/A,#N/A,FALSE,"NAA9697";#N/A,#N/A,FALSE,"ECWEBB";#N/A,#N/A,FALSE,"MFT96";#N/A,#N/A,FALSE,"CTrecon"}</definedName>
    <definedName name="NOCONFLICT_1_2_1_3_1" localSheetId="0" hidden="1">{#N/A,#N/A,FALSE,"TMCOMP96";#N/A,#N/A,FALSE,"MAT96";#N/A,#N/A,FALSE,"FANDA96";#N/A,#N/A,FALSE,"INTRAN96";#N/A,#N/A,FALSE,"NAA9697";#N/A,#N/A,FALSE,"ECWEBB";#N/A,#N/A,FALSE,"MFT96";#N/A,#N/A,FALSE,"CTrecon"}</definedName>
    <definedName name="NOCONFLICT_1_2_1_3_1" hidden="1">{#N/A,#N/A,FALSE,"TMCOMP96";#N/A,#N/A,FALSE,"MAT96";#N/A,#N/A,FALSE,"FANDA96";#N/A,#N/A,FALSE,"INTRAN96";#N/A,#N/A,FALSE,"NAA9697";#N/A,#N/A,FALSE,"ECWEBB";#N/A,#N/A,FALSE,"MFT96";#N/A,#N/A,FALSE,"CTrecon"}</definedName>
    <definedName name="NOCONFLICT_1_2_1_3_2" localSheetId="0" hidden="1">{#N/A,#N/A,FALSE,"TMCOMP96";#N/A,#N/A,FALSE,"MAT96";#N/A,#N/A,FALSE,"FANDA96";#N/A,#N/A,FALSE,"INTRAN96";#N/A,#N/A,FALSE,"NAA9697";#N/A,#N/A,FALSE,"ECWEBB";#N/A,#N/A,FALSE,"MFT96";#N/A,#N/A,FALSE,"CTrecon"}</definedName>
    <definedName name="NOCONFLICT_1_2_1_3_2" hidden="1">{#N/A,#N/A,FALSE,"TMCOMP96";#N/A,#N/A,FALSE,"MAT96";#N/A,#N/A,FALSE,"FANDA96";#N/A,#N/A,FALSE,"INTRAN96";#N/A,#N/A,FALSE,"NAA9697";#N/A,#N/A,FALSE,"ECWEBB";#N/A,#N/A,FALSE,"MFT96";#N/A,#N/A,FALSE,"CTrecon"}</definedName>
    <definedName name="NOCONFLICT_1_2_1_3_3" localSheetId="0" hidden="1">{#N/A,#N/A,FALSE,"TMCOMP96";#N/A,#N/A,FALSE,"MAT96";#N/A,#N/A,FALSE,"FANDA96";#N/A,#N/A,FALSE,"INTRAN96";#N/A,#N/A,FALSE,"NAA9697";#N/A,#N/A,FALSE,"ECWEBB";#N/A,#N/A,FALSE,"MFT96";#N/A,#N/A,FALSE,"CTrecon"}</definedName>
    <definedName name="NOCONFLICT_1_2_1_3_3" hidden="1">{#N/A,#N/A,FALSE,"TMCOMP96";#N/A,#N/A,FALSE,"MAT96";#N/A,#N/A,FALSE,"FANDA96";#N/A,#N/A,FALSE,"INTRAN96";#N/A,#N/A,FALSE,"NAA9697";#N/A,#N/A,FALSE,"ECWEBB";#N/A,#N/A,FALSE,"MFT96";#N/A,#N/A,FALSE,"CTrecon"}</definedName>
    <definedName name="NOCONFLICT_1_2_1_3_4" localSheetId="0" hidden="1">{#N/A,#N/A,FALSE,"TMCOMP96";#N/A,#N/A,FALSE,"MAT96";#N/A,#N/A,FALSE,"FANDA96";#N/A,#N/A,FALSE,"INTRAN96";#N/A,#N/A,FALSE,"NAA9697";#N/A,#N/A,FALSE,"ECWEBB";#N/A,#N/A,FALSE,"MFT96";#N/A,#N/A,FALSE,"CTrecon"}</definedName>
    <definedName name="NOCONFLICT_1_2_1_3_4" hidden="1">{#N/A,#N/A,FALSE,"TMCOMP96";#N/A,#N/A,FALSE,"MAT96";#N/A,#N/A,FALSE,"FANDA96";#N/A,#N/A,FALSE,"INTRAN96";#N/A,#N/A,FALSE,"NAA9697";#N/A,#N/A,FALSE,"ECWEBB";#N/A,#N/A,FALSE,"MFT96";#N/A,#N/A,FALSE,"CTrecon"}</definedName>
    <definedName name="NOCONFLICT_1_2_1_3_5" localSheetId="0" hidden="1">{#N/A,#N/A,FALSE,"TMCOMP96";#N/A,#N/A,FALSE,"MAT96";#N/A,#N/A,FALSE,"FANDA96";#N/A,#N/A,FALSE,"INTRAN96";#N/A,#N/A,FALSE,"NAA9697";#N/A,#N/A,FALSE,"ECWEBB";#N/A,#N/A,FALSE,"MFT96";#N/A,#N/A,FALSE,"CTrecon"}</definedName>
    <definedName name="NOCONFLICT_1_2_1_3_5" hidden="1">{#N/A,#N/A,FALSE,"TMCOMP96";#N/A,#N/A,FALSE,"MAT96";#N/A,#N/A,FALSE,"FANDA96";#N/A,#N/A,FALSE,"INTRAN96";#N/A,#N/A,FALSE,"NAA9697";#N/A,#N/A,FALSE,"ECWEBB";#N/A,#N/A,FALSE,"MFT96";#N/A,#N/A,FALSE,"CTrecon"}</definedName>
    <definedName name="NOCONFLICT_1_2_1_4" localSheetId="0" hidden="1">{#N/A,#N/A,FALSE,"TMCOMP96";#N/A,#N/A,FALSE,"MAT96";#N/A,#N/A,FALSE,"FANDA96";#N/A,#N/A,FALSE,"INTRAN96";#N/A,#N/A,FALSE,"NAA9697";#N/A,#N/A,FALSE,"ECWEBB";#N/A,#N/A,FALSE,"MFT96";#N/A,#N/A,FALSE,"CTrecon"}</definedName>
    <definedName name="NOCONFLICT_1_2_1_4" hidden="1">{#N/A,#N/A,FALSE,"TMCOMP96";#N/A,#N/A,FALSE,"MAT96";#N/A,#N/A,FALSE,"FANDA96";#N/A,#N/A,FALSE,"INTRAN96";#N/A,#N/A,FALSE,"NAA9697";#N/A,#N/A,FALSE,"ECWEBB";#N/A,#N/A,FALSE,"MFT96";#N/A,#N/A,FALSE,"CTrecon"}</definedName>
    <definedName name="NOCONFLICT_1_2_1_5" localSheetId="0" hidden="1">{#N/A,#N/A,FALSE,"TMCOMP96";#N/A,#N/A,FALSE,"MAT96";#N/A,#N/A,FALSE,"FANDA96";#N/A,#N/A,FALSE,"INTRAN96";#N/A,#N/A,FALSE,"NAA9697";#N/A,#N/A,FALSE,"ECWEBB";#N/A,#N/A,FALSE,"MFT96";#N/A,#N/A,FALSE,"CTrecon"}</definedName>
    <definedName name="NOCONFLICT_1_2_1_5" hidden="1">{#N/A,#N/A,FALSE,"TMCOMP96";#N/A,#N/A,FALSE,"MAT96";#N/A,#N/A,FALSE,"FANDA96";#N/A,#N/A,FALSE,"INTRAN96";#N/A,#N/A,FALSE,"NAA9697";#N/A,#N/A,FALSE,"ECWEBB";#N/A,#N/A,FALSE,"MFT96";#N/A,#N/A,FALSE,"CTrecon"}</definedName>
    <definedName name="NOCONFLICT_1_2_2" localSheetId="0" hidden="1">{#N/A,#N/A,FALSE,"TMCOMP96";#N/A,#N/A,FALSE,"MAT96";#N/A,#N/A,FALSE,"FANDA96";#N/A,#N/A,FALSE,"INTRAN96";#N/A,#N/A,FALSE,"NAA9697";#N/A,#N/A,FALSE,"ECWEBB";#N/A,#N/A,FALSE,"MFT96";#N/A,#N/A,FALSE,"CTrecon"}</definedName>
    <definedName name="NOCONFLICT_1_2_2" hidden="1">{#N/A,#N/A,FALSE,"TMCOMP96";#N/A,#N/A,FALSE,"MAT96";#N/A,#N/A,FALSE,"FANDA96";#N/A,#N/A,FALSE,"INTRAN96";#N/A,#N/A,FALSE,"NAA9697";#N/A,#N/A,FALSE,"ECWEBB";#N/A,#N/A,FALSE,"MFT96";#N/A,#N/A,FALSE,"CTrecon"}</definedName>
    <definedName name="NOCONFLICT_1_2_2_1" localSheetId="0" hidden="1">{#N/A,#N/A,FALSE,"TMCOMP96";#N/A,#N/A,FALSE,"MAT96";#N/A,#N/A,FALSE,"FANDA96";#N/A,#N/A,FALSE,"INTRAN96";#N/A,#N/A,FALSE,"NAA9697";#N/A,#N/A,FALSE,"ECWEBB";#N/A,#N/A,FALSE,"MFT96";#N/A,#N/A,FALSE,"CTrecon"}</definedName>
    <definedName name="NOCONFLICT_1_2_2_1" hidden="1">{#N/A,#N/A,FALSE,"TMCOMP96";#N/A,#N/A,FALSE,"MAT96";#N/A,#N/A,FALSE,"FANDA96";#N/A,#N/A,FALSE,"INTRAN96";#N/A,#N/A,FALSE,"NAA9697";#N/A,#N/A,FALSE,"ECWEBB";#N/A,#N/A,FALSE,"MFT96";#N/A,#N/A,FALSE,"CTrecon"}</definedName>
    <definedName name="NOCONFLICT_1_2_2_2" localSheetId="0" hidden="1">{#N/A,#N/A,FALSE,"TMCOMP96";#N/A,#N/A,FALSE,"MAT96";#N/A,#N/A,FALSE,"FANDA96";#N/A,#N/A,FALSE,"INTRAN96";#N/A,#N/A,FALSE,"NAA9697";#N/A,#N/A,FALSE,"ECWEBB";#N/A,#N/A,FALSE,"MFT96";#N/A,#N/A,FALSE,"CTrecon"}</definedName>
    <definedName name="NOCONFLICT_1_2_2_2" hidden="1">{#N/A,#N/A,FALSE,"TMCOMP96";#N/A,#N/A,FALSE,"MAT96";#N/A,#N/A,FALSE,"FANDA96";#N/A,#N/A,FALSE,"INTRAN96";#N/A,#N/A,FALSE,"NAA9697";#N/A,#N/A,FALSE,"ECWEBB";#N/A,#N/A,FALSE,"MFT96";#N/A,#N/A,FALSE,"CTrecon"}</definedName>
    <definedName name="NOCONFLICT_1_2_2_3" localSheetId="0" hidden="1">{#N/A,#N/A,FALSE,"TMCOMP96";#N/A,#N/A,FALSE,"MAT96";#N/A,#N/A,FALSE,"FANDA96";#N/A,#N/A,FALSE,"INTRAN96";#N/A,#N/A,FALSE,"NAA9697";#N/A,#N/A,FALSE,"ECWEBB";#N/A,#N/A,FALSE,"MFT96";#N/A,#N/A,FALSE,"CTrecon"}</definedName>
    <definedName name="NOCONFLICT_1_2_2_3" hidden="1">{#N/A,#N/A,FALSE,"TMCOMP96";#N/A,#N/A,FALSE,"MAT96";#N/A,#N/A,FALSE,"FANDA96";#N/A,#N/A,FALSE,"INTRAN96";#N/A,#N/A,FALSE,"NAA9697";#N/A,#N/A,FALSE,"ECWEBB";#N/A,#N/A,FALSE,"MFT96";#N/A,#N/A,FALSE,"CTrecon"}</definedName>
    <definedName name="NOCONFLICT_1_2_2_4" localSheetId="0" hidden="1">{#N/A,#N/A,FALSE,"TMCOMP96";#N/A,#N/A,FALSE,"MAT96";#N/A,#N/A,FALSE,"FANDA96";#N/A,#N/A,FALSE,"INTRAN96";#N/A,#N/A,FALSE,"NAA9697";#N/A,#N/A,FALSE,"ECWEBB";#N/A,#N/A,FALSE,"MFT96";#N/A,#N/A,FALSE,"CTrecon"}</definedName>
    <definedName name="NOCONFLICT_1_2_2_4" hidden="1">{#N/A,#N/A,FALSE,"TMCOMP96";#N/A,#N/A,FALSE,"MAT96";#N/A,#N/A,FALSE,"FANDA96";#N/A,#N/A,FALSE,"INTRAN96";#N/A,#N/A,FALSE,"NAA9697";#N/A,#N/A,FALSE,"ECWEBB";#N/A,#N/A,FALSE,"MFT96";#N/A,#N/A,FALSE,"CTrecon"}</definedName>
    <definedName name="NOCONFLICT_1_2_2_5" localSheetId="0" hidden="1">{#N/A,#N/A,FALSE,"TMCOMP96";#N/A,#N/A,FALSE,"MAT96";#N/A,#N/A,FALSE,"FANDA96";#N/A,#N/A,FALSE,"INTRAN96";#N/A,#N/A,FALSE,"NAA9697";#N/A,#N/A,FALSE,"ECWEBB";#N/A,#N/A,FALSE,"MFT96";#N/A,#N/A,FALSE,"CTrecon"}</definedName>
    <definedName name="NOCONFLICT_1_2_2_5" hidden="1">{#N/A,#N/A,FALSE,"TMCOMP96";#N/A,#N/A,FALSE,"MAT96";#N/A,#N/A,FALSE,"FANDA96";#N/A,#N/A,FALSE,"INTRAN96";#N/A,#N/A,FALSE,"NAA9697";#N/A,#N/A,FALSE,"ECWEBB";#N/A,#N/A,FALSE,"MFT96";#N/A,#N/A,FALSE,"CTrecon"}</definedName>
    <definedName name="NOCONFLICT_1_2_3" localSheetId="0" hidden="1">{#N/A,#N/A,FALSE,"TMCOMP96";#N/A,#N/A,FALSE,"MAT96";#N/A,#N/A,FALSE,"FANDA96";#N/A,#N/A,FALSE,"INTRAN96";#N/A,#N/A,FALSE,"NAA9697";#N/A,#N/A,FALSE,"ECWEBB";#N/A,#N/A,FALSE,"MFT96";#N/A,#N/A,FALSE,"CTrecon"}</definedName>
    <definedName name="NOCONFLICT_1_2_3" hidden="1">{#N/A,#N/A,FALSE,"TMCOMP96";#N/A,#N/A,FALSE,"MAT96";#N/A,#N/A,FALSE,"FANDA96";#N/A,#N/A,FALSE,"INTRAN96";#N/A,#N/A,FALSE,"NAA9697";#N/A,#N/A,FALSE,"ECWEBB";#N/A,#N/A,FALSE,"MFT96";#N/A,#N/A,FALSE,"CTrecon"}</definedName>
    <definedName name="NOCONFLICT_1_2_3_1" localSheetId="0" hidden="1">{#N/A,#N/A,FALSE,"TMCOMP96";#N/A,#N/A,FALSE,"MAT96";#N/A,#N/A,FALSE,"FANDA96";#N/A,#N/A,FALSE,"INTRAN96";#N/A,#N/A,FALSE,"NAA9697";#N/A,#N/A,FALSE,"ECWEBB";#N/A,#N/A,FALSE,"MFT96";#N/A,#N/A,FALSE,"CTrecon"}</definedName>
    <definedName name="NOCONFLICT_1_2_3_1" hidden="1">{#N/A,#N/A,FALSE,"TMCOMP96";#N/A,#N/A,FALSE,"MAT96";#N/A,#N/A,FALSE,"FANDA96";#N/A,#N/A,FALSE,"INTRAN96";#N/A,#N/A,FALSE,"NAA9697";#N/A,#N/A,FALSE,"ECWEBB";#N/A,#N/A,FALSE,"MFT96";#N/A,#N/A,FALSE,"CTrecon"}</definedName>
    <definedName name="NOCONFLICT_1_2_3_2" localSheetId="0" hidden="1">{#N/A,#N/A,FALSE,"TMCOMP96";#N/A,#N/A,FALSE,"MAT96";#N/A,#N/A,FALSE,"FANDA96";#N/A,#N/A,FALSE,"INTRAN96";#N/A,#N/A,FALSE,"NAA9697";#N/A,#N/A,FALSE,"ECWEBB";#N/A,#N/A,FALSE,"MFT96";#N/A,#N/A,FALSE,"CTrecon"}</definedName>
    <definedName name="NOCONFLICT_1_2_3_2" hidden="1">{#N/A,#N/A,FALSE,"TMCOMP96";#N/A,#N/A,FALSE,"MAT96";#N/A,#N/A,FALSE,"FANDA96";#N/A,#N/A,FALSE,"INTRAN96";#N/A,#N/A,FALSE,"NAA9697";#N/A,#N/A,FALSE,"ECWEBB";#N/A,#N/A,FALSE,"MFT96";#N/A,#N/A,FALSE,"CTrecon"}</definedName>
    <definedName name="NOCONFLICT_1_2_3_3" localSheetId="0" hidden="1">{#N/A,#N/A,FALSE,"TMCOMP96";#N/A,#N/A,FALSE,"MAT96";#N/A,#N/A,FALSE,"FANDA96";#N/A,#N/A,FALSE,"INTRAN96";#N/A,#N/A,FALSE,"NAA9697";#N/A,#N/A,FALSE,"ECWEBB";#N/A,#N/A,FALSE,"MFT96";#N/A,#N/A,FALSE,"CTrecon"}</definedName>
    <definedName name="NOCONFLICT_1_2_3_3" hidden="1">{#N/A,#N/A,FALSE,"TMCOMP96";#N/A,#N/A,FALSE,"MAT96";#N/A,#N/A,FALSE,"FANDA96";#N/A,#N/A,FALSE,"INTRAN96";#N/A,#N/A,FALSE,"NAA9697";#N/A,#N/A,FALSE,"ECWEBB";#N/A,#N/A,FALSE,"MFT96";#N/A,#N/A,FALSE,"CTrecon"}</definedName>
    <definedName name="NOCONFLICT_1_2_3_4" localSheetId="0" hidden="1">{#N/A,#N/A,FALSE,"TMCOMP96";#N/A,#N/A,FALSE,"MAT96";#N/A,#N/A,FALSE,"FANDA96";#N/A,#N/A,FALSE,"INTRAN96";#N/A,#N/A,FALSE,"NAA9697";#N/A,#N/A,FALSE,"ECWEBB";#N/A,#N/A,FALSE,"MFT96";#N/A,#N/A,FALSE,"CTrecon"}</definedName>
    <definedName name="NOCONFLICT_1_2_3_4" hidden="1">{#N/A,#N/A,FALSE,"TMCOMP96";#N/A,#N/A,FALSE,"MAT96";#N/A,#N/A,FALSE,"FANDA96";#N/A,#N/A,FALSE,"INTRAN96";#N/A,#N/A,FALSE,"NAA9697";#N/A,#N/A,FALSE,"ECWEBB";#N/A,#N/A,FALSE,"MFT96";#N/A,#N/A,FALSE,"CTrecon"}</definedName>
    <definedName name="NOCONFLICT_1_2_3_5" localSheetId="0" hidden="1">{#N/A,#N/A,FALSE,"TMCOMP96";#N/A,#N/A,FALSE,"MAT96";#N/A,#N/A,FALSE,"FANDA96";#N/A,#N/A,FALSE,"INTRAN96";#N/A,#N/A,FALSE,"NAA9697";#N/A,#N/A,FALSE,"ECWEBB";#N/A,#N/A,FALSE,"MFT96";#N/A,#N/A,FALSE,"CTrecon"}</definedName>
    <definedName name="NOCONFLICT_1_2_3_5" hidden="1">{#N/A,#N/A,FALSE,"TMCOMP96";#N/A,#N/A,FALSE,"MAT96";#N/A,#N/A,FALSE,"FANDA96";#N/A,#N/A,FALSE,"INTRAN96";#N/A,#N/A,FALSE,"NAA9697";#N/A,#N/A,FALSE,"ECWEBB";#N/A,#N/A,FALSE,"MFT96";#N/A,#N/A,FALSE,"CTrecon"}</definedName>
    <definedName name="NOCONFLICT_1_2_4" localSheetId="0" hidden="1">{#N/A,#N/A,FALSE,"TMCOMP96";#N/A,#N/A,FALSE,"MAT96";#N/A,#N/A,FALSE,"FANDA96";#N/A,#N/A,FALSE,"INTRAN96";#N/A,#N/A,FALSE,"NAA9697";#N/A,#N/A,FALSE,"ECWEBB";#N/A,#N/A,FALSE,"MFT96";#N/A,#N/A,FALSE,"CTrecon"}</definedName>
    <definedName name="NOCONFLICT_1_2_4" hidden="1">{#N/A,#N/A,FALSE,"TMCOMP96";#N/A,#N/A,FALSE,"MAT96";#N/A,#N/A,FALSE,"FANDA96";#N/A,#N/A,FALSE,"INTRAN96";#N/A,#N/A,FALSE,"NAA9697";#N/A,#N/A,FALSE,"ECWEBB";#N/A,#N/A,FALSE,"MFT96";#N/A,#N/A,FALSE,"CTrecon"}</definedName>
    <definedName name="NOCONFLICT_1_2_4_1" localSheetId="0" hidden="1">{#N/A,#N/A,FALSE,"TMCOMP96";#N/A,#N/A,FALSE,"MAT96";#N/A,#N/A,FALSE,"FANDA96";#N/A,#N/A,FALSE,"INTRAN96";#N/A,#N/A,FALSE,"NAA9697";#N/A,#N/A,FALSE,"ECWEBB";#N/A,#N/A,FALSE,"MFT96";#N/A,#N/A,FALSE,"CTrecon"}</definedName>
    <definedName name="NOCONFLICT_1_2_4_1" hidden="1">{#N/A,#N/A,FALSE,"TMCOMP96";#N/A,#N/A,FALSE,"MAT96";#N/A,#N/A,FALSE,"FANDA96";#N/A,#N/A,FALSE,"INTRAN96";#N/A,#N/A,FALSE,"NAA9697";#N/A,#N/A,FALSE,"ECWEBB";#N/A,#N/A,FALSE,"MFT96";#N/A,#N/A,FALSE,"CTrecon"}</definedName>
    <definedName name="NOCONFLICT_1_2_4_2" localSheetId="0" hidden="1">{#N/A,#N/A,FALSE,"TMCOMP96";#N/A,#N/A,FALSE,"MAT96";#N/A,#N/A,FALSE,"FANDA96";#N/A,#N/A,FALSE,"INTRAN96";#N/A,#N/A,FALSE,"NAA9697";#N/A,#N/A,FALSE,"ECWEBB";#N/A,#N/A,FALSE,"MFT96";#N/A,#N/A,FALSE,"CTrecon"}</definedName>
    <definedName name="NOCONFLICT_1_2_4_2" hidden="1">{#N/A,#N/A,FALSE,"TMCOMP96";#N/A,#N/A,FALSE,"MAT96";#N/A,#N/A,FALSE,"FANDA96";#N/A,#N/A,FALSE,"INTRAN96";#N/A,#N/A,FALSE,"NAA9697";#N/A,#N/A,FALSE,"ECWEBB";#N/A,#N/A,FALSE,"MFT96";#N/A,#N/A,FALSE,"CTrecon"}</definedName>
    <definedName name="NOCONFLICT_1_2_4_3" localSheetId="0" hidden="1">{#N/A,#N/A,FALSE,"TMCOMP96";#N/A,#N/A,FALSE,"MAT96";#N/A,#N/A,FALSE,"FANDA96";#N/A,#N/A,FALSE,"INTRAN96";#N/A,#N/A,FALSE,"NAA9697";#N/A,#N/A,FALSE,"ECWEBB";#N/A,#N/A,FALSE,"MFT96";#N/A,#N/A,FALSE,"CTrecon"}</definedName>
    <definedName name="NOCONFLICT_1_2_4_3" hidden="1">{#N/A,#N/A,FALSE,"TMCOMP96";#N/A,#N/A,FALSE,"MAT96";#N/A,#N/A,FALSE,"FANDA96";#N/A,#N/A,FALSE,"INTRAN96";#N/A,#N/A,FALSE,"NAA9697";#N/A,#N/A,FALSE,"ECWEBB";#N/A,#N/A,FALSE,"MFT96";#N/A,#N/A,FALSE,"CTrecon"}</definedName>
    <definedName name="NOCONFLICT_1_2_4_4" localSheetId="0" hidden="1">{#N/A,#N/A,FALSE,"TMCOMP96";#N/A,#N/A,FALSE,"MAT96";#N/A,#N/A,FALSE,"FANDA96";#N/A,#N/A,FALSE,"INTRAN96";#N/A,#N/A,FALSE,"NAA9697";#N/A,#N/A,FALSE,"ECWEBB";#N/A,#N/A,FALSE,"MFT96";#N/A,#N/A,FALSE,"CTrecon"}</definedName>
    <definedName name="NOCONFLICT_1_2_4_4" hidden="1">{#N/A,#N/A,FALSE,"TMCOMP96";#N/A,#N/A,FALSE,"MAT96";#N/A,#N/A,FALSE,"FANDA96";#N/A,#N/A,FALSE,"INTRAN96";#N/A,#N/A,FALSE,"NAA9697";#N/A,#N/A,FALSE,"ECWEBB";#N/A,#N/A,FALSE,"MFT96";#N/A,#N/A,FALSE,"CTrecon"}</definedName>
    <definedName name="NOCONFLICT_1_2_4_5" localSheetId="0" hidden="1">{#N/A,#N/A,FALSE,"TMCOMP96";#N/A,#N/A,FALSE,"MAT96";#N/A,#N/A,FALSE,"FANDA96";#N/A,#N/A,FALSE,"INTRAN96";#N/A,#N/A,FALSE,"NAA9697";#N/A,#N/A,FALSE,"ECWEBB";#N/A,#N/A,FALSE,"MFT96";#N/A,#N/A,FALSE,"CTrecon"}</definedName>
    <definedName name="NOCONFLICT_1_2_4_5" hidden="1">{#N/A,#N/A,FALSE,"TMCOMP96";#N/A,#N/A,FALSE,"MAT96";#N/A,#N/A,FALSE,"FANDA96";#N/A,#N/A,FALSE,"INTRAN96";#N/A,#N/A,FALSE,"NAA9697";#N/A,#N/A,FALSE,"ECWEBB";#N/A,#N/A,FALSE,"MFT96";#N/A,#N/A,FALSE,"CTrecon"}</definedName>
    <definedName name="NOCONFLICT_1_2_5" localSheetId="0" hidden="1">{#N/A,#N/A,FALSE,"TMCOMP96";#N/A,#N/A,FALSE,"MAT96";#N/A,#N/A,FALSE,"FANDA96";#N/A,#N/A,FALSE,"INTRAN96";#N/A,#N/A,FALSE,"NAA9697";#N/A,#N/A,FALSE,"ECWEBB";#N/A,#N/A,FALSE,"MFT96";#N/A,#N/A,FALSE,"CTrecon"}</definedName>
    <definedName name="NOCONFLICT_1_2_5" hidden="1">{#N/A,#N/A,FALSE,"TMCOMP96";#N/A,#N/A,FALSE,"MAT96";#N/A,#N/A,FALSE,"FANDA96";#N/A,#N/A,FALSE,"INTRAN96";#N/A,#N/A,FALSE,"NAA9697";#N/A,#N/A,FALSE,"ECWEBB";#N/A,#N/A,FALSE,"MFT96";#N/A,#N/A,FALSE,"CTrecon"}</definedName>
    <definedName name="NOCONFLICT_1_3" localSheetId="0" hidden="1">{#N/A,#N/A,FALSE,"TMCOMP96";#N/A,#N/A,FALSE,"MAT96";#N/A,#N/A,FALSE,"FANDA96";#N/A,#N/A,FALSE,"INTRAN96";#N/A,#N/A,FALSE,"NAA9697";#N/A,#N/A,FALSE,"ECWEBB";#N/A,#N/A,FALSE,"MFT96";#N/A,#N/A,FALSE,"CTrecon"}</definedName>
    <definedName name="NOCONFLICT_1_3" hidden="1">{#N/A,#N/A,FALSE,"TMCOMP96";#N/A,#N/A,FALSE,"MAT96";#N/A,#N/A,FALSE,"FANDA96";#N/A,#N/A,FALSE,"INTRAN96";#N/A,#N/A,FALSE,"NAA9697";#N/A,#N/A,FALSE,"ECWEBB";#N/A,#N/A,FALSE,"MFT96";#N/A,#N/A,FALSE,"CTrecon"}</definedName>
    <definedName name="NOCONFLICT_1_3_1" localSheetId="0" hidden="1">{#N/A,#N/A,FALSE,"TMCOMP96";#N/A,#N/A,FALSE,"MAT96";#N/A,#N/A,FALSE,"FANDA96";#N/A,#N/A,FALSE,"INTRAN96";#N/A,#N/A,FALSE,"NAA9697";#N/A,#N/A,FALSE,"ECWEBB";#N/A,#N/A,FALSE,"MFT96";#N/A,#N/A,FALSE,"CTrecon"}</definedName>
    <definedName name="NOCONFLICT_1_3_1" hidden="1">{#N/A,#N/A,FALSE,"TMCOMP96";#N/A,#N/A,FALSE,"MAT96";#N/A,#N/A,FALSE,"FANDA96";#N/A,#N/A,FALSE,"INTRAN96";#N/A,#N/A,FALSE,"NAA9697";#N/A,#N/A,FALSE,"ECWEBB";#N/A,#N/A,FALSE,"MFT96";#N/A,#N/A,FALSE,"CTrecon"}</definedName>
    <definedName name="NOCONFLICT_1_3_1_1" localSheetId="0" hidden="1">{#N/A,#N/A,FALSE,"TMCOMP96";#N/A,#N/A,FALSE,"MAT96";#N/A,#N/A,FALSE,"FANDA96";#N/A,#N/A,FALSE,"INTRAN96";#N/A,#N/A,FALSE,"NAA9697";#N/A,#N/A,FALSE,"ECWEBB";#N/A,#N/A,FALSE,"MFT96";#N/A,#N/A,FALSE,"CTrecon"}</definedName>
    <definedName name="NOCONFLICT_1_3_1_1" hidden="1">{#N/A,#N/A,FALSE,"TMCOMP96";#N/A,#N/A,FALSE,"MAT96";#N/A,#N/A,FALSE,"FANDA96";#N/A,#N/A,FALSE,"INTRAN96";#N/A,#N/A,FALSE,"NAA9697";#N/A,#N/A,FALSE,"ECWEBB";#N/A,#N/A,FALSE,"MFT96";#N/A,#N/A,FALSE,"CTrecon"}</definedName>
    <definedName name="NOCONFLICT_1_3_1_1_1" localSheetId="0" hidden="1">{#N/A,#N/A,FALSE,"TMCOMP96";#N/A,#N/A,FALSE,"MAT96";#N/A,#N/A,FALSE,"FANDA96";#N/A,#N/A,FALSE,"INTRAN96";#N/A,#N/A,FALSE,"NAA9697";#N/A,#N/A,FALSE,"ECWEBB";#N/A,#N/A,FALSE,"MFT96";#N/A,#N/A,FALSE,"CTrecon"}</definedName>
    <definedName name="NOCONFLICT_1_3_1_1_1" hidden="1">{#N/A,#N/A,FALSE,"TMCOMP96";#N/A,#N/A,FALSE,"MAT96";#N/A,#N/A,FALSE,"FANDA96";#N/A,#N/A,FALSE,"INTRAN96";#N/A,#N/A,FALSE,"NAA9697";#N/A,#N/A,FALSE,"ECWEBB";#N/A,#N/A,FALSE,"MFT96";#N/A,#N/A,FALSE,"CTrecon"}</definedName>
    <definedName name="NOCONFLICT_1_3_1_1_2" localSheetId="0" hidden="1">{#N/A,#N/A,FALSE,"TMCOMP96";#N/A,#N/A,FALSE,"MAT96";#N/A,#N/A,FALSE,"FANDA96";#N/A,#N/A,FALSE,"INTRAN96";#N/A,#N/A,FALSE,"NAA9697";#N/A,#N/A,FALSE,"ECWEBB";#N/A,#N/A,FALSE,"MFT96";#N/A,#N/A,FALSE,"CTrecon"}</definedName>
    <definedName name="NOCONFLICT_1_3_1_1_2" hidden="1">{#N/A,#N/A,FALSE,"TMCOMP96";#N/A,#N/A,FALSE,"MAT96";#N/A,#N/A,FALSE,"FANDA96";#N/A,#N/A,FALSE,"INTRAN96";#N/A,#N/A,FALSE,"NAA9697";#N/A,#N/A,FALSE,"ECWEBB";#N/A,#N/A,FALSE,"MFT96";#N/A,#N/A,FALSE,"CTrecon"}</definedName>
    <definedName name="NOCONFLICT_1_3_1_1_3" localSheetId="0" hidden="1">{#N/A,#N/A,FALSE,"TMCOMP96";#N/A,#N/A,FALSE,"MAT96";#N/A,#N/A,FALSE,"FANDA96";#N/A,#N/A,FALSE,"INTRAN96";#N/A,#N/A,FALSE,"NAA9697";#N/A,#N/A,FALSE,"ECWEBB";#N/A,#N/A,FALSE,"MFT96";#N/A,#N/A,FALSE,"CTrecon"}</definedName>
    <definedName name="NOCONFLICT_1_3_1_1_3" hidden="1">{#N/A,#N/A,FALSE,"TMCOMP96";#N/A,#N/A,FALSE,"MAT96";#N/A,#N/A,FALSE,"FANDA96";#N/A,#N/A,FALSE,"INTRAN96";#N/A,#N/A,FALSE,"NAA9697";#N/A,#N/A,FALSE,"ECWEBB";#N/A,#N/A,FALSE,"MFT96";#N/A,#N/A,FALSE,"CTrecon"}</definedName>
    <definedName name="NOCONFLICT_1_3_1_1_4" localSheetId="0" hidden="1">{#N/A,#N/A,FALSE,"TMCOMP96";#N/A,#N/A,FALSE,"MAT96";#N/A,#N/A,FALSE,"FANDA96";#N/A,#N/A,FALSE,"INTRAN96";#N/A,#N/A,FALSE,"NAA9697";#N/A,#N/A,FALSE,"ECWEBB";#N/A,#N/A,FALSE,"MFT96";#N/A,#N/A,FALSE,"CTrecon"}</definedName>
    <definedName name="NOCONFLICT_1_3_1_1_4" hidden="1">{#N/A,#N/A,FALSE,"TMCOMP96";#N/A,#N/A,FALSE,"MAT96";#N/A,#N/A,FALSE,"FANDA96";#N/A,#N/A,FALSE,"INTRAN96";#N/A,#N/A,FALSE,"NAA9697";#N/A,#N/A,FALSE,"ECWEBB";#N/A,#N/A,FALSE,"MFT96";#N/A,#N/A,FALSE,"CTrecon"}</definedName>
    <definedName name="NOCONFLICT_1_3_1_1_5" localSheetId="0" hidden="1">{#N/A,#N/A,FALSE,"TMCOMP96";#N/A,#N/A,FALSE,"MAT96";#N/A,#N/A,FALSE,"FANDA96";#N/A,#N/A,FALSE,"INTRAN96";#N/A,#N/A,FALSE,"NAA9697";#N/A,#N/A,FALSE,"ECWEBB";#N/A,#N/A,FALSE,"MFT96";#N/A,#N/A,FALSE,"CTrecon"}</definedName>
    <definedName name="NOCONFLICT_1_3_1_1_5" hidden="1">{#N/A,#N/A,FALSE,"TMCOMP96";#N/A,#N/A,FALSE,"MAT96";#N/A,#N/A,FALSE,"FANDA96";#N/A,#N/A,FALSE,"INTRAN96";#N/A,#N/A,FALSE,"NAA9697";#N/A,#N/A,FALSE,"ECWEBB";#N/A,#N/A,FALSE,"MFT96";#N/A,#N/A,FALSE,"CTrecon"}</definedName>
    <definedName name="NOCONFLICT_1_3_1_2" localSheetId="0" hidden="1">{#N/A,#N/A,FALSE,"TMCOMP96";#N/A,#N/A,FALSE,"MAT96";#N/A,#N/A,FALSE,"FANDA96";#N/A,#N/A,FALSE,"INTRAN96";#N/A,#N/A,FALSE,"NAA9697";#N/A,#N/A,FALSE,"ECWEBB";#N/A,#N/A,FALSE,"MFT96";#N/A,#N/A,FALSE,"CTrecon"}</definedName>
    <definedName name="NOCONFLICT_1_3_1_2" hidden="1">{#N/A,#N/A,FALSE,"TMCOMP96";#N/A,#N/A,FALSE,"MAT96";#N/A,#N/A,FALSE,"FANDA96";#N/A,#N/A,FALSE,"INTRAN96";#N/A,#N/A,FALSE,"NAA9697";#N/A,#N/A,FALSE,"ECWEBB";#N/A,#N/A,FALSE,"MFT96";#N/A,#N/A,FALSE,"CTrecon"}</definedName>
    <definedName name="NOCONFLICT_1_3_1_2_1" localSheetId="0" hidden="1">{#N/A,#N/A,FALSE,"TMCOMP96";#N/A,#N/A,FALSE,"MAT96";#N/A,#N/A,FALSE,"FANDA96";#N/A,#N/A,FALSE,"INTRAN96";#N/A,#N/A,FALSE,"NAA9697";#N/A,#N/A,FALSE,"ECWEBB";#N/A,#N/A,FALSE,"MFT96";#N/A,#N/A,FALSE,"CTrecon"}</definedName>
    <definedName name="NOCONFLICT_1_3_1_2_1" hidden="1">{#N/A,#N/A,FALSE,"TMCOMP96";#N/A,#N/A,FALSE,"MAT96";#N/A,#N/A,FALSE,"FANDA96";#N/A,#N/A,FALSE,"INTRAN96";#N/A,#N/A,FALSE,"NAA9697";#N/A,#N/A,FALSE,"ECWEBB";#N/A,#N/A,FALSE,"MFT96";#N/A,#N/A,FALSE,"CTrecon"}</definedName>
    <definedName name="NOCONFLICT_1_3_1_2_2" localSheetId="0" hidden="1">{#N/A,#N/A,FALSE,"TMCOMP96";#N/A,#N/A,FALSE,"MAT96";#N/A,#N/A,FALSE,"FANDA96";#N/A,#N/A,FALSE,"INTRAN96";#N/A,#N/A,FALSE,"NAA9697";#N/A,#N/A,FALSE,"ECWEBB";#N/A,#N/A,FALSE,"MFT96";#N/A,#N/A,FALSE,"CTrecon"}</definedName>
    <definedName name="NOCONFLICT_1_3_1_2_2" hidden="1">{#N/A,#N/A,FALSE,"TMCOMP96";#N/A,#N/A,FALSE,"MAT96";#N/A,#N/A,FALSE,"FANDA96";#N/A,#N/A,FALSE,"INTRAN96";#N/A,#N/A,FALSE,"NAA9697";#N/A,#N/A,FALSE,"ECWEBB";#N/A,#N/A,FALSE,"MFT96";#N/A,#N/A,FALSE,"CTrecon"}</definedName>
    <definedName name="NOCONFLICT_1_3_1_2_3" localSheetId="0" hidden="1">{#N/A,#N/A,FALSE,"TMCOMP96";#N/A,#N/A,FALSE,"MAT96";#N/A,#N/A,FALSE,"FANDA96";#N/A,#N/A,FALSE,"INTRAN96";#N/A,#N/A,FALSE,"NAA9697";#N/A,#N/A,FALSE,"ECWEBB";#N/A,#N/A,FALSE,"MFT96";#N/A,#N/A,FALSE,"CTrecon"}</definedName>
    <definedName name="NOCONFLICT_1_3_1_2_3" hidden="1">{#N/A,#N/A,FALSE,"TMCOMP96";#N/A,#N/A,FALSE,"MAT96";#N/A,#N/A,FALSE,"FANDA96";#N/A,#N/A,FALSE,"INTRAN96";#N/A,#N/A,FALSE,"NAA9697";#N/A,#N/A,FALSE,"ECWEBB";#N/A,#N/A,FALSE,"MFT96";#N/A,#N/A,FALSE,"CTrecon"}</definedName>
    <definedName name="NOCONFLICT_1_3_1_2_4" localSheetId="0" hidden="1">{#N/A,#N/A,FALSE,"TMCOMP96";#N/A,#N/A,FALSE,"MAT96";#N/A,#N/A,FALSE,"FANDA96";#N/A,#N/A,FALSE,"INTRAN96";#N/A,#N/A,FALSE,"NAA9697";#N/A,#N/A,FALSE,"ECWEBB";#N/A,#N/A,FALSE,"MFT96";#N/A,#N/A,FALSE,"CTrecon"}</definedName>
    <definedName name="NOCONFLICT_1_3_1_2_4" hidden="1">{#N/A,#N/A,FALSE,"TMCOMP96";#N/A,#N/A,FALSE,"MAT96";#N/A,#N/A,FALSE,"FANDA96";#N/A,#N/A,FALSE,"INTRAN96";#N/A,#N/A,FALSE,"NAA9697";#N/A,#N/A,FALSE,"ECWEBB";#N/A,#N/A,FALSE,"MFT96";#N/A,#N/A,FALSE,"CTrecon"}</definedName>
    <definedName name="NOCONFLICT_1_3_1_2_5" localSheetId="0" hidden="1">{#N/A,#N/A,FALSE,"TMCOMP96";#N/A,#N/A,FALSE,"MAT96";#N/A,#N/A,FALSE,"FANDA96";#N/A,#N/A,FALSE,"INTRAN96";#N/A,#N/A,FALSE,"NAA9697";#N/A,#N/A,FALSE,"ECWEBB";#N/A,#N/A,FALSE,"MFT96";#N/A,#N/A,FALSE,"CTrecon"}</definedName>
    <definedName name="NOCONFLICT_1_3_1_2_5" hidden="1">{#N/A,#N/A,FALSE,"TMCOMP96";#N/A,#N/A,FALSE,"MAT96";#N/A,#N/A,FALSE,"FANDA96";#N/A,#N/A,FALSE,"INTRAN96";#N/A,#N/A,FALSE,"NAA9697";#N/A,#N/A,FALSE,"ECWEBB";#N/A,#N/A,FALSE,"MFT96";#N/A,#N/A,FALSE,"CTrecon"}</definedName>
    <definedName name="NOCONFLICT_1_3_1_3" localSheetId="0" hidden="1">{#N/A,#N/A,FALSE,"TMCOMP96";#N/A,#N/A,FALSE,"MAT96";#N/A,#N/A,FALSE,"FANDA96";#N/A,#N/A,FALSE,"INTRAN96";#N/A,#N/A,FALSE,"NAA9697";#N/A,#N/A,FALSE,"ECWEBB";#N/A,#N/A,FALSE,"MFT96";#N/A,#N/A,FALSE,"CTrecon"}</definedName>
    <definedName name="NOCONFLICT_1_3_1_3" hidden="1">{#N/A,#N/A,FALSE,"TMCOMP96";#N/A,#N/A,FALSE,"MAT96";#N/A,#N/A,FALSE,"FANDA96";#N/A,#N/A,FALSE,"INTRAN96";#N/A,#N/A,FALSE,"NAA9697";#N/A,#N/A,FALSE,"ECWEBB";#N/A,#N/A,FALSE,"MFT96";#N/A,#N/A,FALSE,"CTrecon"}</definedName>
    <definedName name="NOCONFLICT_1_3_1_3_1" localSheetId="0" hidden="1">{#N/A,#N/A,FALSE,"TMCOMP96";#N/A,#N/A,FALSE,"MAT96";#N/A,#N/A,FALSE,"FANDA96";#N/A,#N/A,FALSE,"INTRAN96";#N/A,#N/A,FALSE,"NAA9697";#N/A,#N/A,FALSE,"ECWEBB";#N/A,#N/A,FALSE,"MFT96";#N/A,#N/A,FALSE,"CTrecon"}</definedName>
    <definedName name="NOCONFLICT_1_3_1_3_1" hidden="1">{#N/A,#N/A,FALSE,"TMCOMP96";#N/A,#N/A,FALSE,"MAT96";#N/A,#N/A,FALSE,"FANDA96";#N/A,#N/A,FALSE,"INTRAN96";#N/A,#N/A,FALSE,"NAA9697";#N/A,#N/A,FALSE,"ECWEBB";#N/A,#N/A,FALSE,"MFT96";#N/A,#N/A,FALSE,"CTrecon"}</definedName>
    <definedName name="NOCONFLICT_1_3_1_3_2" localSheetId="0" hidden="1">{#N/A,#N/A,FALSE,"TMCOMP96";#N/A,#N/A,FALSE,"MAT96";#N/A,#N/A,FALSE,"FANDA96";#N/A,#N/A,FALSE,"INTRAN96";#N/A,#N/A,FALSE,"NAA9697";#N/A,#N/A,FALSE,"ECWEBB";#N/A,#N/A,FALSE,"MFT96";#N/A,#N/A,FALSE,"CTrecon"}</definedName>
    <definedName name="NOCONFLICT_1_3_1_3_2" hidden="1">{#N/A,#N/A,FALSE,"TMCOMP96";#N/A,#N/A,FALSE,"MAT96";#N/A,#N/A,FALSE,"FANDA96";#N/A,#N/A,FALSE,"INTRAN96";#N/A,#N/A,FALSE,"NAA9697";#N/A,#N/A,FALSE,"ECWEBB";#N/A,#N/A,FALSE,"MFT96";#N/A,#N/A,FALSE,"CTrecon"}</definedName>
    <definedName name="NOCONFLICT_1_3_1_3_3" localSheetId="0" hidden="1">{#N/A,#N/A,FALSE,"TMCOMP96";#N/A,#N/A,FALSE,"MAT96";#N/A,#N/A,FALSE,"FANDA96";#N/A,#N/A,FALSE,"INTRAN96";#N/A,#N/A,FALSE,"NAA9697";#N/A,#N/A,FALSE,"ECWEBB";#N/A,#N/A,FALSE,"MFT96";#N/A,#N/A,FALSE,"CTrecon"}</definedName>
    <definedName name="NOCONFLICT_1_3_1_3_3" hidden="1">{#N/A,#N/A,FALSE,"TMCOMP96";#N/A,#N/A,FALSE,"MAT96";#N/A,#N/A,FALSE,"FANDA96";#N/A,#N/A,FALSE,"INTRAN96";#N/A,#N/A,FALSE,"NAA9697";#N/A,#N/A,FALSE,"ECWEBB";#N/A,#N/A,FALSE,"MFT96";#N/A,#N/A,FALSE,"CTrecon"}</definedName>
    <definedName name="NOCONFLICT_1_3_1_3_4" localSheetId="0" hidden="1">{#N/A,#N/A,FALSE,"TMCOMP96";#N/A,#N/A,FALSE,"MAT96";#N/A,#N/A,FALSE,"FANDA96";#N/A,#N/A,FALSE,"INTRAN96";#N/A,#N/A,FALSE,"NAA9697";#N/A,#N/A,FALSE,"ECWEBB";#N/A,#N/A,FALSE,"MFT96";#N/A,#N/A,FALSE,"CTrecon"}</definedName>
    <definedName name="NOCONFLICT_1_3_1_3_4" hidden="1">{#N/A,#N/A,FALSE,"TMCOMP96";#N/A,#N/A,FALSE,"MAT96";#N/A,#N/A,FALSE,"FANDA96";#N/A,#N/A,FALSE,"INTRAN96";#N/A,#N/A,FALSE,"NAA9697";#N/A,#N/A,FALSE,"ECWEBB";#N/A,#N/A,FALSE,"MFT96";#N/A,#N/A,FALSE,"CTrecon"}</definedName>
    <definedName name="NOCONFLICT_1_3_1_3_5" localSheetId="0" hidden="1">{#N/A,#N/A,FALSE,"TMCOMP96";#N/A,#N/A,FALSE,"MAT96";#N/A,#N/A,FALSE,"FANDA96";#N/A,#N/A,FALSE,"INTRAN96";#N/A,#N/A,FALSE,"NAA9697";#N/A,#N/A,FALSE,"ECWEBB";#N/A,#N/A,FALSE,"MFT96";#N/A,#N/A,FALSE,"CTrecon"}</definedName>
    <definedName name="NOCONFLICT_1_3_1_3_5" hidden="1">{#N/A,#N/A,FALSE,"TMCOMP96";#N/A,#N/A,FALSE,"MAT96";#N/A,#N/A,FALSE,"FANDA96";#N/A,#N/A,FALSE,"INTRAN96";#N/A,#N/A,FALSE,"NAA9697";#N/A,#N/A,FALSE,"ECWEBB";#N/A,#N/A,FALSE,"MFT96";#N/A,#N/A,FALSE,"CTrecon"}</definedName>
    <definedName name="NOCONFLICT_1_3_1_4" localSheetId="0" hidden="1">{#N/A,#N/A,FALSE,"TMCOMP96";#N/A,#N/A,FALSE,"MAT96";#N/A,#N/A,FALSE,"FANDA96";#N/A,#N/A,FALSE,"INTRAN96";#N/A,#N/A,FALSE,"NAA9697";#N/A,#N/A,FALSE,"ECWEBB";#N/A,#N/A,FALSE,"MFT96";#N/A,#N/A,FALSE,"CTrecon"}</definedName>
    <definedName name="NOCONFLICT_1_3_1_4" hidden="1">{#N/A,#N/A,FALSE,"TMCOMP96";#N/A,#N/A,FALSE,"MAT96";#N/A,#N/A,FALSE,"FANDA96";#N/A,#N/A,FALSE,"INTRAN96";#N/A,#N/A,FALSE,"NAA9697";#N/A,#N/A,FALSE,"ECWEBB";#N/A,#N/A,FALSE,"MFT96";#N/A,#N/A,FALSE,"CTrecon"}</definedName>
    <definedName name="NOCONFLICT_1_3_1_5" localSheetId="0" hidden="1">{#N/A,#N/A,FALSE,"TMCOMP96";#N/A,#N/A,FALSE,"MAT96";#N/A,#N/A,FALSE,"FANDA96";#N/A,#N/A,FALSE,"INTRAN96";#N/A,#N/A,FALSE,"NAA9697";#N/A,#N/A,FALSE,"ECWEBB";#N/A,#N/A,FALSE,"MFT96";#N/A,#N/A,FALSE,"CTrecon"}</definedName>
    <definedName name="NOCONFLICT_1_3_1_5" hidden="1">{#N/A,#N/A,FALSE,"TMCOMP96";#N/A,#N/A,FALSE,"MAT96";#N/A,#N/A,FALSE,"FANDA96";#N/A,#N/A,FALSE,"INTRAN96";#N/A,#N/A,FALSE,"NAA9697";#N/A,#N/A,FALSE,"ECWEBB";#N/A,#N/A,FALSE,"MFT96";#N/A,#N/A,FALSE,"CTrecon"}</definedName>
    <definedName name="NOCONFLICT_1_3_2" localSheetId="0" hidden="1">{#N/A,#N/A,FALSE,"TMCOMP96";#N/A,#N/A,FALSE,"MAT96";#N/A,#N/A,FALSE,"FANDA96";#N/A,#N/A,FALSE,"INTRAN96";#N/A,#N/A,FALSE,"NAA9697";#N/A,#N/A,FALSE,"ECWEBB";#N/A,#N/A,FALSE,"MFT96";#N/A,#N/A,FALSE,"CTrecon"}</definedName>
    <definedName name="NOCONFLICT_1_3_2" hidden="1">{#N/A,#N/A,FALSE,"TMCOMP96";#N/A,#N/A,FALSE,"MAT96";#N/A,#N/A,FALSE,"FANDA96";#N/A,#N/A,FALSE,"INTRAN96";#N/A,#N/A,FALSE,"NAA9697";#N/A,#N/A,FALSE,"ECWEBB";#N/A,#N/A,FALSE,"MFT96";#N/A,#N/A,FALSE,"CTrecon"}</definedName>
    <definedName name="NOCONFLICT_1_3_2_1" localSheetId="0" hidden="1">{#N/A,#N/A,FALSE,"TMCOMP96";#N/A,#N/A,FALSE,"MAT96";#N/A,#N/A,FALSE,"FANDA96";#N/A,#N/A,FALSE,"INTRAN96";#N/A,#N/A,FALSE,"NAA9697";#N/A,#N/A,FALSE,"ECWEBB";#N/A,#N/A,FALSE,"MFT96";#N/A,#N/A,FALSE,"CTrecon"}</definedName>
    <definedName name="NOCONFLICT_1_3_2_1" hidden="1">{#N/A,#N/A,FALSE,"TMCOMP96";#N/A,#N/A,FALSE,"MAT96";#N/A,#N/A,FALSE,"FANDA96";#N/A,#N/A,FALSE,"INTRAN96";#N/A,#N/A,FALSE,"NAA9697";#N/A,#N/A,FALSE,"ECWEBB";#N/A,#N/A,FALSE,"MFT96";#N/A,#N/A,FALSE,"CTrecon"}</definedName>
    <definedName name="NOCONFLICT_1_3_2_2" localSheetId="0" hidden="1">{#N/A,#N/A,FALSE,"TMCOMP96";#N/A,#N/A,FALSE,"MAT96";#N/A,#N/A,FALSE,"FANDA96";#N/A,#N/A,FALSE,"INTRAN96";#N/A,#N/A,FALSE,"NAA9697";#N/A,#N/A,FALSE,"ECWEBB";#N/A,#N/A,FALSE,"MFT96";#N/A,#N/A,FALSE,"CTrecon"}</definedName>
    <definedName name="NOCONFLICT_1_3_2_2" hidden="1">{#N/A,#N/A,FALSE,"TMCOMP96";#N/A,#N/A,FALSE,"MAT96";#N/A,#N/A,FALSE,"FANDA96";#N/A,#N/A,FALSE,"INTRAN96";#N/A,#N/A,FALSE,"NAA9697";#N/A,#N/A,FALSE,"ECWEBB";#N/A,#N/A,FALSE,"MFT96";#N/A,#N/A,FALSE,"CTrecon"}</definedName>
    <definedName name="NOCONFLICT_1_3_2_3" localSheetId="0" hidden="1">{#N/A,#N/A,FALSE,"TMCOMP96";#N/A,#N/A,FALSE,"MAT96";#N/A,#N/A,FALSE,"FANDA96";#N/A,#N/A,FALSE,"INTRAN96";#N/A,#N/A,FALSE,"NAA9697";#N/A,#N/A,FALSE,"ECWEBB";#N/A,#N/A,FALSE,"MFT96";#N/A,#N/A,FALSE,"CTrecon"}</definedName>
    <definedName name="NOCONFLICT_1_3_2_3" hidden="1">{#N/A,#N/A,FALSE,"TMCOMP96";#N/A,#N/A,FALSE,"MAT96";#N/A,#N/A,FALSE,"FANDA96";#N/A,#N/A,FALSE,"INTRAN96";#N/A,#N/A,FALSE,"NAA9697";#N/A,#N/A,FALSE,"ECWEBB";#N/A,#N/A,FALSE,"MFT96";#N/A,#N/A,FALSE,"CTrecon"}</definedName>
    <definedName name="NOCONFLICT_1_3_2_4" localSheetId="0" hidden="1">{#N/A,#N/A,FALSE,"TMCOMP96";#N/A,#N/A,FALSE,"MAT96";#N/A,#N/A,FALSE,"FANDA96";#N/A,#N/A,FALSE,"INTRAN96";#N/A,#N/A,FALSE,"NAA9697";#N/A,#N/A,FALSE,"ECWEBB";#N/A,#N/A,FALSE,"MFT96";#N/A,#N/A,FALSE,"CTrecon"}</definedName>
    <definedName name="NOCONFLICT_1_3_2_4" hidden="1">{#N/A,#N/A,FALSE,"TMCOMP96";#N/A,#N/A,FALSE,"MAT96";#N/A,#N/A,FALSE,"FANDA96";#N/A,#N/A,FALSE,"INTRAN96";#N/A,#N/A,FALSE,"NAA9697";#N/A,#N/A,FALSE,"ECWEBB";#N/A,#N/A,FALSE,"MFT96";#N/A,#N/A,FALSE,"CTrecon"}</definedName>
    <definedName name="NOCONFLICT_1_3_2_5" localSheetId="0" hidden="1">{#N/A,#N/A,FALSE,"TMCOMP96";#N/A,#N/A,FALSE,"MAT96";#N/A,#N/A,FALSE,"FANDA96";#N/A,#N/A,FALSE,"INTRAN96";#N/A,#N/A,FALSE,"NAA9697";#N/A,#N/A,FALSE,"ECWEBB";#N/A,#N/A,FALSE,"MFT96";#N/A,#N/A,FALSE,"CTrecon"}</definedName>
    <definedName name="NOCONFLICT_1_3_2_5" hidden="1">{#N/A,#N/A,FALSE,"TMCOMP96";#N/A,#N/A,FALSE,"MAT96";#N/A,#N/A,FALSE,"FANDA96";#N/A,#N/A,FALSE,"INTRAN96";#N/A,#N/A,FALSE,"NAA9697";#N/A,#N/A,FALSE,"ECWEBB";#N/A,#N/A,FALSE,"MFT96";#N/A,#N/A,FALSE,"CTrecon"}</definedName>
    <definedName name="NOCONFLICT_1_3_3" localSheetId="0" hidden="1">{#N/A,#N/A,FALSE,"TMCOMP96";#N/A,#N/A,FALSE,"MAT96";#N/A,#N/A,FALSE,"FANDA96";#N/A,#N/A,FALSE,"INTRAN96";#N/A,#N/A,FALSE,"NAA9697";#N/A,#N/A,FALSE,"ECWEBB";#N/A,#N/A,FALSE,"MFT96";#N/A,#N/A,FALSE,"CTrecon"}</definedName>
    <definedName name="NOCONFLICT_1_3_3" hidden="1">{#N/A,#N/A,FALSE,"TMCOMP96";#N/A,#N/A,FALSE,"MAT96";#N/A,#N/A,FALSE,"FANDA96";#N/A,#N/A,FALSE,"INTRAN96";#N/A,#N/A,FALSE,"NAA9697";#N/A,#N/A,FALSE,"ECWEBB";#N/A,#N/A,FALSE,"MFT96";#N/A,#N/A,FALSE,"CTrecon"}</definedName>
    <definedName name="NOCONFLICT_1_3_3_1" localSheetId="0" hidden="1">{#N/A,#N/A,FALSE,"TMCOMP96";#N/A,#N/A,FALSE,"MAT96";#N/A,#N/A,FALSE,"FANDA96";#N/A,#N/A,FALSE,"INTRAN96";#N/A,#N/A,FALSE,"NAA9697";#N/A,#N/A,FALSE,"ECWEBB";#N/A,#N/A,FALSE,"MFT96";#N/A,#N/A,FALSE,"CTrecon"}</definedName>
    <definedName name="NOCONFLICT_1_3_3_1" hidden="1">{#N/A,#N/A,FALSE,"TMCOMP96";#N/A,#N/A,FALSE,"MAT96";#N/A,#N/A,FALSE,"FANDA96";#N/A,#N/A,FALSE,"INTRAN96";#N/A,#N/A,FALSE,"NAA9697";#N/A,#N/A,FALSE,"ECWEBB";#N/A,#N/A,FALSE,"MFT96";#N/A,#N/A,FALSE,"CTrecon"}</definedName>
    <definedName name="NOCONFLICT_1_3_3_2" localSheetId="0" hidden="1">{#N/A,#N/A,FALSE,"TMCOMP96";#N/A,#N/A,FALSE,"MAT96";#N/A,#N/A,FALSE,"FANDA96";#N/A,#N/A,FALSE,"INTRAN96";#N/A,#N/A,FALSE,"NAA9697";#N/A,#N/A,FALSE,"ECWEBB";#N/A,#N/A,FALSE,"MFT96";#N/A,#N/A,FALSE,"CTrecon"}</definedName>
    <definedName name="NOCONFLICT_1_3_3_2" hidden="1">{#N/A,#N/A,FALSE,"TMCOMP96";#N/A,#N/A,FALSE,"MAT96";#N/A,#N/A,FALSE,"FANDA96";#N/A,#N/A,FALSE,"INTRAN96";#N/A,#N/A,FALSE,"NAA9697";#N/A,#N/A,FALSE,"ECWEBB";#N/A,#N/A,FALSE,"MFT96";#N/A,#N/A,FALSE,"CTrecon"}</definedName>
    <definedName name="NOCONFLICT_1_3_3_3" localSheetId="0" hidden="1">{#N/A,#N/A,FALSE,"TMCOMP96";#N/A,#N/A,FALSE,"MAT96";#N/A,#N/A,FALSE,"FANDA96";#N/A,#N/A,FALSE,"INTRAN96";#N/A,#N/A,FALSE,"NAA9697";#N/A,#N/A,FALSE,"ECWEBB";#N/A,#N/A,FALSE,"MFT96";#N/A,#N/A,FALSE,"CTrecon"}</definedName>
    <definedName name="NOCONFLICT_1_3_3_3" hidden="1">{#N/A,#N/A,FALSE,"TMCOMP96";#N/A,#N/A,FALSE,"MAT96";#N/A,#N/A,FALSE,"FANDA96";#N/A,#N/A,FALSE,"INTRAN96";#N/A,#N/A,FALSE,"NAA9697";#N/A,#N/A,FALSE,"ECWEBB";#N/A,#N/A,FALSE,"MFT96";#N/A,#N/A,FALSE,"CTrecon"}</definedName>
    <definedName name="NOCONFLICT_1_3_3_4" localSheetId="0" hidden="1">{#N/A,#N/A,FALSE,"TMCOMP96";#N/A,#N/A,FALSE,"MAT96";#N/A,#N/A,FALSE,"FANDA96";#N/A,#N/A,FALSE,"INTRAN96";#N/A,#N/A,FALSE,"NAA9697";#N/A,#N/A,FALSE,"ECWEBB";#N/A,#N/A,FALSE,"MFT96";#N/A,#N/A,FALSE,"CTrecon"}</definedName>
    <definedName name="NOCONFLICT_1_3_3_4" hidden="1">{#N/A,#N/A,FALSE,"TMCOMP96";#N/A,#N/A,FALSE,"MAT96";#N/A,#N/A,FALSE,"FANDA96";#N/A,#N/A,FALSE,"INTRAN96";#N/A,#N/A,FALSE,"NAA9697";#N/A,#N/A,FALSE,"ECWEBB";#N/A,#N/A,FALSE,"MFT96";#N/A,#N/A,FALSE,"CTrecon"}</definedName>
    <definedName name="NOCONFLICT_1_3_3_5" localSheetId="0" hidden="1">{#N/A,#N/A,FALSE,"TMCOMP96";#N/A,#N/A,FALSE,"MAT96";#N/A,#N/A,FALSE,"FANDA96";#N/A,#N/A,FALSE,"INTRAN96";#N/A,#N/A,FALSE,"NAA9697";#N/A,#N/A,FALSE,"ECWEBB";#N/A,#N/A,FALSE,"MFT96";#N/A,#N/A,FALSE,"CTrecon"}</definedName>
    <definedName name="NOCONFLICT_1_3_3_5" hidden="1">{#N/A,#N/A,FALSE,"TMCOMP96";#N/A,#N/A,FALSE,"MAT96";#N/A,#N/A,FALSE,"FANDA96";#N/A,#N/A,FALSE,"INTRAN96";#N/A,#N/A,FALSE,"NAA9697";#N/A,#N/A,FALSE,"ECWEBB";#N/A,#N/A,FALSE,"MFT96";#N/A,#N/A,FALSE,"CTrecon"}</definedName>
    <definedName name="NOCONFLICT_1_3_4" localSheetId="0" hidden="1">{#N/A,#N/A,FALSE,"TMCOMP96";#N/A,#N/A,FALSE,"MAT96";#N/A,#N/A,FALSE,"FANDA96";#N/A,#N/A,FALSE,"INTRAN96";#N/A,#N/A,FALSE,"NAA9697";#N/A,#N/A,FALSE,"ECWEBB";#N/A,#N/A,FALSE,"MFT96";#N/A,#N/A,FALSE,"CTrecon"}</definedName>
    <definedName name="NOCONFLICT_1_3_4" hidden="1">{#N/A,#N/A,FALSE,"TMCOMP96";#N/A,#N/A,FALSE,"MAT96";#N/A,#N/A,FALSE,"FANDA96";#N/A,#N/A,FALSE,"INTRAN96";#N/A,#N/A,FALSE,"NAA9697";#N/A,#N/A,FALSE,"ECWEBB";#N/A,#N/A,FALSE,"MFT96";#N/A,#N/A,FALSE,"CTrecon"}</definedName>
    <definedName name="NOCONFLICT_1_3_4_1" localSheetId="0" hidden="1">{#N/A,#N/A,FALSE,"TMCOMP96";#N/A,#N/A,FALSE,"MAT96";#N/A,#N/A,FALSE,"FANDA96";#N/A,#N/A,FALSE,"INTRAN96";#N/A,#N/A,FALSE,"NAA9697";#N/A,#N/A,FALSE,"ECWEBB";#N/A,#N/A,FALSE,"MFT96";#N/A,#N/A,FALSE,"CTrecon"}</definedName>
    <definedName name="NOCONFLICT_1_3_4_1" hidden="1">{#N/A,#N/A,FALSE,"TMCOMP96";#N/A,#N/A,FALSE,"MAT96";#N/A,#N/A,FALSE,"FANDA96";#N/A,#N/A,FALSE,"INTRAN96";#N/A,#N/A,FALSE,"NAA9697";#N/A,#N/A,FALSE,"ECWEBB";#N/A,#N/A,FALSE,"MFT96";#N/A,#N/A,FALSE,"CTrecon"}</definedName>
    <definedName name="NOCONFLICT_1_3_4_2" localSheetId="0" hidden="1">{#N/A,#N/A,FALSE,"TMCOMP96";#N/A,#N/A,FALSE,"MAT96";#N/A,#N/A,FALSE,"FANDA96";#N/A,#N/A,FALSE,"INTRAN96";#N/A,#N/A,FALSE,"NAA9697";#N/A,#N/A,FALSE,"ECWEBB";#N/A,#N/A,FALSE,"MFT96";#N/A,#N/A,FALSE,"CTrecon"}</definedName>
    <definedName name="NOCONFLICT_1_3_4_2" hidden="1">{#N/A,#N/A,FALSE,"TMCOMP96";#N/A,#N/A,FALSE,"MAT96";#N/A,#N/A,FALSE,"FANDA96";#N/A,#N/A,FALSE,"INTRAN96";#N/A,#N/A,FALSE,"NAA9697";#N/A,#N/A,FALSE,"ECWEBB";#N/A,#N/A,FALSE,"MFT96";#N/A,#N/A,FALSE,"CTrecon"}</definedName>
    <definedName name="NOCONFLICT_1_3_4_3" localSheetId="0" hidden="1">{#N/A,#N/A,FALSE,"TMCOMP96";#N/A,#N/A,FALSE,"MAT96";#N/A,#N/A,FALSE,"FANDA96";#N/A,#N/A,FALSE,"INTRAN96";#N/A,#N/A,FALSE,"NAA9697";#N/A,#N/A,FALSE,"ECWEBB";#N/A,#N/A,FALSE,"MFT96";#N/A,#N/A,FALSE,"CTrecon"}</definedName>
    <definedName name="NOCONFLICT_1_3_4_3" hidden="1">{#N/A,#N/A,FALSE,"TMCOMP96";#N/A,#N/A,FALSE,"MAT96";#N/A,#N/A,FALSE,"FANDA96";#N/A,#N/A,FALSE,"INTRAN96";#N/A,#N/A,FALSE,"NAA9697";#N/A,#N/A,FALSE,"ECWEBB";#N/A,#N/A,FALSE,"MFT96";#N/A,#N/A,FALSE,"CTrecon"}</definedName>
    <definedName name="NOCONFLICT_1_3_4_4" localSheetId="0" hidden="1">{#N/A,#N/A,FALSE,"TMCOMP96";#N/A,#N/A,FALSE,"MAT96";#N/A,#N/A,FALSE,"FANDA96";#N/A,#N/A,FALSE,"INTRAN96";#N/A,#N/A,FALSE,"NAA9697";#N/A,#N/A,FALSE,"ECWEBB";#N/A,#N/A,FALSE,"MFT96";#N/A,#N/A,FALSE,"CTrecon"}</definedName>
    <definedName name="NOCONFLICT_1_3_4_4" hidden="1">{#N/A,#N/A,FALSE,"TMCOMP96";#N/A,#N/A,FALSE,"MAT96";#N/A,#N/A,FALSE,"FANDA96";#N/A,#N/A,FALSE,"INTRAN96";#N/A,#N/A,FALSE,"NAA9697";#N/A,#N/A,FALSE,"ECWEBB";#N/A,#N/A,FALSE,"MFT96";#N/A,#N/A,FALSE,"CTrecon"}</definedName>
    <definedName name="NOCONFLICT_1_3_4_5" localSheetId="0" hidden="1">{#N/A,#N/A,FALSE,"TMCOMP96";#N/A,#N/A,FALSE,"MAT96";#N/A,#N/A,FALSE,"FANDA96";#N/A,#N/A,FALSE,"INTRAN96";#N/A,#N/A,FALSE,"NAA9697";#N/A,#N/A,FALSE,"ECWEBB";#N/A,#N/A,FALSE,"MFT96";#N/A,#N/A,FALSE,"CTrecon"}</definedName>
    <definedName name="NOCONFLICT_1_3_4_5" hidden="1">{#N/A,#N/A,FALSE,"TMCOMP96";#N/A,#N/A,FALSE,"MAT96";#N/A,#N/A,FALSE,"FANDA96";#N/A,#N/A,FALSE,"INTRAN96";#N/A,#N/A,FALSE,"NAA9697";#N/A,#N/A,FALSE,"ECWEBB";#N/A,#N/A,FALSE,"MFT96";#N/A,#N/A,FALSE,"CTrecon"}</definedName>
    <definedName name="NOCONFLICT_1_3_5" localSheetId="0" hidden="1">{#N/A,#N/A,FALSE,"TMCOMP96";#N/A,#N/A,FALSE,"MAT96";#N/A,#N/A,FALSE,"FANDA96";#N/A,#N/A,FALSE,"INTRAN96";#N/A,#N/A,FALSE,"NAA9697";#N/A,#N/A,FALSE,"ECWEBB";#N/A,#N/A,FALSE,"MFT96";#N/A,#N/A,FALSE,"CTrecon"}</definedName>
    <definedName name="NOCONFLICT_1_3_5" hidden="1">{#N/A,#N/A,FALSE,"TMCOMP96";#N/A,#N/A,FALSE,"MAT96";#N/A,#N/A,FALSE,"FANDA96";#N/A,#N/A,FALSE,"INTRAN96";#N/A,#N/A,FALSE,"NAA9697";#N/A,#N/A,FALSE,"ECWEBB";#N/A,#N/A,FALSE,"MFT96";#N/A,#N/A,FALSE,"CTrecon"}</definedName>
    <definedName name="NOCONFLICT_1_4" localSheetId="0" hidden="1">{#N/A,#N/A,FALSE,"TMCOMP96";#N/A,#N/A,FALSE,"MAT96";#N/A,#N/A,FALSE,"FANDA96";#N/A,#N/A,FALSE,"INTRAN96";#N/A,#N/A,FALSE,"NAA9697";#N/A,#N/A,FALSE,"ECWEBB";#N/A,#N/A,FALSE,"MFT96";#N/A,#N/A,FALSE,"CTrecon"}</definedName>
    <definedName name="NOCONFLICT_1_4" hidden="1">{#N/A,#N/A,FALSE,"TMCOMP96";#N/A,#N/A,FALSE,"MAT96";#N/A,#N/A,FALSE,"FANDA96";#N/A,#N/A,FALSE,"INTRAN96";#N/A,#N/A,FALSE,"NAA9697";#N/A,#N/A,FALSE,"ECWEBB";#N/A,#N/A,FALSE,"MFT96";#N/A,#N/A,FALSE,"CTrecon"}</definedName>
    <definedName name="NOCONFLICT_1_4_1" localSheetId="0" hidden="1">{#N/A,#N/A,FALSE,"TMCOMP96";#N/A,#N/A,FALSE,"MAT96";#N/A,#N/A,FALSE,"FANDA96";#N/A,#N/A,FALSE,"INTRAN96";#N/A,#N/A,FALSE,"NAA9697";#N/A,#N/A,FALSE,"ECWEBB";#N/A,#N/A,FALSE,"MFT96";#N/A,#N/A,FALSE,"CTrecon"}</definedName>
    <definedName name="NOCONFLICT_1_4_1" hidden="1">{#N/A,#N/A,FALSE,"TMCOMP96";#N/A,#N/A,FALSE,"MAT96";#N/A,#N/A,FALSE,"FANDA96";#N/A,#N/A,FALSE,"INTRAN96";#N/A,#N/A,FALSE,"NAA9697";#N/A,#N/A,FALSE,"ECWEBB";#N/A,#N/A,FALSE,"MFT96";#N/A,#N/A,FALSE,"CTrecon"}</definedName>
    <definedName name="NOCONFLICT_1_4_1_1" localSheetId="0" hidden="1">{#N/A,#N/A,FALSE,"TMCOMP96";#N/A,#N/A,FALSE,"MAT96";#N/A,#N/A,FALSE,"FANDA96";#N/A,#N/A,FALSE,"INTRAN96";#N/A,#N/A,FALSE,"NAA9697";#N/A,#N/A,FALSE,"ECWEBB";#N/A,#N/A,FALSE,"MFT96";#N/A,#N/A,FALSE,"CTrecon"}</definedName>
    <definedName name="NOCONFLICT_1_4_1_1" hidden="1">{#N/A,#N/A,FALSE,"TMCOMP96";#N/A,#N/A,FALSE,"MAT96";#N/A,#N/A,FALSE,"FANDA96";#N/A,#N/A,FALSE,"INTRAN96";#N/A,#N/A,FALSE,"NAA9697";#N/A,#N/A,FALSE,"ECWEBB";#N/A,#N/A,FALSE,"MFT96";#N/A,#N/A,FALSE,"CTrecon"}</definedName>
    <definedName name="NOCONFLICT_1_4_1_1_1" localSheetId="0" hidden="1">{#N/A,#N/A,FALSE,"TMCOMP96";#N/A,#N/A,FALSE,"MAT96";#N/A,#N/A,FALSE,"FANDA96";#N/A,#N/A,FALSE,"INTRAN96";#N/A,#N/A,FALSE,"NAA9697";#N/A,#N/A,FALSE,"ECWEBB";#N/A,#N/A,FALSE,"MFT96";#N/A,#N/A,FALSE,"CTrecon"}</definedName>
    <definedName name="NOCONFLICT_1_4_1_1_1" hidden="1">{#N/A,#N/A,FALSE,"TMCOMP96";#N/A,#N/A,FALSE,"MAT96";#N/A,#N/A,FALSE,"FANDA96";#N/A,#N/A,FALSE,"INTRAN96";#N/A,#N/A,FALSE,"NAA9697";#N/A,#N/A,FALSE,"ECWEBB";#N/A,#N/A,FALSE,"MFT96";#N/A,#N/A,FALSE,"CTrecon"}</definedName>
    <definedName name="NOCONFLICT_1_4_1_1_2" localSheetId="0" hidden="1">{#N/A,#N/A,FALSE,"TMCOMP96";#N/A,#N/A,FALSE,"MAT96";#N/A,#N/A,FALSE,"FANDA96";#N/A,#N/A,FALSE,"INTRAN96";#N/A,#N/A,FALSE,"NAA9697";#N/A,#N/A,FALSE,"ECWEBB";#N/A,#N/A,FALSE,"MFT96";#N/A,#N/A,FALSE,"CTrecon"}</definedName>
    <definedName name="NOCONFLICT_1_4_1_1_2" hidden="1">{#N/A,#N/A,FALSE,"TMCOMP96";#N/A,#N/A,FALSE,"MAT96";#N/A,#N/A,FALSE,"FANDA96";#N/A,#N/A,FALSE,"INTRAN96";#N/A,#N/A,FALSE,"NAA9697";#N/A,#N/A,FALSE,"ECWEBB";#N/A,#N/A,FALSE,"MFT96";#N/A,#N/A,FALSE,"CTrecon"}</definedName>
    <definedName name="NOCONFLICT_1_4_1_1_3" localSheetId="0" hidden="1">{#N/A,#N/A,FALSE,"TMCOMP96";#N/A,#N/A,FALSE,"MAT96";#N/A,#N/A,FALSE,"FANDA96";#N/A,#N/A,FALSE,"INTRAN96";#N/A,#N/A,FALSE,"NAA9697";#N/A,#N/A,FALSE,"ECWEBB";#N/A,#N/A,FALSE,"MFT96";#N/A,#N/A,FALSE,"CTrecon"}</definedName>
    <definedName name="NOCONFLICT_1_4_1_1_3" hidden="1">{#N/A,#N/A,FALSE,"TMCOMP96";#N/A,#N/A,FALSE,"MAT96";#N/A,#N/A,FALSE,"FANDA96";#N/A,#N/A,FALSE,"INTRAN96";#N/A,#N/A,FALSE,"NAA9697";#N/A,#N/A,FALSE,"ECWEBB";#N/A,#N/A,FALSE,"MFT96";#N/A,#N/A,FALSE,"CTrecon"}</definedName>
    <definedName name="NOCONFLICT_1_4_1_1_4" localSheetId="0" hidden="1">{#N/A,#N/A,FALSE,"TMCOMP96";#N/A,#N/A,FALSE,"MAT96";#N/A,#N/A,FALSE,"FANDA96";#N/A,#N/A,FALSE,"INTRAN96";#N/A,#N/A,FALSE,"NAA9697";#N/A,#N/A,FALSE,"ECWEBB";#N/A,#N/A,FALSE,"MFT96";#N/A,#N/A,FALSE,"CTrecon"}</definedName>
    <definedName name="NOCONFLICT_1_4_1_1_4" hidden="1">{#N/A,#N/A,FALSE,"TMCOMP96";#N/A,#N/A,FALSE,"MAT96";#N/A,#N/A,FALSE,"FANDA96";#N/A,#N/A,FALSE,"INTRAN96";#N/A,#N/A,FALSE,"NAA9697";#N/A,#N/A,FALSE,"ECWEBB";#N/A,#N/A,FALSE,"MFT96";#N/A,#N/A,FALSE,"CTrecon"}</definedName>
    <definedName name="NOCONFLICT_1_4_1_1_5" localSheetId="0" hidden="1">{#N/A,#N/A,FALSE,"TMCOMP96";#N/A,#N/A,FALSE,"MAT96";#N/A,#N/A,FALSE,"FANDA96";#N/A,#N/A,FALSE,"INTRAN96";#N/A,#N/A,FALSE,"NAA9697";#N/A,#N/A,FALSE,"ECWEBB";#N/A,#N/A,FALSE,"MFT96";#N/A,#N/A,FALSE,"CTrecon"}</definedName>
    <definedName name="NOCONFLICT_1_4_1_1_5" hidden="1">{#N/A,#N/A,FALSE,"TMCOMP96";#N/A,#N/A,FALSE,"MAT96";#N/A,#N/A,FALSE,"FANDA96";#N/A,#N/A,FALSE,"INTRAN96";#N/A,#N/A,FALSE,"NAA9697";#N/A,#N/A,FALSE,"ECWEBB";#N/A,#N/A,FALSE,"MFT96";#N/A,#N/A,FALSE,"CTrecon"}</definedName>
    <definedName name="NOCONFLICT_1_4_1_2" localSheetId="0" hidden="1">{#N/A,#N/A,FALSE,"TMCOMP96";#N/A,#N/A,FALSE,"MAT96";#N/A,#N/A,FALSE,"FANDA96";#N/A,#N/A,FALSE,"INTRAN96";#N/A,#N/A,FALSE,"NAA9697";#N/A,#N/A,FALSE,"ECWEBB";#N/A,#N/A,FALSE,"MFT96";#N/A,#N/A,FALSE,"CTrecon"}</definedName>
    <definedName name="NOCONFLICT_1_4_1_2" hidden="1">{#N/A,#N/A,FALSE,"TMCOMP96";#N/A,#N/A,FALSE,"MAT96";#N/A,#N/A,FALSE,"FANDA96";#N/A,#N/A,FALSE,"INTRAN96";#N/A,#N/A,FALSE,"NAA9697";#N/A,#N/A,FALSE,"ECWEBB";#N/A,#N/A,FALSE,"MFT96";#N/A,#N/A,FALSE,"CTrecon"}</definedName>
    <definedName name="NOCONFLICT_1_4_1_2_1" localSheetId="0" hidden="1">{#N/A,#N/A,FALSE,"TMCOMP96";#N/A,#N/A,FALSE,"MAT96";#N/A,#N/A,FALSE,"FANDA96";#N/A,#N/A,FALSE,"INTRAN96";#N/A,#N/A,FALSE,"NAA9697";#N/A,#N/A,FALSE,"ECWEBB";#N/A,#N/A,FALSE,"MFT96";#N/A,#N/A,FALSE,"CTrecon"}</definedName>
    <definedName name="NOCONFLICT_1_4_1_2_1" hidden="1">{#N/A,#N/A,FALSE,"TMCOMP96";#N/A,#N/A,FALSE,"MAT96";#N/A,#N/A,FALSE,"FANDA96";#N/A,#N/A,FALSE,"INTRAN96";#N/A,#N/A,FALSE,"NAA9697";#N/A,#N/A,FALSE,"ECWEBB";#N/A,#N/A,FALSE,"MFT96";#N/A,#N/A,FALSE,"CTrecon"}</definedName>
    <definedName name="NOCONFLICT_1_4_1_2_2" localSheetId="0" hidden="1">{#N/A,#N/A,FALSE,"TMCOMP96";#N/A,#N/A,FALSE,"MAT96";#N/A,#N/A,FALSE,"FANDA96";#N/A,#N/A,FALSE,"INTRAN96";#N/A,#N/A,FALSE,"NAA9697";#N/A,#N/A,FALSE,"ECWEBB";#N/A,#N/A,FALSE,"MFT96";#N/A,#N/A,FALSE,"CTrecon"}</definedName>
    <definedName name="NOCONFLICT_1_4_1_2_2" hidden="1">{#N/A,#N/A,FALSE,"TMCOMP96";#N/A,#N/A,FALSE,"MAT96";#N/A,#N/A,FALSE,"FANDA96";#N/A,#N/A,FALSE,"INTRAN96";#N/A,#N/A,FALSE,"NAA9697";#N/A,#N/A,FALSE,"ECWEBB";#N/A,#N/A,FALSE,"MFT96";#N/A,#N/A,FALSE,"CTrecon"}</definedName>
    <definedName name="NOCONFLICT_1_4_1_2_3" localSheetId="0" hidden="1">{#N/A,#N/A,FALSE,"TMCOMP96";#N/A,#N/A,FALSE,"MAT96";#N/A,#N/A,FALSE,"FANDA96";#N/A,#N/A,FALSE,"INTRAN96";#N/A,#N/A,FALSE,"NAA9697";#N/A,#N/A,FALSE,"ECWEBB";#N/A,#N/A,FALSE,"MFT96";#N/A,#N/A,FALSE,"CTrecon"}</definedName>
    <definedName name="NOCONFLICT_1_4_1_2_3" hidden="1">{#N/A,#N/A,FALSE,"TMCOMP96";#N/A,#N/A,FALSE,"MAT96";#N/A,#N/A,FALSE,"FANDA96";#N/A,#N/A,FALSE,"INTRAN96";#N/A,#N/A,FALSE,"NAA9697";#N/A,#N/A,FALSE,"ECWEBB";#N/A,#N/A,FALSE,"MFT96";#N/A,#N/A,FALSE,"CTrecon"}</definedName>
    <definedName name="NOCONFLICT_1_4_1_2_4" localSheetId="0" hidden="1">{#N/A,#N/A,FALSE,"TMCOMP96";#N/A,#N/A,FALSE,"MAT96";#N/A,#N/A,FALSE,"FANDA96";#N/A,#N/A,FALSE,"INTRAN96";#N/A,#N/A,FALSE,"NAA9697";#N/A,#N/A,FALSE,"ECWEBB";#N/A,#N/A,FALSE,"MFT96";#N/A,#N/A,FALSE,"CTrecon"}</definedName>
    <definedName name="NOCONFLICT_1_4_1_2_4" hidden="1">{#N/A,#N/A,FALSE,"TMCOMP96";#N/A,#N/A,FALSE,"MAT96";#N/A,#N/A,FALSE,"FANDA96";#N/A,#N/A,FALSE,"INTRAN96";#N/A,#N/A,FALSE,"NAA9697";#N/A,#N/A,FALSE,"ECWEBB";#N/A,#N/A,FALSE,"MFT96";#N/A,#N/A,FALSE,"CTrecon"}</definedName>
    <definedName name="NOCONFLICT_1_4_1_2_5" localSheetId="0" hidden="1">{#N/A,#N/A,FALSE,"TMCOMP96";#N/A,#N/A,FALSE,"MAT96";#N/A,#N/A,FALSE,"FANDA96";#N/A,#N/A,FALSE,"INTRAN96";#N/A,#N/A,FALSE,"NAA9697";#N/A,#N/A,FALSE,"ECWEBB";#N/A,#N/A,FALSE,"MFT96";#N/A,#N/A,FALSE,"CTrecon"}</definedName>
    <definedName name="NOCONFLICT_1_4_1_2_5" hidden="1">{#N/A,#N/A,FALSE,"TMCOMP96";#N/A,#N/A,FALSE,"MAT96";#N/A,#N/A,FALSE,"FANDA96";#N/A,#N/A,FALSE,"INTRAN96";#N/A,#N/A,FALSE,"NAA9697";#N/A,#N/A,FALSE,"ECWEBB";#N/A,#N/A,FALSE,"MFT96";#N/A,#N/A,FALSE,"CTrecon"}</definedName>
    <definedName name="NOCONFLICT_1_4_1_3" localSheetId="0" hidden="1">{#N/A,#N/A,FALSE,"TMCOMP96";#N/A,#N/A,FALSE,"MAT96";#N/A,#N/A,FALSE,"FANDA96";#N/A,#N/A,FALSE,"INTRAN96";#N/A,#N/A,FALSE,"NAA9697";#N/A,#N/A,FALSE,"ECWEBB";#N/A,#N/A,FALSE,"MFT96";#N/A,#N/A,FALSE,"CTrecon"}</definedName>
    <definedName name="NOCONFLICT_1_4_1_3" hidden="1">{#N/A,#N/A,FALSE,"TMCOMP96";#N/A,#N/A,FALSE,"MAT96";#N/A,#N/A,FALSE,"FANDA96";#N/A,#N/A,FALSE,"INTRAN96";#N/A,#N/A,FALSE,"NAA9697";#N/A,#N/A,FALSE,"ECWEBB";#N/A,#N/A,FALSE,"MFT96";#N/A,#N/A,FALSE,"CTrecon"}</definedName>
    <definedName name="NOCONFLICT_1_4_1_3_1" localSheetId="0" hidden="1">{#N/A,#N/A,FALSE,"TMCOMP96";#N/A,#N/A,FALSE,"MAT96";#N/A,#N/A,FALSE,"FANDA96";#N/A,#N/A,FALSE,"INTRAN96";#N/A,#N/A,FALSE,"NAA9697";#N/A,#N/A,FALSE,"ECWEBB";#N/A,#N/A,FALSE,"MFT96";#N/A,#N/A,FALSE,"CTrecon"}</definedName>
    <definedName name="NOCONFLICT_1_4_1_3_1" hidden="1">{#N/A,#N/A,FALSE,"TMCOMP96";#N/A,#N/A,FALSE,"MAT96";#N/A,#N/A,FALSE,"FANDA96";#N/A,#N/A,FALSE,"INTRAN96";#N/A,#N/A,FALSE,"NAA9697";#N/A,#N/A,FALSE,"ECWEBB";#N/A,#N/A,FALSE,"MFT96";#N/A,#N/A,FALSE,"CTrecon"}</definedName>
    <definedName name="NOCONFLICT_1_4_1_3_2" localSheetId="0" hidden="1">{#N/A,#N/A,FALSE,"TMCOMP96";#N/A,#N/A,FALSE,"MAT96";#N/A,#N/A,FALSE,"FANDA96";#N/A,#N/A,FALSE,"INTRAN96";#N/A,#N/A,FALSE,"NAA9697";#N/A,#N/A,FALSE,"ECWEBB";#N/A,#N/A,FALSE,"MFT96";#N/A,#N/A,FALSE,"CTrecon"}</definedName>
    <definedName name="NOCONFLICT_1_4_1_3_2" hidden="1">{#N/A,#N/A,FALSE,"TMCOMP96";#N/A,#N/A,FALSE,"MAT96";#N/A,#N/A,FALSE,"FANDA96";#N/A,#N/A,FALSE,"INTRAN96";#N/A,#N/A,FALSE,"NAA9697";#N/A,#N/A,FALSE,"ECWEBB";#N/A,#N/A,FALSE,"MFT96";#N/A,#N/A,FALSE,"CTrecon"}</definedName>
    <definedName name="NOCONFLICT_1_4_1_3_3" localSheetId="0" hidden="1">{#N/A,#N/A,FALSE,"TMCOMP96";#N/A,#N/A,FALSE,"MAT96";#N/A,#N/A,FALSE,"FANDA96";#N/A,#N/A,FALSE,"INTRAN96";#N/A,#N/A,FALSE,"NAA9697";#N/A,#N/A,FALSE,"ECWEBB";#N/A,#N/A,FALSE,"MFT96";#N/A,#N/A,FALSE,"CTrecon"}</definedName>
    <definedName name="NOCONFLICT_1_4_1_3_3" hidden="1">{#N/A,#N/A,FALSE,"TMCOMP96";#N/A,#N/A,FALSE,"MAT96";#N/A,#N/A,FALSE,"FANDA96";#N/A,#N/A,FALSE,"INTRAN96";#N/A,#N/A,FALSE,"NAA9697";#N/A,#N/A,FALSE,"ECWEBB";#N/A,#N/A,FALSE,"MFT96";#N/A,#N/A,FALSE,"CTrecon"}</definedName>
    <definedName name="NOCONFLICT_1_4_1_3_4" localSheetId="0" hidden="1">{#N/A,#N/A,FALSE,"TMCOMP96";#N/A,#N/A,FALSE,"MAT96";#N/A,#N/A,FALSE,"FANDA96";#N/A,#N/A,FALSE,"INTRAN96";#N/A,#N/A,FALSE,"NAA9697";#N/A,#N/A,FALSE,"ECWEBB";#N/A,#N/A,FALSE,"MFT96";#N/A,#N/A,FALSE,"CTrecon"}</definedName>
    <definedName name="NOCONFLICT_1_4_1_3_4" hidden="1">{#N/A,#N/A,FALSE,"TMCOMP96";#N/A,#N/A,FALSE,"MAT96";#N/A,#N/A,FALSE,"FANDA96";#N/A,#N/A,FALSE,"INTRAN96";#N/A,#N/A,FALSE,"NAA9697";#N/A,#N/A,FALSE,"ECWEBB";#N/A,#N/A,FALSE,"MFT96";#N/A,#N/A,FALSE,"CTrecon"}</definedName>
    <definedName name="NOCONFLICT_1_4_1_3_5" localSheetId="0" hidden="1">{#N/A,#N/A,FALSE,"TMCOMP96";#N/A,#N/A,FALSE,"MAT96";#N/A,#N/A,FALSE,"FANDA96";#N/A,#N/A,FALSE,"INTRAN96";#N/A,#N/A,FALSE,"NAA9697";#N/A,#N/A,FALSE,"ECWEBB";#N/A,#N/A,FALSE,"MFT96";#N/A,#N/A,FALSE,"CTrecon"}</definedName>
    <definedName name="NOCONFLICT_1_4_1_3_5" hidden="1">{#N/A,#N/A,FALSE,"TMCOMP96";#N/A,#N/A,FALSE,"MAT96";#N/A,#N/A,FALSE,"FANDA96";#N/A,#N/A,FALSE,"INTRAN96";#N/A,#N/A,FALSE,"NAA9697";#N/A,#N/A,FALSE,"ECWEBB";#N/A,#N/A,FALSE,"MFT96";#N/A,#N/A,FALSE,"CTrecon"}</definedName>
    <definedName name="NOCONFLICT_1_4_1_4" localSheetId="0" hidden="1">{#N/A,#N/A,FALSE,"TMCOMP96";#N/A,#N/A,FALSE,"MAT96";#N/A,#N/A,FALSE,"FANDA96";#N/A,#N/A,FALSE,"INTRAN96";#N/A,#N/A,FALSE,"NAA9697";#N/A,#N/A,FALSE,"ECWEBB";#N/A,#N/A,FALSE,"MFT96";#N/A,#N/A,FALSE,"CTrecon"}</definedName>
    <definedName name="NOCONFLICT_1_4_1_4" hidden="1">{#N/A,#N/A,FALSE,"TMCOMP96";#N/A,#N/A,FALSE,"MAT96";#N/A,#N/A,FALSE,"FANDA96";#N/A,#N/A,FALSE,"INTRAN96";#N/A,#N/A,FALSE,"NAA9697";#N/A,#N/A,FALSE,"ECWEBB";#N/A,#N/A,FALSE,"MFT96";#N/A,#N/A,FALSE,"CTrecon"}</definedName>
    <definedName name="NOCONFLICT_1_4_1_5" localSheetId="0" hidden="1">{#N/A,#N/A,FALSE,"TMCOMP96";#N/A,#N/A,FALSE,"MAT96";#N/A,#N/A,FALSE,"FANDA96";#N/A,#N/A,FALSE,"INTRAN96";#N/A,#N/A,FALSE,"NAA9697";#N/A,#N/A,FALSE,"ECWEBB";#N/A,#N/A,FALSE,"MFT96";#N/A,#N/A,FALSE,"CTrecon"}</definedName>
    <definedName name="NOCONFLICT_1_4_1_5" hidden="1">{#N/A,#N/A,FALSE,"TMCOMP96";#N/A,#N/A,FALSE,"MAT96";#N/A,#N/A,FALSE,"FANDA96";#N/A,#N/A,FALSE,"INTRAN96";#N/A,#N/A,FALSE,"NAA9697";#N/A,#N/A,FALSE,"ECWEBB";#N/A,#N/A,FALSE,"MFT96";#N/A,#N/A,FALSE,"CTrecon"}</definedName>
    <definedName name="NOCONFLICT_1_4_2" localSheetId="0" hidden="1">{#N/A,#N/A,FALSE,"TMCOMP96";#N/A,#N/A,FALSE,"MAT96";#N/A,#N/A,FALSE,"FANDA96";#N/A,#N/A,FALSE,"INTRAN96";#N/A,#N/A,FALSE,"NAA9697";#N/A,#N/A,FALSE,"ECWEBB";#N/A,#N/A,FALSE,"MFT96";#N/A,#N/A,FALSE,"CTrecon"}</definedName>
    <definedName name="NOCONFLICT_1_4_2" hidden="1">{#N/A,#N/A,FALSE,"TMCOMP96";#N/A,#N/A,FALSE,"MAT96";#N/A,#N/A,FALSE,"FANDA96";#N/A,#N/A,FALSE,"INTRAN96";#N/A,#N/A,FALSE,"NAA9697";#N/A,#N/A,FALSE,"ECWEBB";#N/A,#N/A,FALSE,"MFT96";#N/A,#N/A,FALSE,"CTrecon"}</definedName>
    <definedName name="NOCONFLICT_1_4_2_1" localSheetId="0" hidden="1">{#N/A,#N/A,FALSE,"TMCOMP96";#N/A,#N/A,FALSE,"MAT96";#N/A,#N/A,FALSE,"FANDA96";#N/A,#N/A,FALSE,"INTRAN96";#N/A,#N/A,FALSE,"NAA9697";#N/A,#N/A,FALSE,"ECWEBB";#N/A,#N/A,FALSE,"MFT96";#N/A,#N/A,FALSE,"CTrecon"}</definedName>
    <definedName name="NOCONFLICT_1_4_2_1" hidden="1">{#N/A,#N/A,FALSE,"TMCOMP96";#N/A,#N/A,FALSE,"MAT96";#N/A,#N/A,FALSE,"FANDA96";#N/A,#N/A,FALSE,"INTRAN96";#N/A,#N/A,FALSE,"NAA9697";#N/A,#N/A,FALSE,"ECWEBB";#N/A,#N/A,FALSE,"MFT96";#N/A,#N/A,FALSE,"CTrecon"}</definedName>
    <definedName name="NOCONFLICT_1_4_2_2" localSheetId="0" hidden="1">{#N/A,#N/A,FALSE,"TMCOMP96";#N/A,#N/A,FALSE,"MAT96";#N/A,#N/A,FALSE,"FANDA96";#N/A,#N/A,FALSE,"INTRAN96";#N/A,#N/A,FALSE,"NAA9697";#N/A,#N/A,FALSE,"ECWEBB";#N/A,#N/A,FALSE,"MFT96";#N/A,#N/A,FALSE,"CTrecon"}</definedName>
    <definedName name="NOCONFLICT_1_4_2_2" hidden="1">{#N/A,#N/A,FALSE,"TMCOMP96";#N/A,#N/A,FALSE,"MAT96";#N/A,#N/A,FALSE,"FANDA96";#N/A,#N/A,FALSE,"INTRAN96";#N/A,#N/A,FALSE,"NAA9697";#N/A,#N/A,FALSE,"ECWEBB";#N/A,#N/A,FALSE,"MFT96";#N/A,#N/A,FALSE,"CTrecon"}</definedName>
    <definedName name="NOCONFLICT_1_4_2_3" localSheetId="0" hidden="1">{#N/A,#N/A,FALSE,"TMCOMP96";#N/A,#N/A,FALSE,"MAT96";#N/A,#N/A,FALSE,"FANDA96";#N/A,#N/A,FALSE,"INTRAN96";#N/A,#N/A,FALSE,"NAA9697";#N/A,#N/A,FALSE,"ECWEBB";#N/A,#N/A,FALSE,"MFT96";#N/A,#N/A,FALSE,"CTrecon"}</definedName>
    <definedName name="NOCONFLICT_1_4_2_3" hidden="1">{#N/A,#N/A,FALSE,"TMCOMP96";#N/A,#N/A,FALSE,"MAT96";#N/A,#N/A,FALSE,"FANDA96";#N/A,#N/A,FALSE,"INTRAN96";#N/A,#N/A,FALSE,"NAA9697";#N/A,#N/A,FALSE,"ECWEBB";#N/A,#N/A,FALSE,"MFT96";#N/A,#N/A,FALSE,"CTrecon"}</definedName>
    <definedName name="NOCONFLICT_1_4_2_4" localSheetId="0" hidden="1">{#N/A,#N/A,FALSE,"TMCOMP96";#N/A,#N/A,FALSE,"MAT96";#N/A,#N/A,FALSE,"FANDA96";#N/A,#N/A,FALSE,"INTRAN96";#N/A,#N/A,FALSE,"NAA9697";#N/A,#N/A,FALSE,"ECWEBB";#N/A,#N/A,FALSE,"MFT96";#N/A,#N/A,FALSE,"CTrecon"}</definedName>
    <definedName name="NOCONFLICT_1_4_2_4" hidden="1">{#N/A,#N/A,FALSE,"TMCOMP96";#N/A,#N/A,FALSE,"MAT96";#N/A,#N/A,FALSE,"FANDA96";#N/A,#N/A,FALSE,"INTRAN96";#N/A,#N/A,FALSE,"NAA9697";#N/A,#N/A,FALSE,"ECWEBB";#N/A,#N/A,FALSE,"MFT96";#N/A,#N/A,FALSE,"CTrecon"}</definedName>
    <definedName name="NOCONFLICT_1_4_2_5" localSheetId="0" hidden="1">{#N/A,#N/A,FALSE,"TMCOMP96";#N/A,#N/A,FALSE,"MAT96";#N/A,#N/A,FALSE,"FANDA96";#N/A,#N/A,FALSE,"INTRAN96";#N/A,#N/A,FALSE,"NAA9697";#N/A,#N/A,FALSE,"ECWEBB";#N/A,#N/A,FALSE,"MFT96";#N/A,#N/A,FALSE,"CTrecon"}</definedName>
    <definedName name="NOCONFLICT_1_4_2_5" hidden="1">{#N/A,#N/A,FALSE,"TMCOMP96";#N/A,#N/A,FALSE,"MAT96";#N/A,#N/A,FALSE,"FANDA96";#N/A,#N/A,FALSE,"INTRAN96";#N/A,#N/A,FALSE,"NAA9697";#N/A,#N/A,FALSE,"ECWEBB";#N/A,#N/A,FALSE,"MFT96";#N/A,#N/A,FALSE,"CTrecon"}</definedName>
    <definedName name="NOCONFLICT_1_4_3" localSheetId="0" hidden="1">{#N/A,#N/A,FALSE,"TMCOMP96";#N/A,#N/A,FALSE,"MAT96";#N/A,#N/A,FALSE,"FANDA96";#N/A,#N/A,FALSE,"INTRAN96";#N/A,#N/A,FALSE,"NAA9697";#N/A,#N/A,FALSE,"ECWEBB";#N/A,#N/A,FALSE,"MFT96";#N/A,#N/A,FALSE,"CTrecon"}</definedName>
    <definedName name="NOCONFLICT_1_4_3" hidden="1">{#N/A,#N/A,FALSE,"TMCOMP96";#N/A,#N/A,FALSE,"MAT96";#N/A,#N/A,FALSE,"FANDA96";#N/A,#N/A,FALSE,"INTRAN96";#N/A,#N/A,FALSE,"NAA9697";#N/A,#N/A,FALSE,"ECWEBB";#N/A,#N/A,FALSE,"MFT96";#N/A,#N/A,FALSE,"CTrecon"}</definedName>
    <definedName name="NOCONFLICT_1_4_3_1" localSheetId="0" hidden="1">{#N/A,#N/A,FALSE,"TMCOMP96";#N/A,#N/A,FALSE,"MAT96";#N/A,#N/A,FALSE,"FANDA96";#N/A,#N/A,FALSE,"INTRAN96";#N/A,#N/A,FALSE,"NAA9697";#N/A,#N/A,FALSE,"ECWEBB";#N/A,#N/A,FALSE,"MFT96";#N/A,#N/A,FALSE,"CTrecon"}</definedName>
    <definedName name="NOCONFLICT_1_4_3_1" hidden="1">{#N/A,#N/A,FALSE,"TMCOMP96";#N/A,#N/A,FALSE,"MAT96";#N/A,#N/A,FALSE,"FANDA96";#N/A,#N/A,FALSE,"INTRAN96";#N/A,#N/A,FALSE,"NAA9697";#N/A,#N/A,FALSE,"ECWEBB";#N/A,#N/A,FALSE,"MFT96";#N/A,#N/A,FALSE,"CTrecon"}</definedName>
    <definedName name="NOCONFLICT_1_4_3_2" localSheetId="0" hidden="1">{#N/A,#N/A,FALSE,"TMCOMP96";#N/A,#N/A,FALSE,"MAT96";#N/A,#N/A,FALSE,"FANDA96";#N/A,#N/A,FALSE,"INTRAN96";#N/A,#N/A,FALSE,"NAA9697";#N/A,#N/A,FALSE,"ECWEBB";#N/A,#N/A,FALSE,"MFT96";#N/A,#N/A,FALSE,"CTrecon"}</definedName>
    <definedName name="NOCONFLICT_1_4_3_2" hidden="1">{#N/A,#N/A,FALSE,"TMCOMP96";#N/A,#N/A,FALSE,"MAT96";#N/A,#N/A,FALSE,"FANDA96";#N/A,#N/A,FALSE,"INTRAN96";#N/A,#N/A,FALSE,"NAA9697";#N/A,#N/A,FALSE,"ECWEBB";#N/A,#N/A,FALSE,"MFT96";#N/A,#N/A,FALSE,"CTrecon"}</definedName>
    <definedName name="NOCONFLICT_1_4_3_3" localSheetId="0" hidden="1">{#N/A,#N/A,FALSE,"TMCOMP96";#N/A,#N/A,FALSE,"MAT96";#N/A,#N/A,FALSE,"FANDA96";#N/A,#N/A,FALSE,"INTRAN96";#N/A,#N/A,FALSE,"NAA9697";#N/A,#N/A,FALSE,"ECWEBB";#N/A,#N/A,FALSE,"MFT96";#N/A,#N/A,FALSE,"CTrecon"}</definedName>
    <definedName name="NOCONFLICT_1_4_3_3" hidden="1">{#N/A,#N/A,FALSE,"TMCOMP96";#N/A,#N/A,FALSE,"MAT96";#N/A,#N/A,FALSE,"FANDA96";#N/A,#N/A,FALSE,"INTRAN96";#N/A,#N/A,FALSE,"NAA9697";#N/A,#N/A,FALSE,"ECWEBB";#N/A,#N/A,FALSE,"MFT96";#N/A,#N/A,FALSE,"CTrecon"}</definedName>
    <definedName name="NOCONFLICT_1_4_3_4" localSheetId="0" hidden="1">{#N/A,#N/A,FALSE,"TMCOMP96";#N/A,#N/A,FALSE,"MAT96";#N/A,#N/A,FALSE,"FANDA96";#N/A,#N/A,FALSE,"INTRAN96";#N/A,#N/A,FALSE,"NAA9697";#N/A,#N/A,FALSE,"ECWEBB";#N/A,#N/A,FALSE,"MFT96";#N/A,#N/A,FALSE,"CTrecon"}</definedName>
    <definedName name="NOCONFLICT_1_4_3_4" hidden="1">{#N/A,#N/A,FALSE,"TMCOMP96";#N/A,#N/A,FALSE,"MAT96";#N/A,#N/A,FALSE,"FANDA96";#N/A,#N/A,FALSE,"INTRAN96";#N/A,#N/A,FALSE,"NAA9697";#N/A,#N/A,FALSE,"ECWEBB";#N/A,#N/A,FALSE,"MFT96";#N/A,#N/A,FALSE,"CTrecon"}</definedName>
    <definedName name="NOCONFLICT_1_4_3_5" localSheetId="0" hidden="1">{#N/A,#N/A,FALSE,"TMCOMP96";#N/A,#N/A,FALSE,"MAT96";#N/A,#N/A,FALSE,"FANDA96";#N/A,#N/A,FALSE,"INTRAN96";#N/A,#N/A,FALSE,"NAA9697";#N/A,#N/A,FALSE,"ECWEBB";#N/A,#N/A,FALSE,"MFT96";#N/A,#N/A,FALSE,"CTrecon"}</definedName>
    <definedName name="NOCONFLICT_1_4_3_5" hidden="1">{#N/A,#N/A,FALSE,"TMCOMP96";#N/A,#N/A,FALSE,"MAT96";#N/A,#N/A,FALSE,"FANDA96";#N/A,#N/A,FALSE,"INTRAN96";#N/A,#N/A,FALSE,"NAA9697";#N/A,#N/A,FALSE,"ECWEBB";#N/A,#N/A,FALSE,"MFT96";#N/A,#N/A,FALSE,"CTrecon"}</definedName>
    <definedName name="NOCONFLICT_1_4_4" localSheetId="0" hidden="1">{#N/A,#N/A,FALSE,"TMCOMP96";#N/A,#N/A,FALSE,"MAT96";#N/A,#N/A,FALSE,"FANDA96";#N/A,#N/A,FALSE,"INTRAN96";#N/A,#N/A,FALSE,"NAA9697";#N/A,#N/A,FALSE,"ECWEBB";#N/A,#N/A,FALSE,"MFT96";#N/A,#N/A,FALSE,"CTrecon"}</definedName>
    <definedName name="NOCONFLICT_1_4_4" hidden="1">{#N/A,#N/A,FALSE,"TMCOMP96";#N/A,#N/A,FALSE,"MAT96";#N/A,#N/A,FALSE,"FANDA96";#N/A,#N/A,FALSE,"INTRAN96";#N/A,#N/A,FALSE,"NAA9697";#N/A,#N/A,FALSE,"ECWEBB";#N/A,#N/A,FALSE,"MFT96";#N/A,#N/A,FALSE,"CTrecon"}</definedName>
    <definedName name="NOCONFLICT_1_4_4_1" localSheetId="0" hidden="1">{#N/A,#N/A,FALSE,"TMCOMP96";#N/A,#N/A,FALSE,"MAT96";#N/A,#N/A,FALSE,"FANDA96";#N/A,#N/A,FALSE,"INTRAN96";#N/A,#N/A,FALSE,"NAA9697";#N/A,#N/A,FALSE,"ECWEBB";#N/A,#N/A,FALSE,"MFT96";#N/A,#N/A,FALSE,"CTrecon"}</definedName>
    <definedName name="NOCONFLICT_1_4_4_1" hidden="1">{#N/A,#N/A,FALSE,"TMCOMP96";#N/A,#N/A,FALSE,"MAT96";#N/A,#N/A,FALSE,"FANDA96";#N/A,#N/A,FALSE,"INTRAN96";#N/A,#N/A,FALSE,"NAA9697";#N/A,#N/A,FALSE,"ECWEBB";#N/A,#N/A,FALSE,"MFT96";#N/A,#N/A,FALSE,"CTrecon"}</definedName>
    <definedName name="NOCONFLICT_1_4_4_2" localSheetId="0" hidden="1">{#N/A,#N/A,FALSE,"TMCOMP96";#N/A,#N/A,FALSE,"MAT96";#N/A,#N/A,FALSE,"FANDA96";#N/A,#N/A,FALSE,"INTRAN96";#N/A,#N/A,FALSE,"NAA9697";#N/A,#N/A,FALSE,"ECWEBB";#N/A,#N/A,FALSE,"MFT96";#N/A,#N/A,FALSE,"CTrecon"}</definedName>
    <definedName name="NOCONFLICT_1_4_4_2" hidden="1">{#N/A,#N/A,FALSE,"TMCOMP96";#N/A,#N/A,FALSE,"MAT96";#N/A,#N/A,FALSE,"FANDA96";#N/A,#N/A,FALSE,"INTRAN96";#N/A,#N/A,FALSE,"NAA9697";#N/A,#N/A,FALSE,"ECWEBB";#N/A,#N/A,FALSE,"MFT96";#N/A,#N/A,FALSE,"CTrecon"}</definedName>
    <definedName name="NOCONFLICT_1_4_4_3" localSheetId="0" hidden="1">{#N/A,#N/A,FALSE,"TMCOMP96";#N/A,#N/A,FALSE,"MAT96";#N/A,#N/A,FALSE,"FANDA96";#N/A,#N/A,FALSE,"INTRAN96";#N/A,#N/A,FALSE,"NAA9697";#N/A,#N/A,FALSE,"ECWEBB";#N/A,#N/A,FALSE,"MFT96";#N/A,#N/A,FALSE,"CTrecon"}</definedName>
    <definedName name="NOCONFLICT_1_4_4_3" hidden="1">{#N/A,#N/A,FALSE,"TMCOMP96";#N/A,#N/A,FALSE,"MAT96";#N/A,#N/A,FALSE,"FANDA96";#N/A,#N/A,FALSE,"INTRAN96";#N/A,#N/A,FALSE,"NAA9697";#N/A,#N/A,FALSE,"ECWEBB";#N/A,#N/A,FALSE,"MFT96";#N/A,#N/A,FALSE,"CTrecon"}</definedName>
    <definedName name="NOCONFLICT_1_4_4_4" localSheetId="0" hidden="1">{#N/A,#N/A,FALSE,"TMCOMP96";#N/A,#N/A,FALSE,"MAT96";#N/A,#N/A,FALSE,"FANDA96";#N/A,#N/A,FALSE,"INTRAN96";#N/A,#N/A,FALSE,"NAA9697";#N/A,#N/A,FALSE,"ECWEBB";#N/A,#N/A,FALSE,"MFT96";#N/A,#N/A,FALSE,"CTrecon"}</definedName>
    <definedName name="NOCONFLICT_1_4_4_4" hidden="1">{#N/A,#N/A,FALSE,"TMCOMP96";#N/A,#N/A,FALSE,"MAT96";#N/A,#N/A,FALSE,"FANDA96";#N/A,#N/A,FALSE,"INTRAN96";#N/A,#N/A,FALSE,"NAA9697";#N/A,#N/A,FALSE,"ECWEBB";#N/A,#N/A,FALSE,"MFT96";#N/A,#N/A,FALSE,"CTrecon"}</definedName>
    <definedName name="NOCONFLICT_1_4_4_5" localSheetId="0" hidden="1">{#N/A,#N/A,FALSE,"TMCOMP96";#N/A,#N/A,FALSE,"MAT96";#N/A,#N/A,FALSE,"FANDA96";#N/A,#N/A,FALSE,"INTRAN96";#N/A,#N/A,FALSE,"NAA9697";#N/A,#N/A,FALSE,"ECWEBB";#N/A,#N/A,FALSE,"MFT96";#N/A,#N/A,FALSE,"CTrecon"}</definedName>
    <definedName name="NOCONFLICT_1_4_4_5" hidden="1">{#N/A,#N/A,FALSE,"TMCOMP96";#N/A,#N/A,FALSE,"MAT96";#N/A,#N/A,FALSE,"FANDA96";#N/A,#N/A,FALSE,"INTRAN96";#N/A,#N/A,FALSE,"NAA9697";#N/A,#N/A,FALSE,"ECWEBB";#N/A,#N/A,FALSE,"MFT96";#N/A,#N/A,FALSE,"CTrecon"}</definedName>
    <definedName name="NOCONFLICT_1_4_5" localSheetId="0" hidden="1">{#N/A,#N/A,FALSE,"TMCOMP96";#N/A,#N/A,FALSE,"MAT96";#N/A,#N/A,FALSE,"FANDA96";#N/A,#N/A,FALSE,"INTRAN96";#N/A,#N/A,FALSE,"NAA9697";#N/A,#N/A,FALSE,"ECWEBB";#N/A,#N/A,FALSE,"MFT96";#N/A,#N/A,FALSE,"CTrecon"}</definedName>
    <definedName name="NOCONFLICT_1_4_5" hidden="1">{#N/A,#N/A,FALSE,"TMCOMP96";#N/A,#N/A,FALSE,"MAT96";#N/A,#N/A,FALSE,"FANDA96";#N/A,#N/A,FALSE,"INTRAN96";#N/A,#N/A,FALSE,"NAA9697";#N/A,#N/A,FALSE,"ECWEBB";#N/A,#N/A,FALSE,"MFT96";#N/A,#N/A,FALSE,"CTrecon"}</definedName>
    <definedName name="NOCONFLICT_1_5" localSheetId="0" hidden="1">{#N/A,#N/A,FALSE,"TMCOMP96";#N/A,#N/A,FALSE,"MAT96";#N/A,#N/A,FALSE,"FANDA96";#N/A,#N/A,FALSE,"INTRAN96";#N/A,#N/A,FALSE,"NAA9697";#N/A,#N/A,FALSE,"ECWEBB";#N/A,#N/A,FALSE,"MFT96";#N/A,#N/A,FALSE,"CTrecon"}</definedName>
    <definedName name="NOCONFLICT_1_5" hidden="1">{#N/A,#N/A,FALSE,"TMCOMP96";#N/A,#N/A,FALSE,"MAT96";#N/A,#N/A,FALSE,"FANDA96";#N/A,#N/A,FALSE,"INTRAN96";#N/A,#N/A,FALSE,"NAA9697";#N/A,#N/A,FALSE,"ECWEBB";#N/A,#N/A,FALSE,"MFT96";#N/A,#N/A,FALSE,"CTrecon"}</definedName>
    <definedName name="NOCONFLICT_1_5_1" localSheetId="0" hidden="1">{#N/A,#N/A,FALSE,"TMCOMP96";#N/A,#N/A,FALSE,"MAT96";#N/A,#N/A,FALSE,"FANDA96";#N/A,#N/A,FALSE,"INTRAN96";#N/A,#N/A,FALSE,"NAA9697";#N/A,#N/A,FALSE,"ECWEBB";#N/A,#N/A,FALSE,"MFT96";#N/A,#N/A,FALSE,"CTrecon"}</definedName>
    <definedName name="NOCONFLICT_1_5_1" hidden="1">{#N/A,#N/A,FALSE,"TMCOMP96";#N/A,#N/A,FALSE,"MAT96";#N/A,#N/A,FALSE,"FANDA96";#N/A,#N/A,FALSE,"INTRAN96";#N/A,#N/A,FALSE,"NAA9697";#N/A,#N/A,FALSE,"ECWEBB";#N/A,#N/A,FALSE,"MFT96";#N/A,#N/A,FALSE,"CTrecon"}</definedName>
    <definedName name="NOCONFLICT_1_5_1_1" localSheetId="0" hidden="1">{#N/A,#N/A,FALSE,"TMCOMP96";#N/A,#N/A,FALSE,"MAT96";#N/A,#N/A,FALSE,"FANDA96";#N/A,#N/A,FALSE,"INTRAN96";#N/A,#N/A,FALSE,"NAA9697";#N/A,#N/A,FALSE,"ECWEBB";#N/A,#N/A,FALSE,"MFT96";#N/A,#N/A,FALSE,"CTrecon"}</definedName>
    <definedName name="NOCONFLICT_1_5_1_1" hidden="1">{#N/A,#N/A,FALSE,"TMCOMP96";#N/A,#N/A,FALSE,"MAT96";#N/A,#N/A,FALSE,"FANDA96";#N/A,#N/A,FALSE,"INTRAN96";#N/A,#N/A,FALSE,"NAA9697";#N/A,#N/A,FALSE,"ECWEBB";#N/A,#N/A,FALSE,"MFT96";#N/A,#N/A,FALSE,"CTrecon"}</definedName>
    <definedName name="NOCONFLICT_1_5_1_2" localSheetId="0" hidden="1">{#N/A,#N/A,FALSE,"TMCOMP96";#N/A,#N/A,FALSE,"MAT96";#N/A,#N/A,FALSE,"FANDA96";#N/A,#N/A,FALSE,"INTRAN96";#N/A,#N/A,FALSE,"NAA9697";#N/A,#N/A,FALSE,"ECWEBB";#N/A,#N/A,FALSE,"MFT96";#N/A,#N/A,FALSE,"CTrecon"}</definedName>
    <definedName name="NOCONFLICT_1_5_1_2" hidden="1">{#N/A,#N/A,FALSE,"TMCOMP96";#N/A,#N/A,FALSE,"MAT96";#N/A,#N/A,FALSE,"FANDA96";#N/A,#N/A,FALSE,"INTRAN96";#N/A,#N/A,FALSE,"NAA9697";#N/A,#N/A,FALSE,"ECWEBB";#N/A,#N/A,FALSE,"MFT96";#N/A,#N/A,FALSE,"CTrecon"}</definedName>
    <definedName name="NOCONFLICT_1_5_1_3" localSheetId="0" hidden="1">{#N/A,#N/A,FALSE,"TMCOMP96";#N/A,#N/A,FALSE,"MAT96";#N/A,#N/A,FALSE,"FANDA96";#N/A,#N/A,FALSE,"INTRAN96";#N/A,#N/A,FALSE,"NAA9697";#N/A,#N/A,FALSE,"ECWEBB";#N/A,#N/A,FALSE,"MFT96";#N/A,#N/A,FALSE,"CTrecon"}</definedName>
    <definedName name="NOCONFLICT_1_5_1_3" hidden="1">{#N/A,#N/A,FALSE,"TMCOMP96";#N/A,#N/A,FALSE,"MAT96";#N/A,#N/A,FALSE,"FANDA96";#N/A,#N/A,FALSE,"INTRAN96";#N/A,#N/A,FALSE,"NAA9697";#N/A,#N/A,FALSE,"ECWEBB";#N/A,#N/A,FALSE,"MFT96";#N/A,#N/A,FALSE,"CTrecon"}</definedName>
    <definedName name="NOCONFLICT_1_5_1_4" localSheetId="0" hidden="1">{#N/A,#N/A,FALSE,"TMCOMP96";#N/A,#N/A,FALSE,"MAT96";#N/A,#N/A,FALSE,"FANDA96";#N/A,#N/A,FALSE,"INTRAN96";#N/A,#N/A,FALSE,"NAA9697";#N/A,#N/A,FALSE,"ECWEBB";#N/A,#N/A,FALSE,"MFT96";#N/A,#N/A,FALSE,"CTrecon"}</definedName>
    <definedName name="NOCONFLICT_1_5_1_4" hidden="1">{#N/A,#N/A,FALSE,"TMCOMP96";#N/A,#N/A,FALSE,"MAT96";#N/A,#N/A,FALSE,"FANDA96";#N/A,#N/A,FALSE,"INTRAN96";#N/A,#N/A,FALSE,"NAA9697";#N/A,#N/A,FALSE,"ECWEBB";#N/A,#N/A,FALSE,"MFT96";#N/A,#N/A,FALSE,"CTrecon"}</definedName>
    <definedName name="NOCONFLICT_1_5_1_5" localSheetId="0" hidden="1">{#N/A,#N/A,FALSE,"TMCOMP96";#N/A,#N/A,FALSE,"MAT96";#N/A,#N/A,FALSE,"FANDA96";#N/A,#N/A,FALSE,"INTRAN96";#N/A,#N/A,FALSE,"NAA9697";#N/A,#N/A,FALSE,"ECWEBB";#N/A,#N/A,FALSE,"MFT96";#N/A,#N/A,FALSE,"CTrecon"}</definedName>
    <definedName name="NOCONFLICT_1_5_1_5" hidden="1">{#N/A,#N/A,FALSE,"TMCOMP96";#N/A,#N/A,FALSE,"MAT96";#N/A,#N/A,FALSE,"FANDA96";#N/A,#N/A,FALSE,"INTRAN96";#N/A,#N/A,FALSE,"NAA9697";#N/A,#N/A,FALSE,"ECWEBB";#N/A,#N/A,FALSE,"MFT96";#N/A,#N/A,FALSE,"CTrecon"}</definedName>
    <definedName name="NOCONFLICT_1_5_2" localSheetId="0" hidden="1">{#N/A,#N/A,FALSE,"TMCOMP96";#N/A,#N/A,FALSE,"MAT96";#N/A,#N/A,FALSE,"FANDA96";#N/A,#N/A,FALSE,"INTRAN96";#N/A,#N/A,FALSE,"NAA9697";#N/A,#N/A,FALSE,"ECWEBB";#N/A,#N/A,FALSE,"MFT96";#N/A,#N/A,FALSE,"CTrecon"}</definedName>
    <definedName name="NOCONFLICT_1_5_2" hidden="1">{#N/A,#N/A,FALSE,"TMCOMP96";#N/A,#N/A,FALSE,"MAT96";#N/A,#N/A,FALSE,"FANDA96";#N/A,#N/A,FALSE,"INTRAN96";#N/A,#N/A,FALSE,"NAA9697";#N/A,#N/A,FALSE,"ECWEBB";#N/A,#N/A,FALSE,"MFT96";#N/A,#N/A,FALSE,"CTrecon"}</definedName>
    <definedName name="NOCONFLICT_1_5_2_1" localSheetId="0" hidden="1">{#N/A,#N/A,FALSE,"TMCOMP96";#N/A,#N/A,FALSE,"MAT96";#N/A,#N/A,FALSE,"FANDA96";#N/A,#N/A,FALSE,"INTRAN96";#N/A,#N/A,FALSE,"NAA9697";#N/A,#N/A,FALSE,"ECWEBB";#N/A,#N/A,FALSE,"MFT96";#N/A,#N/A,FALSE,"CTrecon"}</definedName>
    <definedName name="NOCONFLICT_1_5_2_1" hidden="1">{#N/A,#N/A,FALSE,"TMCOMP96";#N/A,#N/A,FALSE,"MAT96";#N/A,#N/A,FALSE,"FANDA96";#N/A,#N/A,FALSE,"INTRAN96";#N/A,#N/A,FALSE,"NAA9697";#N/A,#N/A,FALSE,"ECWEBB";#N/A,#N/A,FALSE,"MFT96";#N/A,#N/A,FALSE,"CTrecon"}</definedName>
    <definedName name="NOCONFLICT_1_5_2_2" localSheetId="0" hidden="1">{#N/A,#N/A,FALSE,"TMCOMP96";#N/A,#N/A,FALSE,"MAT96";#N/A,#N/A,FALSE,"FANDA96";#N/A,#N/A,FALSE,"INTRAN96";#N/A,#N/A,FALSE,"NAA9697";#N/A,#N/A,FALSE,"ECWEBB";#N/A,#N/A,FALSE,"MFT96";#N/A,#N/A,FALSE,"CTrecon"}</definedName>
    <definedName name="NOCONFLICT_1_5_2_2" hidden="1">{#N/A,#N/A,FALSE,"TMCOMP96";#N/A,#N/A,FALSE,"MAT96";#N/A,#N/A,FALSE,"FANDA96";#N/A,#N/A,FALSE,"INTRAN96";#N/A,#N/A,FALSE,"NAA9697";#N/A,#N/A,FALSE,"ECWEBB";#N/A,#N/A,FALSE,"MFT96";#N/A,#N/A,FALSE,"CTrecon"}</definedName>
    <definedName name="NOCONFLICT_1_5_2_3" localSheetId="0" hidden="1">{#N/A,#N/A,FALSE,"TMCOMP96";#N/A,#N/A,FALSE,"MAT96";#N/A,#N/A,FALSE,"FANDA96";#N/A,#N/A,FALSE,"INTRAN96";#N/A,#N/A,FALSE,"NAA9697";#N/A,#N/A,FALSE,"ECWEBB";#N/A,#N/A,FALSE,"MFT96";#N/A,#N/A,FALSE,"CTrecon"}</definedName>
    <definedName name="NOCONFLICT_1_5_2_3" hidden="1">{#N/A,#N/A,FALSE,"TMCOMP96";#N/A,#N/A,FALSE,"MAT96";#N/A,#N/A,FALSE,"FANDA96";#N/A,#N/A,FALSE,"INTRAN96";#N/A,#N/A,FALSE,"NAA9697";#N/A,#N/A,FALSE,"ECWEBB";#N/A,#N/A,FALSE,"MFT96";#N/A,#N/A,FALSE,"CTrecon"}</definedName>
    <definedName name="NOCONFLICT_1_5_2_4" localSheetId="0" hidden="1">{#N/A,#N/A,FALSE,"TMCOMP96";#N/A,#N/A,FALSE,"MAT96";#N/A,#N/A,FALSE,"FANDA96";#N/A,#N/A,FALSE,"INTRAN96";#N/A,#N/A,FALSE,"NAA9697";#N/A,#N/A,FALSE,"ECWEBB";#N/A,#N/A,FALSE,"MFT96";#N/A,#N/A,FALSE,"CTrecon"}</definedName>
    <definedName name="NOCONFLICT_1_5_2_4" hidden="1">{#N/A,#N/A,FALSE,"TMCOMP96";#N/A,#N/A,FALSE,"MAT96";#N/A,#N/A,FALSE,"FANDA96";#N/A,#N/A,FALSE,"INTRAN96";#N/A,#N/A,FALSE,"NAA9697";#N/A,#N/A,FALSE,"ECWEBB";#N/A,#N/A,FALSE,"MFT96";#N/A,#N/A,FALSE,"CTrecon"}</definedName>
    <definedName name="NOCONFLICT_1_5_2_5" localSheetId="0" hidden="1">{#N/A,#N/A,FALSE,"TMCOMP96";#N/A,#N/A,FALSE,"MAT96";#N/A,#N/A,FALSE,"FANDA96";#N/A,#N/A,FALSE,"INTRAN96";#N/A,#N/A,FALSE,"NAA9697";#N/A,#N/A,FALSE,"ECWEBB";#N/A,#N/A,FALSE,"MFT96";#N/A,#N/A,FALSE,"CTrecon"}</definedName>
    <definedName name="NOCONFLICT_1_5_2_5" hidden="1">{#N/A,#N/A,FALSE,"TMCOMP96";#N/A,#N/A,FALSE,"MAT96";#N/A,#N/A,FALSE,"FANDA96";#N/A,#N/A,FALSE,"INTRAN96";#N/A,#N/A,FALSE,"NAA9697";#N/A,#N/A,FALSE,"ECWEBB";#N/A,#N/A,FALSE,"MFT96";#N/A,#N/A,FALSE,"CTrecon"}</definedName>
    <definedName name="NOCONFLICT_1_5_3" localSheetId="0" hidden="1">{#N/A,#N/A,FALSE,"TMCOMP96";#N/A,#N/A,FALSE,"MAT96";#N/A,#N/A,FALSE,"FANDA96";#N/A,#N/A,FALSE,"INTRAN96";#N/A,#N/A,FALSE,"NAA9697";#N/A,#N/A,FALSE,"ECWEBB";#N/A,#N/A,FALSE,"MFT96";#N/A,#N/A,FALSE,"CTrecon"}</definedName>
    <definedName name="NOCONFLICT_1_5_3" hidden="1">{#N/A,#N/A,FALSE,"TMCOMP96";#N/A,#N/A,FALSE,"MAT96";#N/A,#N/A,FALSE,"FANDA96";#N/A,#N/A,FALSE,"INTRAN96";#N/A,#N/A,FALSE,"NAA9697";#N/A,#N/A,FALSE,"ECWEBB";#N/A,#N/A,FALSE,"MFT96";#N/A,#N/A,FALSE,"CTrecon"}</definedName>
    <definedName name="NOCONFLICT_1_5_3_1" localSheetId="0" hidden="1">{#N/A,#N/A,FALSE,"TMCOMP96";#N/A,#N/A,FALSE,"MAT96";#N/A,#N/A,FALSE,"FANDA96";#N/A,#N/A,FALSE,"INTRAN96";#N/A,#N/A,FALSE,"NAA9697";#N/A,#N/A,FALSE,"ECWEBB";#N/A,#N/A,FALSE,"MFT96";#N/A,#N/A,FALSE,"CTrecon"}</definedName>
    <definedName name="NOCONFLICT_1_5_3_1" hidden="1">{#N/A,#N/A,FALSE,"TMCOMP96";#N/A,#N/A,FALSE,"MAT96";#N/A,#N/A,FALSE,"FANDA96";#N/A,#N/A,FALSE,"INTRAN96";#N/A,#N/A,FALSE,"NAA9697";#N/A,#N/A,FALSE,"ECWEBB";#N/A,#N/A,FALSE,"MFT96";#N/A,#N/A,FALSE,"CTrecon"}</definedName>
    <definedName name="NOCONFLICT_1_5_3_2" localSheetId="0" hidden="1">{#N/A,#N/A,FALSE,"TMCOMP96";#N/A,#N/A,FALSE,"MAT96";#N/A,#N/A,FALSE,"FANDA96";#N/A,#N/A,FALSE,"INTRAN96";#N/A,#N/A,FALSE,"NAA9697";#N/A,#N/A,FALSE,"ECWEBB";#N/A,#N/A,FALSE,"MFT96";#N/A,#N/A,FALSE,"CTrecon"}</definedName>
    <definedName name="NOCONFLICT_1_5_3_2" hidden="1">{#N/A,#N/A,FALSE,"TMCOMP96";#N/A,#N/A,FALSE,"MAT96";#N/A,#N/A,FALSE,"FANDA96";#N/A,#N/A,FALSE,"INTRAN96";#N/A,#N/A,FALSE,"NAA9697";#N/A,#N/A,FALSE,"ECWEBB";#N/A,#N/A,FALSE,"MFT96";#N/A,#N/A,FALSE,"CTrecon"}</definedName>
    <definedName name="NOCONFLICT_1_5_3_3" localSheetId="0" hidden="1">{#N/A,#N/A,FALSE,"TMCOMP96";#N/A,#N/A,FALSE,"MAT96";#N/A,#N/A,FALSE,"FANDA96";#N/A,#N/A,FALSE,"INTRAN96";#N/A,#N/A,FALSE,"NAA9697";#N/A,#N/A,FALSE,"ECWEBB";#N/A,#N/A,FALSE,"MFT96";#N/A,#N/A,FALSE,"CTrecon"}</definedName>
    <definedName name="NOCONFLICT_1_5_3_3" hidden="1">{#N/A,#N/A,FALSE,"TMCOMP96";#N/A,#N/A,FALSE,"MAT96";#N/A,#N/A,FALSE,"FANDA96";#N/A,#N/A,FALSE,"INTRAN96";#N/A,#N/A,FALSE,"NAA9697";#N/A,#N/A,FALSE,"ECWEBB";#N/A,#N/A,FALSE,"MFT96";#N/A,#N/A,FALSE,"CTrecon"}</definedName>
    <definedName name="NOCONFLICT_1_5_3_4" localSheetId="0" hidden="1">{#N/A,#N/A,FALSE,"TMCOMP96";#N/A,#N/A,FALSE,"MAT96";#N/A,#N/A,FALSE,"FANDA96";#N/A,#N/A,FALSE,"INTRAN96";#N/A,#N/A,FALSE,"NAA9697";#N/A,#N/A,FALSE,"ECWEBB";#N/A,#N/A,FALSE,"MFT96";#N/A,#N/A,FALSE,"CTrecon"}</definedName>
    <definedName name="NOCONFLICT_1_5_3_4" hidden="1">{#N/A,#N/A,FALSE,"TMCOMP96";#N/A,#N/A,FALSE,"MAT96";#N/A,#N/A,FALSE,"FANDA96";#N/A,#N/A,FALSE,"INTRAN96";#N/A,#N/A,FALSE,"NAA9697";#N/A,#N/A,FALSE,"ECWEBB";#N/A,#N/A,FALSE,"MFT96";#N/A,#N/A,FALSE,"CTrecon"}</definedName>
    <definedName name="NOCONFLICT_1_5_3_5" localSheetId="0" hidden="1">{#N/A,#N/A,FALSE,"TMCOMP96";#N/A,#N/A,FALSE,"MAT96";#N/A,#N/A,FALSE,"FANDA96";#N/A,#N/A,FALSE,"INTRAN96";#N/A,#N/A,FALSE,"NAA9697";#N/A,#N/A,FALSE,"ECWEBB";#N/A,#N/A,FALSE,"MFT96";#N/A,#N/A,FALSE,"CTrecon"}</definedName>
    <definedName name="NOCONFLICT_1_5_3_5" hidden="1">{#N/A,#N/A,FALSE,"TMCOMP96";#N/A,#N/A,FALSE,"MAT96";#N/A,#N/A,FALSE,"FANDA96";#N/A,#N/A,FALSE,"INTRAN96";#N/A,#N/A,FALSE,"NAA9697";#N/A,#N/A,FALSE,"ECWEBB";#N/A,#N/A,FALSE,"MFT96";#N/A,#N/A,FALSE,"CTrecon"}</definedName>
    <definedName name="NOCONFLICT_1_5_4" localSheetId="0" hidden="1">{#N/A,#N/A,FALSE,"TMCOMP96";#N/A,#N/A,FALSE,"MAT96";#N/A,#N/A,FALSE,"FANDA96";#N/A,#N/A,FALSE,"INTRAN96";#N/A,#N/A,FALSE,"NAA9697";#N/A,#N/A,FALSE,"ECWEBB";#N/A,#N/A,FALSE,"MFT96";#N/A,#N/A,FALSE,"CTrecon"}</definedName>
    <definedName name="NOCONFLICT_1_5_4" hidden="1">{#N/A,#N/A,FALSE,"TMCOMP96";#N/A,#N/A,FALSE,"MAT96";#N/A,#N/A,FALSE,"FANDA96";#N/A,#N/A,FALSE,"INTRAN96";#N/A,#N/A,FALSE,"NAA9697";#N/A,#N/A,FALSE,"ECWEBB";#N/A,#N/A,FALSE,"MFT96";#N/A,#N/A,FALSE,"CTrecon"}</definedName>
    <definedName name="NOCONFLICT_1_5_5" localSheetId="0" hidden="1">{#N/A,#N/A,FALSE,"TMCOMP96";#N/A,#N/A,FALSE,"MAT96";#N/A,#N/A,FALSE,"FANDA96";#N/A,#N/A,FALSE,"INTRAN96";#N/A,#N/A,FALSE,"NAA9697";#N/A,#N/A,FALSE,"ECWEBB";#N/A,#N/A,FALSE,"MFT96";#N/A,#N/A,FALSE,"CTrecon"}</definedName>
    <definedName name="NOCONFLICT_1_5_5" hidden="1">{#N/A,#N/A,FALSE,"TMCOMP96";#N/A,#N/A,FALSE,"MAT96";#N/A,#N/A,FALSE,"FANDA96";#N/A,#N/A,FALSE,"INTRAN96";#N/A,#N/A,FALSE,"NAA9697";#N/A,#N/A,FALSE,"ECWEBB";#N/A,#N/A,FALSE,"MFT96";#N/A,#N/A,FALSE,"CTrecon"}</definedName>
    <definedName name="NOCONFLICT_2" localSheetId="0" hidden="1">{#N/A,#N/A,FALSE,"TMCOMP96";#N/A,#N/A,FALSE,"MAT96";#N/A,#N/A,FALSE,"FANDA96";#N/A,#N/A,FALSE,"INTRAN96";#N/A,#N/A,FALSE,"NAA9697";#N/A,#N/A,FALSE,"ECWEBB";#N/A,#N/A,FALSE,"MFT96";#N/A,#N/A,FALSE,"CTrecon"}</definedName>
    <definedName name="NOCONFLICT_2" hidden="1">{#N/A,#N/A,FALSE,"TMCOMP96";#N/A,#N/A,FALSE,"MAT96";#N/A,#N/A,FALSE,"FANDA96";#N/A,#N/A,FALSE,"INTRAN96";#N/A,#N/A,FALSE,"NAA9697";#N/A,#N/A,FALSE,"ECWEBB";#N/A,#N/A,FALSE,"MFT96";#N/A,#N/A,FALSE,"CTrecon"}</definedName>
    <definedName name="NOCONFLICT_2_1" localSheetId="0" hidden="1">{#N/A,#N/A,FALSE,"TMCOMP96";#N/A,#N/A,FALSE,"MAT96";#N/A,#N/A,FALSE,"FANDA96";#N/A,#N/A,FALSE,"INTRAN96";#N/A,#N/A,FALSE,"NAA9697";#N/A,#N/A,FALSE,"ECWEBB";#N/A,#N/A,FALSE,"MFT96";#N/A,#N/A,FALSE,"CTrecon"}</definedName>
    <definedName name="NOCONFLICT_2_1" hidden="1">{#N/A,#N/A,FALSE,"TMCOMP96";#N/A,#N/A,FALSE,"MAT96";#N/A,#N/A,FALSE,"FANDA96";#N/A,#N/A,FALSE,"INTRAN96";#N/A,#N/A,FALSE,"NAA9697";#N/A,#N/A,FALSE,"ECWEBB";#N/A,#N/A,FALSE,"MFT96";#N/A,#N/A,FALSE,"CTrecon"}</definedName>
    <definedName name="NOCONFLICT_2_1_1" localSheetId="0" hidden="1">{#N/A,#N/A,FALSE,"TMCOMP96";#N/A,#N/A,FALSE,"MAT96";#N/A,#N/A,FALSE,"FANDA96";#N/A,#N/A,FALSE,"INTRAN96";#N/A,#N/A,FALSE,"NAA9697";#N/A,#N/A,FALSE,"ECWEBB";#N/A,#N/A,FALSE,"MFT96";#N/A,#N/A,FALSE,"CTrecon"}</definedName>
    <definedName name="NOCONFLICT_2_1_1" hidden="1">{#N/A,#N/A,FALSE,"TMCOMP96";#N/A,#N/A,FALSE,"MAT96";#N/A,#N/A,FALSE,"FANDA96";#N/A,#N/A,FALSE,"INTRAN96";#N/A,#N/A,FALSE,"NAA9697";#N/A,#N/A,FALSE,"ECWEBB";#N/A,#N/A,FALSE,"MFT96";#N/A,#N/A,FALSE,"CTrecon"}</definedName>
    <definedName name="NOCONFLICT_2_1_1_1" localSheetId="0" hidden="1">{#N/A,#N/A,FALSE,"TMCOMP96";#N/A,#N/A,FALSE,"MAT96";#N/A,#N/A,FALSE,"FANDA96";#N/A,#N/A,FALSE,"INTRAN96";#N/A,#N/A,FALSE,"NAA9697";#N/A,#N/A,FALSE,"ECWEBB";#N/A,#N/A,FALSE,"MFT96";#N/A,#N/A,FALSE,"CTrecon"}</definedName>
    <definedName name="NOCONFLICT_2_1_1_1" hidden="1">{#N/A,#N/A,FALSE,"TMCOMP96";#N/A,#N/A,FALSE,"MAT96";#N/A,#N/A,FALSE,"FANDA96";#N/A,#N/A,FALSE,"INTRAN96";#N/A,#N/A,FALSE,"NAA9697";#N/A,#N/A,FALSE,"ECWEBB";#N/A,#N/A,FALSE,"MFT96";#N/A,#N/A,FALSE,"CTrecon"}</definedName>
    <definedName name="NOCONFLICT_2_1_1_2" localSheetId="0" hidden="1">{#N/A,#N/A,FALSE,"TMCOMP96";#N/A,#N/A,FALSE,"MAT96";#N/A,#N/A,FALSE,"FANDA96";#N/A,#N/A,FALSE,"INTRAN96";#N/A,#N/A,FALSE,"NAA9697";#N/A,#N/A,FALSE,"ECWEBB";#N/A,#N/A,FALSE,"MFT96";#N/A,#N/A,FALSE,"CTrecon"}</definedName>
    <definedName name="NOCONFLICT_2_1_1_2" hidden="1">{#N/A,#N/A,FALSE,"TMCOMP96";#N/A,#N/A,FALSE,"MAT96";#N/A,#N/A,FALSE,"FANDA96";#N/A,#N/A,FALSE,"INTRAN96";#N/A,#N/A,FALSE,"NAA9697";#N/A,#N/A,FALSE,"ECWEBB";#N/A,#N/A,FALSE,"MFT96";#N/A,#N/A,FALSE,"CTrecon"}</definedName>
    <definedName name="NOCONFLICT_2_1_1_3" localSheetId="0" hidden="1">{#N/A,#N/A,FALSE,"TMCOMP96";#N/A,#N/A,FALSE,"MAT96";#N/A,#N/A,FALSE,"FANDA96";#N/A,#N/A,FALSE,"INTRAN96";#N/A,#N/A,FALSE,"NAA9697";#N/A,#N/A,FALSE,"ECWEBB";#N/A,#N/A,FALSE,"MFT96";#N/A,#N/A,FALSE,"CTrecon"}</definedName>
    <definedName name="NOCONFLICT_2_1_1_3" hidden="1">{#N/A,#N/A,FALSE,"TMCOMP96";#N/A,#N/A,FALSE,"MAT96";#N/A,#N/A,FALSE,"FANDA96";#N/A,#N/A,FALSE,"INTRAN96";#N/A,#N/A,FALSE,"NAA9697";#N/A,#N/A,FALSE,"ECWEBB";#N/A,#N/A,FALSE,"MFT96";#N/A,#N/A,FALSE,"CTrecon"}</definedName>
    <definedName name="NOCONFLICT_2_1_1_4" localSheetId="0" hidden="1">{#N/A,#N/A,FALSE,"TMCOMP96";#N/A,#N/A,FALSE,"MAT96";#N/A,#N/A,FALSE,"FANDA96";#N/A,#N/A,FALSE,"INTRAN96";#N/A,#N/A,FALSE,"NAA9697";#N/A,#N/A,FALSE,"ECWEBB";#N/A,#N/A,FALSE,"MFT96";#N/A,#N/A,FALSE,"CTrecon"}</definedName>
    <definedName name="NOCONFLICT_2_1_1_4" hidden="1">{#N/A,#N/A,FALSE,"TMCOMP96";#N/A,#N/A,FALSE,"MAT96";#N/A,#N/A,FALSE,"FANDA96";#N/A,#N/A,FALSE,"INTRAN96";#N/A,#N/A,FALSE,"NAA9697";#N/A,#N/A,FALSE,"ECWEBB";#N/A,#N/A,FALSE,"MFT96";#N/A,#N/A,FALSE,"CTrecon"}</definedName>
    <definedName name="NOCONFLICT_2_1_1_5" localSheetId="0" hidden="1">{#N/A,#N/A,FALSE,"TMCOMP96";#N/A,#N/A,FALSE,"MAT96";#N/A,#N/A,FALSE,"FANDA96";#N/A,#N/A,FALSE,"INTRAN96";#N/A,#N/A,FALSE,"NAA9697";#N/A,#N/A,FALSE,"ECWEBB";#N/A,#N/A,FALSE,"MFT96";#N/A,#N/A,FALSE,"CTrecon"}</definedName>
    <definedName name="NOCONFLICT_2_1_1_5" hidden="1">{#N/A,#N/A,FALSE,"TMCOMP96";#N/A,#N/A,FALSE,"MAT96";#N/A,#N/A,FALSE,"FANDA96";#N/A,#N/A,FALSE,"INTRAN96";#N/A,#N/A,FALSE,"NAA9697";#N/A,#N/A,FALSE,"ECWEBB";#N/A,#N/A,FALSE,"MFT96";#N/A,#N/A,FALSE,"CTrecon"}</definedName>
    <definedName name="NOCONFLICT_2_1_2" localSheetId="0" hidden="1">{#N/A,#N/A,FALSE,"TMCOMP96";#N/A,#N/A,FALSE,"MAT96";#N/A,#N/A,FALSE,"FANDA96";#N/A,#N/A,FALSE,"INTRAN96";#N/A,#N/A,FALSE,"NAA9697";#N/A,#N/A,FALSE,"ECWEBB";#N/A,#N/A,FALSE,"MFT96";#N/A,#N/A,FALSE,"CTrecon"}</definedName>
    <definedName name="NOCONFLICT_2_1_2" hidden="1">{#N/A,#N/A,FALSE,"TMCOMP96";#N/A,#N/A,FALSE,"MAT96";#N/A,#N/A,FALSE,"FANDA96";#N/A,#N/A,FALSE,"INTRAN96";#N/A,#N/A,FALSE,"NAA9697";#N/A,#N/A,FALSE,"ECWEBB";#N/A,#N/A,FALSE,"MFT96";#N/A,#N/A,FALSE,"CTrecon"}</definedName>
    <definedName name="NOCONFLICT_2_1_2_1" localSheetId="0" hidden="1">{#N/A,#N/A,FALSE,"TMCOMP96";#N/A,#N/A,FALSE,"MAT96";#N/A,#N/A,FALSE,"FANDA96";#N/A,#N/A,FALSE,"INTRAN96";#N/A,#N/A,FALSE,"NAA9697";#N/A,#N/A,FALSE,"ECWEBB";#N/A,#N/A,FALSE,"MFT96";#N/A,#N/A,FALSE,"CTrecon"}</definedName>
    <definedName name="NOCONFLICT_2_1_2_1" hidden="1">{#N/A,#N/A,FALSE,"TMCOMP96";#N/A,#N/A,FALSE,"MAT96";#N/A,#N/A,FALSE,"FANDA96";#N/A,#N/A,FALSE,"INTRAN96";#N/A,#N/A,FALSE,"NAA9697";#N/A,#N/A,FALSE,"ECWEBB";#N/A,#N/A,FALSE,"MFT96";#N/A,#N/A,FALSE,"CTrecon"}</definedName>
    <definedName name="NOCONFLICT_2_1_2_2" localSheetId="0" hidden="1">{#N/A,#N/A,FALSE,"TMCOMP96";#N/A,#N/A,FALSE,"MAT96";#N/A,#N/A,FALSE,"FANDA96";#N/A,#N/A,FALSE,"INTRAN96";#N/A,#N/A,FALSE,"NAA9697";#N/A,#N/A,FALSE,"ECWEBB";#N/A,#N/A,FALSE,"MFT96";#N/A,#N/A,FALSE,"CTrecon"}</definedName>
    <definedName name="NOCONFLICT_2_1_2_2" hidden="1">{#N/A,#N/A,FALSE,"TMCOMP96";#N/A,#N/A,FALSE,"MAT96";#N/A,#N/A,FALSE,"FANDA96";#N/A,#N/A,FALSE,"INTRAN96";#N/A,#N/A,FALSE,"NAA9697";#N/A,#N/A,FALSE,"ECWEBB";#N/A,#N/A,FALSE,"MFT96";#N/A,#N/A,FALSE,"CTrecon"}</definedName>
    <definedName name="NOCONFLICT_2_1_2_3" localSheetId="0" hidden="1">{#N/A,#N/A,FALSE,"TMCOMP96";#N/A,#N/A,FALSE,"MAT96";#N/A,#N/A,FALSE,"FANDA96";#N/A,#N/A,FALSE,"INTRAN96";#N/A,#N/A,FALSE,"NAA9697";#N/A,#N/A,FALSE,"ECWEBB";#N/A,#N/A,FALSE,"MFT96";#N/A,#N/A,FALSE,"CTrecon"}</definedName>
    <definedName name="NOCONFLICT_2_1_2_3" hidden="1">{#N/A,#N/A,FALSE,"TMCOMP96";#N/A,#N/A,FALSE,"MAT96";#N/A,#N/A,FALSE,"FANDA96";#N/A,#N/A,FALSE,"INTRAN96";#N/A,#N/A,FALSE,"NAA9697";#N/A,#N/A,FALSE,"ECWEBB";#N/A,#N/A,FALSE,"MFT96";#N/A,#N/A,FALSE,"CTrecon"}</definedName>
    <definedName name="NOCONFLICT_2_1_2_4" localSheetId="0" hidden="1">{#N/A,#N/A,FALSE,"TMCOMP96";#N/A,#N/A,FALSE,"MAT96";#N/A,#N/A,FALSE,"FANDA96";#N/A,#N/A,FALSE,"INTRAN96";#N/A,#N/A,FALSE,"NAA9697";#N/A,#N/A,FALSE,"ECWEBB";#N/A,#N/A,FALSE,"MFT96";#N/A,#N/A,FALSE,"CTrecon"}</definedName>
    <definedName name="NOCONFLICT_2_1_2_4" hidden="1">{#N/A,#N/A,FALSE,"TMCOMP96";#N/A,#N/A,FALSE,"MAT96";#N/A,#N/A,FALSE,"FANDA96";#N/A,#N/A,FALSE,"INTRAN96";#N/A,#N/A,FALSE,"NAA9697";#N/A,#N/A,FALSE,"ECWEBB";#N/A,#N/A,FALSE,"MFT96";#N/A,#N/A,FALSE,"CTrecon"}</definedName>
    <definedName name="NOCONFLICT_2_1_2_5" localSheetId="0" hidden="1">{#N/A,#N/A,FALSE,"TMCOMP96";#N/A,#N/A,FALSE,"MAT96";#N/A,#N/A,FALSE,"FANDA96";#N/A,#N/A,FALSE,"INTRAN96";#N/A,#N/A,FALSE,"NAA9697";#N/A,#N/A,FALSE,"ECWEBB";#N/A,#N/A,FALSE,"MFT96";#N/A,#N/A,FALSE,"CTrecon"}</definedName>
    <definedName name="NOCONFLICT_2_1_2_5" hidden="1">{#N/A,#N/A,FALSE,"TMCOMP96";#N/A,#N/A,FALSE,"MAT96";#N/A,#N/A,FALSE,"FANDA96";#N/A,#N/A,FALSE,"INTRAN96";#N/A,#N/A,FALSE,"NAA9697";#N/A,#N/A,FALSE,"ECWEBB";#N/A,#N/A,FALSE,"MFT96";#N/A,#N/A,FALSE,"CTrecon"}</definedName>
    <definedName name="NOCONFLICT_2_1_3" localSheetId="0" hidden="1">{#N/A,#N/A,FALSE,"TMCOMP96";#N/A,#N/A,FALSE,"MAT96";#N/A,#N/A,FALSE,"FANDA96";#N/A,#N/A,FALSE,"INTRAN96";#N/A,#N/A,FALSE,"NAA9697";#N/A,#N/A,FALSE,"ECWEBB";#N/A,#N/A,FALSE,"MFT96";#N/A,#N/A,FALSE,"CTrecon"}</definedName>
    <definedName name="NOCONFLICT_2_1_3" hidden="1">{#N/A,#N/A,FALSE,"TMCOMP96";#N/A,#N/A,FALSE,"MAT96";#N/A,#N/A,FALSE,"FANDA96";#N/A,#N/A,FALSE,"INTRAN96";#N/A,#N/A,FALSE,"NAA9697";#N/A,#N/A,FALSE,"ECWEBB";#N/A,#N/A,FALSE,"MFT96";#N/A,#N/A,FALSE,"CTrecon"}</definedName>
    <definedName name="NOCONFLICT_2_1_3_1" localSheetId="0" hidden="1">{#N/A,#N/A,FALSE,"TMCOMP96";#N/A,#N/A,FALSE,"MAT96";#N/A,#N/A,FALSE,"FANDA96";#N/A,#N/A,FALSE,"INTRAN96";#N/A,#N/A,FALSE,"NAA9697";#N/A,#N/A,FALSE,"ECWEBB";#N/A,#N/A,FALSE,"MFT96";#N/A,#N/A,FALSE,"CTrecon"}</definedName>
    <definedName name="NOCONFLICT_2_1_3_1" hidden="1">{#N/A,#N/A,FALSE,"TMCOMP96";#N/A,#N/A,FALSE,"MAT96";#N/A,#N/A,FALSE,"FANDA96";#N/A,#N/A,FALSE,"INTRAN96";#N/A,#N/A,FALSE,"NAA9697";#N/A,#N/A,FALSE,"ECWEBB";#N/A,#N/A,FALSE,"MFT96";#N/A,#N/A,FALSE,"CTrecon"}</definedName>
    <definedName name="NOCONFLICT_2_1_3_2" localSheetId="0" hidden="1">{#N/A,#N/A,FALSE,"TMCOMP96";#N/A,#N/A,FALSE,"MAT96";#N/A,#N/A,FALSE,"FANDA96";#N/A,#N/A,FALSE,"INTRAN96";#N/A,#N/A,FALSE,"NAA9697";#N/A,#N/A,FALSE,"ECWEBB";#N/A,#N/A,FALSE,"MFT96";#N/A,#N/A,FALSE,"CTrecon"}</definedName>
    <definedName name="NOCONFLICT_2_1_3_2" hidden="1">{#N/A,#N/A,FALSE,"TMCOMP96";#N/A,#N/A,FALSE,"MAT96";#N/A,#N/A,FALSE,"FANDA96";#N/A,#N/A,FALSE,"INTRAN96";#N/A,#N/A,FALSE,"NAA9697";#N/A,#N/A,FALSE,"ECWEBB";#N/A,#N/A,FALSE,"MFT96";#N/A,#N/A,FALSE,"CTrecon"}</definedName>
    <definedName name="NOCONFLICT_2_1_3_3" localSheetId="0" hidden="1">{#N/A,#N/A,FALSE,"TMCOMP96";#N/A,#N/A,FALSE,"MAT96";#N/A,#N/A,FALSE,"FANDA96";#N/A,#N/A,FALSE,"INTRAN96";#N/A,#N/A,FALSE,"NAA9697";#N/A,#N/A,FALSE,"ECWEBB";#N/A,#N/A,FALSE,"MFT96";#N/A,#N/A,FALSE,"CTrecon"}</definedName>
    <definedName name="NOCONFLICT_2_1_3_3" hidden="1">{#N/A,#N/A,FALSE,"TMCOMP96";#N/A,#N/A,FALSE,"MAT96";#N/A,#N/A,FALSE,"FANDA96";#N/A,#N/A,FALSE,"INTRAN96";#N/A,#N/A,FALSE,"NAA9697";#N/A,#N/A,FALSE,"ECWEBB";#N/A,#N/A,FALSE,"MFT96";#N/A,#N/A,FALSE,"CTrecon"}</definedName>
    <definedName name="NOCONFLICT_2_1_3_4" localSheetId="0" hidden="1">{#N/A,#N/A,FALSE,"TMCOMP96";#N/A,#N/A,FALSE,"MAT96";#N/A,#N/A,FALSE,"FANDA96";#N/A,#N/A,FALSE,"INTRAN96";#N/A,#N/A,FALSE,"NAA9697";#N/A,#N/A,FALSE,"ECWEBB";#N/A,#N/A,FALSE,"MFT96";#N/A,#N/A,FALSE,"CTrecon"}</definedName>
    <definedName name="NOCONFLICT_2_1_3_4" hidden="1">{#N/A,#N/A,FALSE,"TMCOMP96";#N/A,#N/A,FALSE,"MAT96";#N/A,#N/A,FALSE,"FANDA96";#N/A,#N/A,FALSE,"INTRAN96";#N/A,#N/A,FALSE,"NAA9697";#N/A,#N/A,FALSE,"ECWEBB";#N/A,#N/A,FALSE,"MFT96";#N/A,#N/A,FALSE,"CTrecon"}</definedName>
    <definedName name="NOCONFLICT_2_1_3_5" localSheetId="0" hidden="1">{#N/A,#N/A,FALSE,"TMCOMP96";#N/A,#N/A,FALSE,"MAT96";#N/A,#N/A,FALSE,"FANDA96";#N/A,#N/A,FALSE,"INTRAN96";#N/A,#N/A,FALSE,"NAA9697";#N/A,#N/A,FALSE,"ECWEBB";#N/A,#N/A,FALSE,"MFT96";#N/A,#N/A,FALSE,"CTrecon"}</definedName>
    <definedName name="NOCONFLICT_2_1_3_5" hidden="1">{#N/A,#N/A,FALSE,"TMCOMP96";#N/A,#N/A,FALSE,"MAT96";#N/A,#N/A,FALSE,"FANDA96";#N/A,#N/A,FALSE,"INTRAN96";#N/A,#N/A,FALSE,"NAA9697";#N/A,#N/A,FALSE,"ECWEBB";#N/A,#N/A,FALSE,"MFT96";#N/A,#N/A,FALSE,"CTrecon"}</definedName>
    <definedName name="NOCONFLICT_2_1_4" localSheetId="0" hidden="1">{#N/A,#N/A,FALSE,"TMCOMP96";#N/A,#N/A,FALSE,"MAT96";#N/A,#N/A,FALSE,"FANDA96";#N/A,#N/A,FALSE,"INTRAN96";#N/A,#N/A,FALSE,"NAA9697";#N/A,#N/A,FALSE,"ECWEBB";#N/A,#N/A,FALSE,"MFT96";#N/A,#N/A,FALSE,"CTrecon"}</definedName>
    <definedName name="NOCONFLICT_2_1_4" hidden="1">{#N/A,#N/A,FALSE,"TMCOMP96";#N/A,#N/A,FALSE,"MAT96";#N/A,#N/A,FALSE,"FANDA96";#N/A,#N/A,FALSE,"INTRAN96";#N/A,#N/A,FALSE,"NAA9697";#N/A,#N/A,FALSE,"ECWEBB";#N/A,#N/A,FALSE,"MFT96";#N/A,#N/A,FALSE,"CTrecon"}</definedName>
    <definedName name="NOCONFLICT_2_1_5" localSheetId="0" hidden="1">{#N/A,#N/A,FALSE,"TMCOMP96";#N/A,#N/A,FALSE,"MAT96";#N/A,#N/A,FALSE,"FANDA96";#N/A,#N/A,FALSE,"INTRAN96";#N/A,#N/A,FALSE,"NAA9697";#N/A,#N/A,FALSE,"ECWEBB";#N/A,#N/A,FALSE,"MFT96";#N/A,#N/A,FALSE,"CTrecon"}</definedName>
    <definedName name="NOCONFLICT_2_1_5" hidden="1">{#N/A,#N/A,FALSE,"TMCOMP96";#N/A,#N/A,FALSE,"MAT96";#N/A,#N/A,FALSE,"FANDA96";#N/A,#N/A,FALSE,"INTRAN96";#N/A,#N/A,FALSE,"NAA9697";#N/A,#N/A,FALSE,"ECWEBB";#N/A,#N/A,FALSE,"MFT96";#N/A,#N/A,FALSE,"CTrecon"}</definedName>
    <definedName name="NOCONFLICT_2_2" localSheetId="0" hidden="1">{#N/A,#N/A,FALSE,"TMCOMP96";#N/A,#N/A,FALSE,"MAT96";#N/A,#N/A,FALSE,"FANDA96";#N/A,#N/A,FALSE,"INTRAN96";#N/A,#N/A,FALSE,"NAA9697";#N/A,#N/A,FALSE,"ECWEBB";#N/A,#N/A,FALSE,"MFT96";#N/A,#N/A,FALSE,"CTrecon"}</definedName>
    <definedName name="NOCONFLICT_2_2" hidden="1">{#N/A,#N/A,FALSE,"TMCOMP96";#N/A,#N/A,FALSE,"MAT96";#N/A,#N/A,FALSE,"FANDA96";#N/A,#N/A,FALSE,"INTRAN96";#N/A,#N/A,FALSE,"NAA9697";#N/A,#N/A,FALSE,"ECWEBB";#N/A,#N/A,FALSE,"MFT96";#N/A,#N/A,FALSE,"CTrecon"}</definedName>
    <definedName name="NOCONFLICT_2_2_1" localSheetId="0" hidden="1">{#N/A,#N/A,FALSE,"TMCOMP96";#N/A,#N/A,FALSE,"MAT96";#N/A,#N/A,FALSE,"FANDA96";#N/A,#N/A,FALSE,"INTRAN96";#N/A,#N/A,FALSE,"NAA9697";#N/A,#N/A,FALSE,"ECWEBB";#N/A,#N/A,FALSE,"MFT96";#N/A,#N/A,FALSE,"CTrecon"}</definedName>
    <definedName name="NOCONFLICT_2_2_1" hidden="1">{#N/A,#N/A,FALSE,"TMCOMP96";#N/A,#N/A,FALSE,"MAT96";#N/A,#N/A,FALSE,"FANDA96";#N/A,#N/A,FALSE,"INTRAN96";#N/A,#N/A,FALSE,"NAA9697";#N/A,#N/A,FALSE,"ECWEBB";#N/A,#N/A,FALSE,"MFT96";#N/A,#N/A,FALSE,"CTrecon"}</definedName>
    <definedName name="NOCONFLICT_2_2_2" localSheetId="0" hidden="1">{#N/A,#N/A,FALSE,"TMCOMP96";#N/A,#N/A,FALSE,"MAT96";#N/A,#N/A,FALSE,"FANDA96";#N/A,#N/A,FALSE,"INTRAN96";#N/A,#N/A,FALSE,"NAA9697";#N/A,#N/A,FALSE,"ECWEBB";#N/A,#N/A,FALSE,"MFT96";#N/A,#N/A,FALSE,"CTrecon"}</definedName>
    <definedName name="NOCONFLICT_2_2_2" hidden="1">{#N/A,#N/A,FALSE,"TMCOMP96";#N/A,#N/A,FALSE,"MAT96";#N/A,#N/A,FALSE,"FANDA96";#N/A,#N/A,FALSE,"INTRAN96";#N/A,#N/A,FALSE,"NAA9697";#N/A,#N/A,FALSE,"ECWEBB";#N/A,#N/A,FALSE,"MFT96";#N/A,#N/A,FALSE,"CTrecon"}</definedName>
    <definedName name="NOCONFLICT_2_2_3" localSheetId="0" hidden="1">{#N/A,#N/A,FALSE,"TMCOMP96";#N/A,#N/A,FALSE,"MAT96";#N/A,#N/A,FALSE,"FANDA96";#N/A,#N/A,FALSE,"INTRAN96";#N/A,#N/A,FALSE,"NAA9697";#N/A,#N/A,FALSE,"ECWEBB";#N/A,#N/A,FALSE,"MFT96";#N/A,#N/A,FALSE,"CTrecon"}</definedName>
    <definedName name="NOCONFLICT_2_2_3" hidden="1">{#N/A,#N/A,FALSE,"TMCOMP96";#N/A,#N/A,FALSE,"MAT96";#N/A,#N/A,FALSE,"FANDA96";#N/A,#N/A,FALSE,"INTRAN96";#N/A,#N/A,FALSE,"NAA9697";#N/A,#N/A,FALSE,"ECWEBB";#N/A,#N/A,FALSE,"MFT96";#N/A,#N/A,FALSE,"CTrecon"}</definedName>
    <definedName name="NOCONFLICT_2_2_4" localSheetId="0" hidden="1">{#N/A,#N/A,FALSE,"TMCOMP96";#N/A,#N/A,FALSE,"MAT96";#N/A,#N/A,FALSE,"FANDA96";#N/A,#N/A,FALSE,"INTRAN96";#N/A,#N/A,FALSE,"NAA9697";#N/A,#N/A,FALSE,"ECWEBB";#N/A,#N/A,FALSE,"MFT96";#N/A,#N/A,FALSE,"CTrecon"}</definedName>
    <definedName name="NOCONFLICT_2_2_4" hidden="1">{#N/A,#N/A,FALSE,"TMCOMP96";#N/A,#N/A,FALSE,"MAT96";#N/A,#N/A,FALSE,"FANDA96";#N/A,#N/A,FALSE,"INTRAN96";#N/A,#N/A,FALSE,"NAA9697";#N/A,#N/A,FALSE,"ECWEBB";#N/A,#N/A,FALSE,"MFT96";#N/A,#N/A,FALSE,"CTrecon"}</definedName>
    <definedName name="NOCONFLICT_2_2_5" localSheetId="0" hidden="1">{#N/A,#N/A,FALSE,"TMCOMP96";#N/A,#N/A,FALSE,"MAT96";#N/A,#N/A,FALSE,"FANDA96";#N/A,#N/A,FALSE,"INTRAN96";#N/A,#N/A,FALSE,"NAA9697";#N/A,#N/A,FALSE,"ECWEBB";#N/A,#N/A,FALSE,"MFT96";#N/A,#N/A,FALSE,"CTrecon"}</definedName>
    <definedName name="NOCONFLICT_2_2_5" hidden="1">{#N/A,#N/A,FALSE,"TMCOMP96";#N/A,#N/A,FALSE,"MAT96";#N/A,#N/A,FALSE,"FANDA96";#N/A,#N/A,FALSE,"INTRAN96";#N/A,#N/A,FALSE,"NAA9697";#N/A,#N/A,FALSE,"ECWEBB";#N/A,#N/A,FALSE,"MFT96";#N/A,#N/A,FALSE,"CTrecon"}</definedName>
    <definedName name="NOCONFLICT_2_3" localSheetId="0" hidden="1">{#N/A,#N/A,FALSE,"TMCOMP96";#N/A,#N/A,FALSE,"MAT96";#N/A,#N/A,FALSE,"FANDA96";#N/A,#N/A,FALSE,"INTRAN96";#N/A,#N/A,FALSE,"NAA9697";#N/A,#N/A,FALSE,"ECWEBB";#N/A,#N/A,FALSE,"MFT96";#N/A,#N/A,FALSE,"CTrecon"}</definedName>
    <definedName name="NOCONFLICT_2_3" hidden="1">{#N/A,#N/A,FALSE,"TMCOMP96";#N/A,#N/A,FALSE,"MAT96";#N/A,#N/A,FALSE,"FANDA96";#N/A,#N/A,FALSE,"INTRAN96";#N/A,#N/A,FALSE,"NAA9697";#N/A,#N/A,FALSE,"ECWEBB";#N/A,#N/A,FALSE,"MFT96";#N/A,#N/A,FALSE,"CTrecon"}</definedName>
    <definedName name="NOCONFLICT_2_3_1" localSheetId="0" hidden="1">{#N/A,#N/A,FALSE,"TMCOMP96";#N/A,#N/A,FALSE,"MAT96";#N/A,#N/A,FALSE,"FANDA96";#N/A,#N/A,FALSE,"INTRAN96";#N/A,#N/A,FALSE,"NAA9697";#N/A,#N/A,FALSE,"ECWEBB";#N/A,#N/A,FALSE,"MFT96";#N/A,#N/A,FALSE,"CTrecon"}</definedName>
    <definedName name="NOCONFLICT_2_3_1" hidden="1">{#N/A,#N/A,FALSE,"TMCOMP96";#N/A,#N/A,FALSE,"MAT96";#N/A,#N/A,FALSE,"FANDA96";#N/A,#N/A,FALSE,"INTRAN96";#N/A,#N/A,FALSE,"NAA9697";#N/A,#N/A,FALSE,"ECWEBB";#N/A,#N/A,FALSE,"MFT96";#N/A,#N/A,FALSE,"CTrecon"}</definedName>
    <definedName name="NOCONFLICT_2_3_2" localSheetId="0" hidden="1">{#N/A,#N/A,FALSE,"TMCOMP96";#N/A,#N/A,FALSE,"MAT96";#N/A,#N/A,FALSE,"FANDA96";#N/A,#N/A,FALSE,"INTRAN96";#N/A,#N/A,FALSE,"NAA9697";#N/A,#N/A,FALSE,"ECWEBB";#N/A,#N/A,FALSE,"MFT96";#N/A,#N/A,FALSE,"CTrecon"}</definedName>
    <definedName name="NOCONFLICT_2_3_2" hidden="1">{#N/A,#N/A,FALSE,"TMCOMP96";#N/A,#N/A,FALSE,"MAT96";#N/A,#N/A,FALSE,"FANDA96";#N/A,#N/A,FALSE,"INTRAN96";#N/A,#N/A,FALSE,"NAA9697";#N/A,#N/A,FALSE,"ECWEBB";#N/A,#N/A,FALSE,"MFT96";#N/A,#N/A,FALSE,"CTrecon"}</definedName>
    <definedName name="NOCONFLICT_2_3_3" localSheetId="0" hidden="1">{#N/A,#N/A,FALSE,"TMCOMP96";#N/A,#N/A,FALSE,"MAT96";#N/A,#N/A,FALSE,"FANDA96";#N/A,#N/A,FALSE,"INTRAN96";#N/A,#N/A,FALSE,"NAA9697";#N/A,#N/A,FALSE,"ECWEBB";#N/A,#N/A,FALSE,"MFT96";#N/A,#N/A,FALSE,"CTrecon"}</definedName>
    <definedName name="NOCONFLICT_2_3_3" hidden="1">{#N/A,#N/A,FALSE,"TMCOMP96";#N/A,#N/A,FALSE,"MAT96";#N/A,#N/A,FALSE,"FANDA96";#N/A,#N/A,FALSE,"INTRAN96";#N/A,#N/A,FALSE,"NAA9697";#N/A,#N/A,FALSE,"ECWEBB";#N/A,#N/A,FALSE,"MFT96";#N/A,#N/A,FALSE,"CTrecon"}</definedName>
    <definedName name="NOCONFLICT_2_3_4" localSheetId="0" hidden="1">{#N/A,#N/A,FALSE,"TMCOMP96";#N/A,#N/A,FALSE,"MAT96";#N/A,#N/A,FALSE,"FANDA96";#N/A,#N/A,FALSE,"INTRAN96";#N/A,#N/A,FALSE,"NAA9697";#N/A,#N/A,FALSE,"ECWEBB";#N/A,#N/A,FALSE,"MFT96";#N/A,#N/A,FALSE,"CTrecon"}</definedName>
    <definedName name="NOCONFLICT_2_3_4" hidden="1">{#N/A,#N/A,FALSE,"TMCOMP96";#N/A,#N/A,FALSE,"MAT96";#N/A,#N/A,FALSE,"FANDA96";#N/A,#N/A,FALSE,"INTRAN96";#N/A,#N/A,FALSE,"NAA9697";#N/A,#N/A,FALSE,"ECWEBB";#N/A,#N/A,FALSE,"MFT96";#N/A,#N/A,FALSE,"CTrecon"}</definedName>
    <definedName name="NOCONFLICT_2_3_5" localSheetId="0" hidden="1">{#N/A,#N/A,FALSE,"TMCOMP96";#N/A,#N/A,FALSE,"MAT96";#N/A,#N/A,FALSE,"FANDA96";#N/A,#N/A,FALSE,"INTRAN96";#N/A,#N/A,FALSE,"NAA9697";#N/A,#N/A,FALSE,"ECWEBB";#N/A,#N/A,FALSE,"MFT96";#N/A,#N/A,FALSE,"CTrecon"}</definedName>
    <definedName name="NOCONFLICT_2_3_5" hidden="1">{#N/A,#N/A,FALSE,"TMCOMP96";#N/A,#N/A,FALSE,"MAT96";#N/A,#N/A,FALSE,"FANDA96";#N/A,#N/A,FALSE,"INTRAN96";#N/A,#N/A,FALSE,"NAA9697";#N/A,#N/A,FALSE,"ECWEBB";#N/A,#N/A,FALSE,"MFT96";#N/A,#N/A,FALSE,"CTrecon"}</definedName>
    <definedName name="NOCONFLICT_2_4" localSheetId="0" hidden="1">{#N/A,#N/A,FALSE,"TMCOMP96";#N/A,#N/A,FALSE,"MAT96";#N/A,#N/A,FALSE,"FANDA96";#N/A,#N/A,FALSE,"INTRAN96";#N/A,#N/A,FALSE,"NAA9697";#N/A,#N/A,FALSE,"ECWEBB";#N/A,#N/A,FALSE,"MFT96";#N/A,#N/A,FALSE,"CTrecon"}</definedName>
    <definedName name="NOCONFLICT_2_4" hidden="1">{#N/A,#N/A,FALSE,"TMCOMP96";#N/A,#N/A,FALSE,"MAT96";#N/A,#N/A,FALSE,"FANDA96";#N/A,#N/A,FALSE,"INTRAN96";#N/A,#N/A,FALSE,"NAA9697";#N/A,#N/A,FALSE,"ECWEBB";#N/A,#N/A,FALSE,"MFT96";#N/A,#N/A,FALSE,"CTrecon"}</definedName>
    <definedName name="NOCONFLICT_2_4_1" localSheetId="0" hidden="1">{#N/A,#N/A,FALSE,"TMCOMP96";#N/A,#N/A,FALSE,"MAT96";#N/A,#N/A,FALSE,"FANDA96";#N/A,#N/A,FALSE,"INTRAN96";#N/A,#N/A,FALSE,"NAA9697";#N/A,#N/A,FALSE,"ECWEBB";#N/A,#N/A,FALSE,"MFT96";#N/A,#N/A,FALSE,"CTrecon"}</definedName>
    <definedName name="NOCONFLICT_2_4_1" hidden="1">{#N/A,#N/A,FALSE,"TMCOMP96";#N/A,#N/A,FALSE,"MAT96";#N/A,#N/A,FALSE,"FANDA96";#N/A,#N/A,FALSE,"INTRAN96";#N/A,#N/A,FALSE,"NAA9697";#N/A,#N/A,FALSE,"ECWEBB";#N/A,#N/A,FALSE,"MFT96";#N/A,#N/A,FALSE,"CTrecon"}</definedName>
    <definedName name="NOCONFLICT_2_4_2" localSheetId="0" hidden="1">{#N/A,#N/A,FALSE,"TMCOMP96";#N/A,#N/A,FALSE,"MAT96";#N/A,#N/A,FALSE,"FANDA96";#N/A,#N/A,FALSE,"INTRAN96";#N/A,#N/A,FALSE,"NAA9697";#N/A,#N/A,FALSE,"ECWEBB";#N/A,#N/A,FALSE,"MFT96";#N/A,#N/A,FALSE,"CTrecon"}</definedName>
    <definedName name="NOCONFLICT_2_4_2" hidden="1">{#N/A,#N/A,FALSE,"TMCOMP96";#N/A,#N/A,FALSE,"MAT96";#N/A,#N/A,FALSE,"FANDA96";#N/A,#N/A,FALSE,"INTRAN96";#N/A,#N/A,FALSE,"NAA9697";#N/A,#N/A,FALSE,"ECWEBB";#N/A,#N/A,FALSE,"MFT96";#N/A,#N/A,FALSE,"CTrecon"}</definedName>
    <definedName name="NOCONFLICT_2_4_3" localSheetId="0" hidden="1">{#N/A,#N/A,FALSE,"TMCOMP96";#N/A,#N/A,FALSE,"MAT96";#N/A,#N/A,FALSE,"FANDA96";#N/A,#N/A,FALSE,"INTRAN96";#N/A,#N/A,FALSE,"NAA9697";#N/A,#N/A,FALSE,"ECWEBB";#N/A,#N/A,FALSE,"MFT96";#N/A,#N/A,FALSE,"CTrecon"}</definedName>
    <definedName name="NOCONFLICT_2_4_3" hidden="1">{#N/A,#N/A,FALSE,"TMCOMP96";#N/A,#N/A,FALSE,"MAT96";#N/A,#N/A,FALSE,"FANDA96";#N/A,#N/A,FALSE,"INTRAN96";#N/A,#N/A,FALSE,"NAA9697";#N/A,#N/A,FALSE,"ECWEBB";#N/A,#N/A,FALSE,"MFT96";#N/A,#N/A,FALSE,"CTrecon"}</definedName>
    <definedName name="NOCONFLICT_2_4_4" localSheetId="0" hidden="1">{#N/A,#N/A,FALSE,"TMCOMP96";#N/A,#N/A,FALSE,"MAT96";#N/A,#N/A,FALSE,"FANDA96";#N/A,#N/A,FALSE,"INTRAN96";#N/A,#N/A,FALSE,"NAA9697";#N/A,#N/A,FALSE,"ECWEBB";#N/A,#N/A,FALSE,"MFT96";#N/A,#N/A,FALSE,"CTrecon"}</definedName>
    <definedName name="NOCONFLICT_2_4_4" hidden="1">{#N/A,#N/A,FALSE,"TMCOMP96";#N/A,#N/A,FALSE,"MAT96";#N/A,#N/A,FALSE,"FANDA96";#N/A,#N/A,FALSE,"INTRAN96";#N/A,#N/A,FALSE,"NAA9697";#N/A,#N/A,FALSE,"ECWEBB";#N/A,#N/A,FALSE,"MFT96";#N/A,#N/A,FALSE,"CTrecon"}</definedName>
    <definedName name="NOCONFLICT_2_4_5" localSheetId="0" hidden="1">{#N/A,#N/A,FALSE,"TMCOMP96";#N/A,#N/A,FALSE,"MAT96";#N/A,#N/A,FALSE,"FANDA96";#N/A,#N/A,FALSE,"INTRAN96";#N/A,#N/A,FALSE,"NAA9697";#N/A,#N/A,FALSE,"ECWEBB";#N/A,#N/A,FALSE,"MFT96";#N/A,#N/A,FALSE,"CTrecon"}</definedName>
    <definedName name="NOCONFLICT_2_4_5" hidden="1">{#N/A,#N/A,FALSE,"TMCOMP96";#N/A,#N/A,FALSE,"MAT96";#N/A,#N/A,FALSE,"FANDA96";#N/A,#N/A,FALSE,"INTRAN96";#N/A,#N/A,FALSE,"NAA9697";#N/A,#N/A,FALSE,"ECWEBB";#N/A,#N/A,FALSE,"MFT96";#N/A,#N/A,FALSE,"CTrecon"}</definedName>
    <definedName name="NOCONFLICT_2_5" localSheetId="0" hidden="1">{#N/A,#N/A,FALSE,"TMCOMP96";#N/A,#N/A,FALSE,"MAT96";#N/A,#N/A,FALSE,"FANDA96";#N/A,#N/A,FALSE,"INTRAN96";#N/A,#N/A,FALSE,"NAA9697";#N/A,#N/A,FALSE,"ECWEBB";#N/A,#N/A,FALSE,"MFT96";#N/A,#N/A,FALSE,"CTrecon"}</definedName>
    <definedName name="NOCONFLICT_2_5" hidden="1">{#N/A,#N/A,FALSE,"TMCOMP96";#N/A,#N/A,FALSE,"MAT96";#N/A,#N/A,FALSE,"FANDA96";#N/A,#N/A,FALSE,"INTRAN96";#N/A,#N/A,FALSE,"NAA9697";#N/A,#N/A,FALSE,"ECWEBB";#N/A,#N/A,FALSE,"MFT96";#N/A,#N/A,FALSE,"CTrecon"}</definedName>
    <definedName name="NOCONFLICT_3" localSheetId="0" hidden="1">{#N/A,#N/A,FALSE,"TMCOMP96";#N/A,#N/A,FALSE,"MAT96";#N/A,#N/A,FALSE,"FANDA96";#N/A,#N/A,FALSE,"INTRAN96";#N/A,#N/A,FALSE,"NAA9697";#N/A,#N/A,FALSE,"ECWEBB";#N/A,#N/A,FALSE,"MFT96";#N/A,#N/A,FALSE,"CTrecon"}</definedName>
    <definedName name="NOCONFLICT_3" hidden="1">{#N/A,#N/A,FALSE,"TMCOMP96";#N/A,#N/A,FALSE,"MAT96";#N/A,#N/A,FALSE,"FANDA96";#N/A,#N/A,FALSE,"INTRAN96";#N/A,#N/A,FALSE,"NAA9697";#N/A,#N/A,FALSE,"ECWEBB";#N/A,#N/A,FALSE,"MFT96";#N/A,#N/A,FALSE,"CTrecon"}</definedName>
    <definedName name="NOCONFLICT_3_1" localSheetId="0" hidden="1">{#N/A,#N/A,FALSE,"TMCOMP96";#N/A,#N/A,FALSE,"MAT96";#N/A,#N/A,FALSE,"FANDA96";#N/A,#N/A,FALSE,"INTRAN96";#N/A,#N/A,FALSE,"NAA9697";#N/A,#N/A,FALSE,"ECWEBB";#N/A,#N/A,FALSE,"MFT96";#N/A,#N/A,FALSE,"CTrecon"}</definedName>
    <definedName name="NOCONFLICT_3_1" hidden="1">{#N/A,#N/A,FALSE,"TMCOMP96";#N/A,#N/A,FALSE,"MAT96";#N/A,#N/A,FALSE,"FANDA96";#N/A,#N/A,FALSE,"INTRAN96";#N/A,#N/A,FALSE,"NAA9697";#N/A,#N/A,FALSE,"ECWEBB";#N/A,#N/A,FALSE,"MFT96";#N/A,#N/A,FALSE,"CTrecon"}</definedName>
    <definedName name="NOCONFLICT_3_1_1" localSheetId="0" hidden="1">{#N/A,#N/A,FALSE,"TMCOMP96";#N/A,#N/A,FALSE,"MAT96";#N/A,#N/A,FALSE,"FANDA96";#N/A,#N/A,FALSE,"INTRAN96";#N/A,#N/A,FALSE,"NAA9697";#N/A,#N/A,FALSE,"ECWEBB";#N/A,#N/A,FALSE,"MFT96";#N/A,#N/A,FALSE,"CTrecon"}</definedName>
    <definedName name="NOCONFLICT_3_1_1" hidden="1">{#N/A,#N/A,FALSE,"TMCOMP96";#N/A,#N/A,FALSE,"MAT96";#N/A,#N/A,FALSE,"FANDA96";#N/A,#N/A,FALSE,"INTRAN96";#N/A,#N/A,FALSE,"NAA9697";#N/A,#N/A,FALSE,"ECWEBB";#N/A,#N/A,FALSE,"MFT96";#N/A,#N/A,FALSE,"CTrecon"}</definedName>
    <definedName name="NOCONFLICT_3_1_1_1" localSheetId="0" hidden="1">{#N/A,#N/A,FALSE,"TMCOMP96";#N/A,#N/A,FALSE,"MAT96";#N/A,#N/A,FALSE,"FANDA96";#N/A,#N/A,FALSE,"INTRAN96";#N/A,#N/A,FALSE,"NAA9697";#N/A,#N/A,FALSE,"ECWEBB";#N/A,#N/A,FALSE,"MFT96";#N/A,#N/A,FALSE,"CTrecon"}</definedName>
    <definedName name="NOCONFLICT_3_1_1_1" hidden="1">{#N/A,#N/A,FALSE,"TMCOMP96";#N/A,#N/A,FALSE,"MAT96";#N/A,#N/A,FALSE,"FANDA96";#N/A,#N/A,FALSE,"INTRAN96";#N/A,#N/A,FALSE,"NAA9697";#N/A,#N/A,FALSE,"ECWEBB";#N/A,#N/A,FALSE,"MFT96";#N/A,#N/A,FALSE,"CTrecon"}</definedName>
    <definedName name="NOCONFLICT_3_1_1_2" localSheetId="0" hidden="1">{#N/A,#N/A,FALSE,"TMCOMP96";#N/A,#N/A,FALSE,"MAT96";#N/A,#N/A,FALSE,"FANDA96";#N/A,#N/A,FALSE,"INTRAN96";#N/A,#N/A,FALSE,"NAA9697";#N/A,#N/A,FALSE,"ECWEBB";#N/A,#N/A,FALSE,"MFT96";#N/A,#N/A,FALSE,"CTrecon"}</definedName>
    <definedName name="NOCONFLICT_3_1_1_2" hidden="1">{#N/A,#N/A,FALSE,"TMCOMP96";#N/A,#N/A,FALSE,"MAT96";#N/A,#N/A,FALSE,"FANDA96";#N/A,#N/A,FALSE,"INTRAN96";#N/A,#N/A,FALSE,"NAA9697";#N/A,#N/A,FALSE,"ECWEBB";#N/A,#N/A,FALSE,"MFT96";#N/A,#N/A,FALSE,"CTrecon"}</definedName>
    <definedName name="NOCONFLICT_3_1_1_3" localSheetId="0" hidden="1">{#N/A,#N/A,FALSE,"TMCOMP96";#N/A,#N/A,FALSE,"MAT96";#N/A,#N/A,FALSE,"FANDA96";#N/A,#N/A,FALSE,"INTRAN96";#N/A,#N/A,FALSE,"NAA9697";#N/A,#N/A,FALSE,"ECWEBB";#N/A,#N/A,FALSE,"MFT96";#N/A,#N/A,FALSE,"CTrecon"}</definedName>
    <definedName name="NOCONFLICT_3_1_1_3" hidden="1">{#N/A,#N/A,FALSE,"TMCOMP96";#N/A,#N/A,FALSE,"MAT96";#N/A,#N/A,FALSE,"FANDA96";#N/A,#N/A,FALSE,"INTRAN96";#N/A,#N/A,FALSE,"NAA9697";#N/A,#N/A,FALSE,"ECWEBB";#N/A,#N/A,FALSE,"MFT96";#N/A,#N/A,FALSE,"CTrecon"}</definedName>
    <definedName name="NOCONFLICT_3_1_1_4" localSheetId="0" hidden="1">{#N/A,#N/A,FALSE,"TMCOMP96";#N/A,#N/A,FALSE,"MAT96";#N/A,#N/A,FALSE,"FANDA96";#N/A,#N/A,FALSE,"INTRAN96";#N/A,#N/A,FALSE,"NAA9697";#N/A,#N/A,FALSE,"ECWEBB";#N/A,#N/A,FALSE,"MFT96";#N/A,#N/A,FALSE,"CTrecon"}</definedName>
    <definedName name="NOCONFLICT_3_1_1_4" hidden="1">{#N/A,#N/A,FALSE,"TMCOMP96";#N/A,#N/A,FALSE,"MAT96";#N/A,#N/A,FALSE,"FANDA96";#N/A,#N/A,FALSE,"INTRAN96";#N/A,#N/A,FALSE,"NAA9697";#N/A,#N/A,FALSE,"ECWEBB";#N/A,#N/A,FALSE,"MFT96";#N/A,#N/A,FALSE,"CTrecon"}</definedName>
    <definedName name="NOCONFLICT_3_1_1_5" localSheetId="0" hidden="1">{#N/A,#N/A,FALSE,"TMCOMP96";#N/A,#N/A,FALSE,"MAT96";#N/A,#N/A,FALSE,"FANDA96";#N/A,#N/A,FALSE,"INTRAN96";#N/A,#N/A,FALSE,"NAA9697";#N/A,#N/A,FALSE,"ECWEBB";#N/A,#N/A,FALSE,"MFT96";#N/A,#N/A,FALSE,"CTrecon"}</definedName>
    <definedName name="NOCONFLICT_3_1_1_5" hidden="1">{#N/A,#N/A,FALSE,"TMCOMP96";#N/A,#N/A,FALSE,"MAT96";#N/A,#N/A,FALSE,"FANDA96";#N/A,#N/A,FALSE,"INTRAN96";#N/A,#N/A,FALSE,"NAA9697";#N/A,#N/A,FALSE,"ECWEBB";#N/A,#N/A,FALSE,"MFT96";#N/A,#N/A,FALSE,"CTrecon"}</definedName>
    <definedName name="NOCONFLICT_3_1_2" localSheetId="0" hidden="1">{#N/A,#N/A,FALSE,"TMCOMP96";#N/A,#N/A,FALSE,"MAT96";#N/A,#N/A,FALSE,"FANDA96";#N/A,#N/A,FALSE,"INTRAN96";#N/A,#N/A,FALSE,"NAA9697";#N/A,#N/A,FALSE,"ECWEBB";#N/A,#N/A,FALSE,"MFT96";#N/A,#N/A,FALSE,"CTrecon"}</definedName>
    <definedName name="NOCONFLICT_3_1_2" hidden="1">{#N/A,#N/A,FALSE,"TMCOMP96";#N/A,#N/A,FALSE,"MAT96";#N/A,#N/A,FALSE,"FANDA96";#N/A,#N/A,FALSE,"INTRAN96";#N/A,#N/A,FALSE,"NAA9697";#N/A,#N/A,FALSE,"ECWEBB";#N/A,#N/A,FALSE,"MFT96";#N/A,#N/A,FALSE,"CTrecon"}</definedName>
    <definedName name="NOCONFLICT_3_1_2_1" localSheetId="0" hidden="1">{#N/A,#N/A,FALSE,"TMCOMP96";#N/A,#N/A,FALSE,"MAT96";#N/A,#N/A,FALSE,"FANDA96";#N/A,#N/A,FALSE,"INTRAN96";#N/A,#N/A,FALSE,"NAA9697";#N/A,#N/A,FALSE,"ECWEBB";#N/A,#N/A,FALSE,"MFT96";#N/A,#N/A,FALSE,"CTrecon"}</definedName>
    <definedName name="NOCONFLICT_3_1_2_1" hidden="1">{#N/A,#N/A,FALSE,"TMCOMP96";#N/A,#N/A,FALSE,"MAT96";#N/A,#N/A,FALSE,"FANDA96";#N/A,#N/A,FALSE,"INTRAN96";#N/A,#N/A,FALSE,"NAA9697";#N/A,#N/A,FALSE,"ECWEBB";#N/A,#N/A,FALSE,"MFT96";#N/A,#N/A,FALSE,"CTrecon"}</definedName>
    <definedName name="NOCONFLICT_3_1_2_2" localSheetId="0" hidden="1">{#N/A,#N/A,FALSE,"TMCOMP96";#N/A,#N/A,FALSE,"MAT96";#N/A,#N/A,FALSE,"FANDA96";#N/A,#N/A,FALSE,"INTRAN96";#N/A,#N/A,FALSE,"NAA9697";#N/A,#N/A,FALSE,"ECWEBB";#N/A,#N/A,FALSE,"MFT96";#N/A,#N/A,FALSE,"CTrecon"}</definedName>
    <definedName name="NOCONFLICT_3_1_2_2" hidden="1">{#N/A,#N/A,FALSE,"TMCOMP96";#N/A,#N/A,FALSE,"MAT96";#N/A,#N/A,FALSE,"FANDA96";#N/A,#N/A,FALSE,"INTRAN96";#N/A,#N/A,FALSE,"NAA9697";#N/A,#N/A,FALSE,"ECWEBB";#N/A,#N/A,FALSE,"MFT96";#N/A,#N/A,FALSE,"CTrecon"}</definedName>
    <definedName name="NOCONFLICT_3_1_2_3" localSheetId="0" hidden="1">{#N/A,#N/A,FALSE,"TMCOMP96";#N/A,#N/A,FALSE,"MAT96";#N/A,#N/A,FALSE,"FANDA96";#N/A,#N/A,FALSE,"INTRAN96";#N/A,#N/A,FALSE,"NAA9697";#N/A,#N/A,FALSE,"ECWEBB";#N/A,#N/A,FALSE,"MFT96";#N/A,#N/A,FALSE,"CTrecon"}</definedName>
    <definedName name="NOCONFLICT_3_1_2_3" hidden="1">{#N/A,#N/A,FALSE,"TMCOMP96";#N/A,#N/A,FALSE,"MAT96";#N/A,#N/A,FALSE,"FANDA96";#N/A,#N/A,FALSE,"INTRAN96";#N/A,#N/A,FALSE,"NAA9697";#N/A,#N/A,FALSE,"ECWEBB";#N/A,#N/A,FALSE,"MFT96";#N/A,#N/A,FALSE,"CTrecon"}</definedName>
    <definedName name="NOCONFLICT_3_1_2_4" localSheetId="0" hidden="1">{#N/A,#N/A,FALSE,"TMCOMP96";#N/A,#N/A,FALSE,"MAT96";#N/A,#N/A,FALSE,"FANDA96";#N/A,#N/A,FALSE,"INTRAN96";#N/A,#N/A,FALSE,"NAA9697";#N/A,#N/A,FALSE,"ECWEBB";#N/A,#N/A,FALSE,"MFT96";#N/A,#N/A,FALSE,"CTrecon"}</definedName>
    <definedName name="NOCONFLICT_3_1_2_4" hidden="1">{#N/A,#N/A,FALSE,"TMCOMP96";#N/A,#N/A,FALSE,"MAT96";#N/A,#N/A,FALSE,"FANDA96";#N/A,#N/A,FALSE,"INTRAN96";#N/A,#N/A,FALSE,"NAA9697";#N/A,#N/A,FALSE,"ECWEBB";#N/A,#N/A,FALSE,"MFT96";#N/A,#N/A,FALSE,"CTrecon"}</definedName>
    <definedName name="NOCONFLICT_3_1_2_5" localSheetId="0" hidden="1">{#N/A,#N/A,FALSE,"TMCOMP96";#N/A,#N/A,FALSE,"MAT96";#N/A,#N/A,FALSE,"FANDA96";#N/A,#N/A,FALSE,"INTRAN96";#N/A,#N/A,FALSE,"NAA9697";#N/A,#N/A,FALSE,"ECWEBB";#N/A,#N/A,FALSE,"MFT96";#N/A,#N/A,FALSE,"CTrecon"}</definedName>
    <definedName name="NOCONFLICT_3_1_2_5" hidden="1">{#N/A,#N/A,FALSE,"TMCOMP96";#N/A,#N/A,FALSE,"MAT96";#N/A,#N/A,FALSE,"FANDA96";#N/A,#N/A,FALSE,"INTRAN96";#N/A,#N/A,FALSE,"NAA9697";#N/A,#N/A,FALSE,"ECWEBB";#N/A,#N/A,FALSE,"MFT96";#N/A,#N/A,FALSE,"CTrecon"}</definedName>
    <definedName name="NOCONFLICT_3_1_3" localSheetId="0" hidden="1">{#N/A,#N/A,FALSE,"TMCOMP96";#N/A,#N/A,FALSE,"MAT96";#N/A,#N/A,FALSE,"FANDA96";#N/A,#N/A,FALSE,"INTRAN96";#N/A,#N/A,FALSE,"NAA9697";#N/A,#N/A,FALSE,"ECWEBB";#N/A,#N/A,FALSE,"MFT96";#N/A,#N/A,FALSE,"CTrecon"}</definedName>
    <definedName name="NOCONFLICT_3_1_3" hidden="1">{#N/A,#N/A,FALSE,"TMCOMP96";#N/A,#N/A,FALSE,"MAT96";#N/A,#N/A,FALSE,"FANDA96";#N/A,#N/A,FALSE,"INTRAN96";#N/A,#N/A,FALSE,"NAA9697";#N/A,#N/A,FALSE,"ECWEBB";#N/A,#N/A,FALSE,"MFT96";#N/A,#N/A,FALSE,"CTrecon"}</definedName>
    <definedName name="NOCONFLICT_3_1_3_1" localSheetId="0" hidden="1">{#N/A,#N/A,FALSE,"TMCOMP96";#N/A,#N/A,FALSE,"MAT96";#N/A,#N/A,FALSE,"FANDA96";#N/A,#N/A,FALSE,"INTRAN96";#N/A,#N/A,FALSE,"NAA9697";#N/A,#N/A,FALSE,"ECWEBB";#N/A,#N/A,FALSE,"MFT96";#N/A,#N/A,FALSE,"CTrecon"}</definedName>
    <definedName name="NOCONFLICT_3_1_3_1" hidden="1">{#N/A,#N/A,FALSE,"TMCOMP96";#N/A,#N/A,FALSE,"MAT96";#N/A,#N/A,FALSE,"FANDA96";#N/A,#N/A,FALSE,"INTRAN96";#N/A,#N/A,FALSE,"NAA9697";#N/A,#N/A,FALSE,"ECWEBB";#N/A,#N/A,FALSE,"MFT96";#N/A,#N/A,FALSE,"CTrecon"}</definedName>
    <definedName name="NOCONFLICT_3_1_3_2" localSheetId="0" hidden="1">{#N/A,#N/A,FALSE,"TMCOMP96";#N/A,#N/A,FALSE,"MAT96";#N/A,#N/A,FALSE,"FANDA96";#N/A,#N/A,FALSE,"INTRAN96";#N/A,#N/A,FALSE,"NAA9697";#N/A,#N/A,FALSE,"ECWEBB";#N/A,#N/A,FALSE,"MFT96";#N/A,#N/A,FALSE,"CTrecon"}</definedName>
    <definedName name="NOCONFLICT_3_1_3_2" hidden="1">{#N/A,#N/A,FALSE,"TMCOMP96";#N/A,#N/A,FALSE,"MAT96";#N/A,#N/A,FALSE,"FANDA96";#N/A,#N/A,FALSE,"INTRAN96";#N/A,#N/A,FALSE,"NAA9697";#N/A,#N/A,FALSE,"ECWEBB";#N/A,#N/A,FALSE,"MFT96";#N/A,#N/A,FALSE,"CTrecon"}</definedName>
    <definedName name="NOCONFLICT_3_1_3_3" localSheetId="0" hidden="1">{#N/A,#N/A,FALSE,"TMCOMP96";#N/A,#N/A,FALSE,"MAT96";#N/A,#N/A,FALSE,"FANDA96";#N/A,#N/A,FALSE,"INTRAN96";#N/A,#N/A,FALSE,"NAA9697";#N/A,#N/A,FALSE,"ECWEBB";#N/A,#N/A,FALSE,"MFT96";#N/A,#N/A,FALSE,"CTrecon"}</definedName>
    <definedName name="NOCONFLICT_3_1_3_3" hidden="1">{#N/A,#N/A,FALSE,"TMCOMP96";#N/A,#N/A,FALSE,"MAT96";#N/A,#N/A,FALSE,"FANDA96";#N/A,#N/A,FALSE,"INTRAN96";#N/A,#N/A,FALSE,"NAA9697";#N/A,#N/A,FALSE,"ECWEBB";#N/A,#N/A,FALSE,"MFT96";#N/A,#N/A,FALSE,"CTrecon"}</definedName>
    <definedName name="NOCONFLICT_3_1_3_4" localSheetId="0" hidden="1">{#N/A,#N/A,FALSE,"TMCOMP96";#N/A,#N/A,FALSE,"MAT96";#N/A,#N/A,FALSE,"FANDA96";#N/A,#N/A,FALSE,"INTRAN96";#N/A,#N/A,FALSE,"NAA9697";#N/A,#N/A,FALSE,"ECWEBB";#N/A,#N/A,FALSE,"MFT96";#N/A,#N/A,FALSE,"CTrecon"}</definedName>
    <definedName name="NOCONFLICT_3_1_3_4" hidden="1">{#N/A,#N/A,FALSE,"TMCOMP96";#N/A,#N/A,FALSE,"MAT96";#N/A,#N/A,FALSE,"FANDA96";#N/A,#N/A,FALSE,"INTRAN96";#N/A,#N/A,FALSE,"NAA9697";#N/A,#N/A,FALSE,"ECWEBB";#N/A,#N/A,FALSE,"MFT96";#N/A,#N/A,FALSE,"CTrecon"}</definedName>
    <definedName name="NOCONFLICT_3_1_3_5" localSheetId="0" hidden="1">{#N/A,#N/A,FALSE,"TMCOMP96";#N/A,#N/A,FALSE,"MAT96";#N/A,#N/A,FALSE,"FANDA96";#N/A,#N/A,FALSE,"INTRAN96";#N/A,#N/A,FALSE,"NAA9697";#N/A,#N/A,FALSE,"ECWEBB";#N/A,#N/A,FALSE,"MFT96";#N/A,#N/A,FALSE,"CTrecon"}</definedName>
    <definedName name="NOCONFLICT_3_1_3_5" hidden="1">{#N/A,#N/A,FALSE,"TMCOMP96";#N/A,#N/A,FALSE,"MAT96";#N/A,#N/A,FALSE,"FANDA96";#N/A,#N/A,FALSE,"INTRAN96";#N/A,#N/A,FALSE,"NAA9697";#N/A,#N/A,FALSE,"ECWEBB";#N/A,#N/A,FALSE,"MFT96";#N/A,#N/A,FALSE,"CTrecon"}</definedName>
    <definedName name="NOCONFLICT_3_1_4" localSheetId="0" hidden="1">{#N/A,#N/A,FALSE,"TMCOMP96";#N/A,#N/A,FALSE,"MAT96";#N/A,#N/A,FALSE,"FANDA96";#N/A,#N/A,FALSE,"INTRAN96";#N/A,#N/A,FALSE,"NAA9697";#N/A,#N/A,FALSE,"ECWEBB";#N/A,#N/A,FALSE,"MFT96";#N/A,#N/A,FALSE,"CTrecon"}</definedName>
    <definedName name="NOCONFLICT_3_1_4" hidden="1">{#N/A,#N/A,FALSE,"TMCOMP96";#N/A,#N/A,FALSE,"MAT96";#N/A,#N/A,FALSE,"FANDA96";#N/A,#N/A,FALSE,"INTRAN96";#N/A,#N/A,FALSE,"NAA9697";#N/A,#N/A,FALSE,"ECWEBB";#N/A,#N/A,FALSE,"MFT96";#N/A,#N/A,FALSE,"CTrecon"}</definedName>
    <definedName name="NOCONFLICT_3_1_5" localSheetId="0" hidden="1">{#N/A,#N/A,FALSE,"TMCOMP96";#N/A,#N/A,FALSE,"MAT96";#N/A,#N/A,FALSE,"FANDA96";#N/A,#N/A,FALSE,"INTRAN96";#N/A,#N/A,FALSE,"NAA9697";#N/A,#N/A,FALSE,"ECWEBB";#N/A,#N/A,FALSE,"MFT96";#N/A,#N/A,FALSE,"CTrecon"}</definedName>
    <definedName name="NOCONFLICT_3_1_5" hidden="1">{#N/A,#N/A,FALSE,"TMCOMP96";#N/A,#N/A,FALSE,"MAT96";#N/A,#N/A,FALSE,"FANDA96";#N/A,#N/A,FALSE,"INTRAN96";#N/A,#N/A,FALSE,"NAA9697";#N/A,#N/A,FALSE,"ECWEBB";#N/A,#N/A,FALSE,"MFT96";#N/A,#N/A,FALSE,"CTrecon"}</definedName>
    <definedName name="NOCONFLICT_3_2" localSheetId="0" hidden="1">{#N/A,#N/A,FALSE,"TMCOMP96";#N/A,#N/A,FALSE,"MAT96";#N/A,#N/A,FALSE,"FANDA96";#N/A,#N/A,FALSE,"INTRAN96";#N/A,#N/A,FALSE,"NAA9697";#N/A,#N/A,FALSE,"ECWEBB";#N/A,#N/A,FALSE,"MFT96";#N/A,#N/A,FALSE,"CTrecon"}</definedName>
    <definedName name="NOCONFLICT_3_2" hidden="1">{#N/A,#N/A,FALSE,"TMCOMP96";#N/A,#N/A,FALSE,"MAT96";#N/A,#N/A,FALSE,"FANDA96";#N/A,#N/A,FALSE,"INTRAN96";#N/A,#N/A,FALSE,"NAA9697";#N/A,#N/A,FALSE,"ECWEBB";#N/A,#N/A,FALSE,"MFT96";#N/A,#N/A,FALSE,"CTrecon"}</definedName>
    <definedName name="NOCONFLICT_3_2_1" localSheetId="0" hidden="1">{#N/A,#N/A,FALSE,"TMCOMP96";#N/A,#N/A,FALSE,"MAT96";#N/A,#N/A,FALSE,"FANDA96";#N/A,#N/A,FALSE,"INTRAN96";#N/A,#N/A,FALSE,"NAA9697";#N/A,#N/A,FALSE,"ECWEBB";#N/A,#N/A,FALSE,"MFT96";#N/A,#N/A,FALSE,"CTrecon"}</definedName>
    <definedName name="NOCONFLICT_3_2_1" hidden="1">{#N/A,#N/A,FALSE,"TMCOMP96";#N/A,#N/A,FALSE,"MAT96";#N/A,#N/A,FALSE,"FANDA96";#N/A,#N/A,FALSE,"INTRAN96";#N/A,#N/A,FALSE,"NAA9697";#N/A,#N/A,FALSE,"ECWEBB";#N/A,#N/A,FALSE,"MFT96";#N/A,#N/A,FALSE,"CTrecon"}</definedName>
    <definedName name="NOCONFLICT_3_2_2" localSheetId="0" hidden="1">{#N/A,#N/A,FALSE,"TMCOMP96";#N/A,#N/A,FALSE,"MAT96";#N/A,#N/A,FALSE,"FANDA96";#N/A,#N/A,FALSE,"INTRAN96";#N/A,#N/A,FALSE,"NAA9697";#N/A,#N/A,FALSE,"ECWEBB";#N/A,#N/A,FALSE,"MFT96";#N/A,#N/A,FALSE,"CTrecon"}</definedName>
    <definedName name="NOCONFLICT_3_2_2" hidden="1">{#N/A,#N/A,FALSE,"TMCOMP96";#N/A,#N/A,FALSE,"MAT96";#N/A,#N/A,FALSE,"FANDA96";#N/A,#N/A,FALSE,"INTRAN96";#N/A,#N/A,FALSE,"NAA9697";#N/A,#N/A,FALSE,"ECWEBB";#N/A,#N/A,FALSE,"MFT96";#N/A,#N/A,FALSE,"CTrecon"}</definedName>
    <definedName name="NOCONFLICT_3_2_3" localSheetId="0" hidden="1">{#N/A,#N/A,FALSE,"TMCOMP96";#N/A,#N/A,FALSE,"MAT96";#N/A,#N/A,FALSE,"FANDA96";#N/A,#N/A,FALSE,"INTRAN96";#N/A,#N/A,FALSE,"NAA9697";#N/A,#N/A,FALSE,"ECWEBB";#N/A,#N/A,FALSE,"MFT96";#N/A,#N/A,FALSE,"CTrecon"}</definedName>
    <definedName name="NOCONFLICT_3_2_3" hidden="1">{#N/A,#N/A,FALSE,"TMCOMP96";#N/A,#N/A,FALSE,"MAT96";#N/A,#N/A,FALSE,"FANDA96";#N/A,#N/A,FALSE,"INTRAN96";#N/A,#N/A,FALSE,"NAA9697";#N/A,#N/A,FALSE,"ECWEBB";#N/A,#N/A,FALSE,"MFT96";#N/A,#N/A,FALSE,"CTrecon"}</definedName>
    <definedName name="NOCONFLICT_3_2_4" localSheetId="0" hidden="1">{#N/A,#N/A,FALSE,"TMCOMP96";#N/A,#N/A,FALSE,"MAT96";#N/A,#N/A,FALSE,"FANDA96";#N/A,#N/A,FALSE,"INTRAN96";#N/A,#N/A,FALSE,"NAA9697";#N/A,#N/A,FALSE,"ECWEBB";#N/A,#N/A,FALSE,"MFT96";#N/A,#N/A,FALSE,"CTrecon"}</definedName>
    <definedName name="NOCONFLICT_3_2_4" hidden="1">{#N/A,#N/A,FALSE,"TMCOMP96";#N/A,#N/A,FALSE,"MAT96";#N/A,#N/A,FALSE,"FANDA96";#N/A,#N/A,FALSE,"INTRAN96";#N/A,#N/A,FALSE,"NAA9697";#N/A,#N/A,FALSE,"ECWEBB";#N/A,#N/A,FALSE,"MFT96";#N/A,#N/A,FALSE,"CTrecon"}</definedName>
    <definedName name="NOCONFLICT_3_2_5" localSheetId="0" hidden="1">{#N/A,#N/A,FALSE,"TMCOMP96";#N/A,#N/A,FALSE,"MAT96";#N/A,#N/A,FALSE,"FANDA96";#N/A,#N/A,FALSE,"INTRAN96";#N/A,#N/A,FALSE,"NAA9697";#N/A,#N/A,FALSE,"ECWEBB";#N/A,#N/A,FALSE,"MFT96";#N/A,#N/A,FALSE,"CTrecon"}</definedName>
    <definedName name="NOCONFLICT_3_2_5" hidden="1">{#N/A,#N/A,FALSE,"TMCOMP96";#N/A,#N/A,FALSE,"MAT96";#N/A,#N/A,FALSE,"FANDA96";#N/A,#N/A,FALSE,"INTRAN96";#N/A,#N/A,FALSE,"NAA9697";#N/A,#N/A,FALSE,"ECWEBB";#N/A,#N/A,FALSE,"MFT96";#N/A,#N/A,FALSE,"CTrecon"}</definedName>
    <definedName name="NOCONFLICT_3_3" localSheetId="0" hidden="1">{#N/A,#N/A,FALSE,"TMCOMP96";#N/A,#N/A,FALSE,"MAT96";#N/A,#N/A,FALSE,"FANDA96";#N/A,#N/A,FALSE,"INTRAN96";#N/A,#N/A,FALSE,"NAA9697";#N/A,#N/A,FALSE,"ECWEBB";#N/A,#N/A,FALSE,"MFT96";#N/A,#N/A,FALSE,"CTrecon"}</definedName>
    <definedName name="NOCONFLICT_3_3" hidden="1">{#N/A,#N/A,FALSE,"TMCOMP96";#N/A,#N/A,FALSE,"MAT96";#N/A,#N/A,FALSE,"FANDA96";#N/A,#N/A,FALSE,"INTRAN96";#N/A,#N/A,FALSE,"NAA9697";#N/A,#N/A,FALSE,"ECWEBB";#N/A,#N/A,FALSE,"MFT96";#N/A,#N/A,FALSE,"CTrecon"}</definedName>
    <definedName name="NOCONFLICT_3_3_1" localSheetId="0" hidden="1">{#N/A,#N/A,FALSE,"TMCOMP96";#N/A,#N/A,FALSE,"MAT96";#N/A,#N/A,FALSE,"FANDA96";#N/A,#N/A,FALSE,"INTRAN96";#N/A,#N/A,FALSE,"NAA9697";#N/A,#N/A,FALSE,"ECWEBB";#N/A,#N/A,FALSE,"MFT96";#N/A,#N/A,FALSE,"CTrecon"}</definedName>
    <definedName name="NOCONFLICT_3_3_1" hidden="1">{#N/A,#N/A,FALSE,"TMCOMP96";#N/A,#N/A,FALSE,"MAT96";#N/A,#N/A,FALSE,"FANDA96";#N/A,#N/A,FALSE,"INTRAN96";#N/A,#N/A,FALSE,"NAA9697";#N/A,#N/A,FALSE,"ECWEBB";#N/A,#N/A,FALSE,"MFT96";#N/A,#N/A,FALSE,"CTrecon"}</definedName>
    <definedName name="NOCONFLICT_3_3_2" localSheetId="0" hidden="1">{#N/A,#N/A,FALSE,"TMCOMP96";#N/A,#N/A,FALSE,"MAT96";#N/A,#N/A,FALSE,"FANDA96";#N/A,#N/A,FALSE,"INTRAN96";#N/A,#N/A,FALSE,"NAA9697";#N/A,#N/A,FALSE,"ECWEBB";#N/A,#N/A,FALSE,"MFT96";#N/A,#N/A,FALSE,"CTrecon"}</definedName>
    <definedName name="NOCONFLICT_3_3_2" hidden="1">{#N/A,#N/A,FALSE,"TMCOMP96";#N/A,#N/A,FALSE,"MAT96";#N/A,#N/A,FALSE,"FANDA96";#N/A,#N/A,FALSE,"INTRAN96";#N/A,#N/A,FALSE,"NAA9697";#N/A,#N/A,FALSE,"ECWEBB";#N/A,#N/A,FALSE,"MFT96";#N/A,#N/A,FALSE,"CTrecon"}</definedName>
    <definedName name="NOCONFLICT_3_3_3" localSheetId="0" hidden="1">{#N/A,#N/A,FALSE,"TMCOMP96";#N/A,#N/A,FALSE,"MAT96";#N/A,#N/A,FALSE,"FANDA96";#N/A,#N/A,FALSE,"INTRAN96";#N/A,#N/A,FALSE,"NAA9697";#N/A,#N/A,FALSE,"ECWEBB";#N/A,#N/A,FALSE,"MFT96";#N/A,#N/A,FALSE,"CTrecon"}</definedName>
    <definedName name="NOCONFLICT_3_3_3" hidden="1">{#N/A,#N/A,FALSE,"TMCOMP96";#N/A,#N/A,FALSE,"MAT96";#N/A,#N/A,FALSE,"FANDA96";#N/A,#N/A,FALSE,"INTRAN96";#N/A,#N/A,FALSE,"NAA9697";#N/A,#N/A,FALSE,"ECWEBB";#N/A,#N/A,FALSE,"MFT96";#N/A,#N/A,FALSE,"CTrecon"}</definedName>
    <definedName name="NOCONFLICT_3_3_4" localSheetId="0" hidden="1">{#N/A,#N/A,FALSE,"TMCOMP96";#N/A,#N/A,FALSE,"MAT96";#N/A,#N/A,FALSE,"FANDA96";#N/A,#N/A,FALSE,"INTRAN96";#N/A,#N/A,FALSE,"NAA9697";#N/A,#N/A,FALSE,"ECWEBB";#N/A,#N/A,FALSE,"MFT96";#N/A,#N/A,FALSE,"CTrecon"}</definedName>
    <definedName name="NOCONFLICT_3_3_4" hidden="1">{#N/A,#N/A,FALSE,"TMCOMP96";#N/A,#N/A,FALSE,"MAT96";#N/A,#N/A,FALSE,"FANDA96";#N/A,#N/A,FALSE,"INTRAN96";#N/A,#N/A,FALSE,"NAA9697";#N/A,#N/A,FALSE,"ECWEBB";#N/A,#N/A,FALSE,"MFT96";#N/A,#N/A,FALSE,"CTrecon"}</definedName>
    <definedName name="NOCONFLICT_3_3_5" localSheetId="0" hidden="1">{#N/A,#N/A,FALSE,"TMCOMP96";#N/A,#N/A,FALSE,"MAT96";#N/A,#N/A,FALSE,"FANDA96";#N/A,#N/A,FALSE,"INTRAN96";#N/A,#N/A,FALSE,"NAA9697";#N/A,#N/A,FALSE,"ECWEBB";#N/A,#N/A,FALSE,"MFT96";#N/A,#N/A,FALSE,"CTrecon"}</definedName>
    <definedName name="NOCONFLICT_3_3_5" hidden="1">{#N/A,#N/A,FALSE,"TMCOMP96";#N/A,#N/A,FALSE,"MAT96";#N/A,#N/A,FALSE,"FANDA96";#N/A,#N/A,FALSE,"INTRAN96";#N/A,#N/A,FALSE,"NAA9697";#N/A,#N/A,FALSE,"ECWEBB";#N/A,#N/A,FALSE,"MFT96";#N/A,#N/A,FALSE,"CTrecon"}</definedName>
    <definedName name="NOCONFLICT_3_4" localSheetId="0" hidden="1">{#N/A,#N/A,FALSE,"TMCOMP96";#N/A,#N/A,FALSE,"MAT96";#N/A,#N/A,FALSE,"FANDA96";#N/A,#N/A,FALSE,"INTRAN96";#N/A,#N/A,FALSE,"NAA9697";#N/A,#N/A,FALSE,"ECWEBB";#N/A,#N/A,FALSE,"MFT96";#N/A,#N/A,FALSE,"CTrecon"}</definedName>
    <definedName name="NOCONFLICT_3_4" hidden="1">{#N/A,#N/A,FALSE,"TMCOMP96";#N/A,#N/A,FALSE,"MAT96";#N/A,#N/A,FALSE,"FANDA96";#N/A,#N/A,FALSE,"INTRAN96";#N/A,#N/A,FALSE,"NAA9697";#N/A,#N/A,FALSE,"ECWEBB";#N/A,#N/A,FALSE,"MFT96";#N/A,#N/A,FALSE,"CTrecon"}</definedName>
    <definedName name="NOCONFLICT_3_4_1" localSheetId="0" hidden="1">{#N/A,#N/A,FALSE,"TMCOMP96";#N/A,#N/A,FALSE,"MAT96";#N/A,#N/A,FALSE,"FANDA96";#N/A,#N/A,FALSE,"INTRAN96";#N/A,#N/A,FALSE,"NAA9697";#N/A,#N/A,FALSE,"ECWEBB";#N/A,#N/A,FALSE,"MFT96";#N/A,#N/A,FALSE,"CTrecon"}</definedName>
    <definedName name="NOCONFLICT_3_4_1" hidden="1">{#N/A,#N/A,FALSE,"TMCOMP96";#N/A,#N/A,FALSE,"MAT96";#N/A,#N/A,FALSE,"FANDA96";#N/A,#N/A,FALSE,"INTRAN96";#N/A,#N/A,FALSE,"NAA9697";#N/A,#N/A,FALSE,"ECWEBB";#N/A,#N/A,FALSE,"MFT96";#N/A,#N/A,FALSE,"CTrecon"}</definedName>
    <definedName name="NOCONFLICT_3_4_2" localSheetId="0" hidden="1">{#N/A,#N/A,FALSE,"TMCOMP96";#N/A,#N/A,FALSE,"MAT96";#N/A,#N/A,FALSE,"FANDA96";#N/A,#N/A,FALSE,"INTRAN96";#N/A,#N/A,FALSE,"NAA9697";#N/A,#N/A,FALSE,"ECWEBB";#N/A,#N/A,FALSE,"MFT96";#N/A,#N/A,FALSE,"CTrecon"}</definedName>
    <definedName name="NOCONFLICT_3_4_2" hidden="1">{#N/A,#N/A,FALSE,"TMCOMP96";#N/A,#N/A,FALSE,"MAT96";#N/A,#N/A,FALSE,"FANDA96";#N/A,#N/A,FALSE,"INTRAN96";#N/A,#N/A,FALSE,"NAA9697";#N/A,#N/A,FALSE,"ECWEBB";#N/A,#N/A,FALSE,"MFT96";#N/A,#N/A,FALSE,"CTrecon"}</definedName>
    <definedName name="NOCONFLICT_3_4_3" localSheetId="0" hidden="1">{#N/A,#N/A,FALSE,"TMCOMP96";#N/A,#N/A,FALSE,"MAT96";#N/A,#N/A,FALSE,"FANDA96";#N/A,#N/A,FALSE,"INTRAN96";#N/A,#N/A,FALSE,"NAA9697";#N/A,#N/A,FALSE,"ECWEBB";#N/A,#N/A,FALSE,"MFT96";#N/A,#N/A,FALSE,"CTrecon"}</definedName>
    <definedName name="NOCONFLICT_3_4_3" hidden="1">{#N/A,#N/A,FALSE,"TMCOMP96";#N/A,#N/A,FALSE,"MAT96";#N/A,#N/A,FALSE,"FANDA96";#N/A,#N/A,FALSE,"INTRAN96";#N/A,#N/A,FALSE,"NAA9697";#N/A,#N/A,FALSE,"ECWEBB";#N/A,#N/A,FALSE,"MFT96";#N/A,#N/A,FALSE,"CTrecon"}</definedName>
    <definedName name="NOCONFLICT_3_4_4" localSheetId="0" hidden="1">{#N/A,#N/A,FALSE,"TMCOMP96";#N/A,#N/A,FALSE,"MAT96";#N/A,#N/A,FALSE,"FANDA96";#N/A,#N/A,FALSE,"INTRAN96";#N/A,#N/A,FALSE,"NAA9697";#N/A,#N/A,FALSE,"ECWEBB";#N/A,#N/A,FALSE,"MFT96";#N/A,#N/A,FALSE,"CTrecon"}</definedName>
    <definedName name="NOCONFLICT_3_4_4" hidden="1">{#N/A,#N/A,FALSE,"TMCOMP96";#N/A,#N/A,FALSE,"MAT96";#N/A,#N/A,FALSE,"FANDA96";#N/A,#N/A,FALSE,"INTRAN96";#N/A,#N/A,FALSE,"NAA9697";#N/A,#N/A,FALSE,"ECWEBB";#N/A,#N/A,FALSE,"MFT96";#N/A,#N/A,FALSE,"CTrecon"}</definedName>
    <definedName name="NOCONFLICT_3_4_5" localSheetId="0" hidden="1">{#N/A,#N/A,FALSE,"TMCOMP96";#N/A,#N/A,FALSE,"MAT96";#N/A,#N/A,FALSE,"FANDA96";#N/A,#N/A,FALSE,"INTRAN96";#N/A,#N/A,FALSE,"NAA9697";#N/A,#N/A,FALSE,"ECWEBB";#N/A,#N/A,FALSE,"MFT96";#N/A,#N/A,FALSE,"CTrecon"}</definedName>
    <definedName name="NOCONFLICT_3_4_5" hidden="1">{#N/A,#N/A,FALSE,"TMCOMP96";#N/A,#N/A,FALSE,"MAT96";#N/A,#N/A,FALSE,"FANDA96";#N/A,#N/A,FALSE,"INTRAN96";#N/A,#N/A,FALSE,"NAA9697";#N/A,#N/A,FALSE,"ECWEBB";#N/A,#N/A,FALSE,"MFT96";#N/A,#N/A,FALSE,"CTrecon"}</definedName>
    <definedName name="NOCONFLICT_3_5" localSheetId="0" hidden="1">{#N/A,#N/A,FALSE,"TMCOMP96";#N/A,#N/A,FALSE,"MAT96";#N/A,#N/A,FALSE,"FANDA96";#N/A,#N/A,FALSE,"INTRAN96";#N/A,#N/A,FALSE,"NAA9697";#N/A,#N/A,FALSE,"ECWEBB";#N/A,#N/A,FALSE,"MFT96";#N/A,#N/A,FALSE,"CTrecon"}</definedName>
    <definedName name="NOCONFLICT_3_5" hidden="1">{#N/A,#N/A,FALSE,"TMCOMP96";#N/A,#N/A,FALSE,"MAT96";#N/A,#N/A,FALSE,"FANDA96";#N/A,#N/A,FALSE,"INTRAN96";#N/A,#N/A,FALSE,"NAA9697";#N/A,#N/A,FALSE,"ECWEBB";#N/A,#N/A,FALSE,"MFT96";#N/A,#N/A,FALSE,"CTrecon"}</definedName>
    <definedName name="NOCONFLICT_4" localSheetId="0" hidden="1">{#N/A,#N/A,FALSE,"TMCOMP96";#N/A,#N/A,FALSE,"MAT96";#N/A,#N/A,FALSE,"FANDA96";#N/A,#N/A,FALSE,"INTRAN96";#N/A,#N/A,FALSE,"NAA9697";#N/A,#N/A,FALSE,"ECWEBB";#N/A,#N/A,FALSE,"MFT96";#N/A,#N/A,FALSE,"CTrecon"}</definedName>
    <definedName name="NOCONFLICT_4" hidden="1">{#N/A,#N/A,FALSE,"TMCOMP96";#N/A,#N/A,FALSE,"MAT96";#N/A,#N/A,FALSE,"FANDA96";#N/A,#N/A,FALSE,"INTRAN96";#N/A,#N/A,FALSE,"NAA9697";#N/A,#N/A,FALSE,"ECWEBB";#N/A,#N/A,FALSE,"MFT96";#N/A,#N/A,FALSE,"CTrecon"}</definedName>
    <definedName name="NOCONFLICT_4_1" localSheetId="0" hidden="1">{#N/A,#N/A,FALSE,"TMCOMP96";#N/A,#N/A,FALSE,"MAT96";#N/A,#N/A,FALSE,"FANDA96";#N/A,#N/A,FALSE,"INTRAN96";#N/A,#N/A,FALSE,"NAA9697";#N/A,#N/A,FALSE,"ECWEBB";#N/A,#N/A,FALSE,"MFT96";#N/A,#N/A,FALSE,"CTrecon"}</definedName>
    <definedName name="NOCONFLICT_4_1" hidden="1">{#N/A,#N/A,FALSE,"TMCOMP96";#N/A,#N/A,FALSE,"MAT96";#N/A,#N/A,FALSE,"FANDA96";#N/A,#N/A,FALSE,"INTRAN96";#N/A,#N/A,FALSE,"NAA9697";#N/A,#N/A,FALSE,"ECWEBB";#N/A,#N/A,FALSE,"MFT96";#N/A,#N/A,FALSE,"CTrecon"}</definedName>
    <definedName name="NOCONFLICT_4_1_1" localSheetId="0" hidden="1">{#N/A,#N/A,FALSE,"TMCOMP96";#N/A,#N/A,FALSE,"MAT96";#N/A,#N/A,FALSE,"FANDA96";#N/A,#N/A,FALSE,"INTRAN96";#N/A,#N/A,FALSE,"NAA9697";#N/A,#N/A,FALSE,"ECWEBB";#N/A,#N/A,FALSE,"MFT96";#N/A,#N/A,FALSE,"CTrecon"}</definedName>
    <definedName name="NOCONFLICT_4_1_1" hidden="1">{#N/A,#N/A,FALSE,"TMCOMP96";#N/A,#N/A,FALSE,"MAT96";#N/A,#N/A,FALSE,"FANDA96";#N/A,#N/A,FALSE,"INTRAN96";#N/A,#N/A,FALSE,"NAA9697";#N/A,#N/A,FALSE,"ECWEBB";#N/A,#N/A,FALSE,"MFT96";#N/A,#N/A,FALSE,"CTrecon"}</definedName>
    <definedName name="NOCONFLICT_4_1_1_1" localSheetId="0" hidden="1">{#N/A,#N/A,FALSE,"TMCOMP96";#N/A,#N/A,FALSE,"MAT96";#N/A,#N/A,FALSE,"FANDA96";#N/A,#N/A,FALSE,"INTRAN96";#N/A,#N/A,FALSE,"NAA9697";#N/A,#N/A,FALSE,"ECWEBB";#N/A,#N/A,FALSE,"MFT96";#N/A,#N/A,FALSE,"CTrecon"}</definedName>
    <definedName name="NOCONFLICT_4_1_1_1" hidden="1">{#N/A,#N/A,FALSE,"TMCOMP96";#N/A,#N/A,FALSE,"MAT96";#N/A,#N/A,FALSE,"FANDA96";#N/A,#N/A,FALSE,"INTRAN96";#N/A,#N/A,FALSE,"NAA9697";#N/A,#N/A,FALSE,"ECWEBB";#N/A,#N/A,FALSE,"MFT96";#N/A,#N/A,FALSE,"CTrecon"}</definedName>
    <definedName name="NOCONFLICT_4_1_1_2" localSheetId="0" hidden="1">{#N/A,#N/A,FALSE,"TMCOMP96";#N/A,#N/A,FALSE,"MAT96";#N/A,#N/A,FALSE,"FANDA96";#N/A,#N/A,FALSE,"INTRAN96";#N/A,#N/A,FALSE,"NAA9697";#N/A,#N/A,FALSE,"ECWEBB";#N/A,#N/A,FALSE,"MFT96";#N/A,#N/A,FALSE,"CTrecon"}</definedName>
    <definedName name="NOCONFLICT_4_1_1_2" hidden="1">{#N/A,#N/A,FALSE,"TMCOMP96";#N/A,#N/A,FALSE,"MAT96";#N/A,#N/A,FALSE,"FANDA96";#N/A,#N/A,FALSE,"INTRAN96";#N/A,#N/A,FALSE,"NAA9697";#N/A,#N/A,FALSE,"ECWEBB";#N/A,#N/A,FALSE,"MFT96";#N/A,#N/A,FALSE,"CTrecon"}</definedName>
    <definedName name="NOCONFLICT_4_1_1_3" localSheetId="0" hidden="1">{#N/A,#N/A,FALSE,"TMCOMP96";#N/A,#N/A,FALSE,"MAT96";#N/A,#N/A,FALSE,"FANDA96";#N/A,#N/A,FALSE,"INTRAN96";#N/A,#N/A,FALSE,"NAA9697";#N/A,#N/A,FALSE,"ECWEBB";#N/A,#N/A,FALSE,"MFT96";#N/A,#N/A,FALSE,"CTrecon"}</definedName>
    <definedName name="NOCONFLICT_4_1_1_3" hidden="1">{#N/A,#N/A,FALSE,"TMCOMP96";#N/A,#N/A,FALSE,"MAT96";#N/A,#N/A,FALSE,"FANDA96";#N/A,#N/A,FALSE,"INTRAN96";#N/A,#N/A,FALSE,"NAA9697";#N/A,#N/A,FALSE,"ECWEBB";#N/A,#N/A,FALSE,"MFT96";#N/A,#N/A,FALSE,"CTrecon"}</definedName>
    <definedName name="NOCONFLICT_4_1_1_4" localSheetId="0" hidden="1">{#N/A,#N/A,FALSE,"TMCOMP96";#N/A,#N/A,FALSE,"MAT96";#N/A,#N/A,FALSE,"FANDA96";#N/A,#N/A,FALSE,"INTRAN96";#N/A,#N/A,FALSE,"NAA9697";#N/A,#N/A,FALSE,"ECWEBB";#N/A,#N/A,FALSE,"MFT96";#N/A,#N/A,FALSE,"CTrecon"}</definedName>
    <definedName name="NOCONFLICT_4_1_1_4" hidden="1">{#N/A,#N/A,FALSE,"TMCOMP96";#N/A,#N/A,FALSE,"MAT96";#N/A,#N/A,FALSE,"FANDA96";#N/A,#N/A,FALSE,"INTRAN96";#N/A,#N/A,FALSE,"NAA9697";#N/A,#N/A,FALSE,"ECWEBB";#N/A,#N/A,FALSE,"MFT96";#N/A,#N/A,FALSE,"CTrecon"}</definedName>
    <definedName name="NOCONFLICT_4_1_1_5" localSheetId="0" hidden="1">{#N/A,#N/A,FALSE,"TMCOMP96";#N/A,#N/A,FALSE,"MAT96";#N/A,#N/A,FALSE,"FANDA96";#N/A,#N/A,FALSE,"INTRAN96";#N/A,#N/A,FALSE,"NAA9697";#N/A,#N/A,FALSE,"ECWEBB";#N/A,#N/A,FALSE,"MFT96";#N/A,#N/A,FALSE,"CTrecon"}</definedName>
    <definedName name="NOCONFLICT_4_1_1_5" hidden="1">{#N/A,#N/A,FALSE,"TMCOMP96";#N/A,#N/A,FALSE,"MAT96";#N/A,#N/A,FALSE,"FANDA96";#N/A,#N/A,FALSE,"INTRAN96";#N/A,#N/A,FALSE,"NAA9697";#N/A,#N/A,FALSE,"ECWEBB";#N/A,#N/A,FALSE,"MFT96";#N/A,#N/A,FALSE,"CTrecon"}</definedName>
    <definedName name="NOCONFLICT_4_1_2" localSheetId="0" hidden="1">{#N/A,#N/A,FALSE,"TMCOMP96";#N/A,#N/A,FALSE,"MAT96";#N/A,#N/A,FALSE,"FANDA96";#N/A,#N/A,FALSE,"INTRAN96";#N/A,#N/A,FALSE,"NAA9697";#N/A,#N/A,FALSE,"ECWEBB";#N/A,#N/A,FALSE,"MFT96";#N/A,#N/A,FALSE,"CTrecon"}</definedName>
    <definedName name="NOCONFLICT_4_1_2" hidden="1">{#N/A,#N/A,FALSE,"TMCOMP96";#N/A,#N/A,FALSE,"MAT96";#N/A,#N/A,FALSE,"FANDA96";#N/A,#N/A,FALSE,"INTRAN96";#N/A,#N/A,FALSE,"NAA9697";#N/A,#N/A,FALSE,"ECWEBB";#N/A,#N/A,FALSE,"MFT96";#N/A,#N/A,FALSE,"CTrecon"}</definedName>
    <definedName name="NOCONFLICT_4_1_2_1" localSheetId="0" hidden="1">{#N/A,#N/A,FALSE,"TMCOMP96";#N/A,#N/A,FALSE,"MAT96";#N/A,#N/A,FALSE,"FANDA96";#N/A,#N/A,FALSE,"INTRAN96";#N/A,#N/A,FALSE,"NAA9697";#N/A,#N/A,FALSE,"ECWEBB";#N/A,#N/A,FALSE,"MFT96";#N/A,#N/A,FALSE,"CTrecon"}</definedName>
    <definedName name="NOCONFLICT_4_1_2_1" hidden="1">{#N/A,#N/A,FALSE,"TMCOMP96";#N/A,#N/A,FALSE,"MAT96";#N/A,#N/A,FALSE,"FANDA96";#N/A,#N/A,FALSE,"INTRAN96";#N/A,#N/A,FALSE,"NAA9697";#N/A,#N/A,FALSE,"ECWEBB";#N/A,#N/A,FALSE,"MFT96";#N/A,#N/A,FALSE,"CTrecon"}</definedName>
    <definedName name="NOCONFLICT_4_1_2_2" localSheetId="0" hidden="1">{#N/A,#N/A,FALSE,"TMCOMP96";#N/A,#N/A,FALSE,"MAT96";#N/A,#N/A,FALSE,"FANDA96";#N/A,#N/A,FALSE,"INTRAN96";#N/A,#N/A,FALSE,"NAA9697";#N/A,#N/A,FALSE,"ECWEBB";#N/A,#N/A,FALSE,"MFT96";#N/A,#N/A,FALSE,"CTrecon"}</definedName>
    <definedName name="NOCONFLICT_4_1_2_2" hidden="1">{#N/A,#N/A,FALSE,"TMCOMP96";#N/A,#N/A,FALSE,"MAT96";#N/A,#N/A,FALSE,"FANDA96";#N/A,#N/A,FALSE,"INTRAN96";#N/A,#N/A,FALSE,"NAA9697";#N/A,#N/A,FALSE,"ECWEBB";#N/A,#N/A,FALSE,"MFT96";#N/A,#N/A,FALSE,"CTrecon"}</definedName>
    <definedName name="NOCONFLICT_4_1_2_3" localSheetId="0" hidden="1">{#N/A,#N/A,FALSE,"TMCOMP96";#N/A,#N/A,FALSE,"MAT96";#N/A,#N/A,FALSE,"FANDA96";#N/A,#N/A,FALSE,"INTRAN96";#N/A,#N/A,FALSE,"NAA9697";#N/A,#N/A,FALSE,"ECWEBB";#N/A,#N/A,FALSE,"MFT96";#N/A,#N/A,FALSE,"CTrecon"}</definedName>
    <definedName name="NOCONFLICT_4_1_2_3" hidden="1">{#N/A,#N/A,FALSE,"TMCOMP96";#N/A,#N/A,FALSE,"MAT96";#N/A,#N/A,FALSE,"FANDA96";#N/A,#N/A,FALSE,"INTRAN96";#N/A,#N/A,FALSE,"NAA9697";#N/A,#N/A,FALSE,"ECWEBB";#N/A,#N/A,FALSE,"MFT96";#N/A,#N/A,FALSE,"CTrecon"}</definedName>
    <definedName name="NOCONFLICT_4_1_2_4" localSheetId="0" hidden="1">{#N/A,#N/A,FALSE,"TMCOMP96";#N/A,#N/A,FALSE,"MAT96";#N/A,#N/A,FALSE,"FANDA96";#N/A,#N/A,FALSE,"INTRAN96";#N/A,#N/A,FALSE,"NAA9697";#N/A,#N/A,FALSE,"ECWEBB";#N/A,#N/A,FALSE,"MFT96";#N/A,#N/A,FALSE,"CTrecon"}</definedName>
    <definedName name="NOCONFLICT_4_1_2_4" hidden="1">{#N/A,#N/A,FALSE,"TMCOMP96";#N/A,#N/A,FALSE,"MAT96";#N/A,#N/A,FALSE,"FANDA96";#N/A,#N/A,FALSE,"INTRAN96";#N/A,#N/A,FALSE,"NAA9697";#N/A,#N/A,FALSE,"ECWEBB";#N/A,#N/A,FALSE,"MFT96";#N/A,#N/A,FALSE,"CTrecon"}</definedName>
    <definedName name="NOCONFLICT_4_1_2_5" localSheetId="0" hidden="1">{#N/A,#N/A,FALSE,"TMCOMP96";#N/A,#N/A,FALSE,"MAT96";#N/A,#N/A,FALSE,"FANDA96";#N/A,#N/A,FALSE,"INTRAN96";#N/A,#N/A,FALSE,"NAA9697";#N/A,#N/A,FALSE,"ECWEBB";#N/A,#N/A,FALSE,"MFT96";#N/A,#N/A,FALSE,"CTrecon"}</definedName>
    <definedName name="NOCONFLICT_4_1_2_5" hidden="1">{#N/A,#N/A,FALSE,"TMCOMP96";#N/A,#N/A,FALSE,"MAT96";#N/A,#N/A,FALSE,"FANDA96";#N/A,#N/A,FALSE,"INTRAN96";#N/A,#N/A,FALSE,"NAA9697";#N/A,#N/A,FALSE,"ECWEBB";#N/A,#N/A,FALSE,"MFT96";#N/A,#N/A,FALSE,"CTrecon"}</definedName>
    <definedName name="NOCONFLICT_4_1_3" localSheetId="0" hidden="1">{#N/A,#N/A,FALSE,"TMCOMP96";#N/A,#N/A,FALSE,"MAT96";#N/A,#N/A,FALSE,"FANDA96";#N/A,#N/A,FALSE,"INTRAN96";#N/A,#N/A,FALSE,"NAA9697";#N/A,#N/A,FALSE,"ECWEBB";#N/A,#N/A,FALSE,"MFT96";#N/A,#N/A,FALSE,"CTrecon"}</definedName>
    <definedName name="NOCONFLICT_4_1_3" hidden="1">{#N/A,#N/A,FALSE,"TMCOMP96";#N/A,#N/A,FALSE,"MAT96";#N/A,#N/A,FALSE,"FANDA96";#N/A,#N/A,FALSE,"INTRAN96";#N/A,#N/A,FALSE,"NAA9697";#N/A,#N/A,FALSE,"ECWEBB";#N/A,#N/A,FALSE,"MFT96";#N/A,#N/A,FALSE,"CTrecon"}</definedName>
    <definedName name="NOCONFLICT_4_1_3_1" localSheetId="0" hidden="1">{#N/A,#N/A,FALSE,"TMCOMP96";#N/A,#N/A,FALSE,"MAT96";#N/A,#N/A,FALSE,"FANDA96";#N/A,#N/A,FALSE,"INTRAN96";#N/A,#N/A,FALSE,"NAA9697";#N/A,#N/A,FALSE,"ECWEBB";#N/A,#N/A,FALSE,"MFT96";#N/A,#N/A,FALSE,"CTrecon"}</definedName>
    <definedName name="NOCONFLICT_4_1_3_1" hidden="1">{#N/A,#N/A,FALSE,"TMCOMP96";#N/A,#N/A,FALSE,"MAT96";#N/A,#N/A,FALSE,"FANDA96";#N/A,#N/A,FALSE,"INTRAN96";#N/A,#N/A,FALSE,"NAA9697";#N/A,#N/A,FALSE,"ECWEBB";#N/A,#N/A,FALSE,"MFT96";#N/A,#N/A,FALSE,"CTrecon"}</definedName>
    <definedName name="NOCONFLICT_4_1_3_2" localSheetId="0" hidden="1">{#N/A,#N/A,FALSE,"TMCOMP96";#N/A,#N/A,FALSE,"MAT96";#N/A,#N/A,FALSE,"FANDA96";#N/A,#N/A,FALSE,"INTRAN96";#N/A,#N/A,FALSE,"NAA9697";#N/A,#N/A,FALSE,"ECWEBB";#N/A,#N/A,FALSE,"MFT96";#N/A,#N/A,FALSE,"CTrecon"}</definedName>
    <definedName name="NOCONFLICT_4_1_3_2" hidden="1">{#N/A,#N/A,FALSE,"TMCOMP96";#N/A,#N/A,FALSE,"MAT96";#N/A,#N/A,FALSE,"FANDA96";#N/A,#N/A,FALSE,"INTRAN96";#N/A,#N/A,FALSE,"NAA9697";#N/A,#N/A,FALSE,"ECWEBB";#N/A,#N/A,FALSE,"MFT96";#N/A,#N/A,FALSE,"CTrecon"}</definedName>
    <definedName name="NOCONFLICT_4_1_3_3" localSheetId="0" hidden="1">{#N/A,#N/A,FALSE,"TMCOMP96";#N/A,#N/A,FALSE,"MAT96";#N/A,#N/A,FALSE,"FANDA96";#N/A,#N/A,FALSE,"INTRAN96";#N/A,#N/A,FALSE,"NAA9697";#N/A,#N/A,FALSE,"ECWEBB";#N/A,#N/A,FALSE,"MFT96";#N/A,#N/A,FALSE,"CTrecon"}</definedName>
    <definedName name="NOCONFLICT_4_1_3_3" hidden="1">{#N/A,#N/A,FALSE,"TMCOMP96";#N/A,#N/A,FALSE,"MAT96";#N/A,#N/A,FALSE,"FANDA96";#N/A,#N/A,FALSE,"INTRAN96";#N/A,#N/A,FALSE,"NAA9697";#N/A,#N/A,FALSE,"ECWEBB";#N/A,#N/A,FALSE,"MFT96";#N/A,#N/A,FALSE,"CTrecon"}</definedName>
    <definedName name="NOCONFLICT_4_1_3_4" localSheetId="0" hidden="1">{#N/A,#N/A,FALSE,"TMCOMP96";#N/A,#N/A,FALSE,"MAT96";#N/A,#N/A,FALSE,"FANDA96";#N/A,#N/A,FALSE,"INTRAN96";#N/A,#N/A,FALSE,"NAA9697";#N/A,#N/A,FALSE,"ECWEBB";#N/A,#N/A,FALSE,"MFT96";#N/A,#N/A,FALSE,"CTrecon"}</definedName>
    <definedName name="NOCONFLICT_4_1_3_4" hidden="1">{#N/A,#N/A,FALSE,"TMCOMP96";#N/A,#N/A,FALSE,"MAT96";#N/A,#N/A,FALSE,"FANDA96";#N/A,#N/A,FALSE,"INTRAN96";#N/A,#N/A,FALSE,"NAA9697";#N/A,#N/A,FALSE,"ECWEBB";#N/A,#N/A,FALSE,"MFT96";#N/A,#N/A,FALSE,"CTrecon"}</definedName>
    <definedName name="NOCONFLICT_4_1_3_5" localSheetId="0" hidden="1">{#N/A,#N/A,FALSE,"TMCOMP96";#N/A,#N/A,FALSE,"MAT96";#N/A,#N/A,FALSE,"FANDA96";#N/A,#N/A,FALSE,"INTRAN96";#N/A,#N/A,FALSE,"NAA9697";#N/A,#N/A,FALSE,"ECWEBB";#N/A,#N/A,FALSE,"MFT96";#N/A,#N/A,FALSE,"CTrecon"}</definedName>
    <definedName name="NOCONFLICT_4_1_3_5" hidden="1">{#N/A,#N/A,FALSE,"TMCOMP96";#N/A,#N/A,FALSE,"MAT96";#N/A,#N/A,FALSE,"FANDA96";#N/A,#N/A,FALSE,"INTRAN96";#N/A,#N/A,FALSE,"NAA9697";#N/A,#N/A,FALSE,"ECWEBB";#N/A,#N/A,FALSE,"MFT96";#N/A,#N/A,FALSE,"CTrecon"}</definedName>
    <definedName name="NOCONFLICT_4_1_4" localSheetId="0" hidden="1">{#N/A,#N/A,FALSE,"TMCOMP96";#N/A,#N/A,FALSE,"MAT96";#N/A,#N/A,FALSE,"FANDA96";#N/A,#N/A,FALSE,"INTRAN96";#N/A,#N/A,FALSE,"NAA9697";#N/A,#N/A,FALSE,"ECWEBB";#N/A,#N/A,FALSE,"MFT96";#N/A,#N/A,FALSE,"CTrecon"}</definedName>
    <definedName name="NOCONFLICT_4_1_4" hidden="1">{#N/A,#N/A,FALSE,"TMCOMP96";#N/A,#N/A,FALSE,"MAT96";#N/A,#N/A,FALSE,"FANDA96";#N/A,#N/A,FALSE,"INTRAN96";#N/A,#N/A,FALSE,"NAA9697";#N/A,#N/A,FALSE,"ECWEBB";#N/A,#N/A,FALSE,"MFT96";#N/A,#N/A,FALSE,"CTrecon"}</definedName>
    <definedName name="NOCONFLICT_4_1_5" localSheetId="0" hidden="1">{#N/A,#N/A,FALSE,"TMCOMP96";#N/A,#N/A,FALSE,"MAT96";#N/A,#N/A,FALSE,"FANDA96";#N/A,#N/A,FALSE,"INTRAN96";#N/A,#N/A,FALSE,"NAA9697";#N/A,#N/A,FALSE,"ECWEBB";#N/A,#N/A,FALSE,"MFT96";#N/A,#N/A,FALSE,"CTrecon"}</definedName>
    <definedName name="NOCONFLICT_4_1_5" hidden="1">{#N/A,#N/A,FALSE,"TMCOMP96";#N/A,#N/A,FALSE,"MAT96";#N/A,#N/A,FALSE,"FANDA96";#N/A,#N/A,FALSE,"INTRAN96";#N/A,#N/A,FALSE,"NAA9697";#N/A,#N/A,FALSE,"ECWEBB";#N/A,#N/A,FALSE,"MFT96";#N/A,#N/A,FALSE,"CTrecon"}</definedName>
    <definedName name="NOCONFLICT_4_2" localSheetId="0" hidden="1">{#N/A,#N/A,FALSE,"TMCOMP96";#N/A,#N/A,FALSE,"MAT96";#N/A,#N/A,FALSE,"FANDA96";#N/A,#N/A,FALSE,"INTRAN96";#N/A,#N/A,FALSE,"NAA9697";#N/A,#N/A,FALSE,"ECWEBB";#N/A,#N/A,FALSE,"MFT96";#N/A,#N/A,FALSE,"CTrecon"}</definedName>
    <definedName name="NOCONFLICT_4_2" hidden="1">{#N/A,#N/A,FALSE,"TMCOMP96";#N/A,#N/A,FALSE,"MAT96";#N/A,#N/A,FALSE,"FANDA96";#N/A,#N/A,FALSE,"INTRAN96";#N/A,#N/A,FALSE,"NAA9697";#N/A,#N/A,FALSE,"ECWEBB";#N/A,#N/A,FALSE,"MFT96";#N/A,#N/A,FALSE,"CTrecon"}</definedName>
    <definedName name="NOCONFLICT_4_2_1" localSheetId="0" hidden="1">{#N/A,#N/A,FALSE,"TMCOMP96";#N/A,#N/A,FALSE,"MAT96";#N/A,#N/A,FALSE,"FANDA96";#N/A,#N/A,FALSE,"INTRAN96";#N/A,#N/A,FALSE,"NAA9697";#N/A,#N/A,FALSE,"ECWEBB";#N/A,#N/A,FALSE,"MFT96";#N/A,#N/A,FALSE,"CTrecon"}</definedName>
    <definedName name="NOCONFLICT_4_2_1" hidden="1">{#N/A,#N/A,FALSE,"TMCOMP96";#N/A,#N/A,FALSE,"MAT96";#N/A,#N/A,FALSE,"FANDA96";#N/A,#N/A,FALSE,"INTRAN96";#N/A,#N/A,FALSE,"NAA9697";#N/A,#N/A,FALSE,"ECWEBB";#N/A,#N/A,FALSE,"MFT96";#N/A,#N/A,FALSE,"CTrecon"}</definedName>
    <definedName name="NOCONFLICT_4_2_2" localSheetId="0" hidden="1">{#N/A,#N/A,FALSE,"TMCOMP96";#N/A,#N/A,FALSE,"MAT96";#N/A,#N/A,FALSE,"FANDA96";#N/A,#N/A,FALSE,"INTRAN96";#N/A,#N/A,FALSE,"NAA9697";#N/A,#N/A,FALSE,"ECWEBB";#N/A,#N/A,FALSE,"MFT96";#N/A,#N/A,FALSE,"CTrecon"}</definedName>
    <definedName name="NOCONFLICT_4_2_2" hidden="1">{#N/A,#N/A,FALSE,"TMCOMP96";#N/A,#N/A,FALSE,"MAT96";#N/A,#N/A,FALSE,"FANDA96";#N/A,#N/A,FALSE,"INTRAN96";#N/A,#N/A,FALSE,"NAA9697";#N/A,#N/A,FALSE,"ECWEBB";#N/A,#N/A,FALSE,"MFT96";#N/A,#N/A,FALSE,"CTrecon"}</definedName>
    <definedName name="NOCONFLICT_4_2_3" localSheetId="0" hidden="1">{#N/A,#N/A,FALSE,"TMCOMP96";#N/A,#N/A,FALSE,"MAT96";#N/A,#N/A,FALSE,"FANDA96";#N/A,#N/A,FALSE,"INTRAN96";#N/A,#N/A,FALSE,"NAA9697";#N/A,#N/A,FALSE,"ECWEBB";#N/A,#N/A,FALSE,"MFT96";#N/A,#N/A,FALSE,"CTrecon"}</definedName>
    <definedName name="NOCONFLICT_4_2_3" hidden="1">{#N/A,#N/A,FALSE,"TMCOMP96";#N/A,#N/A,FALSE,"MAT96";#N/A,#N/A,FALSE,"FANDA96";#N/A,#N/A,FALSE,"INTRAN96";#N/A,#N/A,FALSE,"NAA9697";#N/A,#N/A,FALSE,"ECWEBB";#N/A,#N/A,FALSE,"MFT96";#N/A,#N/A,FALSE,"CTrecon"}</definedName>
    <definedName name="NOCONFLICT_4_2_4" localSheetId="0" hidden="1">{#N/A,#N/A,FALSE,"TMCOMP96";#N/A,#N/A,FALSE,"MAT96";#N/A,#N/A,FALSE,"FANDA96";#N/A,#N/A,FALSE,"INTRAN96";#N/A,#N/A,FALSE,"NAA9697";#N/A,#N/A,FALSE,"ECWEBB";#N/A,#N/A,FALSE,"MFT96";#N/A,#N/A,FALSE,"CTrecon"}</definedName>
    <definedName name="NOCONFLICT_4_2_4" hidden="1">{#N/A,#N/A,FALSE,"TMCOMP96";#N/A,#N/A,FALSE,"MAT96";#N/A,#N/A,FALSE,"FANDA96";#N/A,#N/A,FALSE,"INTRAN96";#N/A,#N/A,FALSE,"NAA9697";#N/A,#N/A,FALSE,"ECWEBB";#N/A,#N/A,FALSE,"MFT96";#N/A,#N/A,FALSE,"CTrecon"}</definedName>
    <definedName name="NOCONFLICT_4_2_5" localSheetId="0" hidden="1">{#N/A,#N/A,FALSE,"TMCOMP96";#N/A,#N/A,FALSE,"MAT96";#N/A,#N/A,FALSE,"FANDA96";#N/A,#N/A,FALSE,"INTRAN96";#N/A,#N/A,FALSE,"NAA9697";#N/A,#N/A,FALSE,"ECWEBB";#N/A,#N/A,FALSE,"MFT96";#N/A,#N/A,FALSE,"CTrecon"}</definedName>
    <definedName name="NOCONFLICT_4_2_5" hidden="1">{#N/A,#N/A,FALSE,"TMCOMP96";#N/A,#N/A,FALSE,"MAT96";#N/A,#N/A,FALSE,"FANDA96";#N/A,#N/A,FALSE,"INTRAN96";#N/A,#N/A,FALSE,"NAA9697";#N/A,#N/A,FALSE,"ECWEBB";#N/A,#N/A,FALSE,"MFT96";#N/A,#N/A,FALSE,"CTrecon"}</definedName>
    <definedName name="NOCONFLICT_4_3" localSheetId="0" hidden="1">{#N/A,#N/A,FALSE,"TMCOMP96";#N/A,#N/A,FALSE,"MAT96";#N/A,#N/A,FALSE,"FANDA96";#N/A,#N/A,FALSE,"INTRAN96";#N/A,#N/A,FALSE,"NAA9697";#N/A,#N/A,FALSE,"ECWEBB";#N/A,#N/A,FALSE,"MFT96";#N/A,#N/A,FALSE,"CTrecon"}</definedName>
    <definedName name="NOCONFLICT_4_3" hidden="1">{#N/A,#N/A,FALSE,"TMCOMP96";#N/A,#N/A,FALSE,"MAT96";#N/A,#N/A,FALSE,"FANDA96";#N/A,#N/A,FALSE,"INTRAN96";#N/A,#N/A,FALSE,"NAA9697";#N/A,#N/A,FALSE,"ECWEBB";#N/A,#N/A,FALSE,"MFT96";#N/A,#N/A,FALSE,"CTrecon"}</definedName>
    <definedName name="NOCONFLICT_4_3_1" localSheetId="0" hidden="1">{#N/A,#N/A,FALSE,"TMCOMP96";#N/A,#N/A,FALSE,"MAT96";#N/A,#N/A,FALSE,"FANDA96";#N/A,#N/A,FALSE,"INTRAN96";#N/A,#N/A,FALSE,"NAA9697";#N/A,#N/A,FALSE,"ECWEBB";#N/A,#N/A,FALSE,"MFT96";#N/A,#N/A,FALSE,"CTrecon"}</definedName>
    <definedName name="NOCONFLICT_4_3_1" hidden="1">{#N/A,#N/A,FALSE,"TMCOMP96";#N/A,#N/A,FALSE,"MAT96";#N/A,#N/A,FALSE,"FANDA96";#N/A,#N/A,FALSE,"INTRAN96";#N/A,#N/A,FALSE,"NAA9697";#N/A,#N/A,FALSE,"ECWEBB";#N/A,#N/A,FALSE,"MFT96";#N/A,#N/A,FALSE,"CTrecon"}</definedName>
    <definedName name="NOCONFLICT_4_3_2" localSheetId="0" hidden="1">{#N/A,#N/A,FALSE,"TMCOMP96";#N/A,#N/A,FALSE,"MAT96";#N/A,#N/A,FALSE,"FANDA96";#N/A,#N/A,FALSE,"INTRAN96";#N/A,#N/A,FALSE,"NAA9697";#N/A,#N/A,FALSE,"ECWEBB";#N/A,#N/A,FALSE,"MFT96";#N/A,#N/A,FALSE,"CTrecon"}</definedName>
    <definedName name="NOCONFLICT_4_3_2" hidden="1">{#N/A,#N/A,FALSE,"TMCOMP96";#N/A,#N/A,FALSE,"MAT96";#N/A,#N/A,FALSE,"FANDA96";#N/A,#N/A,FALSE,"INTRAN96";#N/A,#N/A,FALSE,"NAA9697";#N/A,#N/A,FALSE,"ECWEBB";#N/A,#N/A,FALSE,"MFT96";#N/A,#N/A,FALSE,"CTrecon"}</definedName>
    <definedName name="NOCONFLICT_4_3_3" localSheetId="0" hidden="1">{#N/A,#N/A,FALSE,"TMCOMP96";#N/A,#N/A,FALSE,"MAT96";#N/A,#N/A,FALSE,"FANDA96";#N/A,#N/A,FALSE,"INTRAN96";#N/A,#N/A,FALSE,"NAA9697";#N/A,#N/A,FALSE,"ECWEBB";#N/A,#N/A,FALSE,"MFT96";#N/A,#N/A,FALSE,"CTrecon"}</definedName>
    <definedName name="NOCONFLICT_4_3_3" hidden="1">{#N/A,#N/A,FALSE,"TMCOMP96";#N/A,#N/A,FALSE,"MAT96";#N/A,#N/A,FALSE,"FANDA96";#N/A,#N/A,FALSE,"INTRAN96";#N/A,#N/A,FALSE,"NAA9697";#N/A,#N/A,FALSE,"ECWEBB";#N/A,#N/A,FALSE,"MFT96";#N/A,#N/A,FALSE,"CTrecon"}</definedName>
    <definedName name="NOCONFLICT_4_3_4" localSheetId="0" hidden="1">{#N/A,#N/A,FALSE,"TMCOMP96";#N/A,#N/A,FALSE,"MAT96";#N/A,#N/A,FALSE,"FANDA96";#N/A,#N/A,FALSE,"INTRAN96";#N/A,#N/A,FALSE,"NAA9697";#N/A,#N/A,FALSE,"ECWEBB";#N/A,#N/A,FALSE,"MFT96";#N/A,#N/A,FALSE,"CTrecon"}</definedName>
    <definedName name="NOCONFLICT_4_3_4" hidden="1">{#N/A,#N/A,FALSE,"TMCOMP96";#N/A,#N/A,FALSE,"MAT96";#N/A,#N/A,FALSE,"FANDA96";#N/A,#N/A,FALSE,"INTRAN96";#N/A,#N/A,FALSE,"NAA9697";#N/A,#N/A,FALSE,"ECWEBB";#N/A,#N/A,FALSE,"MFT96";#N/A,#N/A,FALSE,"CTrecon"}</definedName>
    <definedName name="NOCONFLICT_4_3_5" localSheetId="0" hidden="1">{#N/A,#N/A,FALSE,"TMCOMP96";#N/A,#N/A,FALSE,"MAT96";#N/A,#N/A,FALSE,"FANDA96";#N/A,#N/A,FALSE,"INTRAN96";#N/A,#N/A,FALSE,"NAA9697";#N/A,#N/A,FALSE,"ECWEBB";#N/A,#N/A,FALSE,"MFT96";#N/A,#N/A,FALSE,"CTrecon"}</definedName>
    <definedName name="NOCONFLICT_4_3_5" hidden="1">{#N/A,#N/A,FALSE,"TMCOMP96";#N/A,#N/A,FALSE,"MAT96";#N/A,#N/A,FALSE,"FANDA96";#N/A,#N/A,FALSE,"INTRAN96";#N/A,#N/A,FALSE,"NAA9697";#N/A,#N/A,FALSE,"ECWEBB";#N/A,#N/A,FALSE,"MFT96";#N/A,#N/A,FALSE,"CTrecon"}</definedName>
    <definedName name="NOCONFLICT_4_4" localSheetId="0" hidden="1">{#N/A,#N/A,FALSE,"TMCOMP96";#N/A,#N/A,FALSE,"MAT96";#N/A,#N/A,FALSE,"FANDA96";#N/A,#N/A,FALSE,"INTRAN96";#N/A,#N/A,FALSE,"NAA9697";#N/A,#N/A,FALSE,"ECWEBB";#N/A,#N/A,FALSE,"MFT96";#N/A,#N/A,FALSE,"CTrecon"}</definedName>
    <definedName name="NOCONFLICT_4_4" hidden="1">{#N/A,#N/A,FALSE,"TMCOMP96";#N/A,#N/A,FALSE,"MAT96";#N/A,#N/A,FALSE,"FANDA96";#N/A,#N/A,FALSE,"INTRAN96";#N/A,#N/A,FALSE,"NAA9697";#N/A,#N/A,FALSE,"ECWEBB";#N/A,#N/A,FALSE,"MFT96";#N/A,#N/A,FALSE,"CTrecon"}</definedName>
    <definedName name="NOCONFLICT_4_4_1" localSheetId="0" hidden="1">{#N/A,#N/A,FALSE,"TMCOMP96";#N/A,#N/A,FALSE,"MAT96";#N/A,#N/A,FALSE,"FANDA96";#N/A,#N/A,FALSE,"INTRAN96";#N/A,#N/A,FALSE,"NAA9697";#N/A,#N/A,FALSE,"ECWEBB";#N/A,#N/A,FALSE,"MFT96";#N/A,#N/A,FALSE,"CTrecon"}</definedName>
    <definedName name="NOCONFLICT_4_4_1" hidden="1">{#N/A,#N/A,FALSE,"TMCOMP96";#N/A,#N/A,FALSE,"MAT96";#N/A,#N/A,FALSE,"FANDA96";#N/A,#N/A,FALSE,"INTRAN96";#N/A,#N/A,FALSE,"NAA9697";#N/A,#N/A,FALSE,"ECWEBB";#N/A,#N/A,FALSE,"MFT96";#N/A,#N/A,FALSE,"CTrecon"}</definedName>
    <definedName name="NOCONFLICT_4_4_2" localSheetId="0" hidden="1">{#N/A,#N/A,FALSE,"TMCOMP96";#N/A,#N/A,FALSE,"MAT96";#N/A,#N/A,FALSE,"FANDA96";#N/A,#N/A,FALSE,"INTRAN96";#N/A,#N/A,FALSE,"NAA9697";#N/A,#N/A,FALSE,"ECWEBB";#N/A,#N/A,FALSE,"MFT96";#N/A,#N/A,FALSE,"CTrecon"}</definedName>
    <definedName name="NOCONFLICT_4_4_2" hidden="1">{#N/A,#N/A,FALSE,"TMCOMP96";#N/A,#N/A,FALSE,"MAT96";#N/A,#N/A,FALSE,"FANDA96";#N/A,#N/A,FALSE,"INTRAN96";#N/A,#N/A,FALSE,"NAA9697";#N/A,#N/A,FALSE,"ECWEBB";#N/A,#N/A,FALSE,"MFT96";#N/A,#N/A,FALSE,"CTrecon"}</definedName>
    <definedName name="NOCONFLICT_4_4_3" localSheetId="0" hidden="1">{#N/A,#N/A,FALSE,"TMCOMP96";#N/A,#N/A,FALSE,"MAT96";#N/A,#N/A,FALSE,"FANDA96";#N/A,#N/A,FALSE,"INTRAN96";#N/A,#N/A,FALSE,"NAA9697";#N/A,#N/A,FALSE,"ECWEBB";#N/A,#N/A,FALSE,"MFT96";#N/A,#N/A,FALSE,"CTrecon"}</definedName>
    <definedName name="NOCONFLICT_4_4_3" hidden="1">{#N/A,#N/A,FALSE,"TMCOMP96";#N/A,#N/A,FALSE,"MAT96";#N/A,#N/A,FALSE,"FANDA96";#N/A,#N/A,FALSE,"INTRAN96";#N/A,#N/A,FALSE,"NAA9697";#N/A,#N/A,FALSE,"ECWEBB";#N/A,#N/A,FALSE,"MFT96";#N/A,#N/A,FALSE,"CTrecon"}</definedName>
    <definedName name="NOCONFLICT_4_4_4" localSheetId="0" hidden="1">{#N/A,#N/A,FALSE,"TMCOMP96";#N/A,#N/A,FALSE,"MAT96";#N/A,#N/A,FALSE,"FANDA96";#N/A,#N/A,FALSE,"INTRAN96";#N/A,#N/A,FALSE,"NAA9697";#N/A,#N/A,FALSE,"ECWEBB";#N/A,#N/A,FALSE,"MFT96";#N/A,#N/A,FALSE,"CTrecon"}</definedName>
    <definedName name="NOCONFLICT_4_4_4" hidden="1">{#N/A,#N/A,FALSE,"TMCOMP96";#N/A,#N/A,FALSE,"MAT96";#N/A,#N/A,FALSE,"FANDA96";#N/A,#N/A,FALSE,"INTRAN96";#N/A,#N/A,FALSE,"NAA9697";#N/A,#N/A,FALSE,"ECWEBB";#N/A,#N/A,FALSE,"MFT96";#N/A,#N/A,FALSE,"CTrecon"}</definedName>
    <definedName name="NOCONFLICT_4_4_5" localSheetId="0" hidden="1">{#N/A,#N/A,FALSE,"TMCOMP96";#N/A,#N/A,FALSE,"MAT96";#N/A,#N/A,FALSE,"FANDA96";#N/A,#N/A,FALSE,"INTRAN96";#N/A,#N/A,FALSE,"NAA9697";#N/A,#N/A,FALSE,"ECWEBB";#N/A,#N/A,FALSE,"MFT96";#N/A,#N/A,FALSE,"CTrecon"}</definedName>
    <definedName name="NOCONFLICT_4_4_5" hidden="1">{#N/A,#N/A,FALSE,"TMCOMP96";#N/A,#N/A,FALSE,"MAT96";#N/A,#N/A,FALSE,"FANDA96";#N/A,#N/A,FALSE,"INTRAN96";#N/A,#N/A,FALSE,"NAA9697";#N/A,#N/A,FALSE,"ECWEBB";#N/A,#N/A,FALSE,"MFT96";#N/A,#N/A,FALSE,"CTrecon"}</definedName>
    <definedName name="NOCONFLICT_4_5" localSheetId="0" hidden="1">{#N/A,#N/A,FALSE,"TMCOMP96";#N/A,#N/A,FALSE,"MAT96";#N/A,#N/A,FALSE,"FANDA96";#N/A,#N/A,FALSE,"INTRAN96";#N/A,#N/A,FALSE,"NAA9697";#N/A,#N/A,FALSE,"ECWEBB";#N/A,#N/A,FALSE,"MFT96";#N/A,#N/A,FALSE,"CTrecon"}</definedName>
    <definedName name="NOCONFLICT_4_5" hidden="1">{#N/A,#N/A,FALSE,"TMCOMP96";#N/A,#N/A,FALSE,"MAT96";#N/A,#N/A,FALSE,"FANDA96";#N/A,#N/A,FALSE,"INTRAN96";#N/A,#N/A,FALSE,"NAA9697";#N/A,#N/A,FALSE,"ECWEBB";#N/A,#N/A,FALSE,"MFT96";#N/A,#N/A,FALSE,"CTrecon"}</definedName>
    <definedName name="NOCONFLICT_5" localSheetId="0" hidden="1">{#N/A,#N/A,FALSE,"TMCOMP96";#N/A,#N/A,FALSE,"MAT96";#N/A,#N/A,FALSE,"FANDA96";#N/A,#N/A,FALSE,"INTRAN96";#N/A,#N/A,FALSE,"NAA9697";#N/A,#N/A,FALSE,"ECWEBB";#N/A,#N/A,FALSE,"MFT96";#N/A,#N/A,FALSE,"CTrecon"}</definedName>
    <definedName name="NOCONFLICT_5" hidden="1">{#N/A,#N/A,FALSE,"TMCOMP96";#N/A,#N/A,FALSE,"MAT96";#N/A,#N/A,FALSE,"FANDA96";#N/A,#N/A,FALSE,"INTRAN96";#N/A,#N/A,FALSE,"NAA9697";#N/A,#N/A,FALSE,"ECWEBB";#N/A,#N/A,FALSE,"MFT96";#N/A,#N/A,FALSE,"CTrecon"}</definedName>
    <definedName name="NOCONFLICT_5_1" localSheetId="0" hidden="1">{#N/A,#N/A,FALSE,"TMCOMP96";#N/A,#N/A,FALSE,"MAT96";#N/A,#N/A,FALSE,"FANDA96";#N/A,#N/A,FALSE,"INTRAN96";#N/A,#N/A,FALSE,"NAA9697";#N/A,#N/A,FALSE,"ECWEBB";#N/A,#N/A,FALSE,"MFT96";#N/A,#N/A,FALSE,"CTrecon"}</definedName>
    <definedName name="NOCONFLICT_5_1" hidden="1">{#N/A,#N/A,FALSE,"TMCOMP96";#N/A,#N/A,FALSE,"MAT96";#N/A,#N/A,FALSE,"FANDA96";#N/A,#N/A,FALSE,"INTRAN96";#N/A,#N/A,FALSE,"NAA9697";#N/A,#N/A,FALSE,"ECWEBB";#N/A,#N/A,FALSE,"MFT96";#N/A,#N/A,FALSE,"CTrecon"}</definedName>
    <definedName name="NOCONFLICT_5_1_1" localSheetId="0" hidden="1">{#N/A,#N/A,FALSE,"TMCOMP96";#N/A,#N/A,FALSE,"MAT96";#N/A,#N/A,FALSE,"FANDA96";#N/A,#N/A,FALSE,"INTRAN96";#N/A,#N/A,FALSE,"NAA9697";#N/A,#N/A,FALSE,"ECWEBB";#N/A,#N/A,FALSE,"MFT96";#N/A,#N/A,FALSE,"CTrecon"}</definedName>
    <definedName name="NOCONFLICT_5_1_1" hidden="1">{#N/A,#N/A,FALSE,"TMCOMP96";#N/A,#N/A,FALSE,"MAT96";#N/A,#N/A,FALSE,"FANDA96";#N/A,#N/A,FALSE,"INTRAN96";#N/A,#N/A,FALSE,"NAA9697";#N/A,#N/A,FALSE,"ECWEBB";#N/A,#N/A,FALSE,"MFT96";#N/A,#N/A,FALSE,"CTrecon"}</definedName>
    <definedName name="NOCONFLICT_5_1_1_1" localSheetId="0" hidden="1">{#N/A,#N/A,FALSE,"TMCOMP96";#N/A,#N/A,FALSE,"MAT96";#N/A,#N/A,FALSE,"FANDA96";#N/A,#N/A,FALSE,"INTRAN96";#N/A,#N/A,FALSE,"NAA9697";#N/A,#N/A,FALSE,"ECWEBB";#N/A,#N/A,FALSE,"MFT96";#N/A,#N/A,FALSE,"CTrecon"}</definedName>
    <definedName name="NOCONFLICT_5_1_1_1" hidden="1">{#N/A,#N/A,FALSE,"TMCOMP96";#N/A,#N/A,FALSE,"MAT96";#N/A,#N/A,FALSE,"FANDA96";#N/A,#N/A,FALSE,"INTRAN96";#N/A,#N/A,FALSE,"NAA9697";#N/A,#N/A,FALSE,"ECWEBB";#N/A,#N/A,FALSE,"MFT96";#N/A,#N/A,FALSE,"CTrecon"}</definedName>
    <definedName name="NOCONFLICT_5_1_1_2" localSheetId="0" hidden="1">{#N/A,#N/A,FALSE,"TMCOMP96";#N/A,#N/A,FALSE,"MAT96";#N/A,#N/A,FALSE,"FANDA96";#N/A,#N/A,FALSE,"INTRAN96";#N/A,#N/A,FALSE,"NAA9697";#N/A,#N/A,FALSE,"ECWEBB";#N/A,#N/A,FALSE,"MFT96";#N/A,#N/A,FALSE,"CTrecon"}</definedName>
    <definedName name="NOCONFLICT_5_1_1_2" hidden="1">{#N/A,#N/A,FALSE,"TMCOMP96";#N/A,#N/A,FALSE,"MAT96";#N/A,#N/A,FALSE,"FANDA96";#N/A,#N/A,FALSE,"INTRAN96";#N/A,#N/A,FALSE,"NAA9697";#N/A,#N/A,FALSE,"ECWEBB";#N/A,#N/A,FALSE,"MFT96";#N/A,#N/A,FALSE,"CTrecon"}</definedName>
    <definedName name="NOCONFLICT_5_1_1_3" localSheetId="0" hidden="1">{#N/A,#N/A,FALSE,"TMCOMP96";#N/A,#N/A,FALSE,"MAT96";#N/A,#N/A,FALSE,"FANDA96";#N/A,#N/A,FALSE,"INTRAN96";#N/A,#N/A,FALSE,"NAA9697";#N/A,#N/A,FALSE,"ECWEBB";#N/A,#N/A,FALSE,"MFT96";#N/A,#N/A,FALSE,"CTrecon"}</definedName>
    <definedName name="NOCONFLICT_5_1_1_3" hidden="1">{#N/A,#N/A,FALSE,"TMCOMP96";#N/A,#N/A,FALSE,"MAT96";#N/A,#N/A,FALSE,"FANDA96";#N/A,#N/A,FALSE,"INTRAN96";#N/A,#N/A,FALSE,"NAA9697";#N/A,#N/A,FALSE,"ECWEBB";#N/A,#N/A,FALSE,"MFT96";#N/A,#N/A,FALSE,"CTrecon"}</definedName>
    <definedName name="NOCONFLICT_5_1_1_4" localSheetId="0" hidden="1">{#N/A,#N/A,FALSE,"TMCOMP96";#N/A,#N/A,FALSE,"MAT96";#N/A,#N/A,FALSE,"FANDA96";#N/A,#N/A,FALSE,"INTRAN96";#N/A,#N/A,FALSE,"NAA9697";#N/A,#N/A,FALSE,"ECWEBB";#N/A,#N/A,FALSE,"MFT96";#N/A,#N/A,FALSE,"CTrecon"}</definedName>
    <definedName name="NOCONFLICT_5_1_1_4" hidden="1">{#N/A,#N/A,FALSE,"TMCOMP96";#N/A,#N/A,FALSE,"MAT96";#N/A,#N/A,FALSE,"FANDA96";#N/A,#N/A,FALSE,"INTRAN96";#N/A,#N/A,FALSE,"NAA9697";#N/A,#N/A,FALSE,"ECWEBB";#N/A,#N/A,FALSE,"MFT96";#N/A,#N/A,FALSE,"CTrecon"}</definedName>
    <definedName name="NOCONFLICT_5_1_1_5" localSheetId="0" hidden="1">{#N/A,#N/A,FALSE,"TMCOMP96";#N/A,#N/A,FALSE,"MAT96";#N/A,#N/A,FALSE,"FANDA96";#N/A,#N/A,FALSE,"INTRAN96";#N/A,#N/A,FALSE,"NAA9697";#N/A,#N/A,FALSE,"ECWEBB";#N/A,#N/A,FALSE,"MFT96";#N/A,#N/A,FALSE,"CTrecon"}</definedName>
    <definedName name="NOCONFLICT_5_1_1_5" hidden="1">{#N/A,#N/A,FALSE,"TMCOMP96";#N/A,#N/A,FALSE,"MAT96";#N/A,#N/A,FALSE,"FANDA96";#N/A,#N/A,FALSE,"INTRAN96";#N/A,#N/A,FALSE,"NAA9697";#N/A,#N/A,FALSE,"ECWEBB";#N/A,#N/A,FALSE,"MFT96";#N/A,#N/A,FALSE,"CTrecon"}</definedName>
    <definedName name="NOCONFLICT_5_1_2" localSheetId="0" hidden="1">{#N/A,#N/A,FALSE,"TMCOMP96";#N/A,#N/A,FALSE,"MAT96";#N/A,#N/A,FALSE,"FANDA96";#N/A,#N/A,FALSE,"INTRAN96";#N/A,#N/A,FALSE,"NAA9697";#N/A,#N/A,FALSE,"ECWEBB";#N/A,#N/A,FALSE,"MFT96";#N/A,#N/A,FALSE,"CTrecon"}</definedName>
    <definedName name="NOCONFLICT_5_1_2" hidden="1">{#N/A,#N/A,FALSE,"TMCOMP96";#N/A,#N/A,FALSE,"MAT96";#N/A,#N/A,FALSE,"FANDA96";#N/A,#N/A,FALSE,"INTRAN96";#N/A,#N/A,FALSE,"NAA9697";#N/A,#N/A,FALSE,"ECWEBB";#N/A,#N/A,FALSE,"MFT96";#N/A,#N/A,FALSE,"CTrecon"}</definedName>
    <definedName name="NOCONFLICT_5_1_2_1" localSheetId="0" hidden="1">{#N/A,#N/A,FALSE,"TMCOMP96";#N/A,#N/A,FALSE,"MAT96";#N/A,#N/A,FALSE,"FANDA96";#N/A,#N/A,FALSE,"INTRAN96";#N/A,#N/A,FALSE,"NAA9697";#N/A,#N/A,FALSE,"ECWEBB";#N/A,#N/A,FALSE,"MFT96";#N/A,#N/A,FALSE,"CTrecon"}</definedName>
    <definedName name="NOCONFLICT_5_1_2_1" hidden="1">{#N/A,#N/A,FALSE,"TMCOMP96";#N/A,#N/A,FALSE,"MAT96";#N/A,#N/A,FALSE,"FANDA96";#N/A,#N/A,FALSE,"INTRAN96";#N/A,#N/A,FALSE,"NAA9697";#N/A,#N/A,FALSE,"ECWEBB";#N/A,#N/A,FALSE,"MFT96";#N/A,#N/A,FALSE,"CTrecon"}</definedName>
    <definedName name="NOCONFLICT_5_1_2_2" localSheetId="0" hidden="1">{#N/A,#N/A,FALSE,"TMCOMP96";#N/A,#N/A,FALSE,"MAT96";#N/A,#N/A,FALSE,"FANDA96";#N/A,#N/A,FALSE,"INTRAN96";#N/A,#N/A,FALSE,"NAA9697";#N/A,#N/A,FALSE,"ECWEBB";#N/A,#N/A,FALSE,"MFT96";#N/A,#N/A,FALSE,"CTrecon"}</definedName>
    <definedName name="NOCONFLICT_5_1_2_2" hidden="1">{#N/A,#N/A,FALSE,"TMCOMP96";#N/A,#N/A,FALSE,"MAT96";#N/A,#N/A,FALSE,"FANDA96";#N/A,#N/A,FALSE,"INTRAN96";#N/A,#N/A,FALSE,"NAA9697";#N/A,#N/A,FALSE,"ECWEBB";#N/A,#N/A,FALSE,"MFT96";#N/A,#N/A,FALSE,"CTrecon"}</definedName>
    <definedName name="NOCONFLICT_5_1_2_3" localSheetId="0" hidden="1">{#N/A,#N/A,FALSE,"TMCOMP96";#N/A,#N/A,FALSE,"MAT96";#N/A,#N/A,FALSE,"FANDA96";#N/A,#N/A,FALSE,"INTRAN96";#N/A,#N/A,FALSE,"NAA9697";#N/A,#N/A,FALSE,"ECWEBB";#N/A,#N/A,FALSE,"MFT96";#N/A,#N/A,FALSE,"CTrecon"}</definedName>
    <definedName name="NOCONFLICT_5_1_2_3" hidden="1">{#N/A,#N/A,FALSE,"TMCOMP96";#N/A,#N/A,FALSE,"MAT96";#N/A,#N/A,FALSE,"FANDA96";#N/A,#N/A,FALSE,"INTRAN96";#N/A,#N/A,FALSE,"NAA9697";#N/A,#N/A,FALSE,"ECWEBB";#N/A,#N/A,FALSE,"MFT96";#N/A,#N/A,FALSE,"CTrecon"}</definedName>
    <definedName name="NOCONFLICT_5_1_2_4" localSheetId="0" hidden="1">{#N/A,#N/A,FALSE,"TMCOMP96";#N/A,#N/A,FALSE,"MAT96";#N/A,#N/A,FALSE,"FANDA96";#N/A,#N/A,FALSE,"INTRAN96";#N/A,#N/A,FALSE,"NAA9697";#N/A,#N/A,FALSE,"ECWEBB";#N/A,#N/A,FALSE,"MFT96";#N/A,#N/A,FALSE,"CTrecon"}</definedName>
    <definedName name="NOCONFLICT_5_1_2_4" hidden="1">{#N/A,#N/A,FALSE,"TMCOMP96";#N/A,#N/A,FALSE,"MAT96";#N/A,#N/A,FALSE,"FANDA96";#N/A,#N/A,FALSE,"INTRAN96";#N/A,#N/A,FALSE,"NAA9697";#N/A,#N/A,FALSE,"ECWEBB";#N/A,#N/A,FALSE,"MFT96";#N/A,#N/A,FALSE,"CTrecon"}</definedName>
    <definedName name="NOCONFLICT_5_1_2_5" localSheetId="0" hidden="1">{#N/A,#N/A,FALSE,"TMCOMP96";#N/A,#N/A,FALSE,"MAT96";#N/A,#N/A,FALSE,"FANDA96";#N/A,#N/A,FALSE,"INTRAN96";#N/A,#N/A,FALSE,"NAA9697";#N/A,#N/A,FALSE,"ECWEBB";#N/A,#N/A,FALSE,"MFT96";#N/A,#N/A,FALSE,"CTrecon"}</definedName>
    <definedName name="NOCONFLICT_5_1_2_5" hidden="1">{#N/A,#N/A,FALSE,"TMCOMP96";#N/A,#N/A,FALSE,"MAT96";#N/A,#N/A,FALSE,"FANDA96";#N/A,#N/A,FALSE,"INTRAN96";#N/A,#N/A,FALSE,"NAA9697";#N/A,#N/A,FALSE,"ECWEBB";#N/A,#N/A,FALSE,"MFT96";#N/A,#N/A,FALSE,"CTrecon"}</definedName>
    <definedName name="NOCONFLICT_5_1_3" localSheetId="0" hidden="1">{#N/A,#N/A,FALSE,"TMCOMP96";#N/A,#N/A,FALSE,"MAT96";#N/A,#N/A,FALSE,"FANDA96";#N/A,#N/A,FALSE,"INTRAN96";#N/A,#N/A,FALSE,"NAA9697";#N/A,#N/A,FALSE,"ECWEBB";#N/A,#N/A,FALSE,"MFT96";#N/A,#N/A,FALSE,"CTrecon"}</definedName>
    <definedName name="NOCONFLICT_5_1_3" hidden="1">{#N/A,#N/A,FALSE,"TMCOMP96";#N/A,#N/A,FALSE,"MAT96";#N/A,#N/A,FALSE,"FANDA96";#N/A,#N/A,FALSE,"INTRAN96";#N/A,#N/A,FALSE,"NAA9697";#N/A,#N/A,FALSE,"ECWEBB";#N/A,#N/A,FALSE,"MFT96";#N/A,#N/A,FALSE,"CTrecon"}</definedName>
    <definedName name="NOCONFLICT_5_1_3_1" localSheetId="0" hidden="1">{#N/A,#N/A,FALSE,"TMCOMP96";#N/A,#N/A,FALSE,"MAT96";#N/A,#N/A,FALSE,"FANDA96";#N/A,#N/A,FALSE,"INTRAN96";#N/A,#N/A,FALSE,"NAA9697";#N/A,#N/A,FALSE,"ECWEBB";#N/A,#N/A,FALSE,"MFT96";#N/A,#N/A,FALSE,"CTrecon"}</definedName>
    <definedName name="NOCONFLICT_5_1_3_1" hidden="1">{#N/A,#N/A,FALSE,"TMCOMP96";#N/A,#N/A,FALSE,"MAT96";#N/A,#N/A,FALSE,"FANDA96";#N/A,#N/A,FALSE,"INTRAN96";#N/A,#N/A,FALSE,"NAA9697";#N/A,#N/A,FALSE,"ECWEBB";#N/A,#N/A,FALSE,"MFT96";#N/A,#N/A,FALSE,"CTrecon"}</definedName>
    <definedName name="NOCONFLICT_5_1_3_2" localSheetId="0" hidden="1">{#N/A,#N/A,FALSE,"TMCOMP96";#N/A,#N/A,FALSE,"MAT96";#N/A,#N/A,FALSE,"FANDA96";#N/A,#N/A,FALSE,"INTRAN96";#N/A,#N/A,FALSE,"NAA9697";#N/A,#N/A,FALSE,"ECWEBB";#N/A,#N/A,FALSE,"MFT96";#N/A,#N/A,FALSE,"CTrecon"}</definedName>
    <definedName name="NOCONFLICT_5_1_3_2" hidden="1">{#N/A,#N/A,FALSE,"TMCOMP96";#N/A,#N/A,FALSE,"MAT96";#N/A,#N/A,FALSE,"FANDA96";#N/A,#N/A,FALSE,"INTRAN96";#N/A,#N/A,FALSE,"NAA9697";#N/A,#N/A,FALSE,"ECWEBB";#N/A,#N/A,FALSE,"MFT96";#N/A,#N/A,FALSE,"CTrecon"}</definedName>
    <definedName name="NOCONFLICT_5_1_3_3" localSheetId="0" hidden="1">{#N/A,#N/A,FALSE,"TMCOMP96";#N/A,#N/A,FALSE,"MAT96";#N/A,#N/A,FALSE,"FANDA96";#N/A,#N/A,FALSE,"INTRAN96";#N/A,#N/A,FALSE,"NAA9697";#N/A,#N/A,FALSE,"ECWEBB";#N/A,#N/A,FALSE,"MFT96";#N/A,#N/A,FALSE,"CTrecon"}</definedName>
    <definedName name="NOCONFLICT_5_1_3_3" hidden="1">{#N/A,#N/A,FALSE,"TMCOMP96";#N/A,#N/A,FALSE,"MAT96";#N/A,#N/A,FALSE,"FANDA96";#N/A,#N/A,FALSE,"INTRAN96";#N/A,#N/A,FALSE,"NAA9697";#N/A,#N/A,FALSE,"ECWEBB";#N/A,#N/A,FALSE,"MFT96";#N/A,#N/A,FALSE,"CTrecon"}</definedName>
    <definedName name="NOCONFLICT_5_1_3_4" localSheetId="0" hidden="1">{#N/A,#N/A,FALSE,"TMCOMP96";#N/A,#N/A,FALSE,"MAT96";#N/A,#N/A,FALSE,"FANDA96";#N/A,#N/A,FALSE,"INTRAN96";#N/A,#N/A,FALSE,"NAA9697";#N/A,#N/A,FALSE,"ECWEBB";#N/A,#N/A,FALSE,"MFT96";#N/A,#N/A,FALSE,"CTrecon"}</definedName>
    <definedName name="NOCONFLICT_5_1_3_4" hidden="1">{#N/A,#N/A,FALSE,"TMCOMP96";#N/A,#N/A,FALSE,"MAT96";#N/A,#N/A,FALSE,"FANDA96";#N/A,#N/A,FALSE,"INTRAN96";#N/A,#N/A,FALSE,"NAA9697";#N/A,#N/A,FALSE,"ECWEBB";#N/A,#N/A,FALSE,"MFT96";#N/A,#N/A,FALSE,"CTrecon"}</definedName>
    <definedName name="NOCONFLICT_5_1_3_5" localSheetId="0" hidden="1">{#N/A,#N/A,FALSE,"TMCOMP96";#N/A,#N/A,FALSE,"MAT96";#N/A,#N/A,FALSE,"FANDA96";#N/A,#N/A,FALSE,"INTRAN96";#N/A,#N/A,FALSE,"NAA9697";#N/A,#N/A,FALSE,"ECWEBB";#N/A,#N/A,FALSE,"MFT96";#N/A,#N/A,FALSE,"CTrecon"}</definedName>
    <definedName name="NOCONFLICT_5_1_3_5" hidden="1">{#N/A,#N/A,FALSE,"TMCOMP96";#N/A,#N/A,FALSE,"MAT96";#N/A,#N/A,FALSE,"FANDA96";#N/A,#N/A,FALSE,"INTRAN96";#N/A,#N/A,FALSE,"NAA9697";#N/A,#N/A,FALSE,"ECWEBB";#N/A,#N/A,FALSE,"MFT96";#N/A,#N/A,FALSE,"CTrecon"}</definedName>
    <definedName name="NOCONFLICT_5_1_4" localSheetId="0" hidden="1">{#N/A,#N/A,FALSE,"TMCOMP96";#N/A,#N/A,FALSE,"MAT96";#N/A,#N/A,FALSE,"FANDA96";#N/A,#N/A,FALSE,"INTRAN96";#N/A,#N/A,FALSE,"NAA9697";#N/A,#N/A,FALSE,"ECWEBB";#N/A,#N/A,FALSE,"MFT96";#N/A,#N/A,FALSE,"CTrecon"}</definedName>
    <definedName name="NOCONFLICT_5_1_4" hidden="1">{#N/A,#N/A,FALSE,"TMCOMP96";#N/A,#N/A,FALSE,"MAT96";#N/A,#N/A,FALSE,"FANDA96";#N/A,#N/A,FALSE,"INTRAN96";#N/A,#N/A,FALSE,"NAA9697";#N/A,#N/A,FALSE,"ECWEBB";#N/A,#N/A,FALSE,"MFT96";#N/A,#N/A,FALSE,"CTrecon"}</definedName>
    <definedName name="NOCONFLICT_5_1_5" localSheetId="0" hidden="1">{#N/A,#N/A,FALSE,"TMCOMP96";#N/A,#N/A,FALSE,"MAT96";#N/A,#N/A,FALSE,"FANDA96";#N/A,#N/A,FALSE,"INTRAN96";#N/A,#N/A,FALSE,"NAA9697";#N/A,#N/A,FALSE,"ECWEBB";#N/A,#N/A,FALSE,"MFT96";#N/A,#N/A,FALSE,"CTrecon"}</definedName>
    <definedName name="NOCONFLICT_5_1_5" hidden="1">{#N/A,#N/A,FALSE,"TMCOMP96";#N/A,#N/A,FALSE,"MAT96";#N/A,#N/A,FALSE,"FANDA96";#N/A,#N/A,FALSE,"INTRAN96";#N/A,#N/A,FALSE,"NAA9697";#N/A,#N/A,FALSE,"ECWEBB";#N/A,#N/A,FALSE,"MFT96";#N/A,#N/A,FALSE,"CTrecon"}</definedName>
    <definedName name="NOCONFLICT_5_2" localSheetId="0" hidden="1">{#N/A,#N/A,FALSE,"TMCOMP96";#N/A,#N/A,FALSE,"MAT96";#N/A,#N/A,FALSE,"FANDA96";#N/A,#N/A,FALSE,"INTRAN96";#N/A,#N/A,FALSE,"NAA9697";#N/A,#N/A,FALSE,"ECWEBB";#N/A,#N/A,FALSE,"MFT96";#N/A,#N/A,FALSE,"CTrecon"}</definedName>
    <definedName name="NOCONFLICT_5_2" hidden="1">{#N/A,#N/A,FALSE,"TMCOMP96";#N/A,#N/A,FALSE,"MAT96";#N/A,#N/A,FALSE,"FANDA96";#N/A,#N/A,FALSE,"INTRAN96";#N/A,#N/A,FALSE,"NAA9697";#N/A,#N/A,FALSE,"ECWEBB";#N/A,#N/A,FALSE,"MFT96";#N/A,#N/A,FALSE,"CTrecon"}</definedName>
    <definedName name="NOCONFLICT_5_2_1" localSheetId="0" hidden="1">{#N/A,#N/A,FALSE,"TMCOMP96";#N/A,#N/A,FALSE,"MAT96";#N/A,#N/A,FALSE,"FANDA96";#N/A,#N/A,FALSE,"INTRAN96";#N/A,#N/A,FALSE,"NAA9697";#N/A,#N/A,FALSE,"ECWEBB";#N/A,#N/A,FALSE,"MFT96";#N/A,#N/A,FALSE,"CTrecon"}</definedName>
    <definedName name="NOCONFLICT_5_2_1" hidden="1">{#N/A,#N/A,FALSE,"TMCOMP96";#N/A,#N/A,FALSE,"MAT96";#N/A,#N/A,FALSE,"FANDA96";#N/A,#N/A,FALSE,"INTRAN96";#N/A,#N/A,FALSE,"NAA9697";#N/A,#N/A,FALSE,"ECWEBB";#N/A,#N/A,FALSE,"MFT96";#N/A,#N/A,FALSE,"CTrecon"}</definedName>
    <definedName name="NOCONFLICT_5_2_2" localSheetId="0" hidden="1">{#N/A,#N/A,FALSE,"TMCOMP96";#N/A,#N/A,FALSE,"MAT96";#N/A,#N/A,FALSE,"FANDA96";#N/A,#N/A,FALSE,"INTRAN96";#N/A,#N/A,FALSE,"NAA9697";#N/A,#N/A,FALSE,"ECWEBB";#N/A,#N/A,FALSE,"MFT96";#N/A,#N/A,FALSE,"CTrecon"}</definedName>
    <definedName name="NOCONFLICT_5_2_2" hidden="1">{#N/A,#N/A,FALSE,"TMCOMP96";#N/A,#N/A,FALSE,"MAT96";#N/A,#N/A,FALSE,"FANDA96";#N/A,#N/A,FALSE,"INTRAN96";#N/A,#N/A,FALSE,"NAA9697";#N/A,#N/A,FALSE,"ECWEBB";#N/A,#N/A,FALSE,"MFT96";#N/A,#N/A,FALSE,"CTrecon"}</definedName>
    <definedName name="NOCONFLICT_5_2_3" localSheetId="0" hidden="1">{#N/A,#N/A,FALSE,"TMCOMP96";#N/A,#N/A,FALSE,"MAT96";#N/A,#N/A,FALSE,"FANDA96";#N/A,#N/A,FALSE,"INTRAN96";#N/A,#N/A,FALSE,"NAA9697";#N/A,#N/A,FALSE,"ECWEBB";#N/A,#N/A,FALSE,"MFT96";#N/A,#N/A,FALSE,"CTrecon"}</definedName>
    <definedName name="NOCONFLICT_5_2_3" hidden="1">{#N/A,#N/A,FALSE,"TMCOMP96";#N/A,#N/A,FALSE,"MAT96";#N/A,#N/A,FALSE,"FANDA96";#N/A,#N/A,FALSE,"INTRAN96";#N/A,#N/A,FALSE,"NAA9697";#N/A,#N/A,FALSE,"ECWEBB";#N/A,#N/A,FALSE,"MFT96";#N/A,#N/A,FALSE,"CTrecon"}</definedName>
    <definedName name="NOCONFLICT_5_2_4" localSheetId="0" hidden="1">{#N/A,#N/A,FALSE,"TMCOMP96";#N/A,#N/A,FALSE,"MAT96";#N/A,#N/A,FALSE,"FANDA96";#N/A,#N/A,FALSE,"INTRAN96";#N/A,#N/A,FALSE,"NAA9697";#N/A,#N/A,FALSE,"ECWEBB";#N/A,#N/A,FALSE,"MFT96";#N/A,#N/A,FALSE,"CTrecon"}</definedName>
    <definedName name="NOCONFLICT_5_2_4" hidden="1">{#N/A,#N/A,FALSE,"TMCOMP96";#N/A,#N/A,FALSE,"MAT96";#N/A,#N/A,FALSE,"FANDA96";#N/A,#N/A,FALSE,"INTRAN96";#N/A,#N/A,FALSE,"NAA9697";#N/A,#N/A,FALSE,"ECWEBB";#N/A,#N/A,FALSE,"MFT96";#N/A,#N/A,FALSE,"CTrecon"}</definedName>
    <definedName name="NOCONFLICT_5_2_5" localSheetId="0" hidden="1">{#N/A,#N/A,FALSE,"TMCOMP96";#N/A,#N/A,FALSE,"MAT96";#N/A,#N/A,FALSE,"FANDA96";#N/A,#N/A,FALSE,"INTRAN96";#N/A,#N/A,FALSE,"NAA9697";#N/A,#N/A,FALSE,"ECWEBB";#N/A,#N/A,FALSE,"MFT96";#N/A,#N/A,FALSE,"CTrecon"}</definedName>
    <definedName name="NOCONFLICT_5_2_5" hidden="1">{#N/A,#N/A,FALSE,"TMCOMP96";#N/A,#N/A,FALSE,"MAT96";#N/A,#N/A,FALSE,"FANDA96";#N/A,#N/A,FALSE,"INTRAN96";#N/A,#N/A,FALSE,"NAA9697";#N/A,#N/A,FALSE,"ECWEBB";#N/A,#N/A,FALSE,"MFT96";#N/A,#N/A,FALSE,"CTrecon"}</definedName>
    <definedName name="NOCONFLICT_5_3" localSheetId="0" hidden="1">{#N/A,#N/A,FALSE,"TMCOMP96";#N/A,#N/A,FALSE,"MAT96";#N/A,#N/A,FALSE,"FANDA96";#N/A,#N/A,FALSE,"INTRAN96";#N/A,#N/A,FALSE,"NAA9697";#N/A,#N/A,FALSE,"ECWEBB";#N/A,#N/A,FALSE,"MFT96";#N/A,#N/A,FALSE,"CTrecon"}</definedName>
    <definedName name="NOCONFLICT_5_3" hidden="1">{#N/A,#N/A,FALSE,"TMCOMP96";#N/A,#N/A,FALSE,"MAT96";#N/A,#N/A,FALSE,"FANDA96";#N/A,#N/A,FALSE,"INTRAN96";#N/A,#N/A,FALSE,"NAA9697";#N/A,#N/A,FALSE,"ECWEBB";#N/A,#N/A,FALSE,"MFT96";#N/A,#N/A,FALSE,"CTrecon"}</definedName>
    <definedName name="NOCONFLICT_5_3_1" localSheetId="0" hidden="1">{#N/A,#N/A,FALSE,"TMCOMP96";#N/A,#N/A,FALSE,"MAT96";#N/A,#N/A,FALSE,"FANDA96";#N/A,#N/A,FALSE,"INTRAN96";#N/A,#N/A,FALSE,"NAA9697";#N/A,#N/A,FALSE,"ECWEBB";#N/A,#N/A,FALSE,"MFT96";#N/A,#N/A,FALSE,"CTrecon"}</definedName>
    <definedName name="NOCONFLICT_5_3_1" hidden="1">{#N/A,#N/A,FALSE,"TMCOMP96";#N/A,#N/A,FALSE,"MAT96";#N/A,#N/A,FALSE,"FANDA96";#N/A,#N/A,FALSE,"INTRAN96";#N/A,#N/A,FALSE,"NAA9697";#N/A,#N/A,FALSE,"ECWEBB";#N/A,#N/A,FALSE,"MFT96";#N/A,#N/A,FALSE,"CTrecon"}</definedName>
    <definedName name="NOCONFLICT_5_3_2" localSheetId="0" hidden="1">{#N/A,#N/A,FALSE,"TMCOMP96";#N/A,#N/A,FALSE,"MAT96";#N/A,#N/A,FALSE,"FANDA96";#N/A,#N/A,FALSE,"INTRAN96";#N/A,#N/A,FALSE,"NAA9697";#N/A,#N/A,FALSE,"ECWEBB";#N/A,#N/A,FALSE,"MFT96";#N/A,#N/A,FALSE,"CTrecon"}</definedName>
    <definedName name="NOCONFLICT_5_3_2" hidden="1">{#N/A,#N/A,FALSE,"TMCOMP96";#N/A,#N/A,FALSE,"MAT96";#N/A,#N/A,FALSE,"FANDA96";#N/A,#N/A,FALSE,"INTRAN96";#N/A,#N/A,FALSE,"NAA9697";#N/A,#N/A,FALSE,"ECWEBB";#N/A,#N/A,FALSE,"MFT96";#N/A,#N/A,FALSE,"CTrecon"}</definedName>
    <definedName name="NOCONFLICT_5_3_3" localSheetId="0" hidden="1">{#N/A,#N/A,FALSE,"TMCOMP96";#N/A,#N/A,FALSE,"MAT96";#N/A,#N/A,FALSE,"FANDA96";#N/A,#N/A,FALSE,"INTRAN96";#N/A,#N/A,FALSE,"NAA9697";#N/A,#N/A,FALSE,"ECWEBB";#N/A,#N/A,FALSE,"MFT96";#N/A,#N/A,FALSE,"CTrecon"}</definedName>
    <definedName name="NOCONFLICT_5_3_3" hidden="1">{#N/A,#N/A,FALSE,"TMCOMP96";#N/A,#N/A,FALSE,"MAT96";#N/A,#N/A,FALSE,"FANDA96";#N/A,#N/A,FALSE,"INTRAN96";#N/A,#N/A,FALSE,"NAA9697";#N/A,#N/A,FALSE,"ECWEBB";#N/A,#N/A,FALSE,"MFT96";#N/A,#N/A,FALSE,"CTrecon"}</definedName>
    <definedName name="NOCONFLICT_5_3_4" localSheetId="0" hidden="1">{#N/A,#N/A,FALSE,"TMCOMP96";#N/A,#N/A,FALSE,"MAT96";#N/A,#N/A,FALSE,"FANDA96";#N/A,#N/A,FALSE,"INTRAN96";#N/A,#N/A,FALSE,"NAA9697";#N/A,#N/A,FALSE,"ECWEBB";#N/A,#N/A,FALSE,"MFT96";#N/A,#N/A,FALSE,"CTrecon"}</definedName>
    <definedName name="NOCONFLICT_5_3_4" hidden="1">{#N/A,#N/A,FALSE,"TMCOMP96";#N/A,#N/A,FALSE,"MAT96";#N/A,#N/A,FALSE,"FANDA96";#N/A,#N/A,FALSE,"INTRAN96";#N/A,#N/A,FALSE,"NAA9697";#N/A,#N/A,FALSE,"ECWEBB";#N/A,#N/A,FALSE,"MFT96";#N/A,#N/A,FALSE,"CTrecon"}</definedName>
    <definedName name="NOCONFLICT_5_3_5" localSheetId="0" hidden="1">{#N/A,#N/A,FALSE,"TMCOMP96";#N/A,#N/A,FALSE,"MAT96";#N/A,#N/A,FALSE,"FANDA96";#N/A,#N/A,FALSE,"INTRAN96";#N/A,#N/A,FALSE,"NAA9697";#N/A,#N/A,FALSE,"ECWEBB";#N/A,#N/A,FALSE,"MFT96";#N/A,#N/A,FALSE,"CTrecon"}</definedName>
    <definedName name="NOCONFLICT_5_3_5" hidden="1">{#N/A,#N/A,FALSE,"TMCOMP96";#N/A,#N/A,FALSE,"MAT96";#N/A,#N/A,FALSE,"FANDA96";#N/A,#N/A,FALSE,"INTRAN96";#N/A,#N/A,FALSE,"NAA9697";#N/A,#N/A,FALSE,"ECWEBB";#N/A,#N/A,FALSE,"MFT96";#N/A,#N/A,FALSE,"CTrecon"}</definedName>
    <definedName name="NOCONFLICT_5_4" localSheetId="0" hidden="1">{#N/A,#N/A,FALSE,"TMCOMP96";#N/A,#N/A,FALSE,"MAT96";#N/A,#N/A,FALSE,"FANDA96";#N/A,#N/A,FALSE,"INTRAN96";#N/A,#N/A,FALSE,"NAA9697";#N/A,#N/A,FALSE,"ECWEBB";#N/A,#N/A,FALSE,"MFT96";#N/A,#N/A,FALSE,"CTrecon"}</definedName>
    <definedName name="NOCONFLICT_5_4" hidden="1">{#N/A,#N/A,FALSE,"TMCOMP96";#N/A,#N/A,FALSE,"MAT96";#N/A,#N/A,FALSE,"FANDA96";#N/A,#N/A,FALSE,"INTRAN96";#N/A,#N/A,FALSE,"NAA9697";#N/A,#N/A,FALSE,"ECWEBB";#N/A,#N/A,FALSE,"MFT96";#N/A,#N/A,FALSE,"CTrecon"}</definedName>
    <definedName name="NOCONFLICT_5_4_1" localSheetId="0" hidden="1">{#N/A,#N/A,FALSE,"TMCOMP96";#N/A,#N/A,FALSE,"MAT96";#N/A,#N/A,FALSE,"FANDA96";#N/A,#N/A,FALSE,"INTRAN96";#N/A,#N/A,FALSE,"NAA9697";#N/A,#N/A,FALSE,"ECWEBB";#N/A,#N/A,FALSE,"MFT96";#N/A,#N/A,FALSE,"CTrecon"}</definedName>
    <definedName name="NOCONFLICT_5_4_1" hidden="1">{#N/A,#N/A,FALSE,"TMCOMP96";#N/A,#N/A,FALSE,"MAT96";#N/A,#N/A,FALSE,"FANDA96";#N/A,#N/A,FALSE,"INTRAN96";#N/A,#N/A,FALSE,"NAA9697";#N/A,#N/A,FALSE,"ECWEBB";#N/A,#N/A,FALSE,"MFT96";#N/A,#N/A,FALSE,"CTrecon"}</definedName>
    <definedName name="NOCONFLICT_5_4_2" localSheetId="0" hidden="1">{#N/A,#N/A,FALSE,"TMCOMP96";#N/A,#N/A,FALSE,"MAT96";#N/A,#N/A,FALSE,"FANDA96";#N/A,#N/A,FALSE,"INTRAN96";#N/A,#N/A,FALSE,"NAA9697";#N/A,#N/A,FALSE,"ECWEBB";#N/A,#N/A,FALSE,"MFT96";#N/A,#N/A,FALSE,"CTrecon"}</definedName>
    <definedName name="NOCONFLICT_5_4_2" hidden="1">{#N/A,#N/A,FALSE,"TMCOMP96";#N/A,#N/A,FALSE,"MAT96";#N/A,#N/A,FALSE,"FANDA96";#N/A,#N/A,FALSE,"INTRAN96";#N/A,#N/A,FALSE,"NAA9697";#N/A,#N/A,FALSE,"ECWEBB";#N/A,#N/A,FALSE,"MFT96";#N/A,#N/A,FALSE,"CTrecon"}</definedName>
    <definedName name="NOCONFLICT_5_4_3" localSheetId="0" hidden="1">{#N/A,#N/A,FALSE,"TMCOMP96";#N/A,#N/A,FALSE,"MAT96";#N/A,#N/A,FALSE,"FANDA96";#N/A,#N/A,FALSE,"INTRAN96";#N/A,#N/A,FALSE,"NAA9697";#N/A,#N/A,FALSE,"ECWEBB";#N/A,#N/A,FALSE,"MFT96";#N/A,#N/A,FALSE,"CTrecon"}</definedName>
    <definedName name="NOCONFLICT_5_4_3" hidden="1">{#N/A,#N/A,FALSE,"TMCOMP96";#N/A,#N/A,FALSE,"MAT96";#N/A,#N/A,FALSE,"FANDA96";#N/A,#N/A,FALSE,"INTRAN96";#N/A,#N/A,FALSE,"NAA9697";#N/A,#N/A,FALSE,"ECWEBB";#N/A,#N/A,FALSE,"MFT96";#N/A,#N/A,FALSE,"CTrecon"}</definedName>
    <definedName name="NOCONFLICT_5_4_4" localSheetId="0" hidden="1">{#N/A,#N/A,FALSE,"TMCOMP96";#N/A,#N/A,FALSE,"MAT96";#N/A,#N/A,FALSE,"FANDA96";#N/A,#N/A,FALSE,"INTRAN96";#N/A,#N/A,FALSE,"NAA9697";#N/A,#N/A,FALSE,"ECWEBB";#N/A,#N/A,FALSE,"MFT96";#N/A,#N/A,FALSE,"CTrecon"}</definedName>
    <definedName name="NOCONFLICT_5_4_4" hidden="1">{#N/A,#N/A,FALSE,"TMCOMP96";#N/A,#N/A,FALSE,"MAT96";#N/A,#N/A,FALSE,"FANDA96";#N/A,#N/A,FALSE,"INTRAN96";#N/A,#N/A,FALSE,"NAA9697";#N/A,#N/A,FALSE,"ECWEBB";#N/A,#N/A,FALSE,"MFT96";#N/A,#N/A,FALSE,"CTrecon"}</definedName>
    <definedName name="NOCONFLICT_5_4_5" localSheetId="0" hidden="1">{#N/A,#N/A,FALSE,"TMCOMP96";#N/A,#N/A,FALSE,"MAT96";#N/A,#N/A,FALSE,"FANDA96";#N/A,#N/A,FALSE,"INTRAN96";#N/A,#N/A,FALSE,"NAA9697";#N/A,#N/A,FALSE,"ECWEBB";#N/A,#N/A,FALSE,"MFT96";#N/A,#N/A,FALSE,"CTrecon"}</definedName>
    <definedName name="NOCONFLICT_5_4_5" hidden="1">{#N/A,#N/A,FALSE,"TMCOMP96";#N/A,#N/A,FALSE,"MAT96";#N/A,#N/A,FALSE,"FANDA96";#N/A,#N/A,FALSE,"INTRAN96";#N/A,#N/A,FALSE,"NAA9697";#N/A,#N/A,FALSE,"ECWEBB";#N/A,#N/A,FALSE,"MFT96";#N/A,#N/A,FALSE,"CTrecon"}</definedName>
    <definedName name="NOCONFLICT_5_5" localSheetId="0" hidden="1">{#N/A,#N/A,FALSE,"TMCOMP96";#N/A,#N/A,FALSE,"MAT96";#N/A,#N/A,FALSE,"FANDA96";#N/A,#N/A,FALSE,"INTRAN96";#N/A,#N/A,FALSE,"NAA9697";#N/A,#N/A,FALSE,"ECWEBB";#N/A,#N/A,FALSE,"MFT96";#N/A,#N/A,FALSE,"CTrecon"}</definedName>
    <definedName name="NOCONFLICT_5_5" hidden="1">{#N/A,#N/A,FALSE,"TMCOMP96";#N/A,#N/A,FALSE,"MAT96";#N/A,#N/A,FALSE,"FANDA96";#N/A,#N/A,FALSE,"INTRAN96";#N/A,#N/A,FALSE,"NAA9697";#N/A,#N/A,FALSE,"ECWEBB";#N/A,#N/A,FALSE,"MFT96";#N/A,#N/A,FALSE,"CTrecon"}</definedName>
    <definedName name="Option2" localSheetId="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ption2_1" localSheetId="0" hidden="1">{#N/A,#N/A,FALSE,"TMCOMP96";#N/A,#N/A,FALSE,"MAT96";#N/A,#N/A,FALSE,"FANDA96";#N/A,#N/A,FALSE,"INTRAN96";#N/A,#N/A,FALSE,"NAA9697";#N/A,#N/A,FALSE,"ECWEBB";#N/A,#N/A,FALSE,"MFT96";#N/A,#N/A,FALSE,"CTrecon"}</definedName>
    <definedName name="Option2_1" hidden="1">{#N/A,#N/A,FALSE,"TMCOMP96";#N/A,#N/A,FALSE,"MAT96";#N/A,#N/A,FALSE,"FANDA96";#N/A,#N/A,FALSE,"INTRAN96";#N/A,#N/A,FALSE,"NAA9697";#N/A,#N/A,FALSE,"ECWEBB";#N/A,#N/A,FALSE,"MFT96";#N/A,#N/A,FALSE,"CTrecon"}</definedName>
    <definedName name="Option2_1_1" localSheetId="0" hidden="1">{#N/A,#N/A,FALSE,"TMCOMP96";#N/A,#N/A,FALSE,"MAT96";#N/A,#N/A,FALSE,"FANDA96";#N/A,#N/A,FALSE,"INTRAN96";#N/A,#N/A,FALSE,"NAA9697";#N/A,#N/A,FALSE,"ECWEBB";#N/A,#N/A,FALSE,"MFT96";#N/A,#N/A,FALSE,"CTrecon"}</definedName>
    <definedName name="Option2_1_1" hidden="1">{#N/A,#N/A,FALSE,"TMCOMP96";#N/A,#N/A,FALSE,"MAT96";#N/A,#N/A,FALSE,"FANDA96";#N/A,#N/A,FALSE,"INTRAN96";#N/A,#N/A,FALSE,"NAA9697";#N/A,#N/A,FALSE,"ECWEBB";#N/A,#N/A,FALSE,"MFT96";#N/A,#N/A,FALSE,"CTrecon"}</definedName>
    <definedName name="Option2_1_1_1" localSheetId="0" hidden="1">{#N/A,#N/A,FALSE,"TMCOMP96";#N/A,#N/A,FALSE,"MAT96";#N/A,#N/A,FALSE,"FANDA96";#N/A,#N/A,FALSE,"INTRAN96";#N/A,#N/A,FALSE,"NAA9697";#N/A,#N/A,FALSE,"ECWEBB";#N/A,#N/A,FALSE,"MFT96";#N/A,#N/A,FALSE,"CTrecon"}</definedName>
    <definedName name="Option2_1_1_1" hidden="1">{#N/A,#N/A,FALSE,"TMCOMP96";#N/A,#N/A,FALSE,"MAT96";#N/A,#N/A,FALSE,"FANDA96";#N/A,#N/A,FALSE,"INTRAN96";#N/A,#N/A,FALSE,"NAA9697";#N/A,#N/A,FALSE,"ECWEBB";#N/A,#N/A,FALSE,"MFT96";#N/A,#N/A,FALSE,"CTrecon"}</definedName>
    <definedName name="Option2_1_1_1_1" localSheetId="0" hidden="1">{#N/A,#N/A,FALSE,"TMCOMP96";#N/A,#N/A,FALSE,"MAT96";#N/A,#N/A,FALSE,"FANDA96";#N/A,#N/A,FALSE,"INTRAN96";#N/A,#N/A,FALSE,"NAA9697";#N/A,#N/A,FALSE,"ECWEBB";#N/A,#N/A,FALSE,"MFT96";#N/A,#N/A,FALSE,"CTrecon"}</definedName>
    <definedName name="Option2_1_1_1_1" hidden="1">{#N/A,#N/A,FALSE,"TMCOMP96";#N/A,#N/A,FALSE,"MAT96";#N/A,#N/A,FALSE,"FANDA96";#N/A,#N/A,FALSE,"INTRAN96";#N/A,#N/A,FALSE,"NAA9697";#N/A,#N/A,FALSE,"ECWEBB";#N/A,#N/A,FALSE,"MFT96";#N/A,#N/A,FALSE,"CTrecon"}</definedName>
    <definedName name="Option2_1_1_1_1_1" localSheetId="0" hidden="1">{#N/A,#N/A,FALSE,"TMCOMP96";#N/A,#N/A,FALSE,"MAT96";#N/A,#N/A,FALSE,"FANDA96";#N/A,#N/A,FALSE,"INTRAN96";#N/A,#N/A,FALSE,"NAA9697";#N/A,#N/A,FALSE,"ECWEBB";#N/A,#N/A,FALSE,"MFT96";#N/A,#N/A,FALSE,"CTrecon"}</definedName>
    <definedName name="Option2_1_1_1_1_1" hidden="1">{#N/A,#N/A,FALSE,"TMCOMP96";#N/A,#N/A,FALSE,"MAT96";#N/A,#N/A,FALSE,"FANDA96";#N/A,#N/A,FALSE,"INTRAN96";#N/A,#N/A,FALSE,"NAA9697";#N/A,#N/A,FALSE,"ECWEBB";#N/A,#N/A,FALSE,"MFT96";#N/A,#N/A,FALSE,"CTrecon"}</definedName>
    <definedName name="Option2_1_1_1_1_2" localSheetId="0" hidden="1">{#N/A,#N/A,FALSE,"TMCOMP96";#N/A,#N/A,FALSE,"MAT96";#N/A,#N/A,FALSE,"FANDA96";#N/A,#N/A,FALSE,"INTRAN96";#N/A,#N/A,FALSE,"NAA9697";#N/A,#N/A,FALSE,"ECWEBB";#N/A,#N/A,FALSE,"MFT96";#N/A,#N/A,FALSE,"CTrecon"}</definedName>
    <definedName name="Option2_1_1_1_1_2" hidden="1">{#N/A,#N/A,FALSE,"TMCOMP96";#N/A,#N/A,FALSE,"MAT96";#N/A,#N/A,FALSE,"FANDA96";#N/A,#N/A,FALSE,"INTRAN96";#N/A,#N/A,FALSE,"NAA9697";#N/A,#N/A,FALSE,"ECWEBB";#N/A,#N/A,FALSE,"MFT96";#N/A,#N/A,FALSE,"CTrecon"}</definedName>
    <definedName name="Option2_1_1_1_1_3" localSheetId="0" hidden="1">{#N/A,#N/A,FALSE,"TMCOMP96";#N/A,#N/A,FALSE,"MAT96";#N/A,#N/A,FALSE,"FANDA96";#N/A,#N/A,FALSE,"INTRAN96";#N/A,#N/A,FALSE,"NAA9697";#N/A,#N/A,FALSE,"ECWEBB";#N/A,#N/A,FALSE,"MFT96";#N/A,#N/A,FALSE,"CTrecon"}</definedName>
    <definedName name="Option2_1_1_1_1_3" hidden="1">{#N/A,#N/A,FALSE,"TMCOMP96";#N/A,#N/A,FALSE,"MAT96";#N/A,#N/A,FALSE,"FANDA96";#N/A,#N/A,FALSE,"INTRAN96";#N/A,#N/A,FALSE,"NAA9697";#N/A,#N/A,FALSE,"ECWEBB";#N/A,#N/A,FALSE,"MFT96";#N/A,#N/A,FALSE,"CTrecon"}</definedName>
    <definedName name="Option2_1_1_1_1_4" localSheetId="0" hidden="1">{#N/A,#N/A,FALSE,"TMCOMP96";#N/A,#N/A,FALSE,"MAT96";#N/A,#N/A,FALSE,"FANDA96";#N/A,#N/A,FALSE,"INTRAN96";#N/A,#N/A,FALSE,"NAA9697";#N/A,#N/A,FALSE,"ECWEBB";#N/A,#N/A,FALSE,"MFT96";#N/A,#N/A,FALSE,"CTrecon"}</definedName>
    <definedName name="Option2_1_1_1_1_4" hidden="1">{#N/A,#N/A,FALSE,"TMCOMP96";#N/A,#N/A,FALSE,"MAT96";#N/A,#N/A,FALSE,"FANDA96";#N/A,#N/A,FALSE,"INTRAN96";#N/A,#N/A,FALSE,"NAA9697";#N/A,#N/A,FALSE,"ECWEBB";#N/A,#N/A,FALSE,"MFT96";#N/A,#N/A,FALSE,"CTrecon"}</definedName>
    <definedName name="Option2_1_1_1_1_5" localSheetId="0" hidden="1">{#N/A,#N/A,FALSE,"TMCOMP96";#N/A,#N/A,FALSE,"MAT96";#N/A,#N/A,FALSE,"FANDA96";#N/A,#N/A,FALSE,"INTRAN96";#N/A,#N/A,FALSE,"NAA9697";#N/A,#N/A,FALSE,"ECWEBB";#N/A,#N/A,FALSE,"MFT96";#N/A,#N/A,FALSE,"CTrecon"}</definedName>
    <definedName name="Option2_1_1_1_1_5" hidden="1">{#N/A,#N/A,FALSE,"TMCOMP96";#N/A,#N/A,FALSE,"MAT96";#N/A,#N/A,FALSE,"FANDA96";#N/A,#N/A,FALSE,"INTRAN96";#N/A,#N/A,FALSE,"NAA9697";#N/A,#N/A,FALSE,"ECWEBB";#N/A,#N/A,FALSE,"MFT96";#N/A,#N/A,FALSE,"CTrecon"}</definedName>
    <definedName name="Option2_1_1_1_2" localSheetId="0" hidden="1">{#N/A,#N/A,FALSE,"TMCOMP96";#N/A,#N/A,FALSE,"MAT96";#N/A,#N/A,FALSE,"FANDA96";#N/A,#N/A,FALSE,"INTRAN96";#N/A,#N/A,FALSE,"NAA9697";#N/A,#N/A,FALSE,"ECWEBB";#N/A,#N/A,FALSE,"MFT96";#N/A,#N/A,FALSE,"CTrecon"}</definedName>
    <definedName name="Option2_1_1_1_2" hidden="1">{#N/A,#N/A,FALSE,"TMCOMP96";#N/A,#N/A,FALSE,"MAT96";#N/A,#N/A,FALSE,"FANDA96";#N/A,#N/A,FALSE,"INTRAN96";#N/A,#N/A,FALSE,"NAA9697";#N/A,#N/A,FALSE,"ECWEBB";#N/A,#N/A,FALSE,"MFT96";#N/A,#N/A,FALSE,"CTrecon"}</definedName>
    <definedName name="Option2_1_1_1_2_1" localSheetId="0" hidden="1">{#N/A,#N/A,FALSE,"TMCOMP96";#N/A,#N/A,FALSE,"MAT96";#N/A,#N/A,FALSE,"FANDA96";#N/A,#N/A,FALSE,"INTRAN96";#N/A,#N/A,FALSE,"NAA9697";#N/A,#N/A,FALSE,"ECWEBB";#N/A,#N/A,FALSE,"MFT96";#N/A,#N/A,FALSE,"CTrecon"}</definedName>
    <definedName name="Option2_1_1_1_2_1" hidden="1">{#N/A,#N/A,FALSE,"TMCOMP96";#N/A,#N/A,FALSE,"MAT96";#N/A,#N/A,FALSE,"FANDA96";#N/A,#N/A,FALSE,"INTRAN96";#N/A,#N/A,FALSE,"NAA9697";#N/A,#N/A,FALSE,"ECWEBB";#N/A,#N/A,FALSE,"MFT96";#N/A,#N/A,FALSE,"CTrecon"}</definedName>
    <definedName name="Option2_1_1_1_2_2" localSheetId="0" hidden="1">{#N/A,#N/A,FALSE,"TMCOMP96";#N/A,#N/A,FALSE,"MAT96";#N/A,#N/A,FALSE,"FANDA96";#N/A,#N/A,FALSE,"INTRAN96";#N/A,#N/A,FALSE,"NAA9697";#N/A,#N/A,FALSE,"ECWEBB";#N/A,#N/A,FALSE,"MFT96";#N/A,#N/A,FALSE,"CTrecon"}</definedName>
    <definedName name="Option2_1_1_1_2_2" hidden="1">{#N/A,#N/A,FALSE,"TMCOMP96";#N/A,#N/A,FALSE,"MAT96";#N/A,#N/A,FALSE,"FANDA96";#N/A,#N/A,FALSE,"INTRAN96";#N/A,#N/A,FALSE,"NAA9697";#N/A,#N/A,FALSE,"ECWEBB";#N/A,#N/A,FALSE,"MFT96";#N/A,#N/A,FALSE,"CTrecon"}</definedName>
    <definedName name="Option2_1_1_1_2_3" localSheetId="0" hidden="1">{#N/A,#N/A,FALSE,"TMCOMP96";#N/A,#N/A,FALSE,"MAT96";#N/A,#N/A,FALSE,"FANDA96";#N/A,#N/A,FALSE,"INTRAN96";#N/A,#N/A,FALSE,"NAA9697";#N/A,#N/A,FALSE,"ECWEBB";#N/A,#N/A,FALSE,"MFT96";#N/A,#N/A,FALSE,"CTrecon"}</definedName>
    <definedName name="Option2_1_1_1_2_3" hidden="1">{#N/A,#N/A,FALSE,"TMCOMP96";#N/A,#N/A,FALSE,"MAT96";#N/A,#N/A,FALSE,"FANDA96";#N/A,#N/A,FALSE,"INTRAN96";#N/A,#N/A,FALSE,"NAA9697";#N/A,#N/A,FALSE,"ECWEBB";#N/A,#N/A,FALSE,"MFT96";#N/A,#N/A,FALSE,"CTrecon"}</definedName>
    <definedName name="Option2_1_1_1_2_4" localSheetId="0" hidden="1">{#N/A,#N/A,FALSE,"TMCOMP96";#N/A,#N/A,FALSE,"MAT96";#N/A,#N/A,FALSE,"FANDA96";#N/A,#N/A,FALSE,"INTRAN96";#N/A,#N/A,FALSE,"NAA9697";#N/A,#N/A,FALSE,"ECWEBB";#N/A,#N/A,FALSE,"MFT96";#N/A,#N/A,FALSE,"CTrecon"}</definedName>
    <definedName name="Option2_1_1_1_2_4" hidden="1">{#N/A,#N/A,FALSE,"TMCOMP96";#N/A,#N/A,FALSE,"MAT96";#N/A,#N/A,FALSE,"FANDA96";#N/A,#N/A,FALSE,"INTRAN96";#N/A,#N/A,FALSE,"NAA9697";#N/A,#N/A,FALSE,"ECWEBB";#N/A,#N/A,FALSE,"MFT96";#N/A,#N/A,FALSE,"CTrecon"}</definedName>
    <definedName name="Option2_1_1_1_2_5" localSheetId="0" hidden="1">{#N/A,#N/A,FALSE,"TMCOMP96";#N/A,#N/A,FALSE,"MAT96";#N/A,#N/A,FALSE,"FANDA96";#N/A,#N/A,FALSE,"INTRAN96";#N/A,#N/A,FALSE,"NAA9697";#N/A,#N/A,FALSE,"ECWEBB";#N/A,#N/A,FALSE,"MFT96";#N/A,#N/A,FALSE,"CTrecon"}</definedName>
    <definedName name="Option2_1_1_1_2_5" hidden="1">{#N/A,#N/A,FALSE,"TMCOMP96";#N/A,#N/A,FALSE,"MAT96";#N/A,#N/A,FALSE,"FANDA96";#N/A,#N/A,FALSE,"INTRAN96";#N/A,#N/A,FALSE,"NAA9697";#N/A,#N/A,FALSE,"ECWEBB";#N/A,#N/A,FALSE,"MFT96";#N/A,#N/A,FALSE,"CTrecon"}</definedName>
    <definedName name="Option2_1_1_1_3" localSheetId="0" hidden="1">{#N/A,#N/A,FALSE,"TMCOMP96";#N/A,#N/A,FALSE,"MAT96";#N/A,#N/A,FALSE,"FANDA96";#N/A,#N/A,FALSE,"INTRAN96";#N/A,#N/A,FALSE,"NAA9697";#N/A,#N/A,FALSE,"ECWEBB";#N/A,#N/A,FALSE,"MFT96";#N/A,#N/A,FALSE,"CTrecon"}</definedName>
    <definedName name="Option2_1_1_1_3" hidden="1">{#N/A,#N/A,FALSE,"TMCOMP96";#N/A,#N/A,FALSE,"MAT96";#N/A,#N/A,FALSE,"FANDA96";#N/A,#N/A,FALSE,"INTRAN96";#N/A,#N/A,FALSE,"NAA9697";#N/A,#N/A,FALSE,"ECWEBB";#N/A,#N/A,FALSE,"MFT96";#N/A,#N/A,FALSE,"CTrecon"}</definedName>
    <definedName name="Option2_1_1_1_3_1" localSheetId="0" hidden="1">{#N/A,#N/A,FALSE,"TMCOMP96";#N/A,#N/A,FALSE,"MAT96";#N/A,#N/A,FALSE,"FANDA96";#N/A,#N/A,FALSE,"INTRAN96";#N/A,#N/A,FALSE,"NAA9697";#N/A,#N/A,FALSE,"ECWEBB";#N/A,#N/A,FALSE,"MFT96";#N/A,#N/A,FALSE,"CTrecon"}</definedName>
    <definedName name="Option2_1_1_1_3_1" hidden="1">{#N/A,#N/A,FALSE,"TMCOMP96";#N/A,#N/A,FALSE,"MAT96";#N/A,#N/A,FALSE,"FANDA96";#N/A,#N/A,FALSE,"INTRAN96";#N/A,#N/A,FALSE,"NAA9697";#N/A,#N/A,FALSE,"ECWEBB";#N/A,#N/A,FALSE,"MFT96";#N/A,#N/A,FALSE,"CTrecon"}</definedName>
    <definedName name="Option2_1_1_1_3_2" localSheetId="0" hidden="1">{#N/A,#N/A,FALSE,"TMCOMP96";#N/A,#N/A,FALSE,"MAT96";#N/A,#N/A,FALSE,"FANDA96";#N/A,#N/A,FALSE,"INTRAN96";#N/A,#N/A,FALSE,"NAA9697";#N/A,#N/A,FALSE,"ECWEBB";#N/A,#N/A,FALSE,"MFT96";#N/A,#N/A,FALSE,"CTrecon"}</definedName>
    <definedName name="Option2_1_1_1_3_2" hidden="1">{#N/A,#N/A,FALSE,"TMCOMP96";#N/A,#N/A,FALSE,"MAT96";#N/A,#N/A,FALSE,"FANDA96";#N/A,#N/A,FALSE,"INTRAN96";#N/A,#N/A,FALSE,"NAA9697";#N/A,#N/A,FALSE,"ECWEBB";#N/A,#N/A,FALSE,"MFT96";#N/A,#N/A,FALSE,"CTrecon"}</definedName>
    <definedName name="Option2_1_1_1_3_3" localSheetId="0" hidden="1">{#N/A,#N/A,FALSE,"TMCOMP96";#N/A,#N/A,FALSE,"MAT96";#N/A,#N/A,FALSE,"FANDA96";#N/A,#N/A,FALSE,"INTRAN96";#N/A,#N/A,FALSE,"NAA9697";#N/A,#N/A,FALSE,"ECWEBB";#N/A,#N/A,FALSE,"MFT96";#N/A,#N/A,FALSE,"CTrecon"}</definedName>
    <definedName name="Option2_1_1_1_3_3" hidden="1">{#N/A,#N/A,FALSE,"TMCOMP96";#N/A,#N/A,FALSE,"MAT96";#N/A,#N/A,FALSE,"FANDA96";#N/A,#N/A,FALSE,"INTRAN96";#N/A,#N/A,FALSE,"NAA9697";#N/A,#N/A,FALSE,"ECWEBB";#N/A,#N/A,FALSE,"MFT96";#N/A,#N/A,FALSE,"CTrecon"}</definedName>
    <definedName name="Option2_1_1_1_3_4" localSheetId="0" hidden="1">{#N/A,#N/A,FALSE,"TMCOMP96";#N/A,#N/A,FALSE,"MAT96";#N/A,#N/A,FALSE,"FANDA96";#N/A,#N/A,FALSE,"INTRAN96";#N/A,#N/A,FALSE,"NAA9697";#N/A,#N/A,FALSE,"ECWEBB";#N/A,#N/A,FALSE,"MFT96";#N/A,#N/A,FALSE,"CTrecon"}</definedName>
    <definedName name="Option2_1_1_1_3_4" hidden="1">{#N/A,#N/A,FALSE,"TMCOMP96";#N/A,#N/A,FALSE,"MAT96";#N/A,#N/A,FALSE,"FANDA96";#N/A,#N/A,FALSE,"INTRAN96";#N/A,#N/A,FALSE,"NAA9697";#N/A,#N/A,FALSE,"ECWEBB";#N/A,#N/A,FALSE,"MFT96";#N/A,#N/A,FALSE,"CTrecon"}</definedName>
    <definedName name="Option2_1_1_1_3_5" localSheetId="0" hidden="1">{#N/A,#N/A,FALSE,"TMCOMP96";#N/A,#N/A,FALSE,"MAT96";#N/A,#N/A,FALSE,"FANDA96";#N/A,#N/A,FALSE,"INTRAN96";#N/A,#N/A,FALSE,"NAA9697";#N/A,#N/A,FALSE,"ECWEBB";#N/A,#N/A,FALSE,"MFT96";#N/A,#N/A,FALSE,"CTrecon"}</definedName>
    <definedName name="Option2_1_1_1_3_5" hidden="1">{#N/A,#N/A,FALSE,"TMCOMP96";#N/A,#N/A,FALSE,"MAT96";#N/A,#N/A,FALSE,"FANDA96";#N/A,#N/A,FALSE,"INTRAN96";#N/A,#N/A,FALSE,"NAA9697";#N/A,#N/A,FALSE,"ECWEBB";#N/A,#N/A,FALSE,"MFT96";#N/A,#N/A,FALSE,"CTrecon"}</definedName>
    <definedName name="Option2_1_1_1_4" localSheetId="0" hidden="1">{#N/A,#N/A,FALSE,"TMCOMP96";#N/A,#N/A,FALSE,"MAT96";#N/A,#N/A,FALSE,"FANDA96";#N/A,#N/A,FALSE,"INTRAN96";#N/A,#N/A,FALSE,"NAA9697";#N/A,#N/A,FALSE,"ECWEBB";#N/A,#N/A,FALSE,"MFT96";#N/A,#N/A,FALSE,"CTrecon"}</definedName>
    <definedName name="Option2_1_1_1_4" hidden="1">{#N/A,#N/A,FALSE,"TMCOMP96";#N/A,#N/A,FALSE,"MAT96";#N/A,#N/A,FALSE,"FANDA96";#N/A,#N/A,FALSE,"INTRAN96";#N/A,#N/A,FALSE,"NAA9697";#N/A,#N/A,FALSE,"ECWEBB";#N/A,#N/A,FALSE,"MFT96";#N/A,#N/A,FALSE,"CTrecon"}</definedName>
    <definedName name="Option2_1_1_1_5" localSheetId="0" hidden="1">{#N/A,#N/A,FALSE,"TMCOMP96";#N/A,#N/A,FALSE,"MAT96";#N/A,#N/A,FALSE,"FANDA96";#N/A,#N/A,FALSE,"INTRAN96";#N/A,#N/A,FALSE,"NAA9697";#N/A,#N/A,FALSE,"ECWEBB";#N/A,#N/A,FALSE,"MFT96";#N/A,#N/A,FALSE,"CTrecon"}</definedName>
    <definedName name="Option2_1_1_1_5" hidden="1">{#N/A,#N/A,FALSE,"TMCOMP96";#N/A,#N/A,FALSE,"MAT96";#N/A,#N/A,FALSE,"FANDA96";#N/A,#N/A,FALSE,"INTRAN96";#N/A,#N/A,FALSE,"NAA9697";#N/A,#N/A,FALSE,"ECWEBB";#N/A,#N/A,FALSE,"MFT96";#N/A,#N/A,FALSE,"CTrecon"}</definedName>
    <definedName name="Option2_1_1_2" localSheetId="0" hidden="1">{#N/A,#N/A,FALSE,"TMCOMP96";#N/A,#N/A,FALSE,"MAT96";#N/A,#N/A,FALSE,"FANDA96";#N/A,#N/A,FALSE,"INTRAN96";#N/A,#N/A,FALSE,"NAA9697";#N/A,#N/A,FALSE,"ECWEBB";#N/A,#N/A,FALSE,"MFT96";#N/A,#N/A,FALSE,"CTrecon"}</definedName>
    <definedName name="Option2_1_1_2" hidden="1">{#N/A,#N/A,FALSE,"TMCOMP96";#N/A,#N/A,FALSE,"MAT96";#N/A,#N/A,FALSE,"FANDA96";#N/A,#N/A,FALSE,"INTRAN96";#N/A,#N/A,FALSE,"NAA9697";#N/A,#N/A,FALSE,"ECWEBB";#N/A,#N/A,FALSE,"MFT96";#N/A,#N/A,FALSE,"CTrecon"}</definedName>
    <definedName name="Option2_1_1_2_1" localSheetId="0" hidden="1">{#N/A,#N/A,FALSE,"TMCOMP96";#N/A,#N/A,FALSE,"MAT96";#N/A,#N/A,FALSE,"FANDA96";#N/A,#N/A,FALSE,"INTRAN96";#N/A,#N/A,FALSE,"NAA9697";#N/A,#N/A,FALSE,"ECWEBB";#N/A,#N/A,FALSE,"MFT96";#N/A,#N/A,FALSE,"CTrecon"}</definedName>
    <definedName name="Option2_1_1_2_1" hidden="1">{#N/A,#N/A,FALSE,"TMCOMP96";#N/A,#N/A,FALSE,"MAT96";#N/A,#N/A,FALSE,"FANDA96";#N/A,#N/A,FALSE,"INTRAN96";#N/A,#N/A,FALSE,"NAA9697";#N/A,#N/A,FALSE,"ECWEBB";#N/A,#N/A,FALSE,"MFT96";#N/A,#N/A,FALSE,"CTrecon"}</definedName>
    <definedName name="Option2_1_1_2_2" localSheetId="0" hidden="1">{#N/A,#N/A,FALSE,"TMCOMP96";#N/A,#N/A,FALSE,"MAT96";#N/A,#N/A,FALSE,"FANDA96";#N/A,#N/A,FALSE,"INTRAN96";#N/A,#N/A,FALSE,"NAA9697";#N/A,#N/A,FALSE,"ECWEBB";#N/A,#N/A,FALSE,"MFT96";#N/A,#N/A,FALSE,"CTrecon"}</definedName>
    <definedName name="Option2_1_1_2_2" hidden="1">{#N/A,#N/A,FALSE,"TMCOMP96";#N/A,#N/A,FALSE,"MAT96";#N/A,#N/A,FALSE,"FANDA96";#N/A,#N/A,FALSE,"INTRAN96";#N/A,#N/A,FALSE,"NAA9697";#N/A,#N/A,FALSE,"ECWEBB";#N/A,#N/A,FALSE,"MFT96";#N/A,#N/A,FALSE,"CTrecon"}</definedName>
    <definedName name="Option2_1_1_2_3" localSheetId="0" hidden="1">{#N/A,#N/A,FALSE,"TMCOMP96";#N/A,#N/A,FALSE,"MAT96";#N/A,#N/A,FALSE,"FANDA96";#N/A,#N/A,FALSE,"INTRAN96";#N/A,#N/A,FALSE,"NAA9697";#N/A,#N/A,FALSE,"ECWEBB";#N/A,#N/A,FALSE,"MFT96";#N/A,#N/A,FALSE,"CTrecon"}</definedName>
    <definedName name="Option2_1_1_2_3" hidden="1">{#N/A,#N/A,FALSE,"TMCOMP96";#N/A,#N/A,FALSE,"MAT96";#N/A,#N/A,FALSE,"FANDA96";#N/A,#N/A,FALSE,"INTRAN96";#N/A,#N/A,FALSE,"NAA9697";#N/A,#N/A,FALSE,"ECWEBB";#N/A,#N/A,FALSE,"MFT96";#N/A,#N/A,FALSE,"CTrecon"}</definedName>
    <definedName name="Option2_1_1_2_4" localSheetId="0" hidden="1">{#N/A,#N/A,FALSE,"TMCOMP96";#N/A,#N/A,FALSE,"MAT96";#N/A,#N/A,FALSE,"FANDA96";#N/A,#N/A,FALSE,"INTRAN96";#N/A,#N/A,FALSE,"NAA9697";#N/A,#N/A,FALSE,"ECWEBB";#N/A,#N/A,FALSE,"MFT96";#N/A,#N/A,FALSE,"CTrecon"}</definedName>
    <definedName name="Option2_1_1_2_4" hidden="1">{#N/A,#N/A,FALSE,"TMCOMP96";#N/A,#N/A,FALSE,"MAT96";#N/A,#N/A,FALSE,"FANDA96";#N/A,#N/A,FALSE,"INTRAN96";#N/A,#N/A,FALSE,"NAA9697";#N/A,#N/A,FALSE,"ECWEBB";#N/A,#N/A,FALSE,"MFT96";#N/A,#N/A,FALSE,"CTrecon"}</definedName>
    <definedName name="Option2_1_1_2_5" localSheetId="0" hidden="1">{#N/A,#N/A,FALSE,"TMCOMP96";#N/A,#N/A,FALSE,"MAT96";#N/A,#N/A,FALSE,"FANDA96";#N/A,#N/A,FALSE,"INTRAN96";#N/A,#N/A,FALSE,"NAA9697";#N/A,#N/A,FALSE,"ECWEBB";#N/A,#N/A,FALSE,"MFT96";#N/A,#N/A,FALSE,"CTrecon"}</definedName>
    <definedName name="Option2_1_1_2_5" hidden="1">{#N/A,#N/A,FALSE,"TMCOMP96";#N/A,#N/A,FALSE,"MAT96";#N/A,#N/A,FALSE,"FANDA96";#N/A,#N/A,FALSE,"INTRAN96";#N/A,#N/A,FALSE,"NAA9697";#N/A,#N/A,FALSE,"ECWEBB";#N/A,#N/A,FALSE,"MFT96";#N/A,#N/A,FALSE,"CTrecon"}</definedName>
    <definedName name="Option2_1_1_3" localSheetId="0" hidden="1">{#N/A,#N/A,FALSE,"TMCOMP96";#N/A,#N/A,FALSE,"MAT96";#N/A,#N/A,FALSE,"FANDA96";#N/A,#N/A,FALSE,"INTRAN96";#N/A,#N/A,FALSE,"NAA9697";#N/A,#N/A,FALSE,"ECWEBB";#N/A,#N/A,FALSE,"MFT96";#N/A,#N/A,FALSE,"CTrecon"}</definedName>
    <definedName name="Option2_1_1_3" hidden="1">{#N/A,#N/A,FALSE,"TMCOMP96";#N/A,#N/A,FALSE,"MAT96";#N/A,#N/A,FALSE,"FANDA96";#N/A,#N/A,FALSE,"INTRAN96";#N/A,#N/A,FALSE,"NAA9697";#N/A,#N/A,FALSE,"ECWEBB";#N/A,#N/A,FALSE,"MFT96";#N/A,#N/A,FALSE,"CTrecon"}</definedName>
    <definedName name="Option2_1_1_3_1" localSheetId="0" hidden="1">{#N/A,#N/A,FALSE,"TMCOMP96";#N/A,#N/A,FALSE,"MAT96";#N/A,#N/A,FALSE,"FANDA96";#N/A,#N/A,FALSE,"INTRAN96";#N/A,#N/A,FALSE,"NAA9697";#N/A,#N/A,FALSE,"ECWEBB";#N/A,#N/A,FALSE,"MFT96";#N/A,#N/A,FALSE,"CTrecon"}</definedName>
    <definedName name="Option2_1_1_3_1" hidden="1">{#N/A,#N/A,FALSE,"TMCOMP96";#N/A,#N/A,FALSE,"MAT96";#N/A,#N/A,FALSE,"FANDA96";#N/A,#N/A,FALSE,"INTRAN96";#N/A,#N/A,FALSE,"NAA9697";#N/A,#N/A,FALSE,"ECWEBB";#N/A,#N/A,FALSE,"MFT96";#N/A,#N/A,FALSE,"CTrecon"}</definedName>
    <definedName name="Option2_1_1_3_2" localSheetId="0" hidden="1">{#N/A,#N/A,FALSE,"TMCOMP96";#N/A,#N/A,FALSE,"MAT96";#N/A,#N/A,FALSE,"FANDA96";#N/A,#N/A,FALSE,"INTRAN96";#N/A,#N/A,FALSE,"NAA9697";#N/A,#N/A,FALSE,"ECWEBB";#N/A,#N/A,FALSE,"MFT96";#N/A,#N/A,FALSE,"CTrecon"}</definedName>
    <definedName name="Option2_1_1_3_2" hidden="1">{#N/A,#N/A,FALSE,"TMCOMP96";#N/A,#N/A,FALSE,"MAT96";#N/A,#N/A,FALSE,"FANDA96";#N/A,#N/A,FALSE,"INTRAN96";#N/A,#N/A,FALSE,"NAA9697";#N/A,#N/A,FALSE,"ECWEBB";#N/A,#N/A,FALSE,"MFT96";#N/A,#N/A,FALSE,"CTrecon"}</definedName>
    <definedName name="Option2_1_1_3_3" localSheetId="0" hidden="1">{#N/A,#N/A,FALSE,"TMCOMP96";#N/A,#N/A,FALSE,"MAT96";#N/A,#N/A,FALSE,"FANDA96";#N/A,#N/A,FALSE,"INTRAN96";#N/A,#N/A,FALSE,"NAA9697";#N/A,#N/A,FALSE,"ECWEBB";#N/A,#N/A,FALSE,"MFT96";#N/A,#N/A,FALSE,"CTrecon"}</definedName>
    <definedName name="Option2_1_1_3_3" hidden="1">{#N/A,#N/A,FALSE,"TMCOMP96";#N/A,#N/A,FALSE,"MAT96";#N/A,#N/A,FALSE,"FANDA96";#N/A,#N/A,FALSE,"INTRAN96";#N/A,#N/A,FALSE,"NAA9697";#N/A,#N/A,FALSE,"ECWEBB";#N/A,#N/A,FALSE,"MFT96";#N/A,#N/A,FALSE,"CTrecon"}</definedName>
    <definedName name="Option2_1_1_3_4" localSheetId="0" hidden="1">{#N/A,#N/A,FALSE,"TMCOMP96";#N/A,#N/A,FALSE,"MAT96";#N/A,#N/A,FALSE,"FANDA96";#N/A,#N/A,FALSE,"INTRAN96";#N/A,#N/A,FALSE,"NAA9697";#N/A,#N/A,FALSE,"ECWEBB";#N/A,#N/A,FALSE,"MFT96";#N/A,#N/A,FALSE,"CTrecon"}</definedName>
    <definedName name="Option2_1_1_3_4" hidden="1">{#N/A,#N/A,FALSE,"TMCOMP96";#N/A,#N/A,FALSE,"MAT96";#N/A,#N/A,FALSE,"FANDA96";#N/A,#N/A,FALSE,"INTRAN96";#N/A,#N/A,FALSE,"NAA9697";#N/A,#N/A,FALSE,"ECWEBB";#N/A,#N/A,FALSE,"MFT96";#N/A,#N/A,FALSE,"CTrecon"}</definedName>
    <definedName name="Option2_1_1_3_5" localSheetId="0" hidden="1">{#N/A,#N/A,FALSE,"TMCOMP96";#N/A,#N/A,FALSE,"MAT96";#N/A,#N/A,FALSE,"FANDA96";#N/A,#N/A,FALSE,"INTRAN96";#N/A,#N/A,FALSE,"NAA9697";#N/A,#N/A,FALSE,"ECWEBB";#N/A,#N/A,FALSE,"MFT96";#N/A,#N/A,FALSE,"CTrecon"}</definedName>
    <definedName name="Option2_1_1_3_5" hidden="1">{#N/A,#N/A,FALSE,"TMCOMP96";#N/A,#N/A,FALSE,"MAT96";#N/A,#N/A,FALSE,"FANDA96";#N/A,#N/A,FALSE,"INTRAN96";#N/A,#N/A,FALSE,"NAA9697";#N/A,#N/A,FALSE,"ECWEBB";#N/A,#N/A,FALSE,"MFT96";#N/A,#N/A,FALSE,"CTrecon"}</definedName>
    <definedName name="Option2_1_1_4" localSheetId="0" hidden="1">{#N/A,#N/A,FALSE,"TMCOMP96";#N/A,#N/A,FALSE,"MAT96";#N/A,#N/A,FALSE,"FANDA96";#N/A,#N/A,FALSE,"INTRAN96";#N/A,#N/A,FALSE,"NAA9697";#N/A,#N/A,FALSE,"ECWEBB";#N/A,#N/A,FALSE,"MFT96";#N/A,#N/A,FALSE,"CTrecon"}</definedName>
    <definedName name="Option2_1_1_4" hidden="1">{#N/A,#N/A,FALSE,"TMCOMP96";#N/A,#N/A,FALSE,"MAT96";#N/A,#N/A,FALSE,"FANDA96";#N/A,#N/A,FALSE,"INTRAN96";#N/A,#N/A,FALSE,"NAA9697";#N/A,#N/A,FALSE,"ECWEBB";#N/A,#N/A,FALSE,"MFT96";#N/A,#N/A,FALSE,"CTrecon"}</definedName>
    <definedName name="Option2_1_1_4_1" localSheetId="0" hidden="1">{#N/A,#N/A,FALSE,"TMCOMP96";#N/A,#N/A,FALSE,"MAT96";#N/A,#N/A,FALSE,"FANDA96";#N/A,#N/A,FALSE,"INTRAN96";#N/A,#N/A,FALSE,"NAA9697";#N/A,#N/A,FALSE,"ECWEBB";#N/A,#N/A,FALSE,"MFT96";#N/A,#N/A,FALSE,"CTrecon"}</definedName>
    <definedName name="Option2_1_1_4_1" hidden="1">{#N/A,#N/A,FALSE,"TMCOMP96";#N/A,#N/A,FALSE,"MAT96";#N/A,#N/A,FALSE,"FANDA96";#N/A,#N/A,FALSE,"INTRAN96";#N/A,#N/A,FALSE,"NAA9697";#N/A,#N/A,FALSE,"ECWEBB";#N/A,#N/A,FALSE,"MFT96";#N/A,#N/A,FALSE,"CTrecon"}</definedName>
    <definedName name="Option2_1_1_4_2" localSheetId="0" hidden="1">{#N/A,#N/A,FALSE,"TMCOMP96";#N/A,#N/A,FALSE,"MAT96";#N/A,#N/A,FALSE,"FANDA96";#N/A,#N/A,FALSE,"INTRAN96";#N/A,#N/A,FALSE,"NAA9697";#N/A,#N/A,FALSE,"ECWEBB";#N/A,#N/A,FALSE,"MFT96";#N/A,#N/A,FALSE,"CTrecon"}</definedName>
    <definedName name="Option2_1_1_4_2" hidden="1">{#N/A,#N/A,FALSE,"TMCOMP96";#N/A,#N/A,FALSE,"MAT96";#N/A,#N/A,FALSE,"FANDA96";#N/A,#N/A,FALSE,"INTRAN96";#N/A,#N/A,FALSE,"NAA9697";#N/A,#N/A,FALSE,"ECWEBB";#N/A,#N/A,FALSE,"MFT96";#N/A,#N/A,FALSE,"CTrecon"}</definedName>
    <definedName name="Option2_1_1_4_3" localSheetId="0" hidden="1">{#N/A,#N/A,FALSE,"TMCOMP96";#N/A,#N/A,FALSE,"MAT96";#N/A,#N/A,FALSE,"FANDA96";#N/A,#N/A,FALSE,"INTRAN96";#N/A,#N/A,FALSE,"NAA9697";#N/A,#N/A,FALSE,"ECWEBB";#N/A,#N/A,FALSE,"MFT96";#N/A,#N/A,FALSE,"CTrecon"}</definedName>
    <definedName name="Option2_1_1_4_3" hidden="1">{#N/A,#N/A,FALSE,"TMCOMP96";#N/A,#N/A,FALSE,"MAT96";#N/A,#N/A,FALSE,"FANDA96";#N/A,#N/A,FALSE,"INTRAN96";#N/A,#N/A,FALSE,"NAA9697";#N/A,#N/A,FALSE,"ECWEBB";#N/A,#N/A,FALSE,"MFT96";#N/A,#N/A,FALSE,"CTrecon"}</definedName>
    <definedName name="Option2_1_1_4_4" localSheetId="0" hidden="1">{#N/A,#N/A,FALSE,"TMCOMP96";#N/A,#N/A,FALSE,"MAT96";#N/A,#N/A,FALSE,"FANDA96";#N/A,#N/A,FALSE,"INTRAN96";#N/A,#N/A,FALSE,"NAA9697";#N/A,#N/A,FALSE,"ECWEBB";#N/A,#N/A,FALSE,"MFT96";#N/A,#N/A,FALSE,"CTrecon"}</definedName>
    <definedName name="Option2_1_1_4_4" hidden="1">{#N/A,#N/A,FALSE,"TMCOMP96";#N/A,#N/A,FALSE,"MAT96";#N/A,#N/A,FALSE,"FANDA96";#N/A,#N/A,FALSE,"INTRAN96";#N/A,#N/A,FALSE,"NAA9697";#N/A,#N/A,FALSE,"ECWEBB";#N/A,#N/A,FALSE,"MFT96";#N/A,#N/A,FALSE,"CTrecon"}</definedName>
    <definedName name="Option2_1_1_4_5" localSheetId="0" hidden="1">{#N/A,#N/A,FALSE,"TMCOMP96";#N/A,#N/A,FALSE,"MAT96";#N/A,#N/A,FALSE,"FANDA96";#N/A,#N/A,FALSE,"INTRAN96";#N/A,#N/A,FALSE,"NAA9697";#N/A,#N/A,FALSE,"ECWEBB";#N/A,#N/A,FALSE,"MFT96";#N/A,#N/A,FALSE,"CTrecon"}</definedName>
    <definedName name="Option2_1_1_4_5" hidden="1">{#N/A,#N/A,FALSE,"TMCOMP96";#N/A,#N/A,FALSE,"MAT96";#N/A,#N/A,FALSE,"FANDA96";#N/A,#N/A,FALSE,"INTRAN96";#N/A,#N/A,FALSE,"NAA9697";#N/A,#N/A,FALSE,"ECWEBB";#N/A,#N/A,FALSE,"MFT96";#N/A,#N/A,FALSE,"CTrecon"}</definedName>
    <definedName name="Option2_1_1_5" localSheetId="0" hidden="1">{#N/A,#N/A,FALSE,"TMCOMP96";#N/A,#N/A,FALSE,"MAT96";#N/A,#N/A,FALSE,"FANDA96";#N/A,#N/A,FALSE,"INTRAN96";#N/A,#N/A,FALSE,"NAA9697";#N/A,#N/A,FALSE,"ECWEBB";#N/A,#N/A,FALSE,"MFT96";#N/A,#N/A,FALSE,"CTrecon"}</definedName>
    <definedName name="Option2_1_1_5" hidden="1">{#N/A,#N/A,FALSE,"TMCOMP96";#N/A,#N/A,FALSE,"MAT96";#N/A,#N/A,FALSE,"FANDA96";#N/A,#N/A,FALSE,"INTRAN96";#N/A,#N/A,FALSE,"NAA9697";#N/A,#N/A,FALSE,"ECWEBB";#N/A,#N/A,FALSE,"MFT96";#N/A,#N/A,FALSE,"CTrecon"}</definedName>
    <definedName name="Option2_1_2" localSheetId="0" hidden="1">{#N/A,#N/A,FALSE,"TMCOMP96";#N/A,#N/A,FALSE,"MAT96";#N/A,#N/A,FALSE,"FANDA96";#N/A,#N/A,FALSE,"INTRAN96";#N/A,#N/A,FALSE,"NAA9697";#N/A,#N/A,FALSE,"ECWEBB";#N/A,#N/A,FALSE,"MFT96";#N/A,#N/A,FALSE,"CTrecon"}</definedName>
    <definedName name="Option2_1_2" hidden="1">{#N/A,#N/A,FALSE,"TMCOMP96";#N/A,#N/A,FALSE,"MAT96";#N/A,#N/A,FALSE,"FANDA96";#N/A,#N/A,FALSE,"INTRAN96";#N/A,#N/A,FALSE,"NAA9697";#N/A,#N/A,FALSE,"ECWEBB";#N/A,#N/A,FALSE,"MFT96";#N/A,#N/A,FALSE,"CTrecon"}</definedName>
    <definedName name="Option2_1_2_1" localSheetId="0" hidden="1">{#N/A,#N/A,FALSE,"TMCOMP96";#N/A,#N/A,FALSE,"MAT96";#N/A,#N/A,FALSE,"FANDA96";#N/A,#N/A,FALSE,"INTRAN96";#N/A,#N/A,FALSE,"NAA9697";#N/A,#N/A,FALSE,"ECWEBB";#N/A,#N/A,FALSE,"MFT96";#N/A,#N/A,FALSE,"CTrecon"}</definedName>
    <definedName name="Option2_1_2_1" hidden="1">{#N/A,#N/A,FALSE,"TMCOMP96";#N/A,#N/A,FALSE,"MAT96";#N/A,#N/A,FALSE,"FANDA96";#N/A,#N/A,FALSE,"INTRAN96";#N/A,#N/A,FALSE,"NAA9697";#N/A,#N/A,FALSE,"ECWEBB";#N/A,#N/A,FALSE,"MFT96";#N/A,#N/A,FALSE,"CTrecon"}</definedName>
    <definedName name="Option2_1_2_1_1" localSheetId="0" hidden="1">{#N/A,#N/A,FALSE,"TMCOMP96";#N/A,#N/A,FALSE,"MAT96";#N/A,#N/A,FALSE,"FANDA96";#N/A,#N/A,FALSE,"INTRAN96";#N/A,#N/A,FALSE,"NAA9697";#N/A,#N/A,FALSE,"ECWEBB";#N/A,#N/A,FALSE,"MFT96";#N/A,#N/A,FALSE,"CTrecon"}</definedName>
    <definedName name="Option2_1_2_1_1" hidden="1">{#N/A,#N/A,FALSE,"TMCOMP96";#N/A,#N/A,FALSE,"MAT96";#N/A,#N/A,FALSE,"FANDA96";#N/A,#N/A,FALSE,"INTRAN96";#N/A,#N/A,FALSE,"NAA9697";#N/A,#N/A,FALSE,"ECWEBB";#N/A,#N/A,FALSE,"MFT96";#N/A,#N/A,FALSE,"CTrecon"}</definedName>
    <definedName name="Option2_1_2_1_1_1" localSheetId="0" hidden="1">{#N/A,#N/A,FALSE,"TMCOMP96";#N/A,#N/A,FALSE,"MAT96";#N/A,#N/A,FALSE,"FANDA96";#N/A,#N/A,FALSE,"INTRAN96";#N/A,#N/A,FALSE,"NAA9697";#N/A,#N/A,FALSE,"ECWEBB";#N/A,#N/A,FALSE,"MFT96";#N/A,#N/A,FALSE,"CTrecon"}</definedName>
    <definedName name="Option2_1_2_1_1_1" hidden="1">{#N/A,#N/A,FALSE,"TMCOMP96";#N/A,#N/A,FALSE,"MAT96";#N/A,#N/A,FALSE,"FANDA96";#N/A,#N/A,FALSE,"INTRAN96";#N/A,#N/A,FALSE,"NAA9697";#N/A,#N/A,FALSE,"ECWEBB";#N/A,#N/A,FALSE,"MFT96";#N/A,#N/A,FALSE,"CTrecon"}</definedName>
    <definedName name="Option2_1_2_1_1_2" localSheetId="0" hidden="1">{#N/A,#N/A,FALSE,"TMCOMP96";#N/A,#N/A,FALSE,"MAT96";#N/A,#N/A,FALSE,"FANDA96";#N/A,#N/A,FALSE,"INTRAN96";#N/A,#N/A,FALSE,"NAA9697";#N/A,#N/A,FALSE,"ECWEBB";#N/A,#N/A,FALSE,"MFT96";#N/A,#N/A,FALSE,"CTrecon"}</definedName>
    <definedName name="Option2_1_2_1_1_2" hidden="1">{#N/A,#N/A,FALSE,"TMCOMP96";#N/A,#N/A,FALSE,"MAT96";#N/A,#N/A,FALSE,"FANDA96";#N/A,#N/A,FALSE,"INTRAN96";#N/A,#N/A,FALSE,"NAA9697";#N/A,#N/A,FALSE,"ECWEBB";#N/A,#N/A,FALSE,"MFT96";#N/A,#N/A,FALSE,"CTrecon"}</definedName>
    <definedName name="Option2_1_2_1_1_3" localSheetId="0" hidden="1">{#N/A,#N/A,FALSE,"TMCOMP96";#N/A,#N/A,FALSE,"MAT96";#N/A,#N/A,FALSE,"FANDA96";#N/A,#N/A,FALSE,"INTRAN96";#N/A,#N/A,FALSE,"NAA9697";#N/A,#N/A,FALSE,"ECWEBB";#N/A,#N/A,FALSE,"MFT96";#N/A,#N/A,FALSE,"CTrecon"}</definedName>
    <definedName name="Option2_1_2_1_1_3" hidden="1">{#N/A,#N/A,FALSE,"TMCOMP96";#N/A,#N/A,FALSE,"MAT96";#N/A,#N/A,FALSE,"FANDA96";#N/A,#N/A,FALSE,"INTRAN96";#N/A,#N/A,FALSE,"NAA9697";#N/A,#N/A,FALSE,"ECWEBB";#N/A,#N/A,FALSE,"MFT96";#N/A,#N/A,FALSE,"CTrecon"}</definedName>
    <definedName name="Option2_1_2_1_1_4" localSheetId="0" hidden="1">{#N/A,#N/A,FALSE,"TMCOMP96";#N/A,#N/A,FALSE,"MAT96";#N/A,#N/A,FALSE,"FANDA96";#N/A,#N/A,FALSE,"INTRAN96";#N/A,#N/A,FALSE,"NAA9697";#N/A,#N/A,FALSE,"ECWEBB";#N/A,#N/A,FALSE,"MFT96";#N/A,#N/A,FALSE,"CTrecon"}</definedName>
    <definedName name="Option2_1_2_1_1_4" hidden="1">{#N/A,#N/A,FALSE,"TMCOMP96";#N/A,#N/A,FALSE,"MAT96";#N/A,#N/A,FALSE,"FANDA96";#N/A,#N/A,FALSE,"INTRAN96";#N/A,#N/A,FALSE,"NAA9697";#N/A,#N/A,FALSE,"ECWEBB";#N/A,#N/A,FALSE,"MFT96";#N/A,#N/A,FALSE,"CTrecon"}</definedName>
    <definedName name="Option2_1_2_1_1_5" localSheetId="0" hidden="1">{#N/A,#N/A,FALSE,"TMCOMP96";#N/A,#N/A,FALSE,"MAT96";#N/A,#N/A,FALSE,"FANDA96";#N/A,#N/A,FALSE,"INTRAN96";#N/A,#N/A,FALSE,"NAA9697";#N/A,#N/A,FALSE,"ECWEBB";#N/A,#N/A,FALSE,"MFT96";#N/A,#N/A,FALSE,"CTrecon"}</definedName>
    <definedName name="Option2_1_2_1_1_5" hidden="1">{#N/A,#N/A,FALSE,"TMCOMP96";#N/A,#N/A,FALSE,"MAT96";#N/A,#N/A,FALSE,"FANDA96";#N/A,#N/A,FALSE,"INTRAN96";#N/A,#N/A,FALSE,"NAA9697";#N/A,#N/A,FALSE,"ECWEBB";#N/A,#N/A,FALSE,"MFT96";#N/A,#N/A,FALSE,"CTrecon"}</definedName>
    <definedName name="Option2_1_2_1_2" localSheetId="0" hidden="1">{#N/A,#N/A,FALSE,"TMCOMP96";#N/A,#N/A,FALSE,"MAT96";#N/A,#N/A,FALSE,"FANDA96";#N/A,#N/A,FALSE,"INTRAN96";#N/A,#N/A,FALSE,"NAA9697";#N/A,#N/A,FALSE,"ECWEBB";#N/A,#N/A,FALSE,"MFT96";#N/A,#N/A,FALSE,"CTrecon"}</definedName>
    <definedName name="Option2_1_2_1_2" hidden="1">{#N/A,#N/A,FALSE,"TMCOMP96";#N/A,#N/A,FALSE,"MAT96";#N/A,#N/A,FALSE,"FANDA96";#N/A,#N/A,FALSE,"INTRAN96";#N/A,#N/A,FALSE,"NAA9697";#N/A,#N/A,FALSE,"ECWEBB";#N/A,#N/A,FALSE,"MFT96";#N/A,#N/A,FALSE,"CTrecon"}</definedName>
    <definedName name="Option2_1_2_1_2_1" localSheetId="0" hidden="1">{#N/A,#N/A,FALSE,"TMCOMP96";#N/A,#N/A,FALSE,"MAT96";#N/A,#N/A,FALSE,"FANDA96";#N/A,#N/A,FALSE,"INTRAN96";#N/A,#N/A,FALSE,"NAA9697";#N/A,#N/A,FALSE,"ECWEBB";#N/A,#N/A,FALSE,"MFT96";#N/A,#N/A,FALSE,"CTrecon"}</definedName>
    <definedName name="Option2_1_2_1_2_1" hidden="1">{#N/A,#N/A,FALSE,"TMCOMP96";#N/A,#N/A,FALSE,"MAT96";#N/A,#N/A,FALSE,"FANDA96";#N/A,#N/A,FALSE,"INTRAN96";#N/A,#N/A,FALSE,"NAA9697";#N/A,#N/A,FALSE,"ECWEBB";#N/A,#N/A,FALSE,"MFT96";#N/A,#N/A,FALSE,"CTrecon"}</definedName>
    <definedName name="Option2_1_2_1_2_2" localSheetId="0" hidden="1">{#N/A,#N/A,FALSE,"TMCOMP96";#N/A,#N/A,FALSE,"MAT96";#N/A,#N/A,FALSE,"FANDA96";#N/A,#N/A,FALSE,"INTRAN96";#N/A,#N/A,FALSE,"NAA9697";#N/A,#N/A,FALSE,"ECWEBB";#N/A,#N/A,FALSE,"MFT96";#N/A,#N/A,FALSE,"CTrecon"}</definedName>
    <definedName name="Option2_1_2_1_2_2" hidden="1">{#N/A,#N/A,FALSE,"TMCOMP96";#N/A,#N/A,FALSE,"MAT96";#N/A,#N/A,FALSE,"FANDA96";#N/A,#N/A,FALSE,"INTRAN96";#N/A,#N/A,FALSE,"NAA9697";#N/A,#N/A,FALSE,"ECWEBB";#N/A,#N/A,FALSE,"MFT96";#N/A,#N/A,FALSE,"CTrecon"}</definedName>
    <definedName name="Option2_1_2_1_2_3" localSheetId="0" hidden="1">{#N/A,#N/A,FALSE,"TMCOMP96";#N/A,#N/A,FALSE,"MAT96";#N/A,#N/A,FALSE,"FANDA96";#N/A,#N/A,FALSE,"INTRAN96";#N/A,#N/A,FALSE,"NAA9697";#N/A,#N/A,FALSE,"ECWEBB";#N/A,#N/A,FALSE,"MFT96";#N/A,#N/A,FALSE,"CTrecon"}</definedName>
    <definedName name="Option2_1_2_1_2_3" hidden="1">{#N/A,#N/A,FALSE,"TMCOMP96";#N/A,#N/A,FALSE,"MAT96";#N/A,#N/A,FALSE,"FANDA96";#N/A,#N/A,FALSE,"INTRAN96";#N/A,#N/A,FALSE,"NAA9697";#N/A,#N/A,FALSE,"ECWEBB";#N/A,#N/A,FALSE,"MFT96";#N/A,#N/A,FALSE,"CTrecon"}</definedName>
    <definedName name="Option2_1_2_1_2_4" localSheetId="0" hidden="1">{#N/A,#N/A,FALSE,"TMCOMP96";#N/A,#N/A,FALSE,"MAT96";#N/A,#N/A,FALSE,"FANDA96";#N/A,#N/A,FALSE,"INTRAN96";#N/A,#N/A,FALSE,"NAA9697";#N/A,#N/A,FALSE,"ECWEBB";#N/A,#N/A,FALSE,"MFT96";#N/A,#N/A,FALSE,"CTrecon"}</definedName>
    <definedName name="Option2_1_2_1_2_4" hidden="1">{#N/A,#N/A,FALSE,"TMCOMP96";#N/A,#N/A,FALSE,"MAT96";#N/A,#N/A,FALSE,"FANDA96";#N/A,#N/A,FALSE,"INTRAN96";#N/A,#N/A,FALSE,"NAA9697";#N/A,#N/A,FALSE,"ECWEBB";#N/A,#N/A,FALSE,"MFT96";#N/A,#N/A,FALSE,"CTrecon"}</definedName>
    <definedName name="Option2_1_2_1_2_5" localSheetId="0" hidden="1">{#N/A,#N/A,FALSE,"TMCOMP96";#N/A,#N/A,FALSE,"MAT96";#N/A,#N/A,FALSE,"FANDA96";#N/A,#N/A,FALSE,"INTRAN96";#N/A,#N/A,FALSE,"NAA9697";#N/A,#N/A,FALSE,"ECWEBB";#N/A,#N/A,FALSE,"MFT96";#N/A,#N/A,FALSE,"CTrecon"}</definedName>
    <definedName name="Option2_1_2_1_2_5" hidden="1">{#N/A,#N/A,FALSE,"TMCOMP96";#N/A,#N/A,FALSE,"MAT96";#N/A,#N/A,FALSE,"FANDA96";#N/A,#N/A,FALSE,"INTRAN96";#N/A,#N/A,FALSE,"NAA9697";#N/A,#N/A,FALSE,"ECWEBB";#N/A,#N/A,FALSE,"MFT96";#N/A,#N/A,FALSE,"CTrecon"}</definedName>
    <definedName name="Option2_1_2_1_3" localSheetId="0" hidden="1">{#N/A,#N/A,FALSE,"TMCOMP96";#N/A,#N/A,FALSE,"MAT96";#N/A,#N/A,FALSE,"FANDA96";#N/A,#N/A,FALSE,"INTRAN96";#N/A,#N/A,FALSE,"NAA9697";#N/A,#N/A,FALSE,"ECWEBB";#N/A,#N/A,FALSE,"MFT96";#N/A,#N/A,FALSE,"CTrecon"}</definedName>
    <definedName name="Option2_1_2_1_3" hidden="1">{#N/A,#N/A,FALSE,"TMCOMP96";#N/A,#N/A,FALSE,"MAT96";#N/A,#N/A,FALSE,"FANDA96";#N/A,#N/A,FALSE,"INTRAN96";#N/A,#N/A,FALSE,"NAA9697";#N/A,#N/A,FALSE,"ECWEBB";#N/A,#N/A,FALSE,"MFT96";#N/A,#N/A,FALSE,"CTrecon"}</definedName>
    <definedName name="Option2_1_2_1_3_1" localSheetId="0" hidden="1">{#N/A,#N/A,FALSE,"TMCOMP96";#N/A,#N/A,FALSE,"MAT96";#N/A,#N/A,FALSE,"FANDA96";#N/A,#N/A,FALSE,"INTRAN96";#N/A,#N/A,FALSE,"NAA9697";#N/A,#N/A,FALSE,"ECWEBB";#N/A,#N/A,FALSE,"MFT96";#N/A,#N/A,FALSE,"CTrecon"}</definedName>
    <definedName name="Option2_1_2_1_3_1" hidden="1">{#N/A,#N/A,FALSE,"TMCOMP96";#N/A,#N/A,FALSE,"MAT96";#N/A,#N/A,FALSE,"FANDA96";#N/A,#N/A,FALSE,"INTRAN96";#N/A,#N/A,FALSE,"NAA9697";#N/A,#N/A,FALSE,"ECWEBB";#N/A,#N/A,FALSE,"MFT96";#N/A,#N/A,FALSE,"CTrecon"}</definedName>
    <definedName name="Option2_1_2_1_3_2" localSheetId="0" hidden="1">{#N/A,#N/A,FALSE,"TMCOMP96";#N/A,#N/A,FALSE,"MAT96";#N/A,#N/A,FALSE,"FANDA96";#N/A,#N/A,FALSE,"INTRAN96";#N/A,#N/A,FALSE,"NAA9697";#N/A,#N/A,FALSE,"ECWEBB";#N/A,#N/A,FALSE,"MFT96";#N/A,#N/A,FALSE,"CTrecon"}</definedName>
    <definedName name="Option2_1_2_1_3_2" hidden="1">{#N/A,#N/A,FALSE,"TMCOMP96";#N/A,#N/A,FALSE,"MAT96";#N/A,#N/A,FALSE,"FANDA96";#N/A,#N/A,FALSE,"INTRAN96";#N/A,#N/A,FALSE,"NAA9697";#N/A,#N/A,FALSE,"ECWEBB";#N/A,#N/A,FALSE,"MFT96";#N/A,#N/A,FALSE,"CTrecon"}</definedName>
    <definedName name="Option2_1_2_1_3_3" localSheetId="0" hidden="1">{#N/A,#N/A,FALSE,"TMCOMP96";#N/A,#N/A,FALSE,"MAT96";#N/A,#N/A,FALSE,"FANDA96";#N/A,#N/A,FALSE,"INTRAN96";#N/A,#N/A,FALSE,"NAA9697";#N/A,#N/A,FALSE,"ECWEBB";#N/A,#N/A,FALSE,"MFT96";#N/A,#N/A,FALSE,"CTrecon"}</definedName>
    <definedName name="Option2_1_2_1_3_3" hidden="1">{#N/A,#N/A,FALSE,"TMCOMP96";#N/A,#N/A,FALSE,"MAT96";#N/A,#N/A,FALSE,"FANDA96";#N/A,#N/A,FALSE,"INTRAN96";#N/A,#N/A,FALSE,"NAA9697";#N/A,#N/A,FALSE,"ECWEBB";#N/A,#N/A,FALSE,"MFT96";#N/A,#N/A,FALSE,"CTrecon"}</definedName>
    <definedName name="Option2_1_2_1_3_4" localSheetId="0" hidden="1">{#N/A,#N/A,FALSE,"TMCOMP96";#N/A,#N/A,FALSE,"MAT96";#N/A,#N/A,FALSE,"FANDA96";#N/A,#N/A,FALSE,"INTRAN96";#N/A,#N/A,FALSE,"NAA9697";#N/A,#N/A,FALSE,"ECWEBB";#N/A,#N/A,FALSE,"MFT96";#N/A,#N/A,FALSE,"CTrecon"}</definedName>
    <definedName name="Option2_1_2_1_3_4" hidden="1">{#N/A,#N/A,FALSE,"TMCOMP96";#N/A,#N/A,FALSE,"MAT96";#N/A,#N/A,FALSE,"FANDA96";#N/A,#N/A,FALSE,"INTRAN96";#N/A,#N/A,FALSE,"NAA9697";#N/A,#N/A,FALSE,"ECWEBB";#N/A,#N/A,FALSE,"MFT96";#N/A,#N/A,FALSE,"CTrecon"}</definedName>
    <definedName name="Option2_1_2_1_3_5" localSheetId="0" hidden="1">{#N/A,#N/A,FALSE,"TMCOMP96";#N/A,#N/A,FALSE,"MAT96";#N/A,#N/A,FALSE,"FANDA96";#N/A,#N/A,FALSE,"INTRAN96";#N/A,#N/A,FALSE,"NAA9697";#N/A,#N/A,FALSE,"ECWEBB";#N/A,#N/A,FALSE,"MFT96";#N/A,#N/A,FALSE,"CTrecon"}</definedName>
    <definedName name="Option2_1_2_1_3_5" hidden="1">{#N/A,#N/A,FALSE,"TMCOMP96";#N/A,#N/A,FALSE,"MAT96";#N/A,#N/A,FALSE,"FANDA96";#N/A,#N/A,FALSE,"INTRAN96";#N/A,#N/A,FALSE,"NAA9697";#N/A,#N/A,FALSE,"ECWEBB";#N/A,#N/A,FALSE,"MFT96";#N/A,#N/A,FALSE,"CTrecon"}</definedName>
    <definedName name="Option2_1_2_1_4" localSheetId="0" hidden="1">{#N/A,#N/A,FALSE,"TMCOMP96";#N/A,#N/A,FALSE,"MAT96";#N/A,#N/A,FALSE,"FANDA96";#N/A,#N/A,FALSE,"INTRAN96";#N/A,#N/A,FALSE,"NAA9697";#N/A,#N/A,FALSE,"ECWEBB";#N/A,#N/A,FALSE,"MFT96";#N/A,#N/A,FALSE,"CTrecon"}</definedName>
    <definedName name="Option2_1_2_1_4" hidden="1">{#N/A,#N/A,FALSE,"TMCOMP96";#N/A,#N/A,FALSE,"MAT96";#N/A,#N/A,FALSE,"FANDA96";#N/A,#N/A,FALSE,"INTRAN96";#N/A,#N/A,FALSE,"NAA9697";#N/A,#N/A,FALSE,"ECWEBB";#N/A,#N/A,FALSE,"MFT96";#N/A,#N/A,FALSE,"CTrecon"}</definedName>
    <definedName name="Option2_1_2_1_5" localSheetId="0" hidden="1">{#N/A,#N/A,FALSE,"TMCOMP96";#N/A,#N/A,FALSE,"MAT96";#N/A,#N/A,FALSE,"FANDA96";#N/A,#N/A,FALSE,"INTRAN96";#N/A,#N/A,FALSE,"NAA9697";#N/A,#N/A,FALSE,"ECWEBB";#N/A,#N/A,FALSE,"MFT96";#N/A,#N/A,FALSE,"CTrecon"}</definedName>
    <definedName name="Option2_1_2_1_5" hidden="1">{#N/A,#N/A,FALSE,"TMCOMP96";#N/A,#N/A,FALSE,"MAT96";#N/A,#N/A,FALSE,"FANDA96";#N/A,#N/A,FALSE,"INTRAN96";#N/A,#N/A,FALSE,"NAA9697";#N/A,#N/A,FALSE,"ECWEBB";#N/A,#N/A,FALSE,"MFT96";#N/A,#N/A,FALSE,"CTrecon"}</definedName>
    <definedName name="Option2_1_2_2" localSheetId="0" hidden="1">{#N/A,#N/A,FALSE,"TMCOMP96";#N/A,#N/A,FALSE,"MAT96";#N/A,#N/A,FALSE,"FANDA96";#N/A,#N/A,FALSE,"INTRAN96";#N/A,#N/A,FALSE,"NAA9697";#N/A,#N/A,FALSE,"ECWEBB";#N/A,#N/A,FALSE,"MFT96";#N/A,#N/A,FALSE,"CTrecon"}</definedName>
    <definedName name="Option2_1_2_2" hidden="1">{#N/A,#N/A,FALSE,"TMCOMP96";#N/A,#N/A,FALSE,"MAT96";#N/A,#N/A,FALSE,"FANDA96";#N/A,#N/A,FALSE,"INTRAN96";#N/A,#N/A,FALSE,"NAA9697";#N/A,#N/A,FALSE,"ECWEBB";#N/A,#N/A,FALSE,"MFT96";#N/A,#N/A,FALSE,"CTrecon"}</definedName>
    <definedName name="Option2_1_2_2_1" localSheetId="0" hidden="1">{#N/A,#N/A,FALSE,"TMCOMP96";#N/A,#N/A,FALSE,"MAT96";#N/A,#N/A,FALSE,"FANDA96";#N/A,#N/A,FALSE,"INTRAN96";#N/A,#N/A,FALSE,"NAA9697";#N/A,#N/A,FALSE,"ECWEBB";#N/A,#N/A,FALSE,"MFT96";#N/A,#N/A,FALSE,"CTrecon"}</definedName>
    <definedName name="Option2_1_2_2_1" hidden="1">{#N/A,#N/A,FALSE,"TMCOMP96";#N/A,#N/A,FALSE,"MAT96";#N/A,#N/A,FALSE,"FANDA96";#N/A,#N/A,FALSE,"INTRAN96";#N/A,#N/A,FALSE,"NAA9697";#N/A,#N/A,FALSE,"ECWEBB";#N/A,#N/A,FALSE,"MFT96";#N/A,#N/A,FALSE,"CTrecon"}</definedName>
    <definedName name="Option2_1_2_2_2" localSheetId="0" hidden="1">{#N/A,#N/A,FALSE,"TMCOMP96";#N/A,#N/A,FALSE,"MAT96";#N/A,#N/A,FALSE,"FANDA96";#N/A,#N/A,FALSE,"INTRAN96";#N/A,#N/A,FALSE,"NAA9697";#N/A,#N/A,FALSE,"ECWEBB";#N/A,#N/A,FALSE,"MFT96";#N/A,#N/A,FALSE,"CTrecon"}</definedName>
    <definedName name="Option2_1_2_2_2" hidden="1">{#N/A,#N/A,FALSE,"TMCOMP96";#N/A,#N/A,FALSE,"MAT96";#N/A,#N/A,FALSE,"FANDA96";#N/A,#N/A,FALSE,"INTRAN96";#N/A,#N/A,FALSE,"NAA9697";#N/A,#N/A,FALSE,"ECWEBB";#N/A,#N/A,FALSE,"MFT96";#N/A,#N/A,FALSE,"CTrecon"}</definedName>
    <definedName name="Option2_1_2_2_3" localSheetId="0" hidden="1">{#N/A,#N/A,FALSE,"TMCOMP96";#N/A,#N/A,FALSE,"MAT96";#N/A,#N/A,FALSE,"FANDA96";#N/A,#N/A,FALSE,"INTRAN96";#N/A,#N/A,FALSE,"NAA9697";#N/A,#N/A,FALSE,"ECWEBB";#N/A,#N/A,FALSE,"MFT96";#N/A,#N/A,FALSE,"CTrecon"}</definedName>
    <definedName name="Option2_1_2_2_3" hidden="1">{#N/A,#N/A,FALSE,"TMCOMP96";#N/A,#N/A,FALSE,"MAT96";#N/A,#N/A,FALSE,"FANDA96";#N/A,#N/A,FALSE,"INTRAN96";#N/A,#N/A,FALSE,"NAA9697";#N/A,#N/A,FALSE,"ECWEBB";#N/A,#N/A,FALSE,"MFT96";#N/A,#N/A,FALSE,"CTrecon"}</definedName>
    <definedName name="Option2_1_2_2_4" localSheetId="0" hidden="1">{#N/A,#N/A,FALSE,"TMCOMP96";#N/A,#N/A,FALSE,"MAT96";#N/A,#N/A,FALSE,"FANDA96";#N/A,#N/A,FALSE,"INTRAN96";#N/A,#N/A,FALSE,"NAA9697";#N/A,#N/A,FALSE,"ECWEBB";#N/A,#N/A,FALSE,"MFT96";#N/A,#N/A,FALSE,"CTrecon"}</definedName>
    <definedName name="Option2_1_2_2_4" hidden="1">{#N/A,#N/A,FALSE,"TMCOMP96";#N/A,#N/A,FALSE,"MAT96";#N/A,#N/A,FALSE,"FANDA96";#N/A,#N/A,FALSE,"INTRAN96";#N/A,#N/A,FALSE,"NAA9697";#N/A,#N/A,FALSE,"ECWEBB";#N/A,#N/A,FALSE,"MFT96";#N/A,#N/A,FALSE,"CTrecon"}</definedName>
    <definedName name="Option2_1_2_2_5" localSheetId="0" hidden="1">{#N/A,#N/A,FALSE,"TMCOMP96";#N/A,#N/A,FALSE,"MAT96";#N/A,#N/A,FALSE,"FANDA96";#N/A,#N/A,FALSE,"INTRAN96";#N/A,#N/A,FALSE,"NAA9697";#N/A,#N/A,FALSE,"ECWEBB";#N/A,#N/A,FALSE,"MFT96";#N/A,#N/A,FALSE,"CTrecon"}</definedName>
    <definedName name="Option2_1_2_2_5" hidden="1">{#N/A,#N/A,FALSE,"TMCOMP96";#N/A,#N/A,FALSE,"MAT96";#N/A,#N/A,FALSE,"FANDA96";#N/A,#N/A,FALSE,"INTRAN96";#N/A,#N/A,FALSE,"NAA9697";#N/A,#N/A,FALSE,"ECWEBB";#N/A,#N/A,FALSE,"MFT96";#N/A,#N/A,FALSE,"CTrecon"}</definedName>
    <definedName name="Option2_1_2_3" localSheetId="0" hidden="1">{#N/A,#N/A,FALSE,"TMCOMP96";#N/A,#N/A,FALSE,"MAT96";#N/A,#N/A,FALSE,"FANDA96";#N/A,#N/A,FALSE,"INTRAN96";#N/A,#N/A,FALSE,"NAA9697";#N/A,#N/A,FALSE,"ECWEBB";#N/A,#N/A,FALSE,"MFT96";#N/A,#N/A,FALSE,"CTrecon"}</definedName>
    <definedName name="Option2_1_2_3" hidden="1">{#N/A,#N/A,FALSE,"TMCOMP96";#N/A,#N/A,FALSE,"MAT96";#N/A,#N/A,FALSE,"FANDA96";#N/A,#N/A,FALSE,"INTRAN96";#N/A,#N/A,FALSE,"NAA9697";#N/A,#N/A,FALSE,"ECWEBB";#N/A,#N/A,FALSE,"MFT96";#N/A,#N/A,FALSE,"CTrecon"}</definedName>
    <definedName name="Option2_1_2_3_1" localSheetId="0" hidden="1">{#N/A,#N/A,FALSE,"TMCOMP96";#N/A,#N/A,FALSE,"MAT96";#N/A,#N/A,FALSE,"FANDA96";#N/A,#N/A,FALSE,"INTRAN96";#N/A,#N/A,FALSE,"NAA9697";#N/A,#N/A,FALSE,"ECWEBB";#N/A,#N/A,FALSE,"MFT96";#N/A,#N/A,FALSE,"CTrecon"}</definedName>
    <definedName name="Option2_1_2_3_1" hidden="1">{#N/A,#N/A,FALSE,"TMCOMP96";#N/A,#N/A,FALSE,"MAT96";#N/A,#N/A,FALSE,"FANDA96";#N/A,#N/A,FALSE,"INTRAN96";#N/A,#N/A,FALSE,"NAA9697";#N/A,#N/A,FALSE,"ECWEBB";#N/A,#N/A,FALSE,"MFT96";#N/A,#N/A,FALSE,"CTrecon"}</definedName>
    <definedName name="Option2_1_2_3_2" localSheetId="0" hidden="1">{#N/A,#N/A,FALSE,"TMCOMP96";#N/A,#N/A,FALSE,"MAT96";#N/A,#N/A,FALSE,"FANDA96";#N/A,#N/A,FALSE,"INTRAN96";#N/A,#N/A,FALSE,"NAA9697";#N/A,#N/A,FALSE,"ECWEBB";#N/A,#N/A,FALSE,"MFT96";#N/A,#N/A,FALSE,"CTrecon"}</definedName>
    <definedName name="Option2_1_2_3_2" hidden="1">{#N/A,#N/A,FALSE,"TMCOMP96";#N/A,#N/A,FALSE,"MAT96";#N/A,#N/A,FALSE,"FANDA96";#N/A,#N/A,FALSE,"INTRAN96";#N/A,#N/A,FALSE,"NAA9697";#N/A,#N/A,FALSE,"ECWEBB";#N/A,#N/A,FALSE,"MFT96";#N/A,#N/A,FALSE,"CTrecon"}</definedName>
    <definedName name="Option2_1_2_3_3" localSheetId="0" hidden="1">{#N/A,#N/A,FALSE,"TMCOMP96";#N/A,#N/A,FALSE,"MAT96";#N/A,#N/A,FALSE,"FANDA96";#N/A,#N/A,FALSE,"INTRAN96";#N/A,#N/A,FALSE,"NAA9697";#N/A,#N/A,FALSE,"ECWEBB";#N/A,#N/A,FALSE,"MFT96";#N/A,#N/A,FALSE,"CTrecon"}</definedName>
    <definedName name="Option2_1_2_3_3" hidden="1">{#N/A,#N/A,FALSE,"TMCOMP96";#N/A,#N/A,FALSE,"MAT96";#N/A,#N/A,FALSE,"FANDA96";#N/A,#N/A,FALSE,"INTRAN96";#N/A,#N/A,FALSE,"NAA9697";#N/A,#N/A,FALSE,"ECWEBB";#N/A,#N/A,FALSE,"MFT96";#N/A,#N/A,FALSE,"CTrecon"}</definedName>
    <definedName name="Option2_1_2_3_4" localSheetId="0" hidden="1">{#N/A,#N/A,FALSE,"TMCOMP96";#N/A,#N/A,FALSE,"MAT96";#N/A,#N/A,FALSE,"FANDA96";#N/A,#N/A,FALSE,"INTRAN96";#N/A,#N/A,FALSE,"NAA9697";#N/A,#N/A,FALSE,"ECWEBB";#N/A,#N/A,FALSE,"MFT96";#N/A,#N/A,FALSE,"CTrecon"}</definedName>
    <definedName name="Option2_1_2_3_4" hidden="1">{#N/A,#N/A,FALSE,"TMCOMP96";#N/A,#N/A,FALSE,"MAT96";#N/A,#N/A,FALSE,"FANDA96";#N/A,#N/A,FALSE,"INTRAN96";#N/A,#N/A,FALSE,"NAA9697";#N/A,#N/A,FALSE,"ECWEBB";#N/A,#N/A,FALSE,"MFT96";#N/A,#N/A,FALSE,"CTrecon"}</definedName>
    <definedName name="Option2_1_2_3_5" localSheetId="0" hidden="1">{#N/A,#N/A,FALSE,"TMCOMP96";#N/A,#N/A,FALSE,"MAT96";#N/A,#N/A,FALSE,"FANDA96";#N/A,#N/A,FALSE,"INTRAN96";#N/A,#N/A,FALSE,"NAA9697";#N/A,#N/A,FALSE,"ECWEBB";#N/A,#N/A,FALSE,"MFT96";#N/A,#N/A,FALSE,"CTrecon"}</definedName>
    <definedName name="Option2_1_2_3_5" hidden="1">{#N/A,#N/A,FALSE,"TMCOMP96";#N/A,#N/A,FALSE,"MAT96";#N/A,#N/A,FALSE,"FANDA96";#N/A,#N/A,FALSE,"INTRAN96";#N/A,#N/A,FALSE,"NAA9697";#N/A,#N/A,FALSE,"ECWEBB";#N/A,#N/A,FALSE,"MFT96";#N/A,#N/A,FALSE,"CTrecon"}</definedName>
    <definedName name="Option2_1_2_4" localSheetId="0" hidden="1">{#N/A,#N/A,FALSE,"TMCOMP96";#N/A,#N/A,FALSE,"MAT96";#N/A,#N/A,FALSE,"FANDA96";#N/A,#N/A,FALSE,"INTRAN96";#N/A,#N/A,FALSE,"NAA9697";#N/A,#N/A,FALSE,"ECWEBB";#N/A,#N/A,FALSE,"MFT96";#N/A,#N/A,FALSE,"CTrecon"}</definedName>
    <definedName name="Option2_1_2_4" hidden="1">{#N/A,#N/A,FALSE,"TMCOMP96";#N/A,#N/A,FALSE,"MAT96";#N/A,#N/A,FALSE,"FANDA96";#N/A,#N/A,FALSE,"INTRAN96";#N/A,#N/A,FALSE,"NAA9697";#N/A,#N/A,FALSE,"ECWEBB";#N/A,#N/A,FALSE,"MFT96";#N/A,#N/A,FALSE,"CTrecon"}</definedName>
    <definedName name="Option2_1_2_4_1" localSheetId="0" hidden="1">{#N/A,#N/A,FALSE,"TMCOMP96";#N/A,#N/A,FALSE,"MAT96";#N/A,#N/A,FALSE,"FANDA96";#N/A,#N/A,FALSE,"INTRAN96";#N/A,#N/A,FALSE,"NAA9697";#N/A,#N/A,FALSE,"ECWEBB";#N/A,#N/A,FALSE,"MFT96";#N/A,#N/A,FALSE,"CTrecon"}</definedName>
    <definedName name="Option2_1_2_4_1" hidden="1">{#N/A,#N/A,FALSE,"TMCOMP96";#N/A,#N/A,FALSE,"MAT96";#N/A,#N/A,FALSE,"FANDA96";#N/A,#N/A,FALSE,"INTRAN96";#N/A,#N/A,FALSE,"NAA9697";#N/A,#N/A,FALSE,"ECWEBB";#N/A,#N/A,FALSE,"MFT96";#N/A,#N/A,FALSE,"CTrecon"}</definedName>
    <definedName name="Option2_1_2_4_2" localSheetId="0" hidden="1">{#N/A,#N/A,FALSE,"TMCOMP96";#N/A,#N/A,FALSE,"MAT96";#N/A,#N/A,FALSE,"FANDA96";#N/A,#N/A,FALSE,"INTRAN96";#N/A,#N/A,FALSE,"NAA9697";#N/A,#N/A,FALSE,"ECWEBB";#N/A,#N/A,FALSE,"MFT96";#N/A,#N/A,FALSE,"CTrecon"}</definedName>
    <definedName name="Option2_1_2_4_2" hidden="1">{#N/A,#N/A,FALSE,"TMCOMP96";#N/A,#N/A,FALSE,"MAT96";#N/A,#N/A,FALSE,"FANDA96";#N/A,#N/A,FALSE,"INTRAN96";#N/A,#N/A,FALSE,"NAA9697";#N/A,#N/A,FALSE,"ECWEBB";#N/A,#N/A,FALSE,"MFT96";#N/A,#N/A,FALSE,"CTrecon"}</definedName>
    <definedName name="Option2_1_2_4_3" localSheetId="0" hidden="1">{#N/A,#N/A,FALSE,"TMCOMP96";#N/A,#N/A,FALSE,"MAT96";#N/A,#N/A,FALSE,"FANDA96";#N/A,#N/A,FALSE,"INTRAN96";#N/A,#N/A,FALSE,"NAA9697";#N/A,#N/A,FALSE,"ECWEBB";#N/A,#N/A,FALSE,"MFT96";#N/A,#N/A,FALSE,"CTrecon"}</definedName>
    <definedName name="Option2_1_2_4_3" hidden="1">{#N/A,#N/A,FALSE,"TMCOMP96";#N/A,#N/A,FALSE,"MAT96";#N/A,#N/A,FALSE,"FANDA96";#N/A,#N/A,FALSE,"INTRAN96";#N/A,#N/A,FALSE,"NAA9697";#N/A,#N/A,FALSE,"ECWEBB";#N/A,#N/A,FALSE,"MFT96";#N/A,#N/A,FALSE,"CTrecon"}</definedName>
    <definedName name="Option2_1_2_4_4" localSheetId="0" hidden="1">{#N/A,#N/A,FALSE,"TMCOMP96";#N/A,#N/A,FALSE,"MAT96";#N/A,#N/A,FALSE,"FANDA96";#N/A,#N/A,FALSE,"INTRAN96";#N/A,#N/A,FALSE,"NAA9697";#N/A,#N/A,FALSE,"ECWEBB";#N/A,#N/A,FALSE,"MFT96";#N/A,#N/A,FALSE,"CTrecon"}</definedName>
    <definedName name="Option2_1_2_4_4" hidden="1">{#N/A,#N/A,FALSE,"TMCOMP96";#N/A,#N/A,FALSE,"MAT96";#N/A,#N/A,FALSE,"FANDA96";#N/A,#N/A,FALSE,"INTRAN96";#N/A,#N/A,FALSE,"NAA9697";#N/A,#N/A,FALSE,"ECWEBB";#N/A,#N/A,FALSE,"MFT96";#N/A,#N/A,FALSE,"CTrecon"}</definedName>
    <definedName name="Option2_1_2_4_5" localSheetId="0" hidden="1">{#N/A,#N/A,FALSE,"TMCOMP96";#N/A,#N/A,FALSE,"MAT96";#N/A,#N/A,FALSE,"FANDA96";#N/A,#N/A,FALSE,"INTRAN96";#N/A,#N/A,FALSE,"NAA9697";#N/A,#N/A,FALSE,"ECWEBB";#N/A,#N/A,FALSE,"MFT96";#N/A,#N/A,FALSE,"CTrecon"}</definedName>
    <definedName name="Option2_1_2_4_5" hidden="1">{#N/A,#N/A,FALSE,"TMCOMP96";#N/A,#N/A,FALSE,"MAT96";#N/A,#N/A,FALSE,"FANDA96";#N/A,#N/A,FALSE,"INTRAN96";#N/A,#N/A,FALSE,"NAA9697";#N/A,#N/A,FALSE,"ECWEBB";#N/A,#N/A,FALSE,"MFT96";#N/A,#N/A,FALSE,"CTrecon"}</definedName>
    <definedName name="Option2_1_2_5" localSheetId="0" hidden="1">{#N/A,#N/A,FALSE,"TMCOMP96";#N/A,#N/A,FALSE,"MAT96";#N/A,#N/A,FALSE,"FANDA96";#N/A,#N/A,FALSE,"INTRAN96";#N/A,#N/A,FALSE,"NAA9697";#N/A,#N/A,FALSE,"ECWEBB";#N/A,#N/A,FALSE,"MFT96";#N/A,#N/A,FALSE,"CTrecon"}</definedName>
    <definedName name="Option2_1_2_5" hidden="1">{#N/A,#N/A,FALSE,"TMCOMP96";#N/A,#N/A,FALSE,"MAT96";#N/A,#N/A,FALSE,"FANDA96";#N/A,#N/A,FALSE,"INTRAN96";#N/A,#N/A,FALSE,"NAA9697";#N/A,#N/A,FALSE,"ECWEBB";#N/A,#N/A,FALSE,"MFT96";#N/A,#N/A,FALSE,"CTrecon"}</definedName>
    <definedName name="Option2_1_3" localSheetId="0" hidden="1">{#N/A,#N/A,FALSE,"TMCOMP96";#N/A,#N/A,FALSE,"MAT96";#N/A,#N/A,FALSE,"FANDA96";#N/A,#N/A,FALSE,"INTRAN96";#N/A,#N/A,FALSE,"NAA9697";#N/A,#N/A,FALSE,"ECWEBB";#N/A,#N/A,FALSE,"MFT96";#N/A,#N/A,FALSE,"CTrecon"}</definedName>
    <definedName name="Option2_1_3" hidden="1">{#N/A,#N/A,FALSE,"TMCOMP96";#N/A,#N/A,FALSE,"MAT96";#N/A,#N/A,FALSE,"FANDA96";#N/A,#N/A,FALSE,"INTRAN96";#N/A,#N/A,FALSE,"NAA9697";#N/A,#N/A,FALSE,"ECWEBB";#N/A,#N/A,FALSE,"MFT96";#N/A,#N/A,FALSE,"CTrecon"}</definedName>
    <definedName name="Option2_1_3_1" localSheetId="0" hidden="1">{#N/A,#N/A,FALSE,"TMCOMP96";#N/A,#N/A,FALSE,"MAT96";#N/A,#N/A,FALSE,"FANDA96";#N/A,#N/A,FALSE,"INTRAN96";#N/A,#N/A,FALSE,"NAA9697";#N/A,#N/A,FALSE,"ECWEBB";#N/A,#N/A,FALSE,"MFT96";#N/A,#N/A,FALSE,"CTrecon"}</definedName>
    <definedName name="Option2_1_3_1" hidden="1">{#N/A,#N/A,FALSE,"TMCOMP96";#N/A,#N/A,FALSE,"MAT96";#N/A,#N/A,FALSE,"FANDA96";#N/A,#N/A,FALSE,"INTRAN96";#N/A,#N/A,FALSE,"NAA9697";#N/A,#N/A,FALSE,"ECWEBB";#N/A,#N/A,FALSE,"MFT96";#N/A,#N/A,FALSE,"CTrecon"}</definedName>
    <definedName name="Option2_1_3_1_1" localSheetId="0" hidden="1">{#N/A,#N/A,FALSE,"TMCOMP96";#N/A,#N/A,FALSE,"MAT96";#N/A,#N/A,FALSE,"FANDA96";#N/A,#N/A,FALSE,"INTRAN96";#N/A,#N/A,FALSE,"NAA9697";#N/A,#N/A,FALSE,"ECWEBB";#N/A,#N/A,FALSE,"MFT96";#N/A,#N/A,FALSE,"CTrecon"}</definedName>
    <definedName name="Option2_1_3_1_1" hidden="1">{#N/A,#N/A,FALSE,"TMCOMP96";#N/A,#N/A,FALSE,"MAT96";#N/A,#N/A,FALSE,"FANDA96";#N/A,#N/A,FALSE,"INTRAN96";#N/A,#N/A,FALSE,"NAA9697";#N/A,#N/A,FALSE,"ECWEBB";#N/A,#N/A,FALSE,"MFT96";#N/A,#N/A,FALSE,"CTrecon"}</definedName>
    <definedName name="Option2_1_3_1_1_1" localSheetId="0" hidden="1">{#N/A,#N/A,FALSE,"TMCOMP96";#N/A,#N/A,FALSE,"MAT96";#N/A,#N/A,FALSE,"FANDA96";#N/A,#N/A,FALSE,"INTRAN96";#N/A,#N/A,FALSE,"NAA9697";#N/A,#N/A,FALSE,"ECWEBB";#N/A,#N/A,FALSE,"MFT96";#N/A,#N/A,FALSE,"CTrecon"}</definedName>
    <definedName name="Option2_1_3_1_1_1" hidden="1">{#N/A,#N/A,FALSE,"TMCOMP96";#N/A,#N/A,FALSE,"MAT96";#N/A,#N/A,FALSE,"FANDA96";#N/A,#N/A,FALSE,"INTRAN96";#N/A,#N/A,FALSE,"NAA9697";#N/A,#N/A,FALSE,"ECWEBB";#N/A,#N/A,FALSE,"MFT96";#N/A,#N/A,FALSE,"CTrecon"}</definedName>
    <definedName name="Option2_1_3_1_1_2" localSheetId="0" hidden="1">{#N/A,#N/A,FALSE,"TMCOMP96";#N/A,#N/A,FALSE,"MAT96";#N/A,#N/A,FALSE,"FANDA96";#N/A,#N/A,FALSE,"INTRAN96";#N/A,#N/A,FALSE,"NAA9697";#N/A,#N/A,FALSE,"ECWEBB";#N/A,#N/A,FALSE,"MFT96";#N/A,#N/A,FALSE,"CTrecon"}</definedName>
    <definedName name="Option2_1_3_1_1_2" hidden="1">{#N/A,#N/A,FALSE,"TMCOMP96";#N/A,#N/A,FALSE,"MAT96";#N/A,#N/A,FALSE,"FANDA96";#N/A,#N/A,FALSE,"INTRAN96";#N/A,#N/A,FALSE,"NAA9697";#N/A,#N/A,FALSE,"ECWEBB";#N/A,#N/A,FALSE,"MFT96";#N/A,#N/A,FALSE,"CTrecon"}</definedName>
    <definedName name="Option2_1_3_1_1_3" localSheetId="0" hidden="1">{#N/A,#N/A,FALSE,"TMCOMP96";#N/A,#N/A,FALSE,"MAT96";#N/A,#N/A,FALSE,"FANDA96";#N/A,#N/A,FALSE,"INTRAN96";#N/A,#N/A,FALSE,"NAA9697";#N/A,#N/A,FALSE,"ECWEBB";#N/A,#N/A,FALSE,"MFT96";#N/A,#N/A,FALSE,"CTrecon"}</definedName>
    <definedName name="Option2_1_3_1_1_3" hidden="1">{#N/A,#N/A,FALSE,"TMCOMP96";#N/A,#N/A,FALSE,"MAT96";#N/A,#N/A,FALSE,"FANDA96";#N/A,#N/A,FALSE,"INTRAN96";#N/A,#N/A,FALSE,"NAA9697";#N/A,#N/A,FALSE,"ECWEBB";#N/A,#N/A,FALSE,"MFT96";#N/A,#N/A,FALSE,"CTrecon"}</definedName>
    <definedName name="Option2_1_3_1_1_4" localSheetId="0" hidden="1">{#N/A,#N/A,FALSE,"TMCOMP96";#N/A,#N/A,FALSE,"MAT96";#N/A,#N/A,FALSE,"FANDA96";#N/A,#N/A,FALSE,"INTRAN96";#N/A,#N/A,FALSE,"NAA9697";#N/A,#N/A,FALSE,"ECWEBB";#N/A,#N/A,FALSE,"MFT96";#N/A,#N/A,FALSE,"CTrecon"}</definedName>
    <definedName name="Option2_1_3_1_1_4" hidden="1">{#N/A,#N/A,FALSE,"TMCOMP96";#N/A,#N/A,FALSE,"MAT96";#N/A,#N/A,FALSE,"FANDA96";#N/A,#N/A,FALSE,"INTRAN96";#N/A,#N/A,FALSE,"NAA9697";#N/A,#N/A,FALSE,"ECWEBB";#N/A,#N/A,FALSE,"MFT96";#N/A,#N/A,FALSE,"CTrecon"}</definedName>
    <definedName name="Option2_1_3_1_1_5" localSheetId="0" hidden="1">{#N/A,#N/A,FALSE,"TMCOMP96";#N/A,#N/A,FALSE,"MAT96";#N/A,#N/A,FALSE,"FANDA96";#N/A,#N/A,FALSE,"INTRAN96";#N/A,#N/A,FALSE,"NAA9697";#N/A,#N/A,FALSE,"ECWEBB";#N/A,#N/A,FALSE,"MFT96";#N/A,#N/A,FALSE,"CTrecon"}</definedName>
    <definedName name="Option2_1_3_1_1_5" hidden="1">{#N/A,#N/A,FALSE,"TMCOMP96";#N/A,#N/A,FALSE,"MAT96";#N/A,#N/A,FALSE,"FANDA96";#N/A,#N/A,FALSE,"INTRAN96";#N/A,#N/A,FALSE,"NAA9697";#N/A,#N/A,FALSE,"ECWEBB";#N/A,#N/A,FALSE,"MFT96";#N/A,#N/A,FALSE,"CTrecon"}</definedName>
    <definedName name="Option2_1_3_1_2" localSheetId="0" hidden="1">{#N/A,#N/A,FALSE,"TMCOMP96";#N/A,#N/A,FALSE,"MAT96";#N/A,#N/A,FALSE,"FANDA96";#N/A,#N/A,FALSE,"INTRAN96";#N/A,#N/A,FALSE,"NAA9697";#N/A,#N/A,FALSE,"ECWEBB";#N/A,#N/A,FALSE,"MFT96";#N/A,#N/A,FALSE,"CTrecon"}</definedName>
    <definedName name="Option2_1_3_1_2" hidden="1">{#N/A,#N/A,FALSE,"TMCOMP96";#N/A,#N/A,FALSE,"MAT96";#N/A,#N/A,FALSE,"FANDA96";#N/A,#N/A,FALSE,"INTRAN96";#N/A,#N/A,FALSE,"NAA9697";#N/A,#N/A,FALSE,"ECWEBB";#N/A,#N/A,FALSE,"MFT96";#N/A,#N/A,FALSE,"CTrecon"}</definedName>
    <definedName name="Option2_1_3_1_2_1" localSheetId="0" hidden="1">{#N/A,#N/A,FALSE,"TMCOMP96";#N/A,#N/A,FALSE,"MAT96";#N/A,#N/A,FALSE,"FANDA96";#N/A,#N/A,FALSE,"INTRAN96";#N/A,#N/A,FALSE,"NAA9697";#N/A,#N/A,FALSE,"ECWEBB";#N/A,#N/A,FALSE,"MFT96";#N/A,#N/A,FALSE,"CTrecon"}</definedName>
    <definedName name="Option2_1_3_1_2_1" hidden="1">{#N/A,#N/A,FALSE,"TMCOMP96";#N/A,#N/A,FALSE,"MAT96";#N/A,#N/A,FALSE,"FANDA96";#N/A,#N/A,FALSE,"INTRAN96";#N/A,#N/A,FALSE,"NAA9697";#N/A,#N/A,FALSE,"ECWEBB";#N/A,#N/A,FALSE,"MFT96";#N/A,#N/A,FALSE,"CTrecon"}</definedName>
    <definedName name="Option2_1_3_1_2_2" localSheetId="0" hidden="1">{#N/A,#N/A,FALSE,"TMCOMP96";#N/A,#N/A,FALSE,"MAT96";#N/A,#N/A,FALSE,"FANDA96";#N/A,#N/A,FALSE,"INTRAN96";#N/A,#N/A,FALSE,"NAA9697";#N/A,#N/A,FALSE,"ECWEBB";#N/A,#N/A,FALSE,"MFT96";#N/A,#N/A,FALSE,"CTrecon"}</definedName>
    <definedName name="Option2_1_3_1_2_2" hidden="1">{#N/A,#N/A,FALSE,"TMCOMP96";#N/A,#N/A,FALSE,"MAT96";#N/A,#N/A,FALSE,"FANDA96";#N/A,#N/A,FALSE,"INTRAN96";#N/A,#N/A,FALSE,"NAA9697";#N/A,#N/A,FALSE,"ECWEBB";#N/A,#N/A,FALSE,"MFT96";#N/A,#N/A,FALSE,"CTrecon"}</definedName>
    <definedName name="Option2_1_3_1_2_3" localSheetId="0" hidden="1">{#N/A,#N/A,FALSE,"TMCOMP96";#N/A,#N/A,FALSE,"MAT96";#N/A,#N/A,FALSE,"FANDA96";#N/A,#N/A,FALSE,"INTRAN96";#N/A,#N/A,FALSE,"NAA9697";#N/A,#N/A,FALSE,"ECWEBB";#N/A,#N/A,FALSE,"MFT96";#N/A,#N/A,FALSE,"CTrecon"}</definedName>
    <definedName name="Option2_1_3_1_2_3" hidden="1">{#N/A,#N/A,FALSE,"TMCOMP96";#N/A,#N/A,FALSE,"MAT96";#N/A,#N/A,FALSE,"FANDA96";#N/A,#N/A,FALSE,"INTRAN96";#N/A,#N/A,FALSE,"NAA9697";#N/A,#N/A,FALSE,"ECWEBB";#N/A,#N/A,FALSE,"MFT96";#N/A,#N/A,FALSE,"CTrecon"}</definedName>
    <definedName name="Option2_1_3_1_2_4" localSheetId="0" hidden="1">{#N/A,#N/A,FALSE,"TMCOMP96";#N/A,#N/A,FALSE,"MAT96";#N/A,#N/A,FALSE,"FANDA96";#N/A,#N/A,FALSE,"INTRAN96";#N/A,#N/A,FALSE,"NAA9697";#N/A,#N/A,FALSE,"ECWEBB";#N/A,#N/A,FALSE,"MFT96";#N/A,#N/A,FALSE,"CTrecon"}</definedName>
    <definedName name="Option2_1_3_1_2_4" hidden="1">{#N/A,#N/A,FALSE,"TMCOMP96";#N/A,#N/A,FALSE,"MAT96";#N/A,#N/A,FALSE,"FANDA96";#N/A,#N/A,FALSE,"INTRAN96";#N/A,#N/A,FALSE,"NAA9697";#N/A,#N/A,FALSE,"ECWEBB";#N/A,#N/A,FALSE,"MFT96";#N/A,#N/A,FALSE,"CTrecon"}</definedName>
    <definedName name="Option2_1_3_1_2_5" localSheetId="0" hidden="1">{#N/A,#N/A,FALSE,"TMCOMP96";#N/A,#N/A,FALSE,"MAT96";#N/A,#N/A,FALSE,"FANDA96";#N/A,#N/A,FALSE,"INTRAN96";#N/A,#N/A,FALSE,"NAA9697";#N/A,#N/A,FALSE,"ECWEBB";#N/A,#N/A,FALSE,"MFT96";#N/A,#N/A,FALSE,"CTrecon"}</definedName>
    <definedName name="Option2_1_3_1_2_5" hidden="1">{#N/A,#N/A,FALSE,"TMCOMP96";#N/A,#N/A,FALSE,"MAT96";#N/A,#N/A,FALSE,"FANDA96";#N/A,#N/A,FALSE,"INTRAN96";#N/A,#N/A,FALSE,"NAA9697";#N/A,#N/A,FALSE,"ECWEBB";#N/A,#N/A,FALSE,"MFT96";#N/A,#N/A,FALSE,"CTrecon"}</definedName>
    <definedName name="Option2_1_3_1_3" localSheetId="0" hidden="1">{#N/A,#N/A,FALSE,"TMCOMP96";#N/A,#N/A,FALSE,"MAT96";#N/A,#N/A,FALSE,"FANDA96";#N/A,#N/A,FALSE,"INTRAN96";#N/A,#N/A,FALSE,"NAA9697";#N/A,#N/A,FALSE,"ECWEBB";#N/A,#N/A,FALSE,"MFT96";#N/A,#N/A,FALSE,"CTrecon"}</definedName>
    <definedName name="Option2_1_3_1_3" hidden="1">{#N/A,#N/A,FALSE,"TMCOMP96";#N/A,#N/A,FALSE,"MAT96";#N/A,#N/A,FALSE,"FANDA96";#N/A,#N/A,FALSE,"INTRAN96";#N/A,#N/A,FALSE,"NAA9697";#N/A,#N/A,FALSE,"ECWEBB";#N/A,#N/A,FALSE,"MFT96";#N/A,#N/A,FALSE,"CTrecon"}</definedName>
    <definedName name="Option2_1_3_1_3_1" localSheetId="0" hidden="1">{#N/A,#N/A,FALSE,"TMCOMP96";#N/A,#N/A,FALSE,"MAT96";#N/A,#N/A,FALSE,"FANDA96";#N/A,#N/A,FALSE,"INTRAN96";#N/A,#N/A,FALSE,"NAA9697";#N/A,#N/A,FALSE,"ECWEBB";#N/A,#N/A,FALSE,"MFT96";#N/A,#N/A,FALSE,"CTrecon"}</definedName>
    <definedName name="Option2_1_3_1_3_1" hidden="1">{#N/A,#N/A,FALSE,"TMCOMP96";#N/A,#N/A,FALSE,"MAT96";#N/A,#N/A,FALSE,"FANDA96";#N/A,#N/A,FALSE,"INTRAN96";#N/A,#N/A,FALSE,"NAA9697";#N/A,#N/A,FALSE,"ECWEBB";#N/A,#N/A,FALSE,"MFT96";#N/A,#N/A,FALSE,"CTrecon"}</definedName>
    <definedName name="Option2_1_3_1_3_2" localSheetId="0" hidden="1">{#N/A,#N/A,FALSE,"TMCOMP96";#N/A,#N/A,FALSE,"MAT96";#N/A,#N/A,FALSE,"FANDA96";#N/A,#N/A,FALSE,"INTRAN96";#N/A,#N/A,FALSE,"NAA9697";#N/A,#N/A,FALSE,"ECWEBB";#N/A,#N/A,FALSE,"MFT96";#N/A,#N/A,FALSE,"CTrecon"}</definedName>
    <definedName name="Option2_1_3_1_3_2" hidden="1">{#N/A,#N/A,FALSE,"TMCOMP96";#N/A,#N/A,FALSE,"MAT96";#N/A,#N/A,FALSE,"FANDA96";#N/A,#N/A,FALSE,"INTRAN96";#N/A,#N/A,FALSE,"NAA9697";#N/A,#N/A,FALSE,"ECWEBB";#N/A,#N/A,FALSE,"MFT96";#N/A,#N/A,FALSE,"CTrecon"}</definedName>
    <definedName name="Option2_1_3_1_3_3" localSheetId="0" hidden="1">{#N/A,#N/A,FALSE,"TMCOMP96";#N/A,#N/A,FALSE,"MAT96";#N/A,#N/A,FALSE,"FANDA96";#N/A,#N/A,FALSE,"INTRAN96";#N/A,#N/A,FALSE,"NAA9697";#N/A,#N/A,FALSE,"ECWEBB";#N/A,#N/A,FALSE,"MFT96";#N/A,#N/A,FALSE,"CTrecon"}</definedName>
    <definedName name="Option2_1_3_1_3_3" hidden="1">{#N/A,#N/A,FALSE,"TMCOMP96";#N/A,#N/A,FALSE,"MAT96";#N/A,#N/A,FALSE,"FANDA96";#N/A,#N/A,FALSE,"INTRAN96";#N/A,#N/A,FALSE,"NAA9697";#N/A,#N/A,FALSE,"ECWEBB";#N/A,#N/A,FALSE,"MFT96";#N/A,#N/A,FALSE,"CTrecon"}</definedName>
    <definedName name="Option2_1_3_1_3_4" localSheetId="0" hidden="1">{#N/A,#N/A,FALSE,"TMCOMP96";#N/A,#N/A,FALSE,"MAT96";#N/A,#N/A,FALSE,"FANDA96";#N/A,#N/A,FALSE,"INTRAN96";#N/A,#N/A,FALSE,"NAA9697";#N/A,#N/A,FALSE,"ECWEBB";#N/A,#N/A,FALSE,"MFT96";#N/A,#N/A,FALSE,"CTrecon"}</definedName>
    <definedName name="Option2_1_3_1_3_4" hidden="1">{#N/A,#N/A,FALSE,"TMCOMP96";#N/A,#N/A,FALSE,"MAT96";#N/A,#N/A,FALSE,"FANDA96";#N/A,#N/A,FALSE,"INTRAN96";#N/A,#N/A,FALSE,"NAA9697";#N/A,#N/A,FALSE,"ECWEBB";#N/A,#N/A,FALSE,"MFT96";#N/A,#N/A,FALSE,"CTrecon"}</definedName>
    <definedName name="Option2_1_3_1_3_5" localSheetId="0" hidden="1">{#N/A,#N/A,FALSE,"TMCOMP96";#N/A,#N/A,FALSE,"MAT96";#N/A,#N/A,FALSE,"FANDA96";#N/A,#N/A,FALSE,"INTRAN96";#N/A,#N/A,FALSE,"NAA9697";#N/A,#N/A,FALSE,"ECWEBB";#N/A,#N/A,FALSE,"MFT96";#N/A,#N/A,FALSE,"CTrecon"}</definedName>
    <definedName name="Option2_1_3_1_3_5" hidden="1">{#N/A,#N/A,FALSE,"TMCOMP96";#N/A,#N/A,FALSE,"MAT96";#N/A,#N/A,FALSE,"FANDA96";#N/A,#N/A,FALSE,"INTRAN96";#N/A,#N/A,FALSE,"NAA9697";#N/A,#N/A,FALSE,"ECWEBB";#N/A,#N/A,FALSE,"MFT96";#N/A,#N/A,FALSE,"CTrecon"}</definedName>
    <definedName name="Option2_1_3_1_4" localSheetId="0" hidden="1">{#N/A,#N/A,FALSE,"TMCOMP96";#N/A,#N/A,FALSE,"MAT96";#N/A,#N/A,FALSE,"FANDA96";#N/A,#N/A,FALSE,"INTRAN96";#N/A,#N/A,FALSE,"NAA9697";#N/A,#N/A,FALSE,"ECWEBB";#N/A,#N/A,FALSE,"MFT96";#N/A,#N/A,FALSE,"CTrecon"}</definedName>
    <definedName name="Option2_1_3_1_4" hidden="1">{#N/A,#N/A,FALSE,"TMCOMP96";#N/A,#N/A,FALSE,"MAT96";#N/A,#N/A,FALSE,"FANDA96";#N/A,#N/A,FALSE,"INTRAN96";#N/A,#N/A,FALSE,"NAA9697";#N/A,#N/A,FALSE,"ECWEBB";#N/A,#N/A,FALSE,"MFT96";#N/A,#N/A,FALSE,"CTrecon"}</definedName>
    <definedName name="Option2_1_3_1_5" localSheetId="0" hidden="1">{#N/A,#N/A,FALSE,"TMCOMP96";#N/A,#N/A,FALSE,"MAT96";#N/A,#N/A,FALSE,"FANDA96";#N/A,#N/A,FALSE,"INTRAN96";#N/A,#N/A,FALSE,"NAA9697";#N/A,#N/A,FALSE,"ECWEBB";#N/A,#N/A,FALSE,"MFT96";#N/A,#N/A,FALSE,"CTrecon"}</definedName>
    <definedName name="Option2_1_3_1_5" hidden="1">{#N/A,#N/A,FALSE,"TMCOMP96";#N/A,#N/A,FALSE,"MAT96";#N/A,#N/A,FALSE,"FANDA96";#N/A,#N/A,FALSE,"INTRAN96";#N/A,#N/A,FALSE,"NAA9697";#N/A,#N/A,FALSE,"ECWEBB";#N/A,#N/A,FALSE,"MFT96";#N/A,#N/A,FALSE,"CTrecon"}</definedName>
    <definedName name="Option2_1_3_2" localSheetId="0" hidden="1">{#N/A,#N/A,FALSE,"TMCOMP96";#N/A,#N/A,FALSE,"MAT96";#N/A,#N/A,FALSE,"FANDA96";#N/A,#N/A,FALSE,"INTRAN96";#N/A,#N/A,FALSE,"NAA9697";#N/A,#N/A,FALSE,"ECWEBB";#N/A,#N/A,FALSE,"MFT96";#N/A,#N/A,FALSE,"CTrecon"}</definedName>
    <definedName name="Option2_1_3_2" hidden="1">{#N/A,#N/A,FALSE,"TMCOMP96";#N/A,#N/A,FALSE,"MAT96";#N/A,#N/A,FALSE,"FANDA96";#N/A,#N/A,FALSE,"INTRAN96";#N/A,#N/A,FALSE,"NAA9697";#N/A,#N/A,FALSE,"ECWEBB";#N/A,#N/A,FALSE,"MFT96";#N/A,#N/A,FALSE,"CTrecon"}</definedName>
    <definedName name="Option2_1_3_2_1" localSheetId="0" hidden="1">{#N/A,#N/A,FALSE,"TMCOMP96";#N/A,#N/A,FALSE,"MAT96";#N/A,#N/A,FALSE,"FANDA96";#N/A,#N/A,FALSE,"INTRAN96";#N/A,#N/A,FALSE,"NAA9697";#N/A,#N/A,FALSE,"ECWEBB";#N/A,#N/A,FALSE,"MFT96";#N/A,#N/A,FALSE,"CTrecon"}</definedName>
    <definedName name="Option2_1_3_2_1" hidden="1">{#N/A,#N/A,FALSE,"TMCOMP96";#N/A,#N/A,FALSE,"MAT96";#N/A,#N/A,FALSE,"FANDA96";#N/A,#N/A,FALSE,"INTRAN96";#N/A,#N/A,FALSE,"NAA9697";#N/A,#N/A,FALSE,"ECWEBB";#N/A,#N/A,FALSE,"MFT96";#N/A,#N/A,FALSE,"CTrecon"}</definedName>
    <definedName name="Option2_1_3_2_2" localSheetId="0" hidden="1">{#N/A,#N/A,FALSE,"TMCOMP96";#N/A,#N/A,FALSE,"MAT96";#N/A,#N/A,FALSE,"FANDA96";#N/A,#N/A,FALSE,"INTRAN96";#N/A,#N/A,FALSE,"NAA9697";#N/A,#N/A,FALSE,"ECWEBB";#N/A,#N/A,FALSE,"MFT96";#N/A,#N/A,FALSE,"CTrecon"}</definedName>
    <definedName name="Option2_1_3_2_2" hidden="1">{#N/A,#N/A,FALSE,"TMCOMP96";#N/A,#N/A,FALSE,"MAT96";#N/A,#N/A,FALSE,"FANDA96";#N/A,#N/A,FALSE,"INTRAN96";#N/A,#N/A,FALSE,"NAA9697";#N/A,#N/A,FALSE,"ECWEBB";#N/A,#N/A,FALSE,"MFT96";#N/A,#N/A,FALSE,"CTrecon"}</definedName>
    <definedName name="Option2_1_3_2_3" localSheetId="0" hidden="1">{#N/A,#N/A,FALSE,"TMCOMP96";#N/A,#N/A,FALSE,"MAT96";#N/A,#N/A,FALSE,"FANDA96";#N/A,#N/A,FALSE,"INTRAN96";#N/A,#N/A,FALSE,"NAA9697";#N/A,#N/A,FALSE,"ECWEBB";#N/A,#N/A,FALSE,"MFT96";#N/A,#N/A,FALSE,"CTrecon"}</definedName>
    <definedName name="Option2_1_3_2_3" hidden="1">{#N/A,#N/A,FALSE,"TMCOMP96";#N/A,#N/A,FALSE,"MAT96";#N/A,#N/A,FALSE,"FANDA96";#N/A,#N/A,FALSE,"INTRAN96";#N/A,#N/A,FALSE,"NAA9697";#N/A,#N/A,FALSE,"ECWEBB";#N/A,#N/A,FALSE,"MFT96";#N/A,#N/A,FALSE,"CTrecon"}</definedName>
    <definedName name="Option2_1_3_2_4" localSheetId="0" hidden="1">{#N/A,#N/A,FALSE,"TMCOMP96";#N/A,#N/A,FALSE,"MAT96";#N/A,#N/A,FALSE,"FANDA96";#N/A,#N/A,FALSE,"INTRAN96";#N/A,#N/A,FALSE,"NAA9697";#N/A,#N/A,FALSE,"ECWEBB";#N/A,#N/A,FALSE,"MFT96";#N/A,#N/A,FALSE,"CTrecon"}</definedName>
    <definedName name="Option2_1_3_2_4" hidden="1">{#N/A,#N/A,FALSE,"TMCOMP96";#N/A,#N/A,FALSE,"MAT96";#N/A,#N/A,FALSE,"FANDA96";#N/A,#N/A,FALSE,"INTRAN96";#N/A,#N/A,FALSE,"NAA9697";#N/A,#N/A,FALSE,"ECWEBB";#N/A,#N/A,FALSE,"MFT96";#N/A,#N/A,FALSE,"CTrecon"}</definedName>
    <definedName name="Option2_1_3_2_5" localSheetId="0" hidden="1">{#N/A,#N/A,FALSE,"TMCOMP96";#N/A,#N/A,FALSE,"MAT96";#N/A,#N/A,FALSE,"FANDA96";#N/A,#N/A,FALSE,"INTRAN96";#N/A,#N/A,FALSE,"NAA9697";#N/A,#N/A,FALSE,"ECWEBB";#N/A,#N/A,FALSE,"MFT96";#N/A,#N/A,FALSE,"CTrecon"}</definedName>
    <definedName name="Option2_1_3_2_5" hidden="1">{#N/A,#N/A,FALSE,"TMCOMP96";#N/A,#N/A,FALSE,"MAT96";#N/A,#N/A,FALSE,"FANDA96";#N/A,#N/A,FALSE,"INTRAN96";#N/A,#N/A,FALSE,"NAA9697";#N/A,#N/A,FALSE,"ECWEBB";#N/A,#N/A,FALSE,"MFT96";#N/A,#N/A,FALSE,"CTrecon"}</definedName>
    <definedName name="Option2_1_3_3" localSheetId="0" hidden="1">{#N/A,#N/A,FALSE,"TMCOMP96";#N/A,#N/A,FALSE,"MAT96";#N/A,#N/A,FALSE,"FANDA96";#N/A,#N/A,FALSE,"INTRAN96";#N/A,#N/A,FALSE,"NAA9697";#N/A,#N/A,FALSE,"ECWEBB";#N/A,#N/A,FALSE,"MFT96";#N/A,#N/A,FALSE,"CTrecon"}</definedName>
    <definedName name="Option2_1_3_3" hidden="1">{#N/A,#N/A,FALSE,"TMCOMP96";#N/A,#N/A,FALSE,"MAT96";#N/A,#N/A,FALSE,"FANDA96";#N/A,#N/A,FALSE,"INTRAN96";#N/A,#N/A,FALSE,"NAA9697";#N/A,#N/A,FALSE,"ECWEBB";#N/A,#N/A,FALSE,"MFT96";#N/A,#N/A,FALSE,"CTrecon"}</definedName>
    <definedName name="Option2_1_3_3_1" localSheetId="0" hidden="1">{#N/A,#N/A,FALSE,"TMCOMP96";#N/A,#N/A,FALSE,"MAT96";#N/A,#N/A,FALSE,"FANDA96";#N/A,#N/A,FALSE,"INTRAN96";#N/A,#N/A,FALSE,"NAA9697";#N/A,#N/A,FALSE,"ECWEBB";#N/A,#N/A,FALSE,"MFT96";#N/A,#N/A,FALSE,"CTrecon"}</definedName>
    <definedName name="Option2_1_3_3_1" hidden="1">{#N/A,#N/A,FALSE,"TMCOMP96";#N/A,#N/A,FALSE,"MAT96";#N/A,#N/A,FALSE,"FANDA96";#N/A,#N/A,FALSE,"INTRAN96";#N/A,#N/A,FALSE,"NAA9697";#N/A,#N/A,FALSE,"ECWEBB";#N/A,#N/A,FALSE,"MFT96";#N/A,#N/A,FALSE,"CTrecon"}</definedName>
    <definedName name="Option2_1_3_3_2" localSheetId="0" hidden="1">{#N/A,#N/A,FALSE,"TMCOMP96";#N/A,#N/A,FALSE,"MAT96";#N/A,#N/A,FALSE,"FANDA96";#N/A,#N/A,FALSE,"INTRAN96";#N/A,#N/A,FALSE,"NAA9697";#N/A,#N/A,FALSE,"ECWEBB";#N/A,#N/A,FALSE,"MFT96";#N/A,#N/A,FALSE,"CTrecon"}</definedName>
    <definedName name="Option2_1_3_3_2" hidden="1">{#N/A,#N/A,FALSE,"TMCOMP96";#N/A,#N/A,FALSE,"MAT96";#N/A,#N/A,FALSE,"FANDA96";#N/A,#N/A,FALSE,"INTRAN96";#N/A,#N/A,FALSE,"NAA9697";#N/A,#N/A,FALSE,"ECWEBB";#N/A,#N/A,FALSE,"MFT96";#N/A,#N/A,FALSE,"CTrecon"}</definedName>
    <definedName name="Option2_1_3_3_3" localSheetId="0" hidden="1">{#N/A,#N/A,FALSE,"TMCOMP96";#N/A,#N/A,FALSE,"MAT96";#N/A,#N/A,FALSE,"FANDA96";#N/A,#N/A,FALSE,"INTRAN96";#N/A,#N/A,FALSE,"NAA9697";#N/A,#N/A,FALSE,"ECWEBB";#N/A,#N/A,FALSE,"MFT96";#N/A,#N/A,FALSE,"CTrecon"}</definedName>
    <definedName name="Option2_1_3_3_3" hidden="1">{#N/A,#N/A,FALSE,"TMCOMP96";#N/A,#N/A,FALSE,"MAT96";#N/A,#N/A,FALSE,"FANDA96";#N/A,#N/A,FALSE,"INTRAN96";#N/A,#N/A,FALSE,"NAA9697";#N/A,#N/A,FALSE,"ECWEBB";#N/A,#N/A,FALSE,"MFT96";#N/A,#N/A,FALSE,"CTrecon"}</definedName>
    <definedName name="Option2_1_3_3_4" localSheetId="0" hidden="1">{#N/A,#N/A,FALSE,"TMCOMP96";#N/A,#N/A,FALSE,"MAT96";#N/A,#N/A,FALSE,"FANDA96";#N/A,#N/A,FALSE,"INTRAN96";#N/A,#N/A,FALSE,"NAA9697";#N/A,#N/A,FALSE,"ECWEBB";#N/A,#N/A,FALSE,"MFT96";#N/A,#N/A,FALSE,"CTrecon"}</definedName>
    <definedName name="Option2_1_3_3_4" hidden="1">{#N/A,#N/A,FALSE,"TMCOMP96";#N/A,#N/A,FALSE,"MAT96";#N/A,#N/A,FALSE,"FANDA96";#N/A,#N/A,FALSE,"INTRAN96";#N/A,#N/A,FALSE,"NAA9697";#N/A,#N/A,FALSE,"ECWEBB";#N/A,#N/A,FALSE,"MFT96";#N/A,#N/A,FALSE,"CTrecon"}</definedName>
    <definedName name="Option2_1_3_3_5" localSheetId="0" hidden="1">{#N/A,#N/A,FALSE,"TMCOMP96";#N/A,#N/A,FALSE,"MAT96";#N/A,#N/A,FALSE,"FANDA96";#N/A,#N/A,FALSE,"INTRAN96";#N/A,#N/A,FALSE,"NAA9697";#N/A,#N/A,FALSE,"ECWEBB";#N/A,#N/A,FALSE,"MFT96";#N/A,#N/A,FALSE,"CTrecon"}</definedName>
    <definedName name="Option2_1_3_3_5" hidden="1">{#N/A,#N/A,FALSE,"TMCOMP96";#N/A,#N/A,FALSE,"MAT96";#N/A,#N/A,FALSE,"FANDA96";#N/A,#N/A,FALSE,"INTRAN96";#N/A,#N/A,FALSE,"NAA9697";#N/A,#N/A,FALSE,"ECWEBB";#N/A,#N/A,FALSE,"MFT96";#N/A,#N/A,FALSE,"CTrecon"}</definedName>
    <definedName name="Option2_1_3_4" localSheetId="0" hidden="1">{#N/A,#N/A,FALSE,"TMCOMP96";#N/A,#N/A,FALSE,"MAT96";#N/A,#N/A,FALSE,"FANDA96";#N/A,#N/A,FALSE,"INTRAN96";#N/A,#N/A,FALSE,"NAA9697";#N/A,#N/A,FALSE,"ECWEBB";#N/A,#N/A,FALSE,"MFT96";#N/A,#N/A,FALSE,"CTrecon"}</definedName>
    <definedName name="Option2_1_3_4" hidden="1">{#N/A,#N/A,FALSE,"TMCOMP96";#N/A,#N/A,FALSE,"MAT96";#N/A,#N/A,FALSE,"FANDA96";#N/A,#N/A,FALSE,"INTRAN96";#N/A,#N/A,FALSE,"NAA9697";#N/A,#N/A,FALSE,"ECWEBB";#N/A,#N/A,FALSE,"MFT96";#N/A,#N/A,FALSE,"CTrecon"}</definedName>
    <definedName name="Option2_1_3_4_1" localSheetId="0" hidden="1">{#N/A,#N/A,FALSE,"TMCOMP96";#N/A,#N/A,FALSE,"MAT96";#N/A,#N/A,FALSE,"FANDA96";#N/A,#N/A,FALSE,"INTRAN96";#N/A,#N/A,FALSE,"NAA9697";#N/A,#N/A,FALSE,"ECWEBB";#N/A,#N/A,FALSE,"MFT96";#N/A,#N/A,FALSE,"CTrecon"}</definedName>
    <definedName name="Option2_1_3_4_1" hidden="1">{#N/A,#N/A,FALSE,"TMCOMP96";#N/A,#N/A,FALSE,"MAT96";#N/A,#N/A,FALSE,"FANDA96";#N/A,#N/A,FALSE,"INTRAN96";#N/A,#N/A,FALSE,"NAA9697";#N/A,#N/A,FALSE,"ECWEBB";#N/A,#N/A,FALSE,"MFT96";#N/A,#N/A,FALSE,"CTrecon"}</definedName>
    <definedName name="Option2_1_3_4_2" localSheetId="0" hidden="1">{#N/A,#N/A,FALSE,"TMCOMP96";#N/A,#N/A,FALSE,"MAT96";#N/A,#N/A,FALSE,"FANDA96";#N/A,#N/A,FALSE,"INTRAN96";#N/A,#N/A,FALSE,"NAA9697";#N/A,#N/A,FALSE,"ECWEBB";#N/A,#N/A,FALSE,"MFT96";#N/A,#N/A,FALSE,"CTrecon"}</definedName>
    <definedName name="Option2_1_3_4_2" hidden="1">{#N/A,#N/A,FALSE,"TMCOMP96";#N/A,#N/A,FALSE,"MAT96";#N/A,#N/A,FALSE,"FANDA96";#N/A,#N/A,FALSE,"INTRAN96";#N/A,#N/A,FALSE,"NAA9697";#N/A,#N/A,FALSE,"ECWEBB";#N/A,#N/A,FALSE,"MFT96";#N/A,#N/A,FALSE,"CTrecon"}</definedName>
    <definedName name="Option2_1_3_4_3" localSheetId="0" hidden="1">{#N/A,#N/A,FALSE,"TMCOMP96";#N/A,#N/A,FALSE,"MAT96";#N/A,#N/A,FALSE,"FANDA96";#N/A,#N/A,FALSE,"INTRAN96";#N/A,#N/A,FALSE,"NAA9697";#N/A,#N/A,FALSE,"ECWEBB";#N/A,#N/A,FALSE,"MFT96";#N/A,#N/A,FALSE,"CTrecon"}</definedName>
    <definedName name="Option2_1_3_4_3" hidden="1">{#N/A,#N/A,FALSE,"TMCOMP96";#N/A,#N/A,FALSE,"MAT96";#N/A,#N/A,FALSE,"FANDA96";#N/A,#N/A,FALSE,"INTRAN96";#N/A,#N/A,FALSE,"NAA9697";#N/A,#N/A,FALSE,"ECWEBB";#N/A,#N/A,FALSE,"MFT96";#N/A,#N/A,FALSE,"CTrecon"}</definedName>
    <definedName name="Option2_1_3_4_4" localSheetId="0" hidden="1">{#N/A,#N/A,FALSE,"TMCOMP96";#N/A,#N/A,FALSE,"MAT96";#N/A,#N/A,FALSE,"FANDA96";#N/A,#N/A,FALSE,"INTRAN96";#N/A,#N/A,FALSE,"NAA9697";#N/A,#N/A,FALSE,"ECWEBB";#N/A,#N/A,FALSE,"MFT96";#N/A,#N/A,FALSE,"CTrecon"}</definedName>
    <definedName name="Option2_1_3_4_4" hidden="1">{#N/A,#N/A,FALSE,"TMCOMP96";#N/A,#N/A,FALSE,"MAT96";#N/A,#N/A,FALSE,"FANDA96";#N/A,#N/A,FALSE,"INTRAN96";#N/A,#N/A,FALSE,"NAA9697";#N/A,#N/A,FALSE,"ECWEBB";#N/A,#N/A,FALSE,"MFT96";#N/A,#N/A,FALSE,"CTrecon"}</definedName>
    <definedName name="Option2_1_3_4_5" localSheetId="0" hidden="1">{#N/A,#N/A,FALSE,"TMCOMP96";#N/A,#N/A,FALSE,"MAT96";#N/A,#N/A,FALSE,"FANDA96";#N/A,#N/A,FALSE,"INTRAN96";#N/A,#N/A,FALSE,"NAA9697";#N/A,#N/A,FALSE,"ECWEBB";#N/A,#N/A,FALSE,"MFT96";#N/A,#N/A,FALSE,"CTrecon"}</definedName>
    <definedName name="Option2_1_3_4_5" hidden="1">{#N/A,#N/A,FALSE,"TMCOMP96";#N/A,#N/A,FALSE,"MAT96";#N/A,#N/A,FALSE,"FANDA96";#N/A,#N/A,FALSE,"INTRAN96";#N/A,#N/A,FALSE,"NAA9697";#N/A,#N/A,FALSE,"ECWEBB";#N/A,#N/A,FALSE,"MFT96";#N/A,#N/A,FALSE,"CTrecon"}</definedName>
    <definedName name="Option2_1_3_5" localSheetId="0" hidden="1">{#N/A,#N/A,FALSE,"TMCOMP96";#N/A,#N/A,FALSE,"MAT96";#N/A,#N/A,FALSE,"FANDA96";#N/A,#N/A,FALSE,"INTRAN96";#N/A,#N/A,FALSE,"NAA9697";#N/A,#N/A,FALSE,"ECWEBB";#N/A,#N/A,FALSE,"MFT96";#N/A,#N/A,FALSE,"CTrecon"}</definedName>
    <definedName name="Option2_1_3_5" hidden="1">{#N/A,#N/A,FALSE,"TMCOMP96";#N/A,#N/A,FALSE,"MAT96";#N/A,#N/A,FALSE,"FANDA96";#N/A,#N/A,FALSE,"INTRAN96";#N/A,#N/A,FALSE,"NAA9697";#N/A,#N/A,FALSE,"ECWEBB";#N/A,#N/A,FALSE,"MFT96";#N/A,#N/A,FALSE,"CTrecon"}</definedName>
    <definedName name="Option2_1_4" localSheetId="0" hidden="1">{#N/A,#N/A,FALSE,"TMCOMP96";#N/A,#N/A,FALSE,"MAT96";#N/A,#N/A,FALSE,"FANDA96";#N/A,#N/A,FALSE,"INTRAN96";#N/A,#N/A,FALSE,"NAA9697";#N/A,#N/A,FALSE,"ECWEBB";#N/A,#N/A,FALSE,"MFT96";#N/A,#N/A,FALSE,"CTrecon"}</definedName>
    <definedName name="Option2_1_4" hidden="1">{#N/A,#N/A,FALSE,"TMCOMP96";#N/A,#N/A,FALSE,"MAT96";#N/A,#N/A,FALSE,"FANDA96";#N/A,#N/A,FALSE,"INTRAN96";#N/A,#N/A,FALSE,"NAA9697";#N/A,#N/A,FALSE,"ECWEBB";#N/A,#N/A,FALSE,"MFT96";#N/A,#N/A,FALSE,"CTrecon"}</definedName>
    <definedName name="Option2_1_4_1" localSheetId="0" hidden="1">{#N/A,#N/A,FALSE,"TMCOMP96";#N/A,#N/A,FALSE,"MAT96";#N/A,#N/A,FALSE,"FANDA96";#N/A,#N/A,FALSE,"INTRAN96";#N/A,#N/A,FALSE,"NAA9697";#N/A,#N/A,FALSE,"ECWEBB";#N/A,#N/A,FALSE,"MFT96";#N/A,#N/A,FALSE,"CTrecon"}</definedName>
    <definedName name="Option2_1_4_1" hidden="1">{#N/A,#N/A,FALSE,"TMCOMP96";#N/A,#N/A,FALSE,"MAT96";#N/A,#N/A,FALSE,"FANDA96";#N/A,#N/A,FALSE,"INTRAN96";#N/A,#N/A,FALSE,"NAA9697";#N/A,#N/A,FALSE,"ECWEBB";#N/A,#N/A,FALSE,"MFT96";#N/A,#N/A,FALSE,"CTrecon"}</definedName>
    <definedName name="Option2_1_4_1_1" localSheetId="0" hidden="1">{#N/A,#N/A,FALSE,"TMCOMP96";#N/A,#N/A,FALSE,"MAT96";#N/A,#N/A,FALSE,"FANDA96";#N/A,#N/A,FALSE,"INTRAN96";#N/A,#N/A,FALSE,"NAA9697";#N/A,#N/A,FALSE,"ECWEBB";#N/A,#N/A,FALSE,"MFT96";#N/A,#N/A,FALSE,"CTrecon"}</definedName>
    <definedName name="Option2_1_4_1_1" hidden="1">{#N/A,#N/A,FALSE,"TMCOMP96";#N/A,#N/A,FALSE,"MAT96";#N/A,#N/A,FALSE,"FANDA96";#N/A,#N/A,FALSE,"INTRAN96";#N/A,#N/A,FALSE,"NAA9697";#N/A,#N/A,FALSE,"ECWEBB";#N/A,#N/A,FALSE,"MFT96";#N/A,#N/A,FALSE,"CTrecon"}</definedName>
    <definedName name="Option2_1_4_1_1_1" localSheetId="0" hidden="1">{#N/A,#N/A,FALSE,"TMCOMP96";#N/A,#N/A,FALSE,"MAT96";#N/A,#N/A,FALSE,"FANDA96";#N/A,#N/A,FALSE,"INTRAN96";#N/A,#N/A,FALSE,"NAA9697";#N/A,#N/A,FALSE,"ECWEBB";#N/A,#N/A,FALSE,"MFT96";#N/A,#N/A,FALSE,"CTrecon"}</definedName>
    <definedName name="Option2_1_4_1_1_1" hidden="1">{#N/A,#N/A,FALSE,"TMCOMP96";#N/A,#N/A,FALSE,"MAT96";#N/A,#N/A,FALSE,"FANDA96";#N/A,#N/A,FALSE,"INTRAN96";#N/A,#N/A,FALSE,"NAA9697";#N/A,#N/A,FALSE,"ECWEBB";#N/A,#N/A,FALSE,"MFT96";#N/A,#N/A,FALSE,"CTrecon"}</definedName>
    <definedName name="Option2_1_4_1_1_2" localSheetId="0" hidden="1">{#N/A,#N/A,FALSE,"TMCOMP96";#N/A,#N/A,FALSE,"MAT96";#N/A,#N/A,FALSE,"FANDA96";#N/A,#N/A,FALSE,"INTRAN96";#N/A,#N/A,FALSE,"NAA9697";#N/A,#N/A,FALSE,"ECWEBB";#N/A,#N/A,FALSE,"MFT96";#N/A,#N/A,FALSE,"CTrecon"}</definedName>
    <definedName name="Option2_1_4_1_1_2" hidden="1">{#N/A,#N/A,FALSE,"TMCOMP96";#N/A,#N/A,FALSE,"MAT96";#N/A,#N/A,FALSE,"FANDA96";#N/A,#N/A,FALSE,"INTRAN96";#N/A,#N/A,FALSE,"NAA9697";#N/A,#N/A,FALSE,"ECWEBB";#N/A,#N/A,FALSE,"MFT96";#N/A,#N/A,FALSE,"CTrecon"}</definedName>
    <definedName name="Option2_1_4_1_1_3" localSheetId="0" hidden="1">{#N/A,#N/A,FALSE,"TMCOMP96";#N/A,#N/A,FALSE,"MAT96";#N/A,#N/A,FALSE,"FANDA96";#N/A,#N/A,FALSE,"INTRAN96";#N/A,#N/A,FALSE,"NAA9697";#N/A,#N/A,FALSE,"ECWEBB";#N/A,#N/A,FALSE,"MFT96";#N/A,#N/A,FALSE,"CTrecon"}</definedName>
    <definedName name="Option2_1_4_1_1_3" hidden="1">{#N/A,#N/A,FALSE,"TMCOMP96";#N/A,#N/A,FALSE,"MAT96";#N/A,#N/A,FALSE,"FANDA96";#N/A,#N/A,FALSE,"INTRAN96";#N/A,#N/A,FALSE,"NAA9697";#N/A,#N/A,FALSE,"ECWEBB";#N/A,#N/A,FALSE,"MFT96";#N/A,#N/A,FALSE,"CTrecon"}</definedName>
    <definedName name="Option2_1_4_1_1_4" localSheetId="0" hidden="1">{#N/A,#N/A,FALSE,"TMCOMP96";#N/A,#N/A,FALSE,"MAT96";#N/A,#N/A,FALSE,"FANDA96";#N/A,#N/A,FALSE,"INTRAN96";#N/A,#N/A,FALSE,"NAA9697";#N/A,#N/A,FALSE,"ECWEBB";#N/A,#N/A,FALSE,"MFT96";#N/A,#N/A,FALSE,"CTrecon"}</definedName>
    <definedName name="Option2_1_4_1_1_4" hidden="1">{#N/A,#N/A,FALSE,"TMCOMP96";#N/A,#N/A,FALSE,"MAT96";#N/A,#N/A,FALSE,"FANDA96";#N/A,#N/A,FALSE,"INTRAN96";#N/A,#N/A,FALSE,"NAA9697";#N/A,#N/A,FALSE,"ECWEBB";#N/A,#N/A,FALSE,"MFT96";#N/A,#N/A,FALSE,"CTrecon"}</definedName>
    <definedName name="Option2_1_4_1_1_5" localSheetId="0" hidden="1">{#N/A,#N/A,FALSE,"TMCOMP96";#N/A,#N/A,FALSE,"MAT96";#N/A,#N/A,FALSE,"FANDA96";#N/A,#N/A,FALSE,"INTRAN96";#N/A,#N/A,FALSE,"NAA9697";#N/A,#N/A,FALSE,"ECWEBB";#N/A,#N/A,FALSE,"MFT96";#N/A,#N/A,FALSE,"CTrecon"}</definedName>
    <definedName name="Option2_1_4_1_1_5" hidden="1">{#N/A,#N/A,FALSE,"TMCOMP96";#N/A,#N/A,FALSE,"MAT96";#N/A,#N/A,FALSE,"FANDA96";#N/A,#N/A,FALSE,"INTRAN96";#N/A,#N/A,FALSE,"NAA9697";#N/A,#N/A,FALSE,"ECWEBB";#N/A,#N/A,FALSE,"MFT96";#N/A,#N/A,FALSE,"CTrecon"}</definedName>
    <definedName name="Option2_1_4_1_2" localSheetId="0" hidden="1">{#N/A,#N/A,FALSE,"TMCOMP96";#N/A,#N/A,FALSE,"MAT96";#N/A,#N/A,FALSE,"FANDA96";#N/A,#N/A,FALSE,"INTRAN96";#N/A,#N/A,FALSE,"NAA9697";#N/A,#N/A,FALSE,"ECWEBB";#N/A,#N/A,FALSE,"MFT96";#N/A,#N/A,FALSE,"CTrecon"}</definedName>
    <definedName name="Option2_1_4_1_2" hidden="1">{#N/A,#N/A,FALSE,"TMCOMP96";#N/A,#N/A,FALSE,"MAT96";#N/A,#N/A,FALSE,"FANDA96";#N/A,#N/A,FALSE,"INTRAN96";#N/A,#N/A,FALSE,"NAA9697";#N/A,#N/A,FALSE,"ECWEBB";#N/A,#N/A,FALSE,"MFT96";#N/A,#N/A,FALSE,"CTrecon"}</definedName>
    <definedName name="Option2_1_4_1_2_1" localSheetId="0" hidden="1">{#N/A,#N/A,FALSE,"TMCOMP96";#N/A,#N/A,FALSE,"MAT96";#N/A,#N/A,FALSE,"FANDA96";#N/A,#N/A,FALSE,"INTRAN96";#N/A,#N/A,FALSE,"NAA9697";#N/A,#N/A,FALSE,"ECWEBB";#N/A,#N/A,FALSE,"MFT96";#N/A,#N/A,FALSE,"CTrecon"}</definedName>
    <definedName name="Option2_1_4_1_2_1" hidden="1">{#N/A,#N/A,FALSE,"TMCOMP96";#N/A,#N/A,FALSE,"MAT96";#N/A,#N/A,FALSE,"FANDA96";#N/A,#N/A,FALSE,"INTRAN96";#N/A,#N/A,FALSE,"NAA9697";#N/A,#N/A,FALSE,"ECWEBB";#N/A,#N/A,FALSE,"MFT96";#N/A,#N/A,FALSE,"CTrecon"}</definedName>
    <definedName name="Option2_1_4_1_2_2" localSheetId="0" hidden="1">{#N/A,#N/A,FALSE,"TMCOMP96";#N/A,#N/A,FALSE,"MAT96";#N/A,#N/A,FALSE,"FANDA96";#N/A,#N/A,FALSE,"INTRAN96";#N/A,#N/A,FALSE,"NAA9697";#N/A,#N/A,FALSE,"ECWEBB";#N/A,#N/A,FALSE,"MFT96";#N/A,#N/A,FALSE,"CTrecon"}</definedName>
    <definedName name="Option2_1_4_1_2_2" hidden="1">{#N/A,#N/A,FALSE,"TMCOMP96";#N/A,#N/A,FALSE,"MAT96";#N/A,#N/A,FALSE,"FANDA96";#N/A,#N/A,FALSE,"INTRAN96";#N/A,#N/A,FALSE,"NAA9697";#N/A,#N/A,FALSE,"ECWEBB";#N/A,#N/A,FALSE,"MFT96";#N/A,#N/A,FALSE,"CTrecon"}</definedName>
    <definedName name="Option2_1_4_1_2_3" localSheetId="0" hidden="1">{#N/A,#N/A,FALSE,"TMCOMP96";#N/A,#N/A,FALSE,"MAT96";#N/A,#N/A,FALSE,"FANDA96";#N/A,#N/A,FALSE,"INTRAN96";#N/A,#N/A,FALSE,"NAA9697";#N/A,#N/A,FALSE,"ECWEBB";#N/A,#N/A,FALSE,"MFT96";#N/A,#N/A,FALSE,"CTrecon"}</definedName>
    <definedName name="Option2_1_4_1_2_3" hidden="1">{#N/A,#N/A,FALSE,"TMCOMP96";#N/A,#N/A,FALSE,"MAT96";#N/A,#N/A,FALSE,"FANDA96";#N/A,#N/A,FALSE,"INTRAN96";#N/A,#N/A,FALSE,"NAA9697";#N/A,#N/A,FALSE,"ECWEBB";#N/A,#N/A,FALSE,"MFT96";#N/A,#N/A,FALSE,"CTrecon"}</definedName>
    <definedName name="Option2_1_4_1_2_4" localSheetId="0" hidden="1">{#N/A,#N/A,FALSE,"TMCOMP96";#N/A,#N/A,FALSE,"MAT96";#N/A,#N/A,FALSE,"FANDA96";#N/A,#N/A,FALSE,"INTRAN96";#N/A,#N/A,FALSE,"NAA9697";#N/A,#N/A,FALSE,"ECWEBB";#N/A,#N/A,FALSE,"MFT96";#N/A,#N/A,FALSE,"CTrecon"}</definedName>
    <definedName name="Option2_1_4_1_2_4" hidden="1">{#N/A,#N/A,FALSE,"TMCOMP96";#N/A,#N/A,FALSE,"MAT96";#N/A,#N/A,FALSE,"FANDA96";#N/A,#N/A,FALSE,"INTRAN96";#N/A,#N/A,FALSE,"NAA9697";#N/A,#N/A,FALSE,"ECWEBB";#N/A,#N/A,FALSE,"MFT96";#N/A,#N/A,FALSE,"CTrecon"}</definedName>
    <definedName name="Option2_1_4_1_2_5" localSheetId="0" hidden="1">{#N/A,#N/A,FALSE,"TMCOMP96";#N/A,#N/A,FALSE,"MAT96";#N/A,#N/A,FALSE,"FANDA96";#N/A,#N/A,FALSE,"INTRAN96";#N/A,#N/A,FALSE,"NAA9697";#N/A,#N/A,FALSE,"ECWEBB";#N/A,#N/A,FALSE,"MFT96";#N/A,#N/A,FALSE,"CTrecon"}</definedName>
    <definedName name="Option2_1_4_1_2_5" hidden="1">{#N/A,#N/A,FALSE,"TMCOMP96";#N/A,#N/A,FALSE,"MAT96";#N/A,#N/A,FALSE,"FANDA96";#N/A,#N/A,FALSE,"INTRAN96";#N/A,#N/A,FALSE,"NAA9697";#N/A,#N/A,FALSE,"ECWEBB";#N/A,#N/A,FALSE,"MFT96";#N/A,#N/A,FALSE,"CTrecon"}</definedName>
    <definedName name="Option2_1_4_1_3" localSheetId="0" hidden="1">{#N/A,#N/A,FALSE,"TMCOMP96";#N/A,#N/A,FALSE,"MAT96";#N/A,#N/A,FALSE,"FANDA96";#N/A,#N/A,FALSE,"INTRAN96";#N/A,#N/A,FALSE,"NAA9697";#N/A,#N/A,FALSE,"ECWEBB";#N/A,#N/A,FALSE,"MFT96";#N/A,#N/A,FALSE,"CTrecon"}</definedName>
    <definedName name="Option2_1_4_1_3" hidden="1">{#N/A,#N/A,FALSE,"TMCOMP96";#N/A,#N/A,FALSE,"MAT96";#N/A,#N/A,FALSE,"FANDA96";#N/A,#N/A,FALSE,"INTRAN96";#N/A,#N/A,FALSE,"NAA9697";#N/A,#N/A,FALSE,"ECWEBB";#N/A,#N/A,FALSE,"MFT96";#N/A,#N/A,FALSE,"CTrecon"}</definedName>
    <definedName name="Option2_1_4_1_3_1" localSheetId="0" hidden="1">{#N/A,#N/A,FALSE,"TMCOMP96";#N/A,#N/A,FALSE,"MAT96";#N/A,#N/A,FALSE,"FANDA96";#N/A,#N/A,FALSE,"INTRAN96";#N/A,#N/A,FALSE,"NAA9697";#N/A,#N/A,FALSE,"ECWEBB";#N/A,#N/A,FALSE,"MFT96";#N/A,#N/A,FALSE,"CTrecon"}</definedName>
    <definedName name="Option2_1_4_1_3_1" hidden="1">{#N/A,#N/A,FALSE,"TMCOMP96";#N/A,#N/A,FALSE,"MAT96";#N/A,#N/A,FALSE,"FANDA96";#N/A,#N/A,FALSE,"INTRAN96";#N/A,#N/A,FALSE,"NAA9697";#N/A,#N/A,FALSE,"ECWEBB";#N/A,#N/A,FALSE,"MFT96";#N/A,#N/A,FALSE,"CTrecon"}</definedName>
    <definedName name="Option2_1_4_1_3_2" localSheetId="0" hidden="1">{#N/A,#N/A,FALSE,"TMCOMP96";#N/A,#N/A,FALSE,"MAT96";#N/A,#N/A,FALSE,"FANDA96";#N/A,#N/A,FALSE,"INTRAN96";#N/A,#N/A,FALSE,"NAA9697";#N/A,#N/A,FALSE,"ECWEBB";#N/A,#N/A,FALSE,"MFT96";#N/A,#N/A,FALSE,"CTrecon"}</definedName>
    <definedName name="Option2_1_4_1_3_2" hidden="1">{#N/A,#N/A,FALSE,"TMCOMP96";#N/A,#N/A,FALSE,"MAT96";#N/A,#N/A,FALSE,"FANDA96";#N/A,#N/A,FALSE,"INTRAN96";#N/A,#N/A,FALSE,"NAA9697";#N/A,#N/A,FALSE,"ECWEBB";#N/A,#N/A,FALSE,"MFT96";#N/A,#N/A,FALSE,"CTrecon"}</definedName>
    <definedName name="Option2_1_4_1_3_3" localSheetId="0" hidden="1">{#N/A,#N/A,FALSE,"TMCOMP96";#N/A,#N/A,FALSE,"MAT96";#N/A,#N/A,FALSE,"FANDA96";#N/A,#N/A,FALSE,"INTRAN96";#N/A,#N/A,FALSE,"NAA9697";#N/A,#N/A,FALSE,"ECWEBB";#N/A,#N/A,FALSE,"MFT96";#N/A,#N/A,FALSE,"CTrecon"}</definedName>
    <definedName name="Option2_1_4_1_3_3" hidden="1">{#N/A,#N/A,FALSE,"TMCOMP96";#N/A,#N/A,FALSE,"MAT96";#N/A,#N/A,FALSE,"FANDA96";#N/A,#N/A,FALSE,"INTRAN96";#N/A,#N/A,FALSE,"NAA9697";#N/A,#N/A,FALSE,"ECWEBB";#N/A,#N/A,FALSE,"MFT96";#N/A,#N/A,FALSE,"CTrecon"}</definedName>
    <definedName name="Option2_1_4_1_3_4" localSheetId="0" hidden="1">{#N/A,#N/A,FALSE,"TMCOMP96";#N/A,#N/A,FALSE,"MAT96";#N/A,#N/A,FALSE,"FANDA96";#N/A,#N/A,FALSE,"INTRAN96";#N/A,#N/A,FALSE,"NAA9697";#N/A,#N/A,FALSE,"ECWEBB";#N/A,#N/A,FALSE,"MFT96";#N/A,#N/A,FALSE,"CTrecon"}</definedName>
    <definedName name="Option2_1_4_1_3_4" hidden="1">{#N/A,#N/A,FALSE,"TMCOMP96";#N/A,#N/A,FALSE,"MAT96";#N/A,#N/A,FALSE,"FANDA96";#N/A,#N/A,FALSE,"INTRAN96";#N/A,#N/A,FALSE,"NAA9697";#N/A,#N/A,FALSE,"ECWEBB";#N/A,#N/A,FALSE,"MFT96";#N/A,#N/A,FALSE,"CTrecon"}</definedName>
    <definedName name="Option2_1_4_1_3_5" localSheetId="0" hidden="1">{#N/A,#N/A,FALSE,"TMCOMP96";#N/A,#N/A,FALSE,"MAT96";#N/A,#N/A,FALSE,"FANDA96";#N/A,#N/A,FALSE,"INTRAN96";#N/A,#N/A,FALSE,"NAA9697";#N/A,#N/A,FALSE,"ECWEBB";#N/A,#N/A,FALSE,"MFT96";#N/A,#N/A,FALSE,"CTrecon"}</definedName>
    <definedName name="Option2_1_4_1_3_5" hidden="1">{#N/A,#N/A,FALSE,"TMCOMP96";#N/A,#N/A,FALSE,"MAT96";#N/A,#N/A,FALSE,"FANDA96";#N/A,#N/A,FALSE,"INTRAN96";#N/A,#N/A,FALSE,"NAA9697";#N/A,#N/A,FALSE,"ECWEBB";#N/A,#N/A,FALSE,"MFT96";#N/A,#N/A,FALSE,"CTrecon"}</definedName>
    <definedName name="Option2_1_4_1_4" localSheetId="0" hidden="1">{#N/A,#N/A,FALSE,"TMCOMP96";#N/A,#N/A,FALSE,"MAT96";#N/A,#N/A,FALSE,"FANDA96";#N/A,#N/A,FALSE,"INTRAN96";#N/A,#N/A,FALSE,"NAA9697";#N/A,#N/A,FALSE,"ECWEBB";#N/A,#N/A,FALSE,"MFT96";#N/A,#N/A,FALSE,"CTrecon"}</definedName>
    <definedName name="Option2_1_4_1_4" hidden="1">{#N/A,#N/A,FALSE,"TMCOMP96";#N/A,#N/A,FALSE,"MAT96";#N/A,#N/A,FALSE,"FANDA96";#N/A,#N/A,FALSE,"INTRAN96";#N/A,#N/A,FALSE,"NAA9697";#N/A,#N/A,FALSE,"ECWEBB";#N/A,#N/A,FALSE,"MFT96";#N/A,#N/A,FALSE,"CTrecon"}</definedName>
    <definedName name="Option2_1_4_1_5" localSheetId="0" hidden="1">{#N/A,#N/A,FALSE,"TMCOMP96";#N/A,#N/A,FALSE,"MAT96";#N/A,#N/A,FALSE,"FANDA96";#N/A,#N/A,FALSE,"INTRAN96";#N/A,#N/A,FALSE,"NAA9697";#N/A,#N/A,FALSE,"ECWEBB";#N/A,#N/A,FALSE,"MFT96";#N/A,#N/A,FALSE,"CTrecon"}</definedName>
    <definedName name="Option2_1_4_1_5" hidden="1">{#N/A,#N/A,FALSE,"TMCOMP96";#N/A,#N/A,FALSE,"MAT96";#N/A,#N/A,FALSE,"FANDA96";#N/A,#N/A,FALSE,"INTRAN96";#N/A,#N/A,FALSE,"NAA9697";#N/A,#N/A,FALSE,"ECWEBB";#N/A,#N/A,FALSE,"MFT96";#N/A,#N/A,FALSE,"CTrecon"}</definedName>
    <definedName name="Option2_1_4_2" localSheetId="0" hidden="1">{#N/A,#N/A,FALSE,"TMCOMP96";#N/A,#N/A,FALSE,"MAT96";#N/A,#N/A,FALSE,"FANDA96";#N/A,#N/A,FALSE,"INTRAN96";#N/A,#N/A,FALSE,"NAA9697";#N/A,#N/A,FALSE,"ECWEBB";#N/A,#N/A,FALSE,"MFT96";#N/A,#N/A,FALSE,"CTrecon"}</definedName>
    <definedName name="Option2_1_4_2" hidden="1">{#N/A,#N/A,FALSE,"TMCOMP96";#N/A,#N/A,FALSE,"MAT96";#N/A,#N/A,FALSE,"FANDA96";#N/A,#N/A,FALSE,"INTRAN96";#N/A,#N/A,FALSE,"NAA9697";#N/A,#N/A,FALSE,"ECWEBB";#N/A,#N/A,FALSE,"MFT96";#N/A,#N/A,FALSE,"CTrecon"}</definedName>
    <definedName name="Option2_1_4_2_1" localSheetId="0" hidden="1">{#N/A,#N/A,FALSE,"TMCOMP96";#N/A,#N/A,FALSE,"MAT96";#N/A,#N/A,FALSE,"FANDA96";#N/A,#N/A,FALSE,"INTRAN96";#N/A,#N/A,FALSE,"NAA9697";#N/A,#N/A,FALSE,"ECWEBB";#N/A,#N/A,FALSE,"MFT96";#N/A,#N/A,FALSE,"CTrecon"}</definedName>
    <definedName name="Option2_1_4_2_1" hidden="1">{#N/A,#N/A,FALSE,"TMCOMP96";#N/A,#N/A,FALSE,"MAT96";#N/A,#N/A,FALSE,"FANDA96";#N/A,#N/A,FALSE,"INTRAN96";#N/A,#N/A,FALSE,"NAA9697";#N/A,#N/A,FALSE,"ECWEBB";#N/A,#N/A,FALSE,"MFT96";#N/A,#N/A,FALSE,"CTrecon"}</definedName>
    <definedName name="Option2_1_4_2_2" localSheetId="0" hidden="1">{#N/A,#N/A,FALSE,"TMCOMP96";#N/A,#N/A,FALSE,"MAT96";#N/A,#N/A,FALSE,"FANDA96";#N/A,#N/A,FALSE,"INTRAN96";#N/A,#N/A,FALSE,"NAA9697";#N/A,#N/A,FALSE,"ECWEBB";#N/A,#N/A,FALSE,"MFT96";#N/A,#N/A,FALSE,"CTrecon"}</definedName>
    <definedName name="Option2_1_4_2_2" hidden="1">{#N/A,#N/A,FALSE,"TMCOMP96";#N/A,#N/A,FALSE,"MAT96";#N/A,#N/A,FALSE,"FANDA96";#N/A,#N/A,FALSE,"INTRAN96";#N/A,#N/A,FALSE,"NAA9697";#N/A,#N/A,FALSE,"ECWEBB";#N/A,#N/A,FALSE,"MFT96";#N/A,#N/A,FALSE,"CTrecon"}</definedName>
    <definedName name="Option2_1_4_2_3" localSheetId="0" hidden="1">{#N/A,#N/A,FALSE,"TMCOMP96";#N/A,#N/A,FALSE,"MAT96";#N/A,#N/A,FALSE,"FANDA96";#N/A,#N/A,FALSE,"INTRAN96";#N/A,#N/A,FALSE,"NAA9697";#N/A,#N/A,FALSE,"ECWEBB";#N/A,#N/A,FALSE,"MFT96";#N/A,#N/A,FALSE,"CTrecon"}</definedName>
    <definedName name="Option2_1_4_2_3" hidden="1">{#N/A,#N/A,FALSE,"TMCOMP96";#N/A,#N/A,FALSE,"MAT96";#N/A,#N/A,FALSE,"FANDA96";#N/A,#N/A,FALSE,"INTRAN96";#N/A,#N/A,FALSE,"NAA9697";#N/A,#N/A,FALSE,"ECWEBB";#N/A,#N/A,FALSE,"MFT96";#N/A,#N/A,FALSE,"CTrecon"}</definedName>
    <definedName name="Option2_1_4_2_4" localSheetId="0" hidden="1">{#N/A,#N/A,FALSE,"TMCOMP96";#N/A,#N/A,FALSE,"MAT96";#N/A,#N/A,FALSE,"FANDA96";#N/A,#N/A,FALSE,"INTRAN96";#N/A,#N/A,FALSE,"NAA9697";#N/A,#N/A,FALSE,"ECWEBB";#N/A,#N/A,FALSE,"MFT96";#N/A,#N/A,FALSE,"CTrecon"}</definedName>
    <definedName name="Option2_1_4_2_4" hidden="1">{#N/A,#N/A,FALSE,"TMCOMP96";#N/A,#N/A,FALSE,"MAT96";#N/A,#N/A,FALSE,"FANDA96";#N/A,#N/A,FALSE,"INTRAN96";#N/A,#N/A,FALSE,"NAA9697";#N/A,#N/A,FALSE,"ECWEBB";#N/A,#N/A,FALSE,"MFT96";#N/A,#N/A,FALSE,"CTrecon"}</definedName>
    <definedName name="Option2_1_4_2_5" localSheetId="0" hidden="1">{#N/A,#N/A,FALSE,"TMCOMP96";#N/A,#N/A,FALSE,"MAT96";#N/A,#N/A,FALSE,"FANDA96";#N/A,#N/A,FALSE,"INTRAN96";#N/A,#N/A,FALSE,"NAA9697";#N/A,#N/A,FALSE,"ECWEBB";#N/A,#N/A,FALSE,"MFT96";#N/A,#N/A,FALSE,"CTrecon"}</definedName>
    <definedName name="Option2_1_4_2_5" hidden="1">{#N/A,#N/A,FALSE,"TMCOMP96";#N/A,#N/A,FALSE,"MAT96";#N/A,#N/A,FALSE,"FANDA96";#N/A,#N/A,FALSE,"INTRAN96";#N/A,#N/A,FALSE,"NAA9697";#N/A,#N/A,FALSE,"ECWEBB";#N/A,#N/A,FALSE,"MFT96";#N/A,#N/A,FALSE,"CTrecon"}</definedName>
    <definedName name="Option2_1_4_3" localSheetId="0" hidden="1">{#N/A,#N/A,FALSE,"TMCOMP96";#N/A,#N/A,FALSE,"MAT96";#N/A,#N/A,FALSE,"FANDA96";#N/A,#N/A,FALSE,"INTRAN96";#N/A,#N/A,FALSE,"NAA9697";#N/A,#N/A,FALSE,"ECWEBB";#N/A,#N/A,FALSE,"MFT96";#N/A,#N/A,FALSE,"CTrecon"}</definedName>
    <definedName name="Option2_1_4_3" hidden="1">{#N/A,#N/A,FALSE,"TMCOMP96";#N/A,#N/A,FALSE,"MAT96";#N/A,#N/A,FALSE,"FANDA96";#N/A,#N/A,FALSE,"INTRAN96";#N/A,#N/A,FALSE,"NAA9697";#N/A,#N/A,FALSE,"ECWEBB";#N/A,#N/A,FALSE,"MFT96";#N/A,#N/A,FALSE,"CTrecon"}</definedName>
    <definedName name="Option2_1_4_3_1" localSheetId="0" hidden="1">{#N/A,#N/A,FALSE,"TMCOMP96";#N/A,#N/A,FALSE,"MAT96";#N/A,#N/A,FALSE,"FANDA96";#N/A,#N/A,FALSE,"INTRAN96";#N/A,#N/A,FALSE,"NAA9697";#N/A,#N/A,FALSE,"ECWEBB";#N/A,#N/A,FALSE,"MFT96";#N/A,#N/A,FALSE,"CTrecon"}</definedName>
    <definedName name="Option2_1_4_3_1" hidden="1">{#N/A,#N/A,FALSE,"TMCOMP96";#N/A,#N/A,FALSE,"MAT96";#N/A,#N/A,FALSE,"FANDA96";#N/A,#N/A,FALSE,"INTRAN96";#N/A,#N/A,FALSE,"NAA9697";#N/A,#N/A,FALSE,"ECWEBB";#N/A,#N/A,FALSE,"MFT96";#N/A,#N/A,FALSE,"CTrecon"}</definedName>
    <definedName name="Option2_1_4_3_2" localSheetId="0" hidden="1">{#N/A,#N/A,FALSE,"TMCOMP96";#N/A,#N/A,FALSE,"MAT96";#N/A,#N/A,FALSE,"FANDA96";#N/A,#N/A,FALSE,"INTRAN96";#N/A,#N/A,FALSE,"NAA9697";#N/A,#N/A,FALSE,"ECWEBB";#N/A,#N/A,FALSE,"MFT96";#N/A,#N/A,FALSE,"CTrecon"}</definedName>
    <definedName name="Option2_1_4_3_2" hidden="1">{#N/A,#N/A,FALSE,"TMCOMP96";#N/A,#N/A,FALSE,"MAT96";#N/A,#N/A,FALSE,"FANDA96";#N/A,#N/A,FALSE,"INTRAN96";#N/A,#N/A,FALSE,"NAA9697";#N/A,#N/A,FALSE,"ECWEBB";#N/A,#N/A,FALSE,"MFT96";#N/A,#N/A,FALSE,"CTrecon"}</definedName>
    <definedName name="Option2_1_4_3_3" localSheetId="0" hidden="1">{#N/A,#N/A,FALSE,"TMCOMP96";#N/A,#N/A,FALSE,"MAT96";#N/A,#N/A,FALSE,"FANDA96";#N/A,#N/A,FALSE,"INTRAN96";#N/A,#N/A,FALSE,"NAA9697";#N/A,#N/A,FALSE,"ECWEBB";#N/A,#N/A,FALSE,"MFT96";#N/A,#N/A,FALSE,"CTrecon"}</definedName>
    <definedName name="Option2_1_4_3_3" hidden="1">{#N/A,#N/A,FALSE,"TMCOMP96";#N/A,#N/A,FALSE,"MAT96";#N/A,#N/A,FALSE,"FANDA96";#N/A,#N/A,FALSE,"INTRAN96";#N/A,#N/A,FALSE,"NAA9697";#N/A,#N/A,FALSE,"ECWEBB";#N/A,#N/A,FALSE,"MFT96";#N/A,#N/A,FALSE,"CTrecon"}</definedName>
    <definedName name="Option2_1_4_3_4" localSheetId="0" hidden="1">{#N/A,#N/A,FALSE,"TMCOMP96";#N/A,#N/A,FALSE,"MAT96";#N/A,#N/A,FALSE,"FANDA96";#N/A,#N/A,FALSE,"INTRAN96";#N/A,#N/A,FALSE,"NAA9697";#N/A,#N/A,FALSE,"ECWEBB";#N/A,#N/A,FALSE,"MFT96";#N/A,#N/A,FALSE,"CTrecon"}</definedName>
    <definedName name="Option2_1_4_3_4" hidden="1">{#N/A,#N/A,FALSE,"TMCOMP96";#N/A,#N/A,FALSE,"MAT96";#N/A,#N/A,FALSE,"FANDA96";#N/A,#N/A,FALSE,"INTRAN96";#N/A,#N/A,FALSE,"NAA9697";#N/A,#N/A,FALSE,"ECWEBB";#N/A,#N/A,FALSE,"MFT96";#N/A,#N/A,FALSE,"CTrecon"}</definedName>
    <definedName name="Option2_1_4_3_5" localSheetId="0" hidden="1">{#N/A,#N/A,FALSE,"TMCOMP96";#N/A,#N/A,FALSE,"MAT96";#N/A,#N/A,FALSE,"FANDA96";#N/A,#N/A,FALSE,"INTRAN96";#N/A,#N/A,FALSE,"NAA9697";#N/A,#N/A,FALSE,"ECWEBB";#N/A,#N/A,FALSE,"MFT96";#N/A,#N/A,FALSE,"CTrecon"}</definedName>
    <definedName name="Option2_1_4_3_5" hidden="1">{#N/A,#N/A,FALSE,"TMCOMP96";#N/A,#N/A,FALSE,"MAT96";#N/A,#N/A,FALSE,"FANDA96";#N/A,#N/A,FALSE,"INTRAN96";#N/A,#N/A,FALSE,"NAA9697";#N/A,#N/A,FALSE,"ECWEBB";#N/A,#N/A,FALSE,"MFT96";#N/A,#N/A,FALSE,"CTrecon"}</definedName>
    <definedName name="Option2_1_4_4" localSheetId="0" hidden="1">{#N/A,#N/A,FALSE,"TMCOMP96";#N/A,#N/A,FALSE,"MAT96";#N/A,#N/A,FALSE,"FANDA96";#N/A,#N/A,FALSE,"INTRAN96";#N/A,#N/A,FALSE,"NAA9697";#N/A,#N/A,FALSE,"ECWEBB";#N/A,#N/A,FALSE,"MFT96";#N/A,#N/A,FALSE,"CTrecon"}</definedName>
    <definedName name="Option2_1_4_4" hidden="1">{#N/A,#N/A,FALSE,"TMCOMP96";#N/A,#N/A,FALSE,"MAT96";#N/A,#N/A,FALSE,"FANDA96";#N/A,#N/A,FALSE,"INTRAN96";#N/A,#N/A,FALSE,"NAA9697";#N/A,#N/A,FALSE,"ECWEBB";#N/A,#N/A,FALSE,"MFT96";#N/A,#N/A,FALSE,"CTrecon"}</definedName>
    <definedName name="Option2_1_4_4_1" localSheetId="0" hidden="1">{#N/A,#N/A,FALSE,"TMCOMP96";#N/A,#N/A,FALSE,"MAT96";#N/A,#N/A,FALSE,"FANDA96";#N/A,#N/A,FALSE,"INTRAN96";#N/A,#N/A,FALSE,"NAA9697";#N/A,#N/A,FALSE,"ECWEBB";#N/A,#N/A,FALSE,"MFT96";#N/A,#N/A,FALSE,"CTrecon"}</definedName>
    <definedName name="Option2_1_4_4_1" hidden="1">{#N/A,#N/A,FALSE,"TMCOMP96";#N/A,#N/A,FALSE,"MAT96";#N/A,#N/A,FALSE,"FANDA96";#N/A,#N/A,FALSE,"INTRAN96";#N/A,#N/A,FALSE,"NAA9697";#N/A,#N/A,FALSE,"ECWEBB";#N/A,#N/A,FALSE,"MFT96";#N/A,#N/A,FALSE,"CTrecon"}</definedName>
    <definedName name="Option2_1_4_4_2" localSheetId="0" hidden="1">{#N/A,#N/A,FALSE,"TMCOMP96";#N/A,#N/A,FALSE,"MAT96";#N/A,#N/A,FALSE,"FANDA96";#N/A,#N/A,FALSE,"INTRAN96";#N/A,#N/A,FALSE,"NAA9697";#N/A,#N/A,FALSE,"ECWEBB";#N/A,#N/A,FALSE,"MFT96";#N/A,#N/A,FALSE,"CTrecon"}</definedName>
    <definedName name="Option2_1_4_4_2" hidden="1">{#N/A,#N/A,FALSE,"TMCOMP96";#N/A,#N/A,FALSE,"MAT96";#N/A,#N/A,FALSE,"FANDA96";#N/A,#N/A,FALSE,"INTRAN96";#N/A,#N/A,FALSE,"NAA9697";#N/A,#N/A,FALSE,"ECWEBB";#N/A,#N/A,FALSE,"MFT96";#N/A,#N/A,FALSE,"CTrecon"}</definedName>
    <definedName name="Option2_1_4_4_3" localSheetId="0" hidden="1">{#N/A,#N/A,FALSE,"TMCOMP96";#N/A,#N/A,FALSE,"MAT96";#N/A,#N/A,FALSE,"FANDA96";#N/A,#N/A,FALSE,"INTRAN96";#N/A,#N/A,FALSE,"NAA9697";#N/A,#N/A,FALSE,"ECWEBB";#N/A,#N/A,FALSE,"MFT96";#N/A,#N/A,FALSE,"CTrecon"}</definedName>
    <definedName name="Option2_1_4_4_3" hidden="1">{#N/A,#N/A,FALSE,"TMCOMP96";#N/A,#N/A,FALSE,"MAT96";#N/A,#N/A,FALSE,"FANDA96";#N/A,#N/A,FALSE,"INTRAN96";#N/A,#N/A,FALSE,"NAA9697";#N/A,#N/A,FALSE,"ECWEBB";#N/A,#N/A,FALSE,"MFT96";#N/A,#N/A,FALSE,"CTrecon"}</definedName>
    <definedName name="Option2_1_4_4_4" localSheetId="0" hidden="1">{#N/A,#N/A,FALSE,"TMCOMP96";#N/A,#N/A,FALSE,"MAT96";#N/A,#N/A,FALSE,"FANDA96";#N/A,#N/A,FALSE,"INTRAN96";#N/A,#N/A,FALSE,"NAA9697";#N/A,#N/A,FALSE,"ECWEBB";#N/A,#N/A,FALSE,"MFT96";#N/A,#N/A,FALSE,"CTrecon"}</definedName>
    <definedName name="Option2_1_4_4_4" hidden="1">{#N/A,#N/A,FALSE,"TMCOMP96";#N/A,#N/A,FALSE,"MAT96";#N/A,#N/A,FALSE,"FANDA96";#N/A,#N/A,FALSE,"INTRAN96";#N/A,#N/A,FALSE,"NAA9697";#N/A,#N/A,FALSE,"ECWEBB";#N/A,#N/A,FALSE,"MFT96";#N/A,#N/A,FALSE,"CTrecon"}</definedName>
    <definedName name="Option2_1_4_4_5" localSheetId="0" hidden="1">{#N/A,#N/A,FALSE,"TMCOMP96";#N/A,#N/A,FALSE,"MAT96";#N/A,#N/A,FALSE,"FANDA96";#N/A,#N/A,FALSE,"INTRAN96";#N/A,#N/A,FALSE,"NAA9697";#N/A,#N/A,FALSE,"ECWEBB";#N/A,#N/A,FALSE,"MFT96";#N/A,#N/A,FALSE,"CTrecon"}</definedName>
    <definedName name="Option2_1_4_4_5" hidden="1">{#N/A,#N/A,FALSE,"TMCOMP96";#N/A,#N/A,FALSE,"MAT96";#N/A,#N/A,FALSE,"FANDA96";#N/A,#N/A,FALSE,"INTRAN96";#N/A,#N/A,FALSE,"NAA9697";#N/A,#N/A,FALSE,"ECWEBB";#N/A,#N/A,FALSE,"MFT96";#N/A,#N/A,FALSE,"CTrecon"}</definedName>
    <definedName name="Option2_1_4_5" localSheetId="0" hidden="1">{#N/A,#N/A,FALSE,"TMCOMP96";#N/A,#N/A,FALSE,"MAT96";#N/A,#N/A,FALSE,"FANDA96";#N/A,#N/A,FALSE,"INTRAN96";#N/A,#N/A,FALSE,"NAA9697";#N/A,#N/A,FALSE,"ECWEBB";#N/A,#N/A,FALSE,"MFT96";#N/A,#N/A,FALSE,"CTrecon"}</definedName>
    <definedName name="Option2_1_4_5" hidden="1">{#N/A,#N/A,FALSE,"TMCOMP96";#N/A,#N/A,FALSE,"MAT96";#N/A,#N/A,FALSE,"FANDA96";#N/A,#N/A,FALSE,"INTRAN96";#N/A,#N/A,FALSE,"NAA9697";#N/A,#N/A,FALSE,"ECWEBB";#N/A,#N/A,FALSE,"MFT96";#N/A,#N/A,FALSE,"CTrecon"}</definedName>
    <definedName name="Option2_1_5" localSheetId="0" hidden="1">{#N/A,#N/A,FALSE,"TMCOMP96";#N/A,#N/A,FALSE,"MAT96";#N/A,#N/A,FALSE,"FANDA96";#N/A,#N/A,FALSE,"INTRAN96";#N/A,#N/A,FALSE,"NAA9697";#N/A,#N/A,FALSE,"ECWEBB";#N/A,#N/A,FALSE,"MFT96";#N/A,#N/A,FALSE,"CTrecon"}</definedName>
    <definedName name="Option2_1_5" hidden="1">{#N/A,#N/A,FALSE,"TMCOMP96";#N/A,#N/A,FALSE,"MAT96";#N/A,#N/A,FALSE,"FANDA96";#N/A,#N/A,FALSE,"INTRAN96";#N/A,#N/A,FALSE,"NAA9697";#N/A,#N/A,FALSE,"ECWEBB";#N/A,#N/A,FALSE,"MFT96";#N/A,#N/A,FALSE,"CTrecon"}</definedName>
    <definedName name="Option2_1_5_1" localSheetId="0" hidden="1">{#N/A,#N/A,FALSE,"TMCOMP96";#N/A,#N/A,FALSE,"MAT96";#N/A,#N/A,FALSE,"FANDA96";#N/A,#N/A,FALSE,"INTRAN96";#N/A,#N/A,FALSE,"NAA9697";#N/A,#N/A,FALSE,"ECWEBB";#N/A,#N/A,FALSE,"MFT96";#N/A,#N/A,FALSE,"CTrecon"}</definedName>
    <definedName name="Option2_1_5_1" hidden="1">{#N/A,#N/A,FALSE,"TMCOMP96";#N/A,#N/A,FALSE,"MAT96";#N/A,#N/A,FALSE,"FANDA96";#N/A,#N/A,FALSE,"INTRAN96";#N/A,#N/A,FALSE,"NAA9697";#N/A,#N/A,FALSE,"ECWEBB";#N/A,#N/A,FALSE,"MFT96";#N/A,#N/A,FALSE,"CTrecon"}</definedName>
    <definedName name="Option2_1_5_1_1" localSheetId="0" hidden="1">{#N/A,#N/A,FALSE,"TMCOMP96";#N/A,#N/A,FALSE,"MAT96";#N/A,#N/A,FALSE,"FANDA96";#N/A,#N/A,FALSE,"INTRAN96";#N/A,#N/A,FALSE,"NAA9697";#N/A,#N/A,FALSE,"ECWEBB";#N/A,#N/A,FALSE,"MFT96";#N/A,#N/A,FALSE,"CTrecon"}</definedName>
    <definedName name="Option2_1_5_1_1" hidden="1">{#N/A,#N/A,FALSE,"TMCOMP96";#N/A,#N/A,FALSE,"MAT96";#N/A,#N/A,FALSE,"FANDA96";#N/A,#N/A,FALSE,"INTRAN96";#N/A,#N/A,FALSE,"NAA9697";#N/A,#N/A,FALSE,"ECWEBB";#N/A,#N/A,FALSE,"MFT96";#N/A,#N/A,FALSE,"CTrecon"}</definedName>
    <definedName name="Option2_1_5_1_2" localSheetId="0" hidden="1">{#N/A,#N/A,FALSE,"TMCOMP96";#N/A,#N/A,FALSE,"MAT96";#N/A,#N/A,FALSE,"FANDA96";#N/A,#N/A,FALSE,"INTRAN96";#N/A,#N/A,FALSE,"NAA9697";#N/A,#N/A,FALSE,"ECWEBB";#N/A,#N/A,FALSE,"MFT96";#N/A,#N/A,FALSE,"CTrecon"}</definedName>
    <definedName name="Option2_1_5_1_2" hidden="1">{#N/A,#N/A,FALSE,"TMCOMP96";#N/A,#N/A,FALSE,"MAT96";#N/A,#N/A,FALSE,"FANDA96";#N/A,#N/A,FALSE,"INTRAN96";#N/A,#N/A,FALSE,"NAA9697";#N/A,#N/A,FALSE,"ECWEBB";#N/A,#N/A,FALSE,"MFT96";#N/A,#N/A,FALSE,"CTrecon"}</definedName>
    <definedName name="Option2_1_5_1_3" localSheetId="0" hidden="1">{#N/A,#N/A,FALSE,"TMCOMP96";#N/A,#N/A,FALSE,"MAT96";#N/A,#N/A,FALSE,"FANDA96";#N/A,#N/A,FALSE,"INTRAN96";#N/A,#N/A,FALSE,"NAA9697";#N/A,#N/A,FALSE,"ECWEBB";#N/A,#N/A,FALSE,"MFT96";#N/A,#N/A,FALSE,"CTrecon"}</definedName>
    <definedName name="Option2_1_5_1_3" hidden="1">{#N/A,#N/A,FALSE,"TMCOMP96";#N/A,#N/A,FALSE,"MAT96";#N/A,#N/A,FALSE,"FANDA96";#N/A,#N/A,FALSE,"INTRAN96";#N/A,#N/A,FALSE,"NAA9697";#N/A,#N/A,FALSE,"ECWEBB";#N/A,#N/A,FALSE,"MFT96";#N/A,#N/A,FALSE,"CTrecon"}</definedName>
    <definedName name="Option2_1_5_1_4" localSheetId="0" hidden="1">{#N/A,#N/A,FALSE,"TMCOMP96";#N/A,#N/A,FALSE,"MAT96";#N/A,#N/A,FALSE,"FANDA96";#N/A,#N/A,FALSE,"INTRAN96";#N/A,#N/A,FALSE,"NAA9697";#N/A,#N/A,FALSE,"ECWEBB";#N/A,#N/A,FALSE,"MFT96";#N/A,#N/A,FALSE,"CTrecon"}</definedName>
    <definedName name="Option2_1_5_1_4" hidden="1">{#N/A,#N/A,FALSE,"TMCOMP96";#N/A,#N/A,FALSE,"MAT96";#N/A,#N/A,FALSE,"FANDA96";#N/A,#N/A,FALSE,"INTRAN96";#N/A,#N/A,FALSE,"NAA9697";#N/A,#N/A,FALSE,"ECWEBB";#N/A,#N/A,FALSE,"MFT96";#N/A,#N/A,FALSE,"CTrecon"}</definedName>
    <definedName name="Option2_1_5_1_5" localSheetId="0" hidden="1">{#N/A,#N/A,FALSE,"TMCOMP96";#N/A,#N/A,FALSE,"MAT96";#N/A,#N/A,FALSE,"FANDA96";#N/A,#N/A,FALSE,"INTRAN96";#N/A,#N/A,FALSE,"NAA9697";#N/A,#N/A,FALSE,"ECWEBB";#N/A,#N/A,FALSE,"MFT96";#N/A,#N/A,FALSE,"CTrecon"}</definedName>
    <definedName name="Option2_1_5_1_5" hidden="1">{#N/A,#N/A,FALSE,"TMCOMP96";#N/A,#N/A,FALSE,"MAT96";#N/A,#N/A,FALSE,"FANDA96";#N/A,#N/A,FALSE,"INTRAN96";#N/A,#N/A,FALSE,"NAA9697";#N/A,#N/A,FALSE,"ECWEBB";#N/A,#N/A,FALSE,"MFT96";#N/A,#N/A,FALSE,"CTrecon"}</definedName>
    <definedName name="Option2_1_5_2" localSheetId="0" hidden="1">{#N/A,#N/A,FALSE,"TMCOMP96";#N/A,#N/A,FALSE,"MAT96";#N/A,#N/A,FALSE,"FANDA96";#N/A,#N/A,FALSE,"INTRAN96";#N/A,#N/A,FALSE,"NAA9697";#N/A,#N/A,FALSE,"ECWEBB";#N/A,#N/A,FALSE,"MFT96";#N/A,#N/A,FALSE,"CTrecon"}</definedName>
    <definedName name="Option2_1_5_2" hidden="1">{#N/A,#N/A,FALSE,"TMCOMP96";#N/A,#N/A,FALSE,"MAT96";#N/A,#N/A,FALSE,"FANDA96";#N/A,#N/A,FALSE,"INTRAN96";#N/A,#N/A,FALSE,"NAA9697";#N/A,#N/A,FALSE,"ECWEBB";#N/A,#N/A,FALSE,"MFT96";#N/A,#N/A,FALSE,"CTrecon"}</definedName>
    <definedName name="Option2_1_5_2_1" localSheetId="0" hidden="1">{#N/A,#N/A,FALSE,"TMCOMP96";#N/A,#N/A,FALSE,"MAT96";#N/A,#N/A,FALSE,"FANDA96";#N/A,#N/A,FALSE,"INTRAN96";#N/A,#N/A,FALSE,"NAA9697";#N/A,#N/A,FALSE,"ECWEBB";#N/A,#N/A,FALSE,"MFT96";#N/A,#N/A,FALSE,"CTrecon"}</definedName>
    <definedName name="Option2_1_5_2_1" hidden="1">{#N/A,#N/A,FALSE,"TMCOMP96";#N/A,#N/A,FALSE,"MAT96";#N/A,#N/A,FALSE,"FANDA96";#N/A,#N/A,FALSE,"INTRAN96";#N/A,#N/A,FALSE,"NAA9697";#N/A,#N/A,FALSE,"ECWEBB";#N/A,#N/A,FALSE,"MFT96";#N/A,#N/A,FALSE,"CTrecon"}</definedName>
    <definedName name="Option2_1_5_2_2" localSheetId="0" hidden="1">{#N/A,#N/A,FALSE,"TMCOMP96";#N/A,#N/A,FALSE,"MAT96";#N/A,#N/A,FALSE,"FANDA96";#N/A,#N/A,FALSE,"INTRAN96";#N/A,#N/A,FALSE,"NAA9697";#N/A,#N/A,FALSE,"ECWEBB";#N/A,#N/A,FALSE,"MFT96";#N/A,#N/A,FALSE,"CTrecon"}</definedName>
    <definedName name="Option2_1_5_2_2" hidden="1">{#N/A,#N/A,FALSE,"TMCOMP96";#N/A,#N/A,FALSE,"MAT96";#N/A,#N/A,FALSE,"FANDA96";#N/A,#N/A,FALSE,"INTRAN96";#N/A,#N/A,FALSE,"NAA9697";#N/A,#N/A,FALSE,"ECWEBB";#N/A,#N/A,FALSE,"MFT96";#N/A,#N/A,FALSE,"CTrecon"}</definedName>
    <definedName name="Option2_1_5_2_3" localSheetId="0" hidden="1">{#N/A,#N/A,FALSE,"TMCOMP96";#N/A,#N/A,FALSE,"MAT96";#N/A,#N/A,FALSE,"FANDA96";#N/A,#N/A,FALSE,"INTRAN96";#N/A,#N/A,FALSE,"NAA9697";#N/A,#N/A,FALSE,"ECWEBB";#N/A,#N/A,FALSE,"MFT96";#N/A,#N/A,FALSE,"CTrecon"}</definedName>
    <definedName name="Option2_1_5_2_3" hidden="1">{#N/A,#N/A,FALSE,"TMCOMP96";#N/A,#N/A,FALSE,"MAT96";#N/A,#N/A,FALSE,"FANDA96";#N/A,#N/A,FALSE,"INTRAN96";#N/A,#N/A,FALSE,"NAA9697";#N/A,#N/A,FALSE,"ECWEBB";#N/A,#N/A,FALSE,"MFT96";#N/A,#N/A,FALSE,"CTrecon"}</definedName>
    <definedName name="Option2_1_5_2_4" localSheetId="0" hidden="1">{#N/A,#N/A,FALSE,"TMCOMP96";#N/A,#N/A,FALSE,"MAT96";#N/A,#N/A,FALSE,"FANDA96";#N/A,#N/A,FALSE,"INTRAN96";#N/A,#N/A,FALSE,"NAA9697";#N/A,#N/A,FALSE,"ECWEBB";#N/A,#N/A,FALSE,"MFT96";#N/A,#N/A,FALSE,"CTrecon"}</definedName>
    <definedName name="Option2_1_5_2_4" hidden="1">{#N/A,#N/A,FALSE,"TMCOMP96";#N/A,#N/A,FALSE,"MAT96";#N/A,#N/A,FALSE,"FANDA96";#N/A,#N/A,FALSE,"INTRAN96";#N/A,#N/A,FALSE,"NAA9697";#N/A,#N/A,FALSE,"ECWEBB";#N/A,#N/A,FALSE,"MFT96";#N/A,#N/A,FALSE,"CTrecon"}</definedName>
    <definedName name="Option2_1_5_2_5" localSheetId="0" hidden="1">{#N/A,#N/A,FALSE,"TMCOMP96";#N/A,#N/A,FALSE,"MAT96";#N/A,#N/A,FALSE,"FANDA96";#N/A,#N/A,FALSE,"INTRAN96";#N/A,#N/A,FALSE,"NAA9697";#N/A,#N/A,FALSE,"ECWEBB";#N/A,#N/A,FALSE,"MFT96";#N/A,#N/A,FALSE,"CTrecon"}</definedName>
    <definedName name="Option2_1_5_2_5" hidden="1">{#N/A,#N/A,FALSE,"TMCOMP96";#N/A,#N/A,FALSE,"MAT96";#N/A,#N/A,FALSE,"FANDA96";#N/A,#N/A,FALSE,"INTRAN96";#N/A,#N/A,FALSE,"NAA9697";#N/A,#N/A,FALSE,"ECWEBB";#N/A,#N/A,FALSE,"MFT96";#N/A,#N/A,FALSE,"CTrecon"}</definedName>
    <definedName name="Option2_1_5_3" localSheetId="0" hidden="1">{#N/A,#N/A,FALSE,"TMCOMP96";#N/A,#N/A,FALSE,"MAT96";#N/A,#N/A,FALSE,"FANDA96";#N/A,#N/A,FALSE,"INTRAN96";#N/A,#N/A,FALSE,"NAA9697";#N/A,#N/A,FALSE,"ECWEBB";#N/A,#N/A,FALSE,"MFT96";#N/A,#N/A,FALSE,"CTrecon"}</definedName>
    <definedName name="Option2_1_5_3" hidden="1">{#N/A,#N/A,FALSE,"TMCOMP96";#N/A,#N/A,FALSE,"MAT96";#N/A,#N/A,FALSE,"FANDA96";#N/A,#N/A,FALSE,"INTRAN96";#N/A,#N/A,FALSE,"NAA9697";#N/A,#N/A,FALSE,"ECWEBB";#N/A,#N/A,FALSE,"MFT96";#N/A,#N/A,FALSE,"CTrecon"}</definedName>
    <definedName name="Option2_1_5_3_1" localSheetId="0" hidden="1">{#N/A,#N/A,FALSE,"TMCOMP96";#N/A,#N/A,FALSE,"MAT96";#N/A,#N/A,FALSE,"FANDA96";#N/A,#N/A,FALSE,"INTRAN96";#N/A,#N/A,FALSE,"NAA9697";#N/A,#N/A,FALSE,"ECWEBB";#N/A,#N/A,FALSE,"MFT96";#N/A,#N/A,FALSE,"CTrecon"}</definedName>
    <definedName name="Option2_1_5_3_1" hidden="1">{#N/A,#N/A,FALSE,"TMCOMP96";#N/A,#N/A,FALSE,"MAT96";#N/A,#N/A,FALSE,"FANDA96";#N/A,#N/A,FALSE,"INTRAN96";#N/A,#N/A,FALSE,"NAA9697";#N/A,#N/A,FALSE,"ECWEBB";#N/A,#N/A,FALSE,"MFT96";#N/A,#N/A,FALSE,"CTrecon"}</definedName>
    <definedName name="Option2_1_5_3_2" localSheetId="0" hidden="1">{#N/A,#N/A,FALSE,"TMCOMP96";#N/A,#N/A,FALSE,"MAT96";#N/A,#N/A,FALSE,"FANDA96";#N/A,#N/A,FALSE,"INTRAN96";#N/A,#N/A,FALSE,"NAA9697";#N/A,#N/A,FALSE,"ECWEBB";#N/A,#N/A,FALSE,"MFT96";#N/A,#N/A,FALSE,"CTrecon"}</definedName>
    <definedName name="Option2_1_5_3_2" hidden="1">{#N/A,#N/A,FALSE,"TMCOMP96";#N/A,#N/A,FALSE,"MAT96";#N/A,#N/A,FALSE,"FANDA96";#N/A,#N/A,FALSE,"INTRAN96";#N/A,#N/A,FALSE,"NAA9697";#N/A,#N/A,FALSE,"ECWEBB";#N/A,#N/A,FALSE,"MFT96";#N/A,#N/A,FALSE,"CTrecon"}</definedName>
    <definedName name="Option2_1_5_3_3" localSheetId="0" hidden="1">{#N/A,#N/A,FALSE,"TMCOMP96";#N/A,#N/A,FALSE,"MAT96";#N/A,#N/A,FALSE,"FANDA96";#N/A,#N/A,FALSE,"INTRAN96";#N/A,#N/A,FALSE,"NAA9697";#N/A,#N/A,FALSE,"ECWEBB";#N/A,#N/A,FALSE,"MFT96";#N/A,#N/A,FALSE,"CTrecon"}</definedName>
    <definedName name="Option2_1_5_3_3" hidden="1">{#N/A,#N/A,FALSE,"TMCOMP96";#N/A,#N/A,FALSE,"MAT96";#N/A,#N/A,FALSE,"FANDA96";#N/A,#N/A,FALSE,"INTRAN96";#N/A,#N/A,FALSE,"NAA9697";#N/A,#N/A,FALSE,"ECWEBB";#N/A,#N/A,FALSE,"MFT96";#N/A,#N/A,FALSE,"CTrecon"}</definedName>
    <definedName name="Option2_1_5_3_4" localSheetId="0" hidden="1">{#N/A,#N/A,FALSE,"TMCOMP96";#N/A,#N/A,FALSE,"MAT96";#N/A,#N/A,FALSE,"FANDA96";#N/A,#N/A,FALSE,"INTRAN96";#N/A,#N/A,FALSE,"NAA9697";#N/A,#N/A,FALSE,"ECWEBB";#N/A,#N/A,FALSE,"MFT96";#N/A,#N/A,FALSE,"CTrecon"}</definedName>
    <definedName name="Option2_1_5_3_4" hidden="1">{#N/A,#N/A,FALSE,"TMCOMP96";#N/A,#N/A,FALSE,"MAT96";#N/A,#N/A,FALSE,"FANDA96";#N/A,#N/A,FALSE,"INTRAN96";#N/A,#N/A,FALSE,"NAA9697";#N/A,#N/A,FALSE,"ECWEBB";#N/A,#N/A,FALSE,"MFT96";#N/A,#N/A,FALSE,"CTrecon"}</definedName>
    <definedName name="Option2_1_5_3_5" localSheetId="0" hidden="1">{#N/A,#N/A,FALSE,"TMCOMP96";#N/A,#N/A,FALSE,"MAT96";#N/A,#N/A,FALSE,"FANDA96";#N/A,#N/A,FALSE,"INTRAN96";#N/A,#N/A,FALSE,"NAA9697";#N/A,#N/A,FALSE,"ECWEBB";#N/A,#N/A,FALSE,"MFT96";#N/A,#N/A,FALSE,"CTrecon"}</definedName>
    <definedName name="Option2_1_5_3_5" hidden="1">{#N/A,#N/A,FALSE,"TMCOMP96";#N/A,#N/A,FALSE,"MAT96";#N/A,#N/A,FALSE,"FANDA96";#N/A,#N/A,FALSE,"INTRAN96";#N/A,#N/A,FALSE,"NAA9697";#N/A,#N/A,FALSE,"ECWEBB";#N/A,#N/A,FALSE,"MFT96";#N/A,#N/A,FALSE,"CTrecon"}</definedName>
    <definedName name="Option2_1_5_4" localSheetId="0" hidden="1">{#N/A,#N/A,FALSE,"TMCOMP96";#N/A,#N/A,FALSE,"MAT96";#N/A,#N/A,FALSE,"FANDA96";#N/A,#N/A,FALSE,"INTRAN96";#N/A,#N/A,FALSE,"NAA9697";#N/A,#N/A,FALSE,"ECWEBB";#N/A,#N/A,FALSE,"MFT96";#N/A,#N/A,FALSE,"CTrecon"}</definedName>
    <definedName name="Option2_1_5_4" hidden="1">{#N/A,#N/A,FALSE,"TMCOMP96";#N/A,#N/A,FALSE,"MAT96";#N/A,#N/A,FALSE,"FANDA96";#N/A,#N/A,FALSE,"INTRAN96";#N/A,#N/A,FALSE,"NAA9697";#N/A,#N/A,FALSE,"ECWEBB";#N/A,#N/A,FALSE,"MFT96";#N/A,#N/A,FALSE,"CTrecon"}</definedName>
    <definedName name="Option2_1_5_5" localSheetId="0" hidden="1">{#N/A,#N/A,FALSE,"TMCOMP96";#N/A,#N/A,FALSE,"MAT96";#N/A,#N/A,FALSE,"FANDA96";#N/A,#N/A,FALSE,"INTRAN96";#N/A,#N/A,FALSE,"NAA9697";#N/A,#N/A,FALSE,"ECWEBB";#N/A,#N/A,FALSE,"MFT96";#N/A,#N/A,FALSE,"CTrecon"}</definedName>
    <definedName name="Option2_1_5_5" hidden="1">{#N/A,#N/A,FALSE,"TMCOMP96";#N/A,#N/A,FALSE,"MAT96";#N/A,#N/A,FALSE,"FANDA96";#N/A,#N/A,FALSE,"INTRAN96";#N/A,#N/A,FALSE,"NAA9697";#N/A,#N/A,FALSE,"ECWEBB";#N/A,#N/A,FALSE,"MFT96";#N/A,#N/A,FALSE,"CTrecon"}</definedName>
    <definedName name="Option2_2" localSheetId="0" hidden="1">{#N/A,#N/A,FALSE,"TMCOMP96";#N/A,#N/A,FALSE,"MAT96";#N/A,#N/A,FALSE,"FANDA96";#N/A,#N/A,FALSE,"INTRAN96";#N/A,#N/A,FALSE,"NAA9697";#N/A,#N/A,FALSE,"ECWEBB";#N/A,#N/A,FALSE,"MFT96";#N/A,#N/A,FALSE,"CTrecon"}</definedName>
    <definedName name="Option2_2" hidden="1">{#N/A,#N/A,FALSE,"TMCOMP96";#N/A,#N/A,FALSE,"MAT96";#N/A,#N/A,FALSE,"FANDA96";#N/A,#N/A,FALSE,"INTRAN96";#N/A,#N/A,FALSE,"NAA9697";#N/A,#N/A,FALSE,"ECWEBB";#N/A,#N/A,FALSE,"MFT96";#N/A,#N/A,FALSE,"CTrecon"}</definedName>
    <definedName name="Option2_2_1" localSheetId="0" hidden="1">{#N/A,#N/A,FALSE,"TMCOMP96";#N/A,#N/A,FALSE,"MAT96";#N/A,#N/A,FALSE,"FANDA96";#N/A,#N/A,FALSE,"INTRAN96";#N/A,#N/A,FALSE,"NAA9697";#N/A,#N/A,FALSE,"ECWEBB";#N/A,#N/A,FALSE,"MFT96";#N/A,#N/A,FALSE,"CTrecon"}</definedName>
    <definedName name="Option2_2_1" hidden="1">{#N/A,#N/A,FALSE,"TMCOMP96";#N/A,#N/A,FALSE,"MAT96";#N/A,#N/A,FALSE,"FANDA96";#N/A,#N/A,FALSE,"INTRAN96";#N/A,#N/A,FALSE,"NAA9697";#N/A,#N/A,FALSE,"ECWEBB";#N/A,#N/A,FALSE,"MFT96";#N/A,#N/A,FALSE,"CTrecon"}</definedName>
    <definedName name="Option2_2_1_1" localSheetId="0" hidden="1">{#N/A,#N/A,FALSE,"TMCOMP96";#N/A,#N/A,FALSE,"MAT96";#N/A,#N/A,FALSE,"FANDA96";#N/A,#N/A,FALSE,"INTRAN96";#N/A,#N/A,FALSE,"NAA9697";#N/A,#N/A,FALSE,"ECWEBB";#N/A,#N/A,FALSE,"MFT96";#N/A,#N/A,FALSE,"CTrecon"}</definedName>
    <definedName name="Option2_2_1_1" hidden="1">{#N/A,#N/A,FALSE,"TMCOMP96";#N/A,#N/A,FALSE,"MAT96";#N/A,#N/A,FALSE,"FANDA96";#N/A,#N/A,FALSE,"INTRAN96";#N/A,#N/A,FALSE,"NAA9697";#N/A,#N/A,FALSE,"ECWEBB";#N/A,#N/A,FALSE,"MFT96";#N/A,#N/A,FALSE,"CTrecon"}</definedName>
    <definedName name="Option2_2_1_1_1" localSheetId="0" hidden="1">{#N/A,#N/A,FALSE,"TMCOMP96";#N/A,#N/A,FALSE,"MAT96";#N/A,#N/A,FALSE,"FANDA96";#N/A,#N/A,FALSE,"INTRAN96";#N/A,#N/A,FALSE,"NAA9697";#N/A,#N/A,FALSE,"ECWEBB";#N/A,#N/A,FALSE,"MFT96";#N/A,#N/A,FALSE,"CTrecon"}</definedName>
    <definedName name="Option2_2_1_1_1" hidden="1">{#N/A,#N/A,FALSE,"TMCOMP96";#N/A,#N/A,FALSE,"MAT96";#N/A,#N/A,FALSE,"FANDA96";#N/A,#N/A,FALSE,"INTRAN96";#N/A,#N/A,FALSE,"NAA9697";#N/A,#N/A,FALSE,"ECWEBB";#N/A,#N/A,FALSE,"MFT96";#N/A,#N/A,FALSE,"CTrecon"}</definedName>
    <definedName name="Option2_2_1_1_2" localSheetId="0" hidden="1">{#N/A,#N/A,FALSE,"TMCOMP96";#N/A,#N/A,FALSE,"MAT96";#N/A,#N/A,FALSE,"FANDA96";#N/A,#N/A,FALSE,"INTRAN96";#N/A,#N/A,FALSE,"NAA9697";#N/A,#N/A,FALSE,"ECWEBB";#N/A,#N/A,FALSE,"MFT96";#N/A,#N/A,FALSE,"CTrecon"}</definedName>
    <definedName name="Option2_2_1_1_2" hidden="1">{#N/A,#N/A,FALSE,"TMCOMP96";#N/A,#N/A,FALSE,"MAT96";#N/A,#N/A,FALSE,"FANDA96";#N/A,#N/A,FALSE,"INTRAN96";#N/A,#N/A,FALSE,"NAA9697";#N/A,#N/A,FALSE,"ECWEBB";#N/A,#N/A,FALSE,"MFT96";#N/A,#N/A,FALSE,"CTrecon"}</definedName>
    <definedName name="Option2_2_1_1_3" localSheetId="0" hidden="1">{#N/A,#N/A,FALSE,"TMCOMP96";#N/A,#N/A,FALSE,"MAT96";#N/A,#N/A,FALSE,"FANDA96";#N/A,#N/A,FALSE,"INTRAN96";#N/A,#N/A,FALSE,"NAA9697";#N/A,#N/A,FALSE,"ECWEBB";#N/A,#N/A,FALSE,"MFT96";#N/A,#N/A,FALSE,"CTrecon"}</definedName>
    <definedName name="Option2_2_1_1_3" hidden="1">{#N/A,#N/A,FALSE,"TMCOMP96";#N/A,#N/A,FALSE,"MAT96";#N/A,#N/A,FALSE,"FANDA96";#N/A,#N/A,FALSE,"INTRAN96";#N/A,#N/A,FALSE,"NAA9697";#N/A,#N/A,FALSE,"ECWEBB";#N/A,#N/A,FALSE,"MFT96";#N/A,#N/A,FALSE,"CTrecon"}</definedName>
    <definedName name="Option2_2_1_1_4" localSheetId="0" hidden="1">{#N/A,#N/A,FALSE,"TMCOMP96";#N/A,#N/A,FALSE,"MAT96";#N/A,#N/A,FALSE,"FANDA96";#N/A,#N/A,FALSE,"INTRAN96";#N/A,#N/A,FALSE,"NAA9697";#N/A,#N/A,FALSE,"ECWEBB";#N/A,#N/A,FALSE,"MFT96";#N/A,#N/A,FALSE,"CTrecon"}</definedName>
    <definedName name="Option2_2_1_1_4" hidden="1">{#N/A,#N/A,FALSE,"TMCOMP96";#N/A,#N/A,FALSE,"MAT96";#N/A,#N/A,FALSE,"FANDA96";#N/A,#N/A,FALSE,"INTRAN96";#N/A,#N/A,FALSE,"NAA9697";#N/A,#N/A,FALSE,"ECWEBB";#N/A,#N/A,FALSE,"MFT96";#N/A,#N/A,FALSE,"CTrecon"}</definedName>
    <definedName name="Option2_2_1_1_5" localSheetId="0" hidden="1">{#N/A,#N/A,FALSE,"TMCOMP96";#N/A,#N/A,FALSE,"MAT96";#N/A,#N/A,FALSE,"FANDA96";#N/A,#N/A,FALSE,"INTRAN96";#N/A,#N/A,FALSE,"NAA9697";#N/A,#N/A,FALSE,"ECWEBB";#N/A,#N/A,FALSE,"MFT96";#N/A,#N/A,FALSE,"CTrecon"}</definedName>
    <definedName name="Option2_2_1_1_5" hidden="1">{#N/A,#N/A,FALSE,"TMCOMP96";#N/A,#N/A,FALSE,"MAT96";#N/A,#N/A,FALSE,"FANDA96";#N/A,#N/A,FALSE,"INTRAN96";#N/A,#N/A,FALSE,"NAA9697";#N/A,#N/A,FALSE,"ECWEBB";#N/A,#N/A,FALSE,"MFT96";#N/A,#N/A,FALSE,"CTrecon"}</definedName>
    <definedName name="Option2_2_1_2" localSheetId="0" hidden="1">{#N/A,#N/A,FALSE,"TMCOMP96";#N/A,#N/A,FALSE,"MAT96";#N/A,#N/A,FALSE,"FANDA96";#N/A,#N/A,FALSE,"INTRAN96";#N/A,#N/A,FALSE,"NAA9697";#N/A,#N/A,FALSE,"ECWEBB";#N/A,#N/A,FALSE,"MFT96";#N/A,#N/A,FALSE,"CTrecon"}</definedName>
    <definedName name="Option2_2_1_2" hidden="1">{#N/A,#N/A,FALSE,"TMCOMP96";#N/A,#N/A,FALSE,"MAT96";#N/A,#N/A,FALSE,"FANDA96";#N/A,#N/A,FALSE,"INTRAN96";#N/A,#N/A,FALSE,"NAA9697";#N/A,#N/A,FALSE,"ECWEBB";#N/A,#N/A,FALSE,"MFT96";#N/A,#N/A,FALSE,"CTrecon"}</definedName>
    <definedName name="Option2_2_1_2_1" localSheetId="0" hidden="1">{#N/A,#N/A,FALSE,"TMCOMP96";#N/A,#N/A,FALSE,"MAT96";#N/A,#N/A,FALSE,"FANDA96";#N/A,#N/A,FALSE,"INTRAN96";#N/A,#N/A,FALSE,"NAA9697";#N/A,#N/A,FALSE,"ECWEBB";#N/A,#N/A,FALSE,"MFT96";#N/A,#N/A,FALSE,"CTrecon"}</definedName>
    <definedName name="Option2_2_1_2_1" hidden="1">{#N/A,#N/A,FALSE,"TMCOMP96";#N/A,#N/A,FALSE,"MAT96";#N/A,#N/A,FALSE,"FANDA96";#N/A,#N/A,FALSE,"INTRAN96";#N/A,#N/A,FALSE,"NAA9697";#N/A,#N/A,FALSE,"ECWEBB";#N/A,#N/A,FALSE,"MFT96";#N/A,#N/A,FALSE,"CTrecon"}</definedName>
    <definedName name="Option2_2_1_2_2" localSheetId="0" hidden="1">{#N/A,#N/A,FALSE,"TMCOMP96";#N/A,#N/A,FALSE,"MAT96";#N/A,#N/A,FALSE,"FANDA96";#N/A,#N/A,FALSE,"INTRAN96";#N/A,#N/A,FALSE,"NAA9697";#N/A,#N/A,FALSE,"ECWEBB";#N/A,#N/A,FALSE,"MFT96";#N/A,#N/A,FALSE,"CTrecon"}</definedName>
    <definedName name="Option2_2_1_2_2" hidden="1">{#N/A,#N/A,FALSE,"TMCOMP96";#N/A,#N/A,FALSE,"MAT96";#N/A,#N/A,FALSE,"FANDA96";#N/A,#N/A,FALSE,"INTRAN96";#N/A,#N/A,FALSE,"NAA9697";#N/A,#N/A,FALSE,"ECWEBB";#N/A,#N/A,FALSE,"MFT96";#N/A,#N/A,FALSE,"CTrecon"}</definedName>
    <definedName name="Option2_2_1_2_3" localSheetId="0" hidden="1">{#N/A,#N/A,FALSE,"TMCOMP96";#N/A,#N/A,FALSE,"MAT96";#N/A,#N/A,FALSE,"FANDA96";#N/A,#N/A,FALSE,"INTRAN96";#N/A,#N/A,FALSE,"NAA9697";#N/A,#N/A,FALSE,"ECWEBB";#N/A,#N/A,FALSE,"MFT96";#N/A,#N/A,FALSE,"CTrecon"}</definedName>
    <definedName name="Option2_2_1_2_3" hidden="1">{#N/A,#N/A,FALSE,"TMCOMP96";#N/A,#N/A,FALSE,"MAT96";#N/A,#N/A,FALSE,"FANDA96";#N/A,#N/A,FALSE,"INTRAN96";#N/A,#N/A,FALSE,"NAA9697";#N/A,#N/A,FALSE,"ECWEBB";#N/A,#N/A,FALSE,"MFT96";#N/A,#N/A,FALSE,"CTrecon"}</definedName>
    <definedName name="Option2_2_1_2_4" localSheetId="0" hidden="1">{#N/A,#N/A,FALSE,"TMCOMP96";#N/A,#N/A,FALSE,"MAT96";#N/A,#N/A,FALSE,"FANDA96";#N/A,#N/A,FALSE,"INTRAN96";#N/A,#N/A,FALSE,"NAA9697";#N/A,#N/A,FALSE,"ECWEBB";#N/A,#N/A,FALSE,"MFT96";#N/A,#N/A,FALSE,"CTrecon"}</definedName>
    <definedName name="Option2_2_1_2_4" hidden="1">{#N/A,#N/A,FALSE,"TMCOMP96";#N/A,#N/A,FALSE,"MAT96";#N/A,#N/A,FALSE,"FANDA96";#N/A,#N/A,FALSE,"INTRAN96";#N/A,#N/A,FALSE,"NAA9697";#N/A,#N/A,FALSE,"ECWEBB";#N/A,#N/A,FALSE,"MFT96";#N/A,#N/A,FALSE,"CTrecon"}</definedName>
    <definedName name="Option2_2_1_2_5" localSheetId="0" hidden="1">{#N/A,#N/A,FALSE,"TMCOMP96";#N/A,#N/A,FALSE,"MAT96";#N/A,#N/A,FALSE,"FANDA96";#N/A,#N/A,FALSE,"INTRAN96";#N/A,#N/A,FALSE,"NAA9697";#N/A,#N/A,FALSE,"ECWEBB";#N/A,#N/A,FALSE,"MFT96";#N/A,#N/A,FALSE,"CTrecon"}</definedName>
    <definedName name="Option2_2_1_2_5" hidden="1">{#N/A,#N/A,FALSE,"TMCOMP96";#N/A,#N/A,FALSE,"MAT96";#N/A,#N/A,FALSE,"FANDA96";#N/A,#N/A,FALSE,"INTRAN96";#N/A,#N/A,FALSE,"NAA9697";#N/A,#N/A,FALSE,"ECWEBB";#N/A,#N/A,FALSE,"MFT96";#N/A,#N/A,FALSE,"CTrecon"}</definedName>
    <definedName name="Option2_2_1_3" localSheetId="0" hidden="1">{#N/A,#N/A,FALSE,"TMCOMP96";#N/A,#N/A,FALSE,"MAT96";#N/A,#N/A,FALSE,"FANDA96";#N/A,#N/A,FALSE,"INTRAN96";#N/A,#N/A,FALSE,"NAA9697";#N/A,#N/A,FALSE,"ECWEBB";#N/A,#N/A,FALSE,"MFT96";#N/A,#N/A,FALSE,"CTrecon"}</definedName>
    <definedName name="Option2_2_1_3" hidden="1">{#N/A,#N/A,FALSE,"TMCOMP96";#N/A,#N/A,FALSE,"MAT96";#N/A,#N/A,FALSE,"FANDA96";#N/A,#N/A,FALSE,"INTRAN96";#N/A,#N/A,FALSE,"NAA9697";#N/A,#N/A,FALSE,"ECWEBB";#N/A,#N/A,FALSE,"MFT96";#N/A,#N/A,FALSE,"CTrecon"}</definedName>
    <definedName name="Option2_2_1_3_1" localSheetId="0" hidden="1">{#N/A,#N/A,FALSE,"TMCOMP96";#N/A,#N/A,FALSE,"MAT96";#N/A,#N/A,FALSE,"FANDA96";#N/A,#N/A,FALSE,"INTRAN96";#N/A,#N/A,FALSE,"NAA9697";#N/A,#N/A,FALSE,"ECWEBB";#N/A,#N/A,FALSE,"MFT96";#N/A,#N/A,FALSE,"CTrecon"}</definedName>
    <definedName name="Option2_2_1_3_1" hidden="1">{#N/A,#N/A,FALSE,"TMCOMP96";#N/A,#N/A,FALSE,"MAT96";#N/A,#N/A,FALSE,"FANDA96";#N/A,#N/A,FALSE,"INTRAN96";#N/A,#N/A,FALSE,"NAA9697";#N/A,#N/A,FALSE,"ECWEBB";#N/A,#N/A,FALSE,"MFT96";#N/A,#N/A,FALSE,"CTrecon"}</definedName>
    <definedName name="Option2_2_1_3_2" localSheetId="0" hidden="1">{#N/A,#N/A,FALSE,"TMCOMP96";#N/A,#N/A,FALSE,"MAT96";#N/A,#N/A,FALSE,"FANDA96";#N/A,#N/A,FALSE,"INTRAN96";#N/A,#N/A,FALSE,"NAA9697";#N/A,#N/A,FALSE,"ECWEBB";#N/A,#N/A,FALSE,"MFT96";#N/A,#N/A,FALSE,"CTrecon"}</definedName>
    <definedName name="Option2_2_1_3_2" hidden="1">{#N/A,#N/A,FALSE,"TMCOMP96";#N/A,#N/A,FALSE,"MAT96";#N/A,#N/A,FALSE,"FANDA96";#N/A,#N/A,FALSE,"INTRAN96";#N/A,#N/A,FALSE,"NAA9697";#N/A,#N/A,FALSE,"ECWEBB";#N/A,#N/A,FALSE,"MFT96";#N/A,#N/A,FALSE,"CTrecon"}</definedName>
    <definedName name="Option2_2_1_3_3" localSheetId="0" hidden="1">{#N/A,#N/A,FALSE,"TMCOMP96";#N/A,#N/A,FALSE,"MAT96";#N/A,#N/A,FALSE,"FANDA96";#N/A,#N/A,FALSE,"INTRAN96";#N/A,#N/A,FALSE,"NAA9697";#N/A,#N/A,FALSE,"ECWEBB";#N/A,#N/A,FALSE,"MFT96";#N/A,#N/A,FALSE,"CTrecon"}</definedName>
    <definedName name="Option2_2_1_3_3" hidden="1">{#N/A,#N/A,FALSE,"TMCOMP96";#N/A,#N/A,FALSE,"MAT96";#N/A,#N/A,FALSE,"FANDA96";#N/A,#N/A,FALSE,"INTRAN96";#N/A,#N/A,FALSE,"NAA9697";#N/A,#N/A,FALSE,"ECWEBB";#N/A,#N/A,FALSE,"MFT96";#N/A,#N/A,FALSE,"CTrecon"}</definedName>
    <definedName name="Option2_2_1_3_4" localSheetId="0" hidden="1">{#N/A,#N/A,FALSE,"TMCOMP96";#N/A,#N/A,FALSE,"MAT96";#N/A,#N/A,FALSE,"FANDA96";#N/A,#N/A,FALSE,"INTRAN96";#N/A,#N/A,FALSE,"NAA9697";#N/A,#N/A,FALSE,"ECWEBB";#N/A,#N/A,FALSE,"MFT96";#N/A,#N/A,FALSE,"CTrecon"}</definedName>
    <definedName name="Option2_2_1_3_4" hidden="1">{#N/A,#N/A,FALSE,"TMCOMP96";#N/A,#N/A,FALSE,"MAT96";#N/A,#N/A,FALSE,"FANDA96";#N/A,#N/A,FALSE,"INTRAN96";#N/A,#N/A,FALSE,"NAA9697";#N/A,#N/A,FALSE,"ECWEBB";#N/A,#N/A,FALSE,"MFT96";#N/A,#N/A,FALSE,"CTrecon"}</definedName>
    <definedName name="Option2_2_1_3_5" localSheetId="0" hidden="1">{#N/A,#N/A,FALSE,"TMCOMP96";#N/A,#N/A,FALSE,"MAT96";#N/A,#N/A,FALSE,"FANDA96";#N/A,#N/A,FALSE,"INTRAN96";#N/A,#N/A,FALSE,"NAA9697";#N/A,#N/A,FALSE,"ECWEBB";#N/A,#N/A,FALSE,"MFT96";#N/A,#N/A,FALSE,"CTrecon"}</definedName>
    <definedName name="Option2_2_1_3_5" hidden="1">{#N/A,#N/A,FALSE,"TMCOMP96";#N/A,#N/A,FALSE,"MAT96";#N/A,#N/A,FALSE,"FANDA96";#N/A,#N/A,FALSE,"INTRAN96";#N/A,#N/A,FALSE,"NAA9697";#N/A,#N/A,FALSE,"ECWEBB";#N/A,#N/A,FALSE,"MFT96";#N/A,#N/A,FALSE,"CTrecon"}</definedName>
    <definedName name="Option2_2_1_4" localSheetId="0" hidden="1">{#N/A,#N/A,FALSE,"TMCOMP96";#N/A,#N/A,FALSE,"MAT96";#N/A,#N/A,FALSE,"FANDA96";#N/A,#N/A,FALSE,"INTRAN96";#N/A,#N/A,FALSE,"NAA9697";#N/A,#N/A,FALSE,"ECWEBB";#N/A,#N/A,FALSE,"MFT96";#N/A,#N/A,FALSE,"CTrecon"}</definedName>
    <definedName name="Option2_2_1_4" hidden="1">{#N/A,#N/A,FALSE,"TMCOMP96";#N/A,#N/A,FALSE,"MAT96";#N/A,#N/A,FALSE,"FANDA96";#N/A,#N/A,FALSE,"INTRAN96";#N/A,#N/A,FALSE,"NAA9697";#N/A,#N/A,FALSE,"ECWEBB";#N/A,#N/A,FALSE,"MFT96";#N/A,#N/A,FALSE,"CTrecon"}</definedName>
    <definedName name="Option2_2_1_5" localSheetId="0" hidden="1">{#N/A,#N/A,FALSE,"TMCOMP96";#N/A,#N/A,FALSE,"MAT96";#N/A,#N/A,FALSE,"FANDA96";#N/A,#N/A,FALSE,"INTRAN96";#N/A,#N/A,FALSE,"NAA9697";#N/A,#N/A,FALSE,"ECWEBB";#N/A,#N/A,FALSE,"MFT96";#N/A,#N/A,FALSE,"CTrecon"}</definedName>
    <definedName name="Option2_2_1_5" hidden="1">{#N/A,#N/A,FALSE,"TMCOMP96";#N/A,#N/A,FALSE,"MAT96";#N/A,#N/A,FALSE,"FANDA96";#N/A,#N/A,FALSE,"INTRAN96";#N/A,#N/A,FALSE,"NAA9697";#N/A,#N/A,FALSE,"ECWEBB";#N/A,#N/A,FALSE,"MFT96";#N/A,#N/A,FALSE,"CTrecon"}</definedName>
    <definedName name="Option2_2_2" localSheetId="0" hidden="1">{#N/A,#N/A,FALSE,"TMCOMP96";#N/A,#N/A,FALSE,"MAT96";#N/A,#N/A,FALSE,"FANDA96";#N/A,#N/A,FALSE,"INTRAN96";#N/A,#N/A,FALSE,"NAA9697";#N/A,#N/A,FALSE,"ECWEBB";#N/A,#N/A,FALSE,"MFT96";#N/A,#N/A,FALSE,"CTrecon"}</definedName>
    <definedName name="Option2_2_2" hidden="1">{#N/A,#N/A,FALSE,"TMCOMP96";#N/A,#N/A,FALSE,"MAT96";#N/A,#N/A,FALSE,"FANDA96";#N/A,#N/A,FALSE,"INTRAN96";#N/A,#N/A,FALSE,"NAA9697";#N/A,#N/A,FALSE,"ECWEBB";#N/A,#N/A,FALSE,"MFT96";#N/A,#N/A,FALSE,"CTrecon"}</definedName>
    <definedName name="Option2_2_2_1" localSheetId="0" hidden="1">{#N/A,#N/A,FALSE,"TMCOMP96";#N/A,#N/A,FALSE,"MAT96";#N/A,#N/A,FALSE,"FANDA96";#N/A,#N/A,FALSE,"INTRAN96";#N/A,#N/A,FALSE,"NAA9697";#N/A,#N/A,FALSE,"ECWEBB";#N/A,#N/A,FALSE,"MFT96";#N/A,#N/A,FALSE,"CTrecon"}</definedName>
    <definedName name="Option2_2_2_1" hidden="1">{#N/A,#N/A,FALSE,"TMCOMP96";#N/A,#N/A,FALSE,"MAT96";#N/A,#N/A,FALSE,"FANDA96";#N/A,#N/A,FALSE,"INTRAN96";#N/A,#N/A,FALSE,"NAA9697";#N/A,#N/A,FALSE,"ECWEBB";#N/A,#N/A,FALSE,"MFT96";#N/A,#N/A,FALSE,"CTrecon"}</definedName>
    <definedName name="Option2_2_2_2" localSheetId="0" hidden="1">{#N/A,#N/A,FALSE,"TMCOMP96";#N/A,#N/A,FALSE,"MAT96";#N/A,#N/A,FALSE,"FANDA96";#N/A,#N/A,FALSE,"INTRAN96";#N/A,#N/A,FALSE,"NAA9697";#N/A,#N/A,FALSE,"ECWEBB";#N/A,#N/A,FALSE,"MFT96";#N/A,#N/A,FALSE,"CTrecon"}</definedName>
    <definedName name="Option2_2_2_2" hidden="1">{#N/A,#N/A,FALSE,"TMCOMP96";#N/A,#N/A,FALSE,"MAT96";#N/A,#N/A,FALSE,"FANDA96";#N/A,#N/A,FALSE,"INTRAN96";#N/A,#N/A,FALSE,"NAA9697";#N/A,#N/A,FALSE,"ECWEBB";#N/A,#N/A,FALSE,"MFT96";#N/A,#N/A,FALSE,"CTrecon"}</definedName>
    <definedName name="Option2_2_2_3" localSheetId="0" hidden="1">{#N/A,#N/A,FALSE,"TMCOMP96";#N/A,#N/A,FALSE,"MAT96";#N/A,#N/A,FALSE,"FANDA96";#N/A,#N/A,FALSE,"INTRAN96";#N/A,#N/A,FALSE,"NAA9697";#N/A,#N/A,FALSE,"ECWEBB";#N/A,#N/A,FALSE,"MFT96";#N/A,#N/A,FALSE,"CTrecon"}</definedName>
    <definedName name="Option2_2_2_3" hidden="1">{#N/A,#N/A,FALSE,"TMCOMP96";#N/A,#N/A,FALSE,"MAT96";#N/A,#N/A,FALSE,"FANDA96";#N/A,#N/A,FALSE,"INTRAN96";#N/A,#N/A,FALSE,"NAA9697";#N/A,#N/A,FALSE,"ECWEBB";#N/A,#N/A,FALSE,"MFT96";#N/A,#N/A,FALSE,"CTrecon"}</definedName>
    <definedName name="Option2_2_2_4" localSheetId="0" hidden="1">{#N/A,#N/A,FALSE,"TMCOMP96";#N/A,#N/A,FALSE,"MAT96";#N/A,#N/A,FALSE,"FANDA96";#N/A,#N/A,FALSE,"INTRAN96";#N/A,#N/A,FALSE,"NAA9697";#N/A,#N/A,FALSE,"ECWEBB";#N/A,#N/A,FALSE,"MFT96";#N/A,#N/A,FALSE,"CTrecon"}</definedName>
    <definedName name="Option2_2_2_4" hidden="1">{#N/A,#N/A,FALSE,"TMCOMP96";#N/A,#N/A,FALSE,"MAT96";#N/A,#N/A,FALSE,"FANDA96";#N/A,#N/A,FALSE,"INTRAN96";#N/A,#N/A,FALSE,"NAA9697";#N/A,#N/A,FALSE,"ECWEBB";#N/A,#N/A,FALSE,"MFT96";#N/A,#N/A,FALSE,"CTrecon"}</definedName>
    <definedName name="Option2_2_2_5" localSheetId="0" hidden="1">{#N/A,#N/A,FALSE,"TMCOMP96";#N/A,#N/A,FALSE,"MAT96";#N/A,#N/A,FALSE,"FANDA96";#N/A,#N/A,FALSE,"INTRAN96";#N/A,#N/A,FALSE,"NAA9697";#N/A,#N/A,FALSE,"ECWEBB";#N/A,#N/A,FALSE,"MFT96";#N/A,#N/A,FALSE,"CTrecon"}</definedName>
    <definedName name="Option2_2_2_5" hidden="1">{#N/A,#N/A,FALSE,"TMCOMP96";#N/A,#N/A,FALSE,"MAT96";#N/A,#N/A,FALSE,"FANDA96";#N/A,#N/A,FALSE,"INTRAN96";#N/A,#N/A,FALSE,"NAA9697";#N/A,#N/A,FALSE,"ECWEBB";#N/A,#N/A,FALSE,"MFT96";#N/A,#N/A,FALSE,"CTrecon"}</definedName>
    <definedName name="Option2_2_3" localSheetId="0" hidden="1">{#N/A,#N/A,FALSE,"TMCOMP96";#N/A,#N/A,FALSE,"MAT96";#N/A,#N/A,FALSE,"FANDA96";#N/A,#N/A,FALSE,"INTRAN96";#N/A,#N/A,FALSE,"NAA9697";#N/A,#N/A,FALSE,"ECWEBB";#N/A,#N/A,FALSE,"MFT96";#N/A,#N/A,FALSE,"CTrecon"}</definedName>
    <definedName name="Option2_2_3" hidden="1">{#N/A,#N/A,FALSE,"TMCOMP96";#N/A,#N/A,FALSE,"MAT96";#N/A,#N/A,FALSE,"FANDA96";#N/A,#N/A,FALSE,"INTRAN96";#N/A,#N/A,FALSE,"NAA9697";#N/A,#N/A,FALSE,"ECWEBB";#N/A,#N/A,FALSE,"MFT96";#N/A,#N/A,FALSE,"CTrecon"}</definedName>
    <definedName name="Option2_2_3_1" localSheetId="0" hidden="1">{#N/A,#N/A,FALSE,"TMCOMP96";#N/A,#N/A,FALSE,"MAT96";#N/A,#N/A,FALSE,"FANDA96";#N/A,#N/A,FALSE,"INTRAN96";#N/A,#N/A,FALSE,"NAA9697";#N/A,#N/A,FALSE,"ECWEBB";#N/A,#N/A,FALSE,"MFT96";#N/A,#N/A,FALSE,"CTrecon"}</definedName>
    <definedName name="Option2_2_3_1" hidden="1">{#N/A,#N/A,FALSE,"TMCOMP96";#N/A,#N/A,FALSE,"MAT96";#N/A,#N/A,FALSE,"FANDA96";#N/A,#N/A,FALSE,"INTRAN96";#N/A,#N/A,FALSE,"NAA9697";#N/A,#N/A,FALSE,"ECWEBB";#N/A,#N/A,FALSE,"MFT96";#N/A,#N/A,FALSE,"CTrecon"}</definedName>
    <definedName name="Option2_2_3_2" localSheetId="0" hidden="1">{#N/A,#N/A,FALSE,"TMCOMP96";#N/A,#N/A,FALSE,"MAT96";#N/A,#N/A,FALSE,"FANDA96";#N/A,#N/A,FALSE,"INTRAN96";#N/A,#N/A,FALSE,"NAA9697";#N/A,#N/A,FALSE,"ECWEBB";#N/A,#N/A,FALSE,"MFT96";#N/A,#N/A,FALSE,"CTrecon"}</definedName>
    <definedName name="Option2_2_3_2" hidden="1">{#N/A,#N/A,FALSE,"TMCOMP96";#N/A,#N/A,FALSE,"MAT96";#N/A,#N/A,FALSE,"FANDA96";#N/A,#N/A,FALSE,"INTRAN96";#N/A,#N/A,FALSE,"NAA9697";#N/A,#N/A,FALSE,"ECWEBB";#N/A,#N/A,FALSE,"MFT96";#N/A,#N/A,FALSE,"CTrecon"}</definedName>
    <definedName name="Option2_2_3_3" localSheetId="0" hidden="1">{#N/A,#N/A,FALSE,"TMCOMP96";#N/A,#N/A,FALSE,"MAT96";#N/A,#N/A,FALSE,"FANDA96";#N/A,#N/A,FALSE,"INTRAN96";#N/A,#N/A,FALSE,"NAA9697";#N/A,#N/A,FALSE,"ECWEBB";#N/A,#N/A,FALSE,"MFT96";#N/A,#N/A,FALSE,"CTrecon"}</definedName>
    <definedName name="Option2_2_3_3" hidden="1">{#N/A,#N/A,FALSE,"TMCOMP96";#N/A,#N/A,FALSE,"MAT96";#N/A,#N/A,FALSE,"FANDA96";#N/A,#N/A,FALSE,"INTRAN96";#N/A,#N/A,FALSE,"NAA9697";#N/A,#N/A,FALSE,"ECWEBB";#N/A,#N/A,FALSE,"MFT96";#N/A,#N/A,FALSE,"CTrecon"}</definedName>
    <definedName name="Option2_2_3_4" localSheetId="0" hidden="1">{#N/A,#N/A,FALSE,"TMCOMP96";#N/A,#N/A,FALSE,"MAT96";#N/A,#N/A,FALSE,"FANDA96";#N/A,#N/A,FALSE,"INTRAN96";#N/A,#N/A,FALSE,"NAA9697";#N/A,#N/A,FALSE,"ECWEBB";#N/A,#N/A,FALSE,"MFT96";#N/A,#N/A,FALSE,"CTrecon"}</definedName>
    <definedName name="Option2_2_3_4" hidden="1">{#N/A,#N/A,FALSE,"TMCOMP96";#N/A,#N/A,FALSE,"MAT96";#N/A,#N/A,FALSE,"FANDA96";#N/A,#N/A,FALSE,"INTRAN96";#N/A,#N/A,FALSE,"NAA9697";#N/A,#N/A,FALSE,"ECWEBB";#N/A,#N/A,FALSE,"MFT96";#N/A,#N/A,FALSE,"CTrecon"}</definedName>
    <definedName name="Option2_2_3_5" localSheetId="0" hidden="1">{#N/A,#N/A,FALSE,"TMCOMP96";#N/A,#N/A,FALSE,"MAT96";#N/A,#N/A,FALSE,"FANDA96";#N/A,#N/A,FALSE,"INTRAN96";#N/A,#N/A,FALSE,"NAA9697";#N/A,#N/A,FALSE,"ECWEBB";#N/A,#N/A,FALSE,"MFT96";#N/A,#N/A,FALSE,"CTrecon"}</definedName>
    <definedName name="Option2_2_3_5" hidden="1">{#N/A,#N/A,FALSE,"TMCOMP96";#N/A,#N/A,FALSE,"MAT96";#N/A,#N/A,FALSE,"FANDA96";#N/A,#N/A,FALSE,"INTRAN96";#N/A,#N/A,FALSE,"NAA9697";#N/A,#N/A,FALSE,"ECWEBB";#N/A,#N/A,FALSE,"MFT96";#N/A,#N/A,FALSE,"CTrecon"}</definedName>
    <definedName name="Option2_2_4" localSheetId="0" hidden="1">{#N/A,#N/A,FALSE,"TMCOMP96";#N/A,#N/A,FALSE,"MAT96";#N/A,#N/A,FALSE,"FANDA96";#N/A,#N/A,FALSE,"INTRAN96";#N/A,#N/A,FALSE,"NAA9697";#N/A,#N/A,FALSE,"ECWEBB";#N/A,#N/A,FALSE,"MFT96";#N/A,#N/A,FALSE,"CTrecon"}</definedName>
    <definedName name="Option2_2_4" hidden="1">{#N/A,#N/A,FALSE,"TMCOMP96";#N/A,#N/A,FALSE,"MAT96";#N/A,#N/A,FALSE,"FANDA96";#N/A,#N/A,FALSE,"INTRAN96";#N/A,#N/A,FALSE,"NAA9697";#N/A,#N/A,FALSE,"ECWEBB";#N/A,#N/A,FALSE,"MFT96";#N/A,#N/A,FALSE,"CTrecon"}</definedName>
    <definedName name="Option2_2_4_1" localSheetId="0" hidden="1">{#N/A,#N/A,FALSE,"TMCOMP96";#N/A,#N/A,FALSE,"MAT96";#N/A,#N/A,FALSE,"FANDA96";#N/A,#N/A,FALSE,"INTRAN96";#N/A,#N/A,FALSE,"NAA9697";#N/A,#N/A,FALSE,"ECWEBB";#N/A,#N/A,FALSE,"MFT96";#N/A,#N/A,FALSE,"CTrecon"}</definedName>
    <definedName name="Option2_2_4_1" hidden="1">{#N/A,#N/A,FALSE,"TMCOMP96";#N/A,#N/A,FALSE,"MAT96";#N/A,#N/A,FALSE,"FANDA96";#N/A,#N/A,FALSE,"INTRAN96";#N/A,#N/A,FALSE,"NAA9697";#N/A,#N/A,FALSE,"ECWEBB";#N/A,#N/A,FALSE,"MFT96";#N/A,#N/A,FALSE,"CTrecon"}</definedName>
    <definedName name="Option2_2_4_2" localSheetId="0" hidden="1">{#N/A,#N/A,FALSE,"TMCOMP96";#N/A,#N/A,FALSE,"MAT96";#N/A,#N/A,FALSE,"FANDA96";#N/A,#N/A,FALSE,"INTRAN96";#N/A,#N/A,FALSE,"NAA9697";#N/A,#N/A,FALSE,"ECWEBB";#N/A,#N/A,FALSE,"MFT96";#N/A,#N/A,FALSE,"CTrecon"}</definedName>
    <definedName name="Option2_2_4_2" hidden="1">{#N/A,#N/A,FALSE,"TMCOMP96";#N/A,#N/A,FALSE,"MAT96";#N/A,#N/A,FALSE,"FANDA96";#N/A,#N/A,FALSE,"INTRAN96";#N/A,#N/A,FALSE,"NAA9697";#N/A,#N/A,FALSE,"ECWEBB";#N/A,#N/A,FALSE,"MFT96";#N/A,#N/A,FALSE,"CTrecon"}</definedName>
    <definedName name="Option2_2_4_3" localSheetId="0" hidden="1">{#N/A,#N/A,FALSE,"TMCOMP96";#N/A,#N/A,FALSE,"MAT96";#N/A,#N/A,FALSE,"FANDA96";#N/A,#N/A,FALSE,"INTRAN96";#N/A,#N/A,FALSE,"NAA9697";#N/A,#N/A,FALSE,"ECWEBB";#N/A,#N/A,FALSE,"MFT96";#N/A,#N/A,FALSE,"CTrecon"}</definedName>
    <definedName name="Option2_2_4_3" hidden="1">{#N/A,#N/A,FALSE,"TMCOMP96";#N/A,#N/A,FALSE,"MAT96";#N/A,#N/A,FALSE,"FANDA96";#N/A,#N/A,FALSE,"INTRAN96";#N/A,#N/A,FALSE,"NAA9697";#N/A,#N/A,FALSE,"ECWEBB";#N/A,#N/A,FALSE,"MFT96";#N/A,#N/A,FALSE,"CTrecon"}</definedName>
    <definedName name="Option2_2_4_4" localSheetId="0" hidden="1">{#N/A,#N/A,FALSE,"TMCOMP96";#N/A,#N/A,FALSE,"MAT96";#N/A,#N/A,FALSE,"FANDA96";#N/A,#N/A,FALSE,"INTRAN96";#N/A,#N/A,FALSE,"NAA9697";#N/A,#N/A,FALSE,"ECWEBB";#N/A,#N/A,FALSE,"MFT96";#N/A,#N/A,FALSE,"CTrecon"}</definedName>
    <definedName name="Option2_2_4_4" hidden="1">{#N/A,#N/A,FALSE,"TMCOMP96";#N/A,#N/A,FALSE,"MAT96";#N/A,#N/A,FALSE,"FANDA96";#N/A,#N/A,FALSE,"INTRAN96";#N/A,#N/A,FALSE,"NAA9697";#N/A,#N/A,FALSE,"ECWEBB";#N/A,#N/A,FALSE,"MFT96";#N/A,#N/A,FALSE,"CTrecon"}</definedName>
    <definedName name="Option2_2_4_5" localSheetId="0" hidden="1">{#N/A,#N/A,FALSE,"TMCOMP96";#N/A,#N/A,FALSE,"MAT96";#N/A,#N/A,FALSE,"FANDA96";#N/A,#N/A,FALSE,"INTRAN96";#N/A,#N/A,FALSE,"NAA9697";#N/A,#N/A,FALSE,"ECWEBB";#N/A,#N/A,FALSE,"MFT96";#N/A,#N/A,FALSE,"CTrecon"}</definedName>
    <definedName name="Option2_2_4_5" hidden="1">{#N/A,#N/A,FALSE,"TMCOMP96";#N/A,#N/A,FALSE,"MAT96";#N/A,#N/A,FALSE,"FANDA96";#N/A,#N/A,FALSE,"INTRAN96";#N/A,#N/A,FALSE,"NAA9697";#N/A,#N/A,FALSE,"ECWEBB";#N/A,#N/A,FALSE,"MFT96";#N/A,#N/A,FALSE,"CTrecon"}</definedName>
    <definedName name="Option2_2_5" localSheetId="0" hidden="1">{#N/A,#N/A,FALSE,"TMCOMP96";#N/A,#N/A,FALSE,"MAT96";#N/A,#N/A,FALSE,"FANDA96";#N/A,#N/A,FALSE,"INTRAN96";#N/A,#N/A,FALSE,"NAA9697";#N/A,#N/A,FALSE,"ECWEBB";#N/A,#N/A,FALSE,"MFT96";#N/A,#N/A,FALSE,"CTrecon"}</definedName>
    <definedName name="Option2_2_5" hidden="1">{#N/A,#N/A,FALSE,"TMCOMP96";#N/A,#N/A,FALSE,"MAT96";#N/A,#N/A,FALSE,"FANDA96";#N/A,#N/A,FALSE,"INTRAN96";#N/A,#N/A,FALSE,"NAA9697";#N/A,#N/A,FALSE,"ECWEBB";#N/A,#N/A,FALSE,"MFT96";#N/A,#N/A,FALSE,"CTrecon"}</definedName>
    <definedName name="Option2_3" localSheetId="0" hidden="1">{#N/A,#N/A,FALSE,"TMCOMP96";#N/A,#N/A,FALSE,"MAT96";#N/A,#N/A,FALSE,"FANDA96";#N/A,#N/A,FALSE,"INTRAN96";#N/A,#N/A,FALSE,"NAA9697";#N/A,#N/A,FALSE,"ECWEBB";#N/A,#N/A,FALSE,"MFT96";#N/A,#N/A,FALSE,"CTrecon"}</definedName>
    <definedName name="Option2_3" hidden="1">{#N/A,#N/A,FALSE,"TMCOMP96";#N/A,#N/A,FALSE,"MAT96";#N/A,#N/A,FALSE,"FANDA96";#N/A,#N/A,FALSE,"INTRAN96";#N/A,#N/A,FALSE,"NAA9697";#N/A,#N/A,FALSE,"ECWEBB";#N/A,#N/A,FALSE,"MFT96";#N/A,#N/A,FALSE,"CTrecon"}</definedName>
    <definedName name="Option2_3_1" localSheetId="0" hidden="1">{#N/A,#N/A,FALSE,"TMCOMP96";#N/A,#N/A,FALSE,"MAT96";#N/A,#N/A,FALSE,"FANDA96";#N/A,#N/A,FALSE,"INTRAN96";#N/A,#N/A,FALSE,"NAA9697";#N/A,#N/A,FALSE,"ECWEBB";#N/A,#N/A,FALSE,"MFT96";#N/A,#N/A,FALSE,"CTrecon"}</definedName>
    <definedName name="Option2_3_1" hidden="1">{#N/A,#N/A,FALSE,"TMCOMP96";#N/A,#N/A,FALSE,"MAT96";#N/A,#N/A,FALSE,"FANDA96";#N/A,#N/A,FALSE,"INTRAN96";#N/A,#N/A,FALSE,"NAA9697";#N/A,#N/A,FALSE,"ECWEBB";#N/A,#N/A,FALSE,"MFT96";#N/A,#N/A,FALSE,"CTrecon"}</definedName>
    <definedName name="Option2_3_1_1" localSheetId="0" hidden="1">{#N/A,#N/A,FALSE,"TMCOMP96";#N/A,#N/A,FALSE,"MAT96";#N/A,#N/A,FALSE,"FANDA96";#N/A,#N/A,FALSE,"INTRAN96";#N/A,#N/A,FALSE,"NAA9697";#N/A,#N/A,FALSE,"ECWEBB";#N/A,#N/A,FALSE,"MFT96";#N/A,#N/A,FALSE,"CTrecon"}</definedName>
    <definedName name="Option2_3_1_1" hidden="1">{#N/A,#N/A,FALSE,"TMCOMP96";#N/A,#N/A,FALSE,"MAT96";#N/A,#N/A,FALSE,"FANDA96";#N/A,#N/A,FALSE,"INTRAN96";#N/A,#N/A,FALSE,"NAA9697";#N/A,#N/A,FALSE,"ECWEBB";#N/A,#N/A,FALSE,"MFT96";#N/A,#N/A,FALSE,"CTrecon"}</definedName>
    <definedName name="Option2_3_1_1_1" localSheetId="0" hidden="1">{#N/A,#N/A,FALSE,"TMCOMP96";#N/A,#N/A,FALSE,"MAT96";#N/A,#N/A,FALSE,"FANDA96";#N/A,#N/A,FALSE,"INTRAN96";#N/A,#N/A,FALSE,"NAA9697";#N/A,#N/A,FALSE,"ECWEBB";#N/A,#N/A,FALSE,"MFT96";#N/A,#N/A,FALSE,"CTrecon"}</definedName>
    <definedName name="Option2_3_1_1_1" hidden="1">{#N/A,#N/A,FALSE,"TMCOMP96";#N/A,#N/A,FALSE,"MAT96";#N/A,#N/A,FALSE,"FANDA96";#N/A,#N/A,FALSE,"INTRAN96";#N/A,#N/A,FALSE,"NAA9697";#N/A,#N/A,FALSE,"ECWEBB";#N/A,#N/A,FALSE,"MFT96";#N/A,#N/A,FALSE,"CTrecon"}</definedName>
    <definedName name="Option2_3_1_1_2" localSheetId="0" hidden="1">{#N/A,#N/A,FALSE,"TMCOMP96";#N/A,#N/A,FALSE,"MAT96";#N/A,#N/A,FALSE,"FANDA96";#N/A,#N/A,FALSE,"INTRAN96";#N/A,#N/A,FALSE,"NAA9697";#N/A,#N/A,FALSE,"ECWEBB";#N/A,#N/A,FALSE,"MFT96";#N/A,#N/A,FALSE,"CTrecon"}</definedName>
    <definedName name="Option2_3_1_1_2" hidden="1">{#N/A,#N/A,FALSE,"TMCOMP96";#N/A,#N/A,FALSE,"MAT96";#N/A,#N/A,FALSE,"FANDA96";#N/A,#N/A,FALSE,"INTRAN96";#N/A,#N/A,FALSE,"NAA9697";#N/A,#N/A,FALSE,"ECWEBB";#N/A,#N/A,FALSE,"MFT96";#N/A,#N/A,FALSE,"CTrecon"}</definedName>
    <definedName name="Option2_3_1_1_3" localSheetId="0" hidden="1">{#N/A,#N/A,FALSE,"TMCOMP96";#N/A,#N/A,FALSE,"MAT96";#N/A,#N/A,FALSE,"FANDA96";#N/A,#N/A,FALSE,"INTRAN96";#N/A,#N/A,FALSE,"NAA9697";#N/A,#N/A,FALSE,"ECWEBB";#N/A,#N/A,FALSE,"MFT96";#N/A,#N/A,FALSE,"CTrecon"}</definedName>
    <definedName name="Option2_3_1_1_3" hidden="1">{#N/A,#N/A,FALSE,"TMCOMP96";#N/A,#N/A,FALSE,"MAT96";#N/A,#N/A,FALSE,"FANDA96";#N/A,#N/A,FALSE,"INTRAN96";#N/A,#N/A,FALSE,"NAA9697";#N/A,#N/A,FALSE,"ECWEBB";#N/A,#N/A,FALSE,"MFT96";#N/A,#N/A,FALSE,"CTrecon"}</definedName>
    <definedName name="Option2_3_1_1_4" localSheetId="0" hidden="1">{#N/A,#N/A,FALSE,"TMCOMP96";#N/A,#N/A,FALSE,"MAT96";#N/A,#N/A,FALSE,"FANDA96";#N/A,#N/A,FALSE,"INTRAN96";#N/A,#N/A,FALSE,"NAA9697";#N/A,#N/A,FALSE,"ECWEBB";#N/A,#N/A,FALSE,"MFT96";#N/A,#N/A,FALSE,"CTrecon"}</definedName>
    <definedName name="Option2_3_1_1_4" hidden="1">{#N/A,#N/A,FALSE,"TMCOMP96";#N/A,#N/A,FALSE,"MAT96";#N/A,#N/A,FALSE,"FANDA96";#N/A,#N/A,FALSE,"INTRAN96";#N/A,#N/A,FALSE,"NAA9697";#N/A,#N/A,FALSE,"ECWEBB";#N/A,#N/A,FALSE,"MFT96";#N/A,#N/A,FALSE,"CTrecon"}</definedName>
    <definedName name="Option2_3_1_1_5" localSheetId="0" hidden="1">{#N/A,#N/A,FALSE,"TMCOMP96";#N/A,#N/A,FALSE,"MAT96";#N/A,#N/A,FALSE,"FANDA96";#N/A,#N/A,FALSE,"INTRAN96";#N/A,#N/A,FALSE,"NAA9697";#N/A,#N/A,FALSE,"ECWEBB";#N/A,#N/A,FALSE,"MFT96";#N/A,#N/A,FALSE,"CTrecon"}</definedName>
    <definedName name="Option2_3_1_1_5" hidden="1">{#N/A,#N/A,FALSE,"TMCOMP96";#N/A,#N/A,FALSE,"MAT96";#N/A,#N/A,FALSE,"FANDA96";#N/A,#N/A,FALSE,"INTRAN96";#N/A,#N/A,FALSE,"NAA9697";#N/A,#N/A,FALSE,"ECWEBB";#N/A,#N/A,FALSE,"MFT96";#N/A,#N/A,FALSE,"CTrecon"}</definedName>
    <definedName name="Option2_3_1_2" localSheetId="0" hidden="1">{#N/A,#N/A,FALSE,"TMCOMP96";#N/A,#N/A,FALSE,"MAT96";#N/A,#N/A,FALSE,"FANDA96";#N/A,#N/A,FALSE,"INTRAN96";#N/A,#N/A,FALSE,"NAA9697";#N/A,#N/A,FALSE,"ECWEBB";#N/A,#N/A,FALSE,"MFT96";#N/A,#N/A,FALSE,"CTrecon"}</definedName>
    <definedName name="Option2_3_1_2" hidden="1">{#N/A,#N/A,FALSE,"TMCOMP96";#N/A,#N/A,FALSE,"MAT96";#N/A,#N/A,FALSE,"FANDA96";#N/A,#N/A,FALSE,"INTRAN96";#N/A,#N/A,FALSE,"NAA9697";#N/A,#N/A,FALSE,"ECWEBB";#N/A,#N/A,FALSE,"MFT96";#N/A,#N/A,FALSE,"CTrecon"}</definedName>
    <definedName name="Option2_3_1_2_1" localSheetId="0" hidden="1">{#N/A,#N/A,FALSE,"TMCOMP96";#N/A,#N/A,FALSE,"MAT96";#N/A,#N/A,FALSE,"FANDA96";#N/A,#N/A,FALSE,"INTRAN96";#N/A,#N/A,FALSE,"NAA9697";#N/A,#N/A,FALSE,"ECWEBB";#N/A,#N/A,FALSE,"MFT96";#N/A,#N/A,FALSE,"CTrecon"}</definedName>
    <definedName name="Option2_3_1_2_1" hidden="1">{#N/A,#N/A,FALSE,"TMCOMP96";#N/A,#N/A,FALSE,"MAT96";#N/A,#N/A,FALSE,"FANDA96";#N/A,#N/A,FALSE,"INTRAN96";#N/A,#N/A,FALSE,"NAA9697";#N/A,#N/A,FALSE,"ECWEBB";#N/A,#N/A,FALSE,"MFT96";#N/A,#N/A,FALSE,"CTrecon"}</definedName>
    <definedName name="Option2_3_1_2_2" localSheetId="0" hidden="1">{#N/A,#N/A,FALSE,"TMCOMP96";#N/A,#N/A,FALSE,"MAT96";#N/A,#N/A,FALSE,"FANDA96";#N/A,#N/A,FALSE,"INTRAN96";#N/A,#N/A,FALSE,"NAA9697";#N/A,#N/A,FALSE,"ECWEBB";#N/A,#N/A,FALSE,"MFT96";#N/A,#N/A,FALSE,"CTrecon"}</definedName>
    <definedName name="Option2_3_1_2_2" hidden="1">{#N/A,#N/A,FALSE,"TMCOMP96";#N/A,#N/A,FALSE,"MAT96";#N/A,#N/A,FALSE,"FANDA96";#N/A,#N/A,FALSE,"INTRAN96";#N/A,#N/A,FALSE,"NAA9697";#N/A,#N/A,FALSE,"ECWEBB";#N/A,#N/A,FALSE,"MFT96";#N/A,#N/A,FALSE,"CTrecon"}</definedName>
    <definedName name="Option2_3_1_2_3" localSheetId="0" hidden="1">{#N/A,#N/A,FALSE,"TMCOMP96";#N/A,#N/A,FALSE,"MAT96";#N/A,#N/A,FALSE,"FANDA96";#N/A,#N/A,FALSE,"INTRAN96";#N/A,#N/A,FALSE,"NAA9697";#N/A,#N/A,FALSE,"ECWEBB";#N/A,#N/A,FALSE,"MFT96";#N/A,#N/A,FALSE,"CTrecon"}</definedName>
    <definedName name="Option2_3_1_2_3" hidden="1">{#N/A,#N/A,FALSE,"TMCOMP96";#N/A,#N/A,FALSE,"MAT96";#N/A,#N/A,FALSE,"FANDA96";#N/A,#N/A,FALSE,"INTRAN96";#N/A,#N/A,FALSE,"NAA9697";#N/A,#N/A,FALSE,"ECWEBB";#N/A,#N/A,FALSE,"MFT96";#N/A,#N/A,FALSE,"CTrecon"}</definedName>
    <definedName name="Option2_3_1_2_4" localSheetId="0" hidden="1">{#N/A,#N/A,FALSE,"TMCOMP96";#N/A,#N/A,FALSE,"MAT96";#N/A,#N/A,FALSE,"FANDA96";#N/A,#N/A,FALSE,"INTRAN96";#N/A,#N/A,FALSE,"NAA9697";#N/A,#N/A,FALSE,"ECWEBB";#N/A,#N/A,FALSE,"MFT96";#N/A,#N/A,FALSE,"CTrecon"}</definedName>
    <definedName name="Option2_3_1_2_4" hidden="1">{#N/A,#N/A,FALSE,"TMCOMP96";#N/A,#N/A,FALSE,"MAT96";#N/A,#N/A,FALSE,"FANDA96";#N/A,#N/A,FALSE,"INTRAN96";#N/A,#N/A,FALSE,"NAA9697";#N/A,#N/A,FALSE,"ECWEBB";#N/A,#N/A,FALSE,"MFT96";#N/A,#N/A,FALSE,"CTrecon"}</definedName>
    <definedName name="Option2_3_1_2_5" localSheetId="0" hidden="1">{#N/A,#N/A,FALSE,"TMCOMP96";#N/A,#N/A,FALSE,"MAT96";#N/A,#N/A,FALSE,"FANDA96";#N/A,#N/A,FALSE,"INTRAN96";#N/A,#N/A,FALSE,"NAA9697";#N/A,#N/A,FALSE,"ECWEBB";#N/A,#N/A,FALSE,"MFT96";#N/A,#N/A,FALSE,"CTrecon"}</definedName>
    <definedName name="Option2_3_1_2_5" hidden="1">{#N/A,#N/A,FALSE,"TMCOMP96";#N/A,#N/A,FALSE,"MAT96";#N/A,#N/A,FALSE,"FANDA96";#N/A,#N/A,FALSE,"INTRAN96";#N/A,#N/A,FALSE,"NAA9697";#N/A,#N/A,FALSE,"ECWEBB";#N/A,#N/A,FALSE,"MFT96";#N/A,#N/A,FALSE,"CTrecon"}</definedName>
    <definedName name="Option2_3_1_3" localSheetId="0" hidden="1">{#N/A,#N/A,FALSE,"TMCOMP96";#N/A,#N/A,FALSE,"MAT96";#N/A,#N/A,FALSE,"FANDA96";#N/A,#N/A,FALSE,"INTRAN96";#N/A,#N/A,FALSE,"NAA9697";#N/A,#N/A,FALSE,"ECWEBB";#N/A,#N/A,FALSE,"MFT96";#N/A,#N/A,FALSE,"CTrecon"}</definedName>
    <definedName name="Option2_3_1_3" hidden="1">{#N/A,#N/A,FALSE,"TMCOMP96";#N/A,#N/A,FALSE,"MAT96";#N/A,#N/A,FALSE,"FANDA96";#N/A,#N/A,FALSE,"INTRAN96";#N/A,#N/A,FALSE,"NAA9697";#N/A,#N/A,FALSE,"ECWEBB";#N/A,#N/A,FALSE,"MFT96";#N/A,#N/A,FALSE,"CTrecon"}</definedName>
    <definedName name="Option2_3_1_3_1" localSheetId="0" hidden="1">{#N/A,#N/A,FALSE,"TMCOMP96";#N/A,#N/A,FALSE,"MAT96";#N/A,#N/A,FALSE,"FANDA96";#N/A,#N/A,FALSE,"INTRAN96";#N/A,#N/A,FALSE,"NAA9697";#N/A,#N/A,FALSE,"ECWEBB";#N/A,#N/A,FALSE,"MFT96";#N/A,#N/A,FALSE,"CTrecon"}</definedName>
    <definedName name="Option2_3_1_3_1" hidden="1">{#N/A,#N/A,FALSE,"TMCOMP96";#N/A,#N/A,FALSE,"MAT96";#N/A,#N/A,FALSE,"FANDA96";#N/A,#N/A,FALSE,"INTRAN96";#N/A,#N/A,FALSE,"NAA9697";#N/A,#N/A,FALSE,"ECWEBB";#N/A,#N/A,FALSE,"MFT96";#N/A,#N/A,FALSE,"CTrecon"}</definedName>
    <definedName name="Option2_3_1_3_2" localSheetId="0" hidden="1">{#N/A,#N/A,FALSE,"TMCOMP96";#N/A,#N/A,FALSE,"MAT96";#N/A,#N/A,FALSE,"FANDA96";#N/A,#N/A,FALSE,"INTRAN96";#N/A,#N/A,FALSE,"NAA9697";#N/A,#N/A,FALSE,"ECWEBB";#N/A,#N/A,FALSE,"MFT96";#N/A,#N/A,FALSE,"CTrecon"}</definedName>
    <definedName name="Option2_3_1_3_2" hidden="1">{#N/A,#N/A,FALSE,"TMCOMP96";#N/A,#N/A,FALSE,"MAT96";#N/A,#N/A,FALSE,"FANDA96";#N/A,#N/A,FALSE,"INTRAN96";#N/A,#N/A,FALSE,"NAA9697";#N/A,#N/A,FALSE,"ECWEBB";#N/A,#N/A,FALSE,"MFT96";#N/A,#N/A,FALSE,"CTrecon"}</definedName>
    <definedName name="Option2_3_1_3_3" localSheetId="0" hidden="1">{#N/A,#N/A,FALSE,"TMCOMP96";#N/A,#N/A,FALSE,"MAT96";#N/A,#N/A,FALSE,"FANDA96";#N/A,#N/A,FALSE,"INTRAN96";#N/A,#N/A,FALSE,"NAA9697";#N/A,#N/A,FALSE,"ECWEBB";#N/A,#N/A,FALSE,"MFT96";#N/A,#N/A,FALSE,"CTrecon"}</definedName>
    <definedName name="Option2_3_1_3_3" hidden="1">{#N/A,#N/A,FALSE,"TMCOMP96";#N/A,#N/A,FALSE,"MAT96";#N/A,#N/A,FALSE,"FANDA96";#N/A,#N/A,FALSE,"INTRAN96";#N/A,#N/A,FALSE,"NAA9697";#N/A,#N/A,FALSE,"ECWEBB";#N/A,#N/A,FALSE,"MFT96";#N/A,#N/A,FALSE,"CTrecon"}</definedName>
    <definedName name="Option2_3_1_3_4" localSheetId="0" hidden="1">{#N/A,#N/A,FALSE,"TMCOMP96";#N/A,#N/A,FALSE,"MAT96";#N/A,#N/A,FALSE,"FANDA96";#N/A,#N/A,FALSE,"INTRAN96";#N/A,#N/A,FALSE,"NAA9697";#N/A,#N/A,FALSE,"ECWEBB";#N/A,#N/A,FALSE,"MFT96";#N/A,#N/A,FALSE,"CTrecon"}</definedName>
    <definedName name="Option2_3_1_3_4" hidden="1">{#N/A,#N/A,FALSE,"TMCOMP96";#N/A,#N/A,FALSE,"MAT96";#N/A,#N/A,FALSE,"FANDA96";#N/A,#N/A,FALSE,"INTRAN96";#N/A,#N/A,FALSE,"NAA9697";#N/A,#N/A,FALSE,"ECWEBB";#N/A,#N/A,FALSE,"MFT96";#N/A,#N/A,FALSE,"CTrecon"}</definedName>
    <definedName name="Option2_3_1_3_5" localSheetId="0" hidden="1">{#N/A,#N/A,FALSE,"TMCOMP96";#N/A,#N/A,FALSE,"MAT96";#N/A,#N/A,FALSE,"FANDA96";#N/A,#N/A,FALSE,"INTRAN96";#N/A,#N/A,FALSE,"NAA9697";#N/A,#N/A,FALSE,"ECWEBB";#N/A,#N/A,FALSE,"MFT96";#N/A,#N/A,FALSE,"CTrecon"}</definedName>
    <definedName name="Option2_3_1_3_5" hidden="1">{#N/A,#N/A,FALSE,"TMCOMP96";#N/A,#N/A,FALSE,"MAT96";#N/A,#N/A,FALSE,"FANDA96";#N/A,#N/A,FALSE,"INTRAN96";#N/A,#N/A,FALSE,"NAA9697";#N/A,#N/A,FALSE,"ECWEBB";#N/A,#N/A,FALSE,"MFT96";#N/A,#N/A,FALSE,"CTrecon"}</definedName>
    <definedName name="Option2_3_1_4" localSheetId="0" hidden="1">{#N/A,#N/A,FALSE,"TMCOMP96";#N/A,#N/A,FALSE,"MAT96";#N/A,#N/A,FALSE,"FANDA96";#N/A,#N/A,FALSE,"INTRAN96";#N/A,#N/A,FALSE,"NAA9697";#N/A,#N/A,FALSE,"ECWEBB";#N/A,#N/A,FALSE,"MFT96";#N/A,#N/A,FALSE,"CTrecon"}</definedName>
    <definedName name="Option2_3_1_4" hidden="1">{#N/A,#N/A,FALSE,"TMCOMP96";#N/A,#N/A,FALSE,"MAT96";#N/A,#N/A,FALSE,"FANDA96";#N/A,#N/A,FALSE,"INTRAN96";#N/A,#N/A,FALSE,"NAA9697";#N/A,#N/A,FALSE,"ECWEBB";#N/A,#N/A,FALSE,"MFT96";#N/A,#N/A,FALSE,"CTrecon"}</definedName>
    <definedName name="Option2_3_1_5" localSheetId="0" hidden="1">{#N/A,#N/A,FALSE,"TMCOMP96";#N/A,#N/A,FALSE,"MAT96";#N/A,#N/A,FALSE,"FANDA96";#N/A,#N/A,FALSE,"INTRAN96";#N/A,#N/A,FALSE,"NAA9697";#N/A,#N/A,FALSE,"ECWEBB";#N/A,#N/A,FALSE,"MFT96";#N/A,#N/A,FALSE,"CTrecon"}</definedName>
    <definedName name="Option2_3_1_5" hidden="1">{#N/A,#N/A,FALSE,"TMCOMP96";#N/A,#N/A,FALSE,"MAT96";#N/A,#N/A,FALSE,"FANDA96";#N/A,#N/A,FALSE,"INTRAN96";#N/A,#N/A,FALSE,"NAA9697";#N/A,#N/A,FALSE,"ECWEBB";#N/A,#N/A,FALSE,"MFT96";#N/A,#N/A,FALSE,"CTrecon"}</definedName>
    <definedName name="Option2_3_2" localSheetId="0" hidden="1">{#N/A,#N/A,FALSE,"TMCOMP96";#N/A,#N/A,FALSE,"MAT96";#N/A,#N/A,FALSE,"FANDA96";#N/A,#N/A,FALSE,"INTRAN96";#N/A,#N/A,FALSE,"NAA9697";#N/A,#N/A,FALSE,"ECWEBB";#N/A,#N/A,FALSE,"MFT96";#N/A,#N/A,FALSE,"CTrecon"}</definedName>
    <definedName name="Option2_3_2" hidden="1">{#N/A,#N/A,FALSE,"TMCOMP96";#N/A,#N/A,FALSE,"MAT96";#N/A,#N/A,FALSE,"FANDA96";#N/A,#N/A,FALSE,"INTRAN96";#N/A,#N/A,FALSE,"NAA9697";#N/A,#N/A,FALSE,"ECWEBB";#N/A,#N/A,FALSE,"MFT96";#N/A,#N/A,FALSE,"CTrecon"}</definedName>
    <definedName name="Option2_3_2_1" localSheetId="0" hidden="1">{#N/A,#N/A,FALSE,"TMCOMP96";#N/A,#N/A,FALSE,"MAT96";#N/A,#N/A,FALSE,"FANDA96";#N/A,#N/A,FALSE,"INTRAN96";#N/A,#N/A,FALSE,"NAA9697";#N/A,#N/A,FALSE,"ECWEBB";#N/A,#N/A,FALSE,"MFT96";#N/A,#N/A,FALSE,"CTrecon"}</definedName>
    <definedName name="Option2_3_2_1" hidden="1">{#N/A,#N/A,FALSE,"TMCOMP96";#N/A,#N/A,FALSE,"MAT96";#N/A,#N/A,FALSE,"FANDA96";#N/A,#N/A,FALSE,"INTRAN96";#N/A,#N/A,FALSE,"NAA9697";#N/A,#N/A,FALSE,"ECWEBB";#N/A,#N/A,FALSE,"MFT96";#N/A,#N/A,FALSE,"CTrecon"}</definedName>
    <definedName name="Option2_3_2_2" localSheetId="0" hidden="1">{#N/A,#N/A,FALSE,"TMCOMP96";#N/A,#N/A,FALSE,"MAT96";#N/A,#N/A,FALSE,"FANDA96";#N/A,#N/A,FALSE,"INTRAN96";#N/A,#N/A,FALSE,"NAA9697";#N/A,#N/A,FALSE,"ECWEBB";#N/A,#N/A,FALSE,"MFT96";#N/A,#N/A,FALSE,"CTrecon"}</definedName>
    <definedName name="Option2_3_2_2" hidden="1">{#N/A,#N/A,FALSE,"TMCOMP96";#N/A,#N/A,FALSE,"MAT96";#N/A,#N/A,FALSE,"FANDA96";#N/A,#N/A,FALSE,"INTRAN96";#N/A,#N/A,FALSE,"NAA9697";#N/A,#N/A,FALSE,"ECWEBB";#N/A,#N/A,FALSE,"MFT96";#N/A,#N/A,FALSE,"CTrecon"}</definedName>
    <definedName name="Option2_3_2_3" localSheetId="0" hidden="1">{#N/A,#N/A,FALSE,"TMCOMP96";#N/A,#N/A,FALSE,"MAT96";#N/A,#N/A,FALSE,"FANDA96";#N/A,#N/A,FALSE,"INTRAN96";#N/A,#N/A,FALSE,"NAA9697";#N/A,#N/A,FALSE,"ECWEBB";#N/A,#N/A,FALSE,"MFT96";#N/A,#N/A,FALSE,"CTrecon"}</definedName>
    <definedName name="Option2_3_2_3" hidden="1">{#N/A,#N/A,FALSE,"TMCOMP96";#N/A,#N/A,FALSE,"MAT96";#N/A,#N/A,FALSE,"FANDA96";#N/A,#N/A,FALSE,"INTRAN96";#N/A,#N/A,FALSE,"NAA9697";#N/A,#N/A,FALSE,"ECWEBB";#N/A,#N/A,FALSE,"MFT96";#N/A,#N/A,FALSE,"CTrecon"}</definedName>
    <definedName name="Option2_3_2_4" localSheetId="0" hidden="1">{#N/A,#N/A,FALSE,"TMCOMP96";#N/A,#N/A,FALSE,"MAT96";#N/A,#N/A,FALSE,"FANDA96";#N/A,#N/A,FALSE,"INTRAN96";#N/A,#N/A,FALSE,"NAA9697";#N/A,#N/A,FALSE,"ECWEBB";#N/A,#N/A,FALSE,"MFT96";#N/A,#N/A,FALSE,"CTrecon"}</definedName>
    <definedName name="Option2_3_2_4" hidden="1">{#N/A,#N/A,FALSE,"TMCOMP96";#N/A,#N/A,FALSE,"MAT96";#N/A,#N/A,FALSE,"FANDA96";#N/A,#N/A,FALSE,"INTRAN96";#N/A,#N/A,FALSE,"NAA9697";#N/A,#N/A,FALSE,"ECWEBB";#N/A,#N/A,FALSE,"MFT96";#N/A,#N/A,FALSE,"CTrecon"}</definedName>
    <definedName name="Option2_3_2_5" localSheetId="0" hidden="1">{#N/A,#N/A,FALSE,"TMCOMP96";#N/A,#N/A,FALSE,"MAT96";#N/A,#N/A,FALSE,"FANDA96";#N/A,#N/A,FALSE,"INTRAN96";#N/A,#N/A,FALSE,"NAA9697";#N/A,#N/A,FALSE,"ECWEBB";#N/A,#N/A,FALSE,"MFT96";#N/A,#N/A,FALSE,"CTrecon"}</definedName>
    <definedName name="Option2_3_2_5" hidden="1">{#N/A,#N/A,FALSE,"TMCOMP96";#N/A,#N/A,FALSE,"MAT96";#N/A,#N/A,FALSE,"FANDA96";#N/A,#N/A,FALSE,"INTRAN96";#N/A,#N/A,FALSE,"NAA9697";#N/A,#N/A,FALSE,"ECWEBB";#N/A,#N/A,FALSE,"MFT96";#N/A,#N/A,FALSE,"CTrecon"}</definedName>
    <definedName name="Option2_3_3" localSheetId="0" hidden="1">{#N/A,#N/A,FALSE,"TMCOMP96";#N/A,#N/A,FALSE,"MAT96";#N/A,#N/A,FALSE,"FANDA96";#N/A,#N/A,FALSE,"INTRAN96";#N/A,#N/A,FALSE,"NAA9697";#N/A,#N/A,FALSE,"ECWEBB";#N/A,#N/A,FALSE,"MFT96";#N/A,#N/A,FALSE,"CTrecon"}</definedName>
    <definedName name="Option2_3_3" hidden="1">{#N/A,#N/A,FALSE,"TMCOMP96";#N/A,#N/A,FALSE,"MAT96";#N/A,#N/A,FALSE,"FANDA96";#N/A,#N/A,FALSE,"INTRAN96";#N/A,#N/A,FALSE,"NAA9697";#N/A,#N/A,FALSE,"ECWEBB";#N/A,#N/A,FALSE,"MFT96";#N/A,#N/A,FALSE,"CTrecon"}</definedName>
    <definedName name="Option2_3_3_1" localSheetId="0" hidden="1">{#N/A,#N/A,FALSE,"TMCOMP96";#N/A,#N/A,FALSE,"MAT96";#N/A,#N/A,FALSE,"FANDA96";#N/A,#N/A,FALSE,"INTRAN96";#N/A,#N/A,FALSE,"NAA9697";#N/A,#N/A,FALSE,"ECWEBB";#N/A,#N/A,FALSE,"MFT96";#N/A,#N/A,FALSE,"CTrecon"}</definedName>
    <definedName name="Option2_3_3_1" hidden="1">{#N/A,#N/A,FALSE,"TMCOMP96";#N/A,#N/A,FALSE,"MAT96";#N/A,#N/A,FALSE,"FANDA96";#N/A,#N/A,FALSE,"INTRAN96";#N/A,#N/A,FALSE,"NAA9697";#N/A,#N/A,FALSE,"ECWEBB";#N/A,#N/A,FALSE,"MFT96";#N/A,#N/A,FALSE,"CTrecon"}</definedName>
    <definedName name="Option2_3_3_2" localSheetId="0" hidden="1">{#N/A,#N/A,FALSE,"TMCOMP96";#N/A,#N/A,FALSE,"MAT96";#N/A,#N/A,FALSE,"FANDA96";#N/A,#N/A,FALSE,"INTRAN96";#N/A,#N/A,FALSE,"NAA9697";#N/A,#N/A,FALSE,"ECWEBB";#N/A,#N/A,FALSE,"MFT96";#N/A,#N/A,FALSE,"CTrecon"}</definedName>
    <definedName name="Option2_3_3_2" hidden="1">{#N/A,#N/A,FALSE,"TMCOMP96";#N/A,#N/A,FALSE,"MAT96";#N/A,#N/A,FALSE,"FANDA96";#N/A,#N/A,FALSE,"INTRAN96";#N/A,#N/A,FALSE,"NAA9697";#N/A,#N/A,FALSE,"ECWEBB";#N/A,#N/A,FALSE,"MFT96";#N/A,#N/A,FALSE,"CTrecon"}</definedName>
    <definedName name="Option2_3_3_3" localSheetId="0" hidden="1">{#N/A,#N/A,FALSE,"TMCOMP96";#N/A,#N/A,FALSE,"MAT96";#N/A,#N/A,FALSE,"FANDA96";#N/A,#N/A,FALSE,"INTRAN96";#N/A,#N/A,FALSE,"NAA9697";#N/A,#N/A,FALSE,"ECWEBB";#N/A,#N/A,FALSE,"MFT96";#N/A,#N/A,FALSE,"CTrecon"}</definedName>
    <definedName name="Option2_3_3_3" hidden="1">{#N/A,#N/A,FALSE,"TMCOMP96";#N/A,#N/A,FALSE,"MAT96";#N/A,#N/A,FALSE,"FANDA96";#N/A,#N/A,FALSE,"INTRAN96";#N/A,#N/A,FALSE,"NAA9697";#N/A,#N/A,FALSE,"ECWEBB";#N/A,#N/A,FALSE,"MFT96";#N/A,#N/A,FALSE,"CTrecon"}</definedName>
    <definedName name="Option2_3_3_4" localSheetId="0" hidden="1">{#N/A,#N/A,FALSE,"TMCOMP96";#N/A,#N/A,FALSE,"MAT96";#N/A,#N/A,FALSE,"FANDA96";#N/A,#N/A,FALSE,"INTRAN96";#N/A,#N/A,FALSE,"NAA9697";#N/A,#N/A,FALSE,"ECWEBB";#N/A,#N/A,FALSE,"MFT96";#N/A,#N/A,FALSE,"CTrecon"}</definedName>
    <definedName name="Option2_3_3_4" hidden="1">{#N/A,#N/A,FALSE,"TMCOMP96";#N/A,#N/A,FALSE,"MAT96";#N/A,#N/A,FALSE,"FANDA96";#N/A,#N/A,FALSE,"INTRAN96";#N/A,#N/A,FALSE,"NAA9697";#N/A,#N/A,FALSE,"ECWEBB";#N/A,#N/A,FALSE,"MFT96";#N/A,#N/A,FALSE,"CTrecon"}</definedName>
    <definedName name="Option2_3_3_5" localSheetId="0" hidden="1">{#N/A,#N/A,FALSE,"TMCOMP96";#N/A,#N/A,FALSE,"MAT96";#N/A,#N/A,FALSE,"FANDA96";#N/A,#N/A,FALSE,"INTRAN96";#N/A,#N/A,FALSE,"NAA9697";#N/A,#N/A,FALSE,"ECWEBB";#N/A,#N/A,FALSE,"MFT96";#N/A,#N/A,FALSE,"CTrecon"}</definedName>
    <definedName name="Option2_3_3_5" hidden="1">{#N/A,#N/A,FALSE,"TMCOMP96";#N/A,#N/A,FALSE,"MAT96";#N/A,#N/A,FALSE,"FANDA96";#N/A,#N/A,FALSE,"INTRAN96";#N/A,#N/A,FALSE,"NAA9697";#N/A,#N/A,FALSE,"ECWEBB";#N/A,#N/A,FALSE,"MFT96";#N/A,#N/A,FALSE,"CTrecon"}</definedName>
    <definedName name="Option2_3_4" localSheetId="0" hidden="1">{#N/A,#N/A,FALSE,"TMCOMP96";#N/A,#N/A,FALSE,"MAT96";#N/A,#N/A,FALSE,"FANDA96";#N/A,#N/A,FALSE,"INTRAN96";#N/A,#N/A,FALSE,"NAA9697";#N/A,#N/A,FALSE,"ECWEBB";#N/A,#N/A,FALSE,"MFT96";#N/A,#N/A,FALSE,"CTrecon"}</definedName>
    <definedName name="Option2_3_4" hidden="1">{#N/A,#N/A,FALSE,"TMCOMP96";#N/A,#N/A,FALSE,"MAT96";#N/A,#N/A,FALSE,"FANDA96";#N/A,#N/A,FALSE,"INTRAN96";#N/A,#N/A,FALSE,"NAA9697";#N/A,#N/A,FALSE,"ECWEBB";#N/A,#N/A,FALSE,"MFT96";#N/A,#N/A,FALSE,"CTrecon"}</definedName>
    <definedName name="Option2_3_4_1" localSheetId="0" hidden="1">{#N/A,#N/A,FALSE,"TMCOMP96";#N/A,#N/A,FALSE,"MAT96";#N/A,#N/A,FALSE,"FANDA96";#N/A,#N/A,FALSE,"INTRAN96";#N/A,#N/A,FALSE,"NAA9697";#N/A,#N/A,FALSE,"ECWEBB";#N/A,#N/A,FALSE,"MFT96";#N/A,#N/A,FALSE,"CTrecon"}</definedName>
    <definedName name="Option2_3_4_1" hidden="1">{#N/A,#N/A,FALSE,"TMCOMP96";#N/A,#N/A,FALSE,"MAT96";#N/A,#N/A,FALSE,"FANDA96";#N/A,#N/A,FALSE,"INTRAN96";#N/A,#N/A,FALSE,"NAA9697";#N/A,#N/A,FALSE,"ECWEBB";#N/A,#N/A,FALSE,"MFT96";#N/A,#N/A,FALSE,"CTrecon"}</definedName>
    <definedName name="Option2_3_4_2" localSheetId="0" hidden="1">{#N/A,#N/A,FALSE,"TMCOMP96";#N/A,#N/A,FALSE,"MAT96";#N/A,#N/A,FALSE,"FANDA96";#N/A,#N/A,FALSE,"INTRAN96";#N/A,#N/A,FALSE,"NAA9697";#N/A,#N/A,FALSE,"ECWEBB";#N/A,#N/A,FALSE,"MFT96";#N/A,#N/A,FALSE,"CTrecon"}</definedName>
    <definedName name="Option2_3_4_2" hidden="1">{#N/A,#N/A,FALSE,"TMCOMP96";#N/A,#N/A,FALSE,"MAT96";#N/A,#N/A,FALSE,"FANDA96";#N/A,#N/A,FALSE,"INTRAN96";#N/A,#N/A,FALSE,"NAA9697";#N/A,#N/A,FALSE,"ECWEBB";#N/A,#N/A,FALSE,"MFT96";#N/A,#N/A,FALSE,"CTrecon"}</definedName>
    <definedName name="Option2_3_4_3" localSheetId="0" hidden="1">{#N/A,#N/A,FALSE,"TMCOMP96";#N/A,#N/A,FALSE,"MAT96";#N/A,#N/A,FALSE,"FANDA96";#N/A,#N/A,FALSE,"INTRAN96";#N/A,#N/A,FALSE,"NAA9697";#N/A,#N/A,FALSE,"ECWEBB";#N/A,#N/A,FALSE,"MFT96";#N/A,#N/A,FALSE,"CTrecon"}</definedName>
    <definedName name="Option2_3_4_3" hidden="1">{#N/A,#N/A,FALSE,"TMCOMP96";#N/A,#N/A,FALSE,"MAT96";#N/A,#N/A,FALSE,"FANDA96";#N/A,#N/A,FALSE,"INTRAN96";#N/A,#N/A,FALSE,"NAA9697";#N/A,#N/A,FALSE,"ECWEBB";#N/A,#N/A,FALSE,"MFT96";#N/A,#N/A,FALSE,"CTrecon"}</definedName>
    <definedName name="Option2_3_4_4" localSheetId="0" hidden="1">{#N/A,#N/A,FALSE,"TMCOMP96";#N/A,#N/A,FALSE,"MAT96";#N/A,#N/A,FALSE,"FANDA96";#N/A,#N/A,FALSE,"INTRAN96";#N/A,#N/A,FALSE,"NAA9697";#N/A,#N/A,FALSE,"ECWEBB";#N/A,#N/A,FALSE,"MFT96";#N/A,#N/A,FALSE,"CTrecon"}</definedName>
    <definedName name="Option2_3_4_4" hidden="1">{#N/A,#N/A,FALSE,"TMCOMP96";#N/A,#N/A,FALSE,"MAT96";#N/A,#N/A,FALSE,"FANDA96";#N/A,#N/A,FALSE,"INTRAN96";#N/A,#N/A,FALSE,"NAA9697";#N/A,#N/A,FALSE,"ECWEBB";#N/A,#N/A,FALSE,"MFT96";#N/A,#N/A,FALSE,"CTrecon"}</definedName>
    <definedName name="Option2_3_4_5" localSheetId="0" hidden="1">{#N/A,#N/A,FALSE,"TMCOMP96";#N/A,#N/A,FALSE,"MAT96";#N/A,#N/A,FALSE,"FANDA96";#N/A,#N/A,FALSE,"INTRAN96";#N/A,#N/A,FALSE,"NAA9697";#N/A,#N/A,FALSE,"ECWEBB";#N/A,#N/A,FALSE,"MFT96";#N/A,#N/A,FALSE,"CTrecon"}</definedName>
    <definedName name="Option2_3_4_5" hidden="1">{#N/A,#N/A,FALSE,"TMCOMP96";#N/A,#N/A,FALSE,"MAT96";#N/A,#N/A,FALSE,"FANDA96";#N/A,#N/A,FALSE,"INTRAN96";#N/A,#N/A,FALSE,"NAA9697";#N/A,#N/A,FALSE,"ECWEBB";#N/A,#N/A,FALSE,"MFT96";#N/A,#N/A,FALSE,"CTrecon"}</definedName>
    <definedName name="Option2_3_5" localSheetId="0" hidden="1">{#N/A,#N/A,FALSE,"TMCOMP96";#N/A,#N/A,FALSE,"MAT96";#N/A,#N/A,FALSE,"FANDA96";#N/A,#N/A,FALSE,"INTRAN96";#N/A,#N/A,FALSE,"NAA9697";#N/A,#N/A,FALSE,"ECWEBB";#N/A,#N/A,FALSE,"MFT96";#N/A,#N/A,FALSE,"CTrecon"}</definedName>
    <definedName name="Option2_3_5" hidden="1">{#N/A,#N/A,FALSE,"TMCOMP96";#N/A,#N/A,FALSE,"MAT96";#N/A,#N/A,FALSE,"FANDA96";#N/A,#N/A,FALSE,"INTRAN96";#N/A,#N/A,FALSE,"NAA9697";#N/A,#N/A,FALSE,"ECWEBB";#N/A,#N/A,FALSE,"MFT96";#N/A,#N/A,FALSE,"CTrecon"}</definedName>
    <definedName name="Option2_4" localSheetId="0" hidden="1">{#N/A,#N/A,FALSE,"TMCOMP96";#N/A,#N/A,FALSE,"MAT96";#N/A,#N/A,FALSE,"FANDA96";#N/A,#N/A,FALSE,"INTRAN96";#N/A,#N/A,FALSE,"NAA9697";#N/A,#N/A,FALSE,"ECWEBB";#N/A,#N/A,FALSE,"MFT96";#N/A,#N/A,FALSE,"CTrecon"}</definedName>
    <definedName name="Option2_4" hidden="1">{#N/A,#N/A,FALSE,"TMCOMP96";#N/A,#N/A,FALSE,"MAT96";#N/A,#N/A,FALSE,"FANDA96";#N/A,#N/A,FALSE,"INTRAN96";#N/A,#N/A,FALSE,"NAA9697";#N/A,#N/A,FALSE,"ECWEBB";#N/A,#N/A,FALSE,"MFT96";#N/A,#N/A,FALSE,"CTrecon"}</definedName>
    <definedName name="Option2_4_1" localSheetId="0" hidden="1">{#N/A,#N/A,FALSE,"TMCOMP96";#N/A,#N/A,FALSE,"MAT96";#N/A,#N/A,FALSE,"FANDA96";#N/A,#N/A,FALSE,"INTRAN96";#N/A,#N/A,FALSE,"NAA9697";#N/A,#N/A,FALSE,"ECWEBB";#N/A,#N/A,FALSE,"MFT96";#N/A,#N/A,FALSE,"CTrecon"}</definedName>
    <definedName name="Option2_4_1" hidden="1">{#N/A,#N/A,FALSE,"TMCOMP96";#N/A,#N/A,FALSE,"MAT96";#N/A,#N/A,FALSE,"FANDA96";#N/A,#N/A,FALSE,"INTRAN96";#N/A,#N/A,FALSE,"NAA9697";#N/A,#N/A,FALSE,"ECWEBB";#N/A,#N/A,FALSE,"MFT96";#N/A,#N/A,FALSE,"CTrecon"}</definedName>
    <definedName name="Option2_4_1_1" localSheetId="0" hidden="1">{#N/A,#N/A,FALSE,"TMCOMP96";#N/A,#N/A,FALSE,"MAT96";#N/A,#N/A,FALSE,"FANDA96";#N/A,#N/A,FALSE,"INTRAN96";#N/A,#N/A,FALSE,"NAA9697";#N/A,#N/A,FALSE,"ECWEBB";#N/A,#N/A,FALSE,"MFT96";#N/A,#N/A,FALSE,"CTrecon"}</definedName>
    <definedName name="Option2_4_1_1" hidden="1">{#N/A,#N/A,FALSE,"TMCOMP96";#N/A,#N/A,FALSE,"MAT96";#N/A,#N/A,FALSE,"FANDA96";#N/A,#N/A,FALSE,"INTRAN96";#N/A,#N/A,FALSE,"NAA9697";#N/A,#N/A,FALSE,"ECWEBB";#N/A,#N/A,FALSE,"MFT96";#N/A,#N/A,FALSE,"CTrecon"}</definedName>
    <definedName name="Option2_4_1_1_1" localSheetId="0" hidden="1">{#N/A,#N/A,FALSE,"TMCOMP96";#N/A,#N/A,FALSE,"MAT96";#N/A,#N/A,FALSE,"FANDA96";#N/A,#N/A,FALSE,"INTRAN96";#N/A,#N/A,FALSE,"NAA9697";#N/A,#N/A,FALSE,"ECWEBB";#N/A,#N/A,FALSE,"MFT96";#N/A,#N/A,FALSE,"CTrecon"}</definedName>
    <definedName name="Option2_4_1_1_1" hidden="1">{#N/A,#N/A,FALSE,"TMCOMP96";#N/A,#N/A,FALSE,"MAT96";#N/A,#N/A,FALSE,"FANDA96";#N/A,#N/A,FALSE,"INTRAN96";#N/A,#N/A,FALSE,"NAA9697";#N/A,#N/A,FALSE,"ECWEBB";#N/A,#N/A,FALSE,"MFT96";#N/A,#N/A,FALSE,"CTrecon"}</definedName>
    <definedName name="Option2_4_1_1_2" localSheetId="0" hidden="1">{#N/A,#N/A,FALSE,"TMCOMP96";#N/A,#N/A,FALSE,"MAT96";#N/A,#N/A,FALSE,"FANDA96";#N/A,#N/A,FALSE,"INTRAN96";#N/A,#N/A,FALSE,"NAA9697";#N/A,#N/A,FALSE,"ECWEBB";#N/A,#N/A,FALSE,"MFT96";#N/A,#N/A,FALSE,"CTrecon"}</definedName>
    <definedName name="Option2_4_1_1_2" hidden="1">{#N/A,#N/A,FALSE,"TMCOMP96";#N/A,#N/A,FALSE,"MAT96";#N/A,#N/A,FALSE,"FANDA96";#N/A,#N/A,FALSE,"INTRAN96";#N/A,#N/A,FALSE,"NAA9697";#N/A,#N/A,FALSE,"ECWEBB";#N/A,#N/A,FALSE,"MFT96";#N/A,#N/A,FALSE,"CTrecon"}</definedName>
    <definedName name="Option2_4_1_1_3" localSheetId="0" hidden="1">{#N/A,#N/A,FALSE,"TMCOMP96";#N/A,#N/A,FALSE,"MAT96";#N/A,#N/A,FALSE,"FANDA96";#N/A,#N/A,FALSE,"INTRAN96";#N/A,#N/A,FALSE,"NAA9697";#N/A,#N/A,FALSE,"ECWEBB";#N/A,#N/A,FALSE,"MFT96";#N/A,#N/A,FALSE,"CTrecon"}</definedName>
    <definedName name="Option2_4_1_1_3" hidden="1">{#N/A,#N/A,FALSE,"TMCOMP96";#N/A,#N/A,FALSE,"MAT96";#N/A,#N/A,FALSE,"FANDA96";#N/A,#N/A,FALSE,"INTRAN96";#N/A,#N/A,FALSE,"NAA9697";#N/A,#N/A,FALSE,"ECWEBB";#N/A,#N/A,FALSE,"MFT96";#N/A,#N/A,FALSE,"CTrecon"}</definedName>
    <definedName name="Option2_4_1_1_4" localSheetId="0" hidden="1">{#N/A,#N/A,FALSE,"TMCOMP96";#N/A,#N/A,FALSE,"MAT96";#N/A,#N/A,FALSE,"FANDA96";#N/A,#N/A,FALSE,"INTRAN96";#N/A,#N/A,FALSE,"NAA9697";#N/A,#N/A,FALSE,"ECWEBB";#N/A,#N/A,FALSE,"MFT96";#N/A,#N/A,FALSE,"CTrecon"}</definedName>
    <definedName name="Option2_4_1_1_4" hidden="1">{#N/A,#N/A,FALSE,"TMCOMP96";#N/A,#N/A,FALSE,"MAT96";#N/A,#N/A,FALSE,"FANDA96";#N/A,#N/A,FALSE,"INTRAN96";#N/A,#N/A,FALSE,"NAA9697";#N/A,#N/A,FALSE,"ECWEBB";#N/A,#N/A,FALSE,"MFT96";#N/A,#N/A,FALSE,"CTrecon"}</definedName>
    <definedName name="Option2_4_1_1_5" localSheetId="0" hidden="1">{#N/A,#N/A,FALSE,"TMCOMP96";#N/A,#N/A,FALSE,"MAT96";#N/A,#N/A,FALSE,"FANDA96";#N/A,#N/A,FALSE,"INTRAN96";#N/A,#N/A,FALSE,"NAA9697";#N/A,#N/A,FALSE,"ECWEBB";#N/A,#N/A,FALSE,"MFT96";#N/A,#N/A,FALSE,"CTrecon"}</definedName>
    <definedName name="Option2_4_1_1_5" hidden="1">{#N/A,#N/A,FALSE,"TMCOMP96";#N/A,#N/A,FALSE,"MAT96";#N/A,#N/A,FALSE,"FANDA96";#N/A,#N/A,FALSE,"INTRAN96";#N/A,#N/A,FALSE,"NAA9697";#N/A,#N/A,FALSE,"ECWEBB";#N/A,#N/A,FALSE,"MFT96";#N/A,#N/A,FALSE,"CTrecon"}</definedName>
    <definedName name="Option2_4_1_2" localSheetId="0" hidden="1">{#N/A,#N/A,FALSE,"TMCOMP96";#N/A,#N/A,FALSE,"MAT96";#N/A,#N/A,FALSE,"FANDA96";#N/A,#N/A,FALSE,"INTRAN96";#N/A,#N/A,FALSE,"NAA9697";#N/A,#N/A,FALSE,"ECWEBB";#N/A,#N/A,FALSE,"MFT96";#N/A,#N/A,FALSE,"CTrecon"}</definedName>
    <definedName name="Option2_4_1_2" hidden="1">{#N/A,#N/A,FALSE,"TMCOMP96";#N/A,#N/A,FALSE,"MAT96";#N/A,#N/A,FALSE,"FANDA96";#N/A,#N/A,FALSE,"INTRAN96";#N/A,#N/A,FALSE,"NAA9697";#N/A,#N/A,FALSE,"ECWEBB";#N/A,#N/A,FALSE,"MFT96";#N/A,#N/A,FALSE,"CTrecon"}</definedName>
    <definedName name="Option2_4_1_2_1" localSheetId="0" hidden="1">{#N/A,#N/A,FALSE,"TMCOMP96";#N/A,#N/A,FALSE,"MAT96";#N/A,#N/A,FALSE,"FANDA96";#N/A,#N/A,FALSE,"INTRAN96";#N/A,#N/A,FALSE,"NAA9697";#N/A,#N/A,FALSE,"ECWEBB";#N/A,#N/A,FALSE,"MFT96";#N/A,#N/A,FALSE,"CTrecon"}</definedName>
    <definedName name="Option2_4_1_2_1" hidden="1">{#N/A,#N/A,FALSE,"TMCOMP96";#N/A,#N/A,FALSE,"MAT96";#N/A,#N/A,FALSE,"FANDA96";#N/A,#N/A,FALSE,"INTRAN96";#N/A,#N/A,FALSE,"NAA9697";#N/A,#N/A,FALSE,"ECWEBB";#N/A,#N/A,FALSE,"MFT96";#N/A,#N/A,FALSE,"CTrecon"}</definedName>
    <definedName name="Option2_4_1_2_2" localSheetId="0" hidden="1">{#N/A,#N/A,FALSE,"TMCOMP96";#N/A,#N/A,FALSE,"MAT96";#N/A,#N/A,FALSE,"FANDA96";#N/A,#N/A,FALSE,"INTRAN96";#N/A,#N/A,FALSE,"NAA9697";#N/A,#N/A,FALSE,"ECWEBB";#N/A,#N/A,FALSE,"MFT96";#N/A,#N/A,FALSE,"CTrecon"}</definedName>
    <definedName name="Option2_4_1_2_2" hidden="1">{#N/A,#N/A,FALSE,"TMCOMP96";#N/A,#N/A,FALSE,"MAT96";#N/A,#N/A,FALSE,"FANDA96";#N/A,#N/A,FALSE,"INTRAN96";#N/A,#N/A,FALSE,"NAA9697";#N/A,#N/A,FALSE,"ECWEBB";#N/A,#N/A,FALSE,"MFT96";#N/A,#N/A,FALSE,"CTrecon"}</definedName>
    <definedName name="Option2_4_1_2_3" localSheetId="0" hidden="1">{#N/A,#N/A,FALSE,"TMCOMP96";#N/A,#N/A,FALSE,"MAT96";#N/A,#N/A,FALSE,"FANDA96";#N/A,#N/A,FALSE,"INTRAN96";#N/A,#N/A,FALSE,"NAA9697";#N/A,#N/A,FALSE,"ECWEBB";#N/A,#N/A,FALSE,"MFT96";#N/A,#N/A,FALSE,"CTrecon"}</definedName>
    <definedName name="Option2_4_1_2_3" hidden="1">{#N/A,#N/A,FALSE,"TMCOMP96";#N/A,#N/A,FALSE,"MAT96";#N/A,#N/A,FALSE,"FANDA96";#N/A,#N/A,FALSE,"INTRAN96";#N/A,#N/A,FALSE,"NAA9697";#N/A,#N/A,FALSE,"ECWEBB";#N/A,#N/A,FALSE,"MFT96";#N/A,#N/A,FALSE,"CTrecon"}</definedName>
    <definedName name="Option2_4_1_2_4" localSheetId="0" hidden="1">{#N/A,#N/A,FALSE,"TMCOMP96";#N/A,#N/A,FALSE,"MAT96";#N/A,#N/A,FALSE,"FANDA96";#N/A,#N/A,FALSE,"INTRAN96";#N/A,#N/A,FALSE,"NAA9697";#N/A,#N/A,FALSE,"ECWEBB";#N/A,#N/A,FALSE,"MFT96";#N/A,#N/A,FALSE,"CTrecon"}</definedName>
    <definedName name="Option2_4_1_2_4" hidden="1">{#N/A,#N/A,FALSE,"TMCOMP96";#N/A,#N/A,FALSE,"MAT96";#N/A,#N/A,FALSE,"FANDA96";#N/A,#N/A,FALSE,"INTRAN96";#N/A,#N/A,FALSE,"NAA9697";#N/A,#N/A,FALSE,"ECWEBB";#N/A,#N/A,FALSE,"MFT96";#N/A,#N/A,FALSE,"CTrecon"}</definedName>
    <definedName name="Option2_4_1_2_5" localSheetId="0" hidden="1">{#N/A,#N/A,FALSE,"TMCOMP96";#N/A,#N/A,FALSE,"MAT96";#N/A,#N/A,FALSE,"FANDA96";#N/A,#N/A,FALSE,"INTRAN96";#N/A,#N/A,FALSE,"NAA9697";#N/A,#N/A,FALSE,"ECWEBB";#N/A,#N/A,FALSE,"MFT96";#N/A,#N/A,FALSE,"CTrecon"}</definedName>
    <definedName name="Option2_4_1_2_5" hidden="1">{#N/A,#N/A,FALSE,"TMCOMP96";#N/A,#N/A,FALSE,"MAT96";#N/A,#N/A,FALSE,"FANDA96";#N/A,#N/A,FALSE,"INTRAN96";#N/A,#N/A,FALSE,"NAA9697";#N/A,#N/A,FALSE,"ECWEBB";#N/A,#N/A,FALSE,"MFT96";#N/A,#N/A,FALSE,"CTrecon"}</definedName>
    <definedName name="Option2_4_1_3" localSheetId="0" hidden="1">{#N/A,#N/A,FALSE,"TMCOMP96";#N/A,#N/A,FALSE,"MAT96";#N/A,#N/A,FALSE,"FANDA96";#N/A,#N/A,FALSE,"INTRAN96";#N/A,#N/A,FALSE,"NAA9697";#N/A,#N/A,FALSE,"ECWEBB";#N/A,#N/A,FALSE,"MFT96";#N/A,#N/A,FALSE,"CTrecon"}</definedName>
    <definedName name="Option2_4_1_3" hidden="1">{#N/A,#N/A,FALSE,"TMCOMP96";#N/A,#N/A,FALSE,"MAT96";#N/A,#N/A,FALSE,"FANDA96";#N/A,#N/A,FALSE,"INTRAN96";#N/A,#N/A,FALSE,"NAA9697";#N/A,#N/A,FALSE,"ECWEBB";#N/A,#N/A,FALSE,"MFT96";#N/A,#N/A,FALSE,"CTrecon"}</definedName>
    <definedName name="Option2_4_1_3_1" localSheetId="0" hidden="1">{#N/A,#N/A,FALSE,"TMCOMP96";#N/A,#N/A,FALSE,"MAT96";#N/A,#N/A,FALSE,"FANDA96";#N/A,#N/A,FALSE,"INTRAN96";#N/A,#N/A,FALSE,"NAA9697";#N/A,#N/A,FALSE,"ECWEBB";#N/A,#N/A,FALSE,"MFT96";#N/A,#N/A,FALSE,"CTrecon"}</definedName>
    <definedName name="Option2_4_1_3_1" hidden="1">{#N/A,#N/A,FALSE,"TMCOMP96";#N/A,#N/A,FALSE,"MAT96";#N/A,#N/A,FALSE,"FANDA96";#N/A,#N/A,FALSE,"INTRAN96";#N/A,#N/A,FALSE,"NAA9697";#N/A,#N/A,FALSE,"ECWEBB";#N/A,#N/A,FALSE,"MFT96";#N/A,#N/A,FALSE,"CTrecon"}</definedName>
    <definedName name="Option2_4_1_3_2" localSheetId="0" hidden="1">{#N/A,#N/A,FALSE,"TMCOMP96";#N/A,#N/A,FALSE,"MAT96";#N/A,#N/A,FALSE,"FANDA96";#N/A,#N/A,FALSE,"INTRAN96";#N/A,#N/A,FALSE,"NAA9697";#N/A,#N/A,FALSE,"ECWEBB";#N/A,#N/A,FALSE,"MFT96";#N/A,#N/A,FALSE,"CTrecon"}</definedName>
    <definedName name="Option2_4_1_3_2" hidden="1">{#N/A,#N/A,FALSE,"TMCOMP96";#N/A,#N/A,FALSE,"MAT96";#N/A,#N/A,FALSE,"FANDA96";#N/A,#N/A,FALSE,"INTRAN96";#N/A,#N/A,FALSE,"NAA9697";#N/A,#N/A,FALSE,"ECWEBB";#N/A,#N/A,FALSE,"MFT96";#N/A,#N/A,FALSE,"CTrecon"}</definedName>
    <definedName name="Option2_4_1_3_3" localSheetId="0" hidden="1">{#N/A,#N/A,FALSE,"TMCOMP96";#N/A,#N/A,FALSE,"MAT96";#N/A,#N/A,FALSE,"FANDA96";#N/A,#N/A,FALSE,"INTRAN96";#N/A,#N/A,FALSE,"NAA9697";#N/A,#N/A,FALSE,"ECWEBB";#N/A,#N/A,FALSE,"MFT96";#N/A,#N/A,FALSE,"CTrecon"}</definedName>
    <definedName name="Option2_4_1_3_3" hidden="1">{#N/A,#N/A,FALSE,"TMCOMP96";#N/A,#N/A,FALSE,"MAT96";#N/A,#N/A,FALSE,"FANDA96";#N/A,#N/A,FALSE,"INTRAN96";#N/A,#N/A,FALSE,"NAA9697";#N/A,#N/A,FALSE,"ECWEBB";#N/A,#N/A,FALSE,"MFT96";#N/A,#N/A,FALSE,"CTrecon"}</definedName>
    <definedName name="Option2_4_1_3_4" localSheetId="0" hidden="1">{#N/A,#N/A,FALSE,"TMCOMP96";#N/A,#N/A,FALSE,"MAT96";#N/A,#N/A,FALSE,"FANDA96";#N/A,#N/A,FALSE,"INTRAN96";#N/A,#N/A,FALSE,"NAA9697";#N/A,#N/A,FALSE,"ECWEBB";#N/A,#N/A,FALSE,"MFT96";#N/A,#N/A,FALSE,"CTrecon"}</definedName>
    <definedName name="Option2_4_1_3_4" hidden="1">{#N/A,#N/A,FALSE,"TMCOMP96";#N/A,#N/A,FALSE,"MAT96";#N/A,#N/A,FALSE,"FANDA96";#N/A,#N/A,FALSE,"INTRAN96";#N/A,#N/A,FALSE,"NAA9697";#N/A,#N/A,FALSE,"ECWEBB";#N/A,#N/A,FALSE,"MFT96";#N/A,#N/A,FALSE,"CTrecon"}</definedName>
    <definedName name="Option2_4_1_3_5" localSheetId="0" hidden="1">{#N/A,#N/A,FALSE,"TMCOMP96";#N/A,#N/A,FALSE,"MAT96";#N/A,#N/A,FALSE,"FANDA96";#N/A,#N/A,FALSE,"INTRAN96";#N/A,#N/A,FALSE,"NAA9697";#N/A,#N/A,FALSE,"ECWEBB";#N/A,#N/A,FALSE,"MFT96";#N/A,#N/A,FALSE,"CTrecon"}</definedName>
    <definedName name="Option2_4_1_3_5" hidden="1">{#N/A,#N/A,FALSE,"TMCOMP96";#N/A,#N/A,FALSE,"MAT96";#N/A,#N/A,FALSE,"FANDA96";#N/A,#N/A,FALSE,"INTRAN96";#N/A,#N/A,FALSE,"NAA9697";#N/A,#N/A,FALSE,"ECWEBB";#N/A,#N/A,FALSE,"MFT96";#N/A,#N/A,FALSE,"CTrecon"}</definedName>
    <definedName name="Option2_4_1_4" localSheetId="0" hidden="1">{#N/A,#N/A,FALSE,"TMCOMP96";#N/A,#N/A,FALSE,"MAT96";#N/A,#N/A,FALSE,"FANDA96";#N/A,#N/A,FALSE,"INTRAN96";#N/A,#N/A,FALSE,"NAA9697";#N/A,#N/A,FALSE,"ECWEBB";#N/A,#N/A,FALSE,"MFT96";#N/A,#N/A,FALSE,"CTrecon"}</definedName>
    <definedName name="Option2_4_1_4" hidden="1">{#N/A,#N/A,FALSE,"TMCOMP96";#N/A,#N/A,FALSE,"MAT96";#N/A,#N/A,FALSE,"FANDA96";#N/A,#N/A,FALSE,"INTRAN96";#N/A,#N/A,FALSE,"NAA9697";#N/A,#N/A,FALSE,"ECWEBB";#N/A,#N/A,FALSE,"MFT96";#N/A,#N/A,FALSE,"CTrecon"}</definedName>
    <definedName name="Option2_4_1_5" localSheetId="0" hidden="1">{#N/A,#N/A,FALSE,"TMCOMP96";#N/A,#N/A,FALSE,"MAT96";#N/A,#N/A,FALSE,"FANDA96";#N/A,#N/A,FALSE,"INTRAN96";#N/A,#N/A,FALSE,"NAA9697";#N/A,#N/A,FALSE,"ECWEBB";#N/A,#N/A,FALSE,"MFT96";#N/A,#N/A,FALSE,"CTrecon"}</definedName>
    <definedName name="Option2_4_1_5" hidden="1">{#N/A,#N/A,FALSE,"TMCOMP96";#N/A,#N/A,FALSE,"MAT96";#N/A,#N/A,FALSE,"FANDA96";#N/A,#N/A,FALSE,"INTRAN96";#N/A,#N/A,FALSE,"NAA9697";#N/A,#N/A,FALSE,"ECWEBB";#N/A,#N/A,FALSE,"MFT96";#N/A,#N/A,FALSE,"CTrecon"}</definedName>
    <definedName name="Option2_4_2" localSheetId="0" hidden="1">{#N/A,#N/A,FALSE,"TMCOMP96";#N/A,#N/A,FALSE,"MAT96";#N/A,#N/A,FALSE,"FANDA96";#N/A,#N/A,FALSE,"INTRAN96";#N/A,#N/A,FALSE,"NAA9697";#N/A,#N/A,FALSE,"ECWEBB";#N/A,#N/A,FALSE,"MFT96";#N/A,#N/A,FALSE,"CTrecon"}</definedName>
    <definedName name="Option2_4_2" hidden="1">{#N/A,#N/A,FALSE,"TMCOMP96";#N/A,#N/A,FALSE,"MAT96";#N/A,#N/A,FALSE,"FANDA96";#N/A,#N/A,FALSE,"INTRAN96";#N/A,#N/A,FALSE,"NAA9697";#N/A,#N/A,FALSE,"ECWEBB";#N/A,#N/A,FALSE,"MFT96";#N/A,#N/A,FALSE,"CTrecon"}</definedName>
    <definedName name="Option2_4_2_1" localSheetId="0" hidden="1">{#N/A,#N/A,FALSE,"TMCOMP96";#N/A,#N/A,FALSE,"MAT96";#N/A,#N/A,FALSE,"FANDA96";#N/A,#N/A,FALSE,"INTRAN96";#N/A,#N/A,FALSE,"NAA9697";#N/A,#N/A,FALSE,"ECWEBB";#N/A,#N/A,FALSE,"MFT96";#N/A,#N/A,FALSE,"CTrecon"}</definedName>
    <definedName name="Option2_4_2_1" hidden="1">{#N/A,#N/A,FALSE,"TMCOMP96";#N/A,#N/A,FALSE,"MAT96";#N/A,#N/A,FALSE,"FANDA96";#N/A,#N/A,FALSE,"INTRAN96";#N/A,#N/A,FALSE,"NAA9697";#N/A,#N/A,FALSE,"ECWEBB";#N/A,#N/A,FALSE,"MFT96";#N/A,#N/A,FALSE,"CTrecon"}</definedName>
    <definedName name="Option2_4_2_2" localSheetId="0" hidden="1">{#N/A,#N/A,FALSE,"TMCOMP96";#N/A,#N/A,FALSE,"MAT96";#N/A,#N/A,FALSE,"FANDA96";#N/A,#N/A,FALSE,"INTRAN96";#N/A,#N/A,FALSE,"NAA9697";#N/A,#N/A,FALSE,"ECWEBB";#N/A,#N/A,FALSE,"MFT96";#N/A,#N/A,FALSE,"CTrecon"}</definedName>
    <definedName name="Option2_4_2_2" hidden="1">{#N/A,#N/A,FALSE,"TMCOMP96";#N/A,#N/A,FALSE,"MAT96";#N/A,#N/A,FALSE,"FANDA96";#N/A,#N/A,FALSE,"INTRAN96";#N/A,#N/A,FALSE,"NAA9697";#N/A,#N/A,FALSE,"ECWEBB";#N/A,#N/A,FALSE,"MFT96";#N/A,#N/A,FALSE,"CTrecon"}</definedName>
    <definedName name="Option2_4_2_3" localSheetId="0" hidden="1">{#N/A,#N/A,FALSE,"TMCOMP96";#N/A,#N/A,FALSE,"MAT96";#N/A,#N/A,FALSE,"FANDA96";#N/A,#N/A,FALSE,"INTRAN96";#N/A,#N/A,FALSE,"NAA9697";#N/A,#N/A,FALSE,"ECWEBB";#N/A,#N/A,FALSE,"MFT96";#N/A,#N/A,FALSE,"CTrecon"}</definedName>
    <definedName name="Option2_4_2_3" hidden="1">{#N/A,#N/A,FALSE,"TMCOMP96";#N/A,#N/A,FALSE,"MAT96";#N/A,#N/A,FALSE,"FANDA96";#N/A,#N/A,FALSE,"INTRAN96";#N/A,#N/A,FALSE,"NAA9697";#N/A,#N/A,FALSE,"ECWEBB";#N/A,#N/A,FALSE,"MFT96";#N/A,#N/A,FALSE,"CTrecon"}</definedName>
    <definedName name="Option2_4_2_4" localSheetId="0" hidden="1">{#N/A,#N/A,FALSE,"TMCOMP96";#N/A,#N/A,FALSE,"MAT96";#N/A,#N/A,FALSE,"FANDA96";#N/A,#N/A,FALSE,"INTRAN96";#N/A,#N/A,FALSE,"NAA9697";#N/A,#N/A,FALSE,"ECWEBB";#N/A,#N/A,FALSE,"MFT96";#N/A,#N/A,FALSE,"CTrecon"}</definedName>
    <definedName name="Option2_4_2_4" hidden="1">{#N/A,#N/A,FALSE,"TMCOMP96";#N/A,#N/A,FALSE,"MAT96";#N/A,#N/A,FALSE,"FANDA96";#N/A,#N/A,FALSE,"INTRAN96";#N/A,#N/A,FALSE,"NAA9697";#N/A,#N/A,FALSE,"ECWEBB";#N/A,#N/A,FALSE,"MFT96";#N/A,#N/A,FALSE,"CTrecon"}</definedName>
    <definedName name="Option2_4_2_5" localSheetId="0" hidden="1">{#N/A,#N/A,FALSE,"TMCOMP96";#N/A,#N/A,FALSE,"MAT96";#N/A,#N/A,FALSE,"FANDA96";#N/A,#N/A,FALSE,"INTRAN96";#N/A,#N/A,FALSE,"NAA9697";#N/A,#N/A,FALSE,"ECWEBB";#N/A,#N/A,FALSE,"MFT96";#N/A,#N/A,FALSE,"CTrecon"}</definedName>
    <definedName name="Option2_4_2_5" hidden="1">{#N/A,#N/A,FALSE,"TMCOMP96";#N/A,#N/A,FALSE,"MAT96";#N/A,#N/A,FALSE,"FANDA96";#N/A,#N/A,FALSE,"INTRAN96";#N/A,#N/A,FALSE,"NAA9697";#N/A,#N/A,FALSE,"ECWEBB";#N/A,#N/A,FALSE,"MFT96";#N/A,#N/A,FALSE,"CTrecon"}</definedName>
    <definedName name="Option2_4_3" localSheetId="0" hidden="1">{#N/A,#N/A,FALSE,"TMCOMP96";#N/A,#N/A,FALSE,"MAT96";#N/A,#N/A,FALSE,"FANDA96";#N/A,#N/A,FALSE,"INTRAN96";#N/A,#N/A,FALSE,"NAA9697";#N/A,#N/A,FALSE,"ECWEBB";#N/A,#N/A,FALSE,"MFT96";#N/A,#N/A,FALSE,"CTrecon"}</definedName>
    <definedName name="Option2_4_3" hidden="1">{#N/A,#N/A,FALSE,"TMCOMP96";#N/A,#N/A,FALSE,"MAT96";#N/A,#N/A,FALSE,"FANDA96";#N/A,#N/A,FALSE,"INTRAN96";#N/A,#N/A,FALSE,"NAA9697";#N/A,#N/A,FALSE,"ECWEBB";#N/A,#N/A,FALSE,"MFT96";#N/A,#N/A,FALSE,"CTrecon"}</definedName>
    <definedName name="Option2_4_3_1" localSheetId="0" hidden="1">{#N/A,#N/A,FALSE,"TMCOMP96";#N/A,#N/A,FALSE,"MAT96";#N/A,#N/A,FALSE,"FANDA96";#N/A,#N/A,FALSE,"INTRAN96";#N/A,#N/A,FALSE,"NAA9697";#N/A,#N/A,FALSE,"ECWEBB";#N/A,#N/A,FALSE,"MFT96";#N/A,#N/A,FALSE,"CTrecon"}</definedName>
    <definedName name="Option2_4_3_1" hidden="1">{#N/A,#N/A,FALSE,"TMCOMP96";#N/A,#N/A,FALSE,"MAT96";#N/A,#N/A,FALSE,"FANDA96";#N/A,#N/A,FALSE,"INTRAN96";#N/A,#N/A,FALSE,"NAA9697";#N/A,#N/A,FALSE,"ECWEBB";#N/A,#N/A,FALSE,"MFT96";#N/A,#N/A,FALSE,"CTrecon"}</definedName>
    <definedName name="Option2_4_3_2" localSheetId="0" hidden="1">{#N/A,#N/A,FALSE,"TMCOMP96";#N/A,#N/A,FALSE,"MAT96";#N/A,#N/A,FALSE,"FANDA96";#N/A,#N/A,FALSE,"INTRAN96";#N/A,#N/A,FALSE,"NAA9697";#N/A,#N/A,FALSE,"ECWEBB";#N/A,#N/A,FALSE,"MFT96";#N/A,#N/A,FALSE,"CTrecon"}</definedName>
    <definedName name="Option2_4_3_2" hidden="1">{#N/A,#N/A,FALSE,"TMCOMP96";#N/A,#N/A,FALSE,"MAT96";#N/A,#N/A,FALSE,"FANDA96";#N/A,#N/A,FALSE,"INTRAN96";#N/A,#N/A,FALSE,"NAA9697";#N/A,#N/A,FALSE,"ECWEBB";#N/A,#N/A,FALSE,"MFT96";#N/A,#N/A,FALSE,"CTrecon"}</definedName>
    <definedName name="Option2_4_3_3" localSheetId="0" hidden="1">{#N/A,#N/A,FALSE,"TMCOMP96";#N/A,#N/A,FALSE,"MAT96";#N/A,#N/A,FALSE,"FANDA96";#N/A,#N/A,FALSE,"INTRAN96";#N/A,#N/A,FALSE,"NAA9697";#N/A,#N/A,FALSE,"ECWEBB";#N/A,#N/A,FALSE,"MFT96";#N/A,#N/A,FALSE,"CTrecon"}</definedName>
    <definedName name="Option2_4_3_3" hidden="1">{#N/A,#N/A,FALSE,"TMCOMP96";#N/A,#N/A,FALSE,"MAT96";#N/A,#N/A,FALSE,"FANDA96";#N/A,#N/A,FALSE,"INTRAN96";#N/A,#N/A,FALSE,"NAA9697";#N/A,#N/A,FALSE,"ECWEBB";#N/A,#N/A,FALSE,"MFT96";#N/A,#N/A,FALSE,"CTrecon"}</definedName>
    <definedName name="Option2_4_3_4" localSheetId="0" hidden="1">{#N/A,#N/A,FALSE,"TMCOMP96";#N/A,#N/A,FALSE,"MAT96";#N/A,#N/A,FALSE,"FANDA96";#N/A,#N/A,FALSE,"INTRAN96";#N/A,#N/A,FALSE,"NAA9697";#N/A,#N/A,FALSE,"ECWEBB";#N/A,#N/A,FALSE,"MFT96";#N/A,#N/A,FALSE,"CTrecon"}</definedName>
    <definedName name="Option2_4_3_4" hidden="1">{#N/A,#N/A,FALSE,"TMCOMP96";#N/A,#N/A,FALSE,"MAT96";#N/A,#N/A,FALSE,"FANDA96";#N/A,#N/A,FALSE,"INTRAN96";#N/A,#N/A,FALSE,"NAA9697";#N/A,#N/A,FALSE,"ECWEBB";#N/A,#N/A,FALSE,"MFT96";#N/A,#N/A,FALSE,"CTrecon"}</definedName>
    <definedName name="Option2_4_3_5" localSheetId="0" hidden="1">{#N/A,#N/A,FALSE,"TMCOMP96";#N/A,#N/A,FALSE,"MAT96";#N/A,#N/A,FALSE,"FANDA96";#N/A,#N/A,FALSE,"INTRAN96";#N/A,#N/A,FALSE,"NAA9697";#N/A,#N/A,FALSE,"ECWEBB";#N/A,#N/A,FALSE,"MFT96";#N/A,#N/A,FALSE,"CTrecon"}</definedName>
    <definedName name="Option2_4_3_5" hidden="1">{#N/A,#N/A,FALSE,"TMCOMP96";#N/A,#N/A,FALSE,"MAT96";#N/A,#N/A,FALSE,"FANDA96";#N/A,#N/A,FALSE,"INTRAN96";#N/A,#N/A,FALSE,"NAA9697";#N/A,#N/A,FALSE,"ECWEBB";#N/A,#N/A,FALSE,"MFT96";#N/A,#N/A,FALSE,"CTrecon"}</definedName>
    <definedName name="Option2_4_4" localSheetId="0" hidden="1">{#N/A,#N/A,FALSE,"TMCOMP96";#N/A,#N/A,FALSE,"MAT96";#N/A,#N/A,FALSE,"FANDA96";#N/A,#N/A,FALSE,"INTRAN96";#N/A,#N/A,FALSE,"NAA9697";#N/A,#N/A,FALSE,"ECWEBB";#N/A,#N/A,FALSE,"MFT96";#N/A,#N/A,FALSE,"CTrecon"}</definedName>
    <definedName name="Option2_4_4" hidden="1">{#N/A,#N/A,FALSE,"TMCOMP96";#N/A,#N/A,FALSE,"MAT96";#N/A,#N/A,FALSE,"FANDA96";#N/A,#N/A,FALSE,"INTRAN96";#N/A,#N/A,FALSE,"NAA9697";#N/A,#N/A,FALSE,"ECWEBB";#N/A,#N/A,FALSE,"MFT96";#N/A,#N/A,FALSE,"CTrecon"}</definedName>
    <definedName name="Option2_4_4_1" localSheetId="0" hidden="1">{#N/A,#N/A,FALSE,"TMCOMP96";#N/A,#N/A,FALSE,"MAT96";#N/A,#N/A,FALSE,"FANDA96";#N/A,#N/A,FALSE,"INTRAN96";#N/A,#N/A,FALSE,"NAA9697";#N/A,#N/A,FALSE,"ECWEBB";#N/A,#N/A,FALSE,"MFT96";#N/A,#N/A,FALSE,"CTrecon"}</definedName>
    <definedName name="Option2_4_4_1" hidden="1">{#N/A,#N/A,FALSE,"TMCOMP96";#N/A,#N/A,FALSE,"MAT96";#N/A,#N/A,FALSE,"FANDA96";#N/A,#N/A,FALSE,"INTRAN96";#N/A,#N/A,FALSE,"NAA9697";#N/A,#N/A,FALSE,"ECWEBB";#N/A,#N/A,FALSE,"MFT96";#N/A,#N/A,FALSE,"CTrecon"}</definedName>
    <definedName name="Option2_4_4_2" localSheetId="0" hidden="1">{#N/A,#N/A,FALSE,"TMCOMP96";#N/A,#N/A,FALSE,"MAT96";#N/A,#N/A,FALSE,"FANDA96";#N/A,#N/A,FALSE,"INTRAN96";#N/A,#N/A,FALSE,"NAA9697";#N/A,#N/A,FALSE,"ECWEBB";#N/A,#N/A,FALSE,"MFT96";#N/A,#N/A,FALSE,"CTrecon"}</definedName>
    <definedName name="Option2_4_4_2" hidden="1">{#N/A,#N/A,FALSE,"TMCOMP96";#N/A,#N/A,FALSE,"MAT96";#N/A,#N/A,FALSE,"FANDA96";#N/A,#N/A,FALSE,"INTRAN96";#N/A,#N/A,FALSE,"NAA9697";#N/A,#N/A,FALSE,"ECWEBB";#N/A,#N/A,FALSE,"MFT96";#N/A,#N/A,FALSE,"CTrecon"}</definedName>
    <definedName name="Option2_4_4_3" localSheetId="0" hidden="1">{#N/A,#N/A,FALSE,"TMCOMP96";#N/A,#N/A,FALSE,"MAT96";#N/A,#N/A,FALSE,"FANDA96";#N/A,#N/A,FALSE,"INTRAN96";#N/A,#N/A,FALSE,"NAA9697";#N/A,#N/A,FALSE,"ECWEBB";#N/A,#N/A,FALSE,"MFT96";#N/A,#N/A,FALSE,"CTrecon"}</definedName>
    <definedName name="Option2_4_4_3" hidden="1">{#N/A,#N/A,FALSE,"TMCOMP96";#N/A,#N/A,FALSE,"MAT96";#N/A,#N/A,FALSE,"FANDA96";#N/A,#N/A,FALSE,"INTRAN96";#N/A,#N/A,FALSE,"NAA9697";#N/A,#N/A,FALSE,"ECWEBB";#N/A,#N/A,FALSE,"MFT96";#N/A,#N/A,FALSE,"CTrecon"}</definedName>
    <definedName name="Option2_4_4_4" localSheetId="0" hidden="1">{#N/A,#N/A,FALSE,"TMCOMP96";#N/A,#N/A,FALSE,"MAT96";#N/A,#N/A,FALSE,"FANDA96";#N/A,#N/A,FALSE,"INTRAN96";#N/A,#N/A,FALSE,"NAA9697";#N/A,#N/A,FALSE,"ECWEBB";#N/A,#N/A,FALSE,"MFT96";#N/A,#N/A,FALSE,"CTrecon"}</definedName>
    <definedName name="Option2_4_4_4" hidden="1">{#N/A,#N/A,FALSE,"TMCOMP96";#N/A,#N/A,FALSE,"MAT96";#N/A,#N/A,FALSE,"FANDA96";#N/A,#N/A,FALSE,"INTRAN96";#N/A,#N/A,FALSE,"NAA9697";#N/A,#N/A,FALSE,"ECWEBB";#N/A,#N/A,FALSE,"MFT96";#N/A,#N/A,FALSE,"CTrecon"}</definedName>
    <definedName name="Option2_4_4_5" localSheetId="0" hidden="1">{#N/A,#N/A,FALSE,"TMCOMP96";#N/A,#N/A,FALSE,"MAT96";#N/A,#N/A,FALSE,"FANDA96";#N/A,#N/A,FALSE,"INTRAN96";#N/A,#N/A,FALSE,"NAA9697";#N/A,#N/A,FALSE,"ECWEBB";#N/A,#N/A,FALSE,"MFT96";#N/A,#N/A,FALSE,"CTrecon"}</definedName>
    <definedName name="Option2_4_4_5" hidden="1">{#N/A,#N/A,FALSE,"TMCOMP96";#N/A,#N/A,FALSE,"MAT96";#N/A,#N/A,FALSE,"FANDA96";#N/A,#N/A,FALSE,"INTRAN96";#N/A,#N/A,FALSE,"NAA9697";#N/A,#N/A,FALSE,"ECWEBB";#N/A,#N/A,FALSE,"MFT96";#N/A,#N/A,FALSE,"CTrecon"}</definedName>
    <definedName name="Option2_4_5" localSheetId="0" hidden="1">{#N/A,#N/A,FALSE,"TMCOMP96";#N/A,#N/A,FALSE,"MAT96";#N/A,#N/A,FALSE,"FANDA96";#N/A,#N/A,FALSE,"INTRAN96";#N/A,#N/A,FALSE,"NAA9697";#N/A,#N/A,FALSE,"ECWEBB";#N/A,#N/A,FALSE,"MFT96";#N/A,#N/A,FALSE,"CTrecon"}</definedName>
    <definedName name="Option2_4_5" hidden="1">{#N/A,#N/A,FALSE,"TMCOMP96";#N/A,#N/A,FALSE,"MAT96";#N/A,#N/A,FALSE,"FANDA96";#N/A,#N/A,FALSE,"INTRAN96";#N/A,#N/A,FALSE,"NAA9697";#N/A,#N/A,FALSE,"ECWEBB";#N/A,#N/A,FALSE,"MFT96";#N/A,#N/A,FALSE,"CTrecon"}</definedName>
    <definedName name="Option2_5" localSheetId="0" hidden="1">{#N/A,#N/A,FALSE,"TMCOMP96";#N/A,#N/A,FALSE,"MAT96";#N/A,#N/A,FALSE,"FANDA96";#N/A,#N/A,FALSE,"INTRAN96";#N/A,#N/A,FALSE,"NAA9697";#N/A,#N/A,FALSE,"ECWEBB";#N/A,#N/A,FALSE,"MFT96";#N/A,#N/A,FALSE,"CTrecon"}</definedName>
    <definedName name="Option2_5" hidden="1">{#N/A,#N/A,FALSE,"TMCOMP96";#N/A,#N/A,FALSE,"MAT96";#N/A,#N/A,FALSE,"FANDA96";#N/A,#N/A,FALSE,"INTRAN96";#N/A,#N/A,FALSE,"NAA9697";#N/A,#N/A,FALSE,"ECWEBB";#N/A,#N/A,FALSE,"MFT96";#N/A,#N/A,FALSE,"CTrecon"}</definedName>
    <definedName name="Option2_5_1" localSheetId="0" hidden="1">{#N/A,#N/A,FALSE,"TMCOMP96";#N/A,#N/A,FALSE,"MAT96";#N/A,#N/A,FALSE,"FANDA96";#N/A,#N/A,FALSE,"INTRAN96";#N/A,#N/A,FALSE,"NAA9697";#N/A,#N/A,FALSE,"ECWEBB";#N/A,#N/A,FALSE,"MFT96";#N/A,#N/A,FALSE,"CTrecon"}</definedName>
    <definedName name="Option2_5_1" hidden="1">{#N/A,#N/A,FALSE,"TMCOMP96";#N/A,#N/A,FALSE,"MAT96";#N/A,#N/A,FALSE,"FANDA96";#N/A,#N/A,FALSE,"INTRAN96";#N/A,#N/A,FALSE,"NAA9697";#N/A,#N/A,FALSE,"ECWEBB";#N/A,#N/A,FALSE,"MFT96";#N/A,#N/A,FALSE,"CTrecon"}</definedName>
    <definedName name="Option2_5_1_1" localSheetId="0" hidden="1">{#N/A,#N/A,FALSE,"TMCOMP96";#N/A,#N/A,FALSE,"MAT96";#N/A,#N/A,FALSE,"FANDA96";#N/A,#N/A,FALSE,"INTRAN96";#N/A,#N/A,FALSE,"NAA9697";#N/A,#N/A,FALSE,"ECWEBB";#N/A,#N/A,FALSE,"MFT96";#N/A,#N/A,FALSE,"CTrecon"}</definedName>
    <definedName name="Option2_5_1_1" hidden="1">{#N/A,#N/A,FALSE,"TMCOMP96";#N/A,#N/A,FALSE,"MAT96";#N/A,#N/A,FALSE,"FANDA96";#N/A,#N/A,FALSE,"INTRAN96";#N/A,#N/A,FALSE,"NAA9697";#N/A,#N/A,FALSE,"ECWEBB";#N/A,#N/A,FALSE,"MFT96";#N/A,#N/A,FALSE,"CTrecon"}</definedName>
    <definedName name="Option2_5_1_1_1" localSheetId="0" hidden="1">{#N/A,#N/A,FALSE,"TMCOMP96";#N/A,#N/A,FALSE,"MAT96";#N/A,#N/A,FALSE,"FANDA96";#N/A,#N/A,FALSE,"INTRAN96";#N/A,#N/A,FALSE,"NAA9697";#N/A,#N/A,FALSE,"ECWEBB";#N/A,#N/A,FALSE,"MFT96";#N/A,#N/A,FALSE,"CTrecon"}</definedName>
    <definedName name="Option2_5_1_1_1" hidden="1">{#N/A,#N/A,FALSE,"TMCOMP96";#N/A,#N/A,FALSE,"MAT96";#N/A,#N/A,FALSE,"FANDA96";#N/A,#N/A,FALSE,"INTRAN96";#N/A,#N/A,FALSE,"NAA9697";#N/A,#N/A,FALSE,"ECWEBB";#N/A,#N/A,FALSE,"MFT96";#N/A,#N/A,FALSE,"CTrecon"}</definedName>
    <definedName name="Option2_5_1_1_2" localSheetId="0" hidden="1">{#N/A,#N/A,FALSE,"TMCOMP96";#N/A,#N/A,FALSE,"MAT96";#N/A,#N/A,FALSE,"FANDA96";#N/A,#N/A,FALSE,"INTRAN96";#N/A,#N/A,FALSE,"NAA9697";#N/A,#N/A,FALSE,"ECWEBB";#N/A,#N/A,FALSE,"MFT96";#N/A,#N/A,FALSE,"CTrecon"}</definedName>
    <definedName name="Option2_5_1_1_2" hidden="1">{#N/A,#N/A,FALSE,"TMCOMP96";#N/A,#N/A,FALSE,"MAT96";#N/A,#N/A,FALSE,"FANDA96";#N/A,#N/A,FALSE,"INTRAN96";#N/A,#N/A,FALSE,"NAA9697";#N/A,#N/A,FALSE,"ECWEBB";#N/A,#N/A,FALSE,"MFT96";#N/A,#N/A,FALSE,"CTrecon"}</definedName>
    <definedName name="Option2_5_1_1_3" localSheetId="0" hidden="1">{#N/A,#N/A,FALSE,"TMCOMP96";#N/A,#N/A,FALSE,"MAT96";#N/A,#N/A,FALSE,"FANDA96";#N/A,#N/A,FALSE,"INTRAN96";#N/A,#N/A,FALSE,"NAA9697";#N/A,#N/A,FALSE,"ECWEBB";#N/A,#N/A,FALSE,"MFT96";#N/A,#N/A,FALSE,"CTrecon"}</definedName>
    <definedName name="Option2_5_1_1_3" hidden="1">{#N/A,#N/A,FALSE,"TMCOMP96";#N/A,#N/A,FALSE,"MAT96";#N/A,#N/A,FALSE,"FANDA96";#N/A,#N/A,FALSE,"INTRAN96";#N/A,#N/A,FALSE,"NAA9697";#N/A,#N/A,FALSE,"ECWEBB";#N/A,#N/A,FALSE,"MFT96";#N/A,#N/A,FALSE,"CTrecon"}</definedName>
    <definedName name="Option2_5_1_1_4" localSheetId="0" hidden="1">{#N/A,#N/A,FALSE,"TMCOMP96";#N/A,#N/A,FALSE,"MAT96";#N/A,#N/A,FALSE,"FANDA96";#N/A,#N/A,FALSE,"INTRAN96";#N/A,#N/A,FALSE,"NAA9697";#N/A,#N/A,FALSE,"ECWEBB";#N/A,#N/A,FALSE,"MFT96";#N/A,#N/A,FALSE,"CTrecon"}</definedName>
    <definedName name="Option2_5_1_1_4" hidden="1">{#N/A,#N/A,FALSE,"TMCOMP96";#N/A,#N/A,FALSE,"MAT96";#N/A,#N/A,FALSE,"FANDA96";#N/A,#N/A,FALSE,"INTRAN96";#N/A,#N/A,FALSE,"NAA9697";#N/A,#N/A,FALSE,"ECWEBB";#N/A,#N/A,FALSE,"MFT96";#N/A,#N/A,FALSE,"CTrecon"}</definedName>
    <definedName name="Option2_5_1_1_5" localSheetId="0" hidden="1">{#N/A,#N/A,FALSE,"TMCOMP96";#N/A,#N/A,FALSE,"MAT96";#N/A,#N/A,FALSE,"FANDA96";#N/A,#N/A,FALSE,"INTRAN96";#N/A,#N/A,FALSE,"NAA9697";#N/A,#N/A,FALSE,"ECWEBB";#N/A,#N/A,FALSE,"MFT96";#N/A,#N/A,FALSE,"CTrecon"}</definedName>
    <definedName name="Option2_5_1_1_5" hidden="1">{#N/A,#N/A,FALSE,"TMCOMP96";#N/A,#N/A,FALSE,"MAT96";#N/A,#N/A,FALSE,"FANDA96";#N/A,#N/A,FALSE,"INTRAN96";#N/A,#N/A,FALSE,"NAA9697";#N/A,#N/A,FALSE,"ECWEBB";#N/A,#N/A,FALSE,"MFT96";#N/A,#N/A,FALSE,"CTrecon"}</definedName>
    <definedName name="Option2_5_1_2" localSheetId="0" hidden="1">{#N/A,#N/A,FALSE,"TMCOMP96";#N/A,#N/A,FALSE,"MAT96";#N/A,#N/A,FALSE,"FANDA96";#N/A,#N/A,FALSE,"INTRAN96";#N/A,#N/A,FALSE,"NAA9697";#N/A,#N/A,FALSE,"ECWEBB";#N/A,#N/A,FALSE,"MFT96";#N/A,#N/A,FALSE,"CTrecon"}</definedName>
    <definedName name="Option2_5_1_2" hidden="1">{#N/A,#N/A,FALSE,"TMCOMP96";#N/A,#N/A,FALSE,"MAT96";#N/A,#N/A,FALSE,"FANDA96";#N/A,#N/A,FALSE,"INTRAN96";#N/A,#N/A,FALSE,"NAA9697";#N/A,#N/A,FALSE,"ECWEBB";#N/A,#N/A,FALSE,"MFT96";#N/A,#N/A,FALSE,"CTrecon"}</definedName>
    <definedName name="Option2_5_1_2_1" localSheetId="0" hidden="1">{#N/A,#N/A,FALSE,"TMCOMP96";#N/A,#N/A,FALSE,"MAT96";#N/A,#N/A,FALSE,"FANDA96";#N/A,#N/A,FALSE,"INTRAN96";#N/A,#N/A,FALSE,"NAA9697";#N/A,#N/A,FALSE,"ECWEBB";#N/A,#N/A,FALSE,"MFT96";#N/A,#N/A,FALSE,"CTrecon"}</definedName>
    <definedName name="Option2_5_1_2_1" hidden="1">{#N/A,#N/A,FALSE,"TMCOMP96";#N/A,#N/A,FALSE,"MAT96";#N/A,#N/A,FALSE,"FANDA96";#N/A,#N/A,FALSE,"INTRAN96";#N/A,#N/A,FALSE,"NAA9697";#N/A,#N/A,FALSE,"ECWEBB";#N/A,#N/A,FALSE,"MFT96";#N/A,#N/A,FALSE,"CTrecon"}</definedName>
    <definedName name="Option2_5_1_2_2" localSheetId="0" hidden="1">{#N/A,#N/A,FALSE,"TMCOMP96";#N/A,#N/A,FALSE,"MAT96";#N/A,#N/A,FALSE,"FANDA96";#N/A,#N/A,FALSE,"INTRAN96";#N/A,#N/A,FALSE,"NAA9697";#N/A,#N/A,FALSE,"ECWEBB";#N/A,#N/A,FALSE,"MFT96";#N/A,#N/A,FALSE,"CTrecon"}</definedName>
    <definedName name="Option2_5_1_2_2" hidden="1">{#N/A,#N/A,FALSE,"TMCOMP96";#N/A,#N/A,FALSE,"MAT96";#N/A,#N/A,FALSE,"FANDA96";#N/A,#N/A,FALSE,"INTRAN96";#N/A,#N/A,FALSE,"NAA9697";#N/A,#N/A,FALSE,"ECWEBB";#N/A,#N/A,FALSE,"MFT96";#N/A,#N/A,FALSE,"CTrecon"}</definedName>
    <definedName name="Option2_5_1_2_3" localSheetId="0" hidden="1">{#N/A,#N/A,FALSE,"TMCOMP96";#N/A,#N/A,FALSE,"MAT96";#N/A,#N/A,FALSE,"FANDA96";#N/A,#N/A,FALSE,"INTRAN96";#N/A,#N/A,FALSE,"NAA9697";#N/A,#N/A,FALSE,"ECWEBB";#N/A,#N/A,FALSE,"MFT96";#N/A,#N/A,FALSE,"CTrecon"}</definedName>
    <definedName name="Option2_5_1_2_3" hidden="1">{#N/A,#N/A,FALSE,"TMCOMP96";#N/A,#N/A,FALSE,"MAT96";#N/A,#N/A,FALSE,"FANDA96";#N/A,#N/A,FALSE,"INTRAN96";#N/A,#N/A,FALSE,"NAA9697";#N/A,#N/A,FALSE,"ECWEBB";#N/A,#N/A,FALSE,"MFT96";#N/A,#N/A,FALSE,"CTrecon"}</definedName>
    <definedName name="Option2_5_1_2_4" localSheetId="0" hidden="1">{#N/A,#N/A,FALSE,"TMCOMP96";#N/A,#N/A,FALSE,"MAT96";#N/A,#N/A,FALSE,"FANDA96";#N/A,#N/A,FALSE,"INTRAN96";#N/A,#N/A,FALSE,"NAA9697";#N/A,#N/A,FALSE,"ECWEBB";#N/A,#N/A,FALSE,"MFT96";#N/A,#N/A,FALSE,"CTrecon"}</definedName>
    <definedName name="Option2_5_1_2_4" hidden="1">{#N/A,#N/A,FALSE,"TMCOMP96";#N/A,#N/A,FALSE,"MAT96";#N/A,#N/A,FALSE,"FANDA96";#N/A,#N/A,FALSE,"INTRAN96";#N/A,#N/A,FALSE,"NAA9697";#N/A,#N/A,FALSE,"ECWEBB";#N/A,#N/A,FALSE,"MFT96";#N/A,#N/A,FALSE,"CTrecon"}</definedName>
    <definedName name="Option2_5_1_2_5" localSheetId="0" hidden="1">{#N/A,#N/A,FALSE,"TMCOMP96";#N/A,#N/A,FALSE,"MAT96";#N/A,#N/A,FALSE,"FANDA96";#N/A,#N/A,FALSE,"INTRAN96";#N/A,#N/A,FALSE,"NAA9697";#N/A,#N/A,FALSE,"ECWEBB";#N/A,#N/A,FALSE,"MFT96";#N/A,#N/A,FALSE,"CTrecon"}</definedName>
    <definedName name="Option2_5_1_2_5" hidden="1">{#N/A,#N/A,FALSE,"TMCOMP96";#N/A,#N/A,FALSE,"MAT96";#N/A,#N/A,FALSE,"FANDA96";#N/A,#N/A,FALSE,"INTRAN96";#N/A,#N/A,FALSE,"NAA9697";#N/A,#N/A,FALSE,"ECWEBB";#N/A,#N/A,FALSE,"MFT96";#N/A,#N/A,FALSE,"CTrecon"}</definedName>
    <definedName name="Option2_5_1_3" localSheetId="0" hidden="1">{#N/A,#N/A,FALSE,"TMCOMP96";#N/A,#N/A,FALSE,"MAT96";#N/A,#N/A,FALSE,"FANDA96";#N/A,#N/A,FALSE,"INTRAN96";#N/A,#N/A,FALSE,"NAA9697";#N/A,#N/A,FALSE,"ECWEBB";#N/A,#N/A,FALSE,"MFT96";#N/A,#N/A,FALSE,"CTrecon"}</definedName>
    <definedName name="Option2_5_1_3" hidden="1">{#N/A,#N/A,FALSE,"TMCOMP96";#N/A,#N/A,FALSE,"MAT96";#N/A,#N/A,FALSE,"FANDA96";#N/A,#N/A,FALSE,"INTRAN96";#N/A,#N/A,FALSE,"NAA9697";#N/A,#N/A,FALSE,"ECWEBB";#N/A,#N/A,FALSE,"MFT96";#N/A,#N/A,FALSE,"CTrecon"}</definedName>
    <definedName name="Option2_5_1_3_1" localSheetId="0" hidden="1">{#N/A,#N/A,FALSE,"TMCOMP96";#N/A,#N/A,FALSE,"MAT96";#N/A,#N/A,FALSE,"FANDA96";#N/A,#N/A,FALSE,"INTRAN96";#N/A,#N/A,FALSE,"NAA9697";#N/A,#N/A,FALSE,"ECWEBB";#N/A,#N/A,FALSE,"MFT96";#N/A,#N/A,FALSE,"CTrecon"}</definedName>
    <definedName name="Option2_5_1_3_1" hidden="1">{#N/A,#N/A,FALSE,"TMCOMP96";#N/A,#N/A,FALSE,"MAT96";#N/A,#N/A,FALSE,"FANDA96";#N/A,#N/A,FALSE,"INTRAN96";#N/A,#N/A,FALSE,"NAA9697";#N/A,#N/A,FALSE,"ECWEBB";#N/A,#N/A,FALSE,"MFT96";#N/A,#N/A,FALSE,"CTrecon"}</definedName>
    <definedName name="Option2_5_1_3_2" localSheetId="0" hidden="1">{#N/A,#N/A,FALSE,"TMCOMP96";#N/A,#N/A,FALSE,"MAT96";#N/A,#N/A,FALSE,"FANDA96";#N/A,#N/A,FALSE,"INTRAN96";#N/A,#N/A,FALSE,"NAA9697";#N/A,#N/A,FALSE,"ECWEBB";#N/A,#N/A,FALSE,"MFT96";#N/A,#N/A,FALSE,"CTrecon"}</definedName>
    <definedName name="Option2_5_1_3_2" hidden="1">{#N/A,#N/A,FALSE,"TMCOMP96";#N/A,#N/A,FALSE,"MAT96";#N/A,#N/A,FALSE,"FANDA96";#N/A,#N/A,FALSE,"INTRAN96";#N/A,#N/A,FALSE,"NAA9697";#N/A,#N/A,FALSE,"ECWEBB";#N/A,#N/A,FALSE,"MFT96";#N/A,#N/A,FALSE,"CTrecon"}</definedName>
    <definedName name="Option2_5_1_3_3" localSheetId="0" hidden="1">{#N/A,#N/A,FALSE,"TMCOMP96";#N/A,#N/A,FALSE,"MAT96";#N/A,#N/A,FALSE,"FANDA96";#N/A,#N/A,FALSE,"INTRAN96";#N/A,#N/A,FALSE,"NAA9697";#N/A,#N/A,FALSE,"ECWEBB";#N/A,#N/A,FALSE,"MFT96";#N/A,#N/A,FALSE,"CTrecon"}</definedName>
    <definedName name="Option2_5_1_3_3" hidden="1">{#N/A,#N/A,FALSE,"TMCOMP96";#N/A,#N/A,FALSE,"MAT96";#N/A,#N/A,FALSE,"FANDA96";#N/A,#N/A,FALSE,"INTRAN96";#N/A,#N/A,FALSE,"NAA9697";#N/A,#N/A,FALSE,"ECWEBB";#N/A,#N/A,FALSE,"MFT96";#N/A,#N/A,FALSE,"CTrecon"}</definedName>
    <definedName name="Option2_5_1_3_4" localSheetId="0" hidden="1">{#N/A,#N/A,FALSE,"TMCOMP96";#N/A,#N/A,FALSE,"MAT96";#N/A,#N/A,FALSE,"FANDA96";#N/A,#N/A,FALSE,"INTRAN96";#N/A,#N/A,FALSE,"NAA9697";#N/A,#N/A,FALSE,"ECWEBB";#N/A,#N/A,FALSE,"MFT96";#N/A,#N/A,FALSE,"CTrecon"}</definedName>
    <definedName name="Option2_5_1_3_4" hidden="1">{#N/A,#N/A,FALSE,"TMCOMP96";#N/A,#N/A,FALSE,"MAT96";#N/A,#N/A,FALSE,"FANDA96";#N/A,#N/A,FALSE,"INTRAN96";#N/A,#N/A,FALSE,"NAA9697";#N/A,#N/A,FALSE,"ECWEBB";#N/A,#N/A,FALSE,"MFT96";#N/A,#N/A,FALSE,"CTrecon"}</definedName>
    <definedName name="Option2_5_1_3_5" localSheetId="0" hidden="1">{#N/A,#N/A,FALSE,"TMCOMP96";#N/A,#N/A,FALSE,"MAT96";#N/A,#N/A,FALSE,"FANDA96";#N/A,#N/A,FALSE,"INTRAN96";#N/A,#N/A,FALSE,"NAA9697";#N/A,#N/A,FALSE,"ECWEBB";#N/A,#N/A,FALSE,"MFT96";#N/A,#N/A,FALSE,"CTrecon"}</definedName>
    <definedName name="Option2_5_1_3_5" hidden="1">{#N/A,#N/A,FALSE,"TMCOMP96";#N/A,#N/A,FALSE,"MAT96";#N/A,#N/A,FALSE,"FANDA96";#N/A,#N/A,FALSE,"INTRAN96";#N/A,#N/A,FALSE,"NAA9697";#N/A,#N/A,FALSE,"ECWEBB";#N/A,#N/A,FALSE,"MFT96";#N/A,#N/A,FALSE,"CTrecon"}</definedName>
    <definedName name="Option2_5_1_4" localSheetId="0" hidden="1">{#N/A,#N/A,FALSE,"TMCOMP96";#N/A,#N/A,FALSE,"MAT96";#N/A,#N/A,FALSE,"FANDA96";#N/A,#N/A,FALSE,"INTRAN96";#N/A,#N/A,FALSE,"NAA9697";#N/A,#N/A,FALSE,"ECWEBB";#N/A,#N/A,FALSE,"MFT96";#N/A,#N/A,FALSE,"CTrecon"}</definedName>
    <definedName name="Option2_5_1_4" hidden="1">{#N/A,#N/A,FALSE,"TMCOMP96";#N/A,#N/A,FALSE,"MAT96";#N/A,#N/A,FALSE,"FANDA96";#N/A,#N/A,FALSE,"INTRAN96";#N/A,#N/A,FALSE,"NAA9697";#N/A,#N/A,FALSE,"ECWEBB";#N/A,#N/A,FALSE,"MFT96";#N/A,#N/A,FALSE,"CTrecon"}</definedName>
    <definedName name="Option2_5_1_5" localSheetId="0" hidden="1">{#N/A,#N/A,FALSE,"TMCOMP96";#N/A,#N/A,FALSE,"MAT96";#N/A,#N/A,FALSE,"FANDA96";#N/A,#N/A,FALSE,"INTRAN96";#N/A,#N/A,FALSE,"NAA9697";#N/A,#N/A,FALSE,"ECWEBB";#N/A,#N/A,FALSE,"MFT96";#N/A,#N/A,FALSE,"CTrecon"}</definedName>
    <definedName name="Option2_5_1_5" hidden="1">{#N/A,#N/A,FALSE,"TMCOMP96";#N/A,#N/A,FALSE,"MAT96";#N/A,#N/A,FALSE,"FANDA96";#N/A,#N/A,FALSE,"INTRAN96";#N/A,#N/A,FALSE,"NAA9697";#N/A,#N/A,FALSE,"ECWEBB";#N/A,#N/A,FALSE,"MFT96";#N/A,#N/A,FALSE,"CTrecon"}</definedName>
    <definedName name="Option2_5_2" localSheetId="0" hidden="1">{#N/A,#N/A,FALSE,"TMCOMP96";#N/A,#N/A,FALSE,"MAT96";#N/A,#N/A,FALSE,"FANDA96";#N/A,#N/A,FALSE,"INTRAN96";#N/A,#N/A,FALSE,"NAA9697";#N/A,#N/A,FALSE,"ECWEBB";#N/A,#N/A,FALSE,"MFT96";#N/A,#N/A,FALSE,"CTrecon"}</definedName>
    <definedName name="Option2_5_2" hidden="1">{#N/A,#N/A,FALSE,"TMCOMP96";#N/A,#N/A,FALSE,"MAT96";#N/A,#N/A,FALSE,"FANDA96";#N/A,#N/A,FALSE,"INTRAN96";#N/A,#N/A,FALSE,"NAA9697";#N/A,#N/A,FALSE,"ECWEBB";#N/A,#N/A,FALSE,"MFT96";#N/A,#N/A,FALSE,"CTrecon"}</definedName>
    <definedName name="Option2_5_2_1" localSheetId="0" hidden="1">{#N/A,#N/A,FALSE,"TMCOMP96";#N/A,#N/A,FALSE,"MAT96";#N/A,#N/A,FALSE,"FANDA96";#N/A,#N/A,FALSE,"INTRAN96";#N/A,#N/A,FALSE,"NAA9697";#N/A,#N/A,FALSE,"ECWEBB";#N/A,#N/A,FALSE,"MFT96";#N/A,#N/A,FALSE,"CTrecon"}</definedName>
    <definedName name="Option2_5_2_1" hidden="1">{#N/A,#N/A,FALSE,"TMCOMP96";#N/A,#N/A,FALSE,"MAT96";#N/A,#N/A,FALSE,"FANDA96";#N/A,#N/A,FALSE,"INTRAN96";#N/A,#N/A,FALSE,"NAA9697";#N/A,#N/A,FALSE,"ECWEBB";#N/A,#N/A,FALSE,"MFT96";#N/A,#N/A,FALSE,"CTrecon"}</definedName>
    <definedName name="Option2_5_2_2" localSheetId="0" hidden="1">{#N/A,#N/A,FALSE,"TMCOMP96";#N/A,#N/A,FALSE,"MAT96";#N/A,#N/A,FALSE,"FANDA96";#N/A,#N/A,FALSE,"INTRAN96";#N/A,#N/A,FALSE,"NAA9697";#N/A,#N/A,FALSE,"ECWEBB";#N/A,#N/A,FALSE,"MFT96";#N/A,#N/A,FALSE,"CTrecon"}</definedName>
    <definedName name="Option2_5_2_2" hidden="1">{#N/A,#N/A,FALSE,"TMCOMP96";#N/A,#N/A,FALSE,"MAT96";#N/A,#N/A,FALSE,"FANDA96";#N/A,#N/A,FALSE,"INTRAN96";#N/A,#N/A,FALSE,"NAA9697";#N/A,#N/A,FALSE,"ECWEBB";#N/A,#N/A,FALSE,"MFT96";#N/A,#N/A,FALSE,"CTrecon"}</definedName>
    <definedName name="Option2_5_2_3" localSheetId="0" hidden="1">{#N/A,#N/A,FALSE,"TMCOMP96";#N/A,#N/A,FALSE,"MAT96";#N/A,#N/A,FALSE,"FANDA96";#N/A,#N/A,FALSE,"INTRAN96";#N/A,#N/A,FALSE,"NAA9697";#N/A,#N/A,FALSE,"ECWEBB";#N/A,#N/A,FALSE,"MFT96";#N/A,#N/A,FALSE,"CTrecon"}</definedName>
    <definedName name="Option2_5_2_3" hidden="1">{#N/A,#N/A,FALSE,"TMCOMP96";#N/A,#N/A,FALSE,"MAT96";#N/A,#N/A,FALSE,"FANDA96";#N/A,#N/A,FALSE,"INTRAN96";#N/A,#N/A,FALSE,"NAA9697";#N/A,#N/A,FALSE,"ECWEBB";#N/A,#N/A,FALSE,"MFT96";#N/A,#N/A,FALSE,"CTrecon"}</definedName>
    <definedName name="Option2_5_2_4" localSheetId="0" hidden="1">{#N/A,#N/A,FALSE,"TMCOMP96";#N/A,#N/A,FALSE,"MAT96";#N/A,#N/A,FALSE,"FANDA96";#N/A,#N/A,FALSE,"INTRAN96";#N/A,#N/A,FALSE,"NAA9697";#N/A,#N/A,FALSE,"ECWEBB";#N/A,#N/A,FALSE,"MFT96";#N/A,#N/A,FALSE,"CTrecon"}</definedName>
    <definedName name="Option2_5_2_4" hidden="1">{#N/A,#N/A,FALSE,"TMCOMP96";#N/A,#N/A,FALSE,"MAT96";#N/A,#N/A,FALSE,"FANDA96";#N/A,#N/A,FALSE,"INTRAN96";#N/A,#N/A,FALSE,"NAA9697";#N/A,#N/A,FALSE,"ECWEBB";#N/A,#N/A,FALSE,"MFT96";#N/A,#N/A,FALSE,"CTrecon"}</definedName>
    <definedName name="Option2_5_2_5" localSheetId="0" hidden="1">{#N/A,#N/A,FALSE,"TMCOMP96";#N/A,#N/A,FALSE,"MAT96";#N/A,#N/A,FALSE,"FANDA96";#N/A,#N/A,FALSE,"INTRAN96";#N/A,#N/A,FALSE,"NAA9697";#N/A,#N/A,FALSE,"ECWEBB";#N/A,#N/A,FALSE,"MFT96";#N/A,#N/A,FALSE,"CTrecon"}</definedName>
    <definedName name="Option2_5_2_5" hidden="1">{#N/A,#N/A,FALSE,"TMCOMP96";#N/A,#N/A,FALSE,"MAT96";#N/A,#N/A,FALSE,"FANDA96";#N/A,#N/A,FALSE,"INTRAN96";#N/A,#N/A,FALSE,"NAA9697";#N/A,#N/A,FALSE,"ECWEBB";#N/A,#N/A,FALSE,"MFT96";#N/A,#N/A,FALSE,"CTrecon"}</definedName>
    <definedName name="Option2_5_3" localSheetId="0" hidden="1">{#N/A,#N/A,FALSE,"TMCOMP96";#N/A,#N/A,FALSE,"MAT96";#N/A,#N/A,FALSE,"FANDA96";#N/A,#N/A,FALSE,"INTRAN96";#N/A,#N/A,FALSE,"NAA9697";#N/A,#N/A,FALSE,"ECWEBB";#N/A,#N/A,FALSE,"MFT96";#N/A,#N/A,FALSE,"CTrecon"}</definedName>
    <definedName name="Option2_5_3" hidden="1">{#N/A,#N/A,FALSE,"TMCOMP96";#N/A,#N/A,FALSE,"MAT96";#N/A,#N/A,FALSE,"FANDA96";#N/A,#N/A,FALSE,"INTRAN96";#N/A,#N/A,FALSE,"NAA9697";#N/A,#N/A,FALSE,"ECWEBB";#N/A,#N/A,FALSE,"MFT96";#N/A,#N/A,FALSE,"CTrecon"}</definedName>
    <definedName name="Option2_5_3_1" localSheetId="0" hidden="1">{#N/A,#N/A,FALSE,"TMCOMP96";#N/A,#N/A,FALSE,"MAT96";#N/A,#N/A,FALSE,"FANDA96";#N/A,#N/A,FALSE,"INTRAN96";#N/A,#N/A,FALSE,"NAA9697";#N/A,#N/A,FALSE,"ECWEBB";#N/A,#N/A,FALSE,"MFT96";#N/A,#N/A,FALSE,"CTrecon"}</definedName>
    <definedName name="Option2_5_3_1" hidden="1">{#N/A,#N/A,FALSE,"TMCOMP96";#N/A,#N/A,FALSE,"MAT96";#N/A,#N/A,FALSE,"FANDA96";#N/A,#N/A,FALSE,"INTRAN96";#N/A,#N/A,FALSE,"NAA9697";#N/A,#N/A,FALSE,"ECWEBB";#N/A,#N/A,FALSE,"MFT96";#N/A,#N/A,FALSE,"CTrecon"}</definedName>
    <definedName name="Option2_5_3_2" localSheetId="0" hidden="1">{#N/A,#N/A,FALSE,"TMCOMP96";#N/A,#N/A,FALSE,"MAT96";#N/A,#N/A,FALSE,"FANDA96";#N/A,#N/A,FALSE,"INTRAN96";#N/A,#N/A,FALSE,"NAA9697";#N/A,#N/A,FALSE,"ECWEBB";#N/A,#N/A,FALSE,"MFT96";#N/A,#N/A,FALSE,"CTrecon"}</definedName>
    <definedName name="Option2_5_3_2" hidden="1">{#N/A,#N/A,FALSE,"TMCOMP96";#N/A,#N/A,FALSE,"MAT96";#N/A,#N/A,FALSE,"FANDA96";#N/A,#N/A,FALSE,"INTRAN96";#N/A,#N/A,FALSE,"NAA9697";#N/A,#N/A,FALSE,"ECWEBB";#N/A,#N/A,FALSE,"MFT96";#N/A,#N/A,FALSE,"CTrecon"}</definedName>
    <definedName name="Option2_5_3_3" localSheetId="0" hidden="1">{#N/A,#N/A,FALSE,"TMCOMP96";#N/A,#N/A,FALSE,"MAT96";#N/A,#N/A,FALSE,"FANDA96";#N/A,#N/A,FALSE,"INTRAN96";#N/A,#N/A,FALSE,"NAA9697";#N/A,#N/A,FALSE,"ECWEBB";#N/A,#N/A,FALSE,"MFT96";#N/A,#N/A,FALSE,"CTrecon"}</definedName>
    <definedName name="Option2_5_3_3" hidden="1">{#N/A,#N/A,FALSE,"TMCOMP96";#N/A,#N/A,FALSE,"MAT96";#N/A,#N/A,FALSE,"FANDA96";#N/A,#N/A,FALSE,"INTRAN96";#N/A,#N/A,FALSE,"NAA9697";#N/A,#N/A,FALSE,"ECWEBB";#N/A,#N/A,FALSE,"MFT96";#N/A,#N/A,FALSE,"CTrecon"}</definedName>
    <definedName name="Option2_5_3_4" localSheetId="0" hidden="1">{#N/A,#N/A,FALSE,"TMCOMP96";#N/A,#N/A,FALSE,"MAT96";#N/A,#N/A,FALSE,"FANDA96";#N/A,#N/A,FALSE,"INTRAN96";#N/A,#N/A,FALSE,"NAA9697";#N/A,#N/A,FALSE,"ECWEBB";#N/A,#N/A,FALSE,"MFT96";#N/A,#N/A,FALSE,"CTrecon"}</definedName>
    <definedName name="Option2_5_3_4" hidden="1">{#N/A,#N/A,FALSE,"TMCOMP96";#N/A,#N/A,FALSE,"MAT96";#N/A,#N/A,FALSE,"FANDA96";#N/A,#N/A,FALSE,"INTRAN96";#N/A,#N/A,FALSE,"NAA9697";#N/A,#N/A,FALSE,"ECWEBB";#N/A,#N/A,FALSE,"MFT96";#N/A,#N/A,FALSE,"CTrecon"}</definedName>
    <definedName name="Option2_5_3_5" localSheetId="0" hidden="1">{#N/A,#N/A,FALSE,"TMCOMP96";#N/A,#N/A,FALSE,"MAT96";#N/A,#N/A,FALSE,"FANDA96";#N/A,#N/A,FALSE,"INTRAN96";#N/A,#N/A,FALSE,"NAA9697";#N/A,#N/A,FALSE,"ECWEBB";#N/A,#N/A,FALSE,"MFT96";#N/A,#N/A,FALSE,"CTrecon"}</definedName>
    <definedName name="Option2_5_3_5" hidden="1">{#N/A,#N/A,FALSE,"TMCOMP96";#N/A,#N/A,FALSE,"MAT96";#N/A,#N/A,FALSE,"FANDA96";#N/A,#N/A,FALSE,"INTRAN96";#N/A,#N/A,FALSE,"NAA9697";#N/A,#N/A,FALSE,"ECWEBB";#N/A,#N/A,FALSE,"MFT96";#N/A,#N/A,FALSE,"CTrecon"}</definedName>
    <definedName name="Option2_5_4" localSheetId="0" hidden="1">{#N/A,#N/A,FALSE,"TMCOMP96";#N/A,#N/A,FALSE,"MAT96";#N/A,#N/A,FALSE,"FANDA96";#N/A,#N/A,FALSE,"INTRAN96";#N/A,#N/A,FALSE,"NAA9697";#N/A,#N/A,FALSE,"ECWEBB";#N/A,#N/A,FALSE,"MFT96";#N/A,#N/A,FALSE,"CTrecon"}</definedName>
    <definedName name="Option2_5_4" hidden="1">{#N/A,#N/A,FALSE,"TMCOMP96";#N/A,#N/A,FALSE,"MAT96";#N/A,#N/A,FALSE,"FANDA96";#N/A,#N/A,FALSE,"INTRAN96";#N/A,#N/A,FALSE,"NAA9697";#N/A,#N/A,FALSE,"ECWEBB";#N/A,#N/A,FALSE,"MFT96";#N/A,#N/A,FALSE,"CTrecon"}</definedName>
    <definedName name="Option2_5_4_1" localSheetId="0" hidden="1">{#N/A,#N/A,FALSE,"TMCOMP96";#N/A,#N/A,FALSE,"MAT96";#N/A,#N/A,FALSE,"FANDA96";#N/A,#N/A,FALSE,"INTRAN96";#N/A,#N/A,FALSE,"NAA9697";#N/A,#N/A,FALSE,"ECWEBB";#N/A,#N/A,FALSE,"MFT96";#N/A,#N/A,FALSE,"CTrecon"}</definedName>
    <definedName name="Option2_5_4_1" hidden="1">{#N/A,#N/A,FALSE,"TMCOMP96";#N/A,#N/A,FALSE,"MAT96";#N/A,#N/A,FALSE,"FANDA96";#N/A,#N/A,FALSE,"INTRAN96";#N/A,#N/A,FALSE,"NAA9697";#N/A,#N/A,FALSE,"ECWEBB";#N/A,#N/A,FALSE,"MFT96";#N/A,#N/A,FALSE,"CTrecon"}</definedName>
    <definedName name="Option2_5_4_2" localSheetId="0" hidden="1">{#N/A,#N/A,FALSE,"TMCOMP96";#N/A,#N/A,FALSE,"MAT96";#N/A,#N/A,FALSE,"FANDA96";#N/A,#N/A,FALSE,"INTRAN96";#N/A,#N/A,FALSE,"NAA9697";#N/A,#N/A,FALSE,"ECWEBB";#N/A,#N/A,FALSE,"MFT96";#N/A,#N/A,FALSE,"CTrecon"}</definedName>
    <definedName name="Option2_5_4_2" hidden="1">{#N/A,#N/A,FALSE,"TMCOMP96";#N/A,#N/A,FALSE,"MAT96";#N/A,#N/A,FALSE,"FANDA96";#N/A,#N/A,FALSE,"INTRAN96";#N/A,#N/A,FALSE,"NAA9697";#N/A,#N/A,FALSE,"ECWEBB";#N/A,#N/A,FALSE,"MFT96";#N/A,#N/A,FALSE,"CTrecon"}</definedName>
    <definedName name="Option2_5_4_3" localSheetId="0" hidden="1">{#N/A,#N/A,FALSE,"TMCOMP96";#N/A,#N/A,FALSE,"MAT96";#N/A,#N/A,FALSE,"FANDA96";#N/A,#N/A,FALSE,"INTRAN96";#N/A,#N/A,FALSE,"NAA9697";#N/A,#N/A,FALSE,"ECWEBB";#N/A,#N/A,FALSE,"MFT96";#N/A,#N/A,FALSE,"CTrecon"}</definedName>
    <definedName name="Option2_5_4_3" hidden="1">{#N/A,#N/A,FALSE,"TMCOMP96";#N/A,#N/A,FALSE,"MAT96";#N/A,#N/A,FALSE,"FANDA96";#N/A,#N/A,FALSE,"INTRAN96";#N/A,#N/A,FALSE,"NAA9697";#N/A,#N/A,FALSE,"ECWEBB";#N/A,#N/A,FALSE,"MFT96";#N/A,#N/A,FALSE,"CTrecon"}</definedName>
    <definedName name="Option2_5_4_4" localSheetId="0" hidden="1">{#N/A,#N/A,FALSE,"TMCOMP96";#N/A,#N/A,FALSE,"MAT96";#N/A,#N/A,FALSE,"FANDA96";#N/A,#N/A,FALSE,"INTRAN96";#N/A,#N/A,FALSE,"NAA9697";#N/A,#N/A,FALSE,"ECWEBB";#N/A,#N/A,FALSE,"MFT96";#N/A,#N/A,FALSE,"CTrecon"}</definedName>
    <definedName name="Option2_5_4_4" hidden="1">{#N/A,#N/A,FALSE,"TMCOMP96";#N/A,#N/A,FALSE,"MAT96";#N/A,#N/A,FALSE,"FANDA96";#N/A,#N/A,FALSE,"INTRAN96";#N/A,#N/A,FALSE,"NAA9697";#N/A,#N/A,FALSE,"ECWEBB";#N/A,#N/A,FALSE,"MFT96";#N/A,#N/A,FALSE,"CTrecon"}</definedName>
    <definedName name="Option2_5_4_5" localSheetId="0" hidden="1">{#N/A,#N/A,FALSE,"TMCOMP96";#N/A,#N/A,FALSE,"MAT96";#N/A,#N/A,FALSE,"FANDA96";#N/A,#N/A,FALSE,"INTRAN96";#N/A,#N/A,FALSE,"NAA9697";#N/A,#N/A,FALSE,"ECWEBB";#N/A,#N/A,FALSE,"MFT96";#N/A,#N/A,FALSE,"CTrecon"}</definedName>
    <definedName name="Option2_5_4_5" hidden="1">{#N/A,#N/A,FALSE,"TMCOMP96";#N/A,#N/A,FALSE,"MAT96";#N/A,#N/A,FALSE,"FANDA96";#N/A,#N/A,FALSE,"INTRAN96";#N/A,#N/A,FALSE,"NAA9697";#N/A,#N/A,FALSE,"ECWEBB";#N/A,#N/A,FALSE,"MFT96";#N/A,#N/A,FALSE,"CTrecon"}</definedName>
    <definedName name="Option2_5_5" localSheetId="0" hidden="1">{#N/A,#N/A,FALSE,"TMCOMP96";#N/A,#N/A,FALSE,"MAT96";#N/A,#N/A,FALSE,"FANDA96";#N/A,#N/A,FALSE,"INTRAN96";#N/A,#N/A,FALSE,"NAA9697";#N/A,#N/A,FALSE,"ECWEBB";#N/A,#N/A,FALSE,"MFT96";#N/A,#N/A,FALSE,"CTrecon"}</definedName>
    <definedName name="Option2_5_5" hidden="1">{#N/A,#N/A,FALSE,"TMCOMP96";#N/A,#N/A,FALSE,"MAT96";#N/A,#N/A,FALSE,"FANDA96";#N/A,#N/A,FALSE,"INTRAN96";#N/A,#N/A,FALSE,"NAA9697";#N/A,#N/A,FALSE,"ECWEBB";#N/A,#N/A,FALSE,"MFT96";#N/A,#N/A,FALSE,"CTrecon"}</definedName>
    <definedName name="Pal_Workbook_GUID" hidden="1">"N7IQZZD5YBE28RGZHB5UQVKH"</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8</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df" localSheetId="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_1" localSheetId="0" hidden="1">{#N/A,#N/A,FALSE,"TMCOMP96";#N/A,#N/A,FALSE,"MAT96";#N/A,#N/A,FALSE,"FANDA96";#N/A,#N/A,FALSE,"INTRAN96";#N/A,#N/A,FALSE,"NAA9697";#N/A,#N/A,FALSE,"ECWEBB";#N/A,#N/A,FALSE,"MFT96";#N/A,#N/A,FALSE,"CTrecon"}</definedName>
    <definedName name="sdf_1" hidden="1">{#N/A,#N/A,FALSE,"TMCOMP96";#N/A,#N/A,FALSE,"MAT96";#N/A,#N/A,FALSE,"FANDA96";#N/A,#N/A,FALSE,"INTRAN96";#N/A,#N/A,FALSE,"NAA9697";#N/A,#N/A,FALSE,"ECWEBB";#N/A,#N/A,FALSE,"MFT96";#N/A,#N/A,FALSE,"CTrecon"}</definedName>
    <definedName name="sdf_1_1" localSheetId="0" hidden="1">{#N/A,#N/A,FALSE,"TMCOMP96";#N/A,#N/A,FALSE,"MAT96";#N/A,#N/A,FALSE,"FANDA96";#N/A,#N/A,FALSE,"INTRAN96";#N/A,#N/A,FALSE,"NAA9697";#N/A,#N/A,FALSE,"ECWEBB";#N/A,#N/A,FALSE,"MFT96";#N/A,#N/A,FALSE,"CTrecon"}</definedName>
    <definedName name="sdf_1_1" hidden="1">{#N/A,#N/A,FALSE,"TMCOMP96";#N/A,#N/A,FALSE,"MAT96";#N/A,#N/A,FALSE,"FANDA96";#N/A,#N/A,FALSE,"INTRAN96";#N/A,#N/A,FALSE,"NAA9697";#N/A,#N/A,FALSE,"ECWEBB";#N/A,#N/A,FALSE,"MFT96";#N/A,#N/A,FALSE,"CTrecon"}</definedName>
    <definedName name="sdf_1_1_1" localSheetId="0" hidden="1">{#N/A,#N/A,FALSE,"TMCOMP96";#N/A,#N/A,FALSE,"MAT96";#N/A,#N/A,FALSE,"FANDA96";#N/A,#N/A,FALSE,"INTRAN96";#N/A,#N/A,FALSE,"NAA9697";#N/A,#N/A,FALSE,"ECWEBB";#N/A,#N/A,FALSE,"MFT96";#N/A,#N/A,FALSE,"CTrecon"}</definedName>
    <definedName name="sdf_1_1_1" hidden="1">{#N/A,#N/A,FALSE,"TMCOMP96";#N/A,#N/A,FALSE,"MAT96";#N/A,#N/A,FALSE,"FANDA96";#N/A,#N/A,FALSE,"INTRAN96";#N/A,#N/A,FALSE,"NAA9697";#N/A,#N/A,FALSE,"ECWEBB";#N/A,#N/A,FALSE,"MFT96";#N/A,#N/A,FALSE,"CTrecon"}</definedName>
    <definedName name="sdf_1_1_1_1" localSheetId="0" hidden="1">{#N/A,#N/A,FALSE,"TMCOMP96";#N/A,#N/A,FALSE,"MAT96";#N/A,#N/A,FALSE,"FANDA96";#N/A,#N/A,FALSE,"INTRAN96";#N/A,#N/A,FALSE,"NAA9697";#N/A,#N/A,FALSE,"ECWEBB";#N/A,#N/A,FALSE,"MFT96";#N/A,#N/A,FALSE,"CTrecon"}</definedName>
    <definedName name="sdf_1_1_1_1" hidden="1">{#N/A,#N/A,FALSE,"TMCOMP96";#N/A,#N/A,FALSE,"MAT96";#N/A,#N/A,FALSE,"FANDA96";#N/A,#N/A,FALSE,"INTRAN96";#N/A,#N/A,FALSE,"NAA9697";#N/A,#N/A,FALSE,"ECWEBB";#N/A,#N/A,FALSE,"MFT96";#N/A,#N/A,FALSE,"CTrecon"}</definedName>
    <definedName name="sdf_1_1_1_1_1" localSheetId="0" hidden="1">{#N/A,#N/A,FALSE,"TMCOMP96";#N/A,#N/A,FALSE,"MAT96";#N/A,#N/A,FALSE,"FANDA96";#N/A,#N/A,FALSE,"INTRAN96";#N/A,#N/A,FALSE,"NAA9697";#N/A,#N/A,FALSE,"ECWEBB";#N/A,#N/A,FALSE,"MFT96";#N/A,#N/A,FALSE,"CTrecon"}</definedName>
    <definedName name="sdf_1_1_1_1_1" hidden="1">{#N/A,#N/A,FALSE,"TMCOMP96";#N/A,#N/A,FALSE,"MAT96";#N/A,#N/A,FALSE,"FANDA96";#N/A,#N/A,FALSE,"INTRAN96";#N/A,#N/A,FALSE,"NAA9697";#N/A,#N/A,FALSE,"ECWEBB";#N/A,#N/A,FALSE,"MFT96";#N/A,#N/A,FALSE,"CTrecon"}</definedName>
    <definedName name="sdf_1_1_1_1_2" localSheetId="0" hidden="1">{#N/A,#N/A,FALSE,"TMCOMP96";#N/A,#N/A,FALSE,"MAT96";#N/A,#N/A,FALSE,"FANDA96";#N/A,#N/A,FALSE,"INTRAN96";#N/A,#N/A,FALSE,"NAA9697";#N/A,#N/A,FALSE,"ECWEBB";#N/A,#N/A,FALSE,"MFT96";#N/A,#N/A,FALSE,"CTrecon"}</definedName>
    <definedName name="sdf_1_1_1_1_2" hidden="1">{#N/A,#N/A,FALSE,"TMCOMP96";#N/A,#N/A,FALSE,"MAT96";#N/A,#N/A,FALSE,"FANDA96";#N/A,#N/A,FALSE,"INTRAN96";#N/A,#N/A,FALSE,"NAA9697";#N/A,#N/A,FALSE,"ECWEBB";#N/A,#N/A,FALSE,"MFT96";#N/A,#N/A,FALSE,"CTrecon"}</definedName>
    <definedName name="sdf_1_1_1_1_3" localSheetId="0" hidden="1">{#N/A,#N/A,FALSE,"TMCOMP96";#N/A,#N/A,FALSE,"MAT96";#N/A,#N/A,FALSE,"FANDA96";#N/A,#N/A,FALSE,"INTRAN96";#N/A,#N/A,FALSE,"NAA9697";#N/A,#N/A,FALSE,"ECWEBB";#N/A,#N/A,FALSE,"MFT96";#N/A,#N/A,FALSE,"CTrecon"}</definedName>
    <definedName name="sdf_1_1_1_1_3" hidden="1">{#N/A,#N/A,FALSE,"TMCOMP96";#N/A,#N/A,FALSE,"MAT96";#N/A,#N/A,FALSE,"FANDA96";#N/A,#N/A,FALSE,"INTRAN96";#N/A,#N/A,FALSE,"NAA9697";#N/A,#N/A,FALSE,"ECWEBB";#N/A,#N/A,FALSE,"MFT96";#N/A,#N/A,FALSE,"CTrecon"}</definedName>
    <definedName name="sdf_1_1_1_1_4" localSheetId="0" hidden="1">{#N/A,#N/A,FALSE,"TMCOMP96";#N/A,#N/A,FALSE,"MAT96";#N/A,#N/A,FALSE,"FANDA96";#N/A,#N/A,FALSE,"INTRAN96";#N/A,#N/A,FALSE,"NAA9697";#N/A,#N/A,FALSE,"ECWEBB";#N/A,#N/A,FALSE,"MFT96";#N/A,#N/A,FALSE,"CTrecon"}</definedName>
    <definedName name="sdf_1_1_1_1_4" hidden="1">{#N/A,#N/A,FALSE,"TMCOMP96";#N/A,#N/A,FALSE,"MAT96";#N/A,#N/A,FALSE,"FANDA96";#N/A,#N/A,FALSE,"INTRAN96";#N/A,#N/A,FALSE,"NAA9697";#N/A,#N/A,FALSE,"ECWEBB";#N/A,#N/A,FALSE,"MFT96";#N/A,#N/A,FALSE,"CTrecon"}</definedName>
    <definedName name="sdf_1_1_1_1_5" localSheetId="0" hidden="1">{#N/A,#N/A,FALSE,"TMCOMP96";#N/A,#N/A,FALSE,"MAT96";#N/A,#N/A,FALSE,"FANDA96";#N/A,#N/A,FALSE,"INTRAN96";#N/A,#N/A,FALSE,"NAA9697";#N/A,#N/A,FALSE,"ECWEBB";#N/A,#N/A,FALSE,"MFT96";#N/A,#N/A,FALSE,"CTrecon"}</definedName>
    <definedName name="sdf_1_1_1_1_5" hidden="1">{#N/A,#N/A,FALSE,"TMCOMP96";#N/A,#N/A,FALSE,"MAT96";#N/A,#N/A,FALSE,"FANDA96";#N/A,#N/A,FALSE,"INTRAN96";#N/A,#N/A,FALSE,"NAA9697";#N/A,#N/A,FALSE,"ECWEBB";#N/A,#N/A,FALSE,"MFT96";#N/A,#N/A,FALSE,"CTrecon"}</definedName>
    <definedName name="sdf_1_1_1_2" localSheetId="0" hidden="1">{#N/A,#N/A,FALSE,"TMCOMP96";#N/A,#N/A,FALSE,"MAT96";#N/A,#N/A,FALSE,"FANDA96";#N/A,#N/A,FALSE,"INTRAN96";#N/A,#N/A,FALSE,"NAA9697";#N/A,#N/A,FALSE,"ECWEBB";#N/A,#N/A,FALSE,"MFT96";#N/A,#N/A,FALSE,"CTrecon"}</definedName>
    <definedName name="sdf_1_1_1_2" hidden="1">{#N/A,#N/A,FALSE,"TMCOMP96";#N/A,#N/A,FALSE,"MAT96";#N/A,#N/A,FALSE,"FANDA96";#N/A,#N/A,FALSE,"INTRAN96";#N/A,#N/A,FALSE,"NAA9697";#N/A,#N/A,FALSE,"ECWEBB";#N/A,#N/A,FALSE,"MFT96";#N/A,#N/A,FALSE,"CTrecon"}</definedName>
    <definedName name="sdf_1_1_1_2_1" localSheetId="0" hidden="1">{#N/A,#N/A,FALSE,"TMCOMP96";#N/A,#N/A,FALSE,"MAT96";#N/A,#N/A,FALSE,"FANDA96";#N/A,#N/A,FALSE,"INTRAN96";#N/A,#N/A,FALSE,"NAA9697";#N/A,#N/A,FALSE,"ECWEBB";#N/A,#N/A,FALSE,"MFT96";#N/A,#N/A,FALSE,"CTrecon"}</definedName>
    <definedName name="sdf_1_1_1_2_1" hidden="1">{#N/A,#N/A,FALSE,"TMCOMP96";#N/A,#N/A,FALSE,"MAT96";#N/A,#N/A,FALSE,"FANDA96";#N/A,#N/A,FALSE,"INTRAN96";#N/A,#N/A,FALSE,"NAA9697";#N/A,#N/A,FALSE,"ECWEBB";#N/A,#N/A,FALSE,"MFT96";#N/A,#N/A,FALSE,"CTrecon"}</definedName>
    <definedName name="sdf_1_1_1_2_2" localSheetId="0" hidden="1">{#N/A,#N/A,FALSE,"TMCOMP96";#N/A,#N/A,FALSE,"MAT96";#N/A,#N/A,FALSE,"FANDA96";#N/A,#N/A,FALSE,"INTRAN96";#N/A,#N/A,FALSE,"NAA9697";#N/A,#N/A,FALSE,"ECWEBB";#N/A,#N/A,FALSE,"MFT96";#N/A,#N/A,FALSE,"CTrecon"}</definedName>
    <definedName name="sdf_1_1_1_2_2" hidden="1">{#N/A,#N/A,FALSE,"TMCOMP96";#N/A,#N/A,FALSE,"MAT96";#N/A,#N/A,FALSE,"FANDA96";#N/A,#N/A,FALSE,"INTRAN96";#N/A,#N/A,FALSE,"NAA9697";#N/A,#N/A,FALSE,"ECWEBB";#N/A,#N/A,FALSE,"MFT96";#N/A,#N/A,FALSE,"CTrecon"}</definedName>
    <definedName name="sdf_1_1_1_2_3" localSheetId="0" hidden="1">{#N/A,#N/A,FALSE,"TMCOMP96";#N/A,#N/A,FALSE,"MAT96";#N/A,#N/A,FALSE,"FANDA96";#N/A,#N/A,FALSE,"INTRAN96";#N/A,#N/A,FALSE,"NAA9697";#N/A,#N/A,FALSE,"ECWEBB";#N/A,#N/A,FALSE,"MFT96";#N/A,#N/A,FALSE,"CTrecon"}</definedName>
    <definedName name="sdf_1_1_1_2_3" hidden="1">{#N/A,#N/A,FALSE,"TMCOMP96";#N/A,#N/A,FALSE,"MAT96";#N/A,#N/A,FALSE,"FANDA96";#N/A,#N/A,FALSE,"INTRAN96";#N/A,#N/A,FALSE,"NAA9697";#N/A,#N/A,FALSE,"ECWEBB";#N/A,#N/A,FALSE,"MFT96";#N/A,#N/A,FALSE,"CTrecon"}</definedName>
    <definedName name="sdf_1_1_1_2_4" localSheetId="0" hidden="1">{#N/A,#N/A,FALSE,"TMCOMP96";#N/A,#N/A,FALSE,"MAT96";#N/A,#N/A,FALSE,"FANDA96";#N/A,#N/A,FALSE,"INTRAN96";#N/A,#N/A,FALSE,"NAA9697";#N/A,#N/A,FALSE,"ECWEBB";#N/A,#N/A,FALSE,"MFT96";#N/A,#N/A,FALSE,"CTrecon"}</definedName>
    <definedName name="sdf_1_1_1_2_4" hidden="1">{#N/A,#N/A,FALSE,"TMCOMP96";#N/A,#N/A,FALSE,"MAT96";#N/A,#N/A,FALSE,"FANDA96";#N/A,#N/A,FALSE,"INTRAN96";#N/A,#N/A,FALSE,"NAA9697";#N/A,#N/A,FALSE,"ECWEBB";#N/A,#N/A,FALSE,"MFT96";#N/A,#N/A,FALSE,"CTrecon"}</definedName>
    <definedName name="sdf_1_1_1_2_5" localSheetId="0" hidden="1">{#N/A,#N/A,FALSE,"TMCOMP96";#N/A,#N/A,FALSE,"MAT96";#N/A,#N/A,FALSE,"FANDA96";#N/A,#N/A,FALSE,"INTRAN96";#N/A,#N/A,FALSE,"NAA9697";#N/A,#N/A,FALSE,"ECWEBB";#N/A,#N/A,FALSE,"MFT96";#N/A,#N/A,FALSE,"CTrecon"}</definedName>
    <definedName name="sdf_1_1_1_2_5" hidden="1">{#N/A,#N/A,FALSE,"TMCOMP96";#N/A,#N/A,FALSE,"MAT96";#N/A,#N/A,FALSE,"FANDA96";#N/A,#N/A,FALSE,"INTRAN96";#N/A,#N/A,FALSE,"NAA9697";#N/A,#N/A,FALSE,"ECWEBB";#N/A,#N/A,FALSE,"MFT96";#N/A,#N/A,FALSE,"CTrecon"}</definedName>
    <definedName name="sdf_1_1_1_3" localSheetId="0" hidden="1">{#N/A,#N/A,FALSE,"TMCOMP96";#N/A,#N/A,FALSE,"MAT96";#N/A,#N/A,FALSE,"FANDA96";#N/A,#N/A,FALSE,"INTRAN96";#N/A,#N/A,FALSE,"NAA9697";#N/A,#N/A,FALSE,"ECWEBB";#N/A,#N/A,FALSE,"MFT96";#N/A,#N/A,FALSE,"CTrecon"}</definedName>
    <definedName name="sdf_1_1_1_3" hidden="1">{#N/A,#N/A,FALSE,"TMCOMP96";#N/A,#N/A,FALSE,"MAT96";#N/A,#N/A,FALSE,"FANDA96";#N/A,#N/A,FALSE,"INTRAN96";#N/A,#N/A,FALSE,"NAA9697";#N/A,#N/A,FALSE,"ECWEBB";#N/A,#N/A,FALSE,"MFT96";#N/A,#N/A,FALSE,"CTrecon"}</definedName>
    <definedName name="sdf_1_1_1_3_1" localSheetId="0" hidden="1">{#N/A,#N/A,FALSE,"TMCOMP96";#N/A,#N/A,FALSE,"MAT96";#N/A,#N/A,FALSE,"FANDA96";#N/A,#N/A,FALSE,"INTRAN96";#N/A,#N/A,FALSE,"NAA9697";#N/A,#N/A,FALSE,"ECWEBB";#N/A,#N/A,FALSE,"MFT96";#N/A,#N/A,FALSE,"CTrecon"}</definedName>
    <definedName name="sdf_1_1_1_3_1" hidden="1">{#N/A,#N/A,FALSE,"TMCOMP96";#N/A,#N/A,FALSE,"MAT96";#N/A,#N/A,FALSE,"FANDA96";#N/A,#N/A,FALSE,"INTRAN96";#N/A,#N/A,FALSE,"NAA9697";#N/A,#N/A,FALSE,"ECWEBB";#N/A,#N/A,FALSE,"MFT96";#N/A,#N/A,FALSE,"CTrecon"}</definedName>
    <definedName name="sdf_1_1_1_3_2" localSheetId="0" hidden="1">{#N/A,#N/A,FALSE,"TMCOMP96";#N/A,#N/A,FALSE,"MAT96";#N/A,#N/A,FALSE,"FANDA96";#N/A,#N/A,FALSE,"INTRAN96";#N/A,#N/A,FALSE,"NAA9697";#N/A,#N/A,FALSE,"ECWEBB";#N/A,#N/A,FALSE,"MFT96";#N/A,#N/A,FALSE,"CTrecon"}</definedName>
    <definedName name="sdf_1_1_1_3_2" hidden="1">{#N/A,#N/A,FALSE,"TMCOMP96";#N/A,#N/A,FALSE,"MAT96";#N/A,#N/A,FALSE,"FANDA96";#N/A,#N/A,FALSE,"INTRAN96";#N/A,#N/A,FALSE,"NAA9697";#N/A,#N/A,FALSE,"ECWEBB";#N/A,#N/A,FALSE,"MFT96";#N/A,#N/A,FALSE,"CTrecon"}</definedName>
    <definedName name="sdf_1_1_1_3_3" localSheetId="0" hidden="1">{#N/A,#N/A,FALSE,"TMCOMP96";#N/A,#N/A,FALSE,"MAT96";#N/A,#N/A,FALSE,"FANDA96";#N/A,#N/A,FALSE,"INTRAN96";#N/A,#N/A,FALSE,"NAA9697";#N/A,#N/A,FALSE,"ECWEBB";#N/A,#N/A,FALSE,"MFT96";#N/A,#N/A,FALSE,"CTrecon"}</definedName>
    <definedName name="sdf_1_1_1_3_3" hidden="1">{#N/A,#N/A,FALSE,"TMCOMP96";#N/A,#N/A,FALSE,"MAT96";#N/A,#N/A,FALSE,"FANDA96";#N/A,#N/A,FALSE,"INTRAN96";#N/A,#N/A,FALSE,"NAA9697";#N/A,#N/A,FALSE,"ECWEBB";#N/A,#N/A,FALSE,"MFT96";#N/A,#N/A,FALSE,"CTrecon"}</definedName>
    <definedName name="sdf_1_1_1_3_4" localSheetId="0" hidden="1">{#N/A,#N/A,FALSE,"TMCOMP96";#N/A,#N/A,FALSE,"MAT96";#N/A,#N/A,FALSE,"FANDA96";#N/A,#N/A,FALSE,"INTRAN96";#N/A,#N/A,FALSE,"NAA9697";#N/A,#N/A,FALSE,"ECWEBB";#N/A,#N/A,FALSE,"MFT96";#N/A,#N/A,FALSE,"CTrecon"}</definedName>
    <definedName name="sdf_1_1_1_3_4" hidden="1">{#N/A,#N/A,FALSE,"TMCOMP96";#N/A,#N/A,FALSE,"MAT96";#N/A,#N/A,FALSE,"FANDA96";#N/A,#N/A,FALSE,"INTRAN96";#N/A,#N/A,FALSE,"NAA9697";#N/A,#N/A,FALSE,"ECWEBB";#N/A,#N/A,FALSE,"MFT96";#N/A,#N/A,FALSE,"CTrecon"}</definedName>
    <definedName name="sdf_1_1_1_3_5" localSheetId="0" hidden="1">{#N/A,#N/A,FALSE,"TMCOMP96";#N/A,#N/A,FALSE,"MAT96";#N/A,#N/A,FALSE,"FANDA96";#N/A,#N/A,FALSE,"INTRAN96";#N/A,#N/A,FALSE,"NAA9697";#N/A,#N/A,FALSE,"ECWEBB";#N/A,#N/A,FALSE,"MFT96";#N/A,#N/A,FALSE,"CTrecon"}</definedName>
    <definedName name="sdf_1_1_1_3_5" hidden="1">{#N/A,#N/A,FALSE,"TMCOMP96";#N/A,#N/A,FALSE,"MAT96";#N/A,#N/A,FALSE,"FANDA96";#N/A,#N/A,FALSE,"INTRAN96";#N/A,#N/A,FALSE,"NAA9697";#N/A,#N/A,FALSE,"ECWEBB";#N/A,#N/A,FALSE,"MFT96";#N/A,#N/A,FALSE,"CTrecon"}</definedName>
    <definedName name="sdf_1_1_1_4" localSheetId="0" hidden="1">{#N/A,#N/A,FALSE,"TMCOMP96";#N/A,#N/A,FALSE,"MAT96";#N/A,#N/A,FALSE,"FANDA96";#N/A,#N/A,FALSE,"INTRAN96";#N/A,#N/A,FALSE,"NAA9697";#N/A,#N/A,FALSE,"ECWEBB";#N/A,#N/A,FALSE,"MFT96";#N/A,#N/A,FALSE,"CTrecon"}</definedName>
    <definedName name="sdf_1_1_1_4" hidden="1">{#N/A,#N/A,FALSE,"TMCOMP96";#N/A,#N/A,FALSE,"MAT96";#N/A,#N/A,FALSE,"FANDA96";#N/A,#N/A,FALSE,"INTRAN96";#N/A,#N/A,FALSE,"NAA9697";#N/A,#N/A,FALSE,"ECWEBB";#N/A,#N/A,FALSE,"MFT96";#N/A,#N/A,FALSE,"CTrecon"}</definedName>
    <definedName name="sdf_1_1_1_5" localSheetId="0" hidden="1">{#N/A,#N/A,FALSE,"TMCOMP96";#N/A,#N/A,FALSE,"MAT96";#N/A,#N/A,FALSE,"FANDA96";#N/A,#N/A,FALSE,"INTRAN96";#N/A,#N/A,FALSE,"NAA9697";#N/A,#N/A,FALSE,"ECWEBB";#N/A,#N/A,FALSE,"MFT96";#N/A,#N/A,FALSE,"CTrecon"}</definedName>
    <definedName name="sdf_1_1_1_5" hidden="1">{#N/A,#N/A,FALSE,"TMCOMP96";#N/A,#N/A,FALSE,"MAT96";#N/A,#N/A,FALSE,"FANDA96";#N/A,#N/A,FALSE,"INTRAN96";#N/A,#N/A,FALSE,"NAA9697";#N/A,#N/A,FALSE,"ECWEBB";#N/A,#N/A,FALSE,"MFT96";#N/A,#N/A,FALSE,"CTrecon"}</definedName>
    <definedName name="sdf_1_1_2" localSheetId="0" hidden="1">{#N/A,#N/A,FALSE,"TMCOMP96";#N/A,#N/A,FALSE,"MAT96";#N/A,#N/A,FALSE,"FANDA96";#N/A,#N/A,FALSE,"INTRAN96";#N/A,#N/A,FALSE,"NAA9697";#N/A,#N/A,FALSE,"ECWEBB";#N/A,#N/A,FALSE,"MFT96";#N/A,#N/A,FALSE,"CTrecon"}</definedName>
    <definedName name="sdf_1_1_2" hidden="1">{#N/A,#N/A,FALSE,"TMCOMP96";#N/A,#N/A,FALSE,"MAT96";#N/A,#N/A,FALSE,"FANDA96";#N/A,#N/A,FALSE,"INTRAN96";#N/A,#N/A,FALSE,"NAA9697";#N/A,#N/A,FALSE,"ECWEBB";#N/A,#N/A,FALSE,"MFT96";#N/A,#N/A,FALSE,"CTrecon"}</definedName>
    <definedName name="sdf_1_1_2_1" localSheetId="0" hidden="1">{#N/A,#N/A,FALSE,"TMCOMP96";#N/A,#N/A,FALSE,"MAT96";#N/A,#N/A,FALSE,"FANDA96";#N/A,#N/A,FALSE,"INTRAN96";#N/A,#N/A,FALSE,"NAA9697";#N/A,#N/A,FALSE,"ECWEBB";#N/A,#N/A,FALSE,"MFT96";#N/A,#N/A,FALSE,"CTrecon"}</definedName>
    <definedName name="sdf_1_1_2_1" hidden="1">{#N/A,#N/A,FALSE,"TMCOMP96";#N/A,#N/A,FALSE,"MAT96";#N/A,#N/A,FALSE,"FANDA96";#N/A,#N/A,FALSE,"INTRAN96";#N/A,#N/A,FALSE,"NAA9697";#N/A,#N/A,FALSE,"ECWEBB";#N/A,#N/A,FALSE,"MFT96";#N/A,#N/A,FALSE,"CTrecon"}</definedName>
    <definedName name="sdf_1_1_2_2" localSheetId="0" hidden="1">{#N/A,#N/A,FALSE,"TMCOMP96";#N/A,#N/A,FALSE,"MAT96";#N/A,#N/A,FALSE,"FANDA96";#N/A,#N/A,FALSE,"INTRAN96";#N/A,#N/A,FALSE,"NAA9697";#N/A,#N/A,FALSE,"ECWEBB";#N/A,#N/A,FALSE,"MFT96";#N/A,#N/A,FALSE,"CTrecon"}</definedName>
    <definedName name="sdf_1_1_2_2" hidden="1">{#N/A,#N/A,FALSE,"TMCOMP96";#N/A,#N/A,FALSE,"MAT96";#N/A,#N/A,FALSE,"FANDA96";#N/A,#N/A,FALSE,"INTRAN96";#N/A,#N/A,FALSE,"NAA9697";#N/A,#N/A,FALSE,"ECWEBB";#N/A,#N/A,FALSE,"MFT96";#N/A,#N/A,FALSE,"CTrecon"}</definedName>
    <definedName name="sdf_1_1_2_3" localSheetId="0" hidden="1">{#N/A,#N/A,FALSE,"TMCOMP96";#N/A,#N/A,FALSE,"MAT96";#N/A,#N/A,FALSE,"FANDA96";#N/A,#N/A,FALSE,"INTRAN96";#N/A,#N/A,FALSE,"NAA9697";#N/A,#N/A,FALSE,"ECWEBB";#N/A,#N/A,FALSE,"MFT96";#N/A,#N/A,FALSE,"CTrecon"}</definedName>
    <definedName name="sdf_1_1_2_3" hidden="1">{#N/A,#N/A,FALSE,"TMCOMP96";#N/A,#N/A,FALSE,"MAT96";#N/A,#N/A,FALSE,"FANDA96";#N/A,#N/A,FALSE,"INTRAN96";#N/A,#N/A,FALSE,"NAA9697";#N/A,#N/A,FALSE,"ECWEBB";#N/A,#N/A,FALSE,"MFT96";#N/A,#N/A,FALSE,"CTrecon"}</definedName>
    <definedName name="sdf_1_1_2_4" localSheetId="0" hidden="1">{#N/A,#N/A,FALSE,"TMCOMP96";#N/A,#N/A,FALSE,"MAT96";#N/A,#N/A,FALSE,"FANDA96";#N/A,#N/A,FALSE,"INTRAN96";#N/A,#N/A,FALSE,"NAA9697";#N/A,#N/A,FALSE,"ECWEBB";#N/A,#N/A,FALSE,"MFT96";#N/A,#N/A,FALSE,"CTrecon"}</definedName>
    <definedName name="sdf_1_1_2_4" hidden="1">{#N/A,#N/A,FALSE,"TMCOMP96";#N/A,#N/A,FALSE,"MAT96";#N/A,#N/A,FALSE,"FANDA96";#N/A,#N/A,FALSE,"INTRAN96";#N/A,#N/A,FALSE,"NAA9697";#N/A,#N/A,FALSE,"ECWEBB";#N/A,#N/A,FALSE,"MFT96";#N/A,#N/A,FALSE,"CTrecon"}</definedName>
    <definedName name="sdf_1_1_2_5" localSheetId="0" hidden="1">{#N/A,#N/A,FALSE,"TMCOMP96";#N/A,#N/A,FALSE,"MAT96";#N/A,#N/A,FALSE,"FANDA96";#N/A,#N/A,FALSE,"INTRAN96";#N/A,#N/A,FALSE,"NAA9697";#N/A,#N/A,FALSE,"ECWEBB";#N/A,#N/A,FALSE,"MFT96";#N/A,#N/A,FALSE,"CTrecon"}</definedName>
    <definedName name="sdf_1_1_2_5" hidden="1">{#N/A,#N/A,FALSE,"TMCOMP96";#N/A,#N/A,FALSE,"MAT96";#N/A,#N/A,FALSE,"FANDA96";#N/A,#N/A,FALSE,"INTRAN96";#N/A,#N/A,FALSE,"NAA9697";#N/A,#N/A,FALSE,"ECWEBB";#N/A,#N/A,FALSE,"MFT96";#N/A,#N/A,FALSE,"CTrecon"}</definedName>
    <definedName name="sdf_1_1_3" localSheetId="0" hidden="1">{#N/A,#N/A,FALSE,"TMCOMP96";#N/A,#N/A,FALSE,"MAT96";#N/A,#N/A,FALSE,"FANDA96";#N/A,#N/A,FALSE,"INTRAN96";#N/A,#N/A,FALSE,"NAA9697";#N/A,#N/A,FALSE,"ECWEBB";#N/A,#N/A,FALSE,"MFT96";#N/A,#N/A,FALSE,"CTrecon"}</definedName>
    <definedName name="sdf_1_1_3" hidden="1">{#N/A,#N/A,FALSE,"TMCOMP96";#N/A,#N/A,FALSE,"MAT96";#N/A,#N/A,FALSE,"FANDA96";#N/A,#N/A,FALSE,"INTRAN96";#N/A,#N/A,FALSE,"NAA9697";#N/A,#N/A,FALSE,"ECWEBB";#N/A,#N/A,FALSE,"MFT96";#N/A,#N/A,FALSE,"CTrecon"}</definedName>
    <definedName name="sdf_1_1_3_1" localSheetId="0" hidden="1">{#N/A,#N/A,FALSE,"TMCOMP96";#N/A,#N/A,FALSE,"MAT96";#N/A,#N/A,FALSE,"FANDA96";#N/A,#N/A,FALSE,"INTRAN96";#N/A,#N/A,FALSE,"NAA9697";#N/A,#N/A,FALSE,"ECWEBB";#N/A,#N/A,FALSE,"MFT96";#N/A,#N/A,FALSE,"CTrecon"}</definedName>
    <definedName name="sdf_1_1_3_1" hidden="1">{#N/A,#N/A,FALSE,"TMCOMP96";#N/A,#N/A,FALSE,"MAT96";#N/A,#N/A,FALSE,"FANDA96";#N/A,#N/A,FALSE,"INTRAN96";#N/A,#N/A,FALSE,"NAA9697";#N/A,#N/A,FALSE,"ECWEBB";#N/A,#N/A,FALSE,"MFT96";#N/A,#N/A,FALSE,"CTrecon"}</definedName>
    <definedName name="sdf_1_1_3_2" localSheetId="0" hidden="1">{#N/A,#N/A,FALSE,"TMCOMP96";#N/A,#N/A,FALSE,"MAT96";#N/A,#N/A,FALSE,"FANDA96";#N/A,#N/A,FALSE,"INTRAN96";#N/A,#N/A,FALSE,"NAA9697";#N/A,#N/A,FALSE,"ECWEBB";#N/A,#N/A,FALSE,"MFT96";#N/A,#N/A,FALSE,"CTrecon"}</definedName>
    <definedName name="sdf_1_1_3_2" hidden="1">{#N/A,#N/A,FALSE,"TMCOMP96";#N/A,#N/A,FALSE,"MAT96";#N/A,#N/A,FALSE,"FANDA96";#N/A,#N/A,FALSE,"INTRAN96";#N/A,#N/A,FALSE,"NAA9697";#N/A,#N/A,FALSE,"ECWEBB";#N/A,#N/A,FALSE,"MFT96";#N/A,#N/A,FALSE,"CTrecon"}</definedName>
    <definedName name="sdf_1_1_3_3" localSheetId="0" hidden="1">{#N/A,#N/A,FALSE,"TMCOMP96";#N/A,#N/A,FALSE,"MAT96";#N/A,#N/A,FALSE,"FANDA96";#N/A,#N/A,FALSE,"INTRAN96";#N/A,#N/A,FALSE,"NAA9697";#N/A,#N/A,FALSE,"ECWEBB";#N/A,#N/A,FALSE,"MFT96";#N/A,#N/A,FALSE,"CTrecon"}</definedName>
    <definedName name="sdf_1_1_3_3" hidden="1">{#N/A,#N/A,FALSE,"TMCOMP96";#N/A,#N/A,FALSE,"MAT96";#N/A,#N/A,FALSE,"FANDA96";#N/A,#N/A,FALSE,"INTRAN96";#N/A,#N/A,FALSE,"NAA9697";#N/A,#N/A,FALSE,"ECWEBB";#N/A,#N/A,FALSE,"MFT96";#N/A,#N/A,FALSE,"CTrecon"}</definedName>
    <definedName name="sdf_1_1_3_4" localSheetId="0" hidden="1">{#N/A,#N/A,FALSE,"TMCOMP96";#N/A,#N/A,FALSE,"MAT96";#N/A,#N/A,FALSE,"FANDA96";#N/A,#N/A,FALSE,"INTRAN96";#N/A,#N/A,FALSE,"NAA9697";#N/A,#N/A,FALSE,"ECWEBB";#N/A,#N/A,FALSE,"MFT96";#N/A,#N/A,FALSE,"CTrecon"}</definedName>
    <definedName name="sdf_1_1_3_4" hidden="1">{#N/A,#N/A,FALSE,"TMCOMP96";#N/A,#N/A,FALSE,"MAT96";#N/A,#N/A,FALSE,"FANDA96";#N/A,#N/A,FALSE,"INTRAN96";#N/A,#N/A,FALSE,"NAA9697";#N/A,#N/A,FALSE,"ECWEBB";#N/A,#N/A,FALSE,"MFT96";#N/A,#N/A,FALSE,"CTrecon"}</definedName>
    <definedName name="sdf_1_1_3_5" localSheetId="0" hidden="1">{#N/A,#N/A,FALSE,"TMCOMP96";#N/A,#N/A,FALSE,"MAT96";#N/A,#N/A,FALSE,"FANDA96";#N/A,#N/A,FALSE,"INTRAN96";#N/A,#N/A,FALSE,"NAA9697";#N/A,#N/A,FALSE,"ECWEBB";#N/A,#N/A,FALSE,"MFT96";#N/A,#N/A,FALSE,"CTrecon"}</definedName>
    <definedName name="sdf_1_1_3_5" hidden="1">{#N/A,#N/A,FALSE,"TMCOMP96";#N/A,#N/A,FALSE,"MAT96";#N/A,#N/A,FALSE,"FANDA96";#N/A,#N/A,FALSE,"INTRAN96";#N/A,#N/A,FALSE,"NAA9697";#N/A,#N/A,FALSE,"ECWEBB";#N/A,#N/A,FALSE,"MFT96";#N/A,#N/A,FALSE,"CTrecon"}</definedName>
    <definedName name="sdf_1_1_4" localSheetId="0" hidden="1">{#N/A,#N/A,FALSE,"TMCOMP96";#N/A,#N/A,FALSE,"MAT96";#N/A,#N/A,FALSE,"FANDA96";#N/A,#N/A,FALSE,"INTRAN96";#N/A,#N/A,FALSE,"NAA9697";#N/A,#N/A,FALSE,"ECWEBB";#N/A,#N/A,FALSE,"MFT96";#N/A,#N/A,FALSE,"CTrecon"}</definedName>
    <definedName name="sdf_1_1_4" hidden="1">{#N/A,#N/A,FALSE,"TMCOMP96";#N/A,#N/A,FALSE,"MAT96";#N/A,#N/A,FALSE,"FANDA96";#N/A,#N/A,FALSE,"INTRAN96";#N/A,#N/A,FALSE,"NAA9697";#N/A,#N/A,FALSE,"ECWEBB";#N/A,#N/A,FALSE,"MFT96";#N/A,#N/A,FALSE,"CTrecon"}</definedName>
    <definedName name="sdf_1_1_4_1" localSheetId="0" hidden="1">{#N/A,#N/A,FALSE,"TMCOMP96";#N/A,#N/A,FALSE,"MAT96";#N/A,#N/A,FALSE,"FANDA96";#N/A,#N/A,FALSE,"INTRAN96";#N/A,#N/A,FALSE,"NAA9697";#N/A,#N/A,FALSE,"ECWEBB";#N/A,#N/A,FALSE,"MFT96";#N/A,#N/A,FALSE,"CTrecon"}</definedName>
    <definedName name="sdf_1_1_4_1" hidden="1">{#N/A,#N/A,FALSE,"TMCOMP96";#N/A,#N/A,FALSE,"MAT96";#N/A,#N/A,FALSE,"FANDA96";#N/A,#N/A,FALSE,"INTRAN96";#N/A,#N/A,FALSE,"NAA9697";#N/A,#N/A,FALSE,"ECWEBB";#N/A,#N/A,FALSE,"MFT96";#N/A,#N/A,FALSE,"CTrecon"}</definedName>
    <definedName name="sdf_1_1_4_2" localSheetId="0" hidden="1">{#N/A,#N/A,FALSE,"TMCOMP96";#N/A,#N/A,FALSE,"MAT96";#N/A,#N/A,FALSE,"FANDA96";#N/A,#N/A,FALSE,"INTRAN96";#N/A,#N/A,FALSE,"NAA9697";#N/A,#N/A,FALSE,"ECWEBB";#N/A,#N/A,FALSE,"MFT96";#N/A,#N/A,FALSE,"CTrecon"}</definedName>
    <definedName name="sdf_1_1_4_2" hidden="1">{#N/A,#N/A,FALSE,"TMCOMP96";#N/A,#N/A,FALSE,"MAT96";#N/A,#N/A,FALSE,"FANDA96";#N/A,#N/A,FALSE,"INTRAN96";#N/A,#N/A,FALSE,"NAA9697";#N/A,#N/A,FALSE,"ECWEBB";#N/A,#N/A,FALSE,"MFT96";#N/A,#N/A,FALSE,"CTrecon"}</definedName>
    <definedName name="sdf_1_1_4_3" localSheetId="0" hidden="1">{#N/A,#N/A,FALSE,"TMCOMP96";#N/A,#N/A,FALSE,"MAT96";#N/A,#N/A,FALSE,"FANDA96";#N/A,#N/A,FALSE,"INTRAN96";#N/A,#N/A,FALSE,"NAA9697";#N/A,#N/A,FALSE,"ECWEBB";#N/A,#N/A,FALSE,"MFT96";#N/A,#N/A,FALSE,"CTrecon"}</definedName>
    <definedName name="sdf_1_1_4_3" hidden="1">{#N/A,#N/A,FALSE,"TMCOMP96";#N/A,#N/A,FALSE,"MAT96";#N/A,#N/A,FALSE,"FANDA96";#N/A,#N/A,FALSE,"INTRAN96";#N/A,#N/A,FALSE,"NAA9697";#N/A,#N/A,FALSE,"ECWEBB";#N/A,#N/A,FALSE,"MFT96";#N/A,#N/A,FALSE,"CTrecon"}</definedName>
    <definedName name="sdf_1_1_4_4" localSheetId="0" hidden="1">{#N/A,#N/A,FALSE,"TMCOMP96";#N/A,#N/A,FALSE,"MAT96";#N/A,#N/A,FALSE,"FANDA96";#N/A,#N/A,FALSE,"INTRAN96";#N/A,#N/A,FALSE,"NAA9697";#N/A,#N/A,FALSE,"ECWEBB";#N/A,#N/A,FALSE,"MFT96";#N/A,#N/A,FALSE,"CTrecon"}</definedName>
    <definedName name="sdf_1_1_4_4" hidden="1">{#N/A,#N/A,FALSE,"TMCOMP96";#N/A,#N/A,FALSE,"MAT96";#N/A,#N/A,FALSE,"FANDA96";#N/A,#N/A,FALSE,"INTRAN96";#N/A,#N/A,FALSE,"NAA9697";#N/A,#N/A,FALSE,"ECWEBB";#N/A,#N/A,FALSE,"MFT96";#N/A,#N/A,FALSE,"CTrecon"}</definedName>
    <definedName name="sdf_1_1_4_5" localSheetId="0" hidden="1">{#N/A,#N/A,FALSE,"TMCOMP96";#N/A,#N/A,FALSE,"MAT96";#N/A,#N/A,FALSE,"FANDA96";#N/A,#N/A,FALSE,"INTRAN96";#N/A,#N/A,FALSE,"NAA9697";#N/A,#N/A,FALSE,"ECWEBB";#N/A,#N/A,FALSE,"MFT96";#N/A,#N/A,FALSE,"CTrecon"}</definedName>
    <definedName name="sdf_1_1_4_5" hidden="1">{#N/A,#N/A,FALSE,"TMCOMP96";#N/A,#N/A,FALSE,"MAT96";#N/A,#N/A,FALSE,"FANDA96";#N/A,#N/A,FALSE,"INTRAN96";#N/A,#N/A,FALSE,"NAA9697";#N/A,#N/A,FALSE,"ECWEBB";#N/A,#N/A,FALSE,"MFT96";#N/A,#N/A,FALSE,"CTrecon"}</definedName>
    <definedName name="sdf_1_1_5" localSheetId="0" hidden="1">{#N/A,#N/A,FALSE,"TMCOMP96";#N/A,#N/A,FALSE,"MAT96";#N/A,#N/A,FALSE,"FANDA96";#N/A,#N/A,FALSE,"INTRAN96";#N/A,#N/A,FALSE,"NAA9697";#N/A,#N/A,FALSE,"ECWEBB";#N/A,#N/A,FALSE,"MFT96";#N/A,#N/A,FALSE,"CTrecon"}</definedName>
    <definedName name="sdf_1_1_5" hidden="1">{#N/A,#N/A,FALSE,"TMCOMP96";#N/A,#N/A,FALSE,"MAT96";#N/A,#N/A,FALSE,"FANDA96";#N/A,#N/A,FALSE,"INTRAN96";#N/A,#N/A,FALSE,"NAA9697";#N/A,#N/A,FALSE,"ECWEBB";#N/A,#N/A,FALSE,"MFT96";#N/A,#N/A,FALSE,"CTrecon"}</definedName>
    <definedName name="sdf_1_2" localSheetId="0" hidden="1">{#N/A,#N/A,FALSE,"TMCOMP96";#N/A,#N/A,FALSE,"MAT96";#N/A,#N/A,FALSE,"FANDA96";#N/A,#N/A,FALSE,"INTRAN96";#N/A,#N/A,FALSE,"NAA9697";#N/A,#N/A,FALSE,"ECWEBB";#N/A,#N/A,FALSE,"MFT96";#N/A,#N/A,FALSE,"CTrecon"}</definedName>
    <definedName name="sdf_1_2" hidden="1">{#N/A,#N/A,FALSE,"TMCOMP96";#N/A,#N/A,FALSE,"MAT96";#N/A,#N/A,FALSE,"FANDA96";#N/A,#N/A,FALSE,"INTRAN96";#N/A,#N/A,FALSE,"NAA9697";#N/A,#N/A,FALSE,"ECWEBB";#N/A,#N/A,FALSE,"MFT96";#N/A,#N/A,FALSE,"CTrecon"}</definedName>
    <definedName name="sdf_1_2_1" localSheetId="0" hidden="1">{#N/A,#N/A,FALSE,"TMCOMP96";#N/A,#N/A,FALSE,"MAT96";#N/A,#N/A,FALSE,"FANDA96";#N/A,#N/A,FALSE,"INTRAN96";#N/A,#N/A,FALSE,"NAA9697";#N/A,#N/A,FALSE,"ECWEBB";#N/A,#N/A,FALSE,"MFT96";#N/A,#N/A,FALSE,"CTrecon"}</definedName>
    <definedName name="sdf_1_2_1" hidden="1">{#N/A,#N/A,FALSE,"TMCOMP96";#N/A,#N/A,FALSE,"MAT96";#N/A,#N/A,FALSE,"FANDA96";#N/A,#N/A,FALSE,"INTRAN96";#N/A,#N/A,FALSE,"NAA9697";#N/A,#N/A,FALSE,"ECWEBB";#N/A,#N/A,FALSE,"MFT96";#N/A,#N/A,FALSE,"CTrecon"}</definedName>
    <definedName name="sdf_1_2_1_1" localSheetId="0" hidden="1">{#N/A,#N/A,FALSE,"TMCOMP96";#N/A,#N/A,FALSE,"MAT96";#N/A,#N/A,FALSE,"FANDA96";#N/A,#N/A,FALSE,"INTRAN96";#N/A,#N/A,FALSE,"NAA9697";#N/A,#N/A,FALSE,"ECWEBB";#N/A,#N/A,FALSE,"MFT96";#N/A,#N/A,FALSE,"CTrecon"}</definedName>
    <definedName name="sdf_1_2_1_1" hidden="1">{#N/A,#N/A,FALSE,"TMCOMP96";#N/A,#N/A,FALSE,"MAT96";#N/A,#N/A,FALSE,"FANDA96";#N/A,#N/A,FALSE,"INTRAN96";#N/A,#N/A,FALSE,"NAA9697";#N/A,#N/A,FALSE,"ECWEBB";#N/A,#N/A,FALSE,"MFT96";#N/A,#N/A,FALSE,"CTrecon"}</definedName>
    <definedName name="sdf_1_2_1_1_1" localSheetId="0" hidden="1">{#N/A,#N/A,FALSE,"TMCOMP96";#N/A,#N/A,FALSE,"MAT96";#N/A,#N/A,FALSE,"FANDA96";#N/A,#N/A,FALSE,"INTRAN96";#N/A,#N/A,FALSE,"NAA9697";#N/A,#N/A,FALSE,"ECWEBB";#N/A,#N/A,FALSE,"MFT96";#N/A,#N/A,FALSE,"CTrecon"}</definedName>
    <definedName name="sdf_1_2_1_1_1" hidden="1">{#N/A,#N/A,FALSE,"TMCOMP96";#N/A,#N/A,FALSE,"MAT96";#N/A,#N/A,FALSE,"FANDA96";#N/A,#N/A,FALSE,"INTRAN96";#N/A,#N/A,FALSE,"NAA9697";#N/A,#N/A,FALSE,"ECWEBB";#N/A,#N/A,FALSE,"MFT96";#N/A,#N/A,FALSE,"CTrecon"}</definedName>
    <definedName name="sdf_1_2_1_1_2" localSheetId="0" hidden="1">{#N/A,#N/A,FALSE,"TMCOMP96";#N/A,#N/A,FALSE,"MAT96";#N/A,#N/A,FALSE,"FANDA96";#N/A,#N/A,FALSE,"INTRAN96";#N/A,#N/A,FALSE,"NAA9697";#N/A,#N/A,FALSE,"ECWEBB";#N/A,#N/A,FALSE,"MFT96";#N/A,#N/A,FALSE,"CTrecon"}</definedName>
    <definedName name="sdf_1_2_1_1_2" hidden="1">{#N/A,#N/A,FALSE,"TMCOMP96";#N/A,#N/A,FALSE,"MAT96";#N/A,#N/A,FALSE,"FANDA96";#N/A,#N/A,FALSE,"INTRAN96";#N/A,#N/A,FALSE,"NAA9697";#N/A,#N/A,FALSE,"ECWEBB";#N/A,#N/A,FALSE,"MFT96";#N/A,#N/A,FALSE,"CTrecon"}</definedName>
    <definedName name="sdf_1_2_1_1_3" localSheetId="0" hidden="1">{#N/A,#N/A,FALSE,"TMCOMP96";#N/A,#N/A,FALSE,"MAT96";#N/A,#N/A,FALSE,"FANDA96";#N/A,#N/A,FALSE,"INTRAN96";#N/A,#N/A,FALSE,"NAA9697";#N/A,#N/A,FALSE,"ECWEBB";#N/A,#N/A,FALSE,"MFT96";#N/A,#N/A,FALSE,"CTrecon"}</definedName>
    <definedName name="sdf_1_2_1_1_3" hidden="1">{#N/A,#N/A,FALSE,"TMCOMP96";#N/A,#N/A,FALSE,"MAT96";#N/A,#N/A,FALSE,"FANDA96";#N/A,#N/A,FALSE,"INTRAN96";#N/A,#N/A,FALSE,"NAA9697";#N/A,#N/A,FALSE,"ECWEBB";#N/A,#N/A,FALSE,"MFT96";#N/A,#N/A,FALSE,"CTrecon"}</definedName>
    <definedName name="sdf_1_2_1_1_4" localSheetId="0" hidden="1">{#N/A,#N/A,FALSE,"TMCOMP96";#N/A,#N/A,FALSE,"MAT96";#N/A,#N/A,FALSE,"FANDA96";#N/A,#N/A,FALSE,"INTRAN96";#N/A,#N/A,FALSE,"NAA9697";#N/A,#N/A,FALSE,"ECWEBB";#N/A,#N/A,FALSE,"MFT96";#N/A,#N/A,FALSE,"CTrecon"}</definedName>
    <definedName name="sdf_1_2_1_1_4" hidden="1">{#N/A,#N/A,FALSE,"TMCOMP96";#N/A,#N/A,FALSE,"MAT96";#N/A,#N/A,FALSE,"FANDA96";#N/A,#N/A,FALSE,"INTRAN96";#N/A,#N/A,FALSE,"NAA9697";#N/A,#N/A,FALSE,"ECWEBB";#N/A,#N/A,FALSE,"MFT96";#N/A,#N/A,FALSE,"CTrecon"}</definedName>
    <definedName name="sdf_1_2_1_1_5" localSheetId="0" hidden="1">{#N/A,#N/A,FALSE,"TMCOMP96";#N/A,#N/A,FALSE,"MAT96";#N/A,#N/A,FALSE,"FANDA96";#N/A,#N/A,FALSE,"INTRAN96";#N/A,#N/A,FALSE,"NAA9697";#N/A,#N/A,FALSE,"ECWEBB";#N/A,#N/A,FALSE,"MFT96";#N/A,#N/A,FALSE,"CTrecon"}</definedName>
    <definedName name="sdf_1_2_1_1_5" hidden="1">{#N/A,#N/A,FALSE,"TMCOMP96";#N/A,#N/A,FALSE,"MAT96";#N/A,#N/A,FALSE,"FANDA96";#N/A,#N/A,FALSE,"INTRAN96";#N/A,#N/A,FALSE,"NAA9697";#N/A,#N/A,FALSE,"ECWEBB";#N/A,#N/A,FALSE,"MFT96";#N/A,#N/A,FALSE,"CTrecon"}</definedName>
    <definedName name="sdf_1_2_1_2" localSheetId="0" hidden="1">{#N/A,#N/A,FALSE,"TMCOMP96";#N/A,#N/A,FALSE,"MAT96";#N/A,#N/A,FALSE,"FANDA96";#N/A,#N/A,FALSE,"INTRAN96";#N/A,#N/A,FALSE,"NAA9697";#N/A,#N/A,FALSE,"ECWEBB";#N/A,#N/A,FALSE,"MFT96";#N/A,#N/A,FALSE,"CTrecon"}</definedName>
    <definedName name="sdf_1_2_1_2" hidden="1">{#N/A,#N/A,FALSE,"TMCOMP96";#N/A,#N/A,FALSE,"MAT96";#N/A,#N/A,FALSE,"FANDA96";#N/A,#N/A,FALSE,"INTRAN96";#N/A,#N/A,FALSE,"NAA9697";#N/A,#N/A,FALSE,"ECWEBB";#N/A,#N/A,FALSE,"MFT96";#N/A,#N/A,FALSE,"CTrecon"}</definedName>
    <definedName name="sdf_1_2_1_2_1" localSheetId="0" hidden="1">{#N/A,#N/A,FALSE,"TMCOMP96";#N/A,#N/A,FALSE,"MAT96";#N/A,#N/A,FALSE,"FANDA96";#N/A,#N/A,FALSE,"INTRAN96";#N/A,#N/A,FALSE,"NAA9697";#N/A,#N/A,FALSE,"ECWEBB";#N/A,#N/A,FALSE,"MFT96";#N/A,#N/A,FALSE,"CTrecon"}</definedName>
    <definedName name="sdf_1_2_1_2_1" hidden="1">{#N/A,#N/A,FALSE,"TMCOMP96";#N/A,#N/A,FALSE,"MAT96";#N/A,#N/A,FALSE,"FANDA96";#N/A,#N/A,FALSE,"INTRAN96";#N/A,#N/A,FALSE,"NAA9697";#N/A,#N/A,FALSE,"ECWEBB";#N/A,#N/A,FALSE,"MFT96";#N/A,#N/A,FALSE,"CTrecon"}</definedName>
    <definedName name="sdf_1_2_1_2_2" localSheetId="0" hidden="1">{#N/A,#N/A,FALSE,"TMCOMP96";#N/A,#N/A,FALSE,"MAT96";#N/A,#N/A,FALSE,"FANDA96";#N/A,#N/A,FALSE,"INTRAN96";#N/A,#N/A,FALSE,"NAA9697";#N/A,#N/A,FALSE,"ECWEBB";#N/A,#N/A,FALSE,"MFT96";#N/A,#N/A,FALSE,"CTrecon"}</definedName>
    <definedName name="sdf_1_2_1_2_2" hidden="1">{#N/A,#N/A,FALSE,"TMCOMP96";#N/A,#N/A,FALSE,"MAT96";#N/A,#N/A,FALSE,"FANDA96";#N/A,#N/A,FALSE,"INTRAN96";#N/A,#N/A,FALSE,"NAA9697";#N/A,#N/A,FALSE,"ECWEBB";#N/A,#N/A,FALSE,"MFT96";#N/A,#N/A,FALSE,"CTrecon"}</definedName>
    <definedName name="sdf_1_2_1_2_3" localSheetId="0" hidden="1">{#N/A,#N/A,FALSE,"TMCOMP96";#N/A,#N/A,FALSE,"MAT96";#N/A,#N/A,FALSE,"FANDA96";#N/A,#N/A,FALSE,"INTRAN96";#N/A,#N/A,FALSE,"NAA9697";#N/A,#N/A,FALSE,"ECWEBB";#N/A,#N/A,FALSE,"MFT96";#N/A,#N/A,FALSE,"CTrecon"}</definedName>
    <definedName name="sdf_1_2_1_2_3" hidden="1">{#N/A,#N/A,FALSE,"TMCOMP96";#N/A,#N/A,FALSE,"MAT96";#N/A,#N/A,FALSE,"FANDA96";#N/A,#N/A,FALSE,"INTRAN96";#N/A,#N/A,FALSE,"NAA9697";#N/A,#N/A,FALSE,"ECWEBB";#N/A,#N/A,FALSE,"MFT96";#N/A,#N/A,FALSE,"CTrecon"}</definedName>
    <definedName name="sdf_1_2_1_2_4" localSheetId="0" hidden="1">{#N/A,#N/A,FALSE,"TMCOMP96";#N/A,#N/A,FALSE,"MAT96";#N/A,#N/A,FALSE,"FANDA96";#N/A,#N/A,FALSE,"INTRAN96";#N/A,#N/A,FALSE,"NAA9697";#N/A,#N/A,FALSE,"ECWEBB";#N/A,#N/A,FALSE,"MFT96";#N/A,#N/A,FALSE,"CTrecon"}</definedName>
    <definedName name="sdf_1_2_1_2_4" hidden="1">{#N/A,#N/A,FALSE,"TMCOMP96";#N/A,#N/A,FALSE,"MAT96";#N/A,#N/A,FALSE,"FANDA96";#N/A,#N/A,FALSE,"INTRAN96";#N/A,#N/A,FALSE,"NAA9697";#N/A,#N/A,FALSE,"ECWEBB";#N/A,#N/A,FALSE,"MFT96";#N/A,#N/A,FALSE,"CTrecon"}</definedName>
    <definedName name="sdf_1_2_1_2_5" localSheetId="0" hidden="1">{#N/A,#N/A,FALSE,"TMCOMP96";#N/A,#N/A,FALSE,"MAT96";#N/A,#N/A,FALSE,"FANDA96";#N/A,#N/A,FALSE,"INTRAN96";#N/A,#N/A,FALSE,"NAA9697";#N/A,#N/A,FALSE,"ECWEBB";#N/A,#N/A,FALSE,"MFT96";#N/A,#N/A,FALSE,"CTrecon"}</definedName>
    <definedName name="sdf_1_2_1_2_5" hidden="1">{#N/A,#N/A,FALSE,"TMCOMP96";#N/A,#N/A,FALSE,"MAT96";#N/A,#N/A,FALSE,"FANDA96";#N/A,#N/A,FALSE,"INTRAN96";#N/A,#N/A,FALSE,"NAA9697";#N/A,#N/A,FALSE,"ECWEBB";#N/A,#N/A,FALSE,"MFT96";#N/A,#N/A,FALSE,"CTrecon"}</definedName>
    <definedName name="sdf_1_2_1_3" localSheetId="0" hidden="1">{#N/A,#N/A,FALSE,"TMCOMP96";#N/A,#N/A,FALSE,"MAT96";#N/A,#N/A,FALSE,"FANDA96";#N/A,#N/A,FALSE,"INTRAN96";#N/A,#N/A,FALSE,"NAA9697";#N/A,#N/A,FALSE,"ECWEBB";#N/A,#N/A,FALSE,"MFT96";#N/A,#N/A,FALSE,"CTrecon"}</definedName>
    <definedName name="sdf_1_2_1_3" hidden="1">{#N/A,#N/A,FALSE,"TMCOMP96";#N/A,#N/A,FALSE,"MAT96";#N/A,#N/A,FALSE,"FANDA96";#N/A,#N/A,FALSE,"INTRAN96";#N/A,#N/A,FALSE,"NAA9697";#N/A,#N/A,FALSE,"ECWEBB";#N/A,#N/A,FALSE,"MFT96";#N/A,#N/A,FALSE,"CTrecon"}</definedName>
    <definedName name="sdf_1_2_1_3_1" localSheetId="0" hidden="1">{#N/A,#N/A,FALSE,"TMCOMP96";#N/A,#N/A,FALSE,"MAT96";#N/A,#N/A,FALSE,"FANDA96";#N/A,#N/A,FALSE,"INTRAN96";#N/A,#N/A,FALSE,"NAA9697";#N/A,#N/A,FALSE,"ECWEBB";#N/A,#N/A,FALSE,"MFT96";#N/A,#N/A,FALSE,"CTrecon"}</definedName>
    <definedName name="sdf_1_2_1_3_1" hidden="1">{#N/A,#N/A,FALSE,"TMCOMP96";#N/A,#N/A,FALSE,"MAT96";#N/A,#N/A,FALSE,"FANDA96";#N/A,#N/A,FALSE,"INTRAN96";#N/A,#N/A,FALSE,"NAA9697";#N/A,#N/A,FALSE,"ECWEBB";#N/A,#N/A,FALSE,"MFT96";#N/A,#N/A,FALSE,"CTrecon"}</definedName>
    <definedName name="sdf_1_2_1_3_2" localSheetId="0" hidden="1">{#N/A,#N/A,FALSE,"TMCOMP96";#N/A,#N/A,FALSE,"MAT96";#N/A,#N/A,FALSE,"FANDA96";#N/A,#N/A,FALSE,"INTRAN96";#N/A,#N/A,FALSE,"NAA9697";#N/A,#N/A,FALSE,"ECWEBB";#N/A,#N/A,FALSE,"MFT96";#N/A,#N/A,FALSE,"CTrecon"}</definedName>
    <definedName name="sdf_1_2_1_3_2" hidden="1">{#N/A,#N/A,FALSE,"TMCOMP96";#N/A,#N/A,FALSE,"MAT96";#N/A,#N/A,FALSE,"FANDA96";#N/A,#N/A,FALSE,"INTRAN96";#N/A,#N/A,FALSE,"NAA9697";#N/A,#N/A,FALSE,"ECWEBB";#N/A,#N/A,FALSE,"MFT96";#N/A,#N/A,FALSE,"CTrecon"}</definedName>
    <definedName name="sdf_1_2_1_3_3" localSheetId="0" hidden="1">{#N/A,#N/A,FALSE,"TMCOMP96";#N/A,#N/A,FALSE,"MAT96";#N/A,#N/A,FALSE,"FANDA96";#N/A,#N/A,FALSE,"INTRAN96";#N/A,#N/A,FALSE,"NAA9697";#N/A,#N/A,FALSE,"ECWEBB";#N/A,#N/A,FALSE,"MFT96";#N/A,#N/A,FALSE,"CTrecon"}</definedName>
    <definedName name="sdf_1_2_1_3_3" hidden="1">{#N/A,#N/A,FALSE,"TMCOMP96";#N/A,#N/A,FALSE,"MAT96";#N/A,#N/A,FALSE,"FANDA96";#N/A,#N/A,FALSE,"INTRAN96";#N/A,#N/A,FALSE,"NAA9697";#N/A,#N/A,FALSE,"ECWEBB";#N/A,#N/A,FALSE,"MFT96";#N/A,#N/A,FALSE,"CTrecon"}</definedName>
    <definedName name="sdf_1_2_1_3_4" localSheetId="0" hidden="1">{#N/A,#N/A,FALSE,"TMCOMP96";#N/A,#N/A,FALSE,"MAT96";#N/A,#N/A,FALSE,"FANDA96";#N/A,#N/A,FALSE,"INTRAN96";#N/A,#N/A,FALSE,"NAA9697";#N/A,#N/A,FALSE,"ECWEBB";#N/A,#N/A,FALSE,"MFT96";#N/A,#N/A,FALSE,"CTrecon"}</definedName>
    <definedName name="sdf_1_2_1_3_4" hidden="1">{#N/A,#N/A,FALSE,"TMCOMP96";#N/A,#N/A,FALSE,"MAT96";#N/A,#N/A,FALSE,"FANDA96";#N/A,#N/A,FALSE,"INTRAN96";#N/A,#N/A,FALSE,"NAA9697";#N/A,#N/A,FALSE,"ECWEBB";#N/A,#N/A,FALSE,"MFT96";#N/A,#N/A,FALSE,"CTrecon"}</definedName>
    <definedName name="sdf_1_2_1_3_5" localSheetId="0" hidden="1">{#N/A,#N/A,FALSE,"TMCOMP96";#N/A,#N/A,FALSE,"MAT96";#N/A,#N/A,FALSE,"FANDA96";#N/A,#N/A,FALSE,"INTRAN96";#N/A,#N/A,FALSE,"NAA9697";#N/A,#N/A,FALSE,"ECWEBB";#N/A,#N/A,FALSE,"MFT96";#N/A,#N/A,FALSE,"CTrecon"}</definedName>
    <definedName name="sdf_1_2_1_3_5" hidden="1">{#N/A,#N/A,FALSE,"TMCOMP96";#N/A,#N/A,FALSE,"MAT96";#N/A,#N/A,FALSE,"FANDA96";#N/A,#N/A,FALSE,"INTRAN96";#N/A,#N/A,FALSE,"NAA9697";#N/A,#N/A,FALSE,"ECWEBB";#N/A,#N/A,FALSE,"MFT96";#N/A,#N/A,FALSE,"CTrecon"}</definedName>
    <definedName name="sdf_1_2_1_4" localSheetId="0" hidden="1">{#N/A,#N/A,FALSE,"TMCOMP96";#N/A,#N/A,FALSE,"MAT96";#N/A,#N/A,FALSE,"FANDA96";#N/A,#N/A,FALSE,"INTRAN96";#N/A,#N/A,FALSE,"NAA9697";#N/A,#N/A,FALSE,"ECWEBB";#N/A,#N/A,FALSE,"MFT96";#N/A,#N/A,FALSE,"CTrecon"}</definedName>
    <definedName name="sdf_1_2_1_4" hidden="1">{#N/A,#N/A,FALSE,"TMCOMP96";#N/A,#N/A,FALSE,"MAT96";#N/A,#N/A,FALSE,"FANDA96";#N/A,#N/A,FALSE,"INTRAN96";#N/A,#N/A,FALSE,"NAA9697";#N/A,#N/A,FALSE,"ECWEBB";#N/A,#N/A,FALSE,"MFT96";#N/A,#N/A,FALSE,"CTrecon"}</definedName>
    <definedName name="sdf_1_2_1_5" localSheetId="0" hidden="1">{#N/A,#N/A,FALSE,"TMCOMP96";#N/A,#N/A,FALSE,"MAT96";#N/A,#N/A,FALSE,"FANDA96";#N/A,#N/A,FALSE,"INTRAN96";#N/A,#N/A,FALSE,"NAA9697";#N/A,#N/A,FALSE,"ECWEBB";#N/A,#N/A,FALSE,"MFT96";#N/A,#N/A,FALSE,"CTrecon"}</definedName>
    <definedName name="sdf_1_2_1_5" hidden="1">{#N/A,#N/A,FALSE,"TMCOMP96";#N/A,#N/A,FALSE,"MAT96";#N/A,#N/A,FALSE,"FANDA96";#N/A,#N/A,FALSE,"INTRAN96";#N/A,#N/A,FALSE,"NAA9697";#N/A,#N/A,FALSE,"ECWEBB";#N/A,#N/A,FALSE,"MFT96";#N/A,#N/A,FALSE,"CTrecon"}</definedName>
    <definedName name="sdf_1_2_2" localSheetId="0" hidden="1">{#N/A,#N/A,FALSE,"TMCOMP96";#N/A,#N/A,FALSE,"MAT96";#N/A,#N/A,FALSE,"FANDA96";#N/A,#N/A,FALSE,"INTRAN96";#N/A,#N/A,FALSE,"NAA9697";#N/A,#N/A,FALSE,"ECWEBB";#N/A,#N/A,FALSE,"MFT96";#N/A,#N/A,FALSE,"CTrecon"}</definedName>
    <definedName name="sdf_1_2_2" hidden="1">{#N/A,#N/A,FALSE,"TMCOMP96";#N/A,#N/A,FALSE,"MAT96";#N/A,#N/A,FALSE,"FANDA96";#N/A,#N/A,FALSE,"INTRAN96";#N/A,#N/A,FALSE,"NAA9697";#N/A,#N/A,FALSE,"ECWEBB";#N/A,#N/A,FALSE,"MFT96";#N/A,#N/A,FALSE,"CTrecon"}</definedName>
    <definedName name="sdf_1_2_2_1" localSheetId="0" hidden="1">{#N/A,#N/A,FALSE,"TMCOMP96";#N/A,#N/A,FALSE,"MAT96";#N/A,#N/A,FALSE,"FANDA96";#N/A,#N/A,FALSE,"INTRAN96";#N/A,#N/A,FALSE,"NAA9697";#N/A,#N/A,FALSE,"ECWEBB";#N/A,#N/A,FALSE,"MFT96";#N/A,#N/A,FALSE,"CTrecon"}</definedName>
    <definedName name="sdf_1_2_2_1" hidden="1">{#N/A,#N/A,FALSE,"TMCOMP96";#N/A,#N/A,FALSE,"MAT96";#N/A,#N/A,FALSE,"FANDA96";#N/A,#N/A,FALSE,"INTRAN96";#N/A,#N/A,FALSE,"NAA9697";#N/A,#N/A,FALSE,"ECWEBB";#N/A,#N/A,FALSE,"MFT96";#N/A,#N/A,FALSE,"CTrecon"}</definedName>
    <definedName name="sdf_1_2_2_2" localSheetId="0" hidden="1">{#N/A,#N/A,FALSE,"TMCOMP96";#N/A,#N/A,FALSE,"MAT96";#N/A,#N/A,FALSE,"FANDA96";#N/A,#N/A,FALSE,"INTRAN96";#N/A,#N/A,FALSE,"NAA9697";#N/A,#N/A,FALSE,"ECWEBB";#N/A,#N/A,FALSE,"MFT96";#N/A,#N/A,FALSE,"CTrecon"}</definedName>
    <definedName name="sdf_1_2_2_2" hidden="1">{#N/A,#N/A,FALSE,"TMCOMP96";#N/A,#N/A,FALSE,"MAT96";#N/A,#N/A,FALSE,"FANDA96";#N/A,#N/A,FALSE,"INTRAN96";#N/A,#N/A,FALSE,"NAA9697";#N/A,#N/A,FALSE,"ECWEBB";#N/A,#N/A,FALSE,"MFT96";#N/A,#N/A,FALSE,"CTrecon"}</definedName>
    <definedName name="sdf_1_2_2_3" localSheetId="0" hidden="1">{#N/A,#N/A,FALSE,"TMCOMP96";#N/A,#N/A,FALSE,"MAT96";#N/A,#N/A,FALSE,"FANDA96";#N/A,#N/A,FALSE,"INTRAN96";#N/A,#N/A,FALSE,"NAA9697";#N/A,#N/A,FALSE,"ECWEBB";#N/A,#N/A,FALSE,"MFT96";#N/A,#N/A,FALSE,"CTrecon"}</definedName>
    <definedName name="sdf_1_2_2_3" hidden="1">{#N/A,#N/A,FALSE,"TMCOMP96";#N/A,#N/A,FALSE,"MAT96";#N/A,#N/A,FALSE,"FANDA96";#N/A,#N/A,FALSE,"INTRAN96";#N/A,#N/A,FALSE,"NAA9697";#N/A,#N/A,FALSE,"ECWEBB";#N/A,#N/A,FALSE,"MFT96";#N/A,#N/A,FALSE,"CTrecon"}</definedName>
    <definedName name="sdf_1_2_2_4" localSheetId="0" hidden="1">{#N/A,#N/A,FALSE,"TMCOMP96";#N/A,#N/A,FALSE,"MAT96";#N/A,#N/A,FALSE,"FANDA96";#N/A,#N/A,FALSE,"INTRAN96";#N/A,#N/A,FALSE,"NAA9697";#N/A,#N/A,FALSE,"ECWEBB";#N/A,#N/A,FALSE,"MFT96";#N/A,#N/A,FALSE,"CTrecon"}</definedName>
    <definedName name="sdf_1_2_2_4" hidden="1">{#N/A,#N/A,FALSE,"TMCOMP96";#N/A,#N/A,FALSE,"MAT96";#N/A,#N/A,FALSE,"FANDA96";#N/A,#N/A,FALSE,"INTRAN96";#N/A,#N/A,FALSE,"NAA9697";#N/A,#N/A,FALSE,"ECWEBB";#N/A,#N/A,FALSE,"MFT96";#N/A,#N/A,FALSE,"CTrecon"}</definedName>
    <definedName name="sdf_1_2_2_5" localSheetId="0" hidden="1">{#N/A,#N/A,FALSE,"TMCOMP96";#N/A,#N/A,FALSE,"MAT96";#N/A,#N/A,FALSE,"FANDA96";#N/A,#N/A,FALSE,"INTRAN96";#N/A,#N/A,FALSE,"NAA9697";#N/A,#N/A,FALSE,"ECWEBB";#N/A,#N/A,FALSE,"MFT96";#N/A,#N/A,FALSE,"CTrecon"}</definedName>
    <definedName name="sdf_1_2_2_5" hidden="1">{#N/A,#N/A,FALSE,"TMCOMP96";#N/A,#N/A,FALSE,"MAT96";#N/A,#N/A,FALSE,"FANDA96";#N/A,#N/A,FALSE,"INTRAN96";#N/A,#N/A,FALSE,"NAA9697";#N/A,#N/A,FALSE,"ECWEBB";#N/A,#N/A,FALSE,"MFT96";#N/A,#N/A,FALSE,"CTrecon"}</definedName>
    <definedName name="sdf_1_2_3" localSheetId="0" hidden="1">{#N/A,#N/A,FALSE,"TMCOMP96";#N/A,#N/A,FALSE,"MAT96";#N/A,#N/A,FALSE,"FANDA96";#N/A,#N/A,FALSE,"INTRAN96";#N/A,#N/A,FALSE,"NAA9697";#N/A,#N/A,FALSE,"ECWEBB";#N/A,#N/A,FALSE,"MFT96";#N/A,#N/A,FALSE,"CTrecon"}</definedName>
    <definedName name="sdf_1_2_3" hidden="1">{#N/A,#N/A,FALSE,"TMCOMP96";#N/A,#N/A,FALSE,"MAT96";#N/A,#N/A,FALSE,"FANDA96";#N/A,#N/A,FALSE,"INTRAN96";#N/A,#N/A,FALSE,"NAA9697";#N/A,#N/A,FALSE,"ECWEBB";#N/A,#N/A,FALSE,"MFT96";#N/A,#N/A,FALSE,"CTrecon"}</definedName>
    <definedName name="sdf_1_2_3_1" localSheetId="0" hidden="1">{#N/A,#N/A,FALSE,"TMCOMP96";#N/A,#N/A,FALSE,"MAT96";#N/A,#N/A,FALSE,"FANDA96";#N/A,#N/A,FALSE,"INTRAN96";#N/A,#N/A,FALSE,"NAA9697";#N/A,#N/A,FALSE,"ECWEBB";#N/A,#N/A,FALSE,"MFT96";#N/A,#N/A,FALSE,"CTrecon"}</definedName>
    <definedName name="sdf_1_2_3_1" hidden="1">{#N/A,#N/A,FALSE,"TMCOMP96";#N/A,#N/A,FALSE,"MAT96";#N/A,#N/A,FALSE,"FANDA96";#N/A,#N/A,FALSE,"INTRAN96";#N/A,#N/A,FALSE,"NAA9697";#N/A,#N/A,FALSE,"ECWEBB";#N/A,#N/A,FALSE,"MFT96";#N/A,#N/A,FALSE,"CTrecon"}</definedName>
    <definedName name="sdf_1_2_3_2" localSheetId="0" hidden="1">{#N/A,#N/A,FALSE,"TMCOMP96";#N/A,#N/A,FALSE,"MAT96";#N/A,#N/A,FALSE,"FANDA96";#N/A,#N/A,FALSE,"INTRAN96";#N/A,#N/A,FALSE,"NAA9697";#N/A,#N/A,FALSE,"ECWEBB";#N/A,#N/A,FALSE,"MFT96";#N/A,#N/A,FALSE,"CTrecon"}</definedName>
    <definedName name="sdf_1_2_3_2" hidden="1">{#N/A,#N/A,FALSE,"TMCOMP96";#N/A,#N/A,FALSE,"MAT96";#N/A,#N/A,FALSE,"FANDA96";#N/A,#N/A,FALSE,"INTRAN96";#N/A,#N/A,FALSE,"NAA9697";#N/A,#N/A,FALSE,"ECWEBB";#N/A,#N/A,FALSE,"MFT96";#N/A,#N/A,FALSE,"CTrecon"}</definedName>
    <definedName name="sdf_1_2_3_3" localSheetId="0" hidden="1">{#N/A,#N/A,FALSE,"TMCOMP96";#N/A,#N/A,FALSE,"MAT96";#N/A,#N/A,FALSE,"FANDA96";#N/A,#N/A,FALSE,"INTRAN96";#N/A,#N/A,FALSE,"NAA9697";#N/A,#N/A,FALSE,"ECWEBB";#N/A,#N/A,FALSE,"MFT96";#N/A,#N/A,FALSE,"CTrecon"}</definedName>
    <definedName name="sdf_1_2_3_3" hidden="1">{#N/A,#N/A,FALSE,"TMCOMP96";#N/A,#N/A,FALSE,"MAT96";#N/A,#N/A,FALSE,"FANDA96";#N/A,#N/A,FALSE,"INTRAN96";#N/A,#N/A,FALSE,"NAA9697";#N/A,#N/A,FALSE,"ECWEBB";#N/A,#N/A,FALSE,"MFT96";#N/A,#N/A,FALSE,"CTrecon"}</definedName>
    <definedName name="sdf_1_2_3_4" localSheetId="0" hidden="1">{#N/A,#N/A,FALSE,"TMCOMP96";#N/A,#N/A,FALSE,"MAT96";#N/A,#N/A,FALSE,"FANDA96";#N/A,#N/A,FALSE,"INTRAN96";#N/A,#N/A,FALSE,"NAA9697";#N/A,#N/A,FALSE,"ECWEBB";#N/A,#N/A,FALSE,"MFT96";#N/A,#N/A,FALSE,"CTrecon"}</definedName>
    <definedName name="sdf_1_2_3_4" hidden="1">{#N/A,#N/A,FALSE,"TMCOMP96";#N/A,#N/A,FALSE,"MAT96";#N/A,#N/A,FALSE,"FANDA96";#N/A,#N/A,FALSE,"INTRAN96";#N/A,#N/A,FALSE,"NAA9697";#N/A,#N/A,FALSE,"ECWEBB";#N/A,#N/A,FALSE,"MFT96";#N/A,#N/A,FALSE,"CTrecon"}</definedName>
    <definedName name="sdf_1_2_3_5" localSheetId="0" hidden="1">{#N/A,#N/A,FALSE,"TMCOMP96";#N/A,#N/A,FALSE,"MAT96";#N/A,#N/A,FALSE,"FANDA96";#N/A,#N/A,FALSE,"INTRAN96";#N/A,#N/A,FALSE,"NAA9697";#N/A,#N/A,FALSE,"ECWEBB";#N/A,#N/A,FALSE,"MFT96";#N/A,#N/A,FALSE,"CTrecon"}</definedName>
    <definedName name="sdf_1_2_3_5" hidden="1">{#N/A,#N/A,FALSE,"TMCOMP96";#N/A,#N/A,FALSE,"MAT96";#N/A,#N/A,FALSE,"FANDA96";#N/A,#N/A,FALSE,"INTRAN96";#N/A,#N/A,FALSE,"NAA9697";#N/A,#N/A,FALSE,"ECWEBB";#N/A,#N/A,FALSE,"MFT96";#N/A,#N/A,FALSE,"CTrecon"}</definedName>
    <definedName name="sdf_1_2_4" localSheetId="0" hidden="1">{#N/A,#N/A,FALSE,"TMCOMP96";#N/A,#N/A,FALSE,"MAT96";#N/A,#N/A,FALSE,"FANDA96";#N/A,#N/A,FALSE,"INTRAN96";#N/A,#N/A,FALSE,"NAA9697";#N/A,#N/A,FALSE,"ECWEBB";#N/A,#N/A,FALSE,"MFT96";#N/A,#N/A,FALSE,"CTrecon"}</definedName>
    <definedName name="sdf_1_2_4" hidden="1">{#N/A,#N/A,FALSE,"TMCOMP96";#N/A,#N/A,FALSE,"MAT96";#N/A,#N/A,FALSE,"FANDA96";#N/A,#N/A,FALSE,"INTRAN96";#N/A,#N/A,FALSE,"NAA9697";#N/A,#N/A,FALSE,"ECWEBB";#N/A,#N/A,FALSE,"MFT96";#N/A,#N/A,FALSE,"CTrecon"}</definedName>
    <definedName name="sdf_1_2_4_1" localSheetId="0" hidden="1">{#N/A,#N/A,FALSE,"TMCOMP96";#N/A,#N/A,FALSE,"MAT96";#N/A,#N/A,FALSE,"FANDA96";#N/A,#N/A,FALSE,"INTRAN96";#N/A,#N/A,FALSE,"NAA9697";#N/A,#N/A,FALSE,"ECWEBB";#N/A,#N/A,FALSE,"MFT96";#N/A,#N/A,FALSE,"CTrecon"}</definedName>
    <definedName name="sdf_1_2_4_1" hidden="1">{#N/A,#N/A,FALSE,"TMCOMP96";#N/A,#N/A,FALSE,"MAT96";#N/A,#N/A,FALSE,"FANDA96";#N/A,#N/A,FALSE,"INTRAN96";#N/A,#N/A,FALSE,"NAA9697";#N/A,#N/A,FALSE,"ECWEBB";#N/A,#N/A,FALSE,"MFT96";#N/A,#N/A,FALSE,"CTrecon"}</definedName>
    <definedName name="sdf_1_2_4_2" localSheetId="0" hidden="1">{#N/A,#N/A,FALSE,"TMCOMP96";#N/A,#N/A,FALSE,"MAT96";#N/A,#N/A,FALSE,"FANDA96";#N/A,#N/A,FALSE,"INTRAN96";#N/A,#N/A,FALSE,"NAA9697";#N/A,#N/A,FALSE,"ECWEBB";#N/A,#N/A,FALSE,"MFT96";#N/A,#N/A,FALSE,"CTrecon"}</definedName>
    <definedName name="sdf_1_2_4_2" hidden="1">{#N/A,#N/A,FALSE,"TMCOMP96";#N/A,#N/A,FALSE,"MAT96";#N/A,#N/A,FALSE,"FANDA96";#N/A,#N/A,FALSE,"INTRAN96";#N/A,#N/A,FALSE,"NAA9697";#N/A,#N/A,FALSE,"ECWEBB";#N/A,#N/A,FALSE,"MFT96";#N/A,#N/A,FALSE,"CTrecon"}</definedName>
    <definedName name="sdf_1_2_4_3" localSheetId="0" hidden="1">{#N/A,#N/A,FALSE,"TMCOMP96";#N/A,#N/A,FALSE,"MAT96";#N/A,#N/A,FALSE,"FANDA96";#N/A,#N/A,FALSE,"INTRAN96";#N/A,#N/A,FALSE,"NAA9697";#N/A,#N/A,FALSE,"ECWEBB";#N/A,#N/A,FALSE,"MFT96";#N/A,#N/A,FALSE,"CTrecon"}</definedName>
    <definedName name="sdf_1_2_4_3" hidden="1">{#N/A,#N/A,FALSE,"TMCOMP96";#N/A,#N/A,FALSE,"MAT96";#N/A,#N/A,FALSE,"FANDA96";#N/A,#N/A,FALSE,"INTRAN96";#N/A,#N/A,FALSE,"NAA9697";#N/A,#N/A,FALSE,"ECWEBB";#N/A,#N/A,FALSE,"MFT96";#N/A,#N/A,FALSE,"CTrecon"}</definedName>
    <definedName name="sdf_1_2_4_4" localSheetId="0" hidden="1">{#N/A,#N/A,FALSE,"TMCOMP96";#N/A,#N/A,FALSE,"MAT96";#N/A,#N/A,FALSE,"FANDA96";#N/A,#N/A,FALSE,"INTRAN96";#N/A,#N/A,FALSE,"NAA9697";#N/A,#N/A,FALSE,"ECWEBB";#N/A,#N/A,FALSE,"MFT96";#N/A,#N/A,FALSE,"CTrecon"}</definedName>
    <definedName name="sdf_1_2_4_4" hidden="1">{#N/A,#N/A,FALSE,"TMCOMP96";#N/A,#N/A,FALSE,"MAT96";#N/A,#N/A,FALSE,"FANDA96";#N/A,#N/A,FALSE,"INTRAN96";#N/A,#N/A,FALSE,"NAA9697";#N/A,#N/A,FALSE,"ECWEBB";#N/A,#N/A,FALSE,"MFT96";#N/A,#N/A,FALSE,"CTrecon"}</definedName>
    <definedName name="sdf_1_2_4_5" localSheetId="0" hidden="1">{#N/A,#N/A,FALSE,"TMCOMP96";#N/A,#N/A,FALSE,"MAT96";#N/A,#N/A,FALSE,"FANDA96";#N/A,#N/A,FALSE,"INTRAN96";#N/A,#N/A,FALSE,"NAA9697";#N/A,#N/A,FALSE,"ECWEBB";#N/A,#N/A,FALSE,"MFT96";#N/A,#N/A,FALSE,"CTrecon"}</definedName>
    <definedName name="sdf_1_2_4_5" hidden="1">{#N/A,#N/A,FALSE,"TMCOMP96";#N/A,#N/A,FALSE,"MAT96";#N/A,#N/A,FALSE,"FANDA96";#N/A,#N/A,FALSE,"INTRAN96";#N/A,#N/A,FALSE,"NAA9697";#N/A,#N/A,FALSE,"ECWEBB";#N/A,#N/A,FALSE,"MFT96";#N/A,#N/A,FALSE,"CTrecon"}</definedName>
    <definedName name="sdf_1_2_5" localSheetId="0" hidden="1">{#N/A,#N/A,FALSE,"TMCOMP96";#N/A,#N/A,FALSE,"MAT96";#N/A,#N/A,FALSE,"FANDA96";#N/A,#N/A,FALSE,"INTRAN96";#N/A,#N/A,FALSE,"NAA9697";#N/A,#N/A,FALSE,"ECWEBB";#N/A,#N/A,FALSE,"MFT96";#N/A,#N/A,FALSE,"CTrecon"}</definedName>
    <definedName name="sdf_1_2_5" hidden="1">{#N/A,#N/A,FALSE,"TMCOMP96";#N/A,#N/A,FALSE,"MAT96";#N/A,#N/A,FALSE,"FANDA96";#N/A,#N/A,FALSE,"INTRAN96";#N/A,#N/A,FALSE,"NAA9697";#N/A,#N/A,FALSE,"ECWEBB";#N/A,#N/A,FALSE,"MFT96";#N/A,#N/A,FALSE,"CTrecon"}</definedName>
    <definedName name="sdf_1_3" localSheetId="0" hidden="1">{#N/A,#N/A,FALSE,"TMCOMP96";#N/A,#N/A,FALSE,"MAT96";#N/A,#N/A,FALSE,"FANDA96";#N/A,#N/A,FALSE,"INTRAN96";#N/A,#N/A,FALSE,"NAA9697";#N/A,#N/A,FALSE,"ECWEBB";#N/A,#N/A,FALSE,"MFT96";#N/A,#N/A,FALSE,"CTrecon"}</definedName>
    <definedName name="sdf_1_3" hidden="1">{#N/A,#N/A,FALSE,"TMCOMP96";#N/A,#N/A,FALSE,"MAT96";#N/A,#N/A,FALSE,"FANDA96";#N/A,#N/A,FALSE,"INTRAN96";#N/A,#N/A,FALSE,"NAA9697";#N/A,#N/A,FALSE,"ECWEBB";#N/A,#N/A,FALSE,"MFT96";#N/A,#N/A,FALSE,"CTrecon"}</definedName>
    <definedName name="sdf_1_3_1" localSheetId="0" hidden="1">{#N/A,#N/A,FALSE,"TMCOMP96";#N/A,#N/A,FALSE,"MAT96";#N/A,#N/A,FALSE,"FANDA96";#N/A,#N/A,FALSE,"INTRAN96";#N/A,#N/A,FALSE,"NAA9697";#N/A,#N/A,FALSE,"ECWEBB";#N/A,#N/A,FALSE,"MFT96";#N/A,#N/A,FALSE,"CTrecon"}</definedName>
    <definedName name="sdf_1_3_1" hidden="1">{#N/A,#N/A,FALSE,"TMCOMP96";#N/A,#N/A,FALSE,"MAT96";#N/A,#N/A,FALSE,"FANDA96";#N/A,#N/A,FALSE,"INTRAN96";#N/A,#N/A,FALSE,"NAA9697";#N/A,#N/A,FALSE,"ECWEBB";#N/A,#N/A,FALSE,"MFT96";#N/A,#N/A,FALSE,"CTrecon"}</definedName>
    <definedName name="sdf_1_3_1_1" localSheetId="0" hidden="1">{#N/A,#N/A,FALSE,"TMCOMP96";#N/A,#N/A,FALSE,"MAT96";#N/A,#N/A,FALSE,"FANDA96";#N/A,#N/A,FALSE,"INTRAN96";#N/A,#N/A,FALSE,"NAA9697";#N/A,#N/A,FALSE,"ECWEBB";#N/A,#N/A,FALSE,"MFT96";#N/A,#N/A,FALSE,"CTrecon"}</definedName>
    <definedName name="sdf_1_3_1_1" hidden="1">{#N/A,#N/A,FALSE,"TMCOMP96";#N/A,#N/A,FALSE,"MAT96";#N/A,#N/A,FALSE,"FANDA96";#N/A,#N/A,FALSE,"INTRAN96";#N/A,#N/A,FALSE,"NAA9697";#N/A,#N/A,FALSE,"ECWEBB";#N/A,#N/A,FALSE,"MFT96";#N/A,#N/A,FALSE,"CTrecon"}</definedName>
    <definedName name="sdf_1_3_1_1_1" localSheetId="0" hidden="1">{#N/A,#N/A,FALSE,"TMCOMP96";#N/A,#N/A,FALSE,"MAT96";#N/A,#N/A,FALSE,"FANDA96";#N/A,#N/A,FALSE,"INTRAN96";#N/A,#N/A,FALSE,"NAA9697";#N/A,#N/A,FALSE,"ECWEBB";#N/A,#N/A,FALSE,"MFT96";#N/A,#N/A,FALSE,"CTrecon"}</definedName>
    <definedName name="sdf_1_3_1_1_1" hidden="1">{#N/A,#N/A,FALSE,"TMCOMP96";#N/A,#N/A,FALSE,"MAT96";#N/A,#N/A,FALSE,"FANDA96";#N/A,#N/A,FALSE,"INTRAN96";#N/A,#N/A,FALSE,"NAA9697";#N/A,#N/A,FALSE,"ECWEBB";#N/A,#N/A,FALSE,"MFT96";#N/A,#N/A,FALSE,"CTrecon"}</definedName>
    <definedName name="sdf_1_3_1_1_2" localSheetId="0" hidden="1">{#N/A,#N/A,FALSE,"TMCOMP96";#N/A,#N/A,FALSE,"MAT96";#N/A,#N/A,FALSE,"FANDA96";#N/A,#N/A,FALSE,"INTRAN96";#N/A,#N/A,FALSE,"NAA9697";#N/A,#N/A,FALSE,"ECWEBB";#N/A,#N/A,FALSE,"MFT96";#N/A,#N/A,FALSE,"CTrecon"}</definedName>
    <definedName name="sdf_1_3_1_1_2" hidden="1">{#N/A,#N/A,FALSE,"TMCOMP96";#N/A,#N/A,FALSE,"MAT96";#N/A,#N/A,FALSE,"FANDA96";#N/A,#N/A,FALSE,"INTRAN96";#N/A,#N/A,FALSE,"NAA9697";#N/A,#N/A,FALSE,"ECWEBB";#N/A,#N/A,FALSE,"MFT96";#N/A,#N/A,FALSE,"CTrecon"}</definedName>
    <definedName name="sdf_1_3_1_1_3" localSheetId="0" hidden="1">{#N/A,#N/A,FALSE,"TMCOMP96";#N/A,#N/A,FALSE,"MAT96";#N/A,#N/A,FALSE,"FANDA96";#N/A,#N/A,FALSE,"INTRAN96";#N/A,#N/A,FALSE,"NAA9697";#N/A,#N/A,FALSE,"ECWEBB";#N/A,#N/A,FALSE,"MFT96";#N/A,#N/A,FALSE,"CTrecon"}</definedName>
    <definedName name="sdf_1_3_1_1_3" hidden="1">{#N/A,#N/A,FALSE,"TMCOMP96";#N/A,#N/A,FALSE,"MAT96";#N/A,#N/A,FALSE,"FANDA96";#N/A,#N/A,FALSE,"INTRAN96";#N/A,#N/A,FALSE,"NAA9697";#N/A,#N/A,FALSE,"ECWEBB";#N/A,#N/A,FALSE,"MFT96";#N/A,#N/A,FALSE,"CTrecon"}</definedName>
    <definedName name="sdf_1_3_1_1_4" localSheetId="0" hidden="1">{#N/A,#N/A,FALSE,"TMCOMP96";#N/A,#N/A,FALSE,"MAT96";#N/A,#N/A,FALSE,"FANDA96";#N/A,#N/A,FALSE,"INTRAN96";#N/A,#N/A,FALSE,"NAA9697";#N/A,#N/A,FALSE,"ECWEBB";#N/A,#N/A,FALSE,"MFT96";#N/A,#N/A,FALSE,"CTrecon"}</definedName>
    <definedName name="sdf_1_3_1_1_4" hidden="1">{#N/A,#N/A,FALSE,"TMCOMP96";#N/A,#N/A,FALSE,"MAT96";#N/A,#N/A,FALSE,"FANDA96";#N/A,#N/A,FALSE,"INTRAN96";#N/A,#N/A,FALSE,"NAA9697";#N/A,#N/A,FALSE,"ECWEBB";#N/A,#N/A,FALSE,"MFT96";#N/A,#N/A,FALSE,"CTrecon"}</definedName>
    <definedName name="sdf_1_3_1_1_5" localSheetId="0" hidden="1">{#N/A,#N/A,FALSE,"TMCOMP96";#N/A,#N/A,FALSE,"MAT96";#N/A,#N/A,FALSE,"FANDA96";#N/A,#N/A,FALSE,"INTRAN96";#N/A,#N/A,FALSE,"NAA9697";#N/A,#N/A,FALSE,"ECWEBB";#N/A,#N/A,FALSE,"MFT96";#N/A,#N/A,FALSE,"CTrecon"}</definedName>
    <definedName name="sdf_1_3_1_1_5" hidden="1">{#N/A,#N/A,FALSE,"TMCOMP96";#N/A,#N/A,FALSE,"MAT96";#N/A,#N/A,FALSE,"FANDA96";#N/A,#N/A,FALSE,"INTRAN96";#N/A,#N/A,FALSE,"NAA9697";#N/A,#N/A,FALSE,"ECWEBB";#N/A,#N/A,FALSE,"MFT96";#N/A,#N/A,FALSE,"CTrecon"}</definedName>
    <definedName name="sdf_1_3_1_2" localSheetId="0" hidden="1">{#N/A,#N/A,FALSE,"TMCOMP96";#N/A,#N/A,FALSE,"MAT96";#N/A,#N/A,FALSE,"FANDA96";#N/A,#N/A,FALSE,"INTRAN96";#N/A,#N/A,FALSE,"NAA9697";#N/A,#N/A,FALSE,"ECWEBB";#N/A,#N/A,FALSE,"MFT96";#N/A,#N/A,FALSE,"CTrecon"}</definedName>
    <definedName name="sdf_1_3_1_2" hidden="1">{#N/A,#N/A,FALSE,"TMCOMP96";#N/A,#N/A,FALSE,"MAT96";#N/A,#N/A,FALSE,"FANDA96";#N/A,#N/A,FALSE,"INTRAN96";#N/A,#N/A,FALSE,"NAA9697";#N/A,#N/A,FALSE,"ECWEBB";#N/A,#N/A,FALSE,"MFT96";#N/A,#N/A,FALSE,"CTrecon"}</definedName>
    <definedName name="sdf_1_3_1_2_1" localSheetId="0" hidden="1">{#N/A,#N/A,FALSE,"TMCOMP96";#N/A,#N/A,FALSE,"MAT96";#N/A,#N/A,FALSE,"FANDA96";#N/A,#N/A,FALSE,"INTRAN96";#N/A,#N/A,FALSE,"NAA9697";#N/A,#N/A,FALSE,"ECWEBB";#N/A,#N/A,FALSE,"MFT96";#N/A,#N/A,FALSE,"CTrecon"}</definedName>
    <definedName name="sdf_1_3_1_2_1" hidden="1">{#N/A,#N/A,FALSE,"TMCOMP96";#N/A,#N/A,FALSE,"MAT96";#N/A,#N/A,FALSE,"FANDA96";#N/A,#N/A,FALSE,"INTRAN96";#N/A,#N/A,FALSE,"NAA9697";#N/A,#N/A,FALSE,"ECWEBB";#N/A,#N/A,FALSE,"MFT96";#N/A,#N/A,FALSE,"CTrecon"}</definedName>
    <definedName name="sdf_1_3_1_2_2" localSheetId="0" hidden="1">{#N/A,#N/A,FALSE,"TMCOMP96";#N/A,#N/A,FALSE,"MAT96";#N/A,#N/A,FALSE,"FANDA96";#N/A,#N/A,FALSE,"INTRAN96";#N/A,#N/A,FALSE,"NAA9697";#N/A,#N/A,FALSE,"ECWEBB";#N/A,#N/A,FALSE,"MFT96";#N/A,#N/A,FALSE,"CTrecon"}</definedName>
    <definedName name="sdf_1_3_1_2_2" hidden="1">{#N/A,#N/A,FALSE,"TMCOMP96";#N/A,#N/A,FALSE,"MAT96";#N/A,#N/A,FALSE,"FANDA96";#N/A,#N/A,FALSE,"INTRAN96";#N/A,#N/A,FALSE,"NAA9697";#N/A,#N/A,FALSE,"ECWEBB";#N/A,#N/A,FALSE,"MFT96";#N/A,#N/A,FALSE,"CTrecon"}</definedName>
    <definedName name="sdf_1_3_1_2_3" localSheetId="0" hidden="1">{#N/A,#N/A,FALSE,"TMCOMP96";#N/A,#N/A,FALSE,"MAT96";#N/A,#N/A,FALSE,"FANDA96";#N/A,#N/A,FALSE,"INTRAN96";#N/A,#N/A,FALSE,"NAA9697";#N/A,#N/A,FALSE,"ECWEBB";#N/A,#N/A,FALSE,"MFT96";#N/A,#N/A,FALSE,"CTrecon"}</definedName>
    <definedName name="sdf_1_3_1_2_3" hidden="1">{#N/A,#N/A,FALSE,"TMCOMP96";#N/A,#N/A,FALSE,"MAT96";#N/A,#N/A,FALSE,"FANDA96";#N/A,#N/A,FALSE,"INTRAN96";#N/A,#N/A,FALSE,"NAA9697";#N/A,#N/A,FALSE,"ECWEBB";#N/A,#N/A,FALSE,"MFT96";#N/A,#N/A,FALSE,"CTrecon"}</definedName>
    <definedName name="sdf_1_3_1_2_4" localSheetId="0" hidden="1">{#N/A,#N/A,FALSE,"TMCOMP96";#N/A,#N/A,FALSE,"MAT96";#N/A,#N/A,FALSE,"FANDA96";#N/A,#N/A,FALSE,"INTRAN96";#N/A,#N/A,FALSE,"NAA9697";#N/A,#N/A,FALSE,"ECWEBB";#N/A,#N/A,FALSE,"MFT96";#N/A,#N/A,FALSE,"CTrecon"}</definedName>
    <definedName name="sdf_1_3_1_2_4" hidden="1">{#N/A,#N/A,FALSE,"TMCOMP96";#N/A,#N/A,FALSE,"MAT96";#N/A,#N/A,FALSE,"FANDA96";#N/A,#N/A,FALSE,"INTRAN96";#N/A,#N/A,FALSE,"NAA9697";#N/A,#N/A,FALSE,"ECWEBB";#N/A,#N/A,FALSE,"MFT96";#N/A,#N/A,FALSE,"CTrecon"}</definedName>
    <definedName name="sdf_1_3_1_2_5" localSheetId="0" hidden="1">{#N/A,#N/A,FALSE,"TMCOMP96";#N/A,#N/A,FALSE,"MAT96";#N/A,#N/A,FALSE,"FANDA96";#N/A,#N/A,FALSE,"INTRAN96";#N/A,#N/A,FALSE,"NAA9697";#N/A,#N/A,FALSE,"ECWEBB";#N/A,#N/A,FALSE,"MFT96";#N/A,#N/A,FALSE,"CTrecon"}</definedName>
    <definedName name="sdf_1_3_1_2_5" hidden="1">{#N/A,#N/A,FALSE,"TMCOMP96";#N/A,#N/A,FALSE,"MAT96";#N/A,#N/A,FALSE,"FANDA96";#N/A,#N/A,FALSE,"INTRAN96";#N/A,#N/A,FALSE,"NAA9697";#N/A,#N/A,FALSE,"ECWEBB";#N/A,#N/A,FALSE,"MFT96";#N/A,#N/A,FALSE,"CTrecon"}</definedName>
    <definedName name="sdf_1_3_1_3" localSheetId="0" hidden="1">{#N/A,#N/A,FALSE,"TMCOMP96";#N/A,#N/A,FALSE,"MAT96";#N/A,#N/A,FALSE,"FANDA96";#N/A,#N/A,FALSE,"INTRAN96";#N/A,#N/A,FALSE,"NAA9697";#N/A,#N/A,FALSE,"ECWEBB";#N/A,#N/A,FALSE,"MFT96";#N/A,#N/A,FALSE,"CTrecon"}</definedName>
    <definedName name="sdf_1_3_1_3" hidden="1">{#N/A,#N/A,FALSE,"TMCOMP96";#N/A,#N/A,FALSE,"MAT96";#N/A,#N/A,FALSE,"FANDA96";#N/A,#N/A,FALSE,"INTRAN96";#N/A,#N/A,FALSE,"NAA9697";#N/A,#N/A,FALSE,"ECWEBB";#N/A,#N/A,FALSE,"MFT96";#N/A,#N/A,FALSE,"CTrecon"}</definedName>
    <definedName name="sdf_1_3_1_3_1" localSheetId="0" hidden="1">{#N/A,#N/A,FALSE,"TMCOMP96";#N/A,#N/A,FALSE,"MAT96";#N/A,#N/A,FALSE,"FANDA96";#N/A,#N/A,FALSE,"INTRAN96";#N/A,#N/A,FALSE,"NAA9697";#N/A,#N/A,FALSE,"ECWEBB";#N/A,#N/A,FALSE,"MFT96";#N/A,#N/A,FALSE,"CTrecon"}</definedName>
    <definedName name="sdf_1_3_1_3_1" hidden="1">{#N/A,#N/A,FALSE,"TMCOMP96";#N/A,#N/A,FALSE,"MAT96";#N/A,#N/A,FALSE,"FANDA96";#N/A,#N/A,FALSE,"INTRAN96";#N/A,#N/A,FALSE,"NAA9697";#N/A,#N/A,FALSE,"ECWEBB";#N/A,#N/A,FALSE,"MFT96";#N/A,#N/A,FALSE,"CTrecon"}</definedName>
    <definedName name="sdf_1_3_1_3_2" localSheetId="0" hidden="1">{#N/A,#N/A,FALSE,"TMCOMP96";#N/A,#N/A,FALSE,"MAT96";#N/A,#N/A,FALSE,"FANDA96";#N/A,#N/A,FALSE,"INTRAN96";#N/A,#N/A,FALSE,"NAA9697";#N/A,#N/A,FALSE,"ECWEBB";#N/A,#N/A,FALSE,"MFT96";#N/A,#N/A,FALSE,"CTrecon"}</definedName>
    <definedName name="sdf_1_3_1_3_2" hidden="1">{#N/A,#N/A,FALSE,"TMCOMP96";#N/A,#N/A,FALSE,"MAT96";#N/A,#N/A,FALSE,"FANDA96";#N/A,#N/A,FALSE,"INTRAN96";#N/A,#N/A,FALSE,"NAA9697";#N/A,#N/A,FALSE,"ECWEBB";#N/A,#N/A,FALSE,"MFT96";#N/A,#N/A,FALSE,"CTrecon"}</definedName>
    <definedName name="sdf_1_3_1_3_3" localSheetId="0" hidden="1">{#N/A,#N/A,FALSE,"TMCOMP96";#N/A,#N/A,FALSE,"MAT96";#N/A,#N/A,FALSE,"FANDA96";#N/A,#N/A,FALSE,"INTRAN96";#N/A,#N/A,FALSE,"NAA9697";#N/A,#N/A,FALSE,"ECWEBB";#N/A,#N/A,FALSE,"MFT96";#N/A,#N/A,FALSE,"CTrecon"}</definedName>
    <definedName name="sdf_1_3_1_3_3" hidden="1">{#N/A,#N/A,FALSE,"TMCOMP96";#N/A,#N/A,FALSE,"MAT96";#N/A,#N/A,FALSE,"FANDA96";#N/A,#N/A,FALSE,"INTRAN96";#N/A,#N/A,FALSE,"NAA9697";#N/A,#N/A,FALSE,"ECWEBB";#N/A,#N/A,FALSE,"MFT96";#N/A,#N/A,FALSE,"CTrecon"}</definedName>
    <definedName name="sdf_1_3_1_3_4" localSheetId="0" hidden="1">{#N/A,#N/A,FALSE,"TMCOMP96";#N/A,#N/A,FALSE,"MAT96";#N/A,#N/A,FALSE,"FANDA96";#N/A,#N/A,FALSE,"INTRAN96";#N/A,#N/A,FALSE,"NAA9697";#N/A,#N/A,FALSE,"ECWEBB";#N/A,#N/A,FALSE,"MFT96";#N/A,#N/A,FALSE,"CTrecon"}</definedName>
    <definedName name="sdf_1_3_1_3_4" hidden="1">{#N/A,#N/A,FALSE,"TMCOMP96";#N/A,#N/A,FALSE,"MAT96";#N/A,#N/A,FALSE,"FANDA96";#N/A,#N/A,FALSE,"INTRAN96";#N/A,#N/A,FALSE,"NAA9697";#N/A,#N/A,FALSE,"ECWEBB";#N/A,#N/A,FALSE,"MFT96";#N/A,#N/A,FALSE,"CTrecon"}</definedName>
    <definedName name="sdf_1_3_1_3_5" localSheetId="0" hidden="1">{#N/A,#N/A,FALSE,"TMCOMP96";#N/A,#N/A,FALSE,"MAT96";#N/A,#N/A,FALSE,"FANDA96";#N/A,#N/A,FALSE,"INTRAN96";#N/A,#N/A,FALSE,"NAA9697";#N/A,#N/A,FALSE,"ECWEBB";#N/A,#N/A,FALSE,"MFT96";#N/A,#N/A,FALSE,"CTrecon"}</definedName>
    <definedName name="sdf_1_3_1_3_5" hidden="1">{#N/A,#N/A,FALSE,"TMCOMP96";#N/A,#N/A,FALSE,"MAT96";#N/A,#N/A,FALSE,"FANDA96";#N/A,#N/A,FALSE,"INTRAN96";#N/A,#N/A,FALSE,"NAA9697";#N/A,#N/A,FALSE,"ECWEBB";#N/A,#N/A,FALSE,"MFT96";#N/A,#N/A,FALSE,"CTrecon"}</definedName>
    <definedName name="sdf_1_3_1_4" localSheetId="0" hidden="1">{#N/A,#N/A,FALSE,"TMCOMP96";#N/A,#N/A,FALSE,"MAT96";#N/A,#N/A,FALSE,"FANDA96";#N/A,#N/A,FALSE,"INTRAN96";#N/A,#N/A,FALSE,"NAA9697";#N/A,#N/A,FALSE,"ECWEBB";#N/A,#N/A,FALSE,"MFT96";#N/A,#N/A,FALSE,"CTrecon"}</definedName>
    <definedName name="sdf_1_3_1_4" hidden="1">{#N/A,#N/A,FALSE,"TMCOMP96";#N/A,#N/A,FALSE,"MAT96";#N/A,#N/A,FALSE,"FANDA96";#N/A,#N/A,FALSE,"INTRAN96";#N/A,#N/A,FALSE,"NAA9697";#N/A,#N/A,FALSE,"ECWEBB";#N/A,#N/A,FALSE,"MFT96";#N/A,#N/A,FALSE,"CTrecon"}</definedName>
    <definedName name="sdf_1_3_1_5" localSheetId="0" hidden="1">{#N/A,#N/A,FALSE,"TMCOMP96";#N/A,#N/A,FALSE,"MAT96";#N/A,#N/A,FALSE,"FANDA96";#N/A,#N/A,FALSE,"INTRAN96";#N/A,#N/A,FALSE,"NAA9697";#N/A,#N/A,FALSE,"ECWEBB";#N/A,#N/A,FALSE,"MFT96";#N/A,#N/A,FALSE,"CTrecon"}</definedName>
    <definedName name="sdf_1_3_1_5" hidden="1">{#N/A,#N/A,FALSE,"TMCOMP96";#N/A,#N/A,FALSE,"MAT96";#N/A,#N/A,FALSE,"FANDA96";#N/A,#N/A,FALSE,"INTRAN96";#N/A,#N/A,FALSE,"NAA9697";#N/A,#N/A,FALSE,"ECWEBB";#N/A,#N/A,FALSE,"MFT96";#N/A,#N/A,FALSE,"CTrecon"}</definedName>
    <definedName name="sdf_1_3_2" localSheetId="0" hidden="1">{#N/A,#N/A,FALSE,"TMCOMP96";#N/A,#N/A,FALSE,"MAT96";#N/A,#N/A,FALSE,"FANDA96";#N/A,#N/A,FALSE,"INTRAN96";#N/A,#N/A,FALSE,"NAA9697";#N/A,#N/A,FALSE,"ECWEBB";#N/A,#N/A,FALSE,"MFT96";#N/A,#N/A,FALSE,"CTrecon"}</definedName>
    <definedName name="sdf_1_3_2" hidden="1">{#N/A,#N/A,FALSE,"TMCOMP96";#N/A,#N/A,FALSE,"MAT96";#N/A,#N/A,FALSE,"FANDA96";#N/A,#N/A,FALSE,"INTRAN96";#N/A,#N/A,FALSE,"NAA9697";#N/A,#N/A,FALSE,"ECWEBB";#N/A,#N/A,FALSE,"MFT96";#N/A,#N/A,FALSE,"CTrecon"}</definedName>
    <definedName name="sdf_1_3_2_1" localSheetId="0" hidden="1">{#N/A,#N/A,FALSE,"TMCOMP96";#N/A,#N/A,FALSE,"MAT96";#N/A,#N/A,FALSE,"FANDA96";#N/A,#N/A,FALSE,"INTRAN96";#N/A,#N/A,FALSE,"NAA9697";#N/A,#N/A,FALSE,"ECWEBB";#N/A,#N/A,FALSE,"MFT96";#N/A,#N/A,FALSE,"CTrecon"}</definedName>
    <definedName name="sdf_1_3_2_1" hidden="1">{#N/A,#N/A,FALSE,"TMCOMP96";#N/A,#N/A,FALSE,"MAT96";#N/A,#N/A,FALSE,"FANDA96";#N/A,#N/A,FALSE,"INTRAN96";#N/A,#N/A,FALSE,"NAA9697";#N/A,#N/A,FALSE,"ECWEBB";#N/A,#N/A,FALSE,"MFT96";#N/A,#N/A,FALSE,"CTrecon"}</definedName>
    <definedName name="sdf_1_3_2_2" localSheetId="0" hidden="1">{#N/A,#N/A,FALSE,"TMCOMP96";#N/A,#N/A,FALSE,"MAT96";#N/A,#N/A,FALSE,"FANDA96";#N/A,#N/A,FALSE,"INTRAN96";#N/A,#N/A,FALSE,"NAA9697";#N/A,#N/A,FALSE,"ECWEBB";#N/A,#N/A,FALSE,"MFT96";#N/A,#N/A,FALSE,"CTrecon"}</definedName>
    <definedName name="sdf_1_3_2_2" hidden="1">{#N/A,#N/A,FALSE,"TMCOMP96";#N/A,#N/A,FALSE,"MAT96";#N/A,#N/A,FALSE,"FANDA96";#N/A,#N/A,FALSE,"INTRAN96";#N/A,#N/A,FALSE,"NAA9697";#N/A,#N/A,FALSE,"ECWEBB";#N/A,#N/A,FALSE,"MFT96";#N/A,#N/A,FALSE,"CTrecon"}</definedName>
    <definedName name="sdf_1_3_2_3" localSheetId="0" hidden="1">{#N/A,#N/A,FALSE,"TMCOMP96";#N/A,#N/A,FALSE,"MAT96";#N/A,#N/A,FALSE,"FANDA96";#N/A,#N/A,FALSE,"INTRAN96";#N/A,#N/A,FALSE,"NAA9697";#N/A,#N/A,FALSE,"ECWEBB";#N/A,#N/A,FALSE,"MFT96";#N/A,#N/A,FALSE,"CTrecon"}</definedName>
    <definedName name="sdf_1_3_2_3" hidden="1">{#N/A,#N/A,FALSE,"TMCOMP96";#N/A,#N/A,FALSE,"MAT96";#N/A,#N/A,FALSE,"FANDA96";#N/A,#N/A,FALSE,"INTRAN96";#N/A,#N/A,FALSE,"NAA9697";#N/A,#N/A,FALSE,"ECWEBB";#N/A,#N/A,FALSE,"MFT96";#N/A,#N/A,FALSE,"CTrecon"}</definedName>
    <definedName name="sdf_1_3_2_4" localSheetId="0" hidden="1">{#N/A,#N/A,FALSE,"TMCOMP96";#N/A,#N/A,FALSE,"MAT96";#N/A,#N/A,FALSE,"FANDA96";#N/A,#N/A,FALSE,"INTRAN96";#N/A,#N/A,FALSE,"NAA9697";#N/A,#N/A,FALSE,"ECWEBB";#N/A,#N/A,FALSE,"MFT96";#N/A,#N/A,FALSE,"CTrecon"}</definedName>
    <definedName name="sdf_1_3_2_4" hidden="1">{#N/A,#N/A,FALSE,"TMCOMP96";#N/A,#N/A,FALSE,"MAT96";#N/A,#N/A,FALSE,"FANDA96";#N/A,#N/A,FALSE,"INTRAN96";#N/A,#N/A,FALSE,"NAA9697";#N/A,#N/A,FALSE,"ECWEBB";#N/A,#N/A,FALSE,"MFT96";#N/A,#N/A,FALSE,"CTrecon"}</definedName>
    <definedName name="sdf_1_3_2_5" localSheetId="0" hidden="1">{#N/A,#N/A,FALSE,"TMCOMP96";#N/A,#N/A,FALSE,"MAT96";#N/A,#N/A,FALSE,"FANDA96";#N/A,#N/A,FALSE,"INTRAN96";#N/A,#N/A,FALSE,"NAA9697";#N/A,#N/A,FALSE,"ECWEBB";#N/A,#N/A,FALSE,"MFT96";#N/A,#N/A,FALSE,"CTrecon"}</definedName>
    <definedName name="sdf_1_3_2_5" hidden="1">{#N/A,#N/A,FALSE,"TMCOMP96";#N/A,#N/A,FALSE,"MAT96";#N/A,#N/A,FALSE,"FANDA96";#N/A,#N/A,FALSE,"INTRAN96";#N/A,#N/A,FALSE,"NAA9697";#N/A,#N/A,FALSE,"ECWEBB";#N/A,#N/A,FALSE,"MFT96";#N/A,#N/A,FALSE,"CTrecon"}</definedName>
    <definedName name="sdf_1_3_3" localSheetId="0" hidden="1">{#N/A,#N/A,FALSE,"TMCOMP96";#N/A,#N/A,FALSE,"MAT96";#N/A,#N/A,FALSE,"FANDA96";#N/A,#N/A,FALSE,"INTRAN96";#N/A,#N/A,FALSE,"NAA9697";#N/A,#N/A,FALSE,"ECWEBB";#N/A,#N/A,FALSE,"MFT96";#N/A,#N/A,FALSE,"CTrecon"}</definedName>
    <definedName name="sdf_1_3_3" hidden="1">{#N/A,#N/A,FALSE,"TMCOMP96";#N/A,#N/A,FALSE,"MAT96";#N/A,#N/A,FALSE,"FANDA96";#N/A,#N/A,FALSE,"INTRAN96";#N/A,#N/A,FALSE,"NAA9697";#N/A,#N/A,FALSE,"ECWEBB";#N/A,#N/A,FALSE,"MFT96";#N/A,#N/A,FALSE,"CTrecon"}</definedName>
    <definedName name="sdf_1_3_3_1" localSheetId="0" hidden="1">{#N/A,#N/A,FALSE,"TMCOMP96";#N/A,#N/A,FALSE,"MAT96";#N/A,#N/A,FALSE,"FANDA96";#N/A,#N/A,FALSE,"INTRAN96";#N/A,#N/A,FALSE,"NAA9697";#N/A,#N/A,FALSE,"ECWEBB";#N/A,#N/A,FALSE,"MFT96";#N/A,#N/A,FALSE,"CTrecon"}</definedName>
    <definedName name="sdf_1_3_3_1" hidden="1">{#N/A,#N/A,FALSE,"TMCOMP96";#N/A,#N/A,FALSE,"MAT96";#N/A,#N/A,FALSE,"FANDA96";#N/A,#N/A,FALSE,"INTRAN96";#N/A,#N/A,FALSE,"NAA9697";#N/A,#N/A,FALSE,"ECWEBB";#N/A,#N/A,FALSE,"MFT96";#N/A,#N/A,FALSE,"CTrecon"}</definedName>
    <definedName name="sdf_1_3_3_2" localSheetId="0" hidden="1">{#N/A,#N/A,FALSE,"TMCOMP96";#N/A,#N/A,FALSE,"MAT96";#N/A,#N/A,FALSE,"FANDA96";#N/A,#N/A,FALSE,"INTRAN96";#N/A,#N/A,FALSE,"NAA9697";#N/A,#N/A,FALSE,"ECWEBB";#N/A,#N/A,FALSE,"MFT96";#N/A,#N/A,FALSE,"CTrecon"}</definedName>
    <definedName name="sdf_1_3_3_2" hidden="1">{#N/A,#N/A,FALSE,"TMCOMP96";#N/A,#N/A,FALSE,"MAT96";#N/A,#N/A,FALSE,"FANDA96";#N/A,#N/A,FALSE,"INTRAN96";#N/A,#N/A,FALSE,"NAA9697";#N/A,#N/A,FALSE,"ECWEBB";#N/A,#N/A,FALSE,"MFT96";#N/A,#N/A,FALSE,"CTrecon"}</definedName>
    <definedName name="sdf_1_3_3_3" localSheetId="0" hidden="1">{#N/A,#N/A,FALSE,"TMCOMP96";#N/A,#N/A,FALSE,"MAT96";#N/A,#N/A,FALSE,"FANDA96";#N/A,#N/A,FALSE,"INTRAN96";#N/A,#N/A,FALSE,"NAA9697";#N/A,#N/A,FALSE,"ECWEBB";#N/A,#N/A,FALSE,"MFT96";#N/A,#N/A,FALSE,"CTrecon"}</definedName>
    <definedName name="sdf_1_3_3_3" hidden="1">{#N/A,#N/A,FALSE,"TMCOMP96";#N/A,#N/A,FALSE,"MAT96";#N/A,#N/A,FALSE,"FANDA96";#N/A,#N/A,FALSE,"INTRAN96";#N/A,#N/A,FALSE,"NAA9697";#N/A,#N/A,FALSE,"ECWEBB";#N/A,#N/A,FALSE,"MFT96";#N/A,#N/A,FALSE,"CTrecon"}</definedName>
    <definedName name="sdf_1_3_3_4" localSheetId="0" hidden="1">{#N/A,#N/A,FALSE,"TMCOMP96";#N/A,#N/A,FALSE,"MAT96";#N/A,#N/A,FALSE,"FANDA96";#N/A,#N/A,FALSE,"INTRAN96";#N/A,#N/A,FALSE,"NAA9697";#N/A,#N/A,FALSE,"ECWEBB";#N/A,#N/A,FALSE,"MFT96";#N/A,#N/A,FALSE,"CTrecon"}</definedName>
    <definedName name="sdf_1_3_3_4" hidden="1">{#N/A,#N/A,FALSE,"TMCOMP96";#N/A,#N/A,FALSE,"MAT96";#N/A,#N/A,FALSE,"FANDA96";#N/A,#N/A,FALSE,"INTRAN96";#N/A,#N/A,FALSE,"NAA9697";#N/A,#N/A,FALSE,"ECWEBB";#N/A,#N/A,FALSE,"MFT96";#N/A,#N/A,FALSE,"CTrecon"}</definedName>
    <definedName name="sdf_1_3_3_5" localSheetId="0" hidden="1">{#N/A,#N/A,FALSE,"TMCOMP96";#N/A,#N/A,FALSE,"MAT96";#N/A,#N/A,FALSE,"FANDA96";#N/A,#N/A,FALSE,"INTRAN96";#N/A,#N/A,FALSE,"NAA9697";#N/A,#N/A,FALSE,"ECWEBB";#N/A,#N/A,FALSE,"MFT96";#N/A,#N/A,FALSE,"CTrecon"}</definedName>
    <definedName name="sdf_1_3_3_5" hidden="1">{#N/A,#N/A,FALSE,"TMCOMP96";#N/A,#N/A,FALSE,"MAT96";#N/A,#N/A,FALSE,"FANDA96";#N/A,#N/A,FALSE,"INTRAN96";#N/A,#N/A,FALSE,"NAA9697";#N/A,#N/A,FALSE,"ECWEBB";#N/A,#N/A,FALSE,"MFT96";#N/A,#N/A,FALSE,"CTrecon"}</definedName>
    <definedName name="sdf_1_3_4" localSheetId="0" hidden="1">{#N/A,#N/A,FALSE,"TMCOMP96";#N/A,#N/A,FALSE,"MAT96";#N/A,#N/A,FALSE,"FANDA96";#N/A,#N/A,FALSE,"INTRAN96";#N/A,#N/A,FALSE,"NAA9697";#N/A,#N/A,FALSE,"ECWEBB";#N/A,#N/A,FALSE,"MFT96";#N/A,#N/A,FALSE,"CTrecon"}</definedName>
    <definedName name="sdf_1_3_4" hidden="1">{#N/A,#N/A,FALSE,"TMCOMP96";#N/A,#N/A,FALSE,"MAT96";#N/A,#N/A,FALSE,"FANDA96";#N/A,#N/A,FALSE,"INTRAN96";#N/A,#N/A,FALSE,"NAA9697";#N/A,#N/A,FALSE,"ECWEBB";#N/A,#N/A,FALSE,"MFT96";#N/A,#N/A,FALSE,"CTrecon"}</definedName>
    <definedName name="sdf_1_3_4_1" localSheetId="0" hidden="1">{#N/A,#N/A,FALSE,"TMCOMP96";#N/A,#N/A,FALSE,"MAT96";#N/A,#N/A,FALSE,"FANDA96";#N/A,#N/A,FALSE,"INTRAN96";#N/A,#N/A,FALSE,"NAA9697";#N/A,#N/A,FALSE,"ECWEBB";#N/A,#N/A,FALSE,"MFT96";#N/A,#N/A,FALSE,"CTrecon"}</definedName>
    <definedName name="sdf_1_3_4_1" hidden="1">{#N/A,#N/A,FALSE,"TMCOMP96";#N/A,#N/A,FALSE,"MAT96";#N/A,#N/A,FALSE,"FANDA96";#N/A,#N/A,FALSE,"INTRAN96";#N/A,#N/A,FALSE,"NAA9697";#N/A,#N/A,FALSE,"ECWEBB";#N/A,#N/A,FALSE,"MFT96";#N/A,#N/A,FALSE,"CTrecon"}</definedName>
    <definedName name="sdf_1_3_4_2" localSheetId="0" hidden="1">{#N/A,#N/A,FALSE,"TMCOMP96";#N/A,#N/A,FALSE,"MAT96";#N/A,#N/A,FALSE,"FANDA96";#N/A,#N/A,FALSE,"INTRAN96";#N/A,#N/A,FALSE,"NAA9697";#N/A,#N/A,FALSE,"ECWEBB";#N/A,#N/A,FALSE,"MFT96";#N/A,#N/A,FALSE,"CTrecon"}</definedName>
    <definedName name="sdf_1_3_4_2" hidden="1">{#N/A,#N/A,FALSE,"TMCOMP96";#N/A,#N/A,FALSE,"MAT96";#N/A,#N/A,FALSE,"FANDA96";#N/A,#N/A,FALSE,"INTRAN96";#N/A,#N/A,FALSE,"NAA9697";#N/A,#N/A,FALSE,"ECWEBB";#N/A,#N/A,FALSE,"MFT96";#N/A,#N/A,FALSE,"CTrecon"}</definedName>
    <definedName name="sdf_1_3_4_3" localSheetId="0" hidden="1">{#N/A,#N/A,FALSE,"TMCOMP96";#N/A,#N/A,FALSE,"MAT96";#N/A,#N/A,FALSE,"FANDA96";#N/A,#N/A,FALSE,"INTRAN96";#N/A,#N/A,FALSE,"NAA9697";#N/A,#N/A,FALSE,"ECWEBB";#N/A,#N/A,FALSE,"MFT96";#N/A,#N/A,FALSE,"CTrecon"}</definedName>
    <definedName name="sdf_1_3_4_3" hidden="1">{#N/A,#N/A,FALSE,"TMCOMP96";#N/A,#N/A,FALSE,"MAT96";#N/A,#N/A,FALSE,"FANDA96";#N/A,#N/A,FALSE,"INTRAN96";#N/A,#N/A,FALSE,"NAA9697";#N/A,#N/A,FALSE,"ECWEBB";#N/A,#N/A,FALSE,"MFT96";#N/A,#N/A,FALSE,"CTrecon"}</definedName>
    <definedName name="sdf_1_3_4_4" localSheetId="0" hidden="1">{#N/A,#N/A,FALSE,"TMCOMP96";#N/A,#N/A,FALSE,"MAT96";#N/A,#N/A,FALSE,"FANDA96";#N/A,#N/A,FALSE,"INTRAN96";#N/A,#N/A,FALSE,"NAA9697";#N/A,#N/A,FALSE,"ECWEBB";#N/A,#N/A,FALSE,"MFT96";#N/A,#N/A,FALSE,"CTrecon"}</definedName>
    <definedName name="sdf_1_3_4_4" hidden="1">{#N/A,#N/A,FALSE,"TMCOMP96";#N/A,#N/A,FALSE,"MAT96";#N/A,#N/A,FALSE,"FANDA96";#N/A,#N/A,FALSE,"INTRAN96";#N/A,#N/A,FALSE,"NAA9697";#N/A,#N/A,FALSE,"ECWEBB";#N/A,#N/A,FALSE,"MFT96";#N/A,#N/A,FALSE,"CTrecon"}</definedName>
    <definedName name="sdf_1_3_4_5" localSheetId="0" hidden="1">{#N/A,#N/A,FALSE,"TMCOMP96";#N/A,#N/A,FALSE,"MAT96";#N/A,#N/A,FALSE,"FANDA96";#N/A,#N/A,FALSE,"INTRAN96";#N/A,#N/A,FALSE,"NAA9697";#N/A,#N/A,FALSE,"ECWEBB";#N/A,#N/A,FALSE,"MFT96";#N/A,#N/A,FALSE,"CTrecon"}</definedName>
    <definedName name="sdf_1_3_4_5" hidden="1">{#N/A,#N/A,FALSE,"TMCOMP96";#N/A,#N/A,FALSE,"MAT96";#N/A,#N/A,FALSE,"FANDA96";#N/A,#N/A,FALSE,"INTRAN96";#N/A,#N/A,FALSE,"NAA9697";#N/A,#N/A,FALSE,"ECWEBB";#N/A,#N/A,FALSE,"MFT96";#N/A,#N/A,FALSE,"CTrecon"}</definedName>
    <definedName name="sdf_1_3_5" localSheetId="0" hidden="1">{#N/A,#N/A,FALSE,"TMCOMP96";#N/A,#N/A,FALSE,"MAT96";#N/A,#N/A,FALSE,"FANDA96";#N/A,#N/A,FALSE,"INTRAN96";#N/A,#N/A,FALSE,"NAA9697";#N/A,#N/A,FALSE,"ECWEBB";#N/A,#N/A,FALSE,"MFT96";#N/A,#N/A,FALSE,"CTrecon"}</definedName>
    <definedName name="sdf_1_3_5" hidden="1">{#N/A,#N/A,FALSE,"TMCOMP96";#N/A,#N/A,FALSE,"MAT96";#N/A,#N/A,FALSE,"FANDA96";#N/A,#N/A,FALSE,"INTRAN96";#N/A,#N/A,FALSE,"NAA9697";#N/A,#N/A,FALSE,"ECWEBB";#N/A,#N/A,FALSE,"MFT96";#N/A,#N/A,FALSE,"CTrecon"}</definedName>
    <definedName name="sdf_1_4" localSheetId="0" hidden="1">{#N/A,#N/A,FALSE,"TMCOMP96";#N/A,#N/A,FALSE,"MAT96";#N/A,#N/A,FALSE,"FANDA96";#N/A,#N/A,FALSE,"INTRAN96";#N/A,#N/A,FALSE,"NAA9697";#N/A,#N/A,FALSE,"ECWEBB";#N/A,#N/A,FALSE,"MFT96";#N/A,#N/A,FALSE,"CTrecon"}</definedName>
    <definedName name="sdf_1_4" hidden="1">{#N/A,#N/A,FALSE,"TMCOMP96";#N/A,#N/A,FALSE,"MAT96";#N/A,#N/A,FALSE,"FANDA96";#N/A,#N/A,FALSE,"INTRAN96";#N/A,#N/A,FALSE,"NAA9697";#N/A,#N/A,FALSE,"ECWEBB";#N/A,#N/A,FALSE,"MFT96";#N/A,#N/A,FALSE,"CTrecon"}</definedName>
    <definedName name="sdf_1_4_1" localSheetId="0" hidden="1">{#N/A,#N/A,FALSE,"TMCOMP96";#N/A,#N/A,FALSE,"MAT96";#N/A,#N/A,FALSE,"FANDA96";#N/A,#N/A,FALSE,"INTRAN96";#N/A,#N/A,FALSE,"NAA9697";#N/A,#N/A,FALSE,"ECWEBB";#N/A,#N/A,FALSE,"MFT96";#N/A,#N/A,FALSE,"CTrecon"}</definedName>
    <definedName name="sdf_1_4_1" hidden="1">{#N/A,#N/A,FALSE,"TMCOMP96";#N/A,#N/A,FALSE,"MAT96";#N/A,#N/A,FALSE,"FANDA96";#N/A,#N/A,FALSE,"INTRAN96";#N/A,#N/A,FALSE,"NAA9697";#N/A,#N/A,FALSE,"ECWEBB";#N/A,#N/A,FALSE,"MFT96";#N/A,#N/A,FALSE,"CTrecon"}</definedName>
    <definedName name="sdf_1_4_1_1" localSheetId="0" hidden="1">{#N/A,#N/A,FALSE,"TMCOMP96";#N/A,#N/A,FALSE,"MAT96";#N/A,#N/A,FALSE,"FANDA96";#N/A,#N/A,FALSE,"INTRAN96";#N/A,#N/A,FALSE,"NAA9697";#N/A,#N/A,FALSE,"ECWEBB";#N/A,#N/A,FALSE,"MFT96";#N/A,#N/A,FALSE,"CTrecon"}</definedName>
    <definedName name="sdf_1_4_1_1" hidden="1">{#N/A,#N/A,FALSE,"TMCOMP96";#N/A,#N/A,FALSE,"MAT96";#N/A,#N/A,FALSE,"FANDA96";#N/A,#N/A,FALSE,"INTRAN96";#N/A,#N/A,FALSE,"NAA9697";#N/A,#N/A,FALSE,"ECWEBB";#N/A,#N/A,FALSE,"MFT96";#N/A,#N/A,FALSE,"CTrecon"}</definedName>
    <definedName name="sdf_1_4_1_1_1" localSheetId="0" hidden="1">{#N/A,#N/A,FALSE,"TMCOMP96";#N/A,#N/A,FALSE,"MAT96";#N/A,#N/A,FALSE,"FANDA96";#N/A,#N/A,FALSE,"INTRAN96";#N/A,#N/A,FALSE,"NAA9697";#N/A,#N/A,FALSE,"ECWEBB";#N/A,#N/A,FALSE,"MFT96";#N/A,#N/A,FALSE,"CTrecon"}</definedName>
    <definedName name="sdf_1_4_1_1_1" hidden="1">{#N/A,#N/A,FALSE,"TMCOMP96";#N/A,#N/A,FALSE,"MAT96";#N/A,#N/A,FALSE,"FANDA96";#N/A,#N/A,FALSE,"INTRAN96";#N/A,#N/A,FALSE,"NAA9697";#N/A,#N/A,FALSE,"ECWEBB";#N/A,#N/A,FALSE,"MFT96";#N/A,#N/A,FALSE,"CTrecon"}</definedName>
    <definedName name="sdf_1_4_1_1_2" localSheetId="0" hidden="1">{#N/A,#N/A,FALSE,"TMCOMP96";#N/A,#N/A,FALSE,"MAT96";#N/A,#N/A,FALSE,"FANDA96";#N/A,#N/A,FALSE,"INTRAN96";#N/A,#N/A,FALSE,"NAA9697";#N/A,#N/A,FALSE,"ECWEBB";#N/A,#N/A,FALSE,"MFT96";#N/A,#N/A,FALSE,"CTrecon"}</definedName>
    <definedName name="sdf_1_4_1_1_2" hidden="1">{#N/A,#N/A,FALSE,"TMCOMP96";#N/A,#N/A,FALSE,"MAT96";#N/A,#N/A,FALSE,"FANDA96";#N/A,#N/A,FALSE,"INTRAN96";#N/A,#N/A,FALSE,"NAA9697";#N/A,#N/A,FALSE,"ECWEBB";#N/A,#N/A,FALSE,"MFT96";#N/A,#N/A,FALSE,"CTrecon"}</definedName>
    <definedName name="sdf_1_4_1_1_3" localSheetId="0" hidden="1">{#N/A,#N/A,FALSE,"TMCOMP96";#N/A,#N/A,FALSE,"MAT96";#N/A,#N/A,FALSE,"FANDA96";#N/A,#N/A,FALSE,"INTRAN96";#N/A,#N/A,FALSE,"NAA9697";#N/A,#N/A,FALSE,"ECWEBB";#N/A,#N/A,FALSE,"MFT96";#N/A,#N/A,FALSE,"CTrecon"}</definedName>
    <definedName name="sdf_1_4_1_1_3" hidden="1">{#N/A,#N/A,FALSE,"TMCOMP96";#N/A,#N/A,FALSE,"MAT96";#N/A,#N/A,FALSE,"FANDA96";#N/A,#N/A,FALSE,"INTRAN96";#N/A,#N/A,FALSE,"NAA9697";#N/A,#N/A,FALSE,"ECWEBB";#N/A,#N/A,FALSE,"MFT96";#N/A,#N/A,FALSE,"CTrecon"}</definedName>
    <definedName name="sdf_1_4_1_1_4" localSheetId="0" hidden="1">{#N/A,#N/A,FALSE,"TMCOMP96";#N/A,#N/A,FALSE,"MAT96";#N/A,#N/A,FALSE,"FANDA96";#N/A,#N/A,FALSE,"INTRAN96";#N/A,#N/A,FALSE,"NAA9697";#N/A,#N/A,FALSE,"ECWEBB";#N/A,#N/A,FALSE,"MFT96";#N/A,#N/A,FALSE,"CTrecon"}</definedName>
    <definedName name="sdf_1_4_1_1_4" hidden="1">{#N/A,#N/A,FALSE,"TMCOMP96";#N/A,#N/A,FALSE,"MAT96";#N/A,#N/A,FALSE,"FANDA96";#N/A,#N/A,FALSE,"INTRAN96";#N/A,#N/A,FALSE,"NAA9697";#N/A,#N/A,FALSE,"ECWEBB";#N/A,#N/A,FALSE,"MFT96";#N/A,#N/A,FALSE,"CTrecon"}</definedName>
    <definedName name="sdf_1_4_1_1_5" localSheetId="0" hidden="1">{#N/A,#N/A,FALSE,"TMCOMP96";#N/A,#N/A,FALSE,"MAT96";#N/A,#N/A,FALSE,"FANDA96";#N/A,#N/A,FALSE,"INTRAN96";#N/A,#N/A,FALSE,"NAA9697";#N/A,#N/A,FALSE,"ECWEBB";#N/A,#N/A,FALSE,"MFT96";#N/A,#N/A,FALSE,"CTrecon"}</definedName>
    <definedName name="sdf_1_4_1_1_5" hidden="1">{#N/A,#N/A,FALSE,"TMCOMP96";#N/A,#N/A,FALSE,"MAT96";#N/A,#N/A,FALSE,"FANDA96";#N/A,#N/A,FALSE,"INTRAN96";#N/A,#N/A,FALSE,"NAA9697";#N/A,#N/A,FALSE,"ECWEBB";#N/A,#N/A,FALSE,"MFT96";#N/A,#N/A,FALSE,"CTrecon"}</definedName>
    <definedName name="sdf_1_4_1_2" localSheetId="0" hidden="1">{#N/A,#N/A,FALSE,"TMCOMP96";#N/A,#N/A,FALSE,"MAT96";#N/A,#N/A,FALSE,"FANDA96";#N/A,#N/A,FALSE,"INTRAN96";#N/A,#N/A,FALSE,"NAA9697";#N/A,#N/A,FALSE,"ECWEBB";#N/A,#N/A,FALSE,"MFT96";#N/A,#N/A,FALSE,"CTrecon"}</definedName>
    <definedName name="sdf_1_4_1_2" hidden="1">{#N/A,#N/A,FALSE,"TMCOMP96";#N/A,#N/A,FALSE,"MAT96";#N/A,#N/A,FALSE,"FANDA96";#N/A,#N/A,FALSE,"INTRAN96";#N/A,#N/A,FALSE,"NAA9697";#N/A,#N/A,FALSE,"ECWEBB";#N/A,#N/A,FALSE,"MFT96";#N/A,#N/A,FALSE,"CTrecon"}</definedName>
    <definedName name="sdf_1_4_1_2_1" localSheetId="0" hidden="1">{#N/A,#N/A,FALSE,"TMCOMP96";#N/A,#N/A,FALSE,"MAT96";#N/A,#N/A,FALSE,"FANDA96";#N/A,#N/A,FALSE,"INTRAN96";#N/A,#N/A,FALSE,"NAA9697";#N/A,#N/A,FALSE,"ECWEBB";#N/A,#N/A,FALSE,"MFT96";#N/A,#N/A,FALSE,"CTrecon"}</definedName>
    <definedName name="sdf_1_4_1_2_1" hidden="1">{#N/A,#N/A,FALSE,"TMCOMP96";#N/A,#N/A,FALSE,"MAT96";#N/A,#N/A,FALSE,"FANDA96";#N/A,#N/A,FALSE,"INTRAN96";#N/A,#N/A,FALSE,"NAA9697";#N/A,#N/A,FALSE,"ECWEBB";#N/A,#N/A,FALSE,"MFT96";#N/A,#N/A,FALSE,"CTrecon"}</definedName>
    <definedName name="sdf_1_4_1_2_2" localSheetId="0" hidden="1">{#N/A,#N/A,FALSE,"TMCOMP96";#N/A,#N/A,FALSE,"MAT96";#N/A,#N/A,FALSE,"FANDA96";#N/A,#N/A,FALSE,"INTRAN96";#N/A,#N/A,FALSE,"NAA9697";#N/A,#N/A,FALSE,"ECWEBB";#N/A,#N/A,FALSE,"MFT96";#N/A,#N/A,FALSE,"CTrecon"}</definedName>
    <definedName name="sdf_1_4_1_2_2" hidden="1">{#N/A,#N/A,FALSE,"TMCOMP96";#N/A,#N/A,FALSE,"MAT96";#N/A,#N/A,FALSE,"FANDA96";#N/A,#N/A,FALSE,"INTRAN96";#N/A,#N/A,FALSE,"NAA9697";#N/A,#N/A,FALSE,"ECWEBB";#N/A,#N/A,FALSE,"MFT96";#N/A,#N/A,FALSE,"CTrecon"}</definedName>
    <definedName name="sdf_1_4_1_2_3" localSheetId="0" hidden="1">{#N/A,#N/A,FALSE,"TMCOMP96";#N/A,#N/A,FALSE,"MAT96";#N/A,#N/A,FALSE,"FANDA96";#N/A,#N/A,FALSE,"INTRAN96";#N/A,#N/A,FALSE,"NAA9697";#N/A,#N/A,FALSE,"ECWEBB";#N/A,#N/A,FALSE,"MFT96";#N/A,#N/A,FALSE,"CTrecon"}</definedName>
    <definedName name="sdf_1_4_1_2_3" hidden="1">{#N/A,#N/A,FALSE,"TMCOMP96";#N/A,#N/A,FALSE,"MAT96";#N/A,#N/A,FALSE,"FANDA96";#N/A,#N/A,FALSE,"INTRAN96";#N/A,#N/A,FALSE,"NAA9697";#N/A,#N/A,FALSE,"ECWEBB";#N/A,#N/A,FALSE,"MFT96";#N/A,#N/A,FALSE,"CTrecon"}</definedName>
    <definedName name="sdf_1_4_1_2_4" localSheetId="0" hidden="1">{#N/A,#N/A,FALSE,"TMCOMP96";#N/A,#N/A,FALSE,"MAT96";#N/A,#N/A,FALSE,"FANDA96";#N/A,#N/A,FALSE,"INTRAN96";#N/A,#N/A,FALSE,"NAA9697";#N/A,#N/A,FALSE,"ECWEBB";#N/A,#N/A,FALSE,"MFT96";#N/A,#N/A,FALSE,"CTrecon"}</definedName>
    <definedName name="sdf_1_4_1_2_4" hidden="1">{#N/A,#N/A,FALSE,"TMCOMP96";#N/A,#N/A,FALSE,"MAT96";#N/A,#N/A,FALSE,"FANDA96";#N/A,#N/A,FALSE,"INTRAN96";#N/A,#N/A,FALSE,"NAA9697";#N/A,#N/A,FALSE,"ECWEBB";#N/A,#N/A,FALSE,"MFT96";#N/A,#N/A,FALSE,"CTrecon"}</definedName>
    <definedName name="sdf_1_4_1_2_5" localSheetId="0" hidden="1">{#N/A,#N/A,FALSE,"TMCOMP96";#N/A,#N/A,FALSE,"MAT96";#N/A,#N/A,FALSE,"FANDA96";#N/A,#N/A,FALSE,"INTRAN96";#N/A,#N/A,FALSE,"NAA9697";#N/A,#N/A,FALSE,"ECWEBB";#N/A,#N/A,FALSE,"MFT96";#N/A,#N/A,FALSE,"CTrecon"}</definedName>
    <definedName name="sdf_1_4_1_2_5" hidden="1">{#N/A,#N/A,FALSE,"TMCOMP96";#N/A,#N/A,FALSE,"MAT96";#N/A,#N/A,FALSE,"FANDA96";#N/A,#N/A,FALSE,"INTRAN96";#N/A,#N/A,FALSE,"NAA9697";#N/A,#N/A,FALSE,"ECWEBB";#N/A,#N/A,FALSE,"MFT96";#N/A,#N/A,FALSE,"CTrecon"}</definedName>
    <definedName name="sdf_1_4_1_3" localSheetId="0" hidden="1">{#N/A,#N/A,FALSE,"TMCOMP96";#N/A,#N/A,FALSE,"MAT96";#N/A,#N/A,FALSE,"FANDA96";#N/A,#N/A,FALSE,"INTRAN96";#N/A,#N/A,FALSE,"NAA9697";#N/A,#N/A,FALSE,"ECWEBB";#N/A,#N/A,FALSE,"MFT96";#N/A,#N/A,FALSE,"CTrecon"}</definedName>
    <definedName name="sdf_1_4_1_3" hidden="1">{#N/A,#N/A,FALSE,"TMCOMP96";#N/A,#N/A,FALSE,"MAT96";#N/A,#N/A,FALSE,"FANDA96";#N/A,#N/A,FALSE,"INTRAN96";#N/A,#N/A,FALSE,"NAA9697";#N/A,#N/A,FALSE,"ECWEBB";#N/A,#N/A,FALSE,"MFT96";#N/A,#N/A,FALSE,"CTrecon"}</definedName>
    <definedName name="sdf_1_4_1_3_1" localSheetId="0" hidden="1">{#N/A,#N/A,FALSE,"TMCOMP96";#N/A,#N/A,FALSE,"MAT96";#N/A,#N/A,FALSE,"FANDA96";#N/A,#N/A,FALSE,"INTRAN96";#N/A,#N/A,FALSE,"NAA9697";#N/A,#N/A,FALSE,"ECWEBB";#N/A,#N/A,FALSE,"MFT96";#N/A,#N/A,FALSE,"CTrecon"}</definedName>
    <definedName name="sdf_1_4_1_3_1" hidden="1">{#N/A,#N/A,FALSE,"TMCOMP96";#N/A,#N/A,FALSE,"MAT96";#N/A,#N/A,FALSE,"FANDA96";#N/A,#N/A,FALSE,"INTRAN96";#N/A,#N/A,FALSE,"NAA9697";#N/A,#N/A,FALSE,"ECWEBB";#N/A,#N/A,FALSE,"MFT96";#N/A,#N/A,FALSE,"CTrecon"}</definedName>
    <definedName name="sdf_1_4_1_3_2" localSheetId="0" hidden="1">{#N/A,#N/A,FALSE,"TMCOMP96";#N/A,#N/A,FALSE,"MAT96";#N/A,#N/A,FALSE,"FANDA96";#N/A,#N/A,FALSE,"INTRAN96";#N/A,#N/A,FALSE,"NAA9697";#N/A,#N/A,FALSE,"ECWEBB";#N/A,#N/A,FALSE,"MFT96";#N/A,#N/A,FALSE,"CTrecon"}</definedName>
    <definedName name="sdf_1_4_1_3_2" hidden="1">{#N/A,#N/A,FALSE,"TMCOMP96";#N/A,#N/A,FALSE,"MAT96";#N/A,#N/A,FALSE,"FANDA96";#N/A,#N/A,FALSE,"INTRAN96";#N/A,#N/A,FALSE,"NAA9697";#N/A,#N/A,FALSE,"ECWEBB";#N/A,#N/A,FALSE,"MFT96";#N/A,#N/A,FALSE,"CTrecon"}</definedName>
    <definedName name="sdf_1_4_1_3_3" localSheetId="0" hidden="1">{#N/A,#N/A,FALSE,"TMCOMP96";#N/A,#N/A,FALSE,"MAT96";#N/A,#N/A,FALSE,"FANDA96";#N/A,#N/A,FALSE,"INTRAN96";#N/A,#N/A,FALSE,"NAA9697";#N/A,#N/A,FALSE,"ECWEBB";#N/A,#N/A,FALSE,"MFT96";#N/A,#N/A,FALSE,"CTrecon"}</definedName>
    <definedName name="sdf_1_4_1_3_3" hidden="1">{#N/A,#N/A,FALSE,"TMCOMP96";#N/A,#N/A,FALSE,"MAT96";#N/A,#N/A,FALSE,"FANDA96";#N/A,#N/A,FALSE,"INTRAN96";#N/A,#N/A,FALSE,"NAA9697";#N/A,#N/A,FALSE,"ECWEBB";#N/A,#N/A,FALSE,"MFT96";#N/A,#N/A,FALSE,"CTrecon"}</definedName>
    <definedName name="sdf_1_4_1_3_4" localSheetId="0" hidden="1">{#N/A,#N/A,FALSE,"TMCOMP96";#N/A,#N/A,FALSE,"MAT96";#N/A,#N/A,FALSE,"FANDA96";#N/A,#N/A,FALSE,"INTRAN96";#N/A,#N/A,FALSE,"NAA9697";#N/A,#N/A,FALSE,"ECWEBB";#N/A,#N/A,FALSE,"MFT96";#N/A,#N/A,FALSE,"CTrecon"}</definedName>
    <definedName name="sdf_1_4_1_3_4" hidden="1">{#N/A,#N/A,FALSE,"TMCOMP96";#N/A,#N/A,FALSE,"MAT96";#N/A,#N/A,FALSE,"FANDA96";#N/A,#N/A,FALSE,"INTRAN96";#N/A,#N/A,FALSE,"NAA9697";#N/A,#N/A,FALSE,"ECWEBB";#N/A,#N/A,FALSE,"MFT96";#N/A,#N/A,FALSE,"CTrecon"}</definedName>
    <definedName name="sdf_1_4_1_3_5" localSheetId="0" hidden="1">{#N/A,#N/A,FALSE,"TMCOMP96";#N/A,#N/A,FALSE,"MAT96";#N/A,#N/A,FALSE,"FANDA96";#N/A,#N/A,FALSE,"INTRAN96";#N/A,#N/A,FALSE,"NAA9697";#N/A,#N/A,FALSE,"ECWEBB";#N/A,#N/A,FALSE,"MFT96";#N/A,#N/A,FALSE,"CTrecon"}</definedName>
    <definedName name="sdf_1_4_1_3_5" hidden="1">{#N/A,#N/A,FALSE,"TMCOMP96";#N/A,#N/A,FALSE,"MAT96";#N/A,#N/A,FALSE,"FANDA96";#N/A,#N/A,FALSE,"INTRAN96";#N/A,#N/A,FALSE,"NAA9697";#N/A,#N/A,FALSE,"ECWEBB";#N/A,#N/A,FALSE,"MFT96";#N/A,#N/A,FALSE,"CTrecon"}</definedName>
    <definedName name="sdf_1_4_1_4" localSheetId="0" hidden="1">{#N/A,#N/A,FALSE,"TMCOMP96";#N/A,#N/A,FALSE,"MAT96";#N/A,#N/A,FALSE,"FANDA96";#N/A,#N/A,FALSE,"INTRAN96";#N/A,#N/A,FALSE,"NAA9697";#N/A,#N/A,FALSE,"ECWEBB";#N/A,#N/A,FALSE,"MFT96";#N/A,#N/A,FALSE,"CTrecon"}</definedName>
    <definedName name="sdf_1_4_1_4" hidden="1">{#N/A,#N/A,FALSE,"TMCOMP96";#N/A,#N/A,FALSE,"MAT96";#N/A,#N/A,FALSE,"FANDA96";#N/A,#N/A,FALSE,"INTRAN96";#N/A,#N/A,FALSE,"NAA9697";#N/A,#N/A,FALSE,"ECWEBB";#N/A,#N/A,FALSE,"MFT96";#N/A,#N/A,FALSE,"CTrecon"}</definedName>
    <definedName name="sdf_1_4_1_5" localSheetId="0" hidden="1">{#N/A,#N/A,FALSE,"TMCOMP96";#N/A,#N/A,FALSE,"MAT96";#N/A,#N/A,FALSE,"FANDA96";#N/A,#N/A,FALSE,"INTRAN96";#N/A,#N/A,FALSE,"NAA9697";#N/A,#N/A,FALSE,"ECWEBB";#N/A,#N/A,FALSE,"MFT96";#N/A,#N/A,FALSE,"CTrecon"}</definedName>
    <definedName name="sdf_1_4_1_5" hidden="1">{#N/A,#N/A,FALSE,"TMCOMP96";#N/A,#N/A,FALSE,"MAT96";#N/A,#N/A,FALSE,"FANDA96";#N/A,#N/A,FALSE,"INTRAN96";#N/A,#N/A,FALSE,"NAA9697";#N/A,#N/A,FALSE,"ECWEBB";#N/A,#N/A,FALSE,"MFT96";#N/A,#N/A,FALSE,"CTrecon"}</definedName>
    <definedName name="sdf_1_4_2" localSheetId="0" hidden="1">{#N/A,#N/A,FALSE,"TMCOMP96";#N/A,#N/A,FALSE,"MAT96";#N/A,#N/A,FALSE,"FANDA96";#N/A,#N/A,FALSE,"INTRAN96";#N/A,#N/A,FALSE,"NAA9697";#N/A,#N/A,FALSE,"ECWEBB";#N/A,#N/A,FALSE,"MFT96";#N/A,#N/A,FALSE,"CTrecon"}</definedName>
    <definedName name="sdf_1_4_2" hidden="1">{#N/A,#N/A,FALSE,"TMCOMP96";#N/A,#N/A,FALSE,"MAT96";#N/A,#N/A,FALSE,"FANDA96";#N/A,#N/A,FALSE,"INTRAN96";#N/A,#N/A,FALSE,"NAA9697";#N/A,#N/A,FALSE,"ECWEBB";#N/A,#N/A,FALSE,"MFT96";#N/A,#N/A,FALSE,"CTrecon"}</definedName>
    <definedName name="sdf_1_4_2_1" localSheetId="0" hidden="1">{#N/A,#N/A,FALSE,"TMCOMP96";#N/A,#N/A,FALSE,"MAT96";#N/A,#N/A,FALSE,"FANDA96";#N/A,#N/A,FALSE,"INTRAN96";#N/A,#N/A,FALSE,"NAA9697";#N/A,#N/A,FALSE,"ECWEBB";#N/A,#N/A,FALSE,"MFT96";#N/A,#N/A,FALSE,"CTrecon"}</definedName>
    <definedName name="sdf_1_4_2_1" hidden="1">{#N/A,#N/A,FALSE,"TMCOMP96";#N/A,#N/A,FALSE,"MAT96";#N/A,#N/A,FALSE,"FANDA96";#N/A,#N/A,FALSE,"INTRAN96";#N/A,#N/A,FALSE,"NAA9697";#N/A,#N/A,FALSE,"ECWEBB";#N/A,#N/A,FALSE,"MFT96";#N/A,#N/A,FALSE,"CTrecon"}</definedName>
    <definedName name="sdf_1_4_2_2" localSheetId="0" hidden="1">{#N/A,#N/A,FALSE,"TMCOMP96";#N/A,#N/A,FALSE,"MAT96";#N/A,#N/A,FALSE,"FANDA96";#N/A,#N/A,FALSE,"INTRAN96";#N/A,#N/A,FALSE,"NAA9697";#N/A,#N/A,FALSE,"ECWEBB";#N/A,#N/A,FALSE,"MFT96";#N/A,#N/A,FALSE,"CTrecon"}</definedName>
    <definedName name="sdf_1_4_2_2" hidden="1">{#N/A,#N/A,FALSE,"TMCOMP96";#N/A,#N/A,FALSE,"MAT96";#N/A,#N/A,FALSE,"FANDA96";#N/A,#N/A,FALSE,"INTRAN96";#N/A,#N/A,FALSE,"NAA9697";#N/A,#N/A,FALSE,"ECWEBB";#N/A,#N/A,FALSE,"MFT96";#N/A,#N/A,FALSE,"CTrecon"}</definedName>
    <definedName name="sdf_1_4_2_3" localSheetId="0" hidden="1">{#N/A,#N/A,FALSE,"TMCOMP96";#N/A,#N/A,FALSE,"MAT96";#N/A,#N/A,FALSE,"FANDA96";#N/A,#N/A,FALSE,"INTRAN96";#N/A,#N/A,FALSE,"NAA9697";#N/A,#N/A,FALSE,"ECWEBB";#N/A,#N/A,FALSE,"MFT96";#N/A,#N/A,FALSE,"CTrecon"}</definedName>
    <definedName name="sdf_1_4_2_3" hidden="1">{#N/A,#N/A,FALSE,"TMCOMP96";#N/A,#N/A,FALSE,"MAT96";#N/A,#N/A,FALSE,"FANDA96";#N/A,#N/A,FALSE,"INTRAN96";#N/A,#N/A,FALSE,"NAA9697";#N/A,#N/A,FALSE,"ECWEBB";#N/A,#N/A,FALSE,"MFT96";#N/A,#N/A,FALSE,"CTrecon"}</definedName>
    <definedName name="sdf_1_4_2_4" localSheetId="0" hidden="1">{#N/A,#N/A,FALSE,"TMCOMP96";#N/A,#N/A,FALSE,"MAT96";#N/A,#N/A,FALSE,"FANDA96";#N/A,#N/A,FALSE,"INTRAN96";#N/A,#N/A,FALSE,"NAA9697";#N/A,#N/A,FALSE,"ECWEBB";#N/A,#N/A,FALSE,"MFT96";#N/A,#N/A,FALSE,"CTrecon"}</definedName>
    <definedName name="sdf_1_4_2_4" hidden="1">{#N/A,#N/A,FALSE,"TMCOMP96";#N/A,#N/A,FALSE,"MAT96";#N/A,#N/A,FALSE,"FANDA96";#N/A,#N/A,FALSE,"INTRAN96";#N/A,#N/A,FALSE,"NAA9697";#N/A,#N/A,FALSE,"ECWEBB";#N/A,#N/A,FALSE,"MFT96";#N/A,#N/A,FALSE,"CTrecon"}</definedName>
    <definedName name="sdf_1_4_2_5" localSheetId="0" hidden="1">{#N/A,#N/A,FALSE,"TMCOMP96";#N/A,#N/A,FALSE,"MAT96";#N/A,#N/A,FALSE,"FANDA96";#N/A,#N/A,FALSE,"INTRAN96";#N/A,#N/A,FALSE,"NAA9697";#N/A,#N/A,FALSE,"ECWEBB";#N/A,#N/A,FALSE,"MFT96";#N/A,#N/A,FALSE,"CTrecon"}</definedName>
    <definedName name="sdf_1_4_2_5" hidden="1">{#N/A,#N/A,FALSE,"TMCOMP96";#N/A,#N/A,FALSE,"MAT96";#N/A,#N/A,FALSE,"FANDA96";#N/A,#N/A,FALSE,"INTRAN96";#N/A,#N/A,FALSE,"NAA9697";#N/A,#N/A,FALSE,"ECWEBB";#N/A,#N/A,FALSE,"MFT96";#N/A,#N/A,FALSE,"CTrecon"}</definedName>
    <definedName name="sdf_1_4_3" localSheetId="0" hidden="1">{#N/A,#N/A,FALSE,"TMCOMP96";#N/A,#N/A,FALSE,"MAT96";#N/A,#N/A,FALSE,"FANDA96";#N/A,#N/A,FALSE,"INTRAN96";#N/A,#N/A,FALSE,"NAA9697";#N/A,#N/A,FALSE,"ECWEBB";#N/A,#N/A,FALSE,"MFT96";#N/A,#N/A,FALSE,"CTrecon"}</definedName>
    <definedName name="sdf_1_4_3" hidden="1">{#N/A,#N/A,FALSE,"TMCOMP96";#N/A,#N/A,FALSE,"MAT96";#N/A,#N/A,FALSE,"FANDA96";#N/A,#N/A,FALSE,"INTRAN96";#N/A,#N/A,FALSE,"NAA9697";#N/A,#N/A,FALSE,"ECWEBB";#N/A,#N/A,FALSE,"MFT96";#N/A,#N/A,FALSE,"CTrecon"}</definedName>
    <definedName name="sdf_1_4_3_1" localSheetId="0" hidden="1">{#N/A,#N/A,FALSE,"TMCOMP96";#N/A,#N/A,FALSE,"MAT96";#N/A,#N/A,FALSE,"FANDA96";#N/A,#N/A,FALSE,"INTRAN96";#N/A,#N/A,FALSE,"NAA9697";#N/A,#N/A,FALSE,"ECWEBB";#N/A,#N/A,FALSE,"MFT96";#N/A,#N/A,FALSE,"CTrecon"}</definedName>
    <definedName name="sdf_1_4_3_1" hidden="1">{#N/A,#N/A,FALSE,"TMCOMP96";#N/A,#N/A,FALSE,"MAT96";#N/A,#N/A,FALSE,"FANDA96";#N/A,#N/A,FALSE,"INTRAN96";#N/A,#N/A,FALSE,"NAA9697";#N/A,#N/A,FALSE,"ECWEBB";#N/A,#N/A,FALSE,"MFT96";#N/A,#N/A,FALSE,"CTrecon"}</definedName>
    <definedName name="sdf_1_4_3_2" localSheetId="0" hidden="1">{#N/A,#N/A,FALSE,"TMCOMP96";#N/A,#N/A,FALSE,"MAT96";#N/A,#N/A,FALSE,"FANDA96";#N/A,#N/A,FALSE,"INTRAN96";#N/A,#N/A,FALSE,"NAA9697";#N/A,#N/A,FALSE,"ECWEBB";#N/A,#N/A,FALSE,"MFT96";#N/A,#N/A,FALSE,"CTrecon"}</definedName>
    <definedName name="sdf_1_4_3_2" hidden="1">{#N/A,#N/A,FALSE,"TMCOMP96";#N/A,#N/A,FALSE,"MAT96";#N/A,#N/A,FALSE,"FANDA96";#N/A,#N/A,FALSE,"INTRAN96";#N/A,#N/A,FALSE,"NAA9697";#N/A,#N/A,FALSE,"ECWEBB";#N/A,#N/A,FALSE,"MFT96";#N/A,#N/A,FALSE,"CTrecon"}</definedName>
    <definedName name="sdf_1_4_3_3" localSheetId="0" hidden="1">{#N/A,#N/A,FALSE,"TMCOMP96";#N/A,#N/A,FALSE,"MAT96";#N/A,#N/A,FALSE,"FANDA96";#N/A,#N/A,FALSE,"INTRAN96";#N/A,#N/A,FALSE,"NAA9697";#N/A,#N/A,FALSE,"ECWEBB";#N/A,#N/A,FALSE,"MFT96";#N/A,#N/A,FALSE,"CTrecon"}</definedName>
    <definedName name="sdf_1_4_3_3" hidden="1">{#N/A,#N/A,FALSE,"TMCOMP96";#N/A,#N/A,FALSE,"MAT96";#N/A,#N/A,FALSE,"FANDA96";#N/A,#N/A,FALSE,"INTRAN96";#N/A,#N/A,FALSE,"NAA9697";#N/A,#N/A,FALSE,"ECWEBB";#N/A,#N/A,FALSE,"MFT96";#N/A,#N/A,FALSE,"CTrecon"}</definedName>
    <definedName name="sdf_1_4_3_4" localSheetId="0" hidden="1">{#N/A,#N/A,FALSE,"TMCOMP96";#N/A,#N/A,FALSE,"MAT96";#N/A,#N/A,FALSE,"FANDA96";#N/A,#N/A,FALSE,"INTRAN96";#N/A,#N/A,FALSE,"NAA9697";#N/A,#N/A,FALSE,"ECWEBB";#N/A,#N/A,FALSE,"MFT96";#N/A,#N/A,FALSE,"CTrecon"}</definedName>
    <definedName name="sdf_1_4_3_4" hidden="1">{#N/A,#N/A,FALSE,"TMCOMP96";#N/A,#N/A,FALSE,"MAT96";#N/A,#N/A,FALSE,"FANDA96";#N/A,#N/A,FALSE,"INTRAN96";#N/A,#N/A,FALSE,"NAA9697";#N/A,#N/A,FALSE,"ECWEBB";#N/A,#N/A,FALSE,"MFT96";#N/A,#N/A,FALSE,"CTrecon"}</definedName>
    <definedName name="sdf_1_4_3_5" localSheetId="0" hidden="1">{#N/A,#N/A,FALSE,"TMCOMP96";#N/A,#N/A,FALSE,"MAT96";#N/A,#N/A,FALSE,"FANDA96";#N/A,#N/A,FALSE,"INTRAN96";#N/A,#N/A,FALSE,"NAA9697";#N/A,#N/A,FALSE,"ECWEBB";#N/A,#N/A,FALSE,"MFT96";#N/A,#N/A,FALSE,"CTrecon"}</definedName>
    <definedName name="sdf_1_4_3_5" hidden="1">{#N/A,#N/A,FALSE,"TMCOMP96";#N/A,#N/A,FALSE,"MAT96";#N/A,#N/A,FALSE,"FANDA96";#N/A,#N/A,FALSE,"INTRAN96";#N/A,#N/A,FALSE,"NAA9697";#N/A,#N/A,FALSE,"ECWEBB";#N/A,#N/A,FALSE,"MFT96";#N/A,#N/A,FALSE,"CTrecon"}</definedName>
    <definedName name="sdf_1_4_4" localSheetId="0" hidden="1">{#N/A,#N/A,FALSE,"TMCOMP96";#N/A,#N/A,FALSE,"MAT96";#N/A,#N/A,FALSE,"FANDA96";#N/A,#N/A,FALSE,"INTRAN96";#N/A,#N/A,FALSE,"NAA9697";#N/A,#N/A,FALSE,"ECWEBB";#N/A,#N/A,FALSE,"MFT96";#N/A,#N/A,FALSE,"CTrecon"}</definedName>
    <definedName name="sdf_1_4_4" hidden="1">{#N/A,#N/A,FALSE,"TMCOMP96";#N/A,#N/A,FALSE,"MAT96";#N/A,#N/A,FALSE,"FANDA96";#N/A,#N/A,FALSE,"INTRAN96";#N/A,#N/A,FALSE,"NAA9697";#N/A,#N/A,FALSE,"ECWEBB";#N/A,#N/A,FALSE,"MFT96";#N/A,#N/A,FALSE,"CTrecon"}</definedName>
    <definedName name="sdf_1_4_4_1" localSheetId="0" hidden="1">{#N/A,#N/A,FALSE,"TMCOMP96";#N/A,#N/A,FALSE,"MAT96";#N/A,#N/A,FALSE,"FANDA96";#N/A,#N/A,FALSE,"INTRAN96";#N/A,#N/A,FALSE,"NAA9697";#N/A,#N/A,FALSE,"ECWEBB";#N/A,#N/A,FALSE,"MFT96";#N/A,#N/A,FALSE,"CTrecon"}</definedName>
    <definedName name="sdf_1_4_4_1" hidden="1">{#N/A,#N/A,FALSE,"TMCOMP96";#N/A,#N/A,FALSE,"MAT96";#N/A,#N/A,FALSE,"FANDA96";#N/A,#N/A,FALSE,"INTRAN96";#N/A,#N/A,FALSE,"NAA9697";#N/A,#N/A,FALSE,"ECWEBB";#N/A,#N/A,FALSE,"MFT96";#N/A,#N/A,FALSE,"CTrecon"}</definedName>
    <definedName name="sdf_1_4_4_2" localSheetId="0" hidden="1">{#N/A,#N/A,FALSE,"TMCOMP96";#N/A,#N/A,FALSE,"MAT96";#N/A,#N/A,FALSE,"FANDA96";#N/A,#N/A,FALSE,"INTRAN96";#N/A,#N/A,FALSE,"NAA9697";#N/A,#N/A,FALSE,"ECWEBB";#N/A,#N/A,FALSE,"MFT96";#N/A,#N/A,FALSE,"CTrecon"}</definedName>
    <definedName name="sdf_1_4_4_2" hidden="1">{#N/A,#N/A,FALSE,"TMCOMP96";#N/A,#N/A,FALSE,"MAT96";#N/A,#N/A,FALSE,"FANDA96";#N/A,#N/A,FALSE,"INTRAN96";#N/A,#N/A,FALSE,"NAA9697";#N/A,#N/A,FALSE,"ECWEBB";#N/A,#N/A,FALSE,"MFT96";#N/A,#N/A,FALSE,"CTrecon"}</definedName>
    <definedName name="sdf_1_4_4_3" localSheetId="0" hidden="1">{#N/A,#N/A,FALSE,"TMCOMP96";#N/A,#N/A,FALSE,"MAT96";#N/A,#N/A,FALSE,"FANDA96";#N/A,#N/A,FALSE,"INTRAN96";#N/A,#N/A,FALSE,"NAA9697";#N/A,#N/A,FALSE,"ECWEBB";#N/A,#N/A,FALSE,"MFT96";#N/A,#N/A,FALSE,"CTrecon"}</definedName>
    <definedName name="sdf_1_4_4_3" hidden="1">{#N/A,#N/A,FALSE,"TMCOMP96";#N/A,#N/A,FALSE,"MAT96";#N/A,#N/A,FALSE,"FANDA96";#N/A,#N/A,FALSE,"INTRAN96";#N/A,#N/A,FALSE,"NAA9697";#N/A,#N/A,FALSE,"ECWEBB";#N/A,#N/A,FALSE,"MFT96";#N/A,#N/A,FALSE,"CTrecon"}</definedName>
    <definedName name="sdf_1_4_4_4" localSheetId="0" hidden="1">{#N/A,#N/A,FALSE,"TMCOMP96";#N/A,#N/A,FALSE,"MAT96";#N/A,#N/A,FALSE,"FANDA96";#N/A,#N/A,FALSE,"INTRAN96";#N/A,#N/A,FALSE,"NAA9697";#N/A,#N/A,FALSE,"ECWEBB";#N/A,#N/A,FALSE,"MFT96";#N/A,#N/A,FALSE,"CTrecon"}</definedName>
    <definedName name="sdf_1_4_4_4" hidden="1">{#N/A,#N/A,FALSE,"TMCOMP96";#N/A,#N/A,FALSE,"MAT96";#N/A,#N/A,FALSE,"FANDA96";#N/A,#N/A,FALSE,"INTRAN96";#N/A,#N/A,FALSE,"NAA9697";#N/A,#N/A,FALSE,"ECWEBB";#N/A,#N/A,FALSE,"MFT96";#N/A,#N/A,FALSE,"CTrecon"}</definedName>
    <definedName name="sdf_1_4_4_5" localSheetId="0" hidden="1">{#N/A,#N/A,FALSE,"TMCOMP96";#N/A,#N/A,FALSE,"MAT96";#N/A,#N/A,FALSE,"FANDA96";#N/A,#N/A,FALSE,"INTRAN96";#N/A,#N/A,FALSE,"NAA9697";#N/A,#N/A,FALSE,"ECWEBB";#N/A,#N/A,FALSE,"MFT96";#N/A,#N/A,FALSE,"CTrecon"}</definedName>
    <definedName name="sdf_1_4_4_5" hidden="1">{#N/A,#N/A,FALSE,"TMCOMP96";#N/A,#N/A,FALSE,"MAT96";#N/A,#N/A,FALSE,"FANDA96";#N/A,#N/A,FALSE,"INTRAN96";#N/A,#N/A,FALSE,"NAA9697";#N/A,#N/A,FALSE,"ECWEBB";#N/A,#N/A,FALSE,"MFT96";#N/A,#N/A,FALSE,"CTrecon"}</definedName>
    <definedName name="sdf_1_4_5" localSheetId="0" hidden="1">{#N/A,#N/A,FALSE,"TMCOMP96";#N/A,#N/A,FALSE,"MAT96";#N/A,#N/A,FALSE,"FANDA96";#N/A,#N/A,FALSE,"INTRAN96";#N/A,#N/A,FALSE,"NAA9697";#N/A,#N/A,FALSE,"ECWEBB";#N/A,#N/A,FALSE,"MFT96";#N/A,#N/A,FALSE,"CTrecon"}</definedName>
    <definedName name="sdf_1_4_5" hidden="1">{#N/A,#N/A,FALSE,"TMCOMP96";#N/A,#N/A,FALSE,"MAT96";#N/A,#N/A,FALSE,"FANDA96";#N/A,#N/A,FALSE,"INTRAN96";#N/A,#N/A,FALSE,"NAA9697";#N/A,#N/A,FALSE,"ECWEBB";#N/A,#N/A,FALSE,"MFT96";#N/A,#N/A,FALSE,"CTrecon"}</definedName>
    <definedName name="sdf_1_5" localSheetId="0" hidden="1">{#N/A,#N/A,FALSE,"TMCOMP96";#N/A,#N/A,FALSE,"MAT96";#N/A,#N/A,FALSE,"FANDA96";#N/A,#N/A,FALSE,"INTRAN96";#N/A,#N/A,FALSE,"NAA9697";#N/A,#N/A,FALSE,"ECWEBB";#N/A,#N/A,FALSE,"MFT96";#N/A,#N/A,FALSE,"CTrecon"}</definedName>
    <definedName name="sdf_1_5" hidden="1">{#N/A,#N/A,FALSE,"TMCOMP96";#N/A,#N/A,FALSE,"MAT96";#N/A,#N/A,FALSE,"FANDA96";#N/A,#N/A,FALSE,"INTRAN96";#N/A,#N/A,FALSE,"NAA9697";#N/A,#N/A,FALSE,"ECWEBB";#N/A,#N/A,FALSE,"MFT96";#N/A,#N/A,FALSE,"CTrecon"}</definedName>
    <definedName name="sdf_1_5_1" localSheetId="0" hidden="1">{#N/A,#N/A,FALSE,"TMCOMP96";#N/A,#N/A,FALSE,"MAT96";#N/A,#N/A,FALSE,"FANDA96";#N/A,#N/A,FALSE,"INTRAN96";#N/A,#N/A,FALSE,"NAA9697";#N/A,#N/A,FALSE,"ECWEBB";#N/A,#N/A,FALSE,"MFT96";#N/A,#N/A,FALSE,"CTrecon"}</definedName>
    <definedName name="sdf_1_5_1" hidden="1">{#N/A,#N/A,FALSE,"TMCOMP96";#N/A,#N/A,FALSE,"MAT96";#N/A,#N/A,FALSE,"FANDA96";#N/A,#N/A,FALSE,"INTRAN96";#N/A,#N/A,FALSE,"NAA9697";#N/A,#N/A,FALSE,"ECWEBB";#N/A,#N/A,FALSE,"MFT96";#N/A,#N/A,FALSE,"CTrecon"}</definedName>
    <definedName name="sdf_1_5_1_1" localSheetId="0" hidden="1">{#N/A,#N/A,FALSE,"TMCOMP96";#N/A,#N/A,FALSE,"MAT96";#N/A,#N/A,FALSE,"FANDA96";#N/A,#N/A,FALSE,"INTRAN96";#N/A,#N/A,FALSE,"NAA9697";#N/A,#N/A,FALSE,"ECWEBB";#N/A,#N/A,FALSE,"MFT96";#N/A,#N/A,FALSE,"CTrecon"}</definedName>
    <definedName name="sdf_1_5_1_1" hidden="1">{#N/A,#N/A,FALSE,"TMCOMP96";#N/A,#N/A,FALSE,"MAT96";#N/A,#N/A,FALSE,"FANDA96";#N/A,#N/A,FALSE,"INTRAN96";#N/A,#N/A,FALSE,"NAA9697";#N/A,#N/A,FALSE,"ECWEBB";#N/A,#N/A,FALSE,"MFT96";#N/A,#N/A,FALSE,"CTrecon"}</definedName>
    <definedName name="sdf_1_5_1_2" localSheetId="0" hidden="1">{#N/A,#N/A,FALSE,"TMCOMP96";#N/A,#N/A,FALSE,"MAT96";#N/A,#N/A,FALSE,"FANDA96";#N/A,#N/A,FALSE,"INTRAN96";#N/A,#N/A,FALSE,"NAA9697";#N/A,#N/A,FALSE,"ECWEBB";#N/A,#N/A,FALSE,"MFT96";#N/A,#N/A,FALSE,"CTrecon"}</definedName>
    <definedName name="sdf_1_5_1_2" hidden="1">{#N/A,#N/A,FALSE,"TMCOMP96";#N/A,#N/A,FALSE,"MAT96";#N/A,#N/A,FALSE,"FANDA96";#N/A,#N/A,FALSE,"INTRAN96";#N/A,#N/A,FALSE,"NAA9697";#N/A,#N/A,FALSE,"ECWEBB";#N/A,#N/A,FALSE,"MFT96";#N/A,#N/A,FALSE,"CTrecon"}</definedName>
    <definedName name="sdf_1_5_1_3" localSheetId="0" hidden="1">{#N/A,#N/A,FALSE,"TMCOMP96";#N/A,#N/A,FALSE,"MAT96";#N/A,#N/A,FALSE,"FANDA96";#N/A,#N/A,FALSE,"INTRAN96";#N/A,#N/A,FALSE,"NAA9697";#N/A,#N/A,FALSE,"ECWEBB";#N/A,#N/A,FALSE,"MFT96";#N/A,#N/A,FALSE,"CTrecon"}</definedName>
    <definedName name="sdf_1_5_1_3" hidden="1">{#N/A,#N/A,FALSE,"TMCOMP96";#N/A,#N/A,FALSE,"MAT96";#N/A,#N/A,FALSE,"FANDA96";#N/A,#N/A,FALSE,"INTRAN96";#N/A,#N/A,FALSE,"NAA9697";#N/A,#N/A,FALSE,"ECWEBB";#N/A,#N/A,FALSE,"MFT96";#N/A,#N/A,FALSE,"CTrecon"}</definedName>
    <definedName name="sdf_1_5_1_4" localSheetId="0" hidden="1">{#N/A,#N/A,FALSE,"TMCOMP96";#N/A,#N/A,FALSE,"MAT96";#N/A,#N/A,FALSE,"FANDA96";#N/A,#N/A,FALSE,"INTRAN96";#N/A,#N/A,FALSE,"NAA9697";#N/A,#N/A,FALSE,"ECWEBB";#N/A,#N/A,FALSE,"MFT96";#N/A,#N/A,FALSE,"CTrecon"}</definedName>
    <definedName name="sdf_1_5_1_4" hidden="1">{#N/A,#N/A,FALSE,"TMCOMP96";#N/A,#N/A,FALSE,"MAT96";#N/A,#N/A,FALSE,"FANDA96";#N/A,#N/A,FALSE,"INTRAN96";#N/A,#N/A,FALSE,"NAA9697";#N/A,#N/A,FALSE,"ECWEBB";#N/A,#N/A,FALSE,"MFT96";#N/A,#N/A,FALSE,"CTrecon"}</definedName>
    <definedName name="sdf_1_5_1_5" localSheetId="0" hidden="1">{#N/A,#N/A,FALSE,"TMCOMP96";#N/A,#N/A,FALSE,"MAT96";#N/A,#N/A,FALSE,"FANDA96";#N/A,#N/A,FALSE,"INTRAN96";#N/A,#N/A,FALSE,"NAA9697";#N/A,#N/A,FALSE,"ECWEBB";#N/A,#N/A,FALSE,"MFT96";#N/A,#N/A,FALSE,"CTrecon"}</definedName>
    <definedName name="sdf_1_5_1_5" hidden="1">{#N/A,#N/A,FALSE,"TMCOMP96";#N/A,#N/A,FALSE,"MAT96";#N/A,#N/A,FALSE,"FANDA96";#N/A,#N/A,FALSE,"INTRAN96";#N/A,#N/A,FALSE,"NAA9697";#N/A,#N/A,FALSE,"ECWEBB";#N/A,#N/A,FALSE,"MFT96";#N/A,#N/A,FALSE,"CTrecon"}</definedName>
    <definedName name="sdf_1_5_2" localSheetId="0" hidden="1">{#N/A,#N/A,FALSE,"TMCOMP96";#N/A,#N/A,FALSE,"MAT96";#N/A,#N/A,FALSE,"FANDA96";#N/A,#N/A,FALSE,"INTRAN96";#N/A,#N/A,FALSE,"NAA9697";#N/A,#N/A,FALSE,"ECWEBB";#N/A,#N/A,FALSE,"MFT96";#N/A,#N/A,FALSE,"CTrecon"}</definedName>
    <definedName name="sdf_1_5_2" hidden="1">{#N/A,#N/A,FALSE,"TMCOMP96";#N/A,#N/A,FALSE,"MAT96";#N/A,#N/A,FALSE,"FANDA96";#N/A,#N/A,FALSE,"INTRAN96";#N/A,#N/A,FALSE,"NAA9697";#N/A,#N/A,FALSE,"ECWEBB";#N/A,#N/A,FALSE,"MFT96";#N/A,#N/A,FALSE,"CTrecon"}</definedName>
    <definedName name="sdf_1_5_2_1" localSheetId="0" hidden="1">{#N/A,#N/A,FALSE,"TMCOMP96";#N/A,#N/A,FALSE,"MAT96";#N/A,#N/A,FALSE,"FANDA96";#N/A,#N/A,FALSE,"INTRAN96";#N/A,#N/A,FALSE,"NAA9697";#N/A,#N/A,FALSE,"ECWEBB";#N/A,#N/A,FALSE,"MFT96";#N/A,#N/A,FALSE,"CTrecon"}</definedName>
    <definedName name="sdf_1_5_2_1" hidden="1">{#N/A,#N/A,FALSE,"TMCOMP96";#N/A,#N/A,FALSE,"MAT96";#N/A,#N/A,FALSE,"FANDA96";#N/A,#N/A,FALSE,"INTRAN96";#N/A,#N/A,FALSE,"NAA9697";#N/A,#N/A,FALSE,"ECWEBB";#N/A,#N/A,FALSE,"MFT96";#N/A,#N/A,FALSE,"CTrecon"}</definedName>
    <definedName name="sdf_1_5_2_2" localSheetId="0" hidden="1">{#N/A,#N/A,FALSE,"TMCOMP96";#N/A,#N/A,FALSE,"MAT96";#N/A,#N/A,FALSE,"FANDA96";#N/A,#N/A,FALSE,"INTRAN96";#N/A,#N/A,FALSE,"NAA9697";#N/A,#N/A,FALSE,"ECWEBB";#N/A,#N/A,FALSE,"MFT96";#N/A,#N/A,FALSE,"CTrecon"}</definedName>
    <definedName name="sdf_1_5_2_2" hidden="1">{#N/A,#N/A,FALSE,"TMCOMP96";#N/A,#N/A,FALSE,"MAT96";#N/A,#N/A,FALSE,"FANDA96";#N/A,#N/A,FALSE,"INTRAN96";#N/A,#N/A,FALSE,"NAA9697";#N/A,#N/A,FALSE,"ECWEBB";#N/A,#N/A,FALSE,"MFT96";#N/A,#N/A,FALSE,"CTrecon"}</definedName>
    <definedName name="sdf_1_5_2_3" localSheetId="0" hidden="1">{#N/A,#N/A,FALSE,"TMCOMP96";#N/A,#N/A,FALSE,"MAT96";#N/A,#N/A,FALSE,"FANDA96";#N/A,#N/A,FALSE,"INTRAN96";#N/A,#N/A,FALSE,"NAA9697";#N/A,#N/A,FALSE,"ECWEBB";#N/A,#N/A,FALSE,"MFT96";#N/A,#N/A,FALSE,"CTrecon"}</definedName>
    <definedName name="sdf_1_5_2_3" hidden="1">{#N/A,#N/A,FALSE,"TMCOMP96";#N/A,#N/A,FALSE,"MAT96";#N/A,#N/A,FALSE,"FANDA96";#N/A,#N/A,FALSE,"INTRAN96";#N/A,#N/A,FALSE,"NAA9697";#N/A,#N/A,FALSE,"ECWEBB";#N/A,#N/A,FALSE,"MFT96";#N/A,#N/A,FALSE,"CTrecon"}</definedName>
    <definedName name="sdf_1_5_2_4" localSheetId="0" hidden="1">{#N/A,#N/A,FALSE,"TMCOMP96";#N/A,#N/A,FALSE,"MAT96";#N/A,#N/A,FALSE,"FANDA96";#N/A,#N/A,FALSE,"INTRAN96";#N/A,#N/A,FALSE,"NAA9697";#N/A,#N/A,FALSE,"ECWEBB";#N/A,#N/A,FALSE,"MFT96";#N/A,#N/A,FALSE,"CTrecon"}</definedName>
    <definedName name="sdf_1_5_2_4" hidden="1">{#N/A,#N/A,FALSE,"TMCOMP96";#N/A,#N/A,FALSE,"MAT96";#N/A,#N/A,FALSE,"FANDA96";#N/A,#N/A,FALSE,"INTRAN96";#N/A,#N/A,FALSE,"NAA9697";#N/A,#N/A,FALSE,"ECWEBB";#N/A,#N/A,FALSE,"MFT96";#N/A,#N/A,FALSE,"CTrecon"}</definedName>
    <definedName name="sdf_1_5_2_5" localSheetId="0" hidden="1">{#N/A,#N/A,FALSE,"TMCOMP96";#N/A,#N/A,FALSE,"MAT96";#N/A,#N/A,FALSE,"FANDA96";#N/A,#N/A,FALSE,"INTRAN96";#N/A,#N/A,FALSE,"NAA9697";#N/A,#N/A,FALSE,"ECWEBB";#N/A,#N/A,FALSE,"MFT96";#N/A,#N/A,FALSE,"CTrecon"}</definedName>
    <definedName name="sdf_1_5_2_5" hidden="1">{#N/A,#N/A,FALSE,"TMCOMP96";#N/A,#N/A,FALSE,"MAT96";#N/A,#N/A,FALSE,"FANDA96";#N/A,#N/A,FALSE,"INTRAN96";#N/A,#N/A,FALSE,"NAA9697";#N/A,#N/A,FALSE,"ECWEBB";#N/A,#N/A,FALSE,"MFT96";#N/A,#N/A,FALSE,"CTrecon"}</definedName>
    <definedName name="sdf_1_5_3" localSheetId="0" hidden="1">{#N/A,#N/A,FALSE,"TMCOMP96";#N/A,#N/A,FALSE,"MAT96";#N/A,#N/A,FALSE,"FANDA96";#N/A,#N/A,FALSE,"INTRAN96";#N/A,#N/A,FALSE,"NAA9697";#N/A,#N/A,FALSE,"ECWEBB";#N/A,#N/A,FALSE,"MFT96";#N/A,#N/A,FALSE,"CTrecon"}</definedName>
    <definedName name="sdf_1_5_3" hidden="1">{#N/A,#N/A,FALSE,"TMCOMP96";#N/A,#N/A,FALSE,"MAT96";#N/A,#N/A,FALSE,"FANDA96";#N/A,#N/A,FALSE,"INTRAN96";#N/A,#N/A,FALSE,"NAA9697";#N/A,#N/A,FALSE,"ECWEBB";#N/A,#N/A,FALSE,"MFT96";#N/A,#N/A,FALSE,"CTrecon"}</definedName>
    <definedName name="sdf_1_5_3_1" localSheetId="0" hidden="1">{#N/A,#N/A,FALSE,"TMCOMP96";#N/A,#N/A,FALSE,"MAT96";#N/A,#N/A,FALSE,"FANDA96";#N/A,#N/A,FALSE,"INTRAN96";#N/A,#N/A,FALSE,"NAA9697";#N/A,#N/A,FALSE,"ECWEBB";#N/A,#N/A,FALSE,"MFT96";#N/A,#N/A,FALSE,"CTrecon"}</definedName>
    <definedName name="sdf_1_5_3_1" hidden="1">{#N/A,#N/A,FALSE,"TMCOMP96";#N/A,#N/A,FALSE,"MAT96";#N/A,#N/A,FALSE,"FANDA96";#N/A,#N/A,FALSE,"INTRAN96";#N/A,#N/A,FALSE,"NAA9697";#N/A,#N/A,FALSE,"ECWEBB";#N/A,#N/A,FALSE,"MFT96";#N/A,#N/A,FALSE,"CTrecon"}</definedName>
    <definedName name="sdf_1_5_3_2" localSheetId="0" hidden="1">{#N/A,#N/A,FALSE,"TMCOMP96";#N/A,#N/A,FALSE,"MAT96";#N/A,#N/A,FALSE,"FANDA96";#N/A,#N/A,FALSE,"INTRAN96";#N/A,#N/A,FALSE,"NAA9697";#N/A,#N/A,FALSE,"ECWEBB";#N/A,#N/A,FALSE,"MFT96";#N/A,#N/A,FALSE,"CTrecon"}</definedName>
    <definedName name="sdf_1_5_3_2" hidden="1">{#N/A,#N/A,FALSE,"TMCOMP96";#N/A,#N/A,FALSE,"MAT96";#N/A,#N/A,FALSE,"FANDA96";#N/A,#N/A,FALSE,"INTRAN96";#N/A,#N/A,FALSE,"NAA9697";#N/A,#N/A,FALSE,"ECWEBB";#N/A,#N/A,FALSE,"MFT96";#N/A,#N/A,FALSE,"CTrecon"}</definedName>
    <definedName name="sdf_1_5_3_3" localSheetId="0" hidden="1">{#N/A,#N/A,FALSE,"TMCOMP96";#N/A,#N/A,FALSE,"MAT96";#N/A,#N/A,FALSE,"FANDA96";#N/A,#N/A,FALSE,"INTRAN96";#N/A,#N/A,FALSE,"NAA9697";#N/A,#N/A,FALSE,"ECWEBB";#N/A,#N/A,FALSE,"MFT96";#N/A,#N/A,FALSE,"CTrecon"}</definedName>
    <definedName name="sdf_1_5_3_3" hidden="1">{#N/A,#N/A,FALSE,"TMCOMP96";#N/A,#N/A,FALSE,"MAT96";#N/A,#N/A,FALSE,"FANDA96";#N/A,#N/A,FALSE,"INTRAN96";#N/A,#N/A,FALSE,"NAA9697";#N/A,#N/A,FALSE,"ECWEBB";#N/A,#N/A,FALSE,"MFT96";#N/A,#N/A,FALSE,"CTrecon"}</definedName>
    <definedName name="sdf_1_5_3_4" localSheetId="0" hidden="1">{#N/A,#N/A,FALSE,"TMCOMP96";#N/A,#N/A,FALSE,"MAT96";#N/A,#N/A,FALSE,"FANDA96";#N/A,#N/A,FALSE,"INTRAN96";#N/A,#N/A,FALSE,"NAA9697";#N/A,#N/A,FALSE,"ECWEBB";#N/A,#N/A,FALSE,"MFT96";#N/A,#N/A,FALSE,"CTrecon"}</definedName>
    <definedName name="sdf_1_5_3_4" hidden="1">{#N/A,#N/A,FALSE,"TMCOMP96";#N/A,#N/A,FALSE,"MAT96";#N/A,#N/A,FALSE,"FANDA96";#N/A,#N/A,FALSE,"INTRAN96";#N/A,#N/A,FALSE,"NAA9697";#N/A,#N/A,FALSE,"ECWEBB";#N/A,#N/A,FALSE,"MFT96";#N/A,#N/A,FALSE,"CTrecon"}</definedName>
    <definedName name="sdf_1_5_3_5" localSheetId="0" hidden="1">{#N/A,#N/A,FALSE,"TMCOMP96";#N/A,#N/A,FALSE,"MAT96";#N/A,#N/A,FALSE,"FANDA96";#N/A,#N/A,FALSE,"INTRAN96";#N/A,#N/A,FALSE,"NAA9697";#N/A,#N/A,FALSE,"ECWEBB";#N/A,#N/A,FALSE,"MFT96";#N/A,#N/A,FALSE,"CTrecon"}</definedName>
    <definedName name="sdf_1_5_3_5" hidden="1">{#N/A,#N/A,FALSE,"TMCOMP96";#N/A,#N/A,FALSE,"MAT96";#N/A,#N/A,FALSE,"FANDA96";#N/A,#N/A,FALSE,"INTRAN96";#N/A,#N/A,FALSE,"NAA9697";#N/A,#N/A,FALSE,"ECWEBB";#N/A,#N/A,FALSE,"MFT96";#N/A,#N/A,FALSE,"CTrecon"}</definedName>
    <definedName name="sdf_1_5_4" localSheetId="0" hidden="1">{#N/A,#N/A,FALSE,"TMCOMP96";#N/A,#N/A,FALSE,"MAT96";#N/A,#N/A,FALSE,"FANDA96";#N/A,#N/A,FALSE,"INTRAN96";#N/A,#N/A,FALSE,"NAA9697";#N/A,#N/A,FALSE,"ECWEBB";#N/A,#N/A,FALSE,"MFT96";#N/A,#N/A,FALSE,"CTrecon"}</definedName>
    <definedName name="sdf_1_5_4" hidden="1">{#N/A,#N/A,FALSE,"TMCOMP96";#N/A,#N/A,FALSE,"MAT96";#N/A,#N/A,FALSE,"FANDA96";#N/A,#N/A,FALSE,"INTRAN96";#N/A,#N/A,FALSE,"NAA9697";#N/A,#N/A,FALSE,"ECWEBB";#N/A,#N/A,FALSE,"MFT96";#N/A,#N/A,FALSE,"CTrecon"}</definedName>
    <definedName name="sdf_1_5_5" localSheetId="0" hidden="1">{#N/A,#N/A,FALSE,"TMCOMP96";#N/A,#N/A,FALSE,"MAT96";#N/A,#N/A,FALSE,"FANDA96";#N/A,#N/A,FALSE,"INTRAN96";#N/A,#N/A,FALSE,"NAA9697";#N/A,#N/A,FALSE,"ECWEBB";#N/A,#N/A,FALSE,"MFT96";#N/A,#N/A,FALSE,"CTrecon"}</definedName>
    <definedName name="sdf_1_5_5" hidden="1">{#N/A,#N/A,FALSE,"TMCOMP96";#N/A,#N/A,FALSE,"MAT96";#N/A,#N/A,FALSE,"FANDA96";#N/A,#N/A,FALSE,"INTRAN96";#N/A,#N/A,FALSE,"NAA9697";#N/A,#N/A,FALSE,"ECWEBB";#N/A,#N/A,FALSE,"MFT96";#N/A,#N/A,FALSE,"CTrecon"}</definedName>
    <definedName name="sdf_2" localSheetId="0" hidden="1">{#N/A,#N/A,FALSE,"TMCOMP96";#N/A,#N/A,FALSE,"MAT96";#N/A,#N/A,FALSE,"FANDA96";#N/A,#N/A,FALSE,"INTRAN96";#N/A,#N/A,FALSE,"NAA9697";#N/A,#N/A,FALSE,"ECWEBB";#N/A,#N/A,FALSE,"MFT96";#N/A,#N/A,FALSE,"CTrecon"}</definedName>
    <definedName name="sdf_2" hidden="1">{#N/A,#N/A,FALSE,"TMCOMP96";#N/A,#N/A,FALSE,"MAT96";#N/A,#N/A,FALSE,"FANDA96";#N/A,#N/A,FALSE,"INTRAN96";#N/A,#N/A,FALSE,"NAA9697";#N/A,#N/A,FALSE,"ECWEBB";#N/A,#N/A,FALSE,"MFT96";#N/A,#N/A,FALSE,"CTrecon"}</definedName>
    <definedName name="sdf_2_1" localSheetId="0" hidden="1">{#N/A,#N/A,FALSE,"TMCOMP96";#N/A,#N/A,FALSE,"MAT96";#N/A,#N/A,FALSE,"FANDA96";#N/A,#N/A,FALSE,"INTRAN96";#N/A,#N/A,FALSE,"NAA9697";#N/A,#N/A,FALSE,"ECWEBB";#N/A,#N/A,FALSE,"MFT96";#N/A,#N/A,FALSE,"CTrecon"}</definedName>
    <definedName name="sdf_2_1" hidden="1">{#N/A,#N/A,FALSE,"TMCOMP96";#N/A,#N/A,FALSE,"MAT96";#N/A,#N/A,FALSE,"FANDA96";#N/A,#N/A,FALSE,"INTRAN96";#N/A,#N/A,FALSE,"NAA9697";#N/A,#N/A,FALSE,"ECWEBB";#N/A,#N/A,FALSE,"MFT96";#N/A,#N/A,FALSE,"CTrecon"}</definedName>
    <definedName name="sdf_2_1_1" localSheetId="0" hidden="1">{#N/A,#N/A,FALSE,"TMCOMP96";#N/A,#N/A,FALSE,"MAT96";#N/A,#N/A,FALSE,"FANDA96";#N/A,#N/A,FALSE,"INTRAN96";#N/A,#N/A,FALSE,"NAA9697";#N/A,#N/A,FALSE,"ECWEBB";#N/A,#N/A,FALSE,"MFT96";#N/A,#N/A,FALSE,"CTrecon"}</definedName>
    <definedName name="sdf_2_1_1" hidden="1">{#N/A,#N/A,FALSE,"TMCOMP96";#N/A,#N/A,FALSE,"MAT96";#N/A,#N/A,FALSE,"FANDA96";#N/A,#N/A,FALSE,"INTRAN96";#N/A,#N/A,FALSE,"NAA9697";#N/A,#N/A,FALSE,"ECWEBB";#N/A,#N/A,FALSE,"MFT96";#N/A,#N/A,FALSE,"CTrecon"}</definedName>
    <definedName name="sdf_2_1_1_1" localSheetId="0" hidden="1">{#N/A,#N/A,FALSE,"TMCOMP96";#N/A,#N/A,FALSE,"MAT96";#N/A,#N/A,FALSE,"FANDA96";#N/A,#N/A,FALSE,"INTRAN96";#N/A,#N/A,FALSE,"NAA9697";#N/A,#N/A,FALSE,"ECWEBB";#N/A,#N/A,FALSE,"MFT96";#N/A,#N/A,FALSE,"CTrecon"}</definedName>
    <definedName name="sdf_2_1_1_1" hidden="1">{#N/A,#N/A,FALSE,"TMCOMP96";#N/A,#N/A,FALSE,"MAT96";#N/A,#N/A,FALSE,"FANDA96";#N/A,#N/A,FALSE,"INTRAN96";#N/A,#N/A,FALSE,"NAA9697";#N/A,#N/A,FALSE,"ECWEBB";#N/A,#N/A,FALSE,"MFT96";#N/A,#N/A,FALSE,"CTrecon"}</definedName>
    <definedName name="sdf_2_1_1_2" localSheetId="0" hidden="1">{#N/A,#N/A,FALSE,"TMCOMP96";#N/A,#N/A,FALSE,"MAT96";#N/A,#N/A,FALSE,"FANDA96";#N/A,#N/A,FALSE,"INTRAN96";#N/A,#N/A,FALSE,"NAA9697";#N/A,#N/A,FALSE,"ECWEBB";#N/A,#N/A,FALSE,"MFT96";#N/A,#N/A,FALSE,"CTrecon"}</definedName>
    <definedName name="sdf_2_1_1_2" hidden="1">{#N/A,#N/A,FALSE,"TMCOMP96";#N/A,#N/A,FALSE,"MAT96";#N/A,#N/A,FALSE,"FANDA96";#N/A,#N/A,FALSE,"INTRAN96";#N/A,#N/A,FALSE,"NAA9697";#N/A,#N/A,FALSE,"ECWEBB";#N/A,#N/A,FALSE,"MFT96";#N/A,#N/A,FALSE,"CTrecon"}</definedName>
    <definedName name="sdf_2_1_1_3" localSheetId="0" hidden="1">{#N/A,#N/A,FALSE,"TMCOMP96";#N/A,#N/A,FALSE,"MAT96";#N/A,#N/A,FALSE,"FANDA96";#N/A,#N/A,FALSE,"INTRAN96";#N/A,#N/A,FALSE,"NAA9697";#N/A,#N/A,FALSE,"ECWEBB";#N/A,#N/A,FALSE,"MFT96";#N/A,#N/A,FALSE,"CTrecon"}</definedName>
    <definedName name="sdf_2_1_1_3" hidden="1">{#N/A,#N/A,FALSE,"TMCOMP96";#N/A,#N/A,FALSE,"MAT96";#N/A,#N/A,FALSE,"FANDA96";#N/A,#N/A,FALSE,"INTRAN96";#N/A,#N/A,FALSE,"NAA9697";#N/A,#N/A,FALSE,"ECWEBB";#N/A,#N/A,FALSE,"MFT96";#N/A,#N/A,FALSE,"CTrecon"}</definedName>
    <definedName name="sdf_2_1_1_4" localSheetId="0" hidden="1">{#N/A,#N/A,FALSE,"TMCOMP96";#N/A,#N/A,FALSE,"MAT96";#N/A,#N/A,FALSE,"FANDA96";#N/A,#N/A,FALSE,"INTRAN96";#N/A,#N/A,FALSE,"NAA9697";#N/A,#N/A,FALSE,"ECWEBB";#N/A,#N/A,FALSE,"MFT96";#N/A,#N/A,FALSE,"CTrecon"}</definedName>
    <definedName name="sdf_2_1_1_4" hidden="1">{#N/A,#N/A,FALSE,"TMCOMP96";#N/A,#N/A,FALSE,"MAT96";#N/A,#N/A,FALSE,"FANDA96";#N/A,#N/A,FALSE,"INTRAN96";#N/A,#N/A,FALSE,"NAA9697";#N/A,#N/A,FALSE,"ECWEBB";#N/A,#N/A,FALSE,"MFT96";#N/A,#N/A,FALSE,"CTrecon"}</definedName>
    <definedName name="sdf_2_1_1_5" localSheetId="0" hidden="1">{#N/A,#N/A,FALSE,"TMCOMP96";#N/A,#N/A,FALSE,"MAT96";#N/A,#N/A,FALSE,"FANDA96";#N/A,#N/A,FALSE,"INTRAN96";#N/A,#N/A,FALSE,"NAA9697";#N/A,#N/A,FALSE,"ECWEBB";#N/A,#N/A,FALSE,"MFT96";#N/A,#N/A,FALSE,"CTrecon"}</definedName>
    <definedName name="sdf_2_1_1_5" hidden="1">{#N/A,#N/A,FALSE,"TMCOMP96";#N/A,#N/A,FALSE,"MAT96";#N/A,#N/A,FALSE,"FANDA96";#N/A,#N/A,FALSE,"INTRAN96";#N/A,#N/A,FALSE,"NAA9697";#N/A,#N/A,FALSE,"ECWEBB";#N/A,#N/A,FALSE,"MFT96";#N/A,#N/A,FALSE,"CTrecon"}</definedName>
    <definedName name="sdf_2_1_2" localSheetId="0" hidden="1">{#N/A,#N/A,FALSE,"TMCOMP96";#N/A,#N/A,FALSE,"MAT96";#N/A,#N/A,FALSE,"FANDA96";#N/A,#N/A,FALSE,"INTRAN96";#N/A,#N/A,FALSE,"NAA9697";#N/A,#N/A,FALSE,"ECWEBB";#N/A,#N/A,FALSE,"MFT96";#N/A,#N/A,FALSE,"CTrecon"}</definedName>
    <definedName name="sdf_2_1_2" hidden="1">{#N/A,#N/A,FALSE,"TMCOMP96";#N/A,#N/A,FALSE,"MAT96";#N/A,#N/A,FALSE,"FANDA96";#N/A,#N/A,FALSE,"INTRAN96";#N/A,#N/A,FALSE,"NAA9697";#N/A,#N/A,FALSE,"ECWEBB";#N/A,#N/A,FALSE,"MFT96";#N/A,#N/A,FALSE,"CTrecon"}</definedName>
    <definedName name="sdf_2_1_2_1" localSheetId="0" hidden="1">{#N/A,#N/A,FALSE,"TMCOMP96";#N/A,#N/A,FALSE,"MAT96";#N/A,#N/A,FALSE,"FANDA96";#N/A,#N/A,FALSE,"INTRAN96";#N/A,#N/A,FALSE,"NAA9697";#N/A,#N/A,FALSE,"ECWEBB";#N/A,#N/A,FALSE,"MFT96";#N/A,#N/A,FALSE,"CTrecon"}</definedName>
    <definedName name="sdf_2_1_2_1" hidden="1">{#N/A,#N/A,FALSE,"TMCOMP96";#N/A,#N/A,FALSE,"MAT96";#N/A,#N/A,FALSE,"FANDA96";#N/A,#N/A,FALSE,"INTRAN96";#N/A,#N/A,FALSE,"NAA9697";#N/A,#N/A,FALSE,"ECWEBB";#N/A,#N/A,FALSE,"MFT96";#N/A,#N/A,FALSE,"CTrecon"}</definedName>
    <definedName name="sdf_2_1_2_2" localSheetId="0" hidden="1">{#N/A,#N/A,FALSE,"TMCOMP96";#N/A,#N/A,FALSE,"MAT96";#N/A,#N/A,FALSE,"FANDA96";#N/A,#N/A,FALSE,"INTRAN96";#N/A,#N/A,FALSE,"NAA9697";#N/A,#N/A,FALSE,"ECWEBB";#N/A,#N/A,FALSE,"MFT96";#N/A,#N/A,FALSE,"CTrecon"}</definedName>
    <definedName name="sdf_2_1_2_2" hidden="1">{#N/A,#N/A,FALSE,"TMCOMP96";#N/A,#N/A,FALSE,"MAT96";#N/A,#N/A,FALSE,"FANDA96";#N/A,#N/A,FALSE,"INTRAN96";#N/A,#N/A,FALSE,"NAA9697";#N/A,#N/A,FALSE,"ECWEBB";#N/A,#N/A,FALSE,"MFT96";#N/A,#N/A,FALSE,"CTrecon"}</definedName>
    <definedName name="sdf_2_1_2_3" localSheetId="0" hidden="1">{#N/A,#N/A,FALSE,"TMCOMP96";#N/A,#N/A,FALSE,"MAT96";#N/A,#N/A,FALSE,"FANDA96";#N/A,#N/A,FALSE,"INTRAN96";#N/A,#N/A,FALSE,"NAA9697";#N/A,#N/A,FALSE,"ECWEBB";#N/A,#N/A,FALSE,"MFT96";#N/A,#N/A,FALSE,"CTrecon"}</definedName>
    <definedName name="sdf_2_1_2_3" hidden="1">{#N/A,#N/A,FALSE,"TMCOMP96";#N/A,#N/A,FALSE,"MAT96";#N/A,#N/A,FALSE,"FANDA96";#N/A,#N/A,FALSE,"INTRAN96";#N/A,#N/A,FALSE,"NAA9697";#N/A,#N/A,FALSE,"ECWEBB";#N/A,#N/A,FALSE,"MFT96";#N/A,#N/A,FALSE,"CTrecon"}</definedName>
    <definedName name="sdf_2_1_2_4" localSheetId="0" hidden="1">{#N/A,#N/A,FALSE,"TMCOMP96";#N/A,#N/A,FALSE,"MAT96";#N/A,#N/A,FALSE,"FANDA96";#N/A,#N/A,FALSE,"INTRAN96";#N/A,#N/A,FALSE,"NAA9697";#N/A,#N/A,FALSE,"ECWEBB";#N/A,#N/A,FALSE,"MFT96";#N/A,#N/A,FALSE,"CTrecon"}</definedName>
    <definedName name="sdf_2_1_2_4" hidden="1">{#N/A,#N/A,FALSE,"TMCOMP96";#N/A,#N/A,FALSE,"MAT96";#N/A,#N/A,FALSE,"FANDA96";#N/A,#N/A,FALSE,"INTRAN96";#N/A,#N/A,FALSE,"NAA9697";#N/A,#N/A,FALSE,"ECWEBB";#N/A,#N/A,FALSE,"MFT96";#N/A,#N/A,FALSE,"CTrecon"}</definedName>
    <definedName name="sdf_2_1_2_5" localSheetId="0" hidden="1">{#N/A,#N/A,FALSE,"TMCOMP96";#N/A,#N/A,FALSE,"MAT96";#N/A,#N/A,FALSE,"FANDA96";#N/A,#N/A,FALSE,"INTRAN96";#N/A,#N/A,FALSE,"NAA9697";#N/A,#N/A,FALSE,"ECWEBB";#N/A,#N/A,FALSE,"MFT96";#N/A,#N/A,FALSE,"CTrecon"}</definedName>
    <definedName name="sdf_2_1_2_5" hidden="1">{#N/A,#N/A,FALSE,"TMCOMP96";#N/A,#N/A,FALSE,"MAT96";#N/A,#N/A,FALSE,"FANDA96";#N/A,#N/A,FALSE,"INTRAN96";#N/A,#N/A,FALSE,"NAA9697";#N/A,#N/A,FALSE,"ECWEBB";#N/A,#N/A,FALSE,"MFT96";#N/A,#N/A,FALSE,"CTrecon"}</definedName>
    <definedName name="sdf_2_1_3" localSheetId="0" hidden="1">{#N/A,#N/A,FALSE,"TMCOMP96";#N/A,#N/A,FALSE,"MAT96";#N/A,#N/A,FALSE,"FANDA96";#N/A,#N/A,FALSE,"INTRAN96";#N/A,#N/A,FALSE,"NAA9697";#N/A,#N/A,FALSE,"ECWEBB";#N/A,#N/A,FALSE,"MFT96";#N/A,#N/A,FALSE,"CTrecon"}</definedName>
    <definedName name="sdf_2_1_3" hidden="1">{#N/A,#N/A,FALSE,"TMCOMP96";#N/A,#N/A,FALSE,"MAT96";#N/A,#N/A,FALSE,"FANDA96";#N/A,#N/A,FALSE,"INTRAN96";#N/A,#N/A,FALSE,"NAA9697";#N/A,#N/A,FALSE,"ECWEBB";#N/A,#N/A,FALSE,"MFT96";#N/A,#N/A,FALSE,"CTrecon"}</definedName>
    <definedName name="sdf_2_1_3_1" localSheetId="0" hidden="1">{#N/A,#N/A,FALSE,"TMCOMP96";#N/A,#N/A,FALSE,"MAT96";#N/A,#N/A,FALSE,"FANDA96";#N/A,#N/A,FALSE,"INTRAN96";#N/A,#N/A,FALSE,"NAA9697";#N/A,#N/A,FALSE,"ECWEBB";#N/A,#N/A,FALSE,"MFT96";#N/A,#N/A,FALSE,"CTrecon"}</definedName>
    <definedName name="sdf_2_1_3_1" hidden="1">{#N/A,#N/A,FALSE,"TMCOMP96";#N/A,#N/A,FALSE,"MAT96";#N/A,#N/A,FALSE,"FANDA96";#N/A,#N/A,FALSE,"INTRAN96";#N/A,#N/A,FALSE,"NAA9697";#N/A,#N/A,FALSE,"ECWEBB";#N/A,#N/A,FALSE,"MFT96";#N/A,#N/A,FALSE,"CTrecon"}</definedName>
    <definedName name="sdf_2_1_3_2" localSheetId="0" hidden="1">{#N/A,#N/A,FALSE,"TMCOMP96";#N/A,#N/A,FALSE,"MAT96";#N/A,#N/A,FALSE,"FANDA96";#N/A,#N/A,FALSE,"INTRAN96";#N/A,#N/A,FALSE,"NAA9697";#N/A,#N/A,FALSE,"ECWEBB";#N/A,#N/A,FALSE,"MFT96";#N/A,#N/A,FALSE,"CTrecon"}</definedName>
    <definedName name="sdf_2_1_3_2" hidden="1">{#N/A,#N/A,FALSE,"TMCOMP96";#N/A,#N/A,FALSE,"MAT96";#N/A,#N/A,FALSE,"FANDA96";#N/A,#N/A,FALSE,"INTRAN96";#N/A,#N/A,FALSE,"NAA9697";#N/A,#N/A,FALSE,"ECWEBB";#N/A,#N/A,FALSE,"MFT96";#N/A,#N/A,FALSE,"CTrecon"}</definedName>
    <definedName name="sdf_2_1_3_3" localSheetId="0" hidden="1">{#N/A,#N/A,FALSE,"TMCOMP96";#N/A,#N/A,FALSE,"MAT96";#N/A,#N/A,FALSE,"FANDA96";#N/A,#N/A,FALSE,"INTRAN96";#N/A,#N/A,FALSE,"NAA9697";#N/A,#N/A,FALSE,"ECWEBB";#N/A,#N/A,FALSE,"MFT96";#N/A,#N/A,FALSE,"CTrecon"}</definedName>
    <definedName name="sdf_2_1_3_3" hidden="1">{#N/A,#N/A,FALSE,"TMCOMP96";#N/A,#N/A,FALSE,"MAT96";#N/A,#N/A,FALSE,"FANDA96";#N/A,#N/A,FALSE,"INTRAN96";#N/A,#N/A,FALSE,"NAA9697";#N/A,#N/A,FALSE,"ECWEBB";#N/A,#N/A,FALSE,"MFT96";#N/A,#N/A,FALSE,"CTrecon"}</definedName>
    <definedName name="sdf_2_1_3_4" localSheetId="0" hidden="1">{#N/A,#N/A,FALSE,"TMCOMP96";#N/A,#N/A,FALSE,"MAT96";#N/A,#N/A,FALSE,"FANDA96";#N/A,#N/A,FALSE,"INTRAN96";#N/A,#N/A,FALSE,"NAA9697";#N/A,#N/A,FALSE,"ECWEBB";#N/A,#N/A,FALSE,"MFT96";#N/A,#N/A,FALSE,"CTrecon"}</definedName>
    <definedName name="sdf_2_1_3_4" hidden="1">{#N/A,#N/A,FALSE,"TMCOMP96";#N/A,#N/A,FALSE,"MAT96";#N/A,#N/A,FALSE,"FANDA96";#N/A,#N/A,FALSE,"INTRAN96";#N/A,#N/A,FALSE,"NAA9697";#N/A,#N/A,FALSE,"ECWEBB";#N/A,#N/A,FALSE,"MFT96";#N/A,#N/A,FALSE,"CTrecon"}</definedName>
    <definedName name="sdf_2_1_3_5" localSheetId="0" hidden="1">{#N/A,#N/A,FALSE,"TMCOMP96";#N/A,#N/A,FALSE,"MAT96";#N/A,#N/A,FALSE,"FANDA96";#N/A,#N/A,FALSE,"INTRAN96";#N/A,#N/A,FALSE,"NAA9697";#N/A,#N/A,FALSE,"ECWEBB";#N/A,#N/A,FALSE,"MFT96";#N/A,#N/A,FALSE,"CTrecon"}</definedName>
    <definedName name="sdf_2_1_3_5" hidden="1">{#N/A,#N/A,FALSE,"TMCOMP96";#N/A,#N/A,FALSE,"MAT96";#N/A,#N/A,FALSE,"FANDA96";#N/A,#N/A,FALSE,"INTRAN96";#N/A,#N/A,FALSE,"NAA9697";#N/A,#N/A,FALSE,"ECWEBB";#N/A,#N/A,FALSE,"MFT96";#N/A,#N/A,FALSE,"CTrecon"}</definedName>
    <definedName name="sdf_2_1_4" localSheetId="0" hidden="1">{#N/A,#N/A,FALSE,"TMCOMP96";#N/A,#N/A,FALSE,"MAT96";#N/A,#N/A,FALSE,"FANDA96";#N/A,#N/A,FALSE,"INTRAN96";#N/A,#N/A,FALSE,"NAA9697";#N/A,#N/A,FALSE,"ECWEBB";#N/A,#N/A,FALSE,"MFT96";#N/A,#N/A,FALSE,"CTrecon"}</definedName>
    <definedName name="sdf_2_1_4" hidden="1">{#N/A,#N/A,FALSE,"TMCOMP96";#N/A,#N/A,FALSE,"MAT96";#N/A,#N/A,FALSE,"FANDA96";#N/A,#N/A,FALSE,"INTRAN96";#N/A,#N/A,FALSE,"NAA9697";#N/A,#N/A,FALSE,"ECWEBB";#N/A,#N/A,FALSE,"MFT96";#N/A,#N/A,FALSE,"CTrecon"}</definedName>
    <definedName name="sdf_2_1_5" localSheetId="0" hidden="1">{#N/A,#N/A,FALSE,"TMCOMP96";#N/A,#N/A,FALSE,"MAT96";#N/A,#N/A,FALSE,"FANDA96";#N/A,#N/A,FALSE,"INTRAN96";#N/A,#N/A,FALSE,"NAA9697";#N/A,#N/A,FALSE,"ECWEBB";#N/A,#N/A,FALSE,"MFT96";#N/A,#N/A,FALSE,"CTrecon"}</definedName>
    <definedName name="sdf_2_1_5" hidden="1">{#N/A,#N/A,FALSE,"TMCOMP96";#N/A,#N/A,FALSE,"MAT96";#N/A,#N/A,FALSE,"FANDA96";#N/A,#N/A,FALSE,"INTRAN96";#N/A,#N/A,FALSE,"NAA9697";#N/A,#N/A,FALSE,"ECWEBB";#N/A,#N/A,FALSE,"MFT96";#N/A,#N/A,FALSE,"CTrecon"}</definedName>
    <definedName name="sdf_2_2" localSheetId="0" hidden="1">{#N/A,#N/A,FALSE,"TMCOMP96";#N/A,#N/A,FALSE,"MAT96";#N/A,#N/A,FALSE,"FANDA96";#N/A,#N/A,FALSE,"INTRAN96";#N/A,#N/A,FALSE,"NAA9697";#N/A,#N/A,FALSE,"ECWEBB";#N/A,#N/A,FALSE,"MFT96";#N/A,#N/A,FALSE,"CTrecon"}</definedName>
    <definedName name="sdf_2_2" hidden="1">{#N/A,#N/A,FALSE,"TMCOMP96";#N/A,#N/A,FALSE,"MAT96";#N/A,#N/A,FALSE,"FANDA96";#N/A,#N/A,FALSE,"INTRAN96";#N/A,#N/A,FALSE,"NAA9697";#N/A,#N/A,FALSE,"ECWEBB";#N/A,#N/A,FALSE,"MFT96";#N/A,#N/A,FALSE,"CTrecon"}</definedName>
    <definedName name="sdf_2_2_1" localSheetId="0" hidden="1">{#N/A,#N/A,FALSE,"TMCOMP96";#N/A,#N/A,FALSE,"MAT96";#N/A,#N/A,FALSE,"FANDA96";#N/A,#N/A,FALSE,"INTRAN96";#N/A,#N/A,FALSE,"NAA9697";#N/A,#N/A,FALSE,"ECWEBB";#N/A,#N/A,FALSE,"MFT96";#N/A,#N/A,FALSE,"CTrecon"}</definedName>
    <definedName name="sdf_2_2_1" hidden="1">{#N/A,#N/A,FALSE,"TMCOMP96";#N/A,#N/A,FALSE,"MAT96";#N/A,#N/A,FALSE,"FANDA96";#N/A,#N/A,FALSE,"INTRAN96";#N/A,#N/A,FALSE,"NAA9697";#N/A,#N/A,FALSE,"ECWEBB";#N/A,#N/A,FALSE,"MFT96";#N/A,#N/A,FALSE,"CTrecon"}</definedName>
    <definedName name="sdf_2_2_2" localSheetId="0" hidden="1">{#N/A,#N/A,FALSE,"TMCOMP96";#N/A,#N/A,FALSE,"MAT96";#N/A,#N/A,FALSE,"FANDA96";#N/A,#N/A,FALSE,"INTRAN96";#N/A,#N/A,FALSE,"NAA9697";#N/A,#N/A,FALSE,"ECWEBB";#N/A,#N/A,FALSE,"MFT96";#N/A,#N/A,FALSE,"CTrecon"}</definedName>
    <definedName name="sdf_2_2_2" hidden="1">{#N/A,#N/A,FALSE,"TMCOMP96";#N/A,#N/A,FALSE,"MAT96";#N/A,#N/A,FALSE,"FANDA96";#N/A,#N/A,FALSE,"INTRAN96";#N/A,#N/A,FALSE,"NAA9697";#N/A,#N/A,FALSE,"ECWEBB";#N/A,#N/A,FALSE,"MFT96";#N/A,#N/A,FALSE,"CTrecon"}</definedName>
    <definedName name="sdf_2_2_3" localSheetId="0" hidden="1">{#N/A,#N/A,FALSE,"TMCOMP96";#N/A,#N/A,FALSE,"MAT96";#N/A,#N/A,FALSE,"FANDA96";#N/A,#N/A,FALSE,"INTRAN96";#N/A,#N/A,FALSE,"NAA9697";#N/A,#N/A,FALSE,"ECWEBB";#N/A,#N/A,FALSE,"MFT96";#N/A,#N/A,FALSE,"CTrecon"}</definedName>
    <definedName name="sdf_2_2_3" hidden="1">{#N/A,#N/A,FALSE,"TMCOMP96";#N/A,#N/A,FALSE,"MAT96";#N/A,#N/A,FALSE,"FANDA96";#N/A,#N/A,FALSE,"INTRAN96";#N/A,#N/A,FALSE,"NAA9697";#N/A,#N/A,FALSE,"ECWEBB";#N/A,#N/A,FALSE,"MFT96";#N/A,#N/A,FALSE,"CTrecon"}</definedName>
    <definedName name="sdf_2_2_4" localSheetId="0" hidden="1">{#N/A,#N/A,FALSE,"TMCOMP96";#N/A,#N/A,FALSE,"MAT96";#N/A,#N/A,FALSE,"FANDA96";#N/A,#N/A,FALSE,"INTRAN96";#N/A,#N/A,FALSE,"NAA9697";#N/A,#N/A,FALSE,"ECWEBB";#N/A,#N/A,FALSE,"MFT96";#N/A,#N/A,FALSE,"CTrecon"}</definedName>
    <definedName name="sdf_2_2_4" hidden="1">{#N/A,#N/A,FALSE,"TMCOMP96";#N/A,#N/A,FALSE,"MAT96";#N/A,#N/A,FALSE,"FANDA96";#N/A,#N/A,FALSE,"INTRAN96";#N/A,#N/A,FALSE,"NAA9697";#N/A,#N/A,FALSE,"ECWEBB";#N/A,#N/A,FALSE,"MFT96";#N/A,#N/A,FALSE,"CTrecon"}</definedName>
    <definedName name="sdf_2_2_5" localSheetId="0" hidden="1">{#N/A,#N/A,FALSE,"TMCOMP96";#N/A,#N/A,FALSE,"MAT96";#N/A,#N/A,FALSE,"FANDA96";#N/A,#N/A,FALSE,"INTRAN96";#N/A,#N/A,FALSE,"NAA9697";#N/A,#N/A,FALSE,"ECWEBB";#N/A,#N/A,FALSE,"MFT96";#N/A,#N/A,FALSE,"CTrecon"}</definedName>
    <definedName name="sdf_2_2_5" hidden="1">{#N/A,#N/A,FALSE,"TMCOMP96";#N/A,#N/A,FALSE,"MAT96";#N/A,#N/A,FALSE,"FANDA96";#N/A,#N/A,FALSE,"INTRAN96";#N/A,#N/A,FALSE,"NAA9697";#N/A,#N/A,FALSE,"ECWEBB";#N/A,#N/A,FALSE,"MFT96";#N/A,#N/A,FALSE,"CTrecon"}</definedName>
    <definedName name="sdf_2_3" localSheetId="0" hidden="1">{#N/A,#N/A,FALSE,"TMCOMP96";#N/A,#N/A,FALSE,"MAT96";#N/A,#N/A,FALSE,"FANDA96";#N/A,#N/A,FALSE,"INTRAN96";#N/A,#N/A,FALSE,"NAA9697";#N/A,#N/A,FALSE,"ECWEBB";#N/A,#N/A,FALSE,"MFT96";#N/A,#N/A,FALSE,"CTrecon"}</definedName>
    <definedName name="sdf_2_3" hidden="1">{#N/A,#N/A,FALSE,"TMCOMP96";#N/A,#N/A,FALSE,"MAT96";#N/A,#N/A,FALSE,"FANDA96";#N/A,#N/A,FALSE,"INTRAN96";#N/A,#N/A,FALSE,"NAA9697";#N/A,#N/A,FALSE,"ECWEBB";#N/A,#N/A,FALSE,"MFT96";#N/A,#N/A,FALSE,"CTrecon"}</definedName>
    <definedName name="sdf_2_3_1" localSheetId="0" hidden="1">{#N/A,#N/A,FALSE,"TMCOMP96";#N/A,#N/A,FALSE,"MAT96";#N/A,#N/A,FALSE,"FANDA96";#N/A,#N/A,FALSE,"INTRAN96";#N/A,#N/A,FALSE,"NAA9697";#N/A,#N/A,FALSE,"ECWEBB";#N/A,#N/A,FALSE,"MFT96";#N/A,#N/A,FALSE,"CTrecon"}</definedName>
    <definedName name="sdf_2_3_1" hidden="1">{#N/A,#N/A,FALSE,"TMCOMP96";#N/A,#N/A,FALSE,"MAT96";#N/A,#N/A,FALSE,"FANDA96";#N/A,#N/A,FALSE,"INTRAN96";#N/A,#N/A,FALSE,"NAA9697";#N/A,#N/A,FALSE,"ECWEBB";#N/A,#N/A,FALSE,"MFT96";#N/A,#N/A,FALSE,"CTrecon"}</definedName>
    <definedName name="sdf_2_3_2" localSheetId="0" hidden="1">{#N/A,#N/A,FALSE,"TMCOMP96";#N/A,#N/A,FALSE,"MAT96";#N/A,#N/A,FALSE,"FANDA96";#N/A,#N/A,FALSE,"INTRAN96";#N/A,#N/A,FALSE,"NAA9697";#N/A,#N/A,FALSE,"ECWEBB";#N/A,#N/A,FALSE,"MFT96";#N/A,#N/A,FALSE,"CTrecon"}</definedName>
    <definedName name="sdf_2_3_2" hidden="1">{#N/A,#N/A,FALSE,"TMCOMP96";#N/A,#N/A,FALSE,"MAT96";#N/A,#N/A,FALSE,"FANDA96";#N/A,#N/A,FALSE,"INTRAN96";#N/A,#N/A,FALSE,"NAA9697";#N/A,#N/A,FALSE,"ECWEBB";#N/A,#N/A,FALSE,"MFT96";#N/A,#N/A,FALSE,"CTrecon"}</definedName>
    <definedName name="sdf_2_3_3" localSheetId="0" hidden="1">{#N/A,#N/A,FALSE,"TMCOMP96";#N/A,#N/A,FALSE,"MAT96";#N/A,#N/A,FALSE,"FANDA96";#N/A,#N/A,FALSE,"INTRAN96";#N/A,#N/A,FALSE,"NAA9697";#N/A,#N/A,FALSE,"ECWEBB";#N/A,#N/A,FALSE,"MFT96";#N/A,#N/A,FALSE,"CTrecon"}</definedName>
    <definedName name="sdf_2_3_3" hidden="1">{#N/A,#N/A,FALSE,"TMCOMP96";#N/A,#N/A,FALSE,"MAT96";#N/A,#N/A,FALSE,"FANDA96";#N/A,#N/A,FALSE,"INTRAN96";#N/A,#N/A,FALSE,"NAA9697";#N/A,#N/A,FALSE,"ECWEBB";#N/A,#N/A,FALSE,"MFT96";#N/A,#N/A,FALSE,"CTrecon"}</definedName>
    <definedName name="sdf_2_3_4" localSheetId="0" hidden="1">{#N/A,#N/A,FALSE,"TMCOMP96";#N/A,#N/A,FALSE,"MAT96";#N/A,#N/A,FALSE,"FANDA96";#N/A,#N/A,FALSE,"INTRAN96";#N/A,#N/A,FALSE,"NAA9697";#N/A,#N/A,FALSE,"ECWEBB";#N/A,#N/A,FALSE,"MFT96";#N/A,#N/A,FALSE,"CTrecon"}</definedName>
    <definedName name="sdf_2_3_4" hidden="1">{#N/A,#N/A,FALSE,"TMCOMP96";#N/A,#N/A,FALSE,"MAT96";#N/A,#N/A,FALSE,"FANDA96";#N/A,#N/A,FALSE,"INTRAN96";#N/A,#N/A,FALSE,"NAA9697";#N/A,#N/A,FALSE,"ECWEBB";#N/A,#N/A,FALSE,"MFT96";#N/A,#N/A,FALSE,"CTrecon"}</definedName>
    <definedName name="sdf_2_3_5" localSheetId="0" hidden="1">{#N/A,#N/A,FALSE,"TMCOMP96";#N/A,#N/A,FALSE,"MAT96";#N/A,#N/A,FALSE,"FANDA96";#N/A,#N/A,FALSE,"INTRAN96";#N/A,#N/A,FALSE,"NAA9697";#N/A,#N/A,FALSE,"ECWEBB";#N/A,#N/A,FALSE,"MFT96";#N/A,#N/A,FALSE,"CTrecon"}</definedName>
    <definedName name="sdf_2_3_5" hidden="1">{#N/A,#N/A,FALSE,"TMCOMP96";#N/A,#N/A,FALSE,"MAT96";#N/A,#N/A,FALSE,"FANDA96";#N/A,#N/A,FALSE,"INTRAN96";#N/A,#N/A,FALSE,"NAA9697";#N/A,#N/A,FALSE,"ECWEBB";#N/A,#N/A,FALSE,"MFT96";#N/A,#N/A,FALSE,"CTrecon"}</definedName>
    <definedName name="sdf_2_4" localSheetId="0" hidden="1">{#N/A,#N/A,FALSE,"TMCOMP96";#N/A,#N/A,FALSE,"MAT96";#N/A,#N/A,FALSE,"FANDA96";#N/A,#N/A,FALSE,"INTRAN96";#N/A,#N/A,FALSE,"NAA9697";#N/A,#N/A,FALSE,"ECWEBB";#N/A,#N/A,FALSE,"MFT96";#N/A,#N/A,FALSE,"CTrecon"}</definedName>
    <definedName name="sdf_2_4" hidden="1">{#N/A,#N/A,FALSE,"TMCOMP96";#N/A,#N/A,FALSE,"MAT96";#N/A,#N/A,FALSE,"FANDA96";#N/A,#N/A,FALSE,"INTRAN96";#N/A,#N/A,FALSE,"NAA9697";#N/A,#N/A,FALSE,"ECWEBB";#N/A,#N/A,FALSE,"MFT96";#N/A,#N/A,FALSE,"CTrecon"}</definedName>
    <definedName name="sdf_2_4_1" localSheetId="0" hidden="1">{#N/A,#N/A,FALSE,"TMCOMP96";#N/A,#N/A,FALSE,"MAT96";#N/A,#N/A,FALSE,"FANDA96";#N/A,#N/A,FALSE,"INTRAN96";#N/A,#N/A,FALSE,"NAA9697";#N/A,#N/A,FALSE,"ECWEBB";#N/A,#N/A,FALSE,"MFT96";#N/A,#N/A,FALSE,"CTrecon"}</definedName>
    <definedName name="sdf_2_4_1" hidden="1">{#N/A,#N/A,FALSE,"TMCOMP96";#N/A,#N/A,FALSE,"MAT96";#N/A,#N/A,FALSE,"FANDA96";#N/A,#N/A,FALSE,"INTRAN96";#N/A,#N/A,FALSE,"NAA9697";#N/A,#N/A,FALSE,"ECWEBB";#N/A,#N/A,FALSE,"MFT96";#N/A,#N/A,FALSE,"CTrecon"}</definedName>
    <definedName name="sdf_2_4_2" localSheetId="0" hidden="1">{#N/A,#N/A,FALSE,"TMCOMP96";#N/A,#N/A,FALSE,"MAT96";#N/A,#N/A,FALSE,"FANDA96";#N/A,#N/A,FALSE,"INTRAN96";#N/A,#N/A,FALSE,"NAA9697";#N/A,#N/A,FALSE,"ECWEBB";#N/A,#N/A,FALSE,"MFT96";#N/A,#N/A,FALSE,"CTrecon"}</definedName>
    <definedName name="sdf_2_4_2" hidden="1">{#N/A,#N/A,FALSE,"TMCOMP96";#N/A,#N/A,FALSE,"MAT96";#N/A,#N/A,FALSE,"FANDA96";#N/A,#N/A,FALSE,"INTRAN96";#N/A,#N/A,FALSE,"NAA9697";#N/A,#N/A,FALSE,"ECWEBB";#N/A,#N/A,FALSE,"MFT96";#N/A,#N/A,FALSE,"CTrecon"}</definedName>
    <definedName name="sdf_2_4_3" localSheetId="0" hidden="1">{#N/A,#N/A,FALSE,"TMCOMP96";#N/A,#N/A,FALSE,"MAT96";#N/A,#N/A,FALSE,"FANDA96";#N/A,#N/A,FALSE,"INTRAN96";#N/A,#N/A,FALSE,"NAA9697";#N/A,#N/A,FALSE,"ECWEBB";#N/A,#N/A,FALSE,"MFT96";#N/A,#N/A,FALSE,"CTrecon"}</definedName>
    <definedName name="sdf_2_4_3" hidden="1">{#N/A,#N/A,FALSE,"TMCOMP96";#N/A,#N/A,FALSE,"MAT96";#N/A,#N/A,FALSE,"FANDA96";#N/A,#N/A,FALSE,"INTRAN96";#N/A,#N/A,FALSE,"NAA9697";#N/A,#N/A,FALSE,"ECWEBB";#N/A,#N/A,FALSE,"MFT96";#N/A,#N/A,FALSE,"CTrecon"}</definedName>
    <definedName name="sdf_2_4_4" localSheetId="0" hidden="1">{#N/A,#N/A,FALSE,"TMCOMP96";#N/A,#N/A,FALSE,"MAT96";#N/A,#N/A,FALSE,"FANDA96";#N/A,#N/A,FALSE,"INTRAN96";#N/A,#N/A,FALSE,"NAA9697";#N/A,#N/A,FALSE,"ECWEBB";#N/A,#N/A,FALSE,"MFT96";#N/A,#N/A,FALSE,"CTrecon"}</definedName>
    <definedName name="sdf_2_4_4" hidden="1">{#N/A,#N/A,FALSE,"TMCOMP96";#N/A,#N/A,FALSE,"MAT96";#N/A,#N/A,FALSE,"FANDA96";#N/A,#N/A,FALSE,"INTRAN96";#N/A,#N/A,FALSE,"NAA9697";#N/A,#N/A,FALSE,"ECWEBB";#N/A,#N/A,FALSE,"MFT96";#N/A,#N/A,FALSE,"CTrecon"}</definedName>
    <definedName name="sdf_2_4_5" localSheetId="0" hidden="1">{#N/A,#N/A,FALSE,"TMCOMP96";#N/A,#N/A,FALSE,"MAT96";#N/A,#N/A,FALSE,"FANDA96";#N/A,#N/A,FALSE,"INTRAN96";#N/A,#N/A,FALSE,"NAA9697";#N/A,#N/A,FALSE,"ECWEBB";#N/A,#N/A,FALSE,"MFT96";#N/A,#N/A,FALSE,"CTrecon"}</definedName>
    <definedName name="sdf_2_4_5" hidden="1">{#N/A,#N/A,FALSE,"TMCOMP96";#N/A,#N/A,FALSE,"MAT96";#N/A,#N/A,FALSE,"FANDA96";#N/A,#N/A,FALSE,"INTRAN96";#N/A,#N/A,FALSE,"NAA9697";#N/A,#N/A,FALSE,"ECWEBB";#N/A,#N/A,FALSE,"MFT96";#N/A,#N/A,FALSE,"CTrecon"}</definedName>
    <definedName name="sdf_2_5" localSheetId="0" hidden="1">{#N/A,#N/A,FALSE,"TMCOMP96";#N/A,#N/A,FALSE,"MAT96";#N/A,#N/A,FALSE,"FANDA96";#N/A,#N/A,FALSE,"INTRAN96";#N/A,#N/A,FALSE,"NAA9697";#N/A,#N/A,FALSE,"ECWEBB";#N/A,#N/A,FALSE,"MFT96";#N/A,#N/A,FALSE,"CTrecon"}</definedName>
    <definedName name="sdf_2_5" hidden="1">{#N/A,#N/A,FALSE,"TMCOMP96";#N/A,#N/A,FALSE,"MAT96";#N/A,#N/A,FALSE,"FANDA96";#N/A,#N/A,FALSE,"INTRAN96";#N/A,#N/A,FALSE,"NAA9697";#N/A,#N/A,FALSE,"ECWEBB";#N/A,#N/A,FALSE,"MFT96";#N/A,#N/A,FALSE,"CTrecon"}</definedName>
    <definedName name="sdf_3" localSheetId="0" hidden="1">{#N/A,#N/A,FALSE,"TMCOMP96";#N/A,#N/A,FALSE,"MAT96";#N/A,#N/A,FALSE,"FANDA96";#N/A,#N/A,FALSE,"INTRAN96";#N/A,#N/A,FALSE,"NAA9697";#N/A,#N/A,FALSE,"ECWEBB";#N/A,#N/A,FALSE,"MFT96";#N/A,#N/A,FALSE,"CTrecon"}</definedName>
    <definedName name="sdf_3" hidden="1">{#N/A,#N/A,FALSE,"TMCOMP96";#N/A,#N/A,FALSE,"MAT96";#N/A,#N/A,FALSE,"FANDA96";#N/A,#N/A,FALSE,"INTRAN96";#N/A,#N/A,FALSE,"NAA9697";#N/A,#N/A,FALSE,"ECWEBB";#N/A,#N/A,FALSE,"MFT96";#N/A,#N/A,FALSE,"CTrecon"}</definedName>
    <definedName name="sdf_3_1" localSheetId="0" hidden="1">{#N/A,#N/A,FALSE,"TMCOMP96";#N/A,#N/A,FALSE,"MAT96";#N/A,#N/A,FALSE,"FANDA96";#N/A,#N/A,FALSE,"INTRAN96";#N/A,#N/A,FALSE,"NAA9697";#N/A,#N/A,FALSE,"ECWEBB";#N/A,#N/A,FALSE,"MFT96";#N/A,#N/A,FALSE,"CTrecon"}</definedName>
    <definedName name="sdf_3_1" hidden="1">{#N/A,#N/A,FALSE,"TMCOMP96";#N/A,#N/A,FALSE,"MAT96";#N/A,#N/A,FALSE,"FANDA96";#N/A,#N/A,FALSE,"INTRAN96";#N/A,#N/A,FALSE,"NAA9697";#N/A,#N/A,FALSE,"ECWEBB";#N/A,#N/A,FALSE,"MFT96";#N/A,#N/A,FALSE,"CTrecon"}</definedName>
    <definedName name="sdf_3_1_1" localSheetId="0" hidden="1">{#N/A,#N/A,FALSE,"TMCOMP96";#N/A,#N/A,FALSE,"MAT96";#N/A,#N/A,FALSE,"FANDA96";#N/A,#N/A,FALSE,"INTRAN96";#N/A,#N/A,FALSE,"NAA9697";#N/A,#N/A,FALSE,"ECWEBB";#N/A,#N/A,FALSE,"MFT96";#N/A,#N/A,FALSE,"CTrecon"}</definedName>
    <definedName name="sdf_3_1_1" hidden="1">{#N/A,#N/A,FALSE,"TMCOMP96";#N/A,#N/A,FALSE,"MAT96";#N/A,#N/A,FALSE,"FANDA96";#N/A,#N/A,FALSE,"INTRAN96";#N/A,#N/A,FALSE,"NAA9697";#N/A,#N/A,FALSE,"ECWEBB";#N/A,#N/A,FALSE,"MFT96";#N/A,#N/A,FALSE,"CTrecon"}</definedName>
    <definedName name="sdf_3_1_1_1" localSheetId="0" hidden="1">{#N/A,#N/A,FALSE,"TMCOMP96";#N/A,#N/A,FALSE,"MAT96";#N/A,#N/A,FALSE,"FANDA96";#N/A,#N/A,FALSE,"INTRAN96";#N/A,#N/A,FALSE,"NAA9697";#N/A,#N/A,FALSE,"ECWEBB";#N/A,#N/A,FALSE,"MFT96";#N/A,#N/A,FALSE,"CTrecon"}</definedName>
    <definedName name="sdf_3_1_1_1" hidden="1">{#N/A,#N/A,FALSE,"TMCOMP96";#N/A,#N/A,FALSE,"MAT96";#N/A,#N/A,FALSE,"FANDA96";#N/A,#N/A,FALSE,"INTRAN96";#N/A,#N/A,FALSE,"NAA9697";#N/A,#N/A,FALSE,"ECWEBB";#N/A,#N/A,FALSE,"MFT96";#N/A,#N/A,FALSE,"CTrecon"}</definedName>
    <definedName name="sdf_3_1_1_2" localSheetId="0" hidden="1">{#N/A,#N/A,FALSE,"TMCOMP96";#N/A,#N/A,FALSE,"MAT96";#N/A,#N/A,FALSE,"FANDA96";#N/A,#N/A,FALSE,"INTRAN96";#N/A,#N/A,FALSE,"NAA9697";#N/A,#N/A,FALSE,"ECWEBB";#N/A,#N/A,FALSE,"MFT96";#N/A,#N/A,FALSE,"CTrecon"}</definedName>
    <definedName name="sdf_3_1_1_2" hidden="1">{#N/A,#N/A,FALSE,"TMCOMP96";#N/A,#N/A,FALSE,"MAT96";#N/A,#N/A,FALSE,"FANDA96";#N/A,#N/A,FALSE,"INTRAN96";#N/A,#N/A,FALSE,"NAA9697";#N/A,#N/A,FALSE,"ECWEBB";#N/A,#N/A,FALSE,"MFT96";#N/A,#N/A,FALSE,"CTrecon"}</definedName>
    <definedName name="sdf_3_1_1_3" localSheetId="0" hidden="1">{#N/A,#N/A,FALSE,"TMCOMP96";#N/A,#N/A,FALSE,"MAT96";#N/A,#N/A,FALSE,"FANDA96";#N/A,#N/A,FALSE,"INTRAN96";#N/A,#N/A,FALSE,"NAA9697";#N/A,#N/A,FALSE,"ECWEBB";#N/A,#N/A,FALSE,"MFT96";#N/A,#N/A,FALSE,"CTrecon"}</definedName>
    <definedName name="sdf_3_1_1_3" hidden="1">{#N/A,#N/A,FALSE,"TMCOMP96";#N/A,#N/A,FALSE,"MAT96";#N/A,#N/A,FALSE,"FANDA96";#N/A,#N/A,FALSE,"INTRAN96";#N/A,#N/A,FALSE,"NAA9697";#N/A,#N/A,FALSE,"ECWEBB";#N/A,#N/A,FALSE,"MFT96";#N/A,#N/A,FALSE,"CTrecon"}</definedName>
    <definedName name="sdf_3_1_1_4" localSheetId="0" hidden="1">{#N/A,#N/A,FALSE,"TMCOMP96";#N/A,#N/A,FALSE,"MAT96";#N/A,#N/A,FALSE,"FANDA96";#N/A,#N/A,FALSE,"INTRAN96";#N/A,#N/A,FALSE,"NAA9697";#N/A,#N/A,FALSE,"ECWEBB";#N/A,#N/A,FALSE,"MFT96";#N/A,#N/A,FALSE,"CTrecon"}</definedName>
    <definedName name="sdf_3_1_1_4" hidden="1">{#N/A,#N/A,FALSE,"TMCOMP96";#N/A,#N/A,FALSE,"MAT96";#N/A,#N/A,FALSE,"FANDA96";#N/A,#N/A,FALSE,"INTRAN96";#N/A,#N/A,FALSE,"NAA9697";#N/A,#N/A,FALSE,"ECWEBB";#N/A,#N/A,FALSE,"MFT96";#N/A,#N/A,FALSE,"CTrecon"}</definedName>
    <definedName name="sdf_3_1_1_5" localSheetId="0" hidden="1">{#N/A,#N/A,FALSE,"TMCOMP96";#N/A,#N/A,FALSE,"MAT96";#N/A,#N/A,FALSE,"FANDA96";#N/A,#N/A,FALSE,"INTRAN96";#N/A,#N/A,FALSE,"NAA9697";#N/A,#N/A,FALSE,"ECWEBB";#N/A,#N/A,FALSE,"MFT96";#N/A,#N/A,FALSE,"CTrecon"}</definedName>
    <definedName name="sdf_3_1_1_5" hidden="1">{#N/A,#N/A,FALSE,"TMCOMP96";#N/A,#N/A,FALSE,"MAT96";#N/A,#N/A,FALSE,"FANDA96";#N/A,#N/A,FALSE,"INTRAN96";#N/A,#N/A,FALSE,"NAA9697";#N/A,#N/A,FALSE,"ECWEBB";#N/A,#N/A,FALSE,"MFT96";#N/A,#N/A,FALSE,"CTrecon"}</definedName>
    <definedName name="sdf_3_1_2" localSheetId="0" hidden="1">{#N/A,#N/A,FALSE,"TMCOMP96";#N/A,#N/A,FALSE,"MAT96";#N/A,#N/A,FALSE,"FANDA96";#N/A,#N/A,FALSE,"INTRAN96";#N/A,#N/A,FALSE,"NAA9697";#N/A,#N/A,FALSE,"ECWEBB";#N/A,#N/A,FALSE,"MFT96";#N/A,#N/A,FALSE,"CTrecon"}</definedName>
    <definedName name="sdf_3_1_2" hidden="1">{#N/A,#N/A,FALSE,"TMCOMP96";#N/A,#N/A,FALSE,"MAT96";#N/A,#N/A,FALSE,"FANDA96";#N/A,#N/A,FALSE,"INTRAN96";#N/A,#N/A,FALSE,"NAA9697";#N/A,#N/A,FALSE,"ECWEBB";#N/A,#N/A,FALSE,"MFT96";#N/A,#N/A,FALSE,"CTrecon"}</definedName>
    <definedName name="sdf_3_1_2_1" localSheetId="0" hidden="1">{#N/A,#N/A,FALSE,"TMCOMP96";#N/A,#N/A,FALSE,"MAT96";#N/A,#N/A,FALSE,"FANDA96";#N/A,#N/A,FALSE,"INTRAN96";#N/A,#N/A,FALSE,"NAA9697";#N/A,#N/A,FALSE,"ECWEBB";#N/A,#N/A,FALSE,"MFT96";#N/A,#N/A,FALSE,"CTrecon"}</definedName>
    <definedName name="sdf_3_1_2_1" hidden="1">{#N/A,#N/A,FALSE,"TMCOMP96";#N/A,#N/A,FALSE,"MAT96";#N/A,#N/A,FALSE,"FANDA96";#N/A,#N/A,FALSE,"INTRAN96";#N/A,#N/A,FALSE,"NAA9697";#N/A,#N/A,FALSE,"ECWEBB";#N/A,#N/A,FALSE,"MFT96";#N/A,#N/A,FALSE,"CTrecon"}</definedName>
    <definedName name="sdf_3_1_2_2" localSheetId="0" hidden="1">{#N/A,#N/A,FALSE,"TMCOMP96";#N/A,#N/A,FALSE,"MAT96";#N/A,#N/A,FALSE,"FANDA96";#N/A,#N/A,FALSE,"INTRAN96";#N/A,#N/A,FALSE,"NAA9697";#N/A,#N/A,FALSE,"ECWEBB";#N/A,#N/A,FALSE,"MFT96";#N/A,#N/A,FALSE,"CTrecon"}</definedName>
    <definedName name="sdf_3_1_2_2" hidden="1">{#N/A,#N/A,FALSE,"TMCOMP96";#N/A,#N/A,FALSE,"MAT96";#N/A,#N/A,FALSE,"FANDA96";#N/A,#N/A,FALSE,"INTRAN96";#N/A,#N/A,FALSE,"NAA9697";#N/A,#N/A,FALSE,"ECWEBB";#N/A,#N/A,FALSE,"MFT96";#N/A,#N/A,FALSE,"CTrecon"}</definedName>
    <definedName name="sdf_3_1_2_3" localSheetId="0" hidden="1">{#N/A,#N/A,FALSE,"TMCOMP96";#N/A,#N/A,FALSE,"MAT96";#N/A,#N/A,FALSE,"FANDA96";#N/A,#N/A,FALSE,"INTRAN96";#N/A,#N/A,FALSE,"NAA9697";#N/A,#N/A,FALSE,"ECWEBB";#N/A,#N/A,FALSE,"MFT96";#N/A,#N/A,FALSE,"CTrecon"}</definedName>
    <definedName name="sdf_3_1_2_3" hidden="1">{#N/A,#N/A,FALSE,"TMCOMP96";#N/A,#N/A,FALSE,"MAT96";#N/A,#N/A,FALSE,"FANDA96";#N/A,#N/A,FALSE,"INTRAN96";#N/A,#N/A,FALSE,"NAA9697";#N/A,#N/A,FALSE,"ECWEBB";#N/A,#N/A,FALSE,"MFT96";#N/A,#N/A,FALSE,"CTrecon"}</definedName>
    <definedName name="sdf_3_1_2_4" localSheetId="0" hidden="1">{#N/A,#N/A,FALSE,"TMCOMP96";#N/A,#N/A,FALSE,"MAT96";#N/A,#N/A,FALSE,"FANDA96";#N/A,#N/A,FALSE,"INTRAN96";#N/A,#N/A,FALSE,"NAA9697";#N/A,#N/A,FALSE,"ECWEBB";#N/A,#N/A,FALSE,"MFT96";#N/A,#N/A,FALSE,"CTrecon"}</definedName>
    <definedName name="sdf_3_1_2_4" hidden="1">{#N/A,#N/A,FALSE,"TMCOMP96";#N/A,#N/A,FALSE,"MAT96";#N/A,#N/A,FALSE,"FANDA96";#N/A,#N/A,FALSE,"INTRAN96";#N/A,#N/A,FALSE,"NAA9697";#N/A,#N/A,FALSE,"ECWEBB";#N/A,#N/A,FALSE,"MFT96";#N/A,#N/A,FALSE,"CTrecon"}</definedName>
    <definedName name="sdf_3_1_2_5" localSheetId="0" hidden="1">{#N/A,#N/A,FALSE,"TMCOMP96";#N/A,#N/A,FALSE,"MAT96";#N/A,#N/A,FALSE,"FANDA96";#N/A,#N/A,FALSE,"INTRAN96";#N/A,#N/A,FALSE,"NAA9697";#N/A,#N/A,FALSE,"ECWEBB";#N/A,#N/A,FALSE,"MFT96";#N/A,#N/A,FALSE,"CTrecon"}</definedName>
    <definedName name="sdf_3_1_2_5" hidden="1">{#N/A,#N/A,FALSE,"TMCOMP96";#N/A,#N/A,FALSE,"MAT96";#N/A,#N/A,FALSE,"FANDA96";#N/A,#N/A,FALSE,"INTRAN96";#N/A,#N/A,FALSE,"NAA9697";#N/A,#N/A,FALSE,"ECWEBB";#N/A,#N/A,FALSE,"MFT96";#N/A,#N/A,FALSE,"CTrecon"}</definedName>
    <definedName name="sdf_3_1_3" localSheetId="0" hidden="1">{#N/A,#N/A,FALSE,"TMCOMP96";#N/A,#N/A,FALSE,"MAT96";#N/A,#N/A,FALSE,"FANDA96";#N/A,#N/A,FALSE,"INTRAN96";#N/A,#N/A,FALSE,"NAA9697";#N/A,#N/A,FALSE,"ECWEBB";#N/A,#N/A,FALSE,"MFT96";#N/A,#N/A,FALSE,"CTrecon"}</definedName>
    <definedName name="sdf_3_1_3" hidden="1">{#N/A,#N/A,FALSE,"TMCOMP96";#N/A,#N/A,FALSE,"MAT96";#N/A,#N/A,FALSE,"FANDA96";#N/A,#N/A,FALSE,"INTRAN96";#N/A,#N/A,FALSE,"NAA9697";#N/A,#N/A,FALSE,"ECWEBB";#N/A,#N/A,FALSE,"MFT96";#N/A,#N/A,FALSE,"CTrecon"}</definedName>
    <definedName name="sdf_3_1_3_1" localSheetId="0" hidden="1">{#N/A,#N/A,FALSE,"TMCOMP96";#N/A,#N/A,FALSE,"MAT96";#N/A,#N/A,FALSE,"FANDA96";#N/A,#N/A,FALSE,"INTRAN96";#N/A,#N/A,FALSE,"NAA9697";#N/A,#N/A,FALSE,"ECWEBB";#N/A,#N/A,FALSE,"MFT96";#N/A,#N/A,FALSE,"CTrecon"}</definedName>
    <definedName name="sdf_3_1_3_1" hidden="1">{#N/A,#N/A,FALSE,"TMCOMP96";#N/A,#N/A,FALSE,"MAT96";#N/A,#N/A,FALSE,"FANDA96";#N/A,#N/A,FALSE,"INTRAN96";#N/A,#N/A,FALSE,"NAA9697";#N/A,#N/A,FALSE,"ECWEBB";#N/A,#N/A,FALSE,"MFT96";#N/A,#N/A,FALSE,"CTrecon"}</definedName>
    <definedName name="sdf_3_1_3_2" localSheetId="0" hidden="1">{#N/A,#N/A,FALSE,"TMCOMP96";#N/A,#N/A,FALSE,"MAT96";#N/A,#N/A,FALSE,"FANDA96";#N/A,#N/A,FALSE,"INTRAN96";#N/A,#N/A,FALSE,"NAA9697";#N/A,#N/A,FALSE,"ECWEBB";#N/A,#N/A,FALSE,"MFT96";#N/A,#N/A,FALSE,"CTrecon"}</definedName>
    <definedName name="sdf_3_1_3_2" hidden="1">{#N/A,#N/A,FALSE,"TMCOMP96";#N/A,#N/A,FALSE,"MAT96";#N/A,#N/A,FALSE,"FANDA96";#N/A,#N/A,FALSE,"INTRAN96";#N/A,#N/A,FALSE,"NAA9697";#N/A,#N/A,FALSE,"ECWEBB";#N/A,#N/A,FALSE,"MFT96";#N/A,#N/A,FALSE,"CTrecon"}</definedName>
    <definedName name="sdf_3_1_3_3" localSheetId="0" hidden="1">{#N/A,#N/A,FALSE,"TMCOMP96";#N/A,#N/A,FALSE,"MAT96";#N/A,#N/A,FALSE,"FANDA96";#N/A,#N/A,FALSE,"INTRAN96";#N/A,#N/A,FALSE,"NAA9697";#N/A,#N/A,FALSE,"ECWEBB";#N/A,#N/A,FALSE,"MFT96";#N/A,#N/A,FALSE,"CTrecon"}</definedName>
    <definedName name="sdf_3_1_3_3" hidden="1">{#N/A,#N/A,FALSE,"TMCOMP96";#N/A,#N/A,FALSE,"MAT96";#N/A,#N/A,FALSE,"FANDA96";#N/A,#N/A,FALSE,"INTRAN96";#N/A,#N/A,FALSE,"NAA9697";#N/A,#N/A,FALSE,"ECWEBB";#N/A,#N/A,FALSE,"MFT96";#N/A,#N/A,FALSE,"CTrecon"}</definedName>
    <definedName name="sdf_3_1_3_4" localSheetId="0" hidden="1">{#N/A,#N/A,FALSE,"TMCOMP96";#N/A,#N/A,FALSE,"MAT96";#N/A,#N/A,FALSE,"FANDA96";#N/A,#N/A,FALSE,"INTRAN96";#N/A,#N/A,FALSE,"NAA9697";#N/A,#N/A,FALSE,"ECWEBB";#N/A,#N/A,FALSE,"MFT96";#N/A,#N/A,FALSE,"CTrecon"}</definedName>
    <definedName name="sdf_3_1_3_4" hidden="1">{#N/A,#N/A,FALSE,"TMCOMP96";#N/A,#N/A,FALSE,"MAT96";#N/A,#N/A,FALSE,"FANDA96";#N/A,#N/A,FALSE,"INTRAN96";#N/A,#N/A,FALSE,"NAA9697";#N/A,#N/A,FALSE,"ECWEBB";#N/A,#N/A,FALSE,"MFT96";#N/A,#N/A,FALSE,"CTrecon"}</definedName>
    <definedName name="sdf_3_1_3_5" localSheetId="0" hidden="1">{#N/A,#N/A,FALSE,"TMCOMP96";#N/A,#N/A,FALSE,"MAT96";#N/A,#N/A,FALSE,"FANDA96";#N/A,#N/A,FALSE,"INTRAN96";#N/A,#N/A,FALSE,"NAA9697";#N/A,#N/A,FALSE,"ECWEBB";#N/A,#N/A,FALSE,"MFT96";#N/A,#N/A,FALSE,"CTrecon"}</definedName>
    <definedName name="sdf_3_1_3_5" hidden="1">{#N/A,#N/A,FALSE,"TMCOMP96";#N/A,#N/A,FALSE,"MAT96";#N/A,#N/A,FALSE,"FANDA96";#N/A,#N/A,FALSE,"INTRAN96";#N/A,#N/A,FALSE,"NAA9697";#N/A,#N/A,FALSE,"ECWEBB";#N/A,#N/A,FALSE,"MFT96";#N/A,#N/A,FALSE,"CTrecon"}</definedName>
    <definedName name="sdf_3_1_4" localSheetId="0" hidden="1">{#N/A,#N/A,FALSE,"TMCOMP96";#N/A,#N/A,FALSE,"MAT96";#N/A,#N/A,FALSE,"FANDA96";#N/A,#N/A,FALSE,"INTRAN96";#N/A,#N/A,FALSE,"NAA9697";#N/A,#N/A,FALSE,"ECWEBB";#N/A,#N/A,FALSE,"MFT96";#N/A,#N/A,FALSE,"CTrecon"}</definedName>
    <definedName name="sdf_3_1_4" hidden="1">{#N/A,#N/A,FALSE,"TMCOMP96";#N/A,#N/A,FALSE,"MAT96";#N/A,#N/A,FALSE,"FANDA96";#N/A,#N/A,FALSE,"INTRAN96";#N/A,#N/A,FALSE,"NAA9697";#N/A,#N/A,FALSE,"ECWEBB";#N/A,#N/A,FALSE,"MFT96";#N/A,#N/A,FALSE,"CTrecon"}</definedName>
    <definedName name="sdf_3_1_5" localSheetId="0" hidden="1">{#N/A,#N/A,FALSE,"TMCOMP96";#N/A,#N/A,FALSE,"MAT96";#N/A,#N/A,FALSE,"FANDA96";#N/A,#N/A,FALSE,"INTRAN96";#N/A,#N/A,FALSE,"NAA9697";#N/A,#N/A,FALSE,"ECWEBB";#N/A,#N/A,FALSE,"MFT96";#N/A,#N/A,FALSE,"CTrecon"}</definedName>
    <definedName name="sdf_3_1_5" hidden="1">{#N/A,#N/A,FALSE,"TMCOMP96";#N/A,#N/A,FALSE,"MAT96";#N/A,#N/A,FALSE,"FANDA96";#N/A,#N/A,FALSE,"INTRAN96";#N/A,#N/A,FALSE,"NAA9697";#N/A,#N/A,FALSE,"ECWEBB";#N/A,#N/A,FALSE,"MFT96";#N/A,#N/A,FALSE,"CTrecon"}</definedName>
    <definedName name="sdf_3_2" localSheetId="0" hidden="1">{#N/A,#N/A,FALSE,"TMCOMP96";#N/A,#N/A,FALSE,"MAT96";#N/A,#N/A,FALSE,"FANDA96";#N/A,#N/A,FALSE,"INTRAN96";#N/A,#N/A,FALSE,"NAA9697";#N/A,#N/A,FALSE,"ECWEBB";#N/A,#N/A,FALSE,"MFT96";#N/A,#N/A,FALSE,"CTrecon"}</definedName>
    <definedName name="sdf_3_2" hidden="1">{#N/A,#N/A,FALSE,"TMCOMP96";#N/A,#N/A,FALSE,"MAT96";#N/A,#N/A,FALSE,"FANDA96";#N/A,#N/A,FALSE,"INTRAN96";#N/A,#N/A,FALSE,"NAA9697";#N/A,#N/A,FALSE,"ECWEBB";#N/A,#N/A,FALSE,"MFT96";#N/A,#N/A,FALSE,"CTrecon"}</definedName>
    <definedName name="sdf_3_2_1" localSheetId="0" hidden="1">{#N/A,#N/A,FALSE,"TMCOMP96";#N/A,#N/A,FALSE,"MAT96";#N/A,#N/A,FALSE,"FANDA96";#N/A,#N/A,FALSE,"INTRAN96";#N/A,#N/A,FALSE,"NAA9697";#N/A,#N/A,FALSE,"ECWEBB";#N/A,#N/A,FALSE,"MFT96";#N/A,#N/A,FALSE,"CTrecon"}</definedName>
    <definedName name="sdf_3_2_1" hidden="1">{#N/A,#N/A,FALSE,"TMCOMP96";#N/A,#N/A,FALSE,"MAT96";#N/A,#N/A,FALSE,"FANDA96";#N/A,#N/A,FALSE,"INTRAN96";#N/A,#N/A,FALSE,"NAA9697";#N/A,#N/A,FALSE,"ECWEBB";#N/A,#N/A,FALSE,"MFT96";#N/A,#N/A,FALSE,"CTrecon"}</definedName>
    <definedName name="sdf_3_2_2" localSheetId="0" hidden="1">{#N/A,#N/A,FALSE,"TMCOMP96";#N/A,#N/A,FALSE,"MAT96";#N/A,#N/A,FALSE,"FANDA96";#N/A,#N/A,FALSE,"INTRAN96";#N/A,#N/A,FALSE,"NAA9697";#N/A,#N/A,FALSE,"ECWEBB";#N/A,#N/A,FALSE,"MFT96";#N/A,#N/A,FALSE,"CTrecon"}</definedName>
    <definedName name="sdf_3_2_2" hidden="1">{#N/A,#N/A,FALSE,"TMCOMP96";#N/A,#N/A,FALSE,"MAT96";#N/A,#N/A,FALSE,"FANDA96";#N/A,#N/A,FALSE,"INTRAN96";#N/A,#N/A,FALSE,"NAA9697";#N/A,#N/A,FALSE,"ECWEBB";#N/A,#N/A,FALSE,"MFT96";#N/A,#N/A,FALSE,"CTrecon"}</definedName>
    <definedName name="sdf_3_2_3" localSheetId="0" hidden="1">{#N/A,#N/A,FALSE,"TMCOMP96";#N/A,#N/A,FALSE,"MAT96";#N/A,#N/A,FALSE,"FANDA96";#N/A,#N/A,FALSE,"INTRAN96";#N/A,#N/A,FALSE,"NAA9697";#N/A,#N/A,FALSE,"ECWEBB";#N/A,#N/A,FALSE,"MFT96";#N/A,#N/A,FALSE,"CTrecon"}</definedName>
    <definedName name="sdf_3_2_3" hidden="1">{#N/A,#N/A,FALSE,"TMCOMP96";#N/A,#N/A,FALSE,"MAT96";#N/A,#N/A,FALSE,"FANDA96";#N/A,#N/A,FALSE,"INTRAN96";#N/A,#N/A,FALSE,"NAA9697";#N/A,#N/A,FALSE,"ECWEBB";#N/A,#N/A,FALSE,"MFT96";#N/A,#N/A,FALSE,"CTrecon"}</definedName>
    <definedName name="sdf_3_2_4" localSheetId="0" hidden="1">{#N/A,#N/A,FALSE,"TMCOMP96";#N/A,#N/A,FALSE,"MAT96";#N/A,#N/A,FALSE,"FANDA96";#N/A,#N/A,FALSE,"INTRAN96";#N/A,#N/A,FALSE,"NAA9697";#N/A,#N/A,FALSE,"ECWEBB";#N/A,#N/A,FALSE,"MFT96";#N/A,#N/A,FALSE,"CTrecon"}</definedName>
    <definedName name="sdf_3_2_4" hidden="1">{#N/A,#N/A,FALSE,"TMCOMP96";#N/A,#N/A,FALSE,"MAT96";#N/A,#N/A,FALSE,"FANDA96";#N/A,#N/A,FALSE,"INTRAN96";#N/A,#N/A,FALSE,"NAA9697";#N/A,#N/A,FALSE,"ECWEBB";#N/A,#N/A,FALSE,"MFT96";#N/A,#N/A,FALSE,"CTrecon"}</definedName>
    <definedName name="sdf_3_2_5" localSheetId="0" hidden="1">{#N/A,#N/A,FALSE,"TMCOMP96";#N/A,#N/A,FALSE,"MAT96";#N/A,#N/A,FALSE,"FANDA96";#N/A,#N/A,FALSE,"INTRAN96";#N/A,#N/A,FALSE,"NAA9697";#N/A,#N/A,FALSE,"ECWEBB";#N/A,#N/A,FALSE,"MFT96";#N/A,#N/A,FALSE,"CTrecon"}</definedName>
    <definedName name="sdf_3_2_5" hidden="1">{#N/A,#N/A,FALSE,"TMCOMP96";#N/A,#N/A,FALSE,"MAT96";#N/A,#N/A,FALSE,"FANDA96";#N/A,#N/A,FALSE,"INTRAN96";#N/A,#N/A,FALSE,"NAA9697";#N/A,#N/A,FALSE,"ECWEBB";#N/A,#N/A,FALSE,"MFT96";#N/A,#N/A,FALSE,"CTrecon"}</definedName>
    <definedName name="sdf_3_3" localSheetId="0" hidden="1">{#N/A,#N/A,FALSE,"TMCOMP96";#N/A,#N/A,FALSE,"MAT96";#N/A,#N/A,FALSE,"FANDA96";#N/A,#N/A,FALSE,"INTRAN96";#N/A,#N/A,FALSE,"NAA9697";#N/A,#N/A,FALSE,"ECWEBB";#N/A,#N/A,FALSE,"MFT96";#N/A,#N/A,FALSE,"CTrecon"}</definedName>
    <definedName name="sdf_3_3" hidden="1">{#N/A,#N/A,FALSE,"TMCOMP96";#N/A,#N/A,FALSE,"MAT96";#N/A,#N/A,FALSE,"FANDA96";#N/A,#N/A,FALSE,"INTRAN96";#N/A,#N/A,FALSE,"NAA9697";#N/A,#N/A,FALSE,"ECWEBB";#N/A,#N/A,FALSE,"MFT96";#N/A,#N/A,FALSE,"CTrecon"}</definedName>
    <definedName name="sdf_3_3_1" localSheetId="0" hidden="1">{#N/A,#N/A,FALSE,"TMCOMP96";#N/A,#N/A,FALSE,"MAT96";#N/A,#N/A,FALSE,"FANDA96";#N/A,#N/A,FALSE,"INTRAN96";#N/A,#N/A,FALSE,"NAA9697";#N/A,#N/A,FALSE,"ECWEBB";#N/A,#N/A,FALSE,"MFT96";#N/A,#N/A,FALSE,"CTrecon"}</definedName>
    <definedName name="sdf_3_3_1" hidden="1">{#N/A,#N/A,FALSE,"TMCOMP96";#N/A,#N/A,FALSE,"MAT96";#N/A,#N/A,FALSE,"FANDA96";#N/A,#N/A,FALSE,"INTRAN96";#N/A,#N/A,FALSE,"NAA9697";#N/A,#N/A,FALSE,"ECWEBB";#N/A,#N/A,FALSE,"MFT96";#N/A,#N/A,FALSE,"CTrecon"}</definedName>
    <definedName name="sdf_3_3_2" localSheetId="0" hidden="1">{#N/A,#N/A,FALSE,"TMCOMP96";#N/A,#N/A,FALSE,"MAT96";#N/A,#N/A,FALSE,"FANDA96";#N/A,#N/A,FALSE,"INTRAN96";#N/A,#N/A,FALSE,"NAA9697";#N/A,#N/A,FALSE,"ECWEBB";#N/A,#N/A,FALSE,"MFT96";#N/A,#N/A,FALSE,"CTrecon"}</definedName>
    <definedName name="sdf_3_3_2" hidden="1">{#N/A,#N/A,FALSE,"TMCOMP96";#N/A,#N/A,FALSE,"MAT96";#N/A,#N/A,FALSE,"FANDA96";#N/A,#N/A,FALSE,"INTRAN96";#N/A,#N/A,FALSE,"NAA9697";#N/A,#N/A,FALSE,"ECWEBB";#N/A,#N/A,FALSE,"MFT96";#N/A,#N/A,FALSE,"CTrecon"}</definedName>
    <definedName name="sdf_3_3_3" localSheetId="0" hidden="1">{#N/A,#N/A,FALSE,"TMCOMP96";#N/A,#N/A,FALSE,"MAT96";#N/A,#N/A,FALSE,"FANDA96";#N/A,#N/A,FALSE,"INTRAN96";#N/A,#N/A,FALSE,"NAA9697";#N/A,#N/A,FALSE,"ECWEBB";#N/A,#N/A,FALSE,"MFT96";#N/A,#N/A,FALSE,"CTrecon"}</definedName>
    <definedName name="sdf_3_3_3" hidden="1">{#N/A,#N/A,FALSE,"TMCOMP96";#N/A,#N/A,FALSE,"MAT96";#N/A,#N/A,FALSE,"FANDA96";#N/A,#N/A,FALSE,"INTRAN96";#N/A,#N/A,FALSE,"NAA9697";#N/A,#N/A,FALSE,"ECWEBB";#N/A,#N/A,FALSE,"MFT96";#N/A,#N/A,FALSE,"CTrecon"}</definedName>
    <definedName name="sdf_3_3_4" localSheetId="0" hidden="1">{#N/A,#N/A,FALSE,"TMCOMP96";#N/A,#N/A,FALSE,"MAT96";#N/A,#N/A,FALSE,"FANDA96";#N/A,#N/A,FALSE,"INTRAN96";#N/A,#N/A,FALSE,"NAA9697";#N/A,#N/A,FALSE,"ECWEBB";#N/A,#N/A,FALSE,"MFT96";#N/A,#N/A,FALSE,"CTrecon"}</definedName>
    <definedName name="sdf_3_3_4" hidden="1">{#N/A,#N/A,FALSE,"TMCOMP96";#N/A,#N/A,FALSE,"MAT96";#N/A,#N/A,FALSE,"FANDA96";#N/A,#N/A,FALSE,"INTRAN96";#N/A,#N/A,FALSE,"NAA9697";#N/A,#N/A,FALSE,"ECWEBB";#N/A,#N/A,FALSE,"MFT96";#N/A,#N/A,FALSE,"CTrecon"}</definedName>
    <definedName name="sdf_3_3_5" localSheetId="0" hidden="1">{#N/A,#N/A,FALSE,"TMCOMP96";#N/A,#N/A,FALSE,"MAT96";#N/A,#N/A,FALSE,"FANDA96";#N/A,#N/A,FALSE,"INTRAN96";#N/A,#N/A,FALSE,"NAA9697";#N/A,#N/A,FALSE,"ECWEBB";#N/A,#N/A,FALSE,"MFT96";#N/A,#N/A,FALSE,"CTrecon"}</definedName>
    <definedName name="sdf_3_3_5" hidden="1">{#N/A,#N/A,FALSE,"TMCOMP96";#N/A,#N/A,FALSE,"MAT96";#N/A,#N/A,FALSE,"FANDA96";#N/A,#N/A,FALSE,"INTRAN96";#N/A,#N/A,FALSE,"NAA9697";#N/A,#N/A,FALSE,"ECWEBB";#N/A,#N/A,FALSE,"MFT96";#N/A,#N/A,FALSE,"CTrecon"}</definedName>
    <definedName name="sdf_3_4" localSheetId="0" hidden="1">{#N/A,#N/A,FALSE,"TMCOMP96";#N/A,#N/A,FALSE,"MAT96";#N/A,#N/A,FALSE,"FANDA96";#N/A,#N/A,FALSE,"INTRAN96";#N/A,#N/A,FALSE,"NAA9697";#N/A,#N/A,FALSE,"ECWEBB";#N/A,#N/A,FALSE,"MFT96";#N/A,#N/A,FALSE,"CTrecon"}</definedName>
    <definedName name="sdf_3_4" hidden="1">{#N/A,#N/A,FALSE,"TMCOMP96";#N/A,#N/A,FALSE,"MAT96";#N/A,#N/A,FALSE,"FANDA96";#N/A,#N/A,FALSE,"INTRAN96";#N/A,#N/A,FALSE,"NAA9697";#N/A,#N/A,FALSE,"ECWEBB";#N/A,#N/A,FALSE,"MFT96";#N/A,#N/A,FALSE,"CTrecon"}</definedName>
    <definedName name="sdf_3_4_1" localSheetId="0" hidden="1">{#N/A,#N/A,FALSE,"TMCOMP96";#N/A,#N/A,FALSE,"MAT96";#N/A,#N/A,FALSE,"FANDA96";#N/A,#N/A,FALSE,"INTRAN96";#N/A,#N/A,FALSE,"NAA9697";#N/A,#N/A,FALSE,"ECWEBB";#N/A,#N/A,FALSE,"MFT96";#N/A,#N/A,FALSE,"CTrecon"}</definedName>
    <definedName name="sdf_3_4_1" hidden="1">{#N/A,#N/A,FALSE,"TMCOMP96";#N/A,#N/A,FALSE,"MAT96";#N/A,#N/A,FALSE,"FANDA96";#N/A,#N/A,FALSE,"INTRAN96";#N/A,#N/A,FALSE,"NAA9697";#N/A,#N/A,FALSE,"ECWEBB";#N/A,#N/A,FALSE,"MFT96";#N/A,#N/A,FALSE,"CTrecon"}</definedName>
    <definedName name="sdf_3_4_2" localSheetId="0" hidden="1">{#N/A,#N/A,FALSE,"TMCOMP96";#N/A,#N/A,FALSE,"MAT96";#N/A,#N/A,FALSE,"FANDA96";#N/A,#N/A,FALSE,"INTRAN96";#N/A,#N/A,FALSE,"NAA9697";#N/A,#N/A,FALSE,"ECWEBB";#N/A,#N/A,FALSE,"MFT96";#N/A,#N/A,FALSE,"CTrecon"}</definedName>
    <definedName name="sdf_3_4_2" hidden="1">{#N/A,#N/A,FALSE,"TMCOMP96";#N/A,#N/A,FALSE,"MAT96";#N/A,#N/A,FALSE,"FANDA96";#N/A,#N/A,FALSE,"INTRAN96";#N/A,#N/A,FALSE,"NAA9697";#N/A,#N/A,FALSE,"ECWEBB";#N/A,#N/A,FALSE,"MFT96";#N/A,#N/A,FALSE,"CTrecon"}</definedName>
    <definedName name="sdf_3_4_3" localSheetId="0" hidden="1">{#N/A,#N/A,FALSE,"TMCOMP96";#N/A,#N/A,FALSE,"MAT96";#N/A,#N/A,FALSE,"FANDA96";#N/A,#N/A,FALSE,"INTRAN96";#N/A,#N/A,FALSE,"NAA9697";#N/A,#N/A,FALSE,"ECWEBB";#N/A,#N/A,FALSE,"MFT96";#N/A,#N/A,FALSE,"CTrecon"}</definedName>
    <definedName name="sdf_3_4_3" hidden="1">{#N/A,#N/A,FALSE,"TMCOMP96";#N/A,#N/A,FALSE,"MAT96";#N/A,#N/A,FALSE,"FANDA96";#N/A,#N/A,FALSE,"INTRAN96";#N/A,#N/A,FALSE,"NAA9697";#N/A,#N/A,FALSE,"ECWEBB";#N/A,#N/A,FALSE,"MFT96";#N/A,#N/A,FALSE,"CTrecon"}</definedName>
    <definedName name="sdf_3_4_4" localSheetId="0" hidden="1">{#N/A,#N/A,FALSE,"TMCOMP96";#N/A,#N/A,FALSE,"MAT96";#N/A,#N/A,FALSE,"FANDA96";#N/A,#N/A,FALSE,"INTRAN96";#N/A,#N/A,FALSE,"NAA9697";#N/A,#N/A,FALSE,"ECWEBB";#N/A,#N/A,FALSE,"MFT96";#N/A,#N/A,FALSE,"CTrecon"}</definedName>
    <definedName name="sdf_3_4_4" hidden="1">{#N/A,#N/A,FALSE,"TMCOMP96";#N/A,#N/A,FALSE,"MAT96";#N/A,#N/A,FALSE,"FANDA96";#N/A,#N/A,FALSE,"INTRAN96";#N/A,#N/A,FALSE,"NAA9697";#N/A,#N/A,FALSE,"ECWEBB";#N/A,#N/A,FALSE,"MFT96";#N/A,#N/A,FALSE,"CTrecon"}</definedName>
    <definedName name="sdf_3_4_5" localSheetId="0" hidden="1">{#N/A,#N/A,FALSE,"TMCOMP96";#N/A,#N/A,FALSE,"MAT96";#N/A,#N/A,FALSE,"FANDA96";#N/A,#N/A,FALSE,"INTRAN96";#N/A,#N/A,FALSE,"NAA9697";#N/A,#N/A,FALSE,"ECWEBB";#N/A,#N/A,FALSE,"MFT96";#N/A,#N/A,FALSE,"CTrecon"}</definedName>
    <definedName name="sdf_3_4_5" hidden="1">{#N/A,#N/A,FALSE,"TMCOMP96";#N/A,#N/A,FALSE,"MAT96";#N/A,#N/A,FALSE,"FANDA96";#N/A,#N/A,FALSE,"INTRAN96";#N/A,#N/A,FALSE,"NAA9697";#N/A,#N/A,FALSE,"ECWEBB";#N/A,#N/A,FALSE,"MFT96";#N/A,#N/A,FALSE,"CTrecon"}</definedName>
    <definedName name="sdf_3_5" localSheetId="0" hidden="1">{#N/A,#N/A,FALSE,"TMCOMP96";#N/A,#N/A,FALSE,"MAT96";#N/A,#N/A,FALSE,"FANDA96";#N/A,#N/A,FALSE,"INTRAN96";#N/A,#N/A,FALSE,"NAA9697";#N/A,#N/A,FALSE,"ECWEBB";#N/A,#N/A,FALSE,"MFT96";#N/A,#N/A,FALSE,"CTrecon"}</definedName>
    <definedName name="sdf_3_5" hidden="1">{#N/A,#N/A,FALSE,"TMCOMP96";#N/A,#N/A,FALSE,"MAT96";#N/A,#N/A,FALSE,"FANDA96";#N/A,#N/A,FALSE,"INTRAN96";#N/A,#N/A,FALSE,"NAA9697";#N/A,#N/A,FALSE,"ECWEBB";#N/A,#N/A,FALSE,"MFT96";#N/A,#N/A,FALSE,"CTrecon"}</definedName>
    <definedName name="sdf_4" localSheetId="0" hidden="1">{#N/A,#N/A,FALSE,"TMCOMP96";#N/A,#N/A,FALSE,"MAT96";#N/A,#N/A,FALSE,"FANDA96";#N/A,#N/A,FALSE,"INTRAN96";#N/A,#N/A,FALSE,"NAA9697";#N/A,#N/A,FALSE,"ECWEBB";#N/A,#N/A,FALSE,"MFT96";#N/A,#N/A,FALSE,"CTrecon"}</definedName>
    <definedName name="sdf_4" hidden="1">{#N/A,#N/A,FALSE,"TMCOMP96";#N/A,#N/A,FALSE,"MAT96";#N/A,#N/A,FALSE,"FANDA96";#N/A,#N/A,FALSE,"INTRAN96";#N/A,#N/A,FALSE,"NAA9697";#N/A,#N/A,FALSE,"ECWEBB";#N/A,#N/A,FALSE,"MFT96";#N/A,#N/A,FALSE,"CTrecon"}</definedName>
    <definedName name="sdf_4_1" localSheetId="0" hidden="1">{#N/A,#N/A,FALSE,"TMCOMP96";#N/A,#N/A,FALSE,"MAT96";#N/A,#N/A,FALSE,"FANDA96";#N/A,#N/A,FALSE,"INTRAN96";#N/A,#N/A,FALSE,"NAA9697";#N/A,#N/A,FALSE,"ECWEBB";#N/A,#N/A,FALSE,"MFT96";#N/A,#N/A,FALSE,"CTrecon"}</definedName>
    <definedName name="sdf_4_1" hidden="1">{#N/A,#N/A,FALSE,"TMCOMP96";#N/A,#N/A,FALSE,"MAT96";#N/A,#N/A,FALSE,"FANDA96";#N/A,#N/A,FALSE,"INTRAN96";#N/A,#N/A,FALSE,"NAA9697";#N/A,#N/A,FALSE,"ECWEBB";#N/A,#N/A,FALSE,"MFT96";#N/A,#N/A,FALSE,"CTrecon"}</definedName>
    <definedName name="sdf_4_1_1" localSheetId="0" hidden="1">{#N/A,#N/A,FALSE,"TMCOMP96";#N/A,#N/A,FALSE,"MAT96";#N/A,#N/A,FALSE,"FANDA96";#N/A,#N/A,FALSE,"INTRAN96";#N/A,#N/A,FALSE,"NAA9697";#N/A,#N/A,FALSE,"ECWEBB";#N/A,#N/A,FALSE,"MFT96";#N/A,#N/A,FALSE,"CTrecon"}</definedName>
    <definedName name="sdf_4_1_1" hidden="1">{#N/A,#N/A,FALSE,"TMCOMP96";#N/A,#N/A,FALSE,"MAT96";#N/A,#N/A,FALSE,"FANDA96";#N/A,#N/A,FALSE,"INTRAN96";#N/A,#N/A,FALSE,"NAA9697";#N/A,#N/A,FALSE,"ECWEBB";#N/A,#N/A,FALSE,"MFT96";#N/A,#N/A,FALSE,"CTrecon"}</definedName>
    <definedName name="sdf_4_1_1_1" localSheetId="0" hidden="1">{#N/A,#N/A,FALSE,"TMCOMP96";#N/A,#N/A,FALSE,"MAT96";#N/A,#N/A,FALSE,"FANDA96";#N/A,#N/A,FALSE,"INTRAN96";#N/A,#N/A,FALSE,"NAA9697";#N/A,#N/A,FALSE,"ECWEBB";#N/A,#N/A,FALSE,"MFT96";#N/A,#N/A,FALSE,"CTrecon"}</definedName>
    <definedName name="sdf_4_1_1_1" hidden="1">{#N/A,#N/A,FALSE,"TMCOMP96";#N/A,#N/A,FALSE,"MAT96";#N/A,#N/A,FALSE,"FANDA96";#N/A,#N/A,FALSE,"INTRAN96";#N/A,#N/A,FALSE,"NAA9697";#N/A,#N/A,FALSE,"ECWEBB";#N/A,#N/A,FALSE,"MFT96";#N/A,#N/A,FALSE,"CTrecon"}</definedName>
    <definedName name="sdf_4_1_1_2" localSheetId="0" hidden="1">{#N/A,#N/A,FALSE,"TMCOMP96";#N/A,#N/A,FALSE,"MAT96";#N/A,#N/A,FALSE,"FANDA96";#N/A,#N/A,FALSE,"INTRAN96";#N/A,#N/A,FALSE,"NAA9697";#N/A,#N/A,FALSE,"ECWEBB";#N/A,#N/A,FALSE,"MFT96";#N/A,#N/A,FALSE,"CTrecon"}</definedName>
    <definedName name="sdf_4_1_1_2" hidden="1">{#N/A,#N/A,FALSE,"TMCOMP96";#N/A,#N/A,FALSE,"MAT96";#N/A,#N/A,FALSE,"FANDA96";#N/A,#N/A,FALSE,"INTRAN96";#N/A,#N/A,FALSE,"NAA9697";#N/A,#N/A,FALSE,"ECWEBB";#N/A,#N/A,FALSE,"MFT96";#N/A,#N/A,FALSE,"CTrecon"}</definedName>
    <definedName name="sdf_4_1_1_3" localSheetId="0" hidden="1">{#N/A,#N/A,FALSE,"TMCOMP96";#N/A,#N/A,FALSE,"MAT96";#N/A,#N/A,FALSE,"FANDA96";#N/A,#N/A,FALSE,"INTRAN96";#N/A,#N/A,FALSE,"NAA9697";#N/A,#N/A,FALSE,"ECWEBB";#N/A,#N/A,FALSE,"MFT96";#N/A,#N/A,FALSE,"CTrecon"}</definedName>
    <definedName name="sdf_4_1_1_3" hidden="1">{#N/A,#N/A,FALSE,"TMCOMP96";#N/A,#N/A,FALSE,"MAT96";#N/A,#N/A,FALSE,"FANDA96";#N/A,#N/A,FALSE,"INTRAN96";#N/A,#N/A,FALSE,"NAA9697";#N/A,#N/A,FALSE,"ECWEBB";#N/A,#N/A,FALSE,"MFT96";#N/A,#N/A,FALSE,"CTrecon"}</definedName>
    <definedName name="sdf_4_1_1_4" localSheetId="0" hidden="1">{#N/A,#N/A,FALSE,"TMCOMP96";#N/A,#N/A,FALSE,"MAT96";#N/A,#N/A,FALSE,"FANDA96";#N/A,#N/A,FALSE,"INTRAN96";#N/A,#N/A,FALSE,"NAA9697";#N/A,#N/A,FALSE,"ECWEBB";#N/A,#N/A,FALSE,"MFT96";#N/A,#N/A,FALSE,"CTrecon"}</definedName>
    <definedName name="sdf_4_1_1_4" hidden="1">{#N/A,#N/A,FALSE,"TMCOMP96";#N/A,#N/A,FALSE,"MAT96";#N/A,#N/A,FALSE,"FANDA96";#N/A,#N/A,FALSE,"INTRAN96";#N/A,#N/A,FALSE,"NAA9697";#N/A,#N/A,FALSE,"ECWEBB";#N/A,#N/A,FALSE,"MFT96";#N/A,#N/A,FALSE,"CTrecon"}</definedName>
    <definedName name="sdf_4_1_1_5" localSheetId="0" hidden="1">{#N/A,#N/A,FALSE,"TMCOMP96";#N/A,#N/A,FALSE,"MAT96";#N/A,#N/A,FALSE,"FANDA96";#N/A,#N/A,FALSE,"INTRAN96";#N/A,#N/A,FALSE,"NAA9697";#N/A,#N/A,FALSE,"ECWEBB";#N/A,#N/A,FALSE,"MFT96";#N/A,#N/A,FALSE,"CTrecon"}</definedName>
    <definedName name="sdf_4_1_1_5" hidden="1">{#N/A,#N/A,FALSE,"TMCOMP96";#N/A,#N/A,FALSE,"MAT96";#N/A,#N/A,FALSE,"FANDA96";#N/A,#N/A,FALSE,"INTRAN96";#N/A,#N/A,FALSE,"NAA9697";#N/A,#N/A,FALSE,"ECWEBB";#N/A,#N/A,FALSE,"MFT96";#N/A,#N/A,FALSE,"CTrecon"}</definedName>
    <definedName name="sdf_4_1_2" localSheetId="0" hidden="1">{#N/A,#N/A,FALSE,"TMCOMP96";#N/A,#N/A,FALSE,"MAT96";#N/A,#N/A,FALSE,"FANDA96";#N/A,#N/A,FALSE,"INTRAN96";#N/A,#N/A,FALSE,"NAA9697";#N/A,#N/A,FALSE,"ECWEBB";#N/A,#N/A,FALSE,"MFT96";#N/A,#N/A,FALSE,"CTrecon"}</definedName>
    <definedName name="sdf_4_1_2" hidden="1">{#N/A,#N/A,FALSE,"TMCOMP96";#N/A,#N/A,FALSE,"MAT96";#N/A,#N/A,FALSE,"FANDA96";#N/A,#N/A,FALSE,"INTRAN96";#N/A,#N/A,FALSE,"NAA9697";#N/A,#N/A,FALSE,"ECWEBB";#N/A,#N/A,FALSE,"MFT96";#N/A,#N/A,FALSE,"CTrecon"}</definedName>
    <definedName name="sdf_4_1_2_1" localSheetId="0" hidden="1">{#N/A,#N/A,FALSE,"TMCOMP96";#N/A,#N/A,FALSE,"MAT96";#N/A,#N/A,FALSE,"FANDA96";#N/A,#N/A,FALSE,"INTRAN96";#N/A,#N/A,FALSE,"NAA9697";#N/A,#N/A,FALSE,"ECWEBB";#N/A,#N/A,FALSE,"MFT96";#N/A,#N/A,FALSE,"CTrecon"}</definedName>
    <definedName name="sdf_4_1_2_1" hidden="1">{#N/A,#N/A,FALSE,"TMCOMP96";#N/A,#N/A,FALSE,"MAT96";#N/A,#N/A,FALSE,"FANDA96";#N/A,#N/A,FALSE,"INTRAN96";#N/A,#N/A,FALSE,"NAA9697";#N/A,#N/A,FALSE,"ECWEBB";#N/A,#N/A,FALSE,"MFT96";#N/A,#N/A,FALSE,"CTrecon"}</definedName>
    <definedName name="sdf_4_1_2_2" localSheetId="0" hidden="1">{#N/A,#N/A,FALSE,"TMCOMP96";#N/A,#N/A,FALSE,"MAT96";#N/A,#N/A,FALSE,"FANDA96";#N/A,#N/A,FALSE,"INTRAN96";#N/A,#N/A,FALSE,"NAA9697";#N/A,#N/A,FALSE,"ECWEBB";#N/A,#N/A,FALSE,"MFT96";#N/A,#N/A,FALSE,"CTrecon"}</definedName>
    <definedName name="sdf_4_1_2_2" hidden="1">{#N/A,#N/A,FALSE,"TMCOMP96";#N/A,#N/A,FALSE,"MAT96";#N/A,#N/A,FALSE,"FANDA96";#N/A,#N/A,FALSE,"INTRAN96";#N/A,#N/A,FALSE,"NAA9697";#N/A,#N/A,FALSE,"ECWEBB";#N/A,#N/A,FALSE,"MFT96";#N/A,#N/A,FALSE,"CTrecon"}</definedName>
    <definedName name="sdf_4_1_2_3" localSheetId="0" hidden="1">{#N/A,#N/A,FALSE,"TMCOMP96";#N/A,#N/A,FALSE,"MAT96";#N/A,#N/A,FALSE,"FANDA96";#N/A,#N/A,FALSE,"INTRAN96";#N/A,#N/A,FALSE,"NAA9697";#N/A,#N/A,FALSE,"ECWEBB";#N/A,#N/A,FALSE,"MFT96";#N/A,#N/A,FALSE,"CTrecon"}</definedName>
    <definedName name="sdf_4_1_2_3" hidden="1">{#N/A,#N/A,FALSE,"TMCOMP96";#N/A,#N/A,FALSE,"MAT96";#N/A,#N/A,FALSE,"FANDA96";#N/A,#N/A,FALSE,"INTRAN96";#N/A,#N/A,FALSE,"NAA9697";#N/A,#N/A,FALSE,"ECWEBB";#N/A,#N/A,FALSE,"MFT96";#N/A,#N/A,FALSE,"CTrecon"}</definedName>
    <definedName name="sdf_4_1_2_4" localSheetId="0" hidden="1">{#N/A,#N/A,FALSE,"TMCOMP96";#N/A,#N/A,FALSE,"MAT96";#N/A,#N/A,FALSE,"FANDA96";#N/A,#N/A,FALSE,"INTRAN96";#N/A,#N/A,FALSE,"NAA9697";#N/A,#N/A,FALSE,"ECWEBB";#N/A,#N/A,FALSE,"MFT96";#N/A,#N/A,FALSE,"CTrecon"}</definedName>
    <definedName name="sdf_4_1_2_4" hidden="1">{#N/A,#N/A,FALSE,"TMCOMP96";#N/A,#N/A,FALSE,"MAT96";#N/A,#N/A,FALSE,"FANDA96";#N/A,#N/A,FALSE,"INTRAN96";#N/A,#N/A,FALSE,"NAA9697";#N/A,#N/A,FALSE,"ECWEBB";#N/A,#N/A,FALSE,"MFT96";#N/A,#N/A,FALSE,"CTrecon"}</definedName>
    <definedName name="sdf_4_1_2_5" localSheetId="0" hidden="1">{#N/A,#N/A,FALSE,"TMCOMP96";#N/A,#N/A,FALSE,"MAT96";#N/A,#N/A,FALSE,"FANDA96";#N/A,#N/A,FALSE,"INTRAN96";#N/A,#N/A,FALSE,"NAA9697";#N/A,#N/A,FALSE,"ECWEBB";#N/A,#N/A,FALSE,"MFT96";#N/A,#N/A,FALSE,"CTrecon"}</definedName>
    <definedName name="sdf_4_1_2_5" hidden="1">{#N/A,#N/A,FALSE,"TMCOMP96";#N/A,#N/A,FALSE,"MAT96";#N/A,#N/A,FALSE,"FANDA96";#N/A,#N/A,FALSE,"INTRAN96";#N/A,#N/A,FALSE,"NAA9697";#N/A,#N/A,FALSE,"ECWEBB";#N/A,#N/A,FALSE,"MFT96";#N/A,#N/A,FALSE,"CTrecon"}</definedName>
    <definedName name="sdf_4_1_3" localSheetId="0" hidden="1">{#N/A,#N/A,FALSE,"TMCOMP96";#N/A,#N/A,FALSE,"MAT96";#N/A,#N/A,FALSE,"FANDA96";#N/A,#N/A,FALSE,"INTRAN96";#N/A,#N/A,FALSE,"NAA9697";#N/A,#N/A,FALSE,"ECWEBB";#N/A,#N/A,FALSE,"MFT96";#N/A,#N/A,FALSE,"CTrecon"}</definedName>
    <definedName name="sdf_4_1_3" hidden="1">{#N/A,#N/A,FALSE,"TMCOMP96";#N/A,#N/A,FALSE,"MAT96";#N/A,#N/A,FALSE,"FANDA96";#N/A,#N/A,FALSE,"INTRAN96";#N/A,#N/A,FALSE,"NAA9697";#N/A,#N/A,FALSE,"ECWEBB";#N/A,#N/A,FALSE,"MFT96";#N/A,#N/A,FALSE,"CTrecon"}</definedName>
    <definedName name="sdf_4_1_3_1" localSheetId="0" hidden="1">{#N/A,#N/A,FALSE,"TMCOMP96";#N/A,#N/A,FALSE,"MAT96";#N/A,#N/A,FALSE,"FANDA96";#N/A,#N/A,FALSE,"INTRAN96";#N/A,#N/A,FALSE,"NAA9697";#N/A,#N/A,FALSE,"ECWEBB";#N/A,#N/A,FALSE,"MFT96";#N/A,#N/A,FALSE,"CTrecon"}</definedName>
    <definedName name="sdf_4_1_3_1" hidden="1">{#N/A,#N/A,FALSE,"TMCOMP96";#N/A,#N/A,FALSE,"MAT96";#N/A,#N/A,FALSE,"FANDA96";#N/A,#N/A,FALSE,"INTRAN96";#N/A,#N/A,FALSE,"NAA9697";#N/A,#N/A,FALSE,"ECWEBB";#N/A,#N/A,FALSE,"MFT96";#N/A,#N/A,FALSE,"CTrecon"}</definedName>
    <definedName name="sdf_4_1_3_2" localSheetId="0" hidden="1">{#N/A,#N/A,FALSE,"TMCOMP96";#N/A,#N/A,FALSE,"MAT96";#N/A,#N/A,FALSE,"FANDA96";#N/A,#N/A,FALSE,"INTRAN96";#N/A,#N/A,FALSE,"NAA9697";#N/A,#N/A,FALSE,"ECWEBB";#N/A,#N/A,FALSE,"MFT96";#N/A,#N/A,FALSE,"CTrecon"}</definedName>
    <definedName name="sdf_4_1_3_2" hidden="1">{#N/A,#N/A,FALSE,"TMCOMP96";#N/A,#N/A,FALSE,"MAT96";#N/A,#N/A,FALSE,"FANDA96";#N/A,#N/A,FALSE,"INTRAN96";#N/A,#N/A,FALSE,"NAA9697";#N/A,#N/A,FALSE,"ECWEBB";#N/A,#N/A,FALSE,"MFT96";#N/A,#N/A,FALSE,"CTrecon"}</definedName>
    <definedName name="sdf_4_1_3_3" localSheetId="0" hidden="1">{#N/A,#N/A,FALSE,"TMCOMP96";#N/A,#N/A,FALSE,"MAT96";#N/A,#N/A,FALSE,"FANDA96";#N/A,#N/A,FALSE,"INTRAN96";#N/A,#N/A,FALSE,"NAA9697";#N/A,#N/A,FALSE,"ECWEBB";#N/A,#N/A,FALSE,"MFT96";#N/A,#N/A,FALSE,"CTrecon"}</definedName>
    <definedName name="sdf_4_1_3_3" hidden="1">{#N/A,#N/A,FALSE,"TMCOMP96";#N/A,#N/A,FALSE,"MAT96";#N/A,#N/A,FALSE,"FANDA96";#N/A,#N/A,FALSE,"INTRAN96";#N/A,#N/A,FALSE,"NAA9697";#N/A,#N/A,FALSE,"ECWEBB";#N/A,#N/A,FALSE,"MFT96";#N/A,#N/A,FALSE,"CTrecon"}</definedName>
    <definedName name="sdf_4_1_3_4" localSheetId="0" hidden="1">{#N/A,#N/A,FALSE,"TMCOMP96";#N/A,#N/A,FALSE,"MAT96";#N/A,#N/A,FALSE,"FANDA96";#N/A,#N/A,FALSE,"INTRAN96";#N/A,#N/A,FALSE,"NAA9697";#N/A,#N/A,FALSE,"ECWEBB";#N/A,#N/A,FALSE,"MFT96";#N/A,#N/A,FALSE,"CTrecon"}</definedName>
    <definedName name="sdf_4_1_3_4" hidden="1">{#N/A,#N/A,FALSE,"TMCOMP96";#N/A,#N/A,FALSE,"MAT96";#N/A,#N/A,FALSE,"FANDA96";#N/A,#N/A,FALSE,"INTRAN96";#N/A,#N/A,FALSE,"NAA9697";#N/A,#N/A,FALSE,"ECWEBB";#N/A,#N/A,FALSE,"MFT96";#N/A,#N/A,FALSE,"CTrecon"}</definedName>
    <definedName name="sdf_4_1_3_5" localSheetId="0" hidden="1">{#N/A,#N/A,FALSE,"TMCOMP96";#N/A,#N/A,FALSE,"MAT96";#N/A,#N/A,FALSE,"FANDA96";#N/A,#N/A,FALSE,"INTRAN96";#N/A,#N/A,FALSE,"NAA9697";#N/A,#N/A,FALSE,"ECWEBB";#N/A,#N/A,FALSE,"MFT96";#N/A,#N/A,FALSE,"CTrecon"}</definedName>
    <definedName name="sdf_4_1_3_5" hidden="1">{#N/A,#N/A,FALSE,"TMCOMP96";#N/A,#N/A,FALSE,"MAT96";#N/A,#N/A,FALSE,"FANDA96";#N/A,#N/A,FALSE,"INTRAN96";#N/A,#N/A,FALSE,"NAA9697";#N/A,#N/A,FALSE,"ECWEBB";#N/A,#N/A,FALSE,"MFT96";#N/A,#N/A,FALSE,"CTrecon"}</definedName>
    <definedName name="sdf_4_1_4" localSheetId="0" hidden="1">{#N/A,#N/A,FALSE,"TMCOMP96";#N/A,#N/A,FALSE,"MAT96";#N/A,#N/A,FALSE,"FANDA96";#N/A,#N/A,FALSE,"INTRAN96";#N/A,#N/A,FALSE,"NAA9697";#N/A,#N/A,FALSE,"ECWEBB";#N/A,#N/A,FALSE,"MFT96";#N/A,#N/A,FALSE,"CTrecon"}</definedName>
    <definedName name="sdf_4_1_4" hidden="1">{#N/A,#N/A,FALSE,"TMCOMP96";#N/A,#N/A,FALSE,"MAT96";#N/A,#N/A,FALSE,"FANDA96";#N/A,#N/A,FALSE,"INTRAN96";#N/A,#N/A,FALSE,"NAA9697";#N/A,#N/A,FALSE,"ECWEBB";#N/A,#N/A,FALSE,"MFT96";#N/A,#N/A,FALSE,"CTrecon"}</definedName>
    <definedName name="sdf_4_1_5" localSheetId="0" hidden="1">{#N/A,#N/A,FALSE,"TMCOMP96";#N/A,#N/A,FALSE,"MAT96";#N/A,#N/A,FALSE,"FANDA96";#N/A,#N/A,FALSE,"INTRAN96";#N/A,#N/A,FALSE,"NAA9697";#N/A,#N/A,FALSE,"ECWEBB";#N/A,#N/A,FALSE,"MFT96";#N/A,#N/A,FALSE,"CTrecon"}</definedName>
    <definedName name="sdf_4_1_5" hidden="1">{#N/A,#N/A,FALSE,"TMCOMP96";#N/A,#N/A,FALSE,"MAT96";#N/A,#N/A,FALSE,"FANDA96";#N/A,#N/A,FALSE,"INTRAN96";#N/A,#N/A,FALSE,"NAA9697";#N/A,#N/A,FALSE,"ECWEBB";#N/A,#N/A,FALSE,"MFT96";#N/A,#N/A,FALSE,"CTrecon"}</definedName>
    <definedName name="sdf_4_2" localSheetId="0" hidden="1">{#N/A,#N/A,FALSE,"TMCOMP96";#N/A,#N/A,FALSE,"MAT96";#N/A,#N/A,FALSE,"FANDA96";#N/A,#N/A,FALSE,"INTRAN96";#N/A,#N/A,FALSE,"NAA9697";#N/A,#N/A,FALSE,"ECWEBB";#N/A,#N/A,FALSE,"MFT96";#N/A,#N/A,FALSE,"CTrecon"}</definedName>
    <definedName name="sdf_4_2" hidden="1">{#N/A,#N/A,FALSE,"TMCOMP96";#N/A,#N/A,FALSE,"MAT96";#N/A,#N/A,FALSE,"FANDA96";#N/A,#N/A,FALSE,"INTRAN96";#N/A,#N/A,FALSE,"NAA9697";#N/A,#N/A,FALSE,"ECWEBB";#N/A,#N/A,FALSE,"MFT96";#N/A,#N/A,FALSE,"CTrecon"}</definedName>
    <definedName name="sdf_4_2_1" localSheetId="0" hidden="1">{#N/A,#N/A,FALSE,"TMCOMP96";#N/A,#N/A,FALSE,"MAT96";#N/A,#N/A,FALSE,"FANDA96";#N/A,#N/A,FALSE,"INTRAN96";#N/A,#N/A,FALSE,"NAA9697";#N/A,#N/A,FALSE,"ECWEBB";#N/A,#N/A,FALSE,"MFT96";#N/A,#N/A,FALSE,"CTrecon"}</definedName>
    <definedName name="sdf_4_2_1" hidden="1">{#N/A,#N/A,FALSE,"TMCOMP96";#N/A,#N/A,FALSE,"MAT96";#N/A,#N/A,FALSE,"FANDA96";#N/A,#N/A,FALSE,"INTRAN96";#N/A,#N/A,FALSE,"NAA9697";#N/A,#N/A,FALSE,"ECWEBB";#N/A,#N/A,FALSE,"MFT96";#N/A,#N/A,FALSE,"CTrecon"}</definedName>
    <definedName name="sdf_4_2_2" localSheetId="0" hidden="1">{#N/A,#N/A,FALSE,"TMCOMP96";#N/A,#N/A,FALSE,"MAT96";#N/A,#N/A,FALSE,"FANDA96";#N/A,#N/A,FALSE,"INTRAN96";#N/A,#N/A,FALSE,"NAA9697";#N/A,#N/A,FALSE,"ECWEBB";#N/A,#N/A,FALSE,"MFT96";#N/A,#N/A,FALSE,"CTrecon"}</definedName>
    <definedName name="sdf_4_2_2" hidden="1">{#N/A,#N/A,FALSE,"TMCOMP96";#N/A,#N/A,FALSE,"MAT96";#N/A,#N/A,FALSE,"FANDA96";#N/A,#N/A,FALSE,"INTRAN96";#N/A,#N/A,FALSE,"NAA9697";#N/A,#N/A,FALSE,"ECWEBB";#N/A,#N/A,FALSE,"MFT96";#N/A,#N/A,FALSE,"CTrecon"}</definedName>
    <definedName name="sdf_4_2_3" localSheetId="0" hidden="1">{#N/A,#N/A,FALSE,"TMCOMP96";#N/A,#N/A,FALSE,"MAT96";#N/A,#N/A,FALSE,"FANDA96";#N/A,#N/A,FALSE,"INTRAN96";#N/A,#N/A,FALSE,"NAA9697";#N/A,#N/A,FALSE,"ECWEBB";#N/A,#N/A,FALSE,"MFT96";#N/A,#N/A,FALSE,"CTrecon"}</definedName>
    <definedName name="sdf_4_2_3" hidden="1">{#N/A,#N/A,FALSE,"TMCOMP96";#N/A,#N/A,FALSE,"MAT96";#N/A,#N/A,FALSE,"FANDA96";#N/A,#N/A,FALSE,"INTRAN96";#N/A,#N/A,FALSE,"NAA9697";#N/A,#N/A,FALSE,"ECWEBB";#N/A,#N/A,FALSE,"MFT96";#N/A,#N/A,FALSE,"CTrecon"}</definedName>
    <definedName name="sdf_4_2_4" localSheetId="0" hidden="1">{#N/A,#N/A,FALSE,"TMCOMP96";#N/A,#N/A,FALSE,"MAT96";#N/A,#N/A,FALSE,"FANDA96";#N/A,#N/A,FALSE,"INTRAN96";#N/A,#N/A,FALSE,"NAA9697";#N/A,#N/A,FALSE,"ECWEBB";#N/A,#N/A,FALSE,"MFT96";#N/A,#N/A,FALSE,"CTrecon"}</definedName>
    <definedName name="sdf_4_2_4" hidden="1">{#N/A,#N/A,FALSE,"TMCOMP96";#N/A,#N/A,FALSE,"MAT96";#N/A,#N/A,FALSE,"FANDA96";#N/A,#N/A,FALSE,"INTRAN96";#N/A,#N/A,FALSE,"NAA9697";#N/A,#N/A,FALSE,"ECWEBB";#N/A,#N/A,FALSE,"MFT96";#N/A,#N/A,FALSE,"CTrecon"}</definedName>
    <definedName name="sdf_4_2_5" localSheetId="0" hidden="1">{#N/A,#N/A,FALSE,"TMCOMP96";#N/A,#N/A,FALSE,"MAT96";#N/A,#N/A,FALSE,"FANDA96";#N/A,#N/A,FALSE,"INTRAN96";#N/A,#N/A,FALSE,"NAA9697";#N/A,#N/A,FALSE,"ECWEBB";#N/A,#N/A,FALSE,"MFT96";#N/A,#N/A,FALSE,"CTrecon"}</definedName>
    <definedName name="sdf_4_2_5" hidden="1">{#N/A,#N/A,FALSE,"TMCOMP96";#N/A,#N/A,FALSE,"MAT96";#N/A,#N/A,FALSE,"FANDA96";#N/A,#N/A,FALSE,"INTRAN96";#N/A,#N/A,FALSE,"NAA9697";#N/A,#N/A,FALSE,"ECWEBB";#N/A,#N/A,FALSE,"MFT96";#N/A,#N/A,FALSE,"CTrecon"}</definedName>
    <definedName name="sdf_4_3" localSheetId="0" hidden="1">{#N/A,#N/A,FALSE,"TMCOMP96";#N/A,#N/A,FALSE,"MAT96";#N/A,#N/A,FALSE,"FANDA96";#N/A,#N/A,FALSE,"INTRAN96";#N/A,#N/A,FALSE,"NAA9697";#N/A,#N/A,FALSE,"ECWEBB";#N/A,#N/A,FALSE,"MFT96";#N/A,#N/A,FALSE,"CTrecon"}</definedName>
    <definedName name="sdf_4_3" hidden="1">{#N/A,#N/A,FALSE,"TMCOMP96";#N/A,#N/A,FALSE,"MAT96";#N/A,#N/A,FALSE,"FANDA96";#N/A,#N/A,FALSE,"INTRAN96";#N/A,#N/A,FALSE,"NAA9697";#N/A,#N/A,FALSE,"ECWEBB";#N/A,#N/A,FALSE,"MFT96";#N/A,#N/A,FALSE,"CTrecon"}</definedName>
    <definedName name="sdf_4_3_1" localSheetId="0" hidden="1">{#N/A,#N/A,FALSE,"TMCOMP96";#N/A,#N/A,FALSE,"MAT96";#N/A,#N/A,FALSE,"FANDA96";#N/A,#N/A,FALSE,"INTRAN96";#N/A,#N/A,FALSE,"NAA9697";#N/A,#N/A,FALSE,"ECWEBB";#N/A,#N/A,FALSE,"MFT96";#N/A,#N/A,FALSE,"CTrecon"}</definedName>
    <definedName name="sdf_4_3_1" hidden="1">{#N/A,#N/A,FALSE,"TMCOMP96";#N/A,#N/A,FALSE,"MAT96";#N/A,#N/A,FALSE,"FANDA96";#N/A,#N/A,FALSE,"INTRAN96";#N/A,#N/A,FALSE,"NAA9697";#N/A,#N/A,FALSE,"ECWEBB";#N/A,#N/A,FALSE,"MFT96";#N/A,#N/A,FALSE,"CTrecon"}</definedName>
    <definedName name="sdf_4_3_2" localSheetId="0" hidden="1">{#N/A,#N/A,FALSE,"TMCOMP96";#N/A,#N/A,FALSE,"MAT96";#N/A,#N/A,FALSE,"FANDA96";#N/A,#N/A,FALSE,"INTRAN96";#N/A,#N/A,FALSE,"NAA9697";#N/A,#N/A,FALSE,"ECWEBB";#N/A,#N/A,FALSE,"MFT96";#N/A,#N/A,FALSE,"CTrecon"}</definedName>
    <definedName name="sdf_4_3_2" hidden="1">{#N/A,#N/A,FALSE,"TMCOMP96";#N/A,#N/A,FALSE,"MAT96";#N/A,#N/A,FALSE,"FANDA96";#N/A,#N/A,FALSE,"INTRAN96";#N/A,#N/A,FALSE,"NAA9697";#N/A,#N/A,FALSE,"ECWEBB";#N/A,#N/A,FALSE,"MFT96";#N/A,#N/A,FALSE,"CTrecon"}</definedName>
    <definedName name="sdf_4_3_3" localSheetId="0" hidden="1">{#N/A,#N/A,FALSE,"TMCOMP96";#N/A,#N/A,FALSE,"MAT96";#N/A,#N/A,FALSE,"FANDA96";#N/A,#N/A,FALSE,"INTRAN96";#N/A,#N/A,FALSE,"NAA9697";#N/A,#N/A,FALSE,"ECWEBB";#N/A,#N/A,FALSE,"MFT96";#N/A,#N/A,FALSE,"CTrecon"}</definedName>
    <definedName name="sdf_4_3_3" hidden="1">{#N/A,#N/A,FALSE,"TMCOMP96";#N/A,#N/A,FALSE,"MAT96";#N/A,#N/A,FALSE,"FANDA96";#N/A,#N/A,FALSE,"INTRAN96";#N/A,#N/A,FALSE,"NAA9697";#N/A,#N/A,FALSE,"ECWEBB";#N/A,#N/A,FALSE,"MFT96";#N/A,#N/A,FALSE,"CTrecon"}</definedName>
    <definedName name="sdf_4_3_4" localSheetId="0" hidden="1">{#N/A,#N/A,FALSE,"TMCOMP96";#N/A,#N/A,FALSE,"MAT96";#N/A,#N/A,FALSE,"FANDA96";#N/A,#N/A,FALSE,"INTRAN96";#N/A,#N/A,FALSE,"NAA9697";#N/A,#N/A,FALSE,"ECWEBB";#N/A,#N/A,FALSE,"MFT96";#N/A,#N/A,FALSE,"CTrecon"}</definedName>
    <definedName name="sdf_4_3_4" hidden="1">{#N/A,#N/A,FALSE,"TMCOMP96";#N/A,#N/A,FALSE,"MAT96";#N/A,#N/A,FALSE,"FANDA96";#N/A,#N/A,FALSE,"INTRAN96";#N/A,#N/A,FALSE,"NAA9697";#N/A,#N/A,FALSE,"ECWEBB";#N/A,#N/A,FALSE,"MFT96";#N/A,#N/A,FALSE,"CTrecon"}</definedName>
    <definedName name="sdf_4_3_5" localSheetId="0" hidden="1">{#N/A,#N/A,FALSE,"TMCOMP96";#N/A,#N/A,FALSE,"MAT96";#N/A,#N/A,FALSE,"FANDA96";#N/A,#N/A,FALSE,"INTRAN96";#N/A,#N/A,FALSE,"NAA9697";#N/A,#N/A,FALSE,"ECWEBB";#N/A,#N/A,FALSE,"MFT96";#N/A,#N/A,FALSE,"CTrecon"}</definedName>
    <definedName name="sdf_4_3_5" hidden="1">{#N/A,#N/A,FALSE,"TMCOMP96";#N/A,#N/A,FALSE,"MAT96";#N/A,#N/A,FALSE,"FANDA96";#N/A,#N/A,FALSE,"INTRAN96";#N/A,#N/A,FALSE,"NAA9697";#N/A,#N/A,FALSE,"ECWEBB";#N/A,#N/A,FALSE,"MFT96";#N/A,#N/A,FALSE,"CTrecon"}</definedName>
    <definedName name="sdf_4_4" localSheetId="0" hidden="1">{#N/A,#N/A,FALSE,"TMCOMP96";#N/A,#N/A,FALSE,"MAT96";#N/A,#N/A,FALSE,"FANDA96";#N/A,#N/A,FALSE,"INTRAN96";#N/A,#N/A,FALSE,"NAA9697";#N/A,#N/A,FALSE,"ECWEBB";#N/A,#N/A,FALSE,"MFT96";#N/A,#N/A,FALSE,"CTrecon"}</definedName>
    <definedName name="sdf_4_4" hidden="1">{#N/A,#N/A,FALSE,"TMCOMP96";#N/A,#N/A,FALSE,"MAT96";#N/A,#N/A,FALSE,"FANDA96";#N/A,#N/A,FALSE,"INTRAN96";#N/A,#N/A,FALSE,"NAA9697";#N/A,#N/A,FALSE,"ECWEBB";#N/A,#N/A,FALSE,"MFT96";#N/A,#N/A,FALSE,"CTrecon"}</definedName>
    <definedName name="sdf_4_4_1" localSheetId="0" hidden="1">{#N/A,#N/A,FALSE,"TMCOMP96";#N/A,#N/A,FALSE,"MAT96";#N/A,#N/A,FALSE,"FANDA96";#N/A,#N/A,FALSE,"INTRAN96";#N/A,#N/A,FALSE,"NAA9697";#N/A,#N/A,FALSE,"ECWEBB";#N/A,#N/A,FALSE,"MFT96";#N/A,#N/A,FALSE,"CTrecon"}</definedName>
    <definedName name="sdf_4_4_1" hidden="1">{#N/A,#N/A,FALSE,"TMCOMP96";#N/A,#N/A,FALSE,"MAT96";#N/A,#N/A,FALSE,"FANDA96";#N/A,#N/A,FALSE,"INTRAN96";#N/A,#N/A,FALSE,"NAA9697";#N/A,#N/A,FALSE,"ECWEBB";#N/A,#N/A,FALSE,"MFT96";#N/A,#N/A,FALSE,"CTrecon"}</definedName>
    <definedName name="sdf_4_4_2" localSheetId="0" hidden="1">{#N/A,#N/A,FALSE,"TMCOMP96";#N/A,#N/A,FALSE,"MAT96";#N/A,#N/A,FALSE,"FANDA96";#N/A,#N/A,FALSE,"INTRAN96";#N/A,#N/A,FALSE,"NAA9697";#N/A,#N/A,FALSE,"ECWEBB";#N/A,#N/A,FALSE,"MFT96";#N/A,#N/A,FALSE,"CTrecon"}</definedName>
    <definedName name="sdf_4_4_2" hidden="1">{#N/A,#N/A,FALSE,"TMCOMP96";#N/A,#N/A,FALSE,"MAT96";#N/A,#N/A,FALSE,"FANDA96";#N/A,#N/A,FALSE,"INTRAN96";#N/A,#N/A,FALSE,"NAA9697";#N/A,#N/A,FALSE,"ECWEBB";#N/A,#N/A,FALSE,"MFT96";#N/A,#N/A,FALSE,"CTrecon"}</definedName>
    <definedName name="sdf_4_4_3" localSheetId="0" hidden="1">{#N/A,#N/A,FALSE,"TMCOMP96";#N/A,#N/A,FALSE,"MAT96";#N/A,#N/A,FALSE,"FANDA96";#N/A,#N/A,FALSE,"INTRAN96";#N/A,#N/A,FALSE,"NAA9697";#N/A,#N/A,FALSE,"ECWEBB";#N/A,#N/A,FALSE,"MFT96";#N/A,#N/A,FALSE,"CTrecon"}</definedName>
    <definedName name="sdf_4_4_3" hidden="1">{#N/A,#N/A,FALSE,"TMCOMP96";#N/A,#N/A,FALSE,"MAT96";#N/A,#N/A,FALSE,"FANDA96";#N/A,#N/A,FALSE,"INTRAN96";#N/A,#N/A,FALSE,"NAA9697";#N/A,#N/A,FALSE,"ECWEBB";#N/A,#N/A,FALSE,"MFT96";#N/A,#N/A,FALSE,"CTrecon"}</definedName>
    <definedName name="sdf_4_4_4" localSheetId="0" hidden="1">{#N/A,#N/A,FALSE,"TMCOMP96";#N/A,#N/A,FALSE,"MAT96";#N/A,#N/A,FALSE,"FANDA96";#N/A,#N/A,FALSE,"INTRAN96";#N/A,#N/A,FALSE,"NAA9697";#N/A,#N/A,FALSE,"ECWEBB";#N/A,#N/A,FALSE,"MFT96";#N/A,#N/A,FALSE,"CTrecon"}</definedName>
    <definedName name="sdf_4_4_4" hidden="1">{#N/A,#N/A,FALSE,"TMCOMP96";#N/A,#N/A,FALSE,"MAT96";#N/A,#N/A,FALSE,"FANDA96";#N/A,#N/A,FALSE,"INTRAN96";#N/A,#N/A,FALSE,"NAA9697";#N/A,#N/A,FALSE,"ECWEBB";#N/A,#N/A,FALSE,"MFT96";#N/A,#N/A,FALSE,"CTrecon"}</definedName>
    <definedName name="sdf_4_4_5" localSheetId="0" hidden="1">{#N/A,#N/A,FALSE,"TMCOMP96";#N/A,#N/A,FALSE,"MAT96";#N/A,#N/A,FALSE,"FANDA96";#N/A,#N/A,FALSE,"INTRAN96";#N/A,#N/A,FALSE,"NAA9697";#N/A,#N/A,FALSE,"ECWEBB";#N/A,#N/A,FALSE,"MFT96";#N/A,#N/A,FALSE,"CTrecon"}</definedName>
    <definedName name="sdf_4_4_5" hidden="1">{#N/A,#N/A,FALSE,"TMCOMP96";#N/A,#N/A,FALSE,"MAT96";#N/A,#N/A,FALSE,"FANDA96";#N/A,#N/A,FALSE,"INTRAN96";#N/A,#N/A,FALSE,"NAA9697";#N/A,#N/A,FALSE,"ECWEBB";#N/A,#N/A,FALSE,"MFT96";#N/A,#N/A,FALSE,"CTrecon"}</definedName>
    <definedName name="sdf_4_5" localSheetId="0" hidden="1">{#N/A,#N/A,FALSE,"TMCOMP96";#N/A,#N/A,FALSE,"MAT96";#N/A,#N/A,FALSE,"FANDA96";#N/A,#N/A,FALSE,"INTRAN96";#N/A,#N/A,FALSE,"NAA9697";#N/A,#N/A,FALSE,"ECWEBB";#N/A,#N/A,FALSE,"MFT96";#N/A,#N/A,FALSE,"CTrecon"}</definedName>
    <definedName name="sdf_4_5" hidden="1">{#N/A,#N/A,FALSE,"TMCOMP96";#N/A,#N/A,FALSE,"MAT96";#N/A,#N/A,FALSE,"FANDA96";#N/A,#N/A,FALSE,"INTRAN96";#N/A,#N/A,FALSE,"NAA9697";#N/A,#N/A,FALSE,"ECWEBB";#N/A,#N/A,FALSE,"MFT96";#N/A,#N/A,FALSE,"CTrecon"}</definedName>
    <definedName name="sdf_5" localSheetId="0" hidden="1">{#N/A,#N/A,FALSE,"TMCOMP96";#N/A,#N/A,FALSE,"MAT96";#N/A,#N/A,FALSE,"FANDA96";#N/A,#N/A,FALSE,"INTRAN96";#N/A,#N/A,FALSE,"NAA9697";#N/A,#N/A,FALSE,"ECWEBB";#N/A,#N/A,FALSE,"MFT96";#N/A,#N/A,FALSE,"CTrecon"}</definedName>
    <definedName name="sdf_5" hidden="1">{#N/A,#N/A,FALSE,"TMCOMP96";#N/A,#N/A,FALSE,"MAT96";#N/A,#N/A,FALSE,"FANDA96";#N/A,#N/A,FALSE,"INTRAN96";#N/A,#N/A,FALSE,"NAA9697";#N/A,#N/A,FALSE,"ECWEBB";#N/A,#N/A,FALSE,"MFT96";#N/A,#N/A,FALSE,"CTrecon"}</definedName>
    <definedName name="sdf_5_1" localSheetId="0" hidden="1">{#N/A,#N/A,FALSE,"TMCOMP96";#N/A,#N/A,FALSE,"MAT96";#N/A,#N/A,FALSE,"FANDA96";#N/A,#N/A,FALSE,"INTRAN96";#N/A,#N/A,FALSE,"NAA9697";#N/A,#N/A,FALSE,"ECWEBB";#N/A,#N/A,FALSE,"MFT96";#N/A,#N/A,FALSE,"CTrecon"}</definedName>
    <definedName name="sdf_5_1" hidden="1">{#N/A,#N/A,FALSE,"TMCOMP96";#N/A,#N/A,FALSE,"MAT96";#N/A,#N/A,FALSE,"FANDA96";#N/A,#N/A,FALSE,"INTRAN96";#N/A,#N/A,FALSE,"NAA9697";#N/A,#N/A,FALSE,"ECWEBB";#N/A,#N/A,FALSE,"MFT96";#N/A,#N/A,FALSE,"CTrecon"}</definedName>
    <definedName name="sdf_5_1_1" localSheetId="0" hidden="1">{#N/A,#N/A,FALSE,"TMCOMP96";#N/A,#N/A,FALSE,"MAT96";#N/A,#N/A,FALSE,"FANDA96";#N/A,#N/A,FALSE,"INTRAN96";#N/A,#N/A,FALSE,"NAA9697";#N/A,#N/A,FALSE,"ECWEBB";#N/A,#N/A,FALSE,"MFT96";#N/A,#N/A,FALSE,"CTrecon"}</definedName>
    <definedName name="sdf_5_1_1" hidden="1">{#N/A,#N/A,FALSE,"TMCOMP96";#N/A,#N/A,FALSE,"MAT96";#N/A,#N/A,FALSE,"FANDA96";#N/A,#N/A,FALSE,"INTRAN96";#N/A,#N/A,FALSE,"NAA9697";#N/A,#N/A,FALSE,"ECWEBB";#N/A,#N/A,FALSE,"MFT96";#N/A,#N/A,FALSE,"CTrecon"}</definedName>
    <definedName name="sdf_5_1_1_1" localSheetId="0" hidden="1">{#N/A,#N/A,FALSE,"TMCOMP96";#N/A,#N/A,FALSE,"MAT96";#N/A,#N/A,FALSE,"FANDA96";#N/A,#N/A,FALSE,"INTRAN96";#N/A,#N/A,FALSE,"NAA9697";#N/A,#N/A,FALSE,"ECWEBB";#N/A,#N/A,FALSE,"MFT96";#N/A,#N/A,FALSE,"CTrecon"}</definedName>
    <definedName name="sdf_5_1_1_1" hidden="1">{#N/A,#N/A,FALSE,"TMCOMP96";#N/A,#N/A,FALSE,"MAT96";#N/A,#N/A,FALSE,"FANDA96";#N/A,#N/A,FALSE,"INTRAN96";#N/A,#N/A,FALSE,"NAA9697";#N/A,#N/A,FALSE,"ECWEBB";#N/A,#N/A,FALSE,"MFT96";#N/A,#N/A,FALSE,"CTrecon"}</definedName>
    <definedName name="sdf_5_1_1_2" localSheetId="0" hidden="1">{#N/A,#N/A,FALSE,"TMCOMP96";#N/A,#N/A,FALSE,"MAT96";#N/A,#N/A,FALSE,"FANDA96";#N/A,#N/A,FALSE,"INTRAN96";#N/A,#N/A,FALSE,"NAA9697";#N/A,#N/A,FALSE,"ECWEBB";#N/A,#N/A,FALSE,"MFT96";#N/A,#N/A,FALSE,"CTrecon"}</definedName>
    <definedName name="sdf_5_1_1_2" hidden="1">{#N/A,#N/A,FALSE,"TMCOMP96";#N/A,#N/A,FALSE,"MAT96";#N/A,#N/A,FALSE,"FANDA96";#N/A,#N/A,FALSE,"INTRAN96";#N/A,#N/A,FALSE,"NAA9697";#N/A,#N/A,FALSE,"ECWEBB";#N/A,#N/A,FALSE,"MFT96";#N/A,#N/A,FALSE,"CTrecon"}</definedName>
    <definedName name="sdf_5_1_1_3" localSheetId="0" hidden="1">{#N/A,#N/A,FALSE,"TMCOMP96";#N/A,#N/A,FALSE,"MAT96";#N/A,#N/A,FALSE,"FANDA96";#N/A,#N/A,FALSE,"INTRAN96";#N/A,#N/A,FALSE,"NAA9697";#N/A,#N/A,FALSE,"ECWEBB";#N/A,#N/A,FALSE,"MFT96";#N/A,#N/A,FALSE,"CTrecon"}</definedName>
    <definedName name="sdf_5_1_1_3" hidden="1">{#N/A,#N/A,FALSE,"TMCOMP96";#N/A,#N/A,FALSE,"MAT96";#N/A,#N/A,FALSE,"FANDA96";#N/A,#N/A,FALSE,"INTRAN96";#N/A,#N/A,FALSE,"NAA9697";#N/A,#N/A,FALSE,"ECWEBB";#N/A,#N/A,FALSE,"MFT96";#N/A,#N/A,FALSE,"CTrecon"}</definedName>
    <definedName name="sdf_5_1_1_4" localSheetId="0" hidden="1">{#N/A,#N/A,FALSE,"TMCOMP96";#N/A,#N/A,FALSE,"MAT96";#N/A,#N/A,FALSE,"FANDA96";#N/A,#N/A,FALSE,"INTRAN96";#N/A,#N/A,FALSE,"NAA9697";#N/A,#N/A,FALSE,"ECWEBB";#N/A,#N/A,FALSE,"MFT96";#N/A,#N/A,FALSE,"CTrecon"}</definedName>
    <definedName name="sdf_5_1_1_4" hidden="1">{#N/A,#N/A,FALSE,"TMCOMP96";#N/A,#N/A,FALSE,"MAT96";#N/A,#N/A,FALSE,"FANDA96";#N/A,#N/A,FALSE,"INTRAN96";#N/A,#N/A,FALSE,"NAA9697";#N/A,#N/A,FALSE,"ECWEBB";#N/A,#N/A,FALSE,"MFT96";#N/A,#N/A,FALSE,"CTrecon"}</definedName>
    <definedName name="sdf_5_1_1_5" localSheetId="0" hidden="1">{#N/A,#N/A,FALSE,"TMCOMP96";#N/A,#N/A,FALSE,"MAT96";#N/A,#N/A,FALSE,"FANDA96";#N/A,#N/A,FALSE,"INTRAN96";#N/A,#N/A,FALSE,"NAA9697";#N/A,#N/A,FALSE,"ECWEBB";#N/A,#N/A,FALSE,"MFT96";#N/A,#N/A,FALSE,"CTrecon"}</definedName>
    <definedName name="sdf_5_1_1_5" hidden="1">{#N/A,#N/A,FALSE,"TMCOMP96";#N/A,#N/A,FALSE,"MAT96";#N/A,#N/A,FALSE,"FANDA96";#N/A,#N/A,FALSE,"INTRAN96";#N/A,#N/A,FALSE,"NAA9697";#N/A,#N/A,FALSE,"ECWEBB";#N/A,#N/A,FALSE,"MFT96";#N/A,#N/A,FALSE,"CTrecon"}</definedName>
    <definedName name="sdf_5_1_2" localSheetId="0" hidden="1">{#N/A,#N/A,FALSE,"TMCOMP96";#N/A,#N/A,FALSE,"MAT96";#N/A,#N/A,FALSE,"FANDA96";#N/A,#N/A,FALSE,"INTRAN96";#N/A,#N/A,FALSE,"NAA9697";#N/A,#N/A,FALSE,"ECWEBB";#N/A,#N/A,FALSE,"MFT96";#N/A,#N/A,FALSE,"CTrecon"}</definedName>
    <definedName name="sdf_5_1_2" hidden="1">{#N/A,#N/A,FALSE,"TMCOMP96";#N/A,#N/A,FALSE,"MAT96";#N/A,#N/A,FALSE,"FANDA96";#N/A,#N/A,FALSE,"INTRAN96";#N/A,#N/A,FALSE,"NAA9697";#N/A,#N/A,FALSE,"ECWEBB";#N/A,#N/A,FALSE,"MFT96";#N/A,#N/A,FALSE,"CTrecon"}</definedName>
    <definedName name="sdf_5_1_2_1" localSheetId="0" hidden="1">{#N/A,#N/A,FALSE,"TMCOMP96";#N/A,#N/A,FALSE,"MAT96";#N/A,#N/A,FALSE,"FANDA96";#N/A,#N/A,FALSE,"INTRAN96";#N/A,#N/A,FALSE,"NAA9697";#N/A,#N/A,FALSE,"ECWEBB";#N/A,#N/A,FALSE,"MFT96";#N/A,#N/A,FALSE,"CTrecon"}</definedName>
    <definedName name="sdf_5_1_2_1" hidden="1">{#N/A,#N/A,FALSE,"TMCOMP96";#N/A,#N/A,FALSE,"MAT96";#N/A,#N/A,FALSE,"FANDA96";#N/A,#N/A,FALSE,"INTRAN96";#N/A,#N/A,FALSE,"NAA9697";#N/A,#N/A,FALSE,"ECWEBB";#N/A,#N/A,FALSE,"MFT96";#N/A,#N/A,FALSE,"CTrecon"}</definedName>
    <definedName name="sdf_5_1_2_2" localSheetId="0" hidden="1">{#N/A,#N/A,FALSE,"TMCOMP96";#N/A,#N/A,FALSE,"MAT96";#N/A,#N/A,FALSE,"FANDA96";#N/A,#N/A,FALSE,"INTRAN96";#N/A,#N/A,FALSE,"NAA9697";#N/A,#N/A,FALSE,"ECWEBB";#N/A,#N/A,FALSE,"MFT96";#N/A,#N/A,FALSE,"CTrecon"}</definedName>
    <definedName name="sdf_5_1_2_2" hidden="1">{#N/A,#N/A,FALSE,"TMCOMP96";#N/A,#N/A,FALSE,"MAT96";#N/A,#N/A,FALSE,"FANDA96";#N/A,#N/A,FALSE,"INTRAN96";#N/A,#N/A,FALSE,"NAA9697";#N/A,#N/A,FALSE,"ECWEBB";#N/A,#N/A,FALSE,"MFT96";#N/A,#N/A,FALSE,"CTrecon"}</definedName>
    <definedName name="sdf_5_1_2_3" localSheetId="0" hidden="1">{#N/A,#N/A,FALSE,"TMCOMP96";#N/A,#N/A,FALSE,"MAT96";#N/A,#N/A,FALSE,"FANDA96";#N/A,#N/A,FALSE,"INTRAN96";#N/A,#N/A,FALSE,"NAA9697";#N/A,#N/A,FALSE,"ECWEBB";#N/A,#N/A,FALSE,"MFT96";#N/A,#N/A,FALSE,"CTrecon"}</definedName>
    <definedName name="sdf_5_1_2_3" hidden="1">{#N/A,#N/A,FALSE,"TMCOMP96";#N/A,#N/A,FALSE,"MAT96";#N/A,#N/A,FALSE,"FANDA96";#N/A,#N/A,FALSE,"INTRAN96";#N/A,#N/A,FALSE,"NAA9697";#N/A,#N/A,FALSE,"ECWEBB";#N/A,#N/A,FALSE,"MFT96";#N/A,#N/A,FALSE,"CTrecon"}</definedName>
    <definedName name="sdf_5_1_2_4" localSheetId="0" hidden="1">{#N/A,#N/A,FALSE,"TMCOMP96";#N/A,#N/A,FALSE,"MAT96";#N/A,#N/A,FALSE,"FANDA96";#N/A,#N/A,FALSE,"INTRAN96";#N/A,#N/A,FALSE,"NAA9697";#N/A,#N/A,FALSE,"ECWEBB";#N/A,#N/A,FALSE,"MFT96";#N/A,#N/A,FALSE,"CTrecon"}</definedName>
    <definedName name="sdf_5_1_2_4" hidden="1">{#N/A,#N/A,FALSE,"TMCOMP96";#N/A,#N/A,FALSE,"MAT96";#N/A,#N/A,FALSE,"FANDA96";#N/A,#N/A,FALSE,"INTRAN96";#N/A,#N/A,FALSE,"NAA9697";#N/A,#N/A,FALSE,"ECWEBB";#N/A,#N/A,FALSE,"MFT96";#N/A,#N/A,FALSE,"CTrecon"}</definedName>
    <definedName name="sdf_5_1_2_5" localSheetId="0" hidden="1">{#N/A,#N/A,FALSE,"TMCOMP96";#N/A,#N/A,FALSE,"MAT96";#N/A,#N/A,FALSE,"FANDA96";#N/A,#N/A,FALSE,"INTRAN96";#N/A,#N/A,FALSE,"NAA9697";#N/A,#N/A,FALSE,"ECWEBB";#N/A,#N/A,FALSE,"MFT96";#N/A,#N/A,FALSE,"CTrecon"}</definedName>
    <definedName name="sdf_5_1_2_5" hidden="1">{#N/A,#N/A,FALSE,"TMCOMP96";#N/A,#N/A,FALSE,"MAT96";#N/A,#N/A,FALSE,"FANDA96";#N/A,#N/A,FALSE,"INTRAN96";#N/A,#N/A,FALSE,"NAA9697";#N/A,#N/A,FALSE,"ECWEBB";#N/A,#N/A,FALSE,"MFT96";#N/A,#N/A,FALSE,"CTrecon"}</definedName>
    <definedName name="sdf_5_1_3" localSheetId="0" hidden="1">{#N/A,#N/A,FALSE,"TMCOMP96";#N/A,#N/A,FALSE,"MAT96";#N/A,#N/A,FALSE,"FANDA96";#N/A,#N/A,FALSE,"INTRAN96";#N/A,#N/A,FALSE,"NAA9697";#N/A,#N/A,FALSE,"ECWEBB";#N/A,#N/A,FALSE,"MFT96";#N/A,#N/A,FALSE,"CTrecon"}</definedName>
    <definedName name="sdf_5_1_3" hidden="1">{#N/A,#N/A,FALSE,"TMCOMP96";#N/A,#N/A,FALSE,"MAT96";#N/A,#N/A,FALSE,"FANDA96";#N/A,#N/A,FALSE,"INTRAN96";#N/A,#N/A,FALSE,"NAA9697";#N/A,#N/A,FALSE,"ECWEBB";#N/A,#N/A,FALSE,"MFT96";#N/A,#N/A,FALSE,"CTrecon"}</definedName>
    <definedName name="sdf_5_1_3_1" localSheetId="0" hidden="1">{#N/A,#N/A,FALSE,"TMCOMP96";#N/A,#N/A,FALSE,"MAT96";#N/A,#N/A,FALSE,"FANDA96";#N/A,#N/A,FALSE,"INTRAN96";#N/A,#N/A,FALSE,"NAA9697";#N/A,#N/A,FALSE,"ECWEBB";#N/A,#N/A,FALSE,"MFT96";#N/A,#N/A,FALSE,"CTrecon"}</definedName>
    <definedName name="sdf_5_1_3_1" hidden="1">{#N/A,#N/A,FALSE,"TMCOMP96";#N/A,#N/A,FALSE,"MAT96";#N/A,#N/A,FALSE,"FANDA96";#N/A,#N/A,FALSE,"INTRAN96";#N/A,#N/A,FALSE,"NAA9697";#N/A,#N/A,FALSE,"ECWEBB";#N/A,#N/A,FALSE,"MFT96";#N/A,#N/A,FALSE,"CTrecon"}</definedName>
    <definedName name="sdf_5_1_3_2" localSheetId="0" hidden="1">{#N/A,#N/A,FALSE,"TMCOMP96";#N/A,#N/A,FALSE,"MAT96";#N/A,#N/A,FALSE,"FANDA96";#N/A,#N/A,FALSE,"INTRAN96";#N/A,#N/A,FALSE,"NAA9697";#N/A,#N/A,FALSE,"ECWEBB";#N/A,#N/A,FALSE,"MFT96";#N/A,#N/A,FALSE,"CTrecon"}</definedName>
    <definedName name="sdf_5_1_3_2" hidden="1">{#N/A,#N/A,FALSE,"TMCOMP96";#N/A,#N/A,FALSE,"MAT96";#N/A,#N/A,FALSE,"FANDA96";#N/A,#N/A,FALSE,"INTRAN96";#N/A,#N/A,FALSE,"NAA9697";#N/A,#N/A,FALSE,"ECWEBB";#N/A,#N/A,FALSE,"MFT96";#N/A,#N/A,FALSE,"CTrecon"}</definedName>
    <definedName name="sdf_5_1_3_3" localSheetId="0" hidden="1">{#N/A,#N/A,FALSE,"TMCOMP96";#N/A,#N/A,FALSE,"MAT96";#N/A,#N/A,FALSE,"FANDA96";#N/A,#N/A,FALSE,"INTRAN96";#N/A,#N/A,FALSE,"NAA9697";#N/A,#N/A,FALSE,"ECWEBB";#N/A,#N/A,FALSE,"MFT96";#N/A,#N/A,FALSE,"CTrecon"}</definedName>
    <definedName name="sdf_5_1_3_3" hidden="1">{#N/A,#N/A,FALSE,"TMCOMP96";#N/A,#N/A,FALSE,"MAT96";#N/A,#N/A,FALSE,"FANDA96";#N/A,#N/A,FALSE,"INTRAN96";#N/A,#N/A,FALSE,"NAA9697";#N/A,#N/A,FALSE,"ECWEBB";#N/A,#N/A,FALSE,"MFT96";#N/A,#N/A,FALSE,"CTrecon"}</definedName>
    <definedName name="sdf_5_1_3_4" localSheetId="0" hidden="1">{#N/A,#N/A,FALSE,"TMCOMP96";#N/A,#N/A,FALSE,"MAT96";#N/A,#N/A,FALSE,"FANDA96";#N/A,#N/A,FALSE,"INTRAN96";#N/A,#N/A,FALSE,"NAA9697";#N/A,#N/A,FALSE,"ECWEBB";#N/A,#N/A,FALSE,"MFT96";#N/A,#N/A,FALSE,"CTrecon"}</definedName>
    <definedName name="sdf_5_1_3_4" hidden="1">{#N/A,#N/A,FALSE,"TMCOMP96";#N/A,#N/A,FALSE,"MAT96";#N/A,#N/A,FALSE,"FANDA96";#N/A,#N/A,FALSE,"INTRAN96";#N/A,#N/A,FALSE,"NAA9697";#N/A,#N/A,FALSE,"ECWEBB";#N/A,#N/A,FALSE,"MFT96";#N/A,#N/A,FALSE,"CTrecon"}</definedName>
    <definedName name="sdf_5_1_3_5" localSheetId="0" hidden="1">{#N/A,#N/A,FALSE,"TMCOMP96";#N/A,#N/A,FALSE,"MAT96";#N/A,#N/A,FALSE,"FANDA96";#N/A,#N/A,FALSE,"INTRAN96";#N/A,#N/A,FALSE,"NAA9697";#N/A,#N/A,FALSE,"ECWEBB";#N/A,#N/A,FALSE,"MFT96";#N/A,#N/A,FALSE,"CTrecon"}</definedName>
    <definedName name="sdf_5_1_3_5" hidden="1">{#N/A,#N/A,FALSE,"TMCOMP96";#N/A,#N/A,FALSE,"MAT96";#N/A,#N/A,FALSE,"FANDA96";#N/A,#N/A,FALSE,"INTRAN96";#N/A,#N/A,FALSE,"NAA9697";#N/A,#N/A,FALSE,"ECWEBB";#N/A,#N/A,FALSE,"MFT96";#N/A,#N/A,FALSE,"CTrecon"}</definedName>
    <definedName name="sdf_5_1_4" localSheetId="0" hidden="1">{#N/A,#N/A,FALSE,"TMCOMP96";#N/A,#N/A,FALSE,"MAT96";#N/A,#N/A,FALSE,"FANDA96";#N/A,#N/A,FALSE,"INTRAN96";#N/A,#N/A,FALSE,"NAA9697";#N/A,#N/A,FALSE,"ECWEBB";#N/A,#N/A,FALSE,"MFT96";#N/A,#N/A,FALSE,"CTrecon"}</definedName>
    <definedName name="sdf_5_1_4" hidden="1">{#N/A,#N/A,FALSE,"TMCOMP96";#N/A,#N/A,FALSE,"MAT96";#N/A,#N/A,FALSE,"FANDA96";#N/A,#N/A,FALSE,"INTRAN96";#N/A,#N/A,FALSE,"NAA9697";#N/A,#N/A,FALSE,"ECWEBB";#N/A,#N/A,FALSE,"MFT96";#N/A,#N/A,FALSE,"CTrecon"}</definedName>
    <definedName name="sdf_5_1_5" localSheetId="0" hidden="1">{#N/A,#N/A,FALSE,"TMCOMP96";#N/A,#N/A,FALSE,"MAT96";#N/A,#N/A,FALSE,"FANDA96";#N/A,#N/A,FALSE,"INTRAN96";#N/A,#N/A,FALSE,"NAA9697";#N/A,#N/A,FALSE,"ECWEBB";#N/A,#N/A,FALSE,"MFT96";#N/A,#N/A,FALSE,"CTrecon"}</definedName>
    <definedName name="sdf_5_1_5" hidden="1">{#N/A,#N/A,FALSE,"TMCOMP96";#N/A,#N/A,FALSE,"MAT96";#N/A,#N/A,FALSE,"FANDA96";#N/A,#N/A,FALSE,"INTRAN96";#N/A,#N/A,FALSE,"NAA9697";#N/A,#N/A,FALSE,"ECWEBB";#N/A,#N/A,FALSE,"MFT96";#N/A,#N/A,FALSE,"CTrecon"}</definedName>
    <definedName name="sdf_5_2" localSheetId="0" hidden="1">{#N/A,#N/A,FALSE,"TMCOMP96";#N/A,#N/A,FALSE,"MAT96";#N/A,#N/A,FALSE,"FANDA96";#N/A,#N/A,FALSE,"INTRAN96";#N/A,#N/A,FALSE,"NAA9697";#N/A,#N/A,FALSE,"ECWEBB";#N/A,#N/A,FALSE,"MFT96";#N/A,#N/A,FALSE,"CTrecon"}</definedName>
    <definedName name="sdf_5_2" hidden="1">{#N/A,#N/A,FALSE,"TMCOMP96";#N/A,#N/A,FALSE,"MAT96";#N/A,#N/A,FALSE,"FANDA96";#N/A,#N/A,FALSE,"INTRAN96";#N/A,#N/A,FALSE,"NAA9697";#N/A,#N/A,FALSE,"ECWEBB";#N/A,#N/A,FALSE,"MFT96";#N/A,#N/A,FALSE,"CTrecon"}</definedName>
    <definedName name="sdf_5_2_1" localSheetId="0" hidden="1">{#N/A,#N/A,FALSE,"TMCOMP96";#N/A,#N/A,FALSE,"MAT96";#N/A,#N/A,FALSE,"FANDA96";#N/A,#N/A,FALSE,"INTRAN96";#N/A,#N/A,FALSE,"NAA9697";#N/A,#N/A,FALSE,"ECWEBB";#N/A,#N/A,FALSE,"MFT96";#N/A,#N/A,FALSE,"CTrecon"}</definedName>
    <definedName name="sdf_5_2_1" hidden="1">{#N/A,#N/A,FALSE,"TMCOMP96";#N/A,#N/A,FALSE,"MAT96";#N/A,#N/A,FALSE,"FANDA96";#N/A,#N/A,FALSE,"INTRAN96";#N/A,#N/A,FALSE,"NAA9697";#N/A,#N/A,FALSE,"ECWEBB";#N/A,#N/A,FALSE,"MFT96";#N/A,#N/A,FALSE,"CTrecon"}</definedName>
    <definedName name="sdf_5_2_2" localSheetId="0" hidden="1">{#N/A,#N/A,FALSE,"TMCOMP96";#N/A,#N/A,FALSE,"MAT96";#N/A,#N/A,FALSE,"FANDA96";#N/A,#N/A,FALSE,"INTRAN96";#N/A,#N/A,FALSE,"NAA9697";#N/A,#N/A,FALSE,"ECWEBB";#N/A,#N/A,FALSE,"MFT96";#N/A,#N/A,FALSE,"CTrecon"}</definedName>
    <definedName name="sdf_5_2_2" hidden="1">{#N/A,#N/A,FALSE,"TMCOMP96";#N/A,#N/A,FALSE,"MAT96";#N/A,#N/A,FALSE,"FANDA96";#N/A,#N/A,FALSE,"INTRAN96";#N/A,#N/A,FALSE,"NAA9697";#N/A,#N/A,FALSE,"ECWEBB";#N/A,#N/A,FALSE,"MFT96";#N/A,#N/A,FALSE,"CTrecon"}</definedName>
    <definedName name="sdf_5_2_3" localSheetId="0" hidden="1">{#N/A,#N/A,FALSE,"TMCOMP96";#N/A,#N/A,FALSE,"MAT96";#N/A,#N/A,FALSE,"FANDA96";#N/A,#N/A,FALSE,"INTRAN96";#N/A,#N/A,FALSE,"NAA9697";#N/A,#N/A,FALSE,"ECWEBB";#N/A,#N/A,FALSE,"MFT96";#N/A,#N/A,FALSE,"CTrecon"}</definedName>
    <definedName name="sdf_5_2_3" hidden="1">{#N/A,#N/A,FALSE,"TMCOMP96";#N/A,#N/A,FALSE,"MAT96";#N/A,#N/A,FALSE,"FANDA96";#N/A,#N/A,FALSE,"INTRAN96";#N/A,#N/A,FALSE,"NAA9697";#N/A,#N/A,FALSE,"ECWEBB";#N/A,#N/A,FALSE,"MFT96";#N/A,#N/A,FALSE,"CTrecon"}</definedName>
    <definedName name="sdf_5_2_4" localSheetId="0" hidden="1">{#N/A,#N/A,FALSE,"TMCOMP96";#N/A,#N/A,FALSE,"MAT96";#N/A,#N/A,FALSE,"FANDA96";#N/A,#N/A,FALSE,"INTRAN96";#N/A,#N/A,FALSE,"NAA9697";#N/A,#N/A,FALSE,"ECWEBB";#N/A,#N/A,FALSE,"MFT96";#N/A,#N/A,FALSE,"CTrecon"}</definedName>
    <definedName name="sdf_5_2_4" hidden="1">{#N/A,#N/A,FALSE,"TMCOMP96";#N/A,#N/A,FALSE,"MAT96";#N/A,#N/A,FALSE,"FANDA96";#N/A,#N/A,FALSE,"INTRAN96";#N/A,#N/A,FALSE,"NAA9697";#N/A,#N/A,FALSE,"ECWEBB";#N/A,#N/A,FALSE,"MFT96";#N/A,#N/A,FALSE,"CTrecon"}</definedName>
    <definedName name="sdf_5_2_5" localSheetId="0" hidden="1">{#N/A,#N/A,FALSE,"TMCOMP96";#N/A,#N/A,FALSE,"MAT96";#N/A,#N/A,FALSE,"FANDA96";#N/A,#N/A,FALSE,"INTRAN96";#N/A,#N/A,FALSE,"NAA9697";#N/A,#N/A,FALSE,"ECWEBB";#N/A,#N/A,FALSE,"MFT96";#N/A,#N/A,FALSE,"CTrecon"}</definedName>
    <definedName name="sdf_5_2_5" hidden="1">{#N/A,#N/A,FALSE,"TMCOMP96";#N/A,#N/A,FALSE,"MAT96";#N/A,#N/A,FALSE,"FANDA96";#N/A,#N/A,FALSE,"INTRAN96";#N/A,#N/A,FALSE,"NAA9697";#N/A,#N/A,FALSE,"ECWEBB";#N/A,#N/A,FALSE,"MFT96";#N/A,#N/A,FALSE,"CTrecon"}</definedName>
    <definedName name="sdf_5_3" localSheetId="0" hidden="1">{#N/A,#N/A,FALSE,"TMCOMP96";#N/A,#N/A,FALSE,"MAT96";#N/A,#N/A,FALSE,"FANDA96";#N/A,#N/A,FALSE,"INTRAN96";#N/A,#N/A,FALSE,"NAA9697";#N/A,#N/A,FALSE,"ECWEBB";#N/A,#N/A,FALSE,"MFT96";#N/A,#N/A,FALSE,"CTrecon"}</definedName>
    <definedName name="sdf_5_3" hidden="1">{#N/A,#N/A,FALSE,"TMCOMP96";#N/A,#N/A,FALSE,"MAT96";#N/A,#N/A,FALSE,"FANDA96";#N/A,#N/A,FALSE,"INTRAN96";#N/A,#N/A,FALSE,"NAA9697";#N/A,#N/A,FALSE,"ECWEBB";#N/A,#N/A,FALSE,"MFT96";#N/A,#N/A,FALSE,"CTrecon"}</definedName>
    <definedName name="sdf_5_3_1" localSheetId="0" hidden="1">{#N/A,#N/A,FALSE,"TMCOMP96";#N/A,#N/A,FALSE,"MAT96";#N/A,#N/A,FALSE,"FANDA96";#N/A,#N/A,FALSE,"INTRAN96";#N/A,#N/A,FALSE,"NAA9697";#N/A,#N/A,FALSE,"ECWEBB";#N/A,#N/A,FALSE,"MFT96";#N/A,#N/A,FALSE,"CTrecon"}</definedName>
    <definedName name="sdf_5_3_1" hidden="1">{#N/A,#N/A,FALSE,"TMCOMP96";#N/A,#N/A,FALSE,"MAT96";#N/A,#N/A,FALSE,"FANDA96";#N/A,#N/A,FALSE,"INTRAN96";#N/A,#N/A,FALSE,"NAA9697";#N/A,#N/A,FALSE,"ECWEBB";#N/A,#N/A,FALSE,"MFT96";#N/A,#N/A,FALSE,"CTrecon"}</definedName>
    <definedName name="sdf_5_3_2" localSheetId="0" hidden="1">{#N/A,#N/A,FALSE,"TMCOMP96";#N/A,#N/A,FALSE,"MAT96";#N/A,#N/A,FALSE,"FANDA96";#N/A,#N/A,FALSE,"INTRAN96";#N/A,#N/A,FALSE,"NAA9697";#N/A,#N/A,FALSE,"ECWEBB";#N/A,#N/A,FALSE,"MFT96";#N/A,#N/A,FALSE,"CTrecon"}</definedName>
    <definedName name="sdf_5_3_2" hidden="1">{#N/A,#N/A,FALSE,"TMCOMP96";#N/A,#N/A,FALSE,"MAT96";#N/A,#N/A,FALSE,"FANDA96";#N/A,#N/A,FALSE,"INTRAN96";#N/A,#N/A,FALSE,"NAA9697";#N/A,#N/A,FALSE,"ECWEBB";#N/A,#N/A,FALSE,"MFT96";#N/A,#N/A,FALSE,"CTrecon"}</definedName>
    <definedName name="sdf_5_3_3" localSheetId="0" hidden="1">{#N/A,#N/A,FALSE,"TMCOMP96";#N/A,#N/A,FALSE,"MAT96";#N/A,#N/A,FALSE,"FANDA96";#N/A,#N/A,FALSE,"INTRAN96";#N/A,#N/A,FALSE,"NAA9697";#N/A,#N/A,FALSE,"ECWEBB";#N/A,#N/A,FALSE,"MFT96";#N/A,#N/A,FALSE,"CTrecon"}</definedName>
    <definedName name="sdf_5_3_3" hidden="1">{#N/A,#N/A,FALSE,"TMCOMP96";#N/A,#N/A,FALSE,"MAT96";#N/A,#N/A,FALSE,"FANDA96";#N/A,#N/A,FALSE,"INTRAN96";#N/A,#N/A,FALSE,"NAA9697";#N/A,#N/A,FALSE,"ECWEBB";#N/A,#N/A,FALSE,"MFT96";#N/A,#N/A,FALSE,"CTrecon"}</definedName>
    <definedName name="sdf_5_3_4" localSheetId="0" hidden="1">{#N/A,#N/A,FALSE,"TMCOMP96";#N/A,#N/A,FALSE,"MAT96";#N/A,#N/A,FALSE,"FANDA96";#N/A,#N/A,FALSE,"INTRAN96";#N/A,#N/A,FALSE,"NAA9697";#N/A,#N/A,FALSE,"ECWEBB";#N/A,#N/A,FALSE,"MFT96";#N/A,#N/A,FALSE,"CTrecon"}</definedName>
    <definedName name="sdf_5_3_4" hidden="1">{#N/A,#N/A,FALSE,"TMCOMP96";#N/A,#N/A,FALSE,"MAT96";#N/A,#N/A,FALSE,"FANDA96";#N/A,#N/A,FALSE,"INTRAN96";#N/A,#N/A,FALSE,"NAA9697";#N/A,#N/A,FALSE,"ECWEBB";#N/A,#N/A,FALSE,"MFT96";#N/A,#N/A,FALSE,"CTrecon"}</definedName>
    <definedName name="sdf_5_3_5" localSheetId="0" hidden="1">{#N/A,#N/A,FALSE,"TMCOMP96";#N/A,#N/A,FALSE,"MAT96";#N/A,#N/A,FALSE,"FANDA96";#N/A,#N/A,FALSE,"INTRAN96";#N/A,#N/A,FALSE,"NAA9697";#N/A,#N/A,FALSE,"ECWEBB";#N/A,#N/A,FALSE,"MFT96";#N/A,#N/A,FALSE,"CTrecon"}</definedName>
    <definedName name="sdf_5_3_5" hidden="1">{#N/A,#N/A,FALSE,"TMCOMP96";#N/A,#N/A,FALSE,"MAT96";#N/A,#N/A,FALSE,"FANDA96";#N/A,#N/A,FALSE,"INTRAN96";#N/A,#N/A,FALSE,"NAA9697";#N/A,#N/A,FALSE,"ECWEBB";#N/A,#N/A,FALSE,"MFT96";#N/A,#N/A,FALSE,"CTrecon"}</definedName>
    <definedName name="sdf_5_4" localSheetId="0" hidden="1">{#N/A,#N/A,FALSE,"TMCOMP96";#N/A,#N/A,FALSE,"MAT96";#N/A,#N/A,FALSE,"FANDA96";#N/A,#N/A,FALSE,"INTRAN96";#N/A,#N/A,FALSE,"NAA9697";#N/A,#N/A,FALSE,"ECWEBB";#N/A,#N/A,FALSE,"MFT96";#N/A,#N/A,FALSE,"CTrecon"}</definedName>
    <definedName name="sdf_5_4" hidden="1">{#N/A,#N/A,FALSE,"TMCOMP96";#N/A,#N/A,FALSE,"MAT96";#N/A,#N/A,FALSE,"FANDA96";#N/A,#N/A,FALSE,"INTRAN96";#N/A,#N/A,FALSE,"NAA9697";#N/A,#N/A,FALSE,"ECWEBB";#N/A,#N/A,FALSE,"MFT96";#N/A,#N/A,FALSE,"CTrecon"}</definedName>
    <definedName name="sdf_5_4_1" localSheetId="0" hidden="1">{#N/A,#N/A,FALSE,"TMCOMP96";#N/A,#N/A,FALSE,"MAT96";#N/A,#N/A,FALSE,"FANDA96";#N/A,#N/A,FALSE,"INTRAN96";#N/A,#N/A,FALSE,"NAA9697";#N/A,#N/A,FALSE,"ECWEBB";#N/A,#N/A,FALSE,"MFT96";#N/A,#N/A,FALSE,"CTrecon"}</definedName>
    <definedName name="sdf_5_4_1" hidden="1">{#N/A,#N/A,FALSE,"TMCOMP96";#N/A,#N/A,FALSE,"MAT96";#N/A,#N/A,FALSE,"FANDA96";#N/A,#N/A,FALSE,"INTRAN96";#N/A,#N/A,FALSE,"NAA9697";#N/A,#N/A,FALSE,"ECWEBB";#N/A,#N/A,FALSE,"MFT96";#N/A,#N/A,FALSE,"CTrecon"}</definedName>
    <definedName name="sdf_5_4_2" localSheetId="0" hidden="1">{#N/A,#N/A,FALSE,"TMCOMP96";#N/A,#N/A,FALSE,"MAT96";#N/A,#N/A,FALSE,"FANDA96";#N/A,#N/A,FALSE,"INTRAN96";#N/A,#N/A,FALSE,"NAA9697";#N/A,#N/A,FALSE,"ECWEBB";#N/A,#N/A,FALSE,"MFT96";#N/A,#N/A,FALSE,"CTrecon"}</definedName>
    <definedName name="sdf_5_4_2" hidden="1">{#N/A,#N/A,FALSE,"TMCOMP96";#N/A,#N/A,FALSE,"MAT96";#N/A,#N/A,FALSE,"FANDA96";#N/A,#N/A,FALSE,"INTRAN96";#N/A,#N/A,FALSE,"NAA9697";#N/A,#N/A,FALSE,"ECWEBB";#N/A,#N/A,FALSE,"MFT96";#N/A,#N/A,FALSE,"CTrecon"}</definedName>
    <definedName name="sdf_5_4_3" localSheetId="0" hidden="1">{#N/A,#N/A,FALSE,"TMCOMP96";#N/A,#N/A,FALSE,"MAT96";#N/A,#N/A,FALSE,"FANDA96";#N/A,#N/A,FALSE,"INTRAN96";#N/A,#N/A,FALSE,"NAA9697";#N/A,#N/A,FALSE,"ECWEBB";#N/A,#N/A,FALSE,"MFT96";#N/A,#N/A,FALSE,"CTrecon"}</definedName>
    <definedName name="sdf_5_4_3" hidden="1">{#N/A,#N/A,FALSE,"TMCOMP96";#N/A,#N/A,FALSE,"MAT96";#N/A,#N/A,FALSE,"FANDA96";#N/A,#N/A,FALSE,"INTRAN96";#N/A,#N/A,FALSE,"NAA9697";#N/A,#N/A,FALSE,"ECWEBB";#N/A,#N/A,FALSE,"MFT96";#N/A,#N/A,FALSE,"CTrecon"}</definedName>
    <definedName name="sdf_5_4_4" localSheetId="0" hidden="1">{#N/A,#N/A,FALSE,"TMCOMP96";#N/A,#N/A,FALSE,"MAT96";#N/A,#N/A,FALSE,"FANDA96";#N/A,#N/A,FALSE,"INTRAN96";#N/A,#N/A,FALSE,"NAA9697";#N/A,#N/A,FALSE,"ECWEBB";#N/A,#N/A,FALSE,"MFT96";#N/A,#N/A,FALSE,"CTrecon"}</definedName>
    <definedName name="sdf_5_4_4" hidden="1">{#N/A,#N/A,FALSE,"TMCOMP96";#N/A,#N/A,FALSE,"MAT96";#N/A,#N/A,FALSE,"FANDA96";#N/A,#N/A,FALSE,"INTRAN96";#N/A,#N/A,FALSE,"NAA9697";#N/A,#N/A,FALSE,"ECWEBB";#N/A,#N/A,FALSE,"MFT96";#N/A,#N/A,FALSE,"CTrecon"}</definedName>
    <definedName name="sdf_5_4_5" localSheetId="0" hidden="1">{#N/A,#N/A,FALSE,"TMCOMP96";#N/A,#N/A,FALSE,"MAT96";#N/A,#N/A,FALSE,"FANDA96";#N/A,#N/A,FALSE,"INTRAN96";#N/A,#N/A,FALSE,"NAA9697";#N/A,#N/A,FALSE,"ECWEBB";#N/A,#N/A,FALSE,"MFT96";#N/A,#N/A,FALSE,"CTrecon"}</definedName>
    <definedName name="sdf_5_4_5" hidden="1">{#N/A,#N/A,FALSE,"TMCOMP96";#N/A,#N/A,FALSE,"MAT96";#N/A,#N/A,FALSE,"FANDA96";#N/A,#N/A,FALSE,"INTRAN96";#N/A,#N/A,FALSE,"NAA9697";#N/A,#N/A,FALSE,"ECWEBB";#N/A,#N/A,FALSE,"MFT96";#N/A,#N/A,FALSE,"CTrecon"}</definedName>
    <definedName name="sdf_5_5" localSheetId="0" hidden="1">{#N/A,#N/A,FALSE,"TMCOMP96";#N/A,#N/A,FALSE,"MAT96";#N/A,#N/A,FALSE,"FANDA96";#N/A,#N/A,FALSE,"INTRAN96";#N/A,#N/A,FALSE,"NAA9697";#N/A,#N/A,FALSE,"ECWEBB";#N/A,#N/A,FALSE,"MFT96";#N/A,#N/A,FALSE,"CTrecon"}</definedName>
    <definedName name="sdf_5_5"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f_1" localSheetId="0" hidden="1">{#N/A,#N/A,FALSE,"TMCOMP96";#N/A,#N/A,FALSE,"MAT96";#N/A,#N/A,FALSE,"FANDA96";#N/A,#N/A,FALSE,"INTRAN96";#N/A,#N/A,FALSE,"NAA9697";#N/A,#N/A,FALSE,"ECWEBB";#N/A,#N/A,FALSE,"MFT96";#N/A,#N/A,FALSE,"CTrecon"}</definedName>
    <definedName name="sdff_1" hidden="1">{#N/A,#N/A,FALSE,"TMCOMP96";#N/A,#N/A,FALSE,"MAT96";#N/A,#N/A,FALSE,"FANDA96";#N/A,#N/A,FALSE,"INTRAN96";#N/A,#N/A,FALSE,"NAA9697";#N/A,#N/A,FALSE,"ECWEBB";#N/A,#N/A,FALSE,"MFT96";#N/A,#N/A,FALSE,"CTrecon"}</definedName>
    <definedName name="sdff_1_1" localSheetId="0" hidden="1">{#N/A,#N/A,FALSE,"TMCOMP96";#N/A,#N/A,FALSE,"MAT96";#N/A,#N/A,FALSE,"FANDA96";#N/A,#N/A,FALSE,"INTRAN96";#N/A,#N/A,FALSE,"NAA9697";#N/A,#N/A,FALSE,"ECWEBB";#N/A,#N/A,FALSE,"MFT96";#N/A,#N/A,FALSE,"CTrecon"}</definedName>
    <definedName name="sdff_1_1" hidden="1">{#N/A,#N/A,FALSE,"TMCOMP96";#N/A,#N/A,FALSE,"MAT96";#N/A,#N/A,FALSE,"FANDA96";#N/A,#N/A,FALSE,"INTRAN96";#N/A,#N/A,FALSE,"NAA9697";#N/A,#N/A,FALSE,"ECWEBB";#N/A,#N/A,FALSE,"MFT96";#N/A,#N/A,FALSE,"CTrecon"}</definedName>
    <definedName name="sdff_1_1_1" localSheetId="0" hidden="1">{#N/A,#N/A,FALSE,"TMCOMP96";#N/A,#N/A,FALSE,"MAT96";#N/A,#N/A,FALSE,"FANDA96";#N/A,#N/A,FALSE,"INTRAN96";#N/A,#N/A,FALSE,"NAA9697";#N/A,#N/A,FALSE,"ECWEBB";#N/A,#N/A,FALSE,"MFT96";#N/A,#N/A,FALSE,"CTrecon"}</definedName>
    <definedName name="sdff_1_1_1" hidden="1">{#N/A,#N/A,FALSE,"TMCOMP96";#N/A,#N/A,FALSE,"MAT96";#N/A,#N/A,FALSE,"FANDA96";#N/A,#N/A,FALSE,"INTRAN96";#N/A,#N/A,FALSE,"NAA9697";#N/A,#N/A,FALSE,"ECWEBB";#N/A,#N/A,FALSE,"MFT96";#N/A,#N/A,FALSE,"CTrecon"}</definedName>
    <definedName name="sdff_1_1_1_1" localSheetId="0" hidden="1">{#N/A,#N/A,FALSE,"TMCOMP96";#N/A,#N/A,FALSE,"MAT96";#N/A,#N/A,FALSE,"FANDA96";#N/A,#N/A,FALSE,"INTRAN96";#N/A,#N/A,FALSE,"NAA9697";#N/A,#N/A,FALSE,"ECWEBB";#N/A,#N/A,FALSE,"MFT96";#N/A,#N/A,FALSE,"CTrecon"}</definedName>
    <definedName name="sdff_1_1_1_1" hidden="1">{#N/A,#N/A,FALSE,"TMCOMP96";#N/A,#N/A,FALSE,"MAT96";#N/A,#N/A,FALSE,"FANDA96";#N/A,#N/A,FALSE,"INTRAN96";#N/A,#N/A,FALSE,"NAA9697";#N/A,#N/A,FALSE,"ECWEBB";#N/A,#N/A,FALSE,"MFT96";#N/A,#N/A,FALSE,"CTrecon"}</definedName>
    <definedName name="sdff_1_1_1_1_1" localSheetId="0" hidden="1">{#N/A,#N/A,FALSE,"TMCOMP96";#N/A,#N/A,FALSE,"MAT96";#N/A,#N/A,FALSE,"FANDA96";#N/A,#N/A,FALSE,"INTRAN96";#N/A,#N/A,FALSE,"NAA9697";#N/A,#N/A,FALSE,"ECWEBB";#N/A,#N/A,FALSE,"MFT96";#N/A,#N/A,FALSE,"CTrecon"}</definedName>
    <definedName name="sdff_1_1_1_1_1" hidden="1">{#N/A,#N/A,FALSE,"TMCOMP96";#N/A,#N/A,FALSE,"MAT96";#N/A,#N/A,FALSE,"FANDA96";#N/A,#N/A,FALSE,"INTRAN96";#N/A,#N/A,FALSE,"NAA9697";#N/A,#N/A,FALSE,"ECWEBB";#N/A,#N/A,FALSE,"MFT96";#N/A,#N/A,FALSE,"CTrecon"}</definedName>
    <definedName name="sdff_1_1_1_1_2" localSheetId="0" hidden="1">{#N/A,#N/A,FALSE,"TMCOMP96";#N/A,#N/A,FALSE,"MAT96";#N/A,#N/A,FALSE,"FANDA96";#N/A,#N/A,FALSE,"INTRAN96";#N/A,#N/A,FALSE,"NAA9697";#N/A,#N/A,FALSE,"ECWEBB";#N/A,#N/A,FALSE,"MFT96";#N/A,#N/A,FALSE,"CTrecon"}</definedName>
    <definedName name="sdff_1_1_1_1_2" hidden="1">{#N/A,#N/A,FALSE,"TMCOMP96";#N/A,#N/A,FALSE,"MAT96";#N/A,#N/A,FALSE,"FANDA96";#N/A,#N/A,FALSE,"INTRAN96";#N/A,#N/A,FALSE,"NAA9697";#N/A,#N/A,FALSE,"ECWEBB";#N/A,#N/A,FALSE,"MFT96";#N/A,#N/A,FALSE,"CTrecon"}</definedName>
    <definedName name="sdff_1_1_1_1_3" localSheetId="0" hidden="1">{#N/A,#N/A,FALSE,"TMCOMP96";#N/A,#N/A,FALSE,"MAT96";#N/A,#N/A,FALSE,"FANDA96";#N/A,#N/A,FALSE,"INTRAN96";#N/A,#N/A,FALSE,"NAA9697";#N/A,#N/A,FALSE,"ECWEBB";#N/A,#N/A,FALSE,"MFT96";#N/A,#N/A,FALSE,"CTrecon"}</definedName>
    <definedName name="sdff_1_1_1_1_3" hidden="1">{#N/A,#N/A,FALSE,"TMCOMP96";#N/A,#N/A,FALSE,"MAT96";#N/A,#N/A,FALSE,"FANDA96";#N/A,#N/A,FALSE,"INTRAN96";#N/A,#N/A,FALSE,"NAA9697";#N/A,#N/A,FALSE,"ECWEBB";#N/A,#N/A,FALSE,"MFT96";#N/A,#N/A,FALSE,"CTrecon"}</definedName>
    <definedName name="sdff_1_1_1_1_4" localSheetId="0" hidden="1">{#N/A,#N/A,FALSE,"TMCOMP96";#N/A,#N/A,FALSE,"MAT96";#N/A,#N/A,FALSE,"FANDA96";#N/A,#N/A,FALSE,"INTRAN96";#N/A,#N/A,FALSE,"NAA9697";#N/A,#N/A,FALSE,"ECWEBB";#N/A,#N/A,FALSE,"MFT96";#N/A,#N/A,FALSE,"CTrecon"}</definedName>
    <definedName name="sdff_1_1_1_1_4" hidden="1">{#N/A,#N/A,FALSE,"TMCOMP96";#N/A,#N/A,FALSE,"MAT96";#N/A,#N/A,FALSE,"FANDA96";#N/A,#N/A,FALSE,"INTRAN96";#N/A,#N/A,FALSE,"NAA9697";#N/A,#N/A,FALSE,"ECWEBB";#N/A,#N/A,FALSE,"MFT96";#N/A,#N/A,FALSE,"CTrecon"}</definedName>
    <definedName name="sdff_1_1_1_1_5" localSheetId="0" hidden="1">{#N/A,#N/A,FALSE,"TMCOMP96";#N/A,#N/A,FALSE,"MAT96";#N/A,#N/A,FALSE,"FANDA96";#N/A,#N/A,FALSE,"INTRAN96";#N/A,#N/A,FALSE,"NAA9697";#N/A,#N/A,FALSE,"ECWEBB";#N/A,#N/A,FALSE,"MFT96";#N/A,#N/A,FALSE,"CTrecon"}</definedName>
    <definedName name="sdff_1_1_1_1_5" hidden="1">{#N/A,#N/A,FALSE,"TMCOMP96";#N/A,#N/A,FALSE,"MAT96";#N/A,#N/A,FALSE,"FANDA96";#N/A,#N/A,FALSE,"INTRAN96";#N/A,#N/A,FALSE,"NAA9697";#N/A,#N/A,FALSE,"ECWEBB";#N/A,#N/A,FALSE,"MFT96";#N/A,#N/A,FALSE,"CTrecon"}</definedName>
    <definedName name="sdff_1_1_1_2" localSheetId="0" hidden="1">{#N/A,#N/A,FALSE,"TMCOMP96";#N/A,#N/A,FALSE,"MAT96";#N/A,#N/A,FALSE,"FANDA96";#N/A,#N/A,FALSE,"INTRAN96";#N/A,#N/A,FALSE,"NAA9697";#N/A,#N/A,FALSE,"ECWEBB";#N/A,#N/A,FALSE,"MFT96";#N/A,#N/A,FALSE,"CTrecon"}</definedName>
    <definedName name="sdff_1_1_1_2" hidden="1">{#N/A,#N/A,FALSE,"TMCOMP96";#N/A,#N/A,FALSE,"MAT96";#N/A,#N/A,FALSE,"FANDA96";#N/A,#N/A,FALSE,"INTRAN96";#N/A,#N/A,FALSE,"NAA9697";#N/A,#N/A,FALSE,"ECWEBB";#N/A,#N/A,FALSE,"MFT96";#N/A,#N/A,FALSE,"CTrecon"}</definedName>
    <definedName name="sdff_1_1_1_2_1" localSheetId="0" hidden="1">{#N/A,#N/A,FALSE,"TMCOMP96";#N/A,#N/A,FALSE,"MAT96";#N/A,#N/A,FALSE,"FANDA96";#N/A,#N/A,FALSE,"INTRAN96";#N/A,#N/A,FALSE,"NAA9697";#N/A,#N/A,FALSE,"ECWEBB";#N/A,#N/A,FALSE,"MFT96";#N/A,#N/A,FALSE,"CTrecon"}</definedName>
    <definedName name="sdff_1_1_1_2_1" hidden="1">{#N/A,#N/A,FALSE,"TMCOMP96";#N/A,#N/A,FALSE,"MAT96";#N/A,#N/A,FALSE,"FANDA96";#N/A,#N/A,FALSE,"INTRAN96";#N/A,#N/A,FALSE,"NAA9697";#N/A,#N/A,FALSE,"ECWEBB";#N/A,#N/A,FALSE,"MFT96";#N/A,#N/A,FALSE,"CTrecon"}</definedName>
    <definedName name="sdff_1_1_1_2_2" localSheetId="0" hidden="1">{#N/A,#N/A,FALSE,"TMCOMP96";#N/A,#N/A,FALSE,"MAT96";#N/A,#N/A,FALSE,"FANDA96";#N/A,#N/A,FALSE,"INTRAN96";#N/A,#N/A,FALSE,"NAA9697";#N/A,#N/A,FALSE,"ECWEBB";#N/A,#N/A,FALSE,"MFT96";#N/A,#N/A,FALSE,"CTrecon"}</definedName>
    <definedName name="sdff_1_1_1_2_2" hidden="1">{#N/A,#N/A,FALSE,"TMCOMP96";#N/A,#N/A,FALSE,"MAT96";#N/A,#N/A,FALSE,"FANDA96";#N/A,#N/A,FALSE,"INTRAN96";#N/A,#N/A,FALSE,"NAA9697";#N/A,#N/A,FALSE,"ECWEBB";#N/A,#N/A,FALSE,"MFT96";#N/A,#N/A,FALSE,"CTrecon"}</definedName>
    <definedName name="sdff_1_1_1_2_3" localSheetId="0" hidden="1">{#N/A,#N/A,FALSE,"TMCOMP96";#N/A,#N/A,FALSE,"MAT96";#N/A,#N/A,FALSE,"FANDA96";#N/A,#N/A,FALSE,"INTRAN96";#N/A,#N/A,FALSE,"NAA9697";#N/A,#N/A,FALSE,"ECWEBB";#N/A,#N/A,FALSE,"MFT96";#N/A,#N/A,FALSE,"CTrecon"}</definedName>
    <definedName name="sdff_1_1_1_2_3" hidden="1">{#N/A,#N/A,FALSE,"TMCOMP96";#N/A,#N/A,FALSE,"MAT96";#N/A,#N/A,FALSE,"FANDA96";#N/A,#N/A,FALSE,"INTRAN96";#N/A,#N/A,FALSE,"NAA9697";#N/A,#N/A,FALSE,"ECWEBB";#N/A,#N/A,FALSE,"MFT96";#N/A,#N/A,FALSE,"CTrecon"}</definedName>
    <definedName name="sdff_1_1_1_2_4" localSheetId="0" hidden="1">{#N/A,#N/A,FALSE,"TMCOMP96";#N/A,#N/A,FALSE,"MAT96";#N/A,#N/A,FALSE,"FANDA96";#N/A,#N/A,FALSE,"INTRAN96";#N/A,#N/A,FALSE,"NAA9697";#N/A,#N/A,FALSE,"ECWEBB";#N/A,#N/A,FALSE,"MFT96";#N/A,#N/A,FALSE,"CTrecon"}</definedName>
    <definedName name="sdff_1_1_1_2_4" hidden="1">{#N/A,#N/A,FALSE,"TMCOMP96";#N/A,#N/A,FALSE,"MAT96";#N/A,#N/A,FALSE,"FANDA96";#N/A,#N/A,FALSE,"INTRAN96";#N/A,#N/A,FALSE,"NAA9697";#N/A,#N/A,FALSE,"ECWEBB";#N/A,#N/A,FALSE,"MFT96";#N/A,#N/A,FALSE,"CTrecon"}</definedName>
    <definedName name="sdff_1_1_1_2_5" localSheetId="0" hidden="1">{#N/A,#N/A,FALSE,"TMCOMP96";#N/A,#N/A,FALSE,"MAT96";#N/A,#N/A,FALSE,"FANDA96";#N/A,#N/A,FALSE,"INTRAN96";#N/A,#N/A,FALSE,"NAA9697";#N/A,#N/A,FALSE,"ECWEBB";#N/A,#N/A,FALSE,"MFT96";#N/A,#N/A,FALSE,"CTrecon"}</definedName>
    <definedName name="sdff_1_1_1_2_5" hidden="1">{#N/A,#N/A,FALSE,"TMCOMP96";#N/A,#N/A,FALSE,"MAT96";#N/A,#N/A,FALSE,"FANDA96";#N/A,#N/A,FALSE,"INTRAN96";#N/A,#N/A,FALSE,"NAA9697";#N/A,#N/A,FALSE,"ECWEBB";#N/A,#N/A,FALSE,"MFT96";#N/A,#N/A,FALSE,"CTrecon"}</definedName>
    <definedName name="sdff_1_1_1_3" localSheetId="0" hidden="1">{#N/A,#N/A,FALSE,"TMCOMP96";#N/A,#N/A,FALSE,"MAT96";#N/A,#N/A,FALSE,"FANDA96";#N/A,#N/A,FALSE,"INTRAN96";#N/A,#N/A,FALSE,"NAA9697";#N/A,#N/A,FALSE,"ECWEBB";#N/A,#N/A,FALSE,"MFT96";#N/A,#N/A,FALSE,"CTrecon"}</definedName>
    <definedName name="sdff_1_1_1_3" hidden="1">{#N/A,#N/A,FALSE,"TMCOMP96";#N/A,#N/A,FALSE,"MAT96";#N/A,#N/A,FALSE,"FANDA96";#N/A,#N/A,FALSE,"INTRAN96";#N/A,#N/A,FALSE,"NAA9697";#N/A,#N/A,FALSE,"ECWEBB";#N/A,#N/A,FALSE,"MFT96";#N/A,#N/A,FALSE,"CTrecon"}</definedName>
    <definedName name="sdff_1_1_1_3_1" localSheetId="0" hidden="1">{#N/A,#N/A,FALSE,"TMCOMP96";#N/A,#N/A,FALSE,"MAT96";#N/A,#N/A,FALSE,"FANDA96";#N/A,#N/A,FALSE,"INTRAN96";#N/A,#N/A,FALSE,"NAA9697";#N/A,#N/A,FALSE,"ECWEBB";#N/A,#N/A,FALSE,"MFT96";#N/A,#N/A,FALSE,"CTrecon"}</definedName>
    <definedName name="sdff_1_1_1_3_1" hidden="1">{#N/A,#N/A,FALSE,"TMCOMP96";#N/A,#N/A,FALSE,"MAT96";#N/A,#N/A,FALSE,"FANDA96";#N/A,#N/A,FALSE,"INTRAN96";#N/A,#N/A,FALSE,"NAA9697";#N/A,#N/A,FALSE,"ECWEBB";#N/A,#N/A,FALSE,"MFT96";#N/A,#N/A,FALSE,"CTrecon"}</definedName>
    <definedName name="sdff_1_1_1_3_2" localSheetId="0" hidden="1">{#N/A,#N/A,FALSE,"TMCOMP96";#N/A,#N/A,FALSE,"MAT96";#N/A,#N/A,FALSE,"FANDA96";#N/A,#N/A,FALSE,"INTRAN96";#N/A,#N/A,FALSE,"NAA9697";#N/A,#N/A,FALSE,"ECWEBB";#N/A,#N/A,FALSE,"MFT96";#N/A,#N/A,FALSE,"CTrecon"}</definedName>
    <definedName name="sdff_1_1_1_3_2" hidden="1">{#N/A,#N/A,FALSE,"TMCOMP96";#N/A,#N/A,FALSE,"MAT96";#N/A,#N/A,FALSE,"FANDA96";#N/A,#N/A,FALSE,"INTRAN96";#N/A,#N/A,FALSE,"NAA9697";#N/A,#N/A,FALSE,"ECWEBB";#N/A,#N/A,FALSE,"MFT96";#N/A,#N/A,FALSE,"CTrecon"}</definedName>
    <definedName name="sdff_1_1_1_3_3" localSheetId="0" hidden="1">{#N/A,#N/A,FALSE,"TMCOMP96";#N/A,#N/A,FALSE,"MAT96";#N/A,#N/A,FALSE,"FANDA96";#N/A,#N/A,FALSE,"INTRAN96";#N/A,#N/A,FALSE,"NAA9697";#N/A,#N/A,FALSE,"ECWEBB";#N/A,#N/A,FALSE,"MFT96";#N/A,#N/A,FALSE,"CTrecon"}</definedName>
    <definedName name="sdff_1_1_1_3_3" hidden="1">{#N/A,#N/A,FALSE,"TMCOMP96";#N/A,#N/A,FALSE,"MAT96";#N/A,#N/A,FALSE,"FANDA96";#N/A,#N/A,FALSE,"INTRAN96";#N/A,#N/A,FALSE,"NAA9697";#N/A,#N/A,FALSE,"ECWEBB";#N/A,#N/A,FALSE,"MFT96";#N/A,#N/A,FALSE,"CTrecon"}</definedName>
    <definedName name="sdff_1_1_1_3_4" localSheetId="0" hidden="1">{#N/A,#N/A,FALSE,"TMCOMP96";#N/A,#N/A,FALSE,"MAT96";#N/A,#N/A,FALSE,"FANDA96";#N/A,#N/A,FALSE,"INTRAN96";#N/A,#N/A,FALSE,"NAA9697";#N/A,#N/A,FALSE,"ECWEBB";#N/A,#N/A,FALSE,"MFT96";#N/A,#N/A,FALSE,"CTrecon"}</definedName>
    <definedName name="sdff_1_1_1_3_4" hidden="1">{#N/A,#N/A,FALSE,"TMCOMP96";#N/A,#N/A,FALSE,"MAT96";#N/A,#N/A,FALSE,"FANDA96";#N/A,#N/A,FALSE,"INTRAN96";#N/A,#N/A,FALSE,"NAA9697";#N/A,#N/A,FALSE,"ECWEBB";#N/A,#N/A,FALSE,"MFT96";#N/A,#N/A,FALSE,"CTrecon"}</definedName>
    <definedName name="sdff_1_1_1_3_5" localSheetId="0" hidden="1">{#N/A,#N/A,FALSE,"TMCOMP96";#N/A,#N/A,FALSE,"MAT96";#N/A,#N/A,FALSE,"FANDA96";#N/A,#N/A,FALSE,"INTRAN96";#N/A,#N/A,FALSE,"NAA9697";#N/A,#N/A,FALSE,"ECWEBB";#N/A,#N/A,FALSE,"MFT96";#N/A,#N/A,FALSE,"CTrecon"}</definedName>
    <definedName name="sdff_1_1_1_3_5" hidden="1">{#N/A,#N/A,FALSE,"TMCOMP96";#N/A,#N/A,FALSE,"MAT96";#N/A,#N/A,FALSE,"FANDA96";#N/A,#N/A,FALSE,"INTRAN96";#N/A,#N/A,FALSE,"NAA9697";#N/A,#N/A,FALSE,"ECWEBB";#N/A,#N/A,FALSE,"MFT96";#N/A,#N/A,FALSE,"CTrecon"}</definedName>
    <definedName name="sdff_1_1_1_4" localSheetId="0" hidden="1">{#N/A,#N/A,FALSE,"TMCOMP96";#N/A,#N/A,FALSE,"MAT96";#N/A,#N/A,FALSE,"FANDA96";#N/A,#N/A,FALSE,"INTRAN96";#N/A,#N/A,FALSE,"NAA9697";#N/A,#N/A,FALSE,"ECWEBB";#N/A,#N/A,FALSE,"MFT96";#N/A,#N/A,FALSE,"CTrecon"}</definedName>
    <definedName name="sdff_1_1_1_4" hidden="1">{#N/A,#N/A,FALSE,"TMCOMP96";#N/A,#N/A,FALSE,"MAT96";#N/A,#N/A,FALSE,"FANDA96";#N/A,#N/A,FALSE,"INTRAN96";#N/A,#N/A,FALSE,"NAA9697";#N/A,#N/A,FALSE,"ECWEBB";#N/A,#N/A,FALSE,"MFT96";#N/A,#N/A,FALSE,"CTrecon"}</definedName>
    <definedName name="sdff_1_1_1_5" localSheetId="0" hidden="1">{#N/A,#N/A,FALSE,"TMCOMP96";#N/A,#N/A,FALSE,"MAT96";#N/A,#N/A,FALSE,"FANDA96";#N/A,#N/A,FALSE,"INTRAN96";#N/A,#N/A,FALSE,"NAA9697";#N/A,#N/A,FALSE,"ECWEBB";#N/A,#N/A,FALSE,"MFT96";#N/A,#N/A,FALSE,"CTrecon"}</definedName>
    <definedName name="sdff_1_1_1_5" hidden="1">{#N/A,#N/A,FALSE,"TMCOMP96";#N/A,#N/A,FALSE,"MAT96";#N/A,#N/A,FALSE,"FANDA96";#N/A,#N/A,FALSE,"INTRAN96";#N/A,#N/A,FALSE,"NAA9697";#N/A,#N/A,FALSE,"ECWEBB";#N/A,#N/A,FALSE,"MFT96";#N/A,#N/A,FALSE,"CTrecon"}</definedName>
    <definedName name="sdff_1_1_2" localSheetId="0" hidden="1">{#N/A,#N/A,FALSE,"TMCOMP96";#N/A,#N/A,FALSE,"MAT96";#N/A,#N/A,FALSE,"FANDA96";#N/A,#N/A,FALSE,"INTRAN96";#N/A,#N/A,FALSE,"NAA9697";#N/A,#N/A,FALSE,"ECWEBB";#N/A,#N/A,FALSE,"MFT96";#N/A,#N/A,FALSE,"CTrecon"}</definedName>
    <definedName name="sdff_1_1_2" hidden="1">{#N/A,#N/A,FALSE,"TMCOMP96";#N/A,#N/A,FALSE,"MAT96";#N/A,#N/A,FALSE,"FANDA96";#N/A,#N/A,FALSE,"INTRAN96";#N/A,#N/A,FALSE,"NAA9697";#N/A,#N/A,FALSE,"ECWEBB";#N/A,#N/A,FALSE,"MFT96";#N/A,#N/A,FALSE,"CTrecon"}</definedName>
    <definedName name="sdff_1_1_2_1" localSheetId="0" hidden="1">{#N/A,#N/A,FALSE,"TMCOMP96";#N/A,#N/A,FALSE,"MAT96";#N/A,#N/A,FALSE,"FANDA96";#N/A,#N/A,FALSE,"INTRAN96";#N/A,#N/A,FALSE,"NAA9697";#N/A,#N/A,FALSE,"ECWEBB";#N/A,#N/A,FALSE,"MFT96";#N/A,#N/A,FALSE,"CTrecon"}</definedName>
    <definedName name="sdff_1_1_2_1" hidden="1">{#N/A,#N/A,FALSE,"TMCOMP96";#N/A,#N/A,FALSE,"MAT96";#N/A,#N/A,FALSE,"FANDA96";#N/A,#N/A,FALSE,"INTRAN96";#N/A,#N/A,FALSE,"NAA9697";#N/A,#N/A,FALSE,"ECWEBB";#N/A,#N/A,FALSE,"MFT96";#N/A,#N/A,FALSE,"CTrecon"}</definedName>
    <definedName name="sdff_1_1_2_2" localSheetId="0" hidden="1">{#N/A,#N/A,FALSE,"TMCOMP96";#N/A,#N/A,FALSE,"MAT96";#N/A,#N/A,FALSE,"FANDA96";#N/A,#N/A,FALSE,"INTRAN96";#N/A,#N/A,FALSE,"NAA9697";#N/A,#N/A,FALSE,"ECWEBB";#N/A,#N/A,FALSE,"MFT96";#N/A,#N/A,FALSE,"CTrecon"}</definedName>
    <definedName name="sdff_1_1_2_2" hidden="1">{#N/A,#N/A,FALSE,"TMCOMP96";#N/A,#N/A,FALSE,"MAT96";#N/A,#N/A,FALSE,"FANDA96";#N/A,#N/A,FALSE,"INTRAN96";#N/A,#N/A,FALSE,"NAA9697";#N/A,#N/A,FALSE,"ECWEBB";#N/A,#N/A,FALSE,"MFT96";#N/A,#N/A,FALSE,"CTrecon"}</definedName>
    <definedName name="sdff_1_1_2_3" localSheetId="0" hidden="1">{#N/A,#N/A,FALSE,"TMCOMP96";#N/A,#N/A,FALSE,"MAT96";#N/A,#N/A,FALSE,"FANDA96";#N/A,#N/A,FALSE,"INTRAN96";#N/A,#N/A,FALSE,"NAA9697";#N/A,#N/A,FALSE,"ECWEBB";#N/A,#N/A,FALSE,"MFT96";#N/A,#N/A,FALSE,"CTrecon"}</definedName>
    <definedName name="sdff_1_1_2_3" hidden="1">{#N/A,#N/A,FALSE,"TMCOMP96";#N/A,#N/A,FALSE,"MAT96";#N/A,#N/A,FALSE,"FANDA96";#N/A,#N/A,FALSE,"INTRAN96";#N/A,#N/A,FALSE,"NAA9697";#N/A,#N/A,FALSE,"ECWEBB";#N/A,#N/A,FALSE,"MFT96";#N/A,#N/A,FALSE,"CTrecon"}</definedName>
    <definedName name="sdff_1_1_2_4" localSheetId="0" hidden="1">{#N/A,#N/A,FALSE,"TMCOMP96";#N/A,#N/A,FALSE,"MAT96";#N/A,#N/A,FALSE,"FANDA96";#N/A,#N/A,FALSE,"INTRAN96";#N/A,#N/A,FALSE,"NAA9697";#N/A,#N/A,FALSE,"ECWEBB";#N/A,#N/A,FALSE,"MFT96";#N/A,#N/A,FALSE,"CTrecon"}</definedName>
    <definedName name="sdff_1_1_2_4" hidden="1">{#N/A,#N/A,FALSE,"TMCOMP96";#N/A,#N/A,FALSE,"MAT96";#N/A,#N/A,FALSE,"FANDA96";#N/A,#N/A,FALSE,"INTRAN96";#N/A,#N/A,FALSE,"NAA9697";#N/A,#N/A,FALSE,"ECWEBB";#N/A,#N/A,FALSE,"MFT96";#N/A,#N/A,FALSE,"CTrecon"}</definedName>
    <definedName name="sdff_1_1_2_5" localSheetId="0" hidden="1">{#N/A,#N/A,FALSE,"TMCOMP96";#N/A,#N/A,FALSE,"MAT96";#N/A,#N/A,FALSE,"FANDA96";#N/A,#N/A,FALSE,"INTRAN96";#N/A,#N/A,FALSE,"NAA9697";#N/A,#N/A,FALSE,"ECWEBB";#N/A,#N/A,FALSE,"MFT96";#N/A,#N/A,FALSE,"CTrecon"}</definedName>
    <definedName name="sdff_1_1_2_5" hidden="1">{#N/A,#N/A,FALSE,"TMCOMP96";#N/A,#N/A,FALSE,"MAT96";#N/A,#N/A,FALSE,"FANDA96";#N/A,#N/A,FALSE,"INTRAN96";#N/A,#N/A,FALSE,"NAA9697";#N/A,#N/A,FALSE,"ECWEBB";#N/A,#N/A,FALSE,"MFT96";#N/A,#N/A,FALSE,"CTrecon"}</definedName>
    <definedName name="sdff_1_1_3" localSheetId="0" hidden="1">{#N/A,#N/A,FALSE,"TMCOMP96";#N/A,#N/A,FALSE,"MAT96";#N/A,#N/A,FALSE,"FANDA96";#N/A,#N/A,FALSE,"INTRAN96";#N/A,#N/A,FALSE,"NAA9697";#N/A,#N/A,FALSE,"ECWEBB";#N/A,#N/A,FALSE,"MFT96";#N/A,#N/A,FALSE,"CTrecon"}</definedName>
    <definedName name="sdff_1_1_3" hidden="1">{#N/A,#N/A,FALSE,"TMCOMP96";#N/A,#N/A,FALSE,"MAT96";#N/A,#N/A,FALSE,"FANDA96";#N/A,#N/A,FALSE,"INTRAN96";#N/A,#N/A,FALSE,"NAA9697";#N/A,#N/A,FALSE,"ECWEBB";#N/A,#N/A,FALSE,"MFT96";#N/A,#N/A,FALSE,"CTrecon"}</definedName>
    <definedName name="sdff_1_1_3_1" localSheetId="0" hidden="1">{#N/A,#N/A,FALSE,"TMCOMP96";#N/A,#N/A,FALSE,"MAT96";#N/A,#N/A,FALSE,"FANDA96";#N/A,#N/A,FALSE,"INTRAN96";#N/A,#N/A,FALSE,"NAA9697";#N/A,#N/A,FALSE,"ECWEBB";#N/A,#N/A,FALSE,"MFT96";#N/A,#N/A,FALSE,"CTrecon"}</definedName>
    <definedName name="sdff_1_1_3_1" hidden="1">{#N/A,#N/A,FALSE,"TMCOMP96";#N/A,#N/A,FALSE,"MAT96";#N/A,#N/A,FALSE,"FANDA96";#N/A,#N/A,FALSE,"INTRAN96";#N/A,#N/A,FALSE,"NAA9697";#N/A,#N/A,FALSE,"ECWEBB";#N/A,#N/A,FALSE,"MFT96";#N/A,#N/A,FALSE,"CTrecon"}</definedName>
    <definedName name="sdff_1_1_3_2" localSheetId="0" hidden="1">{#N/A,#N/A,FALSE,"TMCOMP96";#N/A,#N/A,FALSE,"MAT96";#N/A,#N/A,FALSE,"FANDA96";#N/A,#N/A,FALSE,"INTRAN96";#N/A,#N/A,FALSE,"NAA9697";#N/A,#N/A,FALSE,"ECWEBB";#N/A,#N/A,FALSE,"MFT96";#N/A,#N/A,FALSE,"CTrecon"}</definedName>
    <definedName name="sdff_1_1_3_2" hidden="1">{#N/A,#N/A,FALSE,"TMCOMP96";#N/A,#N/A,FALSE,"MAT96";#N/A,#N/A,FALSE,"FANDA96";#N/A,#N/A,FALSE,"INTRAN96";#N/A,#N/A,FALSE,"NAA9697";#N/A,#N/A,FALSE,"ECWEBB";#N/A,#N/A,FALSE,"MFT96";#N/A,#N/A,FALSE,"CTrecon"}</definedName>
    <definedName name="sdff_1_1_3_3" localSheetId="0" hidden="1">{#N/A,#N/A,FALSE,"TMCOMP96";#N/A,#N/A,FALSE,"MAT96";#N/A,#N/A,FALSE,"FANDA96";#N/A,#N/A,FALSE,"INTRAN96";#N/A,#N/A,FALSE,"NAA9697";#N/A,#N/A,FALSE,"ECWEBB";#N/A,#N/A,FALSE,"MFT96";#N/A,#N/A,FALSE,"CTrecon"}</definedName>
    <definedName name="sdff_1_1_3_3" hidden="1">{#N/A,#N/A,FALSE,"TMCOMP96";#N/A,#N/A,FALSE,"MAT96";#N/A,#N/A,FALSE,"FANDA96";#N/A,#N/A,FALSE,"INTRAN96";#N/A,#N/A,FALSE,"NAA9697";#N/A,#N/A,FALSE,"ECWEBB";#N/A,#N/A,FALSE,"MFT96";#N/A,#N/A,FALSE,"CTrecon"}</definedName>
    <definedName name="sdff_1_1_3_4" localSheetId="0" hidden="1">{#N/A,#N/A,FALSE,"TMCOMP96";#N/A,#N/A,FALSE,"MAT96";#N/A,#N/A,FALSE,"FANDA96";#N/A,#N/A,FALSE,"INTRAN96";#N/A,#N/A,FALSE,"NAA9697";#N/A,#N/A,FALSE,"ECWEBB";#N/A,#N/A,FALSE,"MFT96";#N/A,#N/A,FALSE,"CTrecon"}</definedName>
    <definedName name="sdff_1_1_3_4" hidden="1">{#N/A,#N/A,FALSE,"TMCOMP96";#N/A,#N/A,FALSE,"MAT96";#N/A,#N/A,FALSE,"FANDA96";#N/A,#N/A,FALSE,"INTRAN96";#N/A,#N/A,FALSE,"NAA9697";#N/A,#N/A,FALSE,"ECWEBB";#N/A,#N/A,FALSE,"MFT96";#N/A,#N/A,FALSE,"CTrecon"}</definedName>
    <definedName name="sdff_1_1_3_5" localSheetId="0" hidden="1">{#N/A,#N/A,FALSE,"TMCOMP96";#N/A,#N/A,FALSE,"MAT96";#N/A,#N/A,FALSE,"FANDA96";#N/A,#N/A,FALSE,"INTRAN96";#N/A,#N/A,FALSE,"NAA9697";#N/A,#N/A,FALSE,"ECWEBB";#N/A,#N/A,FALSE,"MFT96";#N/A,#N/A,FALSE,"CTrecon"}</definedName>
    <definedName name="sdff_1_1_3_5" hidden="1">{#N/A,#N/A,FALSE,"TMCOMP96";#N/A,#N/A,FALSE,"MAT96";#N/A,#N/A,FALSE,"FANDA96";#N/A,#N/A,FALSE,"INTRAN96";#N/A,#N/A,FALSE,"NAA9697";#N/A,#N/A,FALSE,"ECWEBB";#N/A,#N/A,FALSE,"MFT96";#N/A,#N/A,FALSE,"CTrecon"}</definedName>
    <definedName name="sdff_1_1_4" localSheetId="0" hidden="1">{#N/A,#N/A,FALSE,"TMCOMP96";#N/A,#N/A,FALSE,"MAT96";#N/A,#N/A,FALSE,"FANDA96";#N/A,#N/A,FALSE,"INTRAN96";#N/A,#N/A,FALSE,"NAA9697";#N/A,#N/A,FALSE,"ECWEBB";#N/A,#N/A,FALSE,"MFT96";#N/A,#N/A,FALSE,"CTrecon"}</definedName>
    <definedName name="sdff_1_1_4" hidden="1">{#N/A,#N/A,FALSE,"TMCOMP96";#N/A,#N/A,FALSE,"MAT96";#N/A,#N/A,FALSE,"FANDA96";#N/A,#N/A,FALSE,"INTRAN96";#N/A,#N/A,FALSE,"NAA9697";#N/A,#N/A,FALSE,"ECWEBB";#N/A,#N/A,FALSE,"MFT96";#N/A,#N/A,FALSE,"CTrecon"}</definedName>
    <definedName name="sdff_1_1_4_1" localSheetId="0" hidden="1">{#N/A,#N/A,FALSE,"TMCOMP96";#N/A,#N/A,FALSE,"MAT96";#N/A,#N/A,FALSE,"FANDA96";#N/A,#N/A,FALSE,"INTRAN96";#N/A,#N/A,FALSE,"NAA9697";#N/A,#N/A,FALSE,"ECWEBB";#N/A,#N/A,FALSE,"MFT96";#N/A,#N/A,FALSE,"CTrecon"}</definedName>
    <definedName name="sdff_1_1_4_1" hidden="1">{#N/A,#N/A,FALSE,"TMCOMP96";#N/A,#N/A,FALSE,"MAT96";#N/A,#N/A,FALSE,"FANDA96";#N/A,#N/A,FALSE,"INTRAN96";#N/A,#N/A,FALSE,"NAA9697";#N/A,#N/A,FALSE,"ECWEBB";#N/A,#N/A,FALSE,"MFT96";#N/A,#N/A,FALSE,"CTrecon"}</definedName>
    <definedName name="sdff_1_1_4_2" localSheetId="0" hidden="1">{#N/A,#N/A,FALSE,"TMCOMP96";#N/A,#N/A,FALSE,"MAT96";#N/A,#N/A,FALSE,"FANDA96";#N/A,#N/A,FALSE,"INTRAN96";#N/A,#N/A,FALSE,"NAA9697";#N/A,#N/A,FALSE,"ECWEBB";#N/A,#N/A,FALSE,"MFT96";#N/A,#N/A,FALSE,"CTrecon"}</definedName>
    <definedName name="sdff_1_1_4_2" hidden="1">{#N/A,#N/A,FALSE,"TMCOMP96";#N/A,#N/A,FALSE,"MAT96";#N/A,#N/A,FALSE,"FANDA96";#N/A,#N/A,FALSE,"INTRAN96";#N/A,#N/A,FALSE,"NAA9697";#N/A,#N/A,FALSE,"ECWEBB";#N/A,#N/A,FALSE,"MFT96";#N/A,#N/A,FALSE,"CTrecon"}</definedName>
    <definedName name="sdff_1_1_4_3" localSheetId="0" hidden="1">{#N/A,#N/A,FALSE,"TMCOMP96";#N/A,#N/A,FALSE,"MAT96";#N/A,#N/A,FALSE,"FANDA96";#N/A,#N/A,FALSE,"INTRAN96";#N/A,#N/A,FALSE,"NAA9697";#N/A,#N/A,FALSE,"ECWEBB";#N/A,#N/A,FALSE,"MFT96";#N/A,#N/A,FALSE,"CTrecon"}</definedName>
    <definedName name="sdff_1_1_4_3" hidden="1">{#N/A,#N/A,FALSE,"TMCOMP96";#N/A,#N/A,FALSE,"MAT96";#N/A,#N/A,FALSE,"FANDA96";#N/A,#N/A,FALSE,"INTRAN96";#N/A,#N/A,FALSE,"NAA9697";#N/A,#N/A,FALSE,"ECWEBB";#N/A,#N/A,FALSE,"MFT96";#N/A,#N/A,FALSE,"CTrecon"}</definedName>
    <definedName name="sdff_1_1_4_4" localSheetId="0" hidden="1">{#N/A,#N/A,FALSE,"TMCOMP96";#N/A,#N/A,FALSE,"MAT96";#N/A,#N/A,FALSE,"FANDA96";#N/A,#N/A,FALSE,"INTRAN96";#N/A,#N/A,FALSE,"NAA9697";#N/A,#N/A,FALSE,"ECWEBB";#N/A,#N/A,FALSE,"MFT96";#N/A,#N/A,FALSE,"CTrecon"}</definedName>
    <definedName name="sdff_1_1_4_4" hidden="1">{#N/A,#N/A,FALSE,"TMCOMP96";#N/A,#N/A,FALSE,"MAT96";#N/A,#N/A,FALSE,"FANDA96";#N/A,#N/A,FALSE,"INTRAN96";#N/A,#N/A,FALSE,"NAA9697";#N/A,#N/A,FALSE,"ECWEBB";#N/A,#N/A,FALSE,"MFT96";#N/A,#N/A,FALSE,"CTrecon"}</definedName>
    <definedName name="sdff_1_1_4_5" localSheetId="0" hidden="1">{#N/A,#N/A,FALSE,"TMCOMP96";#N/A,#N/A,FALSE,"MAT96";#N/A,#N/A,FALSE,"FANDA96";#N/A,#N/A,FALSE,"INTRAN96";#N/A,#N/A,FALSE,"NAA9697";#N/A,#N/A,FALSE,"ECWEBB";#N/A,#N/A,FALSE,"MFT96";#N/A,#N/A,FALSE,"CTrecon"}</definedName>
    <definedName name="sdff_1_1_4_5" hidden="1">{#N/A,#N/A,FALSE,"TMCOMP96";#N/A,#N/A,FALSE,"MAT96";#N/A,#N/A,FALSE,"FANDA96";#N/A,#N/A,FALSE,"INTRAN96";#N/A,#N/A,FALSE,"NAA9697";#N/A,#N/A,FALSE,"ECWEBB";#N/A,#N/A,FALSE,"MFT96";#N/A,#N/A,FALSE,"CTrecon"}</definedName>
    <definedName name="sdff_1_1_5" localSheetId="0" hidden="1">{#N/A,#N/A,FALSE,"TMCOMP96";#N/A,#N/A,FALSE,"MAT96";#N/A,#N/A,FALSE,"FANDA96";#N/A,#N/A,FALSE,"INTRAN96";#N/A,#N/A,FALSE,"NAA9697";#N/A,#N/A,FALSE,"ECWEBB";#N/A,#N/A,FALSE,"MFT96";#N/A,#N/A,FALSE,"CTrecon"}</definedName>
    <definedName name="sdff_1_1_5" hidden="1">{#N/A,#N/A,FALSE,"TMCOMP96";#N/A,#N/A,FALSE,"MAT96";#N/A,#N/A,FALSE,"FANDA96";#N/A,#N/A,FALSE,"INTRAN96";#N/A,#N/A,FALSE,"NAA9697";#N/A,#N/A,FALSE,"ECWEBB";#N/A,#N/A,FALSE,"MFT96";#N/A,#N/A,FALSE,"CTrecon"}</definedName>
    <definedName name="sdff_1_2" localSheetId="0" hidden="1">{#N/A,#N/A,FALSE,"TMCOMP96";#N/A,#N/A,FALSE,"MAT96";#N/A,#N/A,FALSE,"FANDA96";#N/A,#N/A,FALSE,"INTRAN96";#N/A,#N/A,FALSE,"NAA9697";#N/A,#N/A,FALSE,"ECWEBB";#N/A,#N/A,FALSE,"MFT96";#N/A,#N/A,FALSE,"CTrecon"}</definedName>
    <definedName name="sdff_1_2" hidden="1">{#N/A,#N/A,FALSE,"TMCOMP96";#N/A,#N/A,FALSE,"MAT96";#N/A,#N/A,FALSE,"FANDA96";#N/A,#N/A,FALSE,"INTRAN96";#N/A,#N/A,FALSE,"NAA9697";#N/A,#N/A,FALSE,"ECWEBB";#N/A,#N/A,FALSE,"MFT96";#N/A,#N/A,FALSE,"CTrecon"}</definedName>
    <definedName name="sdff_1_2_1" localSheetId="0" hidden="1">{#N/A,#N/A,FALSE,"TMCOMP96";#N/A,#N/A,FALSE,"MAT96";#N/A,#N/A,FALSE,"FANDA96";#N/A,#N/A,FALSE,"INTRAN96";#N/A,#N/A,FALSE,"NAA9697";#N/A,#N/A,FALSE,"ECWEBB";#N/A,#N/A,FALSE,"MFT96";#N/A,#N/A,FALSE,"CTrecon"}</definedName>
    <definedName name="sdff_1_2_1" hidden="1">{#N/A,#N/A,FALSE,"TMCOMP96";#N/A,#N/A,FALSE,"MAT96";#N/A,#N/A,FALSE,"FANDA96";#N/A,#N/A,FALSE,"INTRAN96";#N/A,#N/A,FALSE,"NAA9697";#N/A,#N/A,FALSE,"ECWEBB";#N/A,#N/A,FALSE,"MFT96";#N/A,#N/A,FALSE,"CTrecon"}</definedName>
    <definedName name="sdff_1_2_1_1" localSheetId="0" hidden="1">{#N/A,#N/A,FALSE,"TMCOMP96";#N/A,#N/A,FALSE,"MAT96";#N/A,#N/A,FALSE,"FANDA96";#N/A,#N/A,FALSE,"INTRAN96";#N/A,#N/A,FALSE,"NAA9697";#N/A,#N/A,FALSE,"ECWEBB";#N/A,#N/A,FALSE,"MFT96";#N/A,#N/A,FALSE,"CTrecon"}</definedName>
    <definedName name="sdff_1_2_1_1" hidden="1">{#N/A,#N/A,FALSE,"TMCOMP96";#N/A,#N/A,FALSE,"MAT96";#N/A,#N/A,FALSE,"FANDA96";#N/A,#N/A,FALSE,"INTRAN96";#N/A,#N/A,FALSE,"NAA9697";#N/A,#N/A,FALSE,"ECWEBB";#N/A,#N/A,FALSE,"MFT96";#N/A,#N/A,FALSE,"CTrecon"}</definedName>
    <definedName name="sdff_1_2_1_1_1" localSheetId="0" hidden="1">{#N/A,#N/A,FALSE,"TMCOMP96";#N/A,#N/A,FALSE,"MAT96";#N/A,#N/A,FALSE,"FANDA96";#N/A,#N/A,FALSE,"INTRAN96";#N/A,#N/A,FALSE,"NAA9697";#N/A,#N/A,FALSE,"ECWEBB";#N/A,#N/A,FALSE,"MFT96";#N/A,#N/A,FALSE,"CTrecon"}</definedName>
    <definedName name="sdff_1_2_1_1_1" hidden="1">{#N/A,#N/A,FALSE,"TMCOMP96";#N/A,#N/A,FALSE,"MAT96";#N/A,#N/A,FALSE,"FANDA96";#N/A,#N/A,FALSE,"INTRAN96";#N/A,#N/A,FALSE,"NAA9697";#N/A,#N/A,FALSE,"ECWEBB";#N/A,#N/A,FALSE,"MFT96";#N/A,#N/A,FALSE,"CTrecon"}</definedName>
    <definedName name="sdff_1_2_1_1_2" localSheetId="0" hidden="1">{#N/A,#N/A,FALSE,"TMCOMP96";#N/A,#N/A,FALSE,"MAT96";#N/A,#N/A,FALSE,"FANDA96";#N/A,#N/A,FALSE,"INTRAN96";#N/A,#N/A,FALSE,"NAA9697";#N/A,#N/A,FALSE,"ECWEBB";#N/A,#N/A,FALSE,"MFT96";#N/A,#N/A,FALSE,"CTrecon"}</definedName>
    <definedName name="sdff_1_2_1_1_2" hidden="1">{#N/A,#N/A,FALSE,"TMCOMP96";#N/A,#N/A,FALSE,"MAT96";#N/A,#N/A,FALSE,"FANDA96";#N/A,#N/A,FALSE,"INTRAN96";#N/A,#N/A,FALSE,"NAA9697";#N/A,#N/A,FALSE,"ECWEBB";#N/A,#N/A,FALSE,"MFT96";#N/A,#N/A,FALSE,"CTrecon"}</definedName>
    <definedName name="sdff_1_2_1_1_3" localSheetId="0" hidden="1">{#N/A,#N/A,FALSE,"TMCOMP96";#N/A,#N/A,FALSE,"MAT96";#N/A,#N/A,FALSE,"FANDA96";#N/A,#N/A,FALSE,"INTRAN96";#N/A,#N/A,FALSE,"NAA9697";#N/A,#N/A,FALSE,"ECWEBB";#N/A,#N/A,FALSE,"MFT96";#N/A,#N/A,FALSE,"CTrecon"}</definedName>
    <definedName name="sdff_1_2_1_1_3" hidden="1">{#N/A,#N/A,FALSE,"TMCOMP96";#N/A,#N/A,FALSE,"MAT96";#N/A,#N/A,FALSE,"FANDA96";#N/A,#N/A,FALSE,"INTRAN96";#N/A,#N/A,FALSE,"NAA9697";#N/A,#N/A,FALSE,"ECWEBB";#N/A,#N/A,FALSE,"MFT96";#N/A,#N/A,FALSE,"CTrecon"}</definedName>
    <definedName name="sdff_1_2_1_1_4" localSheetId="0" hidden="1">{#N/A,#N/A,FALSE,"TMCOMP96";#N/A,#N/A,FALSE,"MAT96";#N/A,#N/A,FALSE,"FANDA96";#N/A,#N/A,FALSE,"INTRAN96";#N/A,#N/A,FALSE,"NAA9697";#N/A,#N/A,FALSE,"ECWEBB";#N/A,#N/A,FALSE,"MFT96";#N/A,#N/A,FALSE,"CTrecon"}</definedName>
    <definedName name="sdff_1_2_1_1_4" hidden="1">{#N/A,#N/A,FALSE,"TMCOMP96";#N/A,#N/A,FALSE,"MAT96";#N/A,#N/A,FALSE,"FANDA96";#N/A,#N/A,FALSE,"INTRAN96";#N/A,#N/A,FALSE,"NAA9697";#N/A,#N/A,FALSE,"ECWEBB";#N/A,#N/A,FALSE,"MFT96";#N/A,#N/A,FALSE,"CTrecon"}</definedName>
    <definedName name="sdff_1_2_1_1_5" localSheetId="0" hidden="1">{#N/A,#N/A,FALSE,"TMCOMP96";#N/A,#N/A,FALSE,"MAT96";#N/A,#N/A,FALSE,"FANDA96";#N/A,#N/A,FALSE,"INTRAN96";#N/A,#N/A,FALSE,"NAA9697";#N/A,#N/A,FALSE,"ECWEBB";#N/A,#N/A,FALSE,"MFT96";#N/A,#N/A,FALSE,"CTrecon"}</definedName>
    <definedName name="sdff_1_2_1_1_5" hidden="1">{#N/A,#N/A,FALSE,"TMCOMP96";#N/A,#N/A,FALSE,"MAT96";#N/A,#N/A,FALSE,"FANDA96";#N/A,#N/A,FALSE,"INTRAN96";#N/A,#N/A,FALSE,"NAA9697";#N/A,#N/A,FALSE,"ECWEBB";#N/A,#N/A,FALSE,"MFT96";#N/A,#N/A,FALSE,"CTrecon"}</definedName>
    <definedName name="sdff_1_2_1_2" localSheetId="0" hidden="1">{#N/A,#N/A,FALSE,"TMCOMP96";#N/A,#N/A,FALSE,"MAT96";#N/A,#N/A,FALSE,"FANDA96";#N/A,#N/A,FALSE,"INTRAN96";#N/A,#N/A,FALSE,"NAA9697";#N/A,#N/A,FALSE,"ECWEBB";#N/A,#N/A,FALSE,"MFT96";#N/A,#N/A,FALSE,"CTrecon"}</definedName>
    <definedName name="sdff_1_2_1_2" hidden="1">{#N/A,#N/A,FALSE,"TMCOMP96";#N/A,#N/A,FALSE,"MAT96";#N/A,#N/A,FALSE,"FANDA96";#N/A,#N/A,FALSE,"INTRAN96";#N/A,#N/A,FALSE,"NAA9697";#N/A,#N/A,FALSE,"ECWEBB";#N/A,#N/A,FALSE,"MFT96";#N/A,#N/A,FALSE,"CTrecon"}</definedName>
    <definedName name="sdff_1_2_1_2_1" localSheetId="0" hidden="1">{#N/A,#N/A,FALSE,"TMCOMP96";#N/A,#N/A,FALSE,"MAT96";#N/A,#N/A,FALSE,"FANDA96";#N/A,#N/A,FALSE,"INTRAN96";#N/A,#N/A,FALSE,"NAA9697";#N/A,#N/A,FALSE,"ECWEBB";#N/A,#N/A,FALSE,"MFT96";#N/A,#N/A,FALSE,"CTrecon"}</definedName>
    <definedName name="sdff_1_2_1_2_1" hidden="1">{#N/A,#N/A,FALSE,"TMCOMP96";#N/A,#N/A,FALSE,"MAT96";#N/A,#N/A,FALSE,"FANDA96";#N/A,#N/A,FALSE,"INTRAN96";#N/A,#N/A,FALSE,"NAA9697";#N/A,#N/A,FALSE,"ECWEBB";#N/A,#N/A,FALSE,"MFT96";#N/A,#N/A,FALSE,"CTrecon"}</definedName>
    <definedName name="sdff_1_2_1_2_2" localSheetId="0" hidden="1">{#N/A,#N/A,FALSE,"TMCOMP96";#N/A,#N/A,FALSE,"MAT96";#N/A,#N/A,FALSE,"FANDA96";#N/A,#N/A,FALSE,"INTRAN96";#N/A,#N/A,FALSE,"NAA9697";#N/A,#N/A,FALSE,"ECWEBB";#N/A,#N/A,FALSE,"MFT96";#N/A,#N/A,FALSE,"CTrecon"}</definedName>
    <definedName name="sdff_1_2_1_2_2" hidden="1">{#N/A,#N/A,FALSE,"TMCOMP96";#N/A,#N/A,FALSE,"MAT96";#N/A,#N/A,FALSE,"FANDA96";#N/A,#N/A,FALSE,"INTRAN96";#N/A,#N/A,FALSE,"NAA9697";#N/A,#N/A,FALSE,"ECWEBB";#N/A,#N/A,FALSE,"MFT96";#N/A,#N/A,FALSE,"CTrecon"}</definedName>
    <definedName name="sdff_1_2_1_2_3" localSheetId="0" hidden="1">{#N/A,#N/A,FALSE,"TMCOMP96";#N/A,#N/A,FALSE,"MAT96";#N/A,#N/A,FALSE,"FANDA96";#N/A,#N/A,FALSE,"INTRAN96";#N/A,#N/A,FALSE,"NAA9697";#N/A,#N/A,FALSE,"ECWEBB";#N/A,#N/A,FALSE,"MFT96";#N/A,#N/A,FALSE,"CTrecon"}</definedName>
    <definedName name="sdff_1_2_1_2_3" hidden="1">{#N/A,#N/A,FALSE,"TMCOMP96";#N/A,#N/A,FALSE,"MAT96";#N/A,#N/A,FALSE,"FANDA96";#N/A,#N/A,FALSE,"INTRAN96";#N/A,#N/A,FALSE,"NAA9697";#N/A,#N/A,FALSE,"ECWEBB";#N/A,#N/A,FALSE,"MFT96";#N/A,#N/A,FALSE,"CTrecon"}</definedName>
    <definedName name="sdff_1_2_1_2_4" localSheetId="0" hidden="1">{#N/A,#N/A,FALSE,"TMCOMP96";#N/A,#N/A,FALSE,"MAT96";#N/A,#N/A,FALSE,"FANDA96";#N/A,#N/A,FALSE,"INTRAN96";#N/A,#N/A,FALSE,"NAA9697";#N/A,#N/A,FALSE,"ECWEBB";#N/A,#N/A,FALSE,"MFT96";#N/A,#N/A,FALSE,"CTrecon"}</definedName>
    <definedName name="sdff_1_2_1_2_4" hidden="1">{#N/A,#N/A,FALSE,"TMCOMP96";#N/A,#N/A,FALSE,"MAT96";#N/A,#N/A,FALSE,"FANDA96";#N/A,#N/A,FALSE,"INTRAN96";#N/A,#N/A,FALSE,"NAA9697";#N/A,#N/A,FALSE,"ECWEBB";#N/A,#N/A,FALSE,"MFT96";#N/A,#N/A,FALSE,"CTrecon"}</definedName>
    <definedName name="sdff_1_2_1_2_5" localSheetId="0" hidden="1">{#N/A,#N/A,FALSE,"TMCOMP96";#N/A,#N/A,FALSE,"MAT96";#N/A,#N/A,FALSE,"FANDA96";#N/A,#N/A,FALSE,"INTRAN96";#N/A,#N/A,FALSE,"NAA9697";#N/A,#N/A,FALSE,"ECWEBB";#N/A,#N/A,FALSE,"MFT96";#N/A,#N/A,FALSE,"CTrecon"}</definedName>
    <definedName name="sdff_1_2_1_2_5" hidden="1">{#N/A,#N/A,FALSE,"TMCOMP96";#N/A,#N/A,FALSE,"MAT96";#N/A,#N/A,FALSE,"FANDA96";#N/A,#N/A,FALSE,"INTRAN96";#N/A,#N/A,FALSE,"NAA9697";#N/A,#N/A,FALSE,"ECWEBB";#N/A,#N/A,FALSE,"MFT96";#N/A,#N/A,FALSE,"CTrecon"}</definedName>
    <definedName name="sdff_1_2_1_3" localSheetId="0" hidden="1">{#N/A,#N/A,FALSE,"TMCOMP96";#N/A,#N/A,FALSE,"MAT96";#N/A,#N/A,FALSE,"FANDA96";#N/A,#N/A,FALSE,"INTRAN96";#N/A,#N/A,FALSE,"NAA9697";#N/A,#N/A,FALSE,"ECWEBB";#N/A,#N/A,FALSE,"MFT96";#N/A,#N/A,FALSE,"CTrecon"}</definedName>
    <definedName name="sdff_1_2_1_3" hidden="1">{#N/A,#N/A,FALSE,"TMCOMP96";#N/A,#N/A,FALSE,"MAT96";#N/A,#N/A,FALSE,"FANDA96";#N/A,#N/A,FALSE,"INTRAN96";#N/A,#N/A,FALSE,"NAA9697";#N/A,#N/A,FALSE,"ECWEBB";#N/A,#N/A,FALSE,"MFT96";#N/A,#N/A,FALSE,"CTrecon"}</definedName>
    <definedName name="sdff_1_2_1_3_1" localSheetId="0" hidden="1">{#N/A,#N/A,FALSE,"TMCOMP96";#N/A,#N/A,FALSE,"MAT96";#N/A,#N/A,FALSE,"FANDA96";#N/A,#N/A,FALSE,"INTRAN96";#N/A,#N/A,FALSE,"NAA9697";#N/A,#N/A,FALSE,"ECWEBB";#N/A,#N/A,FALSE,"MFT96";#N/A,#N/A,FALSE,"CTrecon"}</definedName>
    <definedName name="sdff_1_2_1_3_1" hidden="1">{#N/A,#N/A,FALSE,"TMCOMP96";#N/A,#N/A,FALSE,"MAT96";#N/A,#N/A,FALSE,"FANDA96";#N/A,#N/A,FALSE,"INTRAN96";#N/A,#N/A,FALSE,"NAA9697";#N/A,#N/A,FALSE,"ECWEBB";#N/A,#N/A,FALSE,"MFT96";#N/A,#N/A,FALSE,"CTrecon"}</definedName>
    <definedName name="sdff_1_2_1_3_2" localSheetId="0" hidden="1">{#N/A,#N/A,FALSE,"TMCOMP96";#N/A,#N/A,FALSE,"MAT96";#N/A,#N/A,FALSE,"FANDA96";#N/A,#N/A,FALSE,"INTRAN96";#N/A,#N/A,FALSE,"NAA9697";#N/A,#N/A,FALSE,"ECWEBB";#N/A,#N/A,FALSE,"MFT96";#N/A,#N/A,FALSE,"CTrecon"}</definedName>
    <definedName name="sdff_1_2_1_3_2" hidden="1">{#N/A,#N/A,FALSE,"TMCOMP96";#N/A,#N/A,FALSE,"MAT96";#N/A,#N/A,FALSE,"FANDA96";#N/A,#N/A,FALSE,"INTRAN96";#N/A,#N/A,FALSE,"NAA9697";#N/A,#N/A,FALSE,"ECWEBB";#N/A,#N/A,FALSE,"MFT96";#N/A,#N/A,FALSE,"CTrecon"}</definedName>
    <definedName name="sdff_1_2_1_3_3" localSheetId="0" hidden="1">{#N/A,#N/A,FALSE,"TMCOMP96";#N/A,#N/A,FALSE,"MAT96";#N/A,#N/A,FALSE,"FANDA96";#N/A,#N/A,FALSE,"INTRAN96";#N/A,#N/A,FALSE,"NAA9697";#N/A,#N/A,FALSE,"ECWEBB";#N/A,#N/A,FALSE,"MFT96";#N/A,#N/A,FALSE,"CTrecon"}</definedName>
    <definedName name="sdff_1_2_1_3_3" hidden="1">{#N/A,#N/A,FALSE,"TMCOMP96";#N/A,#N/A,FALSE,"MAT96";#N/A,#N/A,FALSE,"FANDA96";#N/A,#N/A,FALSE,"INTRAN96";#N/A,#N/A,FALSE,"NAA9697";#N/A,#N/A,FALSE,"ECWEBB";#N/A,#N/A,FALSE,"MFT96";#N/A,#N/A,FALSE,"CTrecon"}</definedName>
    <definedName name="sdff_1_2_1_3_4" localSheetId="0" hidden="1">{#N/A,#N/A,FALSE,"TMCOMP96";#N/A,#N/A,FALSE,"MAT96";#N/A,#N/A,FALSE,"FANDA96";#N/A,#N/A,FALSE,"INTRAN96";#N/A,#N/A,FALSE,"NAA9697";#N/A,#N/A,FALSE,"ECWEBB";#N/A,#N/A,FALSE,"MFT96";#N/A,#N/A,FALSE,"CTrecon"}</definedName>
    <definedName name="sdff_1_2_1_3_4" hidden="1">{#N/A,#N/A,FALSE,"TMCOMP96";#N/A,#N/A,FALSE,"MAT96";#N/A,#N/A,FALSE,"FANDA96";#N/A,#N/A,FALSE,"INTRAN96";#N/A,#N/A,FALSE,"NAA9697";#N/A,#N/A,FALSE,"ECWEBB";#N/A,#N/A,FALSE,"MFT96";#N/A,#N/A,FALSE,"CTrecon"}</definedName>
    <definedName name="sdff_1_2_1_3_5" localSheetId="0" hidden="1">{#N/A,#N/A,FALSE,"TMCOMP96";#N/A,#N/A,FALSE,"MAT96";#N/A,#N/A,FALSE,"FANDA96";#N/A,#N/A,FALSE,"INTRAN96";#N/A,#N/A,FALSE,"NAA9697";#N/A,#N/A,FALSE,"ECWEBB";#N/A,#N/A,FALSE,"MFT96";#N/A,#N/A,FALSE,"CTrecon"}</definedName>
    <definedName name="sdff_1_2_1_3_5" hidden="1">{#N/A,#N/A,FALSE,"TMCOMP96";#N/A,#N/A,FALSE,"MAT96";#N/A,#N/A,FALSE,"FANDA96";#N/A,#N/A,FALSE,"INTRAN96";#N/A,#N/A,FALSE,"NAA9697";#N/A,#N/A,FALSE,"ECWEBB";#N/A,#N/A,FALSE,"MFT96";#N/A,#N/A,FALSE,"CTrecon"}</definedName>
    <definedName name="sdff_1_2_1_4" localSheetId="0" hidden="1">{#N/A,#N/A,FALSE,"TMCOMP96";#N/A,#N/A,FALSE,"MAT96";#N/A,#N/A,FALSE,"FANDA96";#N/A,#N/A,FALSE,"INTRAN96";#N/A,#N/A,FALSE,"NAA9697";#N/A,#N/A,FALSE,"ECWEBB";#N/A,#N/A,FALSE,"MFT96";#N/A,#N/A,FALSE,"CTrecon"}</definedName>
    <definedName name="sdff_1_2_1_4" hidden="1">{#N/A,#N/A,FALSE,"TMCOMP96";#N/A,#N/A,FALSE,"MAT96";#N/A,#N/A,FALSE,"FANDA96";#N/A,#N/A,FALSE,"INTRAN96";#N/A,#N/A,FALSE,"NAA9697";#N/A,#N/A,FALSE,"ECWEBB";#N/A,#N/A,FALSE,"MFT96";#N/A,#N/A,FALSE,"CTrecon"}</definedName>
    <definedName name="sdff_1_2_1_5" localSheetId="0" hidden="1">{#N/A,#N/A,FALSE,"TMCOMP96";#N/A,#N/A,FALSE,"MAT96";#N/A,#N/A,FALSE,"FANDA96";#N/A,#N/A,FALSE,"INTRAN96";#N/A,#N/A,FALSE,"NAA9697";#N/A,#N/A,FALSE,"ECWEBB";#N/A,#N/A,FALSE,"MFT96";#N/A,#N/A,FALSE,"CTrecon"}</definedName>
    <definedName name="sdff_1_2_1_5" hidden="1">{#N/A,#N/A,FALSE,"TMCOMP96";#N/A,#N/A,FALSE,"MAT96";#N/A,#N/A,FALSE,"FANDA96";#N/A,#N/A,FALSE,"INTRAN96";#N/A,#N/A,FALSE,"NAA9697";#N/A,#N/A,FALSE,"ECWEBB";#N/A,#N/A,FALSE,"MFT96";#N/A,#N/A,FALSE,"CTrecon"}</definedName>
    <definedName name="sdff_1_2_2" localSheetId="0" hidden="1">{#N/A,#N/A,FALSE,"TMCOMP96";#N/A,#N/A,FALSE,"MAT96";#N/A,#N/A,FALSE,"FANDA96";#N/A,#N/A,FALSE,"INTRAN96";#N/A,#N/A,FALSE,"NAA9697";#N/A,#N/A,FALSE,"ECWEBB";#N/A,#N/A,FALSE,"MFT96";#N/A,#N/A,FALSE,"CTrecon"}</definedName>
    <definedName name="sdff_1_2_2" hidden="1">{#N/A,#N/A,FALSE,"TMCOMP96";#N/A,#N/A,FALSE,"MAT96";#N/A,#N/A,FALSE,"FANDA96";#N/A,#N/A,FALSE,"INTRAN96";#N/A,#N/A,FALSE,"NAA9697";#N/A,#N/A,FALSE,"ECWEBB";#N/A,#N/A,FALSE,"MFT96";#N/A,#N/A,FALSE,"CTrecon"}</definedName>
    <definedName name="sdff_1_2_2_1" localSheetId="0" hidden="1">{#N/A,#N/A,FALSE,"TMCOMP96";#N/A,#N/A,FALSE,"MAT96";#N/A,#N/A,FALSE,"FANDA96";#N/A,#N/A,FALSE,"INTRAN96";#N/A,#N/A,FALSE,"NAA9697";#N/A,#N/A,FALSE,"ECWEBB";#N/A,#N/A,FALSE,"MFT96";#N/A,#N/A,FALSE,"CTrecon"}</definedName>
    <definedName name="sdff_1_2_2_1" hidden="1">{#N/A,#N/A,FALSE,"TMCOMP96";#N/A,#N/A,FALSE,"MAT96";#N/A,#N/A,FALSE,"FANDA96";#N/A,#N/A,FALSE,"INTRAN96";#N/A,#N/A,FALSE,"NAA9697";#N/A,#N/A,FALSE,"ECWEBB";#N/A,#N/A,FALSE,"MFT96";#N/A,#N/A,FALSE,"CTrecon"}</definedName>
    <definedName name="sdff_1_2_2_2" localSheetId="0" hidden="1">{#N/A,#N/A,FALSE,"TMCOMP96";#N/A,#N/A,FALSE,"MAT96";#N/A,#N/A,FALSE,"FANDA96";#N/A,#N/A,FALSE,"INTRAN96";#N/A,#N/A,FALSE,"NAA9697";#N/A,#N/A,FALSE,"ECWEBB";#N/A,#N/A,FALSE,"MFT96";#N/A,#N/A,FALSE,"CTrecon"}</definedName>
    <definedName name="sdff_1_2_2_2" hidden="1">{#N/A,#N/A,FALSE,"TMCOMP96";#N/A,#N/A,FALSE,"MAT96";#N/A,#N/A,FALSE,"FANDA96";#N/A,#N/A,FALSE,"INTRAN96";#N/A,#N/A,FALSE,"NAA9697";#N/A,#N/A,FALSE,"ECWEBB";#N/A,#N/A,FALSE,"MFT96";#N/A,#N/A,FALSE,"CTrecon"}</definedName>
    <definedName name="sdff_1_2_2_3" localSheetId="0" hidden="1">{#N/A,#N/A,FALSE,"TMCOMP96";#N/A,#N/A,FALSE,"MAT96";#N/A,#N/A,FALSE,"FANDA96";#N/A,#N/A,FALSE,"INTRAN96";#N/A,#N/A,FALSE,"NAA9697";#N/A,#N/A,FALSE,"ECWEBB";#N/A,#N/A,FALSE,"MFT96";#N/A,#N/A,FALSE,"CTrecon"}</definedName>
    <definedName name="sdff_1_2_2_3" hidden="1">{#N/A,#N/A,FALSE,"TMCOMP96";#N/A,#N/A,FALSE,"MAT96";#N/A,#N/A,FALSE,"FANDA96";#N/A,#N/A,FALSE,"INTRAN96";#N/A,#N/A,FALSE,"NAA9697";#N/A,#N/A,FALSE,"ECWEBB";#N/A,#N/A,FALSE,"MFT96";#N/A,#N/A,FALSE,"CTrecon"}</definedName>
    <definedName name="sdff_1_2_2_4" localSheetId="0" hidden="1">{#N/A,#N/A,FALSE,"TMCOMP96";#N/A,#N/A,FALSE,"MAT96";#N/A,#N/A,FALSE,"FANDA96";#N/A,#N/A,FALSE,"INTRAN96";#N/A,#N/A,FALSE,"NAA9697";#N/A,#N/A,FALSE,"ECWEBB";#N/A,#N/A,FALSE,"MFT96";#N/A,#N/A,FALSE,"CTrecon"}</definedName>
    <definedName name="sdff_1_2_2_4" hidden="1">{#N/A,#N/A,FALSE,"TMCOMP96";#N/A,#N/A,FALSE,"MAT96";#N/A,#N/A,FALSE,"FANDA96";#N/A,#N/A,FALSE,"INTRAN96";#N/A,#N/A,FALSE,"NAA9697";#N/A,#N/A,FALSE,"ECWEBB";#N/A,#N/A,FALSE,"MFT96";#N/A,#N/A,FALSE,"CTrecon"}</definedName>
    <definedName name="sdff_1_2_2_5" localSheetId="0" hidden="1">{#N/A,#N/A,FALSE,"TMCOMP96";#N/A,#N/A,FALSE,"MAT96";#N/A,#N/A,FALSE,"FANDA96";#N/A,#N/A,FALSE,"INTRAN96";#N/A,#N/A,FALSE,"NAA9697";#N/A,#N/A,FALSE,"ECWEBB";#N/A,#N/A,FALSE,"MFT96";#N/A,#N/A,FALSE,"CTrecon"}</definedName>
    <definedName name="sdff_1_2_2_5" hidden="1">{#N/A,#N/A,FALSE,"TMCOMP96";#N/A,#N/A,FALSE,"MAT96";#N/A,#N/A,FALSE,"FANDA96";#N/A,#N/A,FALSE,"INTRAN96";#N/A,#N/A,FALSE,"NAA9697";#N/A,#N/A,FALSE,"ECWEBB";#N/A,#N/A,FALSE,"MFT96";#N/A,#N/A,FALSE,"CTrecon"}</definedName>
    <definedName name="sdff_1_2_3" localSheetId="0" hidden="1">{#N/A,#N/A,FALSE,"TMCOMP96";#N/A,#N/A,FALSE,"MAT96";#N/A,#N/A,FALSE,"FANDA96";#N/A,#N/A,FALSE,"INTRAN96";#N/A,#N/A,FALSE,"NAA9697";#N/A,#N/A,FALSE,"ECWEBB";#N/A,#N/A,FALSE,"MFT96";#N/A,#N/A,FALSE,"CTrecon"}</definedName>
    <definedName name="sdff_1_2_3" hidden="1">{#N/A,#N/A,FALSE,"TMCOMP96";#N/A,#N/A,FALSE,"MAT96";#N/A,#N/A,FALSE,"FANDA96";#N/A,#N/A,FALSE,"INTRAN96";#N/A,#N/A,FALSE,"NAA9697";#N/A,#N/A,FALSE,"ECWEBB";#N/A,#N/A,FALSE,"MFT96";#N/A,#N/A,FALSE,"CTrecon"}</definedName>
    <definedName name="sdff_1_2_3_1" localSheetId="0" hidden="1">{#N/A,#N/A,FALSE,"TMCOMP96";#N/A,#N/A,FALSE,"MAT96";#N/A,#N/A,FALSE,"FANDA96";#N/A,#N/A,FALSE,"INTRAN96";#N/A,#N/A,FALSE,"NAA9697";#N/A,#N/A,FALSE,"ECWEBB";#N/A,#N/A,FALSE,"MFT96";#N/A,#N/A,FALSE,"CTrecon"}</definedName>
    <definedName name="sdff_1_2_3_1" hidden="1">{#N/A,#N/A,FALSE,"TMCOMP96";#N/A,#N/A,FALSE,"MAT96";#N/A,#N/A,FALSE,"FANDA96";#N/A,#N/A,FALSE,"INTRAN96";#N/A,#N/A,FALSE,"NAA9697";#N/A,#N/A,FALSE,"ECWEBB";#N/A,#N/A,FALSE,"MFT96";#N/A,#N/A,FALSE,"CTrecon"}</definedName>
    <definedName name="sdff_1_2_3_2" localSheetId="0" hidden="1">{#N/A,#N/A,FALSE,"TMCOMP96";#N/A,#N/A,FALSE,"MAT96";#N/A,#N/A,FALSE,"FANDA96";#N/A,#N/A,FALSE,"INTRAN96";#N/A,#N/A,FALSE,"NAA9697";#N/A,#N/A,FALSE,"ECWEBB";#N/A,#N/A,FALSE,"MFT96";#N/A,#N/A,FALSE,"CTrecon"}</definedName>
    <definedName name="sdff_1_2_3_2" hidden="1">{#N/A,#N/A,FALSE,"TMCOMP96";#N/A,#N/A,FALSE,"MAT96";#N/A,#N/A,FALSE,"FANDA96";#N/A,#N/A,FALSE,"INTRAN96";#N/A,#N/A,FALSE,"NAA9697";#N/A,#N/A,FALSE,"ECWEBB";#N/A,#N/A,FALSE,"MFT96";#N/A,#N/A,FALSE,"CTrecon"}</definedName>
    <definedName name="sdff_1_2_3_3" localSheetId="0" hidden="1">{#N/A,#N/A,FALSE,"TMCOMP96";#N/A,#N/A,FALSE,"MAT96";#N/A,#N/A,FALSE,"FANDA96";#N/A,#N/A,FALSE,"INTRAN96";#N/A,#N/A,FALSE,"NAA9697";#N/A,#N/A,FALSE,"ECWEBB";#N/A,#N/A,FALSE,"MFT96";#N/A,#N/A,FALSE,"CTrecon"}</definedName>
    <definedName name="sdff_1_2_3_3" hidden="1">{#N/A,#N/A,FALSE,"TMCOMP96";#N/A,#N/A,FALSE,"MAT96";#N/A,#N/A,FALSE,"FANDA96";#N/A,#N/A,FALSE,"INTRAN96";#N/A,#N/A,FALSE,"NAA9697";#N/A,#N/A,FALSE,"ECWEBB";#N/A,#N/A,FALSE,"MFT96";#N/A,#N/A,FALSE,"CTrecon"}</definedName>
    <definedName name="sdff_1_2_3_4" localSheetId="0" hidden="1">{#N/A,#N/A,FALSE,"TMCOMP96";#N/A,#N/A,FALSE,"MAT96";#N/A,#N/A,FALSE,"FANDA96";#N/A,#N/A,FALSE,"INTRAN96";#N/A,#N/A,FALSE,"NAA9697";#N/A,#N/A,FALSE,"ECWEBB";#N/A,#N/A,FALSE,"MFT96";#N/A,#N/A,FALSE,"CTrecon"}</definedName>
    <definedName name="sdff_1_2_3_4" hidden="1">{#N/A,#N/A,FALSE,"TMCOMP96";#N/A,#N/A,FALSE,"MAT96";#N/A,#N/A,FALSE,"FANDA96";#N/A,#N/A,FALSE,"INTRAN96";#N/A,#N/A,FALSE,"NAA9697";#N/A,#N/A,FALSE,"ECWEBB";#N/A,#N/A,FALSE,"MFT96";#N/A,#N/A,FALSE,"CTrecon"}</definedName>
    <definedName name="sdff_1_2_3_5" localSheetId="0" hidden="1">{#N/A,#N/A,FALSE,"TMCOMP96";#N/A,#N/A,FALSE,"MAT96";#N/A,#N/A,FALSE,"FANDA96";#N/A,#N/A,FALSE,"INTRAN96";#N/A,#N/A,FALSE,"NAA9697";#N/A,#N/A,FALSE,"ECWEBB";#N/A,#N/A,FALSE,"MFT96";#N/A,#N/A,FALSE,"CTrecon"}</definedName>
    <definedName name="sdff_1_2_3_5" hidden="1">{#N/A,#N/A,FALSE,"TMCOMP96";#N/A,#N/A,FALSE,"MAT96";#N/A,#N/A,FALSE,"FANDA96";#N/A,#N/A,FALSE,"INTRAN96";#N/A,#N/A,FALSE,"NAA9697";#N/A,#N/A,FALSE,"ECWEBB";#N/A,#N/A,FALSE,"MFT96";#N/A,#N/A,FALSE,"CTrecon"}</definedName>
    <definedName name="sdff_1_2_4" localSheetId="0" hidden="1">{#N/A,#N/A,FALSE,"TMCOMP96";#N/A,#N/A,FALSE,"MAT96";#N/A,#N/A,FALSE,"FANDA96";#N/A,#N/A,FALSE,"INTRAN96";#N/A,#N/A,FALSE,"NAA9697";#N/A,#N/A,FALSE,"ECWEBB";#N/A,#N/A,FALSE,"MFT96";#N/A,#N/A,FALSE,"CTrecon"}</definedName>
    <definedName name="sdff_1_2_4" hidden="1">{#N/A,#N/A,FALSE,"TMCOMP96";#N/A,#N/A,FALSE,"MAT96";#N/A,#N/A,FALSE,"FANDA96";#N/A,#N/A,FALSE,"INTRAN96";#N/A,#N/A,FALSE,"NAA9697";#N/A,#N/A,FALSE,"ECWEBB";#N/A,#N/A,FALSE,"MFT96";#N/A,#N/A,FALSE,"CTrecon"}</definedName>
    <definedName name="sdff_1_2_4_1" localSheetId="0" hidden="1">{#N/A,#N/A,FALSE,"TMCOMP96";#N/A,#N/A,FALSE,"MAT96";#N/A,#N/A,FALSE,"FANDA96";#N/A,#N/A,FALSE,"INTRAN96";#N/A,#N/A,FALSE,"NAA9697";#N/A,#N/A,FALSE,"ECWEBB";#N/A,#N/A,FALSE,"MFT96";#N/A,#N/A,FALSE,"CTrecon"}</definedName>
    <definedName name="sdff_1_2_4_1" hidden="1">{#N/A,#N/A,FALSE,"TMCOMP96";#N/A,#N/A,FALSE,"MAT96";#N/A,#N/A,FALSE,"FANDA96";#N/A,#N/A,FALSE,"INTRAN96";#N/A,#N/A,FALSE,"NAA9697";#N/A,#N/A,FALSE,"ECWEBB";#N/A,#N/A,FALSE,"MFT96";#N/A,#N/A,FALSE,"CTrecon"}</definedName>
    <definedName name="sdff_1_2_4_2" localSheetId="0" hidden="1">{#N/A,#N/A,FALSE,"TMCOMP96";#N/A,#N/A,FALSE,"MAT96";#N/A,#N/A,FALSE,"FANDA96";#N/A,#N/A,FALSE,"INTRAN96";#N/A,#N/A,FALSE,"NAA9697";#N/A,#N/A,FALSE,"ECWEBB";#N/A,#N/A,FALSE,"MFT96";#N/A,#N/A,FALSE,"CTrecon"}</definedName>
    <definedName name="sdff_1_2_4_2" hidden="1">{#N/A,#N/A,FALSE,"TMCOMP96";#N/A,#N/A,FALSE,"MAT96";#N/A,#N/A,FALSE,"FANDA96";#N/A,#N/A,FALSE,"INTRAN96";#N/A,#N/A,FALSE,"NAA9697";#N/A,#N/A,FALSE,"ECWEBB";#N/A,#N/A,FALSE,"MFT96";#N/A,#N/A,FALSE,"CTrecon"}</definedName>
    <definedName name="sdff_1_2_4_3" localSheetId="0" hidden="1">{#N/A,#N/A,FALSE,"TMCOMP96";#N/A,#N/A,FALSE,"MAT96";#N/A,#N/A,FALSE,"FANDA96";#N/A,#N/A,FALSE,"INTRAN96";#N/A,#N/A,FALSE,"NAA9697";#N/A,#N/A,FALSE,"ECWEBB";#N/A,#N/A,FALSE,"MFT96";#N/A,#N/A,FALSE,"CTrecon"}</definedName>
    <definedName name="sdff_1_2_4_3" hidden="1">{#N/A,#N/A,FALSE,"TMCOMP96";#N/A,#N/A,FALSE,"MAT96";#N/A,#N/A,FALSE,"FANDA96";#N/A,#N/A,FALSE,"INTRAN96";#N/A,#N/A,FALSE,"NAA9697";#N/A,#N/A,FALSE,"ECWEBB";#N/A,#N/A,FALSE,"MFT96";#N/A,#N/A,FALSE,"CTrecon"}</definedName>
    <definedName name="sdff_1_2_4_4" localSheetId="0" hidden="1">{#N/A,#N/A,FALSE,"TMCOMP96";#N/A,#N/A,FALSE,"MAT96";#N/A,#N/A,FALSE,"FANDA96";#N/A,#N/A,FALSE,"INTRAN96";#N/A,#N/A,FALSE,"NAA9697";#N/A,#N/A,FALSE,"ECWEBB";#N/A,#N/A,FALSE,"MFT96";#N/A,#N/A,FALSE,"CTrecon"}</definedName>
    <definedName name="sdff_1_2_4_4" hidden="1">{#N/A,#N/A,FALSE,"TMCOMP96";#N/A,#N/A,FALSE,"MAT96";#N/A,#N/A,FALSE,"FANDA96";#N/A,#N/A,FALSE,"INTRAN96";#N/A,#N/A,FALSE,"NAA9697";#N/A,#N/A,FALSE,"ECWEBB";#N/A,#N/A,FALSE,"MFT96";#N/A,#N/A,FALSE,"CTrecon"}</definedName>
    <definedName name="sdff_1_2_4_5" localSheetId="0" hidden="1">{#N/A,#N/A,FALSE,"TMCOMP96";#N/A,#N/A,FALSE,"MAT96";#N/A,#N/A,FALSE,"FANDA96";#N/A,#N/A,FALSE,"INTRAN96";#N/A,#N/A,FALSE,"NAA9697";#N/A,#N/A,FALSE,"ECWEBB";#N/A,#N/A,FALSE,"MFT96";#N/A,#N/A,FALSE,"CTrecon"}</definedName>
    <definedName name="sdff_1_2_4_5" hidden="1">{#N/A,#N/A,FALSE,"TMCOMP96";#N/A,#N/A,FALSE,"MAT96";#N/A,#N/A,FALSE,"FANDA96";#N/A,#N/A,FALSE,"INTRAN96";#N/A,#N/A,FALSE,"NAA9697";#N/A,#N/A,FALSE,"ECWEBB";#N/A,#N/A,FALSE,"MFT96";#N/A,#N/A,FALSE,"CTrecon"}</definedName>
    <definedName name="sdff_1_2_5" localSheetId="0" hidden="1">{#N/A,#N/A,FALSE,"TMCOMP96";#N/A,#N/A,FALSE,"MAT96";#N/A,#N/A,FALSE,"FANDA96";#N/A,#N/A,FALSE,"INTRAN96";#N/A,#N/A,FALSE,"NAA9697";#N/A,#N/A,FALSE,"ECWEBB";#N/A,#N/A,FALSE,"MFT96";#N/A,#N/A,FALSE,"CTrecon"}</definedName>
    <definedName name="sdff_1_2_5" hidden="1">{#N/A,#N/A,FALSE,"TMCOMP96";#N/A,#N/A,FALSE,"MAT96";#N/A,#N/A,FALSE,"FANDA96";#N/A,#N/A,FALSE,"INTRAN96";#N/A,#N/A,FALSE,"NAA9697";#N/A,#N/A,FALSE,"ECWEBB";#N/A,#N/A,FALSE,"MFT96";#N/A,#N/A,FALSE,"CTrecon"}</definedName>
    <definedName name="sdff_1_3" localSheetId="0" hidden="1">{#N/A,#N/A,FALSE,"TMCOMP96";#N/A,#N/A,FALSE,"MAT96";#N/A,#N/A,FALSE,"FANDA96";#N/A,#N/A,FALSE,"INTRAN96";#N/A,#N/A,FALSE,"NAA9697";#N/A,#N/A,FALSE,"ECWEBB";#N/A,#N/A,FALSE,"MFT96";#N/A,#N/A,FALSE,"CTrecon"}</definedName>
    <definedName name="sdff_1_3" hidden="1">{#N/A,#N/A,FALSE,"TMCOMP96";#N/A,#N/A,FALSE,"MAT96";#N/A,#N/A,FALSE,"FANDA96";#N/A,#N/A,FALSE,"INTRAN96";#N/A,#N/A,FALSE,"NAA9697";#N/A,#N/A,FALSE,"ECWEBB";#N/A,#N/A,FALSE,"MFT96";#N/A,#N/A,FALSE,"CTrecon"}</definedName>
    <definedName name="sdff_1_3_1" localSheetId="0" hidden="1">{#N/A,#N/A,FALSE,"TMCOMP96";#N/A,#N/A,FALSE,"MAT96";#N/A,#N/A,FALSE,"FANDA96";#N/A,#N/A,FALSE,"INTRAN96";#N/A,#N/A,FALSE,"NAA9697";#N/A,#N/A,FALSE,"ECWEBB";#N/A,#N/A,FALSE,"MFT96";#N/A,#N/A,FALSE,"CTrecon"}</definedName>
    <definedName name="sdff_1_3_1" hidden="1">{#N/A,#N/A,FALSE,"TMCOMP96";#N/A,#N/A,FALSE,"MAT96";#N/A,#N/A,FALSE,"FANDA96";#N/A,#N/A,FALSE,"INTRAN96";#N/A,#N/A,FALSE,"NAA9697";#N/A,#N/A,FALSE,"ECWEBB";#N/A,#N/A,FALSE,"MFT96";#N/A,#N/A,FALSE,"CTrecon"}</definedName>
    <definedName name="sdff_1_3_1_1" localSheetId="0" hidden="1">{#N/A,#N/A,FALSE,"TMCOMP96";#N/A,#N/A,FALSE,"MAT96";#N/A,#N/A,FALSE,"FANDA96";#N/A,#N/A,FALSE,"INTRAN96";#N/A,#N/A,FALSE,"NAA9697";#N/A,#N/A,FALSE,"ECWEBB";#N/A,#N/A,FALSE,"MFT96";#N/A,#N/A,FALSE,"CTrecon"}</definedName>
    <definedName name="sdff_1_3_1_1" hidden="1">{#N/A,#N/A,FALSE,"TMCOMP96";#N/A,#N/A,FALSE,"MAT96";#N/A,#N/A,FALSE,"FANDA96";#N/A,#N/A,FALSE,"INTRAN96";#N/A,#N/A,FALSE,"NAA9697";#N/A,#N/A,FALSE,"ECWEBB";#N/A,#N/A,FALSE,"MFT96";#N/A,#N/A,FALSE,"CTrecon"}</definedName>
    <definedName name="sdff_1_3_1_1_1" localSheetId="0" hidden="1">{#N/A,#N/A,FALSE,"TMCOMP96";#N/A,#N/A,FALSE,"MAT96";#N/A,#N/A,FALSE,"FANDA96";#N/A,#N/A,FALSE,"INTRAN96";#N/A,#N/A,FALSE,"NAA9697";#N/A,#N/A,FALSE,"ECWEBB";#N/A,#N/A,FALSE,"MFT96";#N/A,#N/A,FALSE,"CTrecon"}</definedName>
    <definedName name="sdff_1_3_1_1_1" hidden="1">{#N/A,#N/A,FALSE,"TMCOMP96";#N/A,#N/A,FALSE,"MAT96";#N/A,#N/A,FALSE,"FANDA96";#N/A,#N/A,FALSE,"INTRAN96";#N/A,#N/A,FALSE,"NAA9697";#N/A,#N/A,FALSE,"ECWEBB";#N/A,#N/A,FALSE,"MFT96";#N/A,#N/A,FALSE,"CTrecon"}</definedName>
    <definedName name="sdff_1_3_1_1_2" localSheetId="0" hidden="1">{#N/A,#N/A,FALSE,"TMCOMP96";#N/A,#N/A,FALSE,"MAT96";#N/A,#N/A,FALSE,"FANDA96";#N/A,#N/A,FALSE,"INTRAN96";#N/A,#N/A,FALSE,"NAA9697";#N/A,#N/A,FALSE,"ECWEBB";#N/A,#N/A,FALSE,"MFT96";#N/A,#N/A,FALSE,"CTrecon"}</definedName>
    <definedName name="sdff_1_3_1_1_2" hidden="1">{#N/A,#N/A,FALSE,"TMCOMP96";#N/A,#N/A,FALSE,"MAT96";#N/A,#N/A,FALSE,"FANDA96";#N/A,#N/A,FALSE,"INTRAN96";#N/A,#N/A,FALSE,"NAA9697";#N/A,#N/A,FALSE,"ECWEBB";#N/A,#N/A,FALSE,"MFT96";#N/A,#N/A,FALSE,"CTrecon"}</definedName>
    <definedName name="sdff_1_3_1_1_3" localSheetId="0" hidden="1">{#N/A,#N/A,FALSE,"TMCOMP96";#N/A,#N/A,FALSE,"MAT96";#N/A,#N/A,FALSE,"FANDA96";#N/A,#N/A,FALSE,"INTRAN96";#N/A,#N/A,FALSE,"NAA9697";#N/A,#N/A,FALSE,"ECWEBB";#N/A,#N/A,FALSE,"MFT96";#N/A,#N/A,FALSE,"CTrecon"}</definedName>
    <definedName name="sdff_1_3_1_1_3" hidden="1">{#N/A,#N/A,FALSE,"TMCOMP96";#N/A,#N/A,FALSE,"MAT96";#N/A,#N/A,FALSE,"FANDA96";#N/A,#N/A,FALSE,"INTRAN96";#N/A,#N/A,FALSE,"NAA9697";#N/A,#N/A,FALSE,"ECWEBB";#N/A,#N/A,FALSE,"MFT96";#N/A,#N/A,FALSE,"CTrecon"}</definedName>
    <definedName name="sdff_1_3_1_1_4" localSheetId="0" hidden="1">{#N/A,#N/A,FALSE,"TMCOMP96";#N/A,#N/A,FALSE,"MAT96";#N/A,#N/A,FALSE,"FANDA96";#N/A,#N/A,FALSE,"INTRAN96";#N/A,#N/A,FALSE,"NAA9697";#N/A,#N/A,FALSE,"ECWEBB";#N/A,#N/A,FALSE,"MFT96";#N/A,#N/A,FALSE,"CTrecon"}</definedName>
    <definedName name="sdff_1_3_1_1_4" hidden="1">{#N/A,#N/A,FALSE,"TMCOMP96";#N/A,#N/A,FALSE,"MAT96";#N/A,#N/A,FALSE,"FANDA96";#N/A,#N/A,FALSE,"INTRAN96";#N/A,#N/A,FALSE,"NAA9697";#N/A,#N/A,FALSE,"ECWEBB";#N/A,#N/A,FALSE,"MFT96";#N/A,#N/A,FALSE,"CTrecon"}</definedName>
    <definedName name="sdff_1_3_1_1_5" localSheetId="0" hidden="1">{#N/A,#N/A,FALSE,"TMCOMP96";#N/A,#N/A,FALSE,"MAT96";#N/A,#N/A,FALSE,"FANDA96";#N/A,#N/A,FALSE,"INTRAN96";#N/A,#N/A,FALSE,"NAA9697";#N/A,#N/A,FALSE,"ECWEBB";#N/A,#N/A,FALSE,"MFT96";#N/A,#N/A,FALSE,"CTrecon"}</definedName>
    <definedName name="sdff_1_3_1_1_5" hidden="1">{#N/A,#N/A,FALSE,"TMCOMP96";#N/A,#N/A,FALSE,"MAT96";#N/A,#N/A,FALSE,"FANDA96";#N/A,#N/A,FALSE,"INTRAN96";#N/A,#N/A,FALSE,"NAA9697";#N/A,#N/A,FALSE,"ECWEBB";#N/A,#N/A,FALSE,"MFT96";#N/A,#N/A,FALSE,"CTrecon"}</definedName>
    <definedName name="sdff_1_3_1_2" localSheetId="0" hidden="1">{#N/A,#N/A,FALSE,"TMCOMP96";#N/A,#N/A,FALSE,"MAT96";#N/A,#N/A,FALSE,"FANDA96";#N/A,#N/A,FALSE,"INTRAN96";#N/A,#N/A,FALSE,"NAA9697";#N/A,#N/A,FALSE,"ECWEBB";#N/A,#N/A,FALSE,"MFT96";#N/A,#N/A,FALSE,"CTrecon"}</definedName>
    <definedName name="sdff_1_3_1_2" hidden="1">{#N/A,#N/A,FALSE,"TMCOMP96";#N/A,#N/A,FALSE,"MAT96";#N/A,#N/A,FALSE,"FANDA96";#N/A,#N/A,FALSE,"INTRAN96";#N/A,#N/A,FALSE,"NAA9697";#N/A,#N/A,FALSE,"ECWEBB";#N/A,#N/A,FALSE,"MFT96";#N/A,#N/A,FALSE,"CTrecon"}</definedName>
    <definedName name="sdff_1_3_1_2_1" localSheetId="0" hidden="1">{#N/A,#N/A,FALSE,"TMCOMP96";#N/A,#N/A,FALSE,"MAT96";#N/A,#N/A,FALSE,"FANDA96";#N/A,#N/A,FALSE,"INTRAN96";#N/A,#N/A,FALSE,"NAA9697";#N/A,#N/A,FALSE,"ECWEBB";#N/A,#N/A,FALSE,"MFT96";#N/A,#N/A,FALSE,"CTrecon"}</definedName>
    <definedName name="sdff_1_3_1_2_1" hidden="1">{#N/A,#N/A,FALSE,"TMCOMP96";#N/A,#N/A,FALSE,"MAT96";#N/A,#N/A,FALSE,"FANDA96";#N/A,#N/A,FALSE,"INTRAN96";#N/A,#N/A,FALSE,"NAA9697";#N/A,#N/A,FALSE,"ECWEBB";#N/A,#N/A,FALSE,"MFT96";#N/A,#N/A,FALSE,"CTrecon"}</definedName>
    <definedName name="sdff_1_3_1_2_2" localSheetId="0" hidden="1">{#N/A,#N/A,FALSE,"TMCOMP96";#N/A,#N/A,FALSE,"MAT96";#N/A,#N/A,FALSE,"FANDA96";#N/A,#N/A,FALSE,"INTRAN96";#N/A,#N/A,FALSE,"NAA9697";#N/A,#N/A,FALSE,"ECWEBB";#N/A,#N/A,FALSE,"MFT96";#N/A,#N/A,FALSE,"CTrecon"}</definedName>
    <definedName name="sdff_1_3_1_2_2" hidden="1">{#N/A,#N/A,FALSE,"TMCOMP96";#N/A,#N/A,FALSE,"MAT96";#N/A,#N/A,FALSE,"FANDA96";#N/A,#N/A,FALSE,"INTRAN96";#N/A,#N/A,FALSE,"NAA9697";#N/A,#N/A,FALSE,"ECWEBB";#N/A,#N/A,FALSE,"MFT96";#N/A,#N/A,FALSE,"CTrecon"}</definedName>
    <definedName name="sdff_1_3_1_2_3" localSheetId="0" hidden="1">{#N/A,#N/A,FALSE,"TMCOMP96";#N/A,#N/A,FALSE,"MAT96";#N/A,#N/A,FALSE,"FANDA96";#N/A,#N/A,FALSE,"INTRAN96";#N/A,#N/A,FALSE,"NAA9697";#N/A,#N/A,FALSE,"ECWEBB";#N/A,#N/A,FALSE,"MFT96";#N/A,#N/A,FALSE,"CTrecon"}</definedName>
    <definedName name="sdff_1_3_1_2_3" hidden="1">{#N/A,#N/A,FALSE,"TMCOMP96";#N/A,#N/A,FALSE,"MAT96";#N/A,#N/A,FALSE,"FANDA96";#N/A,#N/A,FALSE,"INTRAN96";#N/A,#N/A,FALSE,"NAA9697";#N/A,#N/A,FALSE,"ECWEBB";#N/A,#N/A,FALSE,"MFT96";#N/A,#N/A,FALSE,"CTrecon"}</definedName>
    <definedName name="sdff_1_3_1_2_4" localSheetId="0" hidden="1">{#N/A,#N/A,FALSE,"TMCOMP96";#N/A,#N/A,FALSE,"MAT96";#N/A,#N/A,FALSE,"FANDA96";#N/A,#N/A,FALSE,"INTRAN96";#N/A,#N/A,FALSE,"NAA9697";#N/A,#N/A,FALSE,"ECWEBB";#N/A,#N/A,FALSE,"MFT96";#N/A,#N/A,FALSE,"CTrecon"}</definedName>
    <definedName name="sdff_1_3_1_2_4" hidden="1">{#N/A,#N/A,FALSE,"TMCOMP96";#N/A,#N/A,FALSE,"MAT96";#N/A,#N/A,FALSE,"FANDA96";#N/A,#N/A,FALSE,"INTRAN96";#N/A,#N/A,FALSE,"NAA9697";#N/A,#N/A,FALSE,"ECWEBB";#N/A,#N/A,FALSE,"MFT96";#N/A,#N/A,FALSE,"CTrecon"}</definedName>
    <definedName name="sdff_1_3_1_2_5" localSheetId="0" hidden="1">{#N/A,#N/A,FALSE,"TMCOMP96";#N/A,#N/A,FALSE,"MAT96";#N/A,#N/A,FALSE,"FANDA96";#N/A,#N/A,FALSE,"INTRAN96";#N/A,#N/A,FALSE,"NAA9697";#N/A,#N/A,FALSE,"ECWEBB";#N/A,#N/A,FALSE,"MFT96";#N/A,#N/A,FALSE,"CTrecon"}</definedName>
    <definedName name="sdff_1_3_1_2_5" hidden="1">{#N/A,#N/A,FALSE,"TMCOMP96";#N/A,#N/A,FALSE,"MAT96";#N/A,#N/A,FALSE,"FANDA96";#N/A,#N/A,FALSE,"INTRAN96";#N/A,#N/A,FALSE,"NAA9697";#N/A,#N/A,FALSE,"ECWEBB";#N/A,#N/A,FALSE,"MFT96";#N/A,#N/A,FALSE,"CTrecon"}</definedName>
    <definedName name="sdff_1_3_1_3" localSheetId="0" hidden="1">{#N/A,#N/A,FALSE,"TMCOMP96";#N/A,#N/A,FALSE,"MAT96";#N/A,#N/A,FALSE,"FANDA96";#N/A,#N/A,FALSE,"INTRAN96";#N/A,#N/A,FALSE,"NAA9697";#N/A,#N/A,FALSE,"ECWEBB";#N/A,#N/A,FALSE,"MFT96";#N/A,#N/A,FALSE,"CTrecon"}</definedName>
    <definedName name="sdff_1_3_1_3" hidden="1">{#N/A,#N/A,FALSE,"TMCOMP96";#N/A,#N/A,FALSE,"MAT96";#N/A,#N/A,FALSE,"FANDA96";#N/A,#N/A,FALSE,"INTRAN96";#N/A,#N/A,FALSE,"NAA9697";#N/A,#N/A,FALSE,"ECWEBB";#N/A,#N/A,FALSE,"MFT96";#N/A,#N/A,FALSE,"CTrecon"}</definedName>
    <definedName name="sdff_1_3_1_3_1" localSheetId="0" hidden="1">{#N/A,#N/A,FALSE,"TMCOMP96";#N/A,#N/A,FALSE,"MAT96";#N/A,#N/A,FALSE,"FANDA96";#N/A,#N/A,FALSE,"INTRAN96";#N/A,#N/A,FALSE,"NAA9697";#N/A,#N/A,FALSE,"ECWEBB";#N/A,#N/A,FALSE,"MFT96";#N/A,#N/A,FALSE,"CTrecon"}</definedName>
    <definedName name="sdff_1_3_1_3_1" hidden="1">{#N/A,#N/A,FALSE,"TMCOMP96";#N/A,#N/A,FALSE,"MAT96";#N/A,#N/A,FALSE,"FANDA96";#N/A,#N/A,FALSE,"INTRAN96";#N/A,#N/A,FALSE,"NAA9697";#N/A,#N/A,FALSE,"ECWEBB";#N/A,#N/A,FALSE,"MFT96";#N/A,#N/A,FALSE,"CTrecon"}</definedName>
    <definedName name="sdff_1_3_1_3_2" localSheetId="0" hidden="1">{#N/A,#N/A,FALSE,"TMCOMP96";#N/A,#N/A,FALSE,"MAT96";#N/A,#N/A,FALSE,"FANDA96";#N/A,#N/A,FALSE,"INTRAN96";#N/A,#N/A,FALSE,"NAA9697";#N/A,#N/A,FALSE,"ECWEBB";#N/A,#N/A,FALSE,"MFT96";#N/A,#N/A,FALSE,"CTrecon"}</definedName>
    <definedName name="sdff_1_3_1_3_2" hidden="1">{#N/A,#N/A,FALSE,"TMCOMP96";#N/A,#N/A,FALSE,"MAT96";#N/A,#N/A,FALSE,"FANDA96";#N/A,#N/A,FALSE,"INTRAN96";#N/A,#N/A,FALSE,"NAA9697";#N/A,#N/A,FALSE,"ECWEBB";#N/A,#N/A,FALSE,"MFT96";#N/A,#N/A,FALSE,"CTrecon"}</definedName>
    <definedName name="sdff_1_3_1_3_3" localSheetId="0" hidden="1">{#N/A,#N/A,FALSE,"TMCOMP96";#N/A,#N/A,FALSE,"MAT96";#N/A,#N/A,FALSE,"FANDA96";#N/A,#N/A,FALSE,"INTRAN96";#N/A,#N/A,FALSE,"NAA9697";#N/A,#N/A,FALSE,"ECWEBB";#N/A,#N/A,FALSE,"MFT96";#N/A,#N/A,FALSE,"CTrecon"}</definedName>
    <definedName name="sdff_1_3_1_3_3" hidden="1">{#N/A,#N/A,FALSE,"TMCOMP96";#N/A,#N/A,FALSE,"MAT96";#N/A,#N/A,FALSE,"FANDA96";#N/A,#N/A,FALSE,"INTRAN96";#N/A,#N/A,FALSE,"NAA9697";#N/A,#N/A,FALSE,"ECWEBB";#N/A,#N/A,FALSE,"MFT96";#N/A,#N/A,FALSE,"CTrecon"}</definedName>
    <definedName name="sdff_1_3_1_3_4" localSheetId="0" hidden="1">{#N/A,#N/A,FALSE,"TMCOMP96";#N/A,#N/A,FALSE,"MAT96";#N/A,#N/A,FALSE,"FANDA96";#N/A,#N/A,FALSE,"INTRAN96";#N/A,#N/A,FALSE,"NAA9697";#N/A,#N/A,FALSE,"ECWEBB";#N/A,#N/A,FALSE,"MFT96";#N/A,#N/A,FALSE,"CTrecon"}</definedName>
    <definedName name="sdff_1_3_1_3_4" hidden="1">{#N/A,#N/A,FALSE,"TMCOMP96";#N/A,#N/A,FALSE,"MAT96";#N/A,#N/A,FALSE,"FANDA96";#N/A,#N/A,FALSE,"INTRAN96";#N/A,#N/A,FALSE,"NAA9697";#N/A,#N/A,FALSE,"ECWEBB";#N/A,#N/A,FALSE,"MFT96";#N/A,#N/A,FALSE,"CTrecon"}</definedName>
    <definedName name="sdff_1_3_1_3_5" localSheetId="0" hidden="1">{#N/A,#N/A,FALSE,"TMCOMP96";#N/A,#N/A,FALSE,"MAT96";#N/A,#N/A,FALSE,"FANDA96";#N/A,#N/A,FALSE,"INTRAN96";#N/A,#N/A,FALSE,"NAA9697";#N/A,#N/A,FALSE,"ECWEBB";#N/A,#N/A,FALSE,"MFT96";#N/A,#N/A,FALSE,"CTrecon"}</definedName>
    <definedName name="sdff_1_3_1_3_5" hidden="1">{#N/A,#N/A,FALSE,"TMCOMP96";#N/A,#N/A,FALSE,"MAT96";#N/A,#N/A,FALSE,"FANDA96";#N/A,#N/A,FALSE,"INTRAN96";#N/A,#N/A,FALSE,"NAA9697";#N/A,#N/A,FALSE,"ECWEBB";#N/A,#N/A,FALSE,"MFT96";#N/A,#N/A,FALSE,"CTrecon"}</definedName>
    <definedName name="sdff_1_3_1_4" localSheetId="0" hidden="1">{#N/A,#N/A,FALSE,"TMCOMP96";#N/A,#N/A,FALSE,"MAT96";#N/A,#N/A,FALSE,"FANDA96";#N/A,#N/A,FALSE,"INTRAN96";#N/A,#N/A,FALSE,"NAA9697";#N/A,#N/A,FALSE,"ECWEBB";#N/A,#N/A,FALSE,"MFT96";#N/A,#N/A,FALSE,"CTrecon"}</definedName>
    <definedName name="sdff_1_3_1_4" hidden="1">{#N/A,#N/A,FALSE,"TMCOMP96";#N/A,#N/A,FALSE,"MAT96";#N/A,#N/A,FALSE,"FANDA96";#N/A,#N/A,FALSE,"INTRAN96";#N/A,#N/A,FALSE,"NAA9697";#N/A,#N/A,FALSE,"ECWEBB";#N/A,#N/A,FALSE,"MFT96";#N/A,#N/A,FALSE,"CTrecon"}</definedName>
    <definedName name="sdff_1_3_1_5" localSheetId="0" hidden="1">{#N/A,#N/A,FALSE,"TMCOMP96";#N/A,#N/A,FALSE,"MAT96";#N/A,#N/A,FALSE,"FANDA96";#N/A,#N/A,FALSE,"INTRAN96";#N/A,#N/A,FALSE,"NAA9697";#N/A,#N/A,FALSE,"ECWEBB";#N/A,#N/A,FALSE,"MFT96";#N/A,#N/A,FALSE,"CTrecon"}</definedName>
    <definedName name="sdff_1_3_1_5" hidden="1">{#N/A,#N/A,FALSE,"TMCOMP96";#N/A,#N/A,FALSE,"MAT96";#N/A,#N/A,FALSE,"FANDA96";#N/A,#N/A,FALSE,"INTRAN96";#N/A,#N/A,FALSE,"NAA9697";#N/A,#N/A,FALSE,"ECWEBB";#N/A,#N/A,FALSE,"MFT96";#N/A,#N/A,FALSE,"CTrecon"}</definedName>
    <definedName name="sdff_1_3_2" localSheetId="0" hidden="1">{#N/A,#N/A,FALSE,"TMCOMP96";#N/A,#N/A,FALSE,"MAT96";#N/A,#N/A,FALSE,"FANDA96";#N/A,#N/A,FALSE,"INTRAN96";#N/A,#N/A,FALSE,"NAA9697";#N/A,#N/A,FALSE,"ECWEBB";#N/A,#N/A,FALSE,"MFT96";#N/A,#N/A,FALSE,"CTrecon"}</definedName>
    <definedName name="sdff_1_3_2" hidden="1">{#N/A,#N/A,FALSE,"TMCOMP96";#N/A,#N/A,FALSE,"MAT96";#N/A,#N/A,FALSE,"FANDA96";#N/A,#N/A,FALSE,"INTRAN96";#N/A,#N/A,FALSE,"NAA9697";#N/A,#N/A,FALSE,"ECWEBB";#N/A,#N/A,FALSE,"MFT96";#N/A,#N/A,FALSE,"CTrecon"}</definedName>
    <definedName name="sdff_1_3_2_1" localSheetId="0" hidden="1">{#N/A,#N/A,FALSE,"TMCOMP96";#N/A,#N/A,FALSE,"MAT96";#N/A,#N/A,FALSE,"FANDA96";#N/A,#N/A,FALSE,"INTRAN96";#N/A,#N/A,FALSE,"NAA9697";#N/A,#N/A,FALSE,"ECWEBB";#N/A,#N/A,FALSE,"MFT96";#N/A,#N/A,FALSE,"CTrecon"}</definedName>
    <definedName name="sdff_1_3_2_1" hidden="1">{#N/A,#N/A,FALSE,"TMCOMP96";#N/A,#N/A,FALSE,"MAT96";#N/A,#N/A,FALSE,"FANDA96";#N/A,#N/A,FALSE,"INTRAN96";#N/A,#N/A,FALSE,"NAA9697";#N/A,#N/A,FALSE,"ECWEBB";#N/A,#N/A,FALSE,"MFT96";#N/A,#N/A,FALSE,"CTrecon"}</definedName>
    <definedName name="sdff_1_3_2_2" localSheetId="0" hidden="1">{#N/A,#N/A,FALSE,"TMCOMP96";#N/A,#N/A,FALSE,"MAT96";#N/A,#N/A,FALSE,"FANDA96";#N/A,#N/A,FALSE,"INTRAN96";#N/A,#N/A,FALSE,"NAA9697";#N/A,#N/A,FALSE,"ECWEBB";#N/A,#N/A,FALSE,"MFT96";#N/A,#N/A,FALSE,"CTrecon"}</definedName>
    <definedName name="sdff_1_3_2_2" hidden="1">{#N/A,#N/A,FALSE,"TMCOMP96";#N/A,#N/A,FALSE,"MAT96";#N/A,#N/A,FALSE,"FANDA96";#N/A,#N/A,FALSE,"INTRAN96";#N/A,#N/A,FALSE,"NAA9697";#N/A,#N/A,FALSE,"ECWEBB";#N/A,#N/A,FALSE,"MFT96";#N/A,#N/A,FALSE,"CTrecon"}</definedName>
    <definedName name="sdff_1_3_2_3" localSheetId="0" hidden="1">{#N/A,#N/A,FALSE,"TMCOMP96";#N/A,#N/A,FALSE,"MAT96";#N/A,#N/A,FALSE,"FANDA96";#N/A,#N/A,FALSE,"INTRAN96";#N/A,#N/A,FALSE,"NAA9697";#N/A,#N/A,FALSE,"ECWEBB";#N/A,#N/A,FALSE,"MFT96";#N/A,#N/A,FALSE,"CTrecon"}</definedName>
    <definedName name="sdff_1_3_2_3" hidden="1">{#N/A,#N/A,FALSE,"TMCOMP96";#N/A,#N/A,FALSE,"MAT96";#N/A,#N/A,FALSE,"FANDA96";#N/A,#N/A,FALSE,"INTRAN96";#N/A,#N/A,FALSE,"NAA9697";#N/A,#N/A,FALSE,"ECWEBB";#N/A,#N/A,FALSE,"MFT96";#N/A,#N/A,FALSE,"CTrecon"}</definedName>
    <definedName name="sdff_1_3_2_4" localSheetId="0" hidden="1">{#N/A,#N/A,FALSE,"TMCOMP96";#N/A,#N/A,FALSE,"MAT96";#N/A,#N/A,FALSE,"FANDA96";#N/A,#N/A,FALSE,"INTRAN96";#N/A,#N/A,FALSE,"NAA9697";#N/A,#N/A,FALSE,"ECWEBB";#N/A,#N/A,FALSE,"MFT96";#N/A,#N/A,FALSE,"CTrecon"}</definedName>
    <definedName name="sdff_1_3_2_4" hidden="1">{#N/A,#N/A,FALSE,"TMCOMP96";#N/A,#N/A,FALSE,"MAT96";#N/A,#N/A,FALSE,"FANDA96";#N/A,#N/A,FALSE,"INTRAN96";#N/A,#N/A,FALSE,"NAA9697";#N/A,#N/A,FALSE,"ECWEBB";#N/A,#N/A,FALSE,"MFT96";#N/A,#N/A,FALSE,"CTrecon"}</definedName>
    <definedName name="sdff_1_3_2_5" localSheetId="0" hidden="1">{#N/A,#N/A,FALSE,"TMCOMP96";#N/A,#N/A,FALSE,"MAT96";#N/A,#N/A,FALSE,"FANDA96";#N/A,#N/A,FALSE,"INTRAN96";#N/A,#N/A,FALSE,"NAA9697";#N/A,#N/A,FALSE,"ECWEBB";#N/A,#N/A,FALSE,"MFT96";#N/A,#N/A,FALSE,"CTrecon"}</definedName>
    <definedName name="sdff_1_3_2_5" hidden="1">{#N/A,#N/A,FALSE,"TMCOMP96";#N/A,#N/A,FALSE,"MAT96";#N/A,#N/A,FALSE,"FANDA96";#N/A,#N/A,FALSE,"INTRAN96";#N/A,#N/A,FALSE,"NAA9697";#N/A,#N/A,FALSE,"ECWEBB";#N/A,#N/A,FALSE,"MFT96";#N/A,#N/A,FALSE,"CTrecon"}</definedName>
    <definedName name="sdff_1_3_3" localSheetId="0" hidden="1">{#N/A,#N/A,FALSE,"TMCOMP96";#N/A,#N/A,FALSE,"MAT96";#N/A,#N/A,FALSE,"FANDA96";#N/A,#N/A,FALSE,"INTRAN96";#N/A,#N/A,FALSE,"NAA9697";#N/A,#N/A,FALSE,"ECWEBB";#N/A,#N/A,FALSE,"MFT96";#N/A,#N/A,FALSE,"CTrecon"}</definedName>
    <definedName name="sdff_1_3_3" hidden="1">{#N/A,#N/A,FALSE,"TMCOMP96";#N/A,#N/A,FALSE,"MAT96";#N/A,#N/A,FALSE,"FANDA96";#N/A,#N/A,FALSE,"INTRAN96";#N/A,#N/A,FALSE,"NAA9697";#N/A,#N/A,FALSE,"ECWEBB";#N/A,#N/A,FALSE,"MFT96";#N/A,#N/A,FALSE,"CTrecon"}</definedName>
    <definedName name="sdff_1_3_3_1" localSheetId="0" hidden="1">{#N/A,#N/A,FALSE,"TMCOMP96";#N/A,#N/A,FALSE,"MAT96";#N/A,#N/A,FALSE,"FANDA96";#N/A,#N/A,FALSE,"INTRAN96";#N/A,#N/A,FALSE,"NAA9697";#N/A,#N/A,FALSE,"ECWEBB";#N/A,#N/A,FALSE,"MFT96";#N/A,#N/A,FALSE,"CTrecon"}</definedName>
    <definedName name="sdff_1_3_3_1" hidden="1">{#N/A,#N/A,FALSE,"TMCOMP96";#N/A,#N/A,FALSE,"MAT96";#N/A,#N/A,FALSE,"FANDA96";#N/A,#N/A,FALSE,"INTRAN96";#N/A,#N/A,FALSE,"NAA9697";#N/A,#N/A,FALSE,"ECWEBB";#N/A,#N/A,FALSE,"MFT96";#N/A,#N/A,FALSE,"CTrecon"}</definedName>
    <definedName name="sdff_1_3_3_2" localSheetId="0" hidden="1">{#N/A,#N/A,FALSE,"TMCOMP96";#N/A,#N/A,FALSE,"MAT96";#N/A,#N/A,FALSE,"FANDA96";#N/A,#N/A,FALSE,"INTRAN96";#N/A,#N/A,FALSE,"NAA9697";#N/A,#N/A,FALSE,"ECWEBB";#N/A,#N/A,FALSE,"MFT96";#N/A,#N/A,FALSE,"CTrecon"}</definedName>
    <definedName name="sdff_1_3_3_2" hidden="1">{#N/A,#N/A,FALSE,"TMCOMP96";#N/A,#N/A,FALSE,"MAT96";#N/A,#N/A,FALSE,"FANDA96";#N/A,#N/A,FALSE,"INTRAN96";#N/A,#N/A,FALSE,"NAA9697";#N/A,#N/A,FALSE,"ECWEBB";#N/A,#N/A,FALSE,"MFT96";#N/A,#N/A,FALSE,"CTrecon"}</definedName>
    <definedName name="sdff_1_3_3_3" localSheetId="0" hidden="1">{#N/A,#N/A,FALSE,"TMCOMP96";#N/A,#N/A,FALSE,"MAT96";#N/A,#N/A,FALSE,"FANDA96";#N/A,#N/A,FALSE,"INTRAN96";#N/A,#N/A,FALSE,"NAA9697";#N/A,#N/A,FALSE,"ECWEBB";#N/A,#N/A,FALSE,"MFT96";#N/A,#N/A,FALSE,"CTrecon"}</definedName>
    <definedName name="sdff_1_3_3_3" hidden="1">{#N/A,#N/A,FALSE,"TMCOMP96";#N/A,#N/A,FALSE,"MAT96";#N/A,#N/A,FALSE,"FANDA96";#N/A,#N/A,FALSE,"INTRAN96";#N/A,#N/A,FALSE,"NAA9697";#N/A,#N/A,FALSE,"ECWEBB";#N/A,#N/A,FALSE,"MFT96";#N/A,#N/A,FALSE,"CTrecon"}</definedName>
    <definedName name="sdff_1_3_3_4" localSheetId="0" hidden="1">{#N/A,#N/A,FALSE,"TMCOMP96";#N/A,#N/A,FALSE,"MAT96";#N/A,#N/A,FALSE,"FANDA96";#N/A,#N/A,FALSE,"INTRAN96";#N/A,#N/A,FALSE,"NAA9697";#N/A,#N/A,FALSE,"ECWEBB";#N/A,#N/A,FALSE,"MFT96";#N/A,#N/A,FALSE,"CTrecon"}</definedName>
    <definedName name="sdff_1_3_3_4" hidden="1">{#N/A,#N/A,FALSE,"TMCOMP96";#N/A,#N/A,FALSE,"MAT96";#N/A,#N/A,FALSE,"FANDA96";#N/A,#N/A,FALSE,"INTRAN96";#N/A,#N/A,FALSE,"NAA9697";#N/A,#N/A,FALSE,"ECWEBB";#N/A,#N/A,FALSE,"MFT96";#N/A,#N/A,FALSE,"CTrecon"}</definedName>
    <definedName name="sdff_1_3_3_5" localSheetId="0" hidden="1">{#N/A,#N/A,FALSE,"TMCOMP96";#N/A,#N/A,FALSE,"MAT96";#N/A,#N/A,FALSE,"FANDA96";#N/A,#N/A,FALSE,"INTRAN96";#N/A,#N/A,FALSE,"NAA9697";#N/A,#N/A,FALSE,"ECWEBB";#N/A,#N/A,FALSE,"MFT96";#N/A,#N/A,FALSE,"CTrecon"}</definedName>
    <definedName name="sdff_1_3_3_5" hidden="1">{#N/A,#N/A,FALSE,"TMCOMP96";#N/A,#N/A,FALSE,"MAT96";#N/A,#N/A,FALSE,"FANDA96";#N/A,#N/A,FALSE,"INTRAN96";#N/A,#N/A,FALSE,"NAA9697";#N/A,#N/A,FALSE,"ECWEBB";#N/A,#N/A,FALSE,"MFT96";#N/A,#N/A,FALSE,"CTrecon"}</definedName>
    <definedName name="sdff_1_3_4" localSheetId="0" hidden="1">{#N/A,#N/A,FALSE,"TMCOMP96";#N/A,#N/A,FALSE,"MAT96";#N/A,#N/A,FALSE,"FANDA96";#N/A,#N/A,FALSE,"INTRAN96";#N/A,#N/A,FALSE,"NAA9697";#N/A,#N/A,FALSE,"ECWEBB";#N/A,#N/A,FALSE,"MFT96";#N/A,#N/A,FALSE,"CTrecon"}</definedName>
    <definedName name="sdff_1_3_4" hidden="1">{#N/A,#N/A,FALSE,"TMCOMP96";#N/A,#N/A,FALSE,"MAT96";#N/A,#N/A,FALSE,"FANDA96";#N/A,#N/A,FALSE,"INTRAN96";#N/A,#N/A,FALSE,"NAA9697";#N/A,#N/A,FALSE,"ECWEBB";#N/A,#N/A,FALSE,"MFT96";#N/A,#N/A,FALSE,"CTrecon"}</definedName>
    <definedName name="sdff_1_3_4_1" localSheetId="0" hidden="1">{#N/A,#N/A,FALSE,"TMCOMP96";#N/A,#N/A,FALSE,"MAT96";#N/A,#N/A,FALSE,"FANDA96";#N/A,#N/A,FALSE,"INTRAN96";#N/A,#N/A,FALSE,"NAA9697";#N/A,#N/A,FALSE,"ECWEBB";#N/A,#N/A,FALSE,"MFT96";#N/A,#N/A,FALSE,"CTrecon"}</definedName>
    <definedName name="sdff_1_3_4_1" hidden="1">{#N/A,#N/A,FALSE,"TMCOMP96";#N/A,#N/A,FALSE,"MAT96";#N/A,#N/A,FALSE,"FANDA96";#N/A,#N/A,FALSE,"INTRAN96";#N/A,#N/A,FALSE,"NAA9697";#N/A,#N/A,FALSE,"ECWEBB";#N/A,#N/A,FALSE,"MFT96";#N/A,#N/A,FALSE,"CTrecon"}</definedName>
    <definedName name="sdff_1_3_4_2" localSheetId="0" hidden="1">{#N/A,#N/A,FALSE,"TMCOMP96";#N/A,#N/A,FALSE,"MAT96";#N/A,#N/A,FALSE,"FANDA96";#N/A,#N/A,FALSE,"INTRAN96";#N/A,#N/A,FALSE,"NAA9697";#N/A,#N/A,FALSE,"ECWEBB";#N/A,#N/A,FALSE,"MFT96";#N/A,#N/A,FALSE,"CTrecon"}</definedName>
    <definedName name="sdff_1_3_4_2" hidden="1">{#N/A,#N/A,FALSE,"TMCOMP96";#N/A,#N/A,FALSE,"MAT96";#N/A,#N/A,FALSE,"FANDA96";#N/A,#N/A,FALSE,"INTRAN96";#N/A,#N/A,FALSE,"NAA9697";#N/A,#N/A,FALSE,"ECWEBB";#N/A,#N/A,FALSE,"MFT96";#N/A,#N/A,FALSE,"CTrecon"}</definedName>
    <definedName name="sdff_1_3_4_3" localSheetId="0" hidden="1">{#N/A,#N/A,FALSE,"TMCOMP96";#N/A,#N/A,FALSE,"MAT96";#N/A,#N/A,FALSE,"FANDA96";#N/A,#N/A,FALSE,"INTRAN96";#N/A,#N/A,FALSE,"NAA9697";#N/A,#N/A,FALSE,"ECWEBB";#N/A,#N/A,FALSE,"MFT96";#N/A,#N/A,FALSE,"CTrecon"}</definedName>
    <definedName name="sdff_1_3_4_3" hidden="1">{#N/A,#N/A,FALSE,"TMCOMP96";#N/A,#N/A,FALSE,"MAT96";#N/A,#N/A,FALSE,"FANDA96";#N/A,#N/A,FALSE,"INTRAN96";#N/A,#N/A,FALSE,"NAA9697";#N/A,#N/A,FALSE,"ECWEBB";#N/A,#N/A,FALSE,"MFT96";#N/A,#N/A,FALSE,"CTrecon"}</definedName>
    <definedName name="sdff_1_3_4_4" localSheetId="0" hidden="1">{#N/A,#N/A,FALSE,"TMCOMP96";#N/A,#N/A,FALSE,"MAT96";#N/A,#N/A,FALSE,"FANDA96";#N/A,#N/A,FALSE,"INTRAN96";#N/A,#N/A,FALSE,"NAA9697";#N/A,#N/A,FALSE,"ECWEBB";#N/A,#N/A,FALSE,"MFT96";#N/A,#N/A,FALSE,"CTrecon"}</definedName>
    <definedName name="sdff_1_3_4_4" hidden="1">{#N/A,#N/A,FALSE,"TMCOMP96";#N/A,#N/A,FALSE,"MAT96";#N/A,#N/A,FALSE,"FANDA96";#N/A,#N/A,FALSE,"INTRAN96";#N/A,#N/A,FALSE,"NAA9697";#N/A,#N/A,FALSE,"ECWEBB";#N/A,#N/A,FALSE,"MFT96";#N/A,#N/A,FALSE,"CTrecon"}</definedName>
    <definedName name="sdff_1_3_4_5" localSheetId="0" hidden="1">{#N/A,#N/A,FALSE,"TMCOMP96";#N/A,#N/A,FALSE,"MAT96";#N/A,#N/A,FALSE,"FANDA96";#N/A,#N/A,FALSE,"INTRAN96";#N/A,#N/A,FALSE,"NAA9697";#N/A,#N/A,FALSE,"ECWEBB";#N/A,#N/A,FALSE,"MFT96";#N/A,#N/A,FALSE,"CTrecon"}</definedName>
    <definedName name="sdff_1_3_4_5" hidden="1">{#N/A,#N/A,FALSE,"TMCOMP96";#N/A,#N/A,FALSE,"MAT96";#N/A,#N/A,FALSE,"FANDA96";#N/A,#N/A,FALSE,"INTRAN96";#N/A,#N/A,FALSE,"NAA9697";#N/A,#N/A,FALSE,"ECWEBB";#N/A,#N/A,FALSE,"MFT96";#N/A,#N/A,FALSE,"CTrecon"}</definedName>
    <definedName name="sdff_1_3_5" localSheetId="0" hidden="1">{#N/A,#N/A,FALSE,"TMCOMP96";#N/A,#N/A,FALSE,"MAT96";#N/A,#N/A,FALSE,"FANDA96";#N/A,#N/A,FALSE,"INTRAN96";#N/A,#N/A,FALSE,"NAA9697";#N/A,#N/A,FALSE,"ECWEBB";#N/A,#N/A,FALSE,"MFT96";#N/A,#N/A,FALSE,"CTrecon"}</definedName>
    <definedName name="sdff_1_3_5" hidden="1">{#N/A,#N/A,FALSE,"TMCOMP96";#N/A,#N/A,FALSE,"MAT96";#N/A,#N/A,FALSE,"FANDA96";#N/A,#N/A,FALSE,"INTRAN96";#N/A,#N/A,FALSE,"NAA9697";#N/A,#N/A,FALSE,"ECWEBB";#N/A,#N/A,FALSE,"MFT96";#N/A,#N/A,FALSE,"CTrecon"}</definedName>
    <definedName name="sdff_1_4" localSheetId="0" hidden="1">{#N/A,#N/A,FALSE,"TMCOMP96";#N/A,#N/A,FALSE,"MAT96";#N/A,#N/A,FALSE,"FANDA96";#N/A,#N/A,FALSE,"INTRAN96";#N/A,#N/A,FALSE,"NAA9697";#N/A,#N/A,FALSE,"ECWEBB";#N/A,#N/A,FALSE,"MFT96";#N/A,#N/A,FALSE,"CTrecon"}</definedName>
    <definedName name="sdff_1_4" hidden="1">{#N/A,#N/A,FALSE,"TMCOMP96";#N/A,#N/A,FALSE,"MAT96";#N/A,#N/A,FALSE,"FANDA96";#N/A,#N/A,FALSE,"INTRAN96";#N/A,#N/A,FALSE,"NAA9697";#N/A,#N/A,FALSE,"ECWEBB";#N/A,#N/A,FALSE,"MFT96";#N/A,#N/A,FALSE,"CTrecon"}</definedName>
    <definedName name="sdff_1_4_1" localSheetId="0" hidden="1">{#N/A,#N/A,FALSE,"TMCOMP96";#N/A,#N/A,FALSE,"MAT96";#N/A,#N/A,FALSE,"FANDA96";#N/A,#N/A,FALSE,"INTRAN96";#N/A,#N/A,FALSE,"NAA9697";#N/A,#N/A,FALSE,"ECWEBB";#N/A,#N/A,FALSE,"MFT96";#N/A,#N/A,FALSE,"CTrecon"}</definedName>
    <definedName name="sdff_1_4_1" hidden="1">{#N/A,#N/A,FALSE,"TMCOMP96";#N/A,#N/A,FALSE,"MAT96";#N/A,#N/A,FALSE,"FANDA96";#N/A,#N/A,FALSE,"INTRAN96";#N/A,#N/A,FALSE,"NAA9697";#N/A,#N/A,FALSE,"ECWEBB";#N/A,#N/A,FALSE,"MFT96";#N/A,#N/A,FALSE,"CTrecon"}</definedName>
    <definedName name="sdff_1_4_1_1" localSheetId="0" hidden="1">{#N/A,#N/A,FALSE,"TMCOMP96";#N/A,#N/A,FALSE,"MAT96";#N/A,#N/A,FALSE,"FANDA96";#N/A,#N/A,FALSE,"INTRAN96";#N/A,#N/A,FALSE,"NAA9697";#N/A,#N/A,FALSE,"ECWEBB";#N/A,#N/A,FALSE,"MFT96";#N/A,#N/A,FALSE,"CTrecon"}</definedName>
    <definedName name="sdff_1_4_1_1" hidden="1">{#N/A,#N/A,FALSE,"TMCOMP96";#N/A,#N/A,FALSE,"MAT96";#N/A,#N/A,FALSE,"FANDA96";#N/A,#N/A,FALSE,"INTRAN96";#N/A,#N/A,FALSE,"NAA9697";#N/A,#N/A,FALSE,"ECWEBB";#N/A,#N/A,FALSE,"MFT96";#N/A,#N/A,FALSE,"CTrecon"}</definedName>
    <definedName name="sdff_1_4_1_1_1" localSheetId="0" hidden="1">{#N/A,#N/A,FALSE,"TMCOMP96";#N/A,#N/A,FALSE,"MAT96";#N/A,#N/A,FALSE,"FANDA96";#N/A,#N/A,FALSE,"INTRAN96";#N/A,#N/A,FALSE,"NAA9697";#N/A,#N/A,FALSE,"ECWEBB";#N/A,#N/A,FALSE,"MFT96";#N/A,#N/A,FALSE,"CTrecon"}</definedName>
    <definedName name="sdff_1_4_1_1_1" hidden="1">{#N/A,#N/A,FALSE,"TMCOMP96";#N/A,#N/A,FALSE,"MAT96";#N/A,#N/A,FALSE,"FANDA96";#N/A,#N/A,FALSE,"INTRAN96";#N/A,#N/A,FALSE,"NAA9697";#N/A,#N/A,FALSE,"ECWEBB";#N/A,#N/A,FALSE,"MFT96";#N/A,#N/A,FALSE,"CTrecon"}</definedName>
    <definedName name="sdff_1_4_1_1_2" localSheetId="0" hidden="1">{#N/A,#N/A,FALSE,"TMCOMP96";#N/A,#N/A,FALSE,"MAT96";#N/A,#N/A,FALSE,"FANDA96";#N/A,#N/A,FALSE,"INTRAN96";#N/A,#N/A,FALSE,"NAA9697";#N/A,#N/A,FALSE,"ECWEBB";#N/A,#N/A,FALSE,"MFT96";#N/A,#N/A,FALSE,"CTrecon"}</definedName>
    <definedName name="sdff_1_4_1_1_2" hidden="1">{#N/A,#N/A,FALSE,"TMCOMP96";#N/A,#N/A,FALSE,"MAT96";#N/A,#N/A,FALSE,"FANDA96";#N/A,#N/A,FALSE,"INTRAN96";#N/A,#N/A,FALSE,"NAA9697";#N/A,#N/A,FALSE,"ECWEBB";#N/A,#N/A,FALSE,"MFT96";#N/A,#N/A,FALSE,"CTrecon"}</definedName>
    <definedName name="sdff_1_4_1_1_3" localSheetId="0" hidden="1">{#N/A,#N/A,FALSE,"TMCOMP96";#N/A,#N/A,FALSE,"MAT96";#N/A,#N/A,FALSE,"FANDA96";#N/A,#N/A,FALSE,"INTRAN96";#N/A,#N/A,FALSE,"NAA9697";#N/A,#N/A,FALSE,"ECWEBB";#N/A,#N/A,FALSE,"MFT96";#N/A,#N/A,FALSE,"CTrecon"}</definedName>
    <definedName name="sdff_1_4_1_1_3" hidden="1">{#N/A,#N/A,FALSE,"TMCOMP96";#N/A,#N/A,FALSE,"MAT96";#N/A,#N/A,FALSE,"FANDA96";#N/A,#N/A,FALSE,"INTRAN96";#N/A,#N/A,FALSE,"NAA9697";#N/A,#N/A,FALSE,"ECWEBB";#N/A,#N/A,FALSE,"MFT96";#N/A,#N/A,FALSE,"CTrecon"}</definedName>
    <definedName name="sdff_1_4_1_1_4" localSheetId="0" hidden="1">{#N/A,#N/A,FALSE,"TMCOMP96";#N/A,#N/A,FALSE,"MAT96";#N/A,#N/A,FALSE,"FANDA96";#N/A,#N/A,FALSE,"INTRAN96";#N/A,#N/A,FALSE,"NAA9697";#N/A,#N/A,FALSE,"ECWEBB";#N/A,#N/A,FALSE,"MFT96";#N/A,#N/A,FALSE,"CTrecon"}</definedName>
    <definedName name="sdff_1_4_1_1_4" hidden="1">{#N/A,#N/A,FALSE,"TMCOMP96";#N/A,#N/A,FALSE,"MAT96";#N/A,#N/A,FALSE,"FANDA96";#N/A,#N/A,FALSE,"INTRAN96";#N/A,#N/A,FALSE,"NAA9697";#N/A,#N/A,FALSE,"ECWEBB";#N/A,#N/A,FALSE,"MFT96";#N/A,#N/A,FALSE,"CTrecon"}</definedName>
    <definedName name="sdff_1_4_1_1_5" localSheetId="0" hidden="1">{#N/A,#N/A,FALSE,"TMCOMP96";#N/A,#N/A,FALSE,"MAT96";#N/A,#N/A,FALSE,"FANDA96";#N/A,#N/A,FALSE,"INTRAN96";#N/A,#N/A,FALSE,"NAA9697";#N/A,#N/A,FALSE,"ECWEBB";#N/A,#N/A,FALSE,"MFT96";#N/A,#N/A,FALSE,"CTrecon"}</definedName>
    <definedName name="sdff_1_4_1_1_5" hidden="1">{#N/A,#N/A,FALSE,"TMCOMP96";#N/A,#N/A,FALSE,"MAT96";#N/A,#N/A,FALSE,"FANDA96";#N/A,#N/A,FALSE,"INTRAN96";#N/A,#N/A,FALSE,"NAA9697";#N/A,#N/A,FALSE,"ECWEBB";#N/A,#N/A,FALSE,"MFT96";#N/A,#N/A,FALSE,"CTrecon"}</definedName>
    <definedName name="sdff_1_4_1_2" localSheetId="0" hidden="1">{#N/A,#N/A,FALSE,"TMCOMP96";#N/A,#N/A,FALSE,"MAT96";#N/A,#N/A,FALSE,"FANDA96";#N/A,#N/A,FALSE,"INTRAN96";#N/A,#N/A,FALSE,"NAA9697";#N/A,#N/A,FALSE,"ECWEBB";#N/A,#N/A,FALSE,"MFT96";#N/A,#N/A,FALSE,"CTrecon"}</definedName>
    <definedName name="sdff_1_4_1_2" hidden="1">{#N/A,#N/A,FALSE,"TMCOMP96";#N/A,#N/A,FALSE,"MAT96";#N/A,#N/A,FALSE,"FANDA96";#N/A,#N/A,FALSE,"INTRAN96";#N/A,#N/A,FALSE,"NAA9697";#N/A,#N/A,FALSE,"ECWEBB";#N/A,#N/A,FALSE,"MFT96";#N/A,#N/A,FALSE,"CTrecon"}</definedName>
    <definedName name="sdff_1_4_1_2_1" localSheetId="0" hidden="1">{#N/A,#N/A,FALSE,"TMCOMP96";#N/A,#N/A,FALSE,"MAT96";#N/A,#N/A,FALSE,"FANDA96";#N/A,#N/A,FALSE,"INTRAN96";#N/A,#N/A,FALSE,"NAA9697";#N/A,#N/A,FALSE,"ECWEBB";#N/A,#N/A,FALSE,"MFT96";#N/A,#N/A,FALSE,"CTrecon"}</definedName>
    <definedName name="sdff_1_4_1_2_1" hidden="1">{#N/A,#N/A,FALSE,"TMCOMP96";#N/A,#N/A,FALSE,"MAT96";#N/A,#N/A,FALSE,"FANDA96";#N/A,#N/A,FALSE,"INTRAN96";#N/A,#N/A,FALSE,"NAA9697";#N/A,#N/A,FALSE,"ECWEBB";#N/A,#N/A,FALSE,"MFT96";#N/A,#N/A,FALSE,"CTrecon"}</definedName>
    <definedName name="sdff_1_4_1_2_2" localSheetId="0" hidden="1">{#N/A,#N/A,FALSE,"TMCOMP96";#N/A,#N/A,FALSE,"MAT96";#N/A,#N/A,FALSE,"FANDA96";#N/A,#N/A,FALSE,"INTRAN96";#N/A,#N/A,FALSE,"NAA9697";#N/A,#N/A,FALSE,"ECWEBB";#N/A,#N/A,FALSE,"MFT96";#N/A,#N/A,FALSE,"CTrecon"}</definedName>
    <definedName name="sdff_1_4_1_2_2" hidden="1">{#N/A,#N/A,FALSE,"TMCOMP96";#N/A,#N/A,FALSE,"MAT96";#N/A,#N/A,FALSE,"FANDA96";#N/A,#N/A,FALSE,"INTRAN96";#N/A,#N/A,FALSE,"NAA9697";#N/A,#N/A,FALSE,"ECWEBB";#N/A,#N/A,FALSE,"MFT96";#N/A,#N/A,FALSE,"CTrecon"}</definedName>
    <definedName name="sdff_1_4_1_2_3" localSheetId="0" hidden="1">{#N/A,#N/A,FALSE,"TMCOMP96";#N/A,#N/A,FALSE,"MAT96";#N/A,#N/A,FALSE,"FANDA96";#N/A,#N/A,FALSE,"INTRAN96";#N/A,#N/A,FALSE,"NAA9697";#N/A,#N/A,FALSE,"ECWEBB";#N/A,#N/A,FALSE,"MFT96";#N/A,#N/A,FALSE,"CTrecon"}</definedName>
    <definedName name="sdff_1_4_1_2_3" hidden="1">{#N/A,#N/A,FALSE,"TMCOMP96";#N/A,#N/A,FALSE,"MAT96";#N/A,#N/A,FALSE,"FANDA96";#N/A,#N/A,FALSE,"INTRAN96";#N/A,#N/A,FALSE,"NAA9697";#N/A,#N/A,FALSE,"ECWEBB";#N/A,#N/A,FALSE,"MFT96";#N/A,#N/A,FALSE,"CTrecon"}</definedName>
    <definedName name="sdff_1_4_1_2_4" localSheetId="0" hidden="1">{#N/A,#N/A,FALSE,"TMCOMP96";#N/A,#N/A,FALSE,"MAT96";#N/A,#N/A,FALSE,"FANDA96";#N/A,#N/A,FALSE,"INTRAN96";#N/A,#N/A,FALSE,"NAA9697";#N/A,#N/A,FALSE,"ECWEBB";#N/A,#N/A,FALSE,"MFT96";#N/A,#N/A,FALSE,"CTrecon"}</definedName>
    <definedName name="sdff_1_4_1_2_4" hidden="1">{#N/A,#N/A,FALSE,"TMCOMP96";#N/A,#N/A,FALSE,"MAT96";#N/A,#N/A,FALSE,"FANDA96";#N/A,#N/A,FALSE,"INTRAN96";#N/A,#N/A,FALSE,"NAA9697";#N/A,#N/A,FALSE,"ECWEBB";#N/A,#N/A,FALSE,"MFT96";#N/A,#N/A,FALSE,"CTrecon"}</definedName>
    <definedName name="sdff_1_4_1_2_5" localSheetId="0" hidden="1">{#N/A,#N/A,FALSE,"TMCOMP96";#N/A,#N/A,FALSE,"MAT96";#N/A,#N/A,FALSE,"FANDA96";#N/A,#N/A,FALSE,"INTRAN96";#N/A,#N/A,FALSE,"NAA9697";#N/A,#N/A,FALSE,"ECWEBB";#N/A,#N/A,FALSE,"MFT96";#N/A,#N/A,FALSE,"CTrecon"}</definedName>
    <definedName name="sdff_1_4_1_2_5" hidden="1">{#N/A,#N/A,FALSE,"TMCOMP96";#N/A,#N/A,FALSE,"MAT96";#N/A,#N/A,FALSE,"FANDA96";#N/A,#N/A,FALSE,"INTRAN96";#N/A,#N/A,FALSE,"NAA9697";#N/A,#N/A,FALSE,"ECWEBB";#N/A,#N/A,FALSE,"MFT96";#N/A,#N/A,FALSE,"CTrecon"}</definedName>
    <definedName name="sdff_1_4_1_3" localSheetId="0" hidden="1">{#N/A,#N/A,FALSE,"TMCOMP96";#N/A,#N/A,FALSE,"MAT96";#N/A,#N/A,FALSE,"FANDA96";#N/A,#N/A,FALSE,"INTRAN96";#N/A,#N/A,FALSE,"NAA9697";#N/A,#N/A,FALSE,"ECWEBB";#N/A,#N/A,FALSE,"MFT96";#N/A,#N/A,FALSE,"CTrecon"}</definedName>
    <definedName name="sdff_1_4_1_3" hidden="1">{#N/A,#N/A,FALSE,"TMCOMP96";#N/A,#N/A,FALSE,"MAT96";#N/A,#N/A,FALSE,"FANDA96";#N/A,#N/A,FALSE,"INTRAN96";#N/A,#N/A,FALSE,"NAA9697";#N/A,#N/A,FALSE,"ECWEBB";#N/A,#N/A,FALSE,"MFT96";#N/A,#N/A,FALSE,"CTrecon"}</definedName>
    <definedName name="sdff_1_4_1_3_1" localSheetId="0" hidden="1">{#N/A,#N/A,FALSE,"TMCOMP96";#N/A,#N/A,FALSE,"MAT96";#N/A,#N/A,FALSE,"FANDA96";#N/A,#N/A,FALSE,"INTRAN96";#N/A,#N/A,FALSE,"NAA9697";#N/A,#N/A,FALSE,"ECWEBB";#N/A,#N/A,FALSE,"MFT96";#N/A,#N/A,FALSE,"CTrecon"}</definedName>
    <definedName name="sdff_1_4_1_3_1" hidden="1">{#N/A,#N/A,FALSE,"TMCOMP96";#N/A,#N/A,FALSE,"MAT96";#N/A,#N/A,FALSE,"FANDA96";#N/A,#N/A,FALSE,"INTRAN96";#N/A,#N/A,FALSE,"NAA9697";#N/A,#N/A,FALSE,"ECWEBB";#N/A,#N/A,FALSE,"MFT96";#N/A,#N/A,FALSE,"CTrecon"}</definedName>
    <definedName name="sdff_1_4_1_3_2" localSheetId="0" hidden="1">{#N/A,#N/A,FALSE,"TMCOMP96";#N/A,#N/A,FALSE,"MAT96";#N/A,#N/A,FALSE,"FANDA96";#N/A,#N/A,FALSE,"INTRAN96";#N/A,#N/A,FALSE,"NAA9697";#N/A,#N/A,FALSE,"ECWEBB";#N/A,#N/A,FALSE,"MFT96";#N/A,#N/A,FALSE,"CTrecon"}</definedName>
    <definedName name="sdff_1_4_1_3_2" hidden="1">{#N/A,#N/A,FALSE,"TMCOMP96";#N/A,#N/A,FALSE,"MAT96";#N/A,#N/A,FALSE,"FANDA96";#N/A,#N/A,FALSE,"INTRAN96";#N/A,#N/A,FALSE,"NAA9697";#N/A,#N/A,FALSE,"ECWEBB";#N/A,#N/A,FALSE,"MFT96";#N/A,#N/A,FALSE,"CTrecon"}</definedName>
    <definedName name="sdff_1_4_1_3_3" localSheetId="0" hidden="1">{#N/A,#N/A,FALSE,"TMCOMP96";#N/A,#N/A,FALSE,"MAT96";#N/A,#N/A,FALSE,"FANDA96";#N/A,#N/A,FALSE,"INTRAN96";#N/A,#N/A,FALSE,"NAA9697";#N/A,#N/A,FALSE,"ECWEBB";#N/A,#N/A,FALSE,"MFT96";#N/A,#N/A,FALSE,"CTrecon"}</definedName>
    <definedName name="sdff_1_4_1_3_3" hidden="1">{#N/A,#N/A,FALSE,"TMCOMP96";#N/A,#N/A,FALSE,"MAT96";#N/A,#N/A,FALSE,"FANDA96";#N/A,#N/A,FALSE,"INTRAN96";#N/A,#N/A,FALSE,"NAA9697";#N/A,#N/A,FALSE,"ECWEBB";#N/A,#N/A,FALSE,"MFT96";#N/A,#N/A,FALSE,"CTrecon"}</definedName>
    <definedName name="sdff_1_4_1_3_4" localSheetId="0" hidden="1">{#N/A,#N/A,FALSE,"TMCOMP96";#N/A,#N/A,FALSE,"MAT96";#N/A,#N/A,FALSE,"FANDA96";#N/A,#N/A,FALSE,"INTRAN96";#N/A,#N/A,FALSE,"NAA9697";#N/A,#N/A,FALSE,"ECWEBB";#N/A,#N/A,FALSE,"MFT96";#N/A,#N/A,FALSE,"CTrecon"}</definedName>
    <definedName name="sdff_1_4_1_3_4" hidden="1">{#N/A,#N/A,FALSE,"TMCOMP96";#N/A,#N/A,FALSE,"MAT96";#N/A,#N/A,FALSE,"FANDA96";#N/A,#N/A,FALSE,"INTRAN96";#N/A,#N/A,FALSE,"NAA9697";#N/A,#N/A,FALSE,"ECWEBB";#N/A,#N/A,FALSE,"MFT96";#N/A,#N/A,FALSE,"CTrecon"}</definedName>
    <definedName name="sdff_1_4_1_3_5" localSheetId="0" hidden="1">{#N/A,#N/A,FALSE,"TMCOMP96";#N/A,#N/A,FALSE,"MAT96";#N/A,#N/A,FALSE,"FANDA96";#N/A,#N/A,FALSE,"INTRAN96";#N/A,#N/A,FALSE,"NAA9697";#N/A,#N/A,FALSE,"ECWEBB";#N/A,#N/A,FALSE,"MFT96";#N/A,#N/A,FALSE,"CTrecon"}</definedName>
    <definedName name="sdff_1_4_1_3_5" hidden="1">{#N/A,#N/A,FALSE,"TMCOMP96";#N/A,#N/A,FALSE,"MAT96";#N/A,#N/A,FALSE,"FANDA96";#N/A,#N/A,FALSE,"INTRAN96";#N/A,#N/A,FALSE,"NAA9697";#N/A,#N/A,FALSE,"ECWEBB";#N/A,#N/A,FALSE,"MFT96";#N/A,#N/A,FALSE,"CTrecon"}</definedName>
    <definedName name="sdff_1_4_1_4" localSheetId="0" hidden="1">{#N/A,#N/A,FALSE,"TMCOMP96";#N/A,#N/A,FALSE,"MAT96";#N/A,#N/A,FALSE,"FANDA96";#N/A,#N/A,FALSE,"INTRAN96";#N/A,#N/A,FALSE,"NAA9697";#N/A,#N/A,FALSE,"ECWEBB";#N/A,#N/A,FALSE,"MFT96";#N/A,#N/A,FALSE,"CTrecon"}</definedName>
    <definedName name="sdff_1_4_1_4" hidden="1">{#N/A,#N/A,FALSE,"TMCOMP96";#N/A,#N/A,FALSE,"MAT96";#N/A,#N/A,FALSE,"FANDA96";#N/A,#N/A,FALSE,"INTRAN96";#N/A,#N/A,FALSE,"NAA9697";#N/A,#N/A,FALSE,"ECWEBB";#N/A,#N/A,FALSE,"MFT96";#N/A,#N/A,FALSE,"CTrecon"}</definedName>
    <definedName name="sdff_1_4_1_5" localSheetId="0" hidden="1">{#N/A,#N/A,FALSE,"TMCOMP96";#N/A,#N/A,FALSE,"MAT96";#N/A,#N/A,FALSE,"FANDA96";#N/A,#N/A,FALSE,"INTRAN96";#N/A,#N/A,FALSE,"NAA9697";#N/A,#N/A,FALSE,"ECWEBB";#N/A,#N/A,FALSE,"MFT96";#N/A,#N/A,FALSE,"CTrecon"}</definedName>
    <definedName name="sdff_1_4_1_5" hidden="1">{#N/A,#N/A,FALSE,"TMCOMP96";#N/A,#N/A,FALSE,"MAT96";#N/A,#N/A,FALSE,"FANDA96";#N/A,#N/A,FALSE,"INTRAN96";#N/A,#N/A,FALSE,"NAA9697";#N/A,#N/A,FALSE,"ECWEBB";#N/A,#N/A,FALSE,"MFT96";#N/A,#N/A,FALSE,"CTrecon"}</definedName>
    <definedName name="sdff_1_4_2" localSheetId="0" hidden="1">{#N/A,#N/A,FALSE,"TMCOMP96";#N/A,#N/A,FALSE,"MAT96";#N/A,#N/A,FALSE,"FANDA96";#N/A,#N/A,FALSE,"INTRAN96";#N/A,#N/A,FALSE,"NAA9697";#N/A,#N/A,FALSE,"ECWEBB";#N/A,#N/A,FALSE,"MFT96";#N/A,#N/A,FALSE,"CTrecon"}</definedName>
    <definedName name="sdff_1_4_2" hidden="1">{#N/A,#N/A,FALSE,"TMCOMP96";#N/A,#N/A,FALSE,"MAT96";#N/A,#N/A,FALSE,"FANDA96";#N/A,#N/A,FALSE,"INTRAN96";#N/A,#N/A,FALSE,"NAA9697";#N/A,#N/A,FALSE,"ECWEBB";#N/A,#N/A,FALSE,"MFT96";#N/A,#N/A,FALSE,"CTrecon"}</definedName>
    <definedName name="sdff_1_4_2_1" localSheetId="0" hidden="1">{#N/A,#N/A,FALSE,"TMCOMP96";#N/A,#N/A,FALSE,"MAT96";#N/A,#N/A,FALSE,"FANDA96";#N/A,#N/A,FALSE,"INTRAN96";#N/A,#N/A,FALSE,"NAA9697";#N/A,#N/A,FALSE,"ECWEBB";#N/A,#N/A,FALSE,"MFT96";#N/A,#N/A,FALSE,"CTrecon"}</definedName>
    <definedName name="sdff_1_4_2_1" hidden="1">{#N/A,#N/A,FALSE,"TMCOMP96";#N/A,#N/A,FALSE,"MAT96";#N/A,#N/A,FALSE,"FANDA96";#N/A,#N/A,FALSE,"INTRAN96";#N/A,#N/A,FALSE,"NAA9697";#N/A,#N/A,FALSE,"ECWEBB";#N/A,#N/A,FALSE,"MFT96";#N/A,#N/A,FALSE,"CTrecon"}</definedName>
    <definedName name="sdff_1_4_2_2" localSheetId="0" hidden="1">{#N/A,#N/A,FALSE,"TMCOMP96";#N/A,#N/A,FALSE,"MAT96";#N/A,#N/A,FALSE,"FANDA96";#N/A,#N/A,FALSE,"INTRAN96";#N/A,#N/A,FALSE,"NAA9697";#N/A,#N/A,FALSE,"ECWEBB";#N/A,#N/A,FALSE,"MFT96";#N/A,#N/A,FALSE,"CTrecon"}</definedName>
    <definedName name="sdff_1_4_2_2" hidden="1">{#N/A,#N/A,FALSE,"TMCOMP96";#N/A,#N/A,FALSE,"MAT96";#N/A,#N/A,FALSE,"FANDA96";#N/A,#N/A,FALSE,"INTRAN96";#N/A,#N/A,FALSE,"NAA9697";#N/A,#N/A,FALSE,"ECWEBB";#N/A,#N/A,FALSE,"MFT96";#N/A,#N/A,FALSE,"CTrecon"}</definedName>
    <definedName name="sdff_1_4_2_3" localSheetId="0" hidden="1">{#N/A,#N/A,FALSE,"TMCOMP96";#N/A,#N/A,FALSE,"MAT96";#N/A,#N/A,FALSE,"FANDA96";#N/A,#N/A,FALSE,"INTRAN96";#N/A,#N/A,FALSE,"NAA9697";#N/A,#N/A,FALSE,"ECWEBB";#N/A,#N/A,FALSE,"MFT96";#N/A,#N/A,FALSE,"CTrecon"}</definedName>
    <definedName name="sdff_1_4_2_3" hidden="1">{#N/A,#N/A,FALSE,"TMCOMP96";#N/A,#N/A,FALSE,"MAT96";#N/A,#N/A,FALSE,"FANDA96";#N/A,#N/A,FALSE,"INTRAN96";#N/A,#N/A,FALSE,"NAA9697";#N/A,#N/A,FALSE,"ECWEBB";#N/A,#N/A,FALSE,"MFT96";#N/A,#N/A,FALSE,"CTrecon"}</definedName>
    <definedName name="sdff_1_4_2_4" localSheetId="0" hidden="1">{#N/A,#N/A,FALSE,"TMCOMP96";#N/A,#N/A,FALSE,"MAT96";#N/A,#N/A,FALSE,"FANDA96";#N/A,#N/A,FALSE,"INTRAN96";#N/A,#N/A,FALSE,"NAA9697";#N/A,#N/A,FALSE,"ECWEBB";#N/A,#N/A,FALSE,"MFT96";#N/A,#N/A,FALSE,"CTrecon"}</definedName>
    <definedName name="sdff_1_4_2_4" hidden="1">{#N/A,#N/A,FALSE,"TMCOMP96";#N/A,#N/A,FALSE,"MAT96";#N/A,#N/A,FALSE,"FANDA96";#N/A,#N/A,FALSE,"INTRAN96";#N/A,#N/A,FALSE,"NAA9697";#N/A,#N/A,FALSE,"ECWEBB";#N/A,#N/A,FALSE,"MFT96";#N/A,#N/A,FALSE,"CTrecon"}</definedName>
    <definedName name="sdff_1_4_2_5" localSheetId="0" hidden="1">{#N/A,#N/A,FALSE,"TMCOMP96";#N/A,#N/A,FALSE,"MAT96";#N/A,#N/A,FALSE,"FANDA96";#N/A,#N/A,FALSE,"INTRAN96";#N/A,#N/A,FALSE,"NAA9697";#N/A,#N/A,FALSE,"ECWEBB";#N/A,#N/A,FALSE,"MFT96";#N/A,#N/A,FALSE,"CTrecon"}</definedName>
    <definedName name="sdff_1_4_2_5" hidden="1">{#N/A,#N/A,FALSE,"TMCOMP96";#N/A,#N/A,FALSE,"MAT96";#N/A,#N/A,FALSE,"FANDA96";#N/A,#N/A,FALSE,"INTRAN96";#N/A,#N/A,FALSE,"NAA9697";#N/A,#N/A,FALSE,"ECWEBB";#N/A,#N/A,FALSE,"MFT96";#N/A,#N/A,FALSE,"CTrecon"}</definedName>
    <definedName name="sdff_1_4_3" localSheetId="0" hidden="1">{#N/A,#N/A,FALSE,"TMCOMP96";#N/A,#N/A,FALSE,"MAT96";#N/A,#N/A,FALSE,"FANDA96";#N/A,#N/A,FALSE,"INTRAN96";#N/A,#N/A,FALSE,"NAA9697";#N/A,#N/A,FALSE,"ECWEBB";#N/A,#N/A,FALSE,"MFT96";#N/A,#N/A,FALSE,"CTrecon"}</definedName>
    <definedName name="sdff_1_4_3" hidden="1">{#N/A,#N/A,FALSE,"TMCOMP96";#N/A,#N/A,FALSE,"MAT96";#N/A,#N/A,FALSE,"FANDA96";#N/A,#N/A,FALSE,"INTRAN96";#N/A,#N/A,FALSE,"NAA9697";#N/A,#N/A,FALSE,"ECWEBB";#N/A,#N/A,FALSE,"MFT96";#N/A,#N/A,FALSE,"CTrecon"}</definedName>
    <definedName name="sdff_1_4_3_1" localSheetId="0" hidden="1">{#N/A,#N/A,FALSE,"TMCOMP96";#N/A,#N/A,FALSE,"MAT96";#N/A,#N/A,FALSE,"FANDA96";#N/A,#N/A,FALSE,"INTRAN96";#N/A,#N/A,FALSE,"NAA9697";#N/A,#N/A,FALSE,"ECWEBB";#N/A,#N/A,FALSE,"MFT96";#N/A,#N/A,FALSE,"CTrecon"}</definedName>
    <definedName name="sdff_1_4_3_1" hidden="1">{#N/A,#N/A,FALSE,"TMCOMP96";#N/A,#N/A,FALSE,"MAT96";#N/A,#N/A,FALSE,"FANDA96";#N/A,#N/A,FALSE,"INTRAN96";#N/A,#N/A,FALSE,"NAA9697";#N/A,#N/A,FALSE,"ECWEBB";#N/A,#N/A,FALSE,"MFT96";#N/A,#N/A,FALSE,"CTrecon"}</definedName>
    <definedName name="sdff_1_4_3_2" localSheetId="0" hidden="1">{#N/A,#N/A,FALSE,"TMCOMP96";#N/A,#N/A,FALSE,"MAT96";#N/A,#N/A,FALSE,"FANDA96";#N/A,#N/A,FALSE,"INTRAN96";#N/A,#N/A,FALSE,"NAA9697";#N/A,#N/A,FALSE,"ECWEBB";#N/A,#N/A,FALSE,"MFT96";#N/A,#N/A,FALSE,"CTrecon"}</definedName>
    <definedName name="sdff_1_4_3_2" hidden="1">{#N/A,#N/A,FALSE,"TMCOMP96";#N/A,#N/A,FALSE,"MAT96";#N/A,#N/A,FALSE,"FANDA96";#N/A,#N/A,FALSE,"INTRAN96";#N/A,#N/A,FALSE,"NAA9697";#N/A,#N/A,FALSE,"ECWEBB";#N/A,#N/A,FALSE,"MFT96";#N/A,#N/A,FALSE,"CTrecon"}</definedName>
    <definedName name="sdff_1_4_3_3" localSheetId="0" hidden="1">{#N/A,#N/A,FALSE,"TMCOMP96";#N/A,#N/A,FALSE,"MAT96";#N/A,#N/A,FALSE,"FANDA96";#N/A,#N/A,FALSE,"INTRAN96";#N/A,#N/A,FALSE,"NAA9697";#N/A,#N/A,FALSE,"ECWEBB";#N/A,#N/A,FALSE,"MFT96";#N/A,#N/A,FALSE,"CTrecon"}</definedName>
    <definedName name="sdff_1_4_3_3" hidden="1">{#N/A,#N/A,FALSE,"TMCOMP96";#N/A,#N/A,FALSE,"MAT96";#N/A,#N/A,FALSE,"FANDA96";#N/A,#N/A,FALSE,"INTRAN96";#N/A,#N/A,FALSE,"NAA9697";#N/A,#N/A,FALSE,"ECWEBB";#N/A,#N/A,FALSE,"MFT96";#N/A,#N/A,FALSE,"CTrecon"}</definedName>
    <definedName name="sdff_1_4_3_4" localSheetId="0" hidden="1">{#N/A,#N/A,FALSE,"TMCOMP96";#N/A,#N/A,FALSE,"MAT96";#N/A,#N/A,FALSE,"FANDA96";#N/A,#N/A,FALSE,"INTRAN96";#N/A,#N/A,FALSE,"NAA9697";#N/A,#N/A,FALSE,"ECWEBB";#N/A,#N/A,FALSE,"MFT96";#N/A,#N/A,FALSE,"CTrecon"}</definedName>
    <definedName name="sdff_1_4_3_4" hidden="1">{#N/A,#N/A,FALSE,"TMCOMP96";#N/A,#N/A,FALSE,"MAT96";#N/A,#N/A,FALSE,"FANDA96";#N/A,#N/A,FALSE,"INTRAN96";#N/A,#N/A,FALSE,"NAA9697";#N/A,#N/A,FALSE,"ECWEBB";#N/A,#N/A,FALSE,"MFT96";#N/A,#N/A,FALSE,"CTrecon"}</definedName>
    <definedName name="sdff_1_4_3_5" localSheetId="0" hidden="1">{#N/A,#N/A,FALSE,"TMCOMP96";#N/A,#N/A,FALSE,"MAT96";#N/A,#N/A,FALSE,"FANDA96";#N/A,#N/A,FALSE,"INTRAN96";#N/A,#N/A,FALSE,"NAA9697";#N/A,#N/A,FALSE,"ECWEBB";#N/A,#N/A,FALSE,"MFT96";#N/A,#N/A,FALSE,"CTrecon"}</definedName>
    <definedName name="sdff_1_4_3_5" hidden="1">{#N/A,#N/A,FALSE,"TMCOMP96";#N/A,#N/A,FALSE,"MAT96";#N/A,#N/A,FALSE,"FANDA96";#N/A,#N/A,FALSE,"INTRAN96";#N/A,#N/A,FALSE,"NAA9697";#N/A,#N/A,FALSE,"ECWEBB";#N/A,#N/A,FALSE,"MFT96";#N/A,#N/A,FALSE,"CTrecon"}</definedName>
    <definedName name="sdff_1_4_4" localSheetId="0" hidden="1">{#N/A,#N/A,FALSE,"TMCOMP96";#N/A,#N/A,FALSE,"MAT96";#N/A,#N/A,FALSE,"FANDA96";#N/A,#N/A,FALSE,"INTRAN96";#N/A,#N/A,FALSE,"NAA9697";#N/A,#N/A,FALSE,"ECWEBB";#N/A,#N/A,FALSE,"MFT96";#N/A,#N/A,FALSE,"CTrecon"}</definedName>
    <definedName name="sdff_1_4_4" hidden="1">{#N/A,#N/A,FALSE,"TMCOMP96";#N/A,#N/A,FALSE,"MAT96";#N/A,#N/A,FALSE,"FANDA96";#N/A,#N/A,FALSE,"INTRAN96";#N/A,#N/A,FALSE,"NAA9697";#N/A,#N/A,FALSE,"ECWEBB";#N/A,#N/A,FALSE,"MFT96";#N/A,#N/A,FALSE,"CTrecon"}</definedName>
    <definedName name="sdff_1_4_4_1" localSheetId="0" hidden="1">{#N/A,#N/A,FALSE,"TMCOMP96";#N/A,#N/A,FALSE,"MAT96";#N/A,#N/A,FALSE,"FANDA96";#N/A,#N/A,FALSE,"INTRAN96";#N/A,#N/A,FALSE,"NAA9697";#N/A,#N/A,FALSE,"ECWEBB";#N/A,#N/A,FALSE,"MFT96";#N/A,#N/A,FALSE,"CTrecon"}</definedName>
    <definedName name="sdff_1_4_4_1" hidden="1">{#N/A,#N/A,FALSE,"TMCOMP96";#N/A,#N/A,FALSE,"MAT96";#N/A,#N/A,FALSE,"FANDA96";#N/A,#N/A,FALSE,"INTRAN96";#N/A,#N/A,FALSE,"NAA9697";#N/A,#N/A,FALSE,"ECWEBB";#N/A,#N/A,FALSE,"MFT96";#N/A,#N/A,FALSE,"CTrecon"}</definedName>
    <definedName name="sdff_1_4_4_2" localSheetId="0" hidden="1">{#N/A,#N/A,FALSE,"TMCOMP96";#N/A,#N/A,FALSE,"MAT96";#N/A,#N/A,FALSE,"FANDA96";#N/A,#N/A,FALSE,"INTRAN96";#N/A,#N/A,FALSE,"NAA9697";#N/A,#N/A,FALSE,"ECWEBB";#N/A,#N/A,FALSE,"MFT96";#N/A,#N/A,FALSE,"CTrecon"}</definedName>
    <definedName name="sdff_1_4_4_2" hidden="1">{#N/A,#N/A,FALSE,"TMCOMP96";#N/A,#N/A,FALSE,"MAT96";#N/A,#N/A,FALSE,"FANDA96";#N/A,#N/A,FALSE,"INTRAN96";#N/A,#N/A,FALSE,"NAA9697";#N/A,#N/A,FALSE,"ECWEBB";#N/A,#N/A,FALSE,"MFT96";#N/A,#N/A,FALSE,"CTrecon"}</definedName>
    <definedName name="sdff_1_4_4_3" localSheetId="0" hidden="1">{#N/A,#N/A,FALSE,"TMCOMP96";#N/A,#N/A,FALSE,"MAT96";#N/A,#N/A,FALSE,"FANDA96";#N/A,#N/A,FALSE,"INTRAN96";#N/A,#N/A,FALSE,"NAA9697";#N/A,#N/A,FALSE,"ECWEBB";#N/A,#N/A,FALSE,"MFT96";#N/A,#N/A,FALSE,"CTrecon"}</definedName>
    <definedName name="sdff_1_4_4_3" hidden="1">{#N/A,#N/A,FALSE,"TMCOMP96";#N/A,#N/A,FALSE,"MAT96";#N/A,#N/A,FALSE,"FANDA96";#N/A,#N/A,FALSE,"INTRAN96";#N/A,#N/A,FALSE,"NAA9697";#N/A,#N/A,FALSE,"ECWEBB";#N/A,#N/A,FALSE,"MFT96";#N/A,#N/A,FALSE,"CTrecon"}</definedName>
    <definedName name="sdff_1_4_4_4" localSheetId="0" hidden="1">{#N/A,#N/A,FALSE,"TMCOMP96";#N/A,#N/A,FALSE,"MAT96";#N/A,#N/A,FALSE,"FANDA96";#N/A,#N/A,FALSE,"INTRAN96";#N/A,#N/A,FALSE,"NAA9697";#N/A,#N/A,FALSE,"ECWEBB";#N/A,#N/A,FALSE,"MFT96";#N/A,#N/A,FALSE,"CTrecon"}</definedName>
    <definedName name="sdff_1_4_4_4" hidden="1">{#N/A,#N/A,FALSE,"TMCOMP96";#N/A,#N/A,FALSE,"MAT96";#N/A,#N/A,FALSE,"FANDA96";#N/A,#N/A,FALSE,"INTRAN96";#N/A,#N/A,FALSE,"NAA9697";#N/A,#N/A,FALSE,"ECWEBB";#N/A,#N/A,FALSE,"MFT96";#N/A,#N/A,FALSE,"CTrecon"}</definedName>
    <definedName name="sdff_1_4_4_5" localSheetId="0" hidden="1">{#N/A,#N/A,FALSE,"TMCOMP96";#N/A,#N/A,FALSE,"MAT96";#N/A,#N/A,FALSE,"FANDA96";#N/A,#N/A,FALSE,"INTRAN96";#N/A,#N/A,FALSE,"NAA9697";#N/A,#N/A,FALSE,"ECWEBB";#N/A,#N/A,FALSE,"MFT96";#N/A,#N/A,FALSE,"CTrecon"}</definedName>
    <definedName name="sdff_1_4_4_5" hidden="1">{#N/A,#N/A,FALSE,"TMCOMP96";#N/A,#N/A,FALSE,"MAT96";#N/A,#N/A,FALSE,"FANDA96";#N/A,#N/A,FALSE,"INTRAN96";#N/A,#N/A,FALSE,"NAA9697";#N/A,#N/A,FALSE,"ECWEBB";#N/A,#N/A,FALSE,"MFT96";#N/A,#N/A,FALSE,"CTrecon"}</definedName>
    <definedName name="sdff_1_4_5" localSheetId="0" hidden="1">{#N/A,#N/A,FALSE,"TMCOMP96";#N/A,#N/A,FALSE,"MAT96";#N/A,#N/A,FALSE,"FANDA96";#N/A,#N/A,FALSE,"INTRAN96";#N/A,#N/A,FALSE,"NAA9697";#N/A,#N/A,FALSE,"ECWEBB";#N/A,#N/A,FALSE,"MFT96";#N/A,#N/A,FALSE,"CTrecon"}</definedName>
    <definedName name="sdff_1_4_5" hidden="1">{#N/A,#N/A,FALSE,"TMCOMP96";#N/A,#N/A,FALSE,"MAT96";#N/A,#N/A,FALSE,"FANDA96";#N/A,#N/A,FALSE,"INTRAN96";#N/A,#N/A,FALSE,"NAA9697";#N/A,#N/A,FALSE,"ECWEBB";#N/A,#N/A,FALSE,"MFT96";#N/A,#N/A,FALSE,"CTrecon"}</definedName>
    <definedName name="sdff_1_5" localSheetId="0" hidden="1">{#N/A,#N/A,FALSE,"TMCOMP96";#N/A,#N/A,FALSE,"MAT96";#N/A,#N/A,FALSE,"FANDA96";#N/A,#N/A,FALSE,"INTRAN96";#N/A,#N/A,FALSE,"NAA9697";#N/A,#N/A,FALSE,"ECWEBB";#N/A,#N/A,FALSE,"MFT96";#N/A,#N/A,FALSE,"CTrecon"}</definedName>
    <definedName name="sdff_1_5" hidden="1">{#N/A,#N/A,FALSE,"TMCOMP96";#N/A,#N/A,FALSE,"MAT96";#N/A,#N/A,FALSE,"FANDA96";#N/A,#N/A,FALSE,"INTRAN96";#N/A,#N/A,FALSE,"NAA9697";#N/A,#N/A,FALSE,"ECWEBB";#N/A,#N/A,FALSE,"MFT96";#N/A,#N/A,FALSE,"CTrecon"}</definedName>
    <definedName name="sdff_1_5_1" localSheetId="0" hidden="1">{#N/A,#N/A,FALSE,"TMCOMP96";#N/A,#N/A,FALSE,"MAT96";#N/A,#N/A,FALSE,"FANDA96";#N/A,#N/A,FALSE,"INTRAN96";#N/A,#N/A,FALSE,"NAA9697";#N/A,#N/A,FALSE,"ECWEBB";#N/A,#N/A,FALSE,"MFT96";#N/A,#N/A,FALSE,"CTrecon"}</definedName>
    <definedName name="sdff_1_5_1" hidden="1">{#N/A,#N/A,FALSE,"TMCOMP96";#N/A,#N/A,FALSE,"MAT96";#N/A,#N/A,FALSE,"FANDA96";#N/A,#N/A,FALSE,"INTRAN96";#N/A,#N/A,FALSE,"NAA9697";#N/A,#N/A,FALSE,"ECWEBB";#N/A,#N/A,FALSE,"MFT96";#N/A,#N/A,FALSE,"CTrecon"}</definedName>
    <definedName name="sdff_1_5_1_1" localSheetId="0" hidden="1">{#N/A,#N/A,FALSE,"TMCOMP96";#N/A,#N/A,FALSE,"MAT96";#N/A,#N/A,FALSE,"FANDA96";#N/A,#N/A,FALSE,"INTRAN96";#N/A,#N/A,FALSE,"NAA9697";#N/A,#N/A,FALSE,"ECWEBB";#N/A,#N/A,FALSE,"MFT96";#N/A,#N/A,FALSE,"CTrecon"}</definedName>
    <definedName name="sdff_1_5_1_1" hidden="1">{#N/A,#N/A,FALSE,"TMCOMP96";#N/A,#N/A,FALSE,"MAT96";#N/A,#N/A,FALSE,"FANDA96";#N/A,#N/A,FALSE,"INTRAN96";#N/A,#N/A,FALSE,"NAA9697";#N/A,#N/A,FALSE,"ECWEBB";#N/A,#N/A,FALSE,"MFT96";#N/A,#N/A,FALSE,"CTrecon"}</definedName>
    <definedName name="sdff_1_5_1_2" localSheetId="0" hidden="1">{#N/A,#N/A,FALSE,"TMCOMP96";#N/A,#N/A,FALSE,"MAT96";#N/A,#N/A,FALSE,"FANDA96";#N/A,#N/A,FALSE,"INTRAN96";#N/A,#N/A,FALSE,"NAA9697";#N/A,#N/A,FALSE,"ECWEBB";#N/A,#N/A,FALSE,"MFT96";#N/A,#N/A,FALSE,"CTrecon"}</definedName>
    <definedName name="sdff_1_5_1_2" hidden="1">{#N/A,#N/A,FALSE,"TMCOMP96";#N/A,#N/A,FALSE,"MAT96";#N/A,#N/A,FALSE,"FANDA96";#N/A,#N/A,FALSE,"INTRAN96";#N/A,#N/A,FALSE,"NAA9697";#N/A,#N/A,FALSE,"ECWEBB";#N/A,#N/A,FALSE,"MFT96";#N/A,#N/A,FALSE,"CTrecon"}</definedName>
    <definedName name="sdff_1_5_1_3" localSheetId="0" hidden="1">{#N/A,#N/A,FALSE,"TMCOMP96";#N/A,#N/A,FALSE,"MAT96";#N/A,#N/A,FALSE,"FANDA96";#N/A,#N/A,FALSE,"INTRAN96";#N/A,#N/A,FALSE,"NAA9697";#N/A,#N/A,FALSE,"ECWEBB";#N/A,#N/A,FALSE,"MFT96";#N/A,#N/A,FALSE,"CTrecon"}</definedName>
    <definedName name="sdff_1_5_1_3" hidden="1">{#N/A,#N/A,FALSE,"TMCOMP96";#N/A,#N/A,FALSE,"MAT96";#N/A,#N/A,FALSE,"FANDA96";#N/A,#N/A,FALSE,"INTRAN96";#N/A,#N/A,FALSE,"NAA9697";#N/A,#N/A,FALSE,"ECWEBB";#N/A,#N/A,FALSE,"MFT96";#N/A,#N/A,FALSE,"CTrecon"}</definedName>
    <definedName name="sdff_1_5_1_4" localSheetId="0" hidden="1">{#N/A,#N/A,FALSE,"TMCOMP96";#N/A,#N/A,FALSE,"MAT96";#N/A,#N/A,FALSE,"FANDA96";#N/A,#N/A,FALSE,"INTRAN96";#N/A,#N/A,FALSE,"NAA9697";#N/A,#N/A,FALSE,"ECWEBB";#N/A,#N/A,FALSE,"MFT96";#N/A,#N/A,FALSE,"CTrecon"}</definedName>
    <definedName name="sdff_1_5_1_4" hidden="1">{#N/A,#N/A,FALSE,"TMCOMP96";#N/A,#N/A,FALSE,"MAT96";#N/A,#N/A,FALSE,"FANDA96";#N/A,#N/A,FALSE,"INTRAN96";#N/A,#N/A,FALSE,"NAA9697";#N/A,#N/A,FALSE,"ECWEBB";#N/A,#N/A,FALSE,"MFT96";#N/A,#N/A,FALSE,"CTrecon"}</definedName>
    <definedName name="sdff_1_5_1_5" localSheetId="0" hidden="1">{#N/A,#N/A,FALSE,"TMCOMP96";#N/A,#N/A,FALSE,"MAT96";#N/A,#N/A,FALSE,"FANDA96";#N/A,#N/A,FALSE,"INTRAN96";#N/A,#N/A,FALSE,"NAA9697";#N/A,#N/A,FALSE,"ECWEBB";#N/A,#N/A,FALSE,"MFT96";#N/A,#N/A,FALSE,"CTrecon"}</definedName>
    <definedName name="sdff_1_5_1_5" hidden="1">{#N/A,#N/A,FALSE,"TMCOMP96";#N/A,#N/A,FALSE,"MAT96";#N/A,#N/A,FALSE,"FANDA96";#N/A,#N/A,FALSE,"INTRAN96";#N/A,#N/A,FALSE,"NAA9697";#N/A,#N/A,FALSE,"ECWEBB";#N/A,#N/A,FALSE,"MFT96";#N/A,#N/A,FALSE,"CTrecon"}</definedName>
    <definedName name="sdff_1_5_2" localSheetId="0" hidden="1">{#N/A,#N/A,FALSE,"TMCOMP96";#N/A,#N/A,FALSE,"MAT96";#N/A,#N/A,FALSE,"FANDA96";#N/A,#N/A,FALSE,"INTRAN96";#N/A,#N/A,FALSE,"NAA9697";#N/A,#N/A,FALSE,"ECWEBB";#N/A,#N/A,FALSE,"MFT96";#N/A,#N/A,FALSE,"CTrecon"}</definedName>
    <definedName name="sdff_1_5_2" hidden="1">{#N/A,#N/A,FALSE,"TMCOMP96";#N/A,#N/A,FALSE,"MAT96";#N/A,#N/A,FALSE,"FANDA96";#N/A,#N/A,FALSE,"INTRAN96";#N/A,#N/A,FALSE,"NAA9697";#N/A,#N/A,FALSE,"ECWEBB";#N/A,#N/A,FALSE,"MFT96";#N/A,#N/A,FALSE,"CTrecon"}</definedName>
    <definedName name="sdff_1_5_2_1" localSheetId="0" hidden="1">{#N/A,#N/A,FALSE,"TMCOMP96";#N/A,#N/A,FALSE,"MAT96";#N/A,#N/A,FALSE,"FANDA96";#N/A,#N/A,FALSE,"INTRAN96";#N/A,#N/A,FALSE,"NAA9697";#N/A,#N/A,FALSE,"ECWEBB";#N/A,#N/A,FALSE,"MFT96";#N/A,#N/A,FALSE,"CTrecon"}</definedName>
    <definedName name="sdff_1_5_2_1" hidden="1">{#N/A,#N/A,FALSE,"TMCOMP96";#N/A,#N/A,FALSE,"MAT96";#N/A,#N/A,FALSE,"FANDA96";#N/A,#N/A,FALSE,"INTRAN96";#N/A,#N/A,FALSE,"NAA9697";#N/A,#N/A,FALSE,"ECWEBB";#N/A,#N/A,FALSE,"MFT96";#N/A,#N/A,FALSE,"CTrecon"}</definedName>
    <definedName name="sdff_1_5_2_2" localSheetId="0" hidden="1">{#N/A,#N/A,FALSE,"TMCOMP96";#N/A,#N/A,FALSE,"MAT96";#N/A,#N/A,FALSE,"FANDA96";#N/A,#N/A,FALSE,"INTRAN96";#N/A,#N/A,FALSE,"NAA9697";#N/A,#N/A,FALSE,"ECWEBB";#N/A,#N/A,FALSE,"MFT96";#N/A,#N/A,FALSE,"CTrecon"}</definedName>
    <definedName name="sdff_1_5_2_2" hidden="1">{#N/A,#N/A,FALSE,"TMCOMP96";#N/A,#N/A,FALSE,"MAT96";#N/A,#N/A,FALSE,"FANDA96";#N/A,#N/A,FALSE,"INTRAN96";#N/A,#N/A,FALSE,"NAA9697";#N/A,#N/A,FALSE,"ECWEBB";#N/A,#N/A,FALSE,"MFT96";#N/A,#N/A,FALSE,"CTrecon"}</definedName>
    <definedName name="sdff_1_5_2_3" localSheetId="0" hidden="1">{#N/A,#N/A,FALSE,"TMCOMP96";#N/A,#N/A,FALSE,"MAT96";#N/A,#N/A,FALSE,"FANDA96";#N/A,#N/A,FALSE,"INTRAN96";#N/A,#N/A,FALSE,"NAA9697";#N/A,#N/A,FALSE,"ECWEBB";#N/A,#N/A,FALSE,"MFT96";#N/A,#N/A,FALSE,"CTrecon"}</definedName>
    <definedName name="sdff_1_5_2_3" hidden="1">{#N/A,#N/A,FALSE,"TMCOMP96";#N/A,#N/A,FALSE,"MAT96";#N/A,#N/A,FALSE,"FANDA96";#N/A,#N/A,FALSE,"INTRAN96";#N/A,#N/A,FALSE,"NAA9697";#N/A,#N/A,FALSE,"ECWEBB";#N/A,#N/A,FALSE,"MFT96";#N/A,#N/A,FALSE,"CTrecon"}</definedName>
    <definedName name="sdff_1_5_2_4" localSheetId="0" hidden="1">{#N/A,#N/A,FALSE,"TMCOMP96";#N/A,#N/A,FALSE,"MAT96";#N/A,#N/A,FALSE,"FANDA96";#N/A,#N/A,FALSE,"INTRAN96";#N/A,#N/A,FALSE,"NAA9697";#N/A,#N/A,FALSE,"ECWEBB";#N/A,#N/A,FALSE,"MFT96";#N/A,#N/A,FALSE,"CTrecon"}</definedName>
    <definedName name="sdff_1_5_2_4" hidden="1">{#N/A,#N/A,FALSE,"TMCOMP96";#N/A,#N/A,FALSE,"MAT96";#N/A,#N/A,FALSE,"FANDA96";#N/A,#N/A,FALSE,"INTRAN96";#N/A,#N/A,FALSE,"NAA9697";#N/A,#N/A,FALSE,"ECWEBB";#N/A,#N/A,FALSE,"MFT96";#N/A,#N/A,FALSE,"CTrecon"}</definedName>
    <definedName name="sdff_1_5_2_5" localSheetId="0" hidden="1">{#N/A,#N/A,FALSE,"TMCOMP96";#N/A,#N/A,FALSE,"MAT96";#N/A,#N/A,FALSE,"FANDA96";#N/A,#N/A,FALSE,"INTRAN96";#N/A,#N/A,FALSE,"NAA9697";#N/A,#N/A,FALSE,"ECWEBB";#N/A,#N/A,FALSE,"MFT96";#N/A,#N/A,FALSE,"CTrecon"}</definedName>
    <definedName name="sdff_1_5_2_5" hidden="1">{#N/A,#N/A,FALSE,"TMCOMP96";#N/A,#N/A,FALSE,"MAT96";#N/A,#N/A,FALSE,"FANDA96";#N/A,#N/A,FALSE,"INTRAN96";#N/A,#N/A,FALSE,"NAA9697";#N/A,#N/A,FALSE,"ECWEBB";#N/A,#N/A,FALSE,"MFT96";#N/A,#N/A,FALSE,"CTrecon"}</definedName>
    <definedName name="sdff_1_5_3" localSheetId="0" hidden="1">{#N/A,#N/A,FALSE,"TMCOMP96";#N/A,#N/A,FALSE,"MAT96";#N/A,#N/A,FALSE,"FANDA96";#N/A,#N/A,FALSE,"INTRAN96";#N/A,#N/A,FALSE,"NAA9697";#N/A,#N/A,FALSE,"ECWEBB";#N/A,#N/A,FALSE,"MFT96";#N/A,#N/A,FALSE,"CTrecon"}</definedName>
    <definedName name="sdff_1_5_3" hidden="1">{#N/A,#N/A,FALSE,"TMCOMP96";#N/A,#N/A,FALSE,"MAT96";#N/A,#N/A,FALSE,"FANDA96";#N/A,#N/A,FALSE,"INTRAN96";#N/A,#N/A,FALSE,"NAA9697";#N/A,#N/A,FALSE,"ECWEBB";#N/A,#N/A,FALSE,"MFT96";#N/A,#N/A,FALSE,"CTrecon"}</definedName>
    <definedName name="sdff_1_5_3_1" localSheetId="0" hidden="1">{#N/A,#N/A,FALSE,"TMCOMP96";#N/A,#N/A,FALSE,"MAT96";#N/A,#N/A,FALSE,"FANDA96";#N/A,#N/A,FALSE,"INTRAN96";#N/A,#N/A,FALSE,"NAA9697";#N/A,#N/A,FALSE,"ECWEBB";#N/A,#N/A,FALSE,"MFT96";#N/A,#N/A,FALSE,"CTrecon"}</definedName>
    <definedName name="sdff_1_5_3_1" hidden="1">{#N/A,#N/A,FALSE,"TMCOMP96";#N/A,#N/A,FALSE,"MAT96";#N/A,#N/A,FALSE,"FANDA96";#N/A,#N/A,FALSE,"INTRAN96";#N/A,#N/A,FALSE,"NAA9697";#N/A,#N/A,FALSE,"ECWEBB";#N/A,#N/A,FALSE,"MFT96";#N/A,#N/A,FALSE,"CTrecon"}</definedName>
    <definedName name="sdff_1_5_3_2" localSheetId="0" hidden="1">{#N/A,#N/A,FALSE,"TMCOMP96";#N/A,#N/A,FALSE,"MAT96";#N/A,#N/A,FALSE,"FANDA96";#N/A,#N/A,FALSE,"INTRAN96";#N/A,#N/A,FALSE,"NAA9697";#N/A,#N/A,FALSE,"ECWEBB";#N/A,#N/A,FALSE,"MFT96";#N/A,#N/A,FALSE,"CTrecon"}</definedName>
    <definedName name="sdff_1_5_3_2" hidden="1">{#N/A,#N/A,FALSE,"TMCOMP96";#N/A,#N/A,FALSE,"MAT96";#N/A,#N/A,FALSE,"FANDA96";#N/A,#N/A,FALSE,"INTRAN96";#N/A,#N/A,FALSE,"NAA9697";#N/A,#N/A,FALSE,"ECWEBB";#N/A,#N/A,FALSE,"MFT96";#N/A,#N/A,FALSE,"CTrecon"}</definedName>
    <definedName name="sdff_1_5_3_3" localSheetId="0" hidden="1">{#N/A,#N/A,FALSE,"TMCOMP96";#N/A,#N/A,FALSE,"MAT96";#N/A,#N/A,FALSE,"FANDA96";#N/A,#N/A,FALSE,"INTRAN96";#N/A,#N/A,FALSE,"NAA9697";#N/A,#N/A,FALSE,"ECWEBB";#N/A,#N/A,FALSE,"MFT96";#N/A,#N/A,FALSE,"CTrecon"}</definedName>
    <definedName name="sdff_1_5_3_3" hidden="1">{#N/A,#N/A,FALSE,"TMCOMP96";#N/A,#N/A,FALSE,"MAT96";#N/A,#N/A,FALSE,"FANDA96";#N/A,#N/A,FALSE,"INTRAN96";#N/A,#N/A,FALSE,"NAA9697";#N/A,#N/A,FALSE,"ECWEBB";#N/A,#N/A,FALSE,"MFT96";#N/A,#N/A,FALSE,"CTrecon"}</definedName>
    <definedName name="sdff_1_5_3_4" localSheetId="0" hidden="1">{#N/A,#N/A,FALSE,"TMCOMP96";#N/A,#N/A,FALSE,"MAT96";#N/A,#N/A,FALSE,"FANDA96";#N/A,#N/A,FALSE,"INTRAN96";#N/A,#N/A,FALSE,"NAA9697";#N/A,#N/A,FALSE,"ECWEBB";#N/A,#N/A,FALSE,"MFT96";#N/A,#N/A,FALSE,"CTrecon"}</definedName>
    <definedName name="sdff_1_5_3_4" hidden="1">{#N/A,#N/A,FALSE,"TMCOMP96";#N/A,#N/A,FALSE,"MAT96";#N/A,#N/A,FALSE,"FANDA96";#N/A,#N/A,FALSE,"INTRAN96";#N/A,#N/A,FALSE,"NAA9697";#N/A,#N/A,FALSE,"ECWEBB";#N/A,#N/A,FALSE,"MFT96";#N/A,#N/A,FALSE,"CTrecon"}</definedName>
    <definedName name="sdff_1_5_3_5" localSheetId="0" hidden="1">{#N/A,#N/A,FALSE,"TMCOMP96";#N/A,#N/A,FALSE,"MAT96";#N/A,#N/A,FALSE,"FANDA96";#N/A,#N/A,FALSE,"INTRAN96";#N/A,#N/A,FALSE,"NAA9697";#N/A,#N/A,FALSE,"ECWEBB";#N/A,#N/A,FALSE,"MFT96";#N/A,#N/A,FALSE,"CTrecon"}</definedName>
    <definedName name="sdff_1_5_3_5" hidden="1">{#N/A,#N/A,FALSE,"TMCOMP96";#N/A,#N/A,FALSE,"MAT96";#N/A,#N/A,FALSE,"FANDA96";#N/A,#N/A,FALSE,"INTRAN96";#N/A,#N/A,FALSE,"NAA9697";#N/A,#N/A,FALSE,"ECWEBB";#N/A,#N/A,FALSE,"MFT96";#N/A,#N/A,FALSE,"CTrecon"}</definedName>
    <definedName name="sdff_1_5_4" localSheetId="0" hidden="1">{#N/A,#N/A,FALSE,"TMCOMP96";#N/A,#N/A,FALSE,"MAT96";#N/A,#N/A,FALSE,"FANDA96";#N/A,#N/A,FALSE,"INTRAN96";#N/A,#N/A,FALSE,"NAA9697";#N/A,#N/A,FALSE,"ECWEBB";#N/A,#N/A,FALSE,"MFT96";#N/A,#N/A,FALSE,"CTrecon"}</definedName>
    <definedName name="sdff_1_5_4" hidden="1">{#N/A,#N/A,FALSE,"TMCOMP96";#N/A,#N/A,FALSE,"MAT96";#N/A,#N/A,FALSE,"FANDA96";#N/A,#N/A,FALSE,"INTRAN96";#N/A,#N/A,FALSE,"NAA9697";#N/A,#N/A,FALSE,"ECWEBB";#N/A,#N/A,FALSE,"MFT96";#N/A,#N/A,FALSE,"CTrecon"}</definedName>
    <definedName name="sdff_1_5_5" localSheetId="0" hidden="1">{#N/A,#N/A,FALSE,"TMCOMP96";#N/A,#N/A,FALSE,"MAT96";#N/A,#N/A,FALSE,"FANDA96";#N/A,#N/A,FALSE,"INTRAN96";#N/A,#N/A,FALSE,"NAA9697";#N/A,#N/A,FALSE,"ECWEBB";#N/A,#N/A,FALSE,"MFT96";#N/A,#N/A,FALSE,"CTrecon"}</definedName>
    <definedName name="sdff_1_5_5" hidden="1">{#N/A,#N/A,FALSE,"TMCOMP96";#N/A,#N/A,FALSE,"MAT96";#N/A,#N/A,FALSE,"FANDA96";#N/A,#N/A,FALSE,"INTRAN96";#N/A,#N/A,FALSE,"NAA9697";#N/A,#N/A,FALSE,"ECWEBB";#N/A,#N/A,FALSE,"MFT96";#N/A,#N/A,FALSE,"CTrecon"}</definedName>
    <definedName name="sdff_2" localSheetId="0" hidden="1">{#N/A,#N/A,FALSE,"TMCOMP96";#N/A,#N/A,FALSE,"MAT96";#N/A,#N/A,FALSE,"FANDA96";#N/A,#N/A,FALSE,"INTRAN96";#N/A,#N/A,FALSE,"NAA9697";#N/A,#N/A,FALSE,"ECWEBB";#N/A,#N/A,FALSE,"MFT96";#N/A,#N/A,FALSE,"CTrecon"}</definedName>
    <definedName name="sdff_2" hidden="1">{#N/A,#N/A,FALSE,"TMCOMP96";#N/A,#N/A,FALSE,"MAT96";#N/A,#N/A,FALSE,"FANDA96";#N/A,#N/A,FALSE,"INTRAN96";#N/A,#N/A,FALSE,"NAA9697";#N/A,#N/A,FALSE,"ECWEBB";#N/A,#N/A,FALSE,"MFT96";#N/A,#N/A,FALSE,"CTrecon"}</definedName>
    <definedName name="sdff_2_1" localSheetId="0" hidden="1">{#N/A,#N/A,FALSE,"TMCOMP96";#N/A,#N/A,FALSE,"MAT96";#N/A,#N/A,FALSE,"FANDA96";#N/A,#N/A,FALSE,"INTRAN96";#N/A,#N/A,FALSE,"NAA9697";#N/A,#N/A,FALSE,"ECWEBB";#N/A,#N/A,FALSE,"MFT96";#N/A,#N/A,FALSE,"CTrecon"}</definedName>
    <definedName name="sdff_2_1" hidden="1">{#N/A,#N/A,FALSE,"TMCOMP96";#N/A,#N/A,FALSE,"MAT96";#N/A,#N/A,FALSE,"FANDA96";#N/A,#N/A,FALSE,"INTRAN96";#N/A,#N/A,FALSE,"NAA9697";#N/A,#N/A,FALSE,"ECWEBB";#N/A,#N/A,FALSE,"MFT96";#N/A,#N/A,FALSE,"CTrecon"}</definedName>
    <definedName name="sdff_2_1_1" localSheetId="0" hidden="1">{#N/A,#N/A,FALSE,"TMCOMP96";#N/A,#N/A,FALSE,"MAT96";#N/A,#N/A,FALSE,"FANDA96";#N/A,#N/A,FALSE,"INTRAN96";#N/A,#N/A,FALSE,"NAA9697";#N/A,#N/A,FALSE,"ECWEBB";#N/A,#N/A,FALSE,"MFT96";#N/A,#N/A,FALSE,"CTrecon"}</definedName>
    <definedName name="sdff_2_1_1" hidden="1">{#N/A,#N/A,FALSE,"TMCOMP96";#N/A,#N/A,FALSE,"MAT96";#N/A,#N/A,FALSE,"FANDA96";#N/A,#N/A,FALSE,"INTRAN96";#N/A,#N/A,FALSE,"NAA9697";#N/A,#N/A,FALSE,"ECWEBB";#N/A,#N/A,FALSE,"MFT96";#N/A,#N/A,FALSE,"CTrecon"}</definedName>
    <definedName name="sdff_2_1_1_1" localSheetId="0" hidden="1">{#N/A,#N/A,FALSE,"TMCOMP96";#N/A,#N/A,FALSE,"MAT96";#N/A,#N/A,FALSE,"FANDA96";#N/A,#N/A,FALSE,"INTRAN96";#N/A,#N/A,FALSE,"NAA9697";#N/A,#N/A,FALSE,"ECWEBB";#N/A,#N/A,FALSE,"MFT96";#N/A,#N/A,FALSE,"CTrecon"}</definedName>
    <definedName name="sdff_2_1_1_1" hidden="1">{#N/A,#N/A,FALSE,"TMCOMP96";#N/A,#N/A,FALSE,"MAT96";#N/A,#N/A,FALSE,"FANDA96";#N/A,#N/A,FALSE,"INTRAN96";#N/A,#N/A,FALSE,"NAA9697";#N/A,#N/A,FALSE,"ECWEBB";#N/A,#N/A,FALSE,"MFT96";#N/A,#N/A,FALSE,"CTrecon"}</definedName>
    <definedName name="sdff_2_1_1_2" localSheetId="0" hidden="1">{#N/A,#N/A,FALSE,"TMCOMP96";#N/A,#N/A,FALSE,"MAT96";#N/A,#N/A,FALSE,"FANDA96";#N/A,#N/A,FALSE,"INTRAN96";#N/A,#N/A,FALSE,"NAA9697";#N/A,#N/A,FALSE,"ECWEBB";#N/A,#N/A,FALSE,"MFT96";#N/A,#N/A,FALSE,"CTrecon"}</definedName>
    <definedName name="sdff_2_1_1_2" hidden="1">{#N/A,#N/A,FALSE,"TMCOMP96";#N/A,#N/A,FALSE,"MAT96";#N/A,#N/A,FALSE,"FANDA96";#N/A,#N/A,FALSE,"INTRAN96";#N/A,#N/A,FALSE,"NAA9697";#N/A,#N/A,FALSE,"ECWEBB";#N/A,#N/A,FALSE,"MFT96";#N/A,#N/A,FALSE,"CTrecon"}</definedName>
    <definedName name="sdff_2_1_1_3" localSheetId="0" hidden="1">{#N/A,#N/A,FALSE,"TMCOMP96";#N/A,#N/A,FALSE,"MAT96";#N/A,#N/A,FALSE,"FANDA96";#N/A,#N/A,FALSE,"INTRAN96";#N/A,#N/A,FALSE,"NAA9697";#N/A,#N/A,FALSE,"ECWEBB";#N/A,#N/A,FALSE,"MFT96";#N/A,#N/A,FALSE,"CTrecon"}</definedName>
    <definedName name="sdff_2_1_1_3" hidden="1">{#N/A,#N/A,FALSE,"TMCOMP96";#N/A,#N/A,FALSE,"MAT96";#N/A,#N/A,FALSE,"FANDA96";#N/A,#N/A,FALSE,"INTRAN96";#N/A,#N/A,FALSE,"NAA9697";#N/A,#N/A,FALSE,"ECWEBB";#N/A,#N/A,FALSE,"MFT96";#N/A,#N/A,FALSE,"CTrecon"}</definedName>
    <definedName name="sdff_2_1_1_4" localSheetId="0" hidden="1">{#N/A,#N/A,FALSE,"TMCOMP96";#N/A,#N/A,FALSE,"MAT96";#N/A,#N/A,FALSE,"FANDA96";#N/A,#N/A,FALSE,"INTRAN96";#N/A,#N/A,FALSE,"NAA9697";#N/A,#N/A,FALSE,"ECWEBB";#N/A,#N/A,FALSE,"MFT96";#N/A,#N/A,FALSE,"CTrecon"}</definedName>
    <definedName name="sdff_2_1_1_4" hidden="1">{#N/A,#N/A,FALSE,"TMCOMP96";#N/A,#N/A,FALSE,"MAT96";#N/A,#N/A,FALSE,"FANDA96";#N/A,#N/A,FALSE,"INTRAN96";#N/A,#N/A,FALSE,"NAA9697";#N/A,#N/A,FALSE,"ECWEBB";#N/A,#N/A,FALSE,"MFT96";#N/A,#N/A,FALSE,"CTrecon"}</definedName>
    <definedName name="sdff_2_1_1_5" localSheetId="0" hidden="1">{#N/A,#N/A,FALSE,"TMCOMP96";#N/A,#N/A,FALSE,"MAT96";#N/A,#N/A,FALSE,"FANDA96";#N/A,#N/A,FALSE,"INTRAN96";#N/A,#N/A,FALSE,"NAA9697";#N/A,#N/A,FALSE,"ECWEBB";#N/A,#N/A,FALSE,"MFT96";#N/A,#N/A,FALSE,"CTrecon"}</definedName>
    <definedName name="sdff_2_1_1_5" hidden="1">{#N/A,#N/A,FALSE,"TMCOMP96";#N/A,#N/A,FALSE,"MAT96";#N/A,#N/A,FALSE,"FANDA96";#N/A,#N/A,FALSE,"INTRAN96";#N/A,#N/A,FALSE,"NAA9697";#N/A,#N/A,FALSE,"ECWEBB";#N/A,#N/A,FALSE,"MFT96";#N/A,#N/A,FALSE,"CTrecon"}</definedName>
    <definedName name="sdff_2_1_2" localSheetId="0" hidden="1">{#N/A,#N/A,FALSE,"TMCOMP96";#N/A,#N/A,FALSE,"MAT96";#N/A,#N/A,FALSE,"FANDA96";#N/A,#N/A,FALSE,"INTRAN96";#N/A,#N/A,FALSE,"NAA9697";#N/A,#N/A,FALSE,"ECWEBB";#N/A,#N/A,FALSE,"MFT96";#N/A,#N/A,FALSE,"CTrecon"}</definedName>
    <definedName name="sdff_2_1_2" hidden="1">{#N/A,#N/A,FALSE,"TMCOMP96";#N/A,#N/A,FALSE,"MAT96";#N/A,#N/A,FALSE,"FANDA96";#N/A,#N/A,FALSE,"INTRAN96";#N/A,#N/A,FALSE,"NAA9697";#N/A,#N/A,FALSE,"ECWEBB";#N/A,#N/A,FALSE,"MFT96";#N/A,#N/A,FALSE,"CTrecon"}</definedName>
    <definedName name="sdff_2_1_2_1" localSheetId="0" hidden="1">{#N/A,#N/A,FALSE,"TMCOMP96";#N/A,#N/A,FALSE,"MAT96";#N/A,#N/A,FALSE,"FANDA96";#N/A,#N/A,FALSE,"INTRAN96";#N/A,#N/A,FALSE,"NAA9697";#N/A,#N/A,FALSE,"ECWEBB";#N/A,#N/A,FALSE,"MFT96";#N/A,#N/A,FALSE,"CTrecon"}</definedName>
    <definedName name="sdff_2_1_2_1" hidden="1">{#N/A,#N/A,FALSE,"TMCOMP96";#N/A,#N/A,FALSE,"MAT96";#N/A,#N/A,FALSE,"FANDA96";#N/A,#N/A,FALSE,"INTRAN96";#N/A,#N/A,FALSE,"NAA9697";#N/A,#N/A,FALSE,"ECWEBB";#N/A,#N/A,FALSE,"MFT96";#N/A,#N/A,FALSE,"CTrecon"}</definedName>
    <definedName name="sdff_2_1_2_2" localSheetId="0" hidden="1">{#N/A,#N/A,FALSE,"TMCOMP96";#N/A,#N/A,FALSE,"MAT96";#N/A,#N/A,FALSE,"FANDA96";#N/A,#N/A,FALSE,"INTRAN96";#N/A,#N/A,FALSE,"NAA9697";#N/A,#N/A,FALSE,"ECWEBB";#N/A,#N/A,FALSE,"MFT96";#N/A,#N/A,FALSE,"CTrecon"}</definedName>
    <definedName name="sdff_2_1_2_2" hidden="1">{#N/A,#N/A,FALSE,"TMCOMP96";#N/A,#N/A,FALSE,"MAT96";#N/A,#N/A,FALSE,"FANDA96";#N/A,#N/A,FALSE,"INTRAN96";#N/A,#N/A,FALSE,"NAA9697";#N/A,#N/A,FALSE,"ECWEBB";#N/A,#N/A,FALSE,"MFT96";#N/A,#N/A,FALSE,"CTrecon"}</definedName>
    <definedName name="sdff_2_1_2_3" localSheetId="0" hidden="1">{#N/A,#N/A,FALSE,"TMCOMP96";#N/A,#N/A,FALSE,"MAT96";#N/A,#N/A,FALSE,"FANDA96";#N/A,#N/A,FALSE,"INTRAN96";#N/A,#N/A,FALSE,"NAA9697";#N/A,#N/A,FALSE,"ECWEBB";#N/A,#N/A,FALSE,"MFT96";#N/A,#N/A,FALSE,"CTrecon"}</definedName>
    <definedName name="sdff_2_1_2_3" hidden="1">{#N/A,#N/A,FALSE,"TMCOMP96";#N/A,#N/A,FALSE,"MAT96";#N/A,#N/A,FALSE,"FANDA96";#N/A,#N/A,FALSE,"INTRAN96";#N/A,#N/A,FALSE,"NAA9697";#N/A,#N/A,FALSE,"ECWEBB";#N/A,#N/A,FALSE,"MFT96";#N/A,#N/A,FALSE,"CTrecon"}</definedName>
    <definedName name="sdff_2_1_2_4" localSheetId="0" hidden="1">{#N/A,#N/A,FALSE,"TMCOMP96";#N/A,#N/A,FALSE,"MAT96";#N/A,#N/A,FALSE,"FANDA96";#N/A,#N/A,FALSE,"INTRAN96";#N/A,#N/A,FALSE,"NAA9697";#N/A,#N/A,FALSE,"ECWEBB";#N/A,#N/A,FALSE,"MFT96";#N/A,#N/A,FALSE,"CTrecon"}</definedName>
    <definedName name="sdff_2_1_2_4" hidden="1">{#N/A,#N/A,FALSE,"TMCOMP96";#N/A,#N/A,FALSE,"MAT96";#N/A,#N/A,FALSE,"FANDA96";#N/A,#N/A,FALSE,"INTRAN96";#N/A,#N/A,FALSE,"NAA9697";#N/A,#N/A,FALSE,"ECWEBB";#N/A,#N/A,FALSE,"MFT96";#N/A,#N/A,FALSE,"CTrecon"}</definedName>
    <definedName name="sdff_2_1_2_5" localSheetId="0" hidden="1">{#N/A,#N/A,FALSE,"TMCOMP96";#N/A,#N/A,FALSE,"MAT96";#N/A,#N/A,FALSE,"FANDA96";#N/A,#N/A,FALSE,"INTRAN96";#N/A,#N/A,FALSE,"NAA9697";#N/A,#N/A,FALSE,"ECWEBB";#N/A,#N/A,FALSE,"MFT96";#N/A,#N/A,FALSE,"CTrecon"}</definedName>
    <definedName name="sdff_2_1_2_5" hidden="1">{#N/A,#N/A,FALSE,"TMCOMP96";#N/A,#N/A,FALSE,"MAT96";#N/A,#N/A,FALSE,"FANDA96";#N/A,#N/A,FALSE,"INTRAN96";#N/A,#N/A,FALSE,"NAA9697";#N/A,#N/A,FALSE,"ECWEBB";#N/A,#N/A,FALSE,"MFT96";#N/A,#N/A,FALSE,"CTrecon"}</definedName>
    <definedName name="sdff_2_1_3" localSheetId="0" hidden="1">{#N/A,#N/A,FALSE,"TMCOMP96";#N/A,#N/A,FALSE,"MAT96";#N/A,#N/A,FALSE,"FANDA96";#N/A,#N/A,FALSE,"INTRAN96";#N/A,#N/A,FALSE,"NAA9697";#N/A,#N/A,FALSE,"ECWEBB";#N/A,#N/A,FALSE,"MFT96";#N/A,#N/A,FALSE,"CTrecon"}</definedName>
    <definedName name="sdff_2_1_3" hidden="1">{#N/A,#N/A,FALSE,"TMCOMP96";#N/A,#N/A,FALSE,"MAT96";#N/A,#N/A,FALSE,"FANDA96";#N/A,#N/A,FALSE,"INTRAN96";#N/A,#N/A,FALSE,"NAA9697";#N/A,#N/A,FALSE,"ECWEBB";#N/A,#N/A,FALSE,"MFT96";#N/A,#N/A,FALSE,"CTrecon"}</definedName>
    <definedName name="sdff_2_1_3_1" localSheetId="0" hidden="1">{#N/A,#N/A,FALSE,"TMCOMP96";#N/A,#N/A,FALSE,"MAT96";#N/A,#N/A,FALSE,"FANDA96";#N/A,#N/A,FALSE,"INTRAN96";#N/A,#N/A,FALSE,"NAA9697";#N/A,#N/A,FALSE,"ECWEBB";#N/A,#N/A,FALSE,"MFT96";#N/A,#N/A,FALSE,"CTrecon"}</definedName>
    <definedName name="sdff_2_1_3_1" hidden="1">{#N/A,#N/A,FALSE,"TMCOMP96";#N/A,#N/A,FALSE,"MAT96";#N/A,#N/A,FALSE,"FANDA96";#N/A,#N/A,FALSE,"INTRAN96";#N/A,#N/A,FALSE,"NAA9697";#N/A,#N/A,FALSE,"ECWEBB";#N/A,#N/A,FALSE,"MFT96";#N/A,#N/A,FALSE,"CTrecon"}</definedName>
    <definedName name="sdff_2_1_3_2" localSheetId="0" hidden="1">{#N/A,#N/A,FALSE,"TMCOMP96";#N/A,#N/A,FALSE,"MAT96";#N/A,#N/A,FALSE,"FANDA96";#N/A,#N/A,FALSE,"INTRAN96";#N/A,#N/A,FALSE,"NAA9697";#N/A,#N/A,FALSE,"ECWEBB";#N/A,#N/A,FALSE,"MFT96";#N/A,#N/A,FALSE,"CTrecon"}</definedName>
    <definedName name="sdff_2_1_3_2" hidden="1">{#N/A,#N/A,FALSE,"TMCOMP96";#N/A,#N/A,FALSE,"MAT96";#N/A,#N/A,FALSE,"FANDA96";#N/A,#N/A,FALSE,"INTRAN96";#N/A,#N/A,FALSE,"NAA9697";#N/A,#N/A,FALSE,"ECWEBB";#N/A,#N/A,FALSE,"MFT96";#N/A,#N/A,FALSE,"CTrecon"}</definedName>
    <definedName name="sdff_2_1_3_3" localSheetId="0" hidden="1">{#N/A,#N/A,FALSE,"TMCOMP96";#N/A,#N/A,FALSE,"MAT96";#N/A,#N/A,FALSE,"FANDA96";#N/A,#N/A,FALSE,"INTRAN96";#N/A,#N/A,FALSE,"NAA9697";#N/A,#N/A,FALSE,"ECWEBB";#N/A,#N/A,FALSE,"MFT96";#N/A,#N/A,FALSE,"CTrecon"}</definedName>
    <definedName name="sdff_2_1_3_3" hidden="1">{#N/A,#N/A,FALSE,"TMCOMP96";#N/A,#N/A,FALSE,"MAT96";#N/A,#N/A,FALSE,"FANDA96";#N/A,#N/A,FALSE,"INTRAN96";#N/A,#N/A,FALSE,"NAA9697";#N/A,#N/A,FALSE,"ECWEBB";#N/A,#N/A,FALSE,"MFT96";#N/A,#N/A,FALSE,"CTrecon"}</definedName>
    <definedName name="sdff_2_1_3_4" localSheetId="0" hidden="1">{#N/A,#N/A,FALSE,"TMCOMP96";#N/A,#N/A,FALSE,"MAT96";#N/A,#N/A,FALSE,"FANDA96";#N/A,#N/A,FALSE,"INTRAN96";#N/A,#N/A,FALSE,"NAA9697";#N/A,#N/A,FALSE,"ECWEBB";#N/A,#N/A,FALSE,"MFT96";#N/A,#N/A,FALSE,"CTrecon"}</definedName>
    <definedName name="sdff_2_1_3_4" hidden="1">{#N/A,#N/A,FALSE,"TMCOMP96";#N/A,#N/A,FALSE,"MAT96";#N/A,#N/A,FALSE,"FANDA96";#N/A,#N/A,FALSE,"INTRAN96";#N/A,#N/A,FALSE,"NAA9697";#N/A,#N/A,FALSE,"ECWEBB";#N/A,#N/A,FALSE,"MFT96";#N/A,#N/A,FALSE,"CTrecon"}</definedName>
    <definedName name="sdff_2_1_3_5" localSheetId="0" hidden="1">{#N/A,#N/A,FALSE,"TMCOMP96";#N/A,#N/A,FALSE,"MAT96";#N/A,#N/A,FALSE,"FANDA96";#N/A,#N/A,FALSE,"INTRAN96";#N/A,#N/A,FALSE,"NAA9697";#N/A,#N/A,FALSE,"ECWEBB";#N/A,#N/A,FALSE,"MFT96";#N/A,#N/A,FALSE,"CTrecon"}</definedName>
    <definedName name="sdff_2_1_3_5" hidden="1">{#N/A,#N/A,FALSE,"TMCOMP96";#N/A,#N/A,FALSE,"MAT96";#N/A,#N/A,FALSE,"FANDA96";#N/A,#N/A,FALSE,"INTRAN96";#N/A,#N/A,FALSE,"NAA9697";#N/A,#N/A,FALSE,"ECWEBB";#N/A,#N/A,FALSE,"MFT96";#N/A,#N/A,FALSE,"CTrecon"}</definedName>
    <definedName name="sdff_2_1_4" localSheetId="0" hidden="1">{#N/A,#N/A,FALSE,"TMCOMP96";#N/A,#N/A,FALSE,"MAT96";#N/A,#N/A,FALSE,"FANDA96";#N/A,#N/A,FALSE,"INTRAN96";#N/A,#N/A,FALSE,"NAA9697";#N/A,#N/A,FALSE,"ECWEBB";#N/A,#N/A,FALSE,"MFT96";#N/A,#N/A,FALSE,"CTrecon"}</definedName>
    <definedName name="sdff_2_1_4" hidden="1">{#N/A,#N/A,FALSE,"TMCOMP96";#N/A,#N/A,FALSE,"MAT96";#N/A,#N/A,FALSE,"FANDA96";#N/A,#N/A,FALSE,"INTRAN96";#N/A,#N/A,FALSE,"NAA9697";#N/A,#N/A,FALSE,"ECWEBB";#N/A,#N/A,FALSE,"MFT96";#N/A,#N/A,FALSE,"CTrecon"}</definedName>
    <definedName name="sdff_2_1_5" localSheetId="0" hidden="1">{#N/A,#N/A,FALSE,"TMCOMP96";#N/A,#N/A,FALSE,"MAT96";#N/A,#N/A,FALSE,"FANDA96";#N/A,#N/A,FALSE,"INTRAN96";#N/A,#N/A,FALSE,"NAA9697";#N/A,#N/A,FALSE,"ECWEBB";#N/A,#N/A,FALSE,"MFT96";#N/A,#N/A,FALSE,"CTrecon"}</definedName>
    <definedName name="sdff_2_1_5" hidden="1">{#N/A,#N/A,FALSE,"TMCOMP96";#N/A,#N/A,FALSE,"MAT96";#N/A,#N/A,FALSE,"FANDA96";#N/A,#N/A,FALSE,"INTRAN96";#N/A,#N/A,FALSE,"NAA9697";#N/A,#N/A,FALSE,"ECWEBB";#N/A,#N/A,FALSE,"MFT96";#N/A,#N/A,FALSE,"CTrecon"}</definedName>
    <definedName name="sdff_2_2" localSheetId="0" hidden="1">{#N/A,#N/A,FALSE,"TMCOMP96";#N/A,#N/A,FALSE,"MAT96";#N/A,#N/A,FALSE,"FANDA96";#N/A,#N/A,FALSE,"INTRAN96";#N/A,#N/A,FALSE,"NAA9697";#N/A,#N/A,FALSE,"ECWEBB";#N/A,#N/A,FALSE,"MFT96";#N/A,#N/A,FALSE,"CTrecon"}</definedName>
    <definedName name="sdff_2_2" hidden="1">{#N/A,#N/A,FALSE,"TMCOMP96";#N/A,#N/A,FALSE,"MAT96";#N/A,#N/A,FALSE,"FANDA96";#N/A,#N/A,FALSE,"INTRAN96";#N/A,#N/A,FALSE,"NAA9697";#N/A,#N/A,FALSE,"ECWEBB";#N/A,#N/A,FALSE,"MFT96";#N/A,#N/A,FALSE,"CTrecon"}</definedName>
    <definedName name="sdff_2_2_1" localSheetId="0" hidden="1">{#N/A,#N/A,FALSE,"TMCOMP96";#N/A,#N/A,FALSE,"MAT96";#N/A,#N/A,FALSE,"FANDA96";#N/A,#N/A,FALSE,"INTRAN96";#N/A,#N/A,FALSE,"NAA9697";#N/A,#N/A,FALSE,"ECWEBB";#N/A,#N/A,FALSE,"MFT96";#N/A,#N/A,FALSE,"CTrecon"}</definedName>
    <definedName name="sdff_2_2_1" hidden="1">{#N/A,#N/A,FALSE,"TMCOMP96";#N/A,#N/A,FALSE,"MAT96";#N/A,#N/A,FALSE,"FANDA96";#N/A,#N/A,FALSE,"INTRAN96";#N/A,#N/A,FALSE,"NAA9697";#N/A,#N/A,FALSE,"ECWEBB";#N/A,#N/A,FALSE,"MFT96";#N/A,#N/A,FALSE,"CTrecon"}</definedName>
    <definedName name="sdff_2_2_2" localSheetId="0" hidden="1">{#N/A,#N/A,FALSE,"TMCOMP96";#N/A,#N/A,FALSE,"MAT96";#N/A,#N/A,FALSE,"FANDA96";#N/A,#N/A,FALSE,"INTRAN96";#N/A,#N/A,FALSE,"NAA9697";#N/A,#N/A,FALSE,"ECWEBB";#N/A,#N/A,FALSE,"MFT96";#N/A,#N/A,FALSE,"CTrecon"}</definedName>
    <definedName name="sdff_2_2_2" hidden="1">{#N/A,#N/A,FALSE,"TMCOMP96";#N/A,#N/A,FALSE,"MAT96";#N/A,#N/A,FALSE,"FANDA96";#N/A,#N/A,FALSE,"INTRAN96";#N/A,#N/A,FALSE,"NAA9697";#N/A,#N/A,FALSE,"ECWEBB";#N/A,#N/A,FALSE,"MFT96";#N/A,#N/A,FALSE,"CTrecon"}</definedName>
    <definedName name="sdff_2_2_3" localSheetId="0" hidden="1">{#N/A,#N/A,FALSE,"TMCOMP96";#N/A,#N/A,FALSE,"MAT96";#N/A,#N/A,FALSE,"FANDA96";#N/A,#N/A,FALSE,"INTRAN96";#N/A,#N/A,FALSE,"NAA9697";#N/A,#N/A,FALSE,"ECWEBB";#N/A,#N/A,FALSE,"MFT96";#N/A,#N/A,FALSE,"CTrecon"}</definedName>
    <definedName name="sdff_2_2_3" hidden="1">{#N/A,#N/A,FALSE,"TMCOMP96";#N/A,#N/A,FALSE,"MAT96";#N/A,#N/A,FALSE,"FANDA96";#N/A,#N/A,FALSE,"INTRAN96";#N/A,#N/A,FALSE,"NAA9697";#N/A,#N/A,FALSE,"ECWEBB";#N/A,#N/A,FALSE,"MFT96";#N/A,#N/A,FALSE,"CTrecon"}</definedName>
    <definedName name="sdff_2_2_4" localSheetId="0" hidden="1">{#N/A,#N/A,FALSE,"TMCOMP96";#N/A,#N/A,FALSE,"MAT96";#N/A,#N/A,FALSE,"FANDA96";#N/A,#N/A,FALSE,"INTRAN96";#N/A,#N/A,FALSE,"NAA9697";#N/A,#N/A,FALSE,"ECWEBB";#N/A,#N/A,FALSE,"MFT96";#N/A,#N/A,FALSE,"CTrecon"}</definedName>
    <definedName name="sdff_2_2_4" hidden="1">{#N/A,#N/A,FALSE,"TMCOMP96";#N/A,#N/A,FALSE,"MAT96";#N/A,#N/A,FALSE,"FANDA96";#N/A,#N/A,FALSE,"INTRAN96";#N/A,#N/A,FALSE,"NAA9697";#N/A,#N/A,FALSE,"ECWEBB";#N/A,#N/A,FALSE,"MFT96";#N/A,#N/A,FALSE,"CTrecon"}</definedName>
    <definedName name="sdff_2_2_5" localSheetId="0" hidden="1">{#N/A,#N/A,FALSE,"TMCOMP96";#N/A,#N/A,FALSE,"MAT96";#N/A,#N/A,FALSE,"FANDA96";#N/A,#N/A,FALSE,"INTRAN96";#N/A,#N/A,FALSE,"NAA9697";#N/A,#N/A,FALSE,"ECWEBB";#N/A,#N/A,FALSE,"MFT96";#N/A,#N/A,FALSE,"CTrecon"}</definedName>
    <definedName name="sdff_2_2_5" hidden="1">{#N/A,#N/A,FALSE,"TMCOMP96";#N/A,#N/A,FALSE,"MAT96";#N/A,#N/A,FALSE,"FANDA96";#N/A,#N/A,FALSE,"INTRAN96";#N/A,#N/A,FALSE,"NAA9697";#N/A,#N/A,FALSE,"ECWEBB";#N/A,#N/A,FALSE,"MFT96";#N/A,#N/A,FALSE,"CTrecon"}</definedName>
    <definedName name="sdff_2_3" localSheetId="0" hidden="1">{#N/A,#N/A,FALSE,"TMCOMP96";#N/A,#N/A,FALSE,"MAT96";#N/A,#N/A,FALSE,"FANDA96";#N/A,#N/A,FALSE,"INTRAN96";#N/A,#N/A,FALSE,"NAA9697";#N/A,#N/A,FALSE,"ECWEBB";#N/A,#N/A,FALSE,"MFT96";#N/A,#N/A,FALSE,"CTrecon"}</definedName>
    <definedName name="sdff_2_3" hidden="1">{#N/A,#N/A,FALSE,"TMCOMP96";#N/A,#N/A,FALSE,"MAT96";#N/A,#N/A,FALSE,"FANDA96";#N/A,#N/A,FALSE,"INTRAN96";#N/A,#N/A,FALSE,"NAA9697";#N/A,#N/A,FALSE,"ECWEBB";#N/A,#N/A,FALSE,"MFT96";#N/A,#N/A,FALSE,"CTrecon"}</definedName>
    <definedName name="sdff_2_3_1" localSheetId="0" hidden="1">{#N/A,#N/A,FALSE,"TMCOMP96";#N/A,#N/A,FALSE,"MAT96";#N/A,#N/A,FALSE,"FANDA96";#N/A,#N/A,FALSE,"INTRAN96";#N/A,#N/A,FALSE,"NAA9697";#N/A,#N/A,FALSE,"ECWEBB";#N/A,#N/A,FALSE,"MFT96";#N/A,#N/A,FALSE,"CTrecon"}</definedName>
    <definedName name="sdff_2_3_1" hidden="1">{#N/A,#N/A,FALSE,"TMCOMP96";#N/A,#N/A,FALSE,"MAT96";#N/A,#N/A,FALSE,"FANDA96";#N/A,#N/A,FALSE,"INTRAN96";#N/A,#N/A,FALSE,"NAA9697";#N/A,#N/A,FALSE,"ECWEBB";#N/A,#N/A,FALSE,"MFT96";#N/A,#N/A,FALSE,"CTrecon"}</definedName>
    <definedName name="sdff_2_3_2" localSheetId="0" hidden="1">{#N/A,#N/A,FALSE,"TMCOMP96";#N/A,#N/A,FALSE,"MAT96";#N/A,#N/A,FALSE,"FANDA96";#N/A,#N/A,FALSE,"INTRAN96";#N/A,#N/A,FALSE,"NAA9697";#N/A,#N/A,FALSE,"ECWEBB";#N/A,#N/A,FALSE,"MFT96";#N/A,#N/A,FALSE,"CTrecon"}</definedName>
    <definedName name="sdff_2_3_2" hidden="1">{#N/A,#N/A,FALSE,"TMCOMP96";#N/A,#N/A,FALSE,"MAT96";#N/A,#N/A,FALSE,"FANDA96";#N/A,#N/A,FALSE,"INTRAN96";#N/A,#N/A,FALSE,"NAA9697";#N/A,#N/A,FALSE,"ECWEBB";#N/A,#N/A,FALSE,"MFT96";#N/A,#N/A,FALSE,"CTrecon"}</definedName>
    <definedName name="sdff_2_3_3" localSheetId="0" hidden="1">{#N/A,#N/A,FALSE,"TMCOMP96";#N/A,#N/A,FALSE,"MAT96";#N/A,#N/A,FALSE,"FANDA96";#N/A,#N/A,FALSE,"INTRAN96";#N/A,#N/A,FALSE,"NAA9697";#N/A,#N/A,FALSE,"ECWEBB";#N/A,#N/A,FALSE,"MFT96";#N/A,#N/A,FALSE,"CTrecon"}</definedName>
    <definedName name="sdff_2_3_3" hidden="1">{#N/A,#N/A,FALSE,"TMCOMP96";#N/A,#N/A,FALSE,"MAT96";#N/A,#N/A,FALSE,"FANDA96";#N/A,#N/A,FALSE,"INTRAN96";#N/A,#N/A,FALSE,"NAA9697";#N/A,#N/A,FALSE,"ECWEBB";#N/A,#N/A,FALSE,"MFT96";#N/A,#N/A,FALSE,"CTrecon"}</definedName>
    <definedName name="sdff_2_3_4" localSheetId="0" hidden="1">{#N/A,#N/A,FALSE,"TMCOMP96";#N/A,#N/A,FALSE,"MAT96";#N/A,#N/A,FALSE,"FANDA96";#N/A,#N/A,FALSE,"INTRAN96";#N/A,#N/A,FALSE,"NAA9697";#N/A,#N/A,FALSE,"ECWEBB";#N/A,#N/A,FALSE,"MFT96";#N/A,#N/A,FALSE,"CTrecon"}</definedName>
    <definedName name="sdff_2_3_4" hidden="1">{#N/A,#N/A,FALSE,"TMCOMP96";#N/A,#N/A,FALSE,"MAT96";#N/A,#N/A,FALSE,"FANDA96";#N/A,#N/A,FALSE,"INTRAN96";#N/A,#N/A,FALSE,"NAA9697";#N/A,#N/A,FALSE,"ECWEBB";#N/A,#N/A,FALSE,"MFT96";#N/A,#N/A,FALSE,"CTrecon"}</definedName>
    <definedName name="sdff_2_3_5" localSheetId="0" hidden="1">{#N/A,#N/A,FALSE,"TMCOMP96";#N/A,#N/A,FALSE,"MAT96";#N/A,#N/A,FALSE,"FANDA96";#N/A,#N/A,FALSE,"INTRAN96";#N/A,#N/A,FALSE,"NAA9697";#N/A,#N/A,FALSE,"ECWEBB";#N/A,#N/A,FALSE,"MFT96";#N/A,#N/A,FALSE,"CTrecon"}</definedName>
    <definedName name="sdff_2_3_5" hidden="1">{#N/A,#N/A,FALSE,"TMCOMP96";#N/A,#N/A,FALSE,"MAT96";#N/A,#N/A,FALSE,"FANDA96";#N/A,#N/A,FALSE,"INTRAN96";#N/A,#N/A,FALSE,"NAA9697";#N/A,#N/A,FALSE,"ECWEBB";#N/A,#N/A,FALSE,"MFT96";#N/A,#N/A,FALSE,"CTrecon"}</definedName>
    <definedName name="sdff_2_4" localSheetId="0" hidden="1">{#N/A,#N/A,FALSE,"TMCOMP96";#N/A,#N/A,FALSE,"MAT96";#N/A,#N/A,FALSE,"FANDA96";#N/A,#N/A,FALSE,"INTRAN96";#N/A,#N/A,FALSE,"NAA9697";#N/A,#N/A,FALSE,"ECWEBB";#N/A,#N/A,FALSE,"MFT96";#N/A,#N/A,FALSE,"CTrecon"}</definedName>
    <definedName name="sdff_2_4" hidden="1">{#N/A,#N/A,FALSE,"TMCOMP96";#N/A,#N/A,FALSE,"MAT96";#N/A,#N/A,FALSE,"FANDA96";#N/A,#N/A,FALSE,"INTRAN96";#N/A,#N/A,FALSE,"NAA9697";#N/A,#N/A,FALSE,"ECWEBB";#N/A,#N/A,FALSE,"MFT96";#N/A,#N/A,FALSE,"CTrecon"}</definedName>
    <definedName name="sdff_2_4_1" localSheetId="0" hidden="1">{#N/A,#N/A,FALSE,"TMCOMP96";#N/A,#N/A,FALSE,"MAT96";#N/A,#N/A,FALSE,"FANDA96";#N/A,#N/A,FALSE,"INTRAN96";#N/A,#N/A,FALSE,"NAA9697";#N/A,#N/A,FALSE,"ECWEBB";#N/A,#N/A,FALSE,"MFT96";#N/A,#N/A,FALSE,"CTrecon"}</definedName>
    <definedName name="sdff_2_4_1" hidden="1">{#N/A,#N/A,FALSE,"TMCOMP96";#N/A,#N/A,FALSE,"MAT96";#N/A,#N/A,FALSE,"FANDA96";#N/A,#N/A,FALSE,"INTRAN96";#N/A,#N/A,FALSE,"NAA9697";#N/A,#N/A,FALSE,"ECWEBB";#N/A,#N/A,FALSE,"MFT96";#N/A,#N/A,FALSE,"CTrecon"}</definedName>
    <definedName name="sdff_2_4_2" localSheetId="0" hidden="1">{#N/A,#N/A,FALSE,"TMCOMP96";#N/A,#N/A,FALSE,"MAT96";#N/A,#N/A,FALSE,"FANDA96";#N/A,#N/A,FALSE,"INTRAN96";#N/A,#N/A,FALSE,"NAA9697";#N/A,#N/A,FALSE,"ECWEBB";#N/A,#N/A,FALSE,"MFT96";#N/A,#N/A,FALSE,"CTrecon"}</definedName>
    <definedName name="sdff_2_4_2" hidden="1">{#N/A,#N/A,FALSE,"TMCOMP96";#N/A,#N/A,FALSE,"MAT96";#N/A,#N/A,FALSE,"FANDA96";#N/A,#N/A,FALSE,"INTRAN96";#N/A,#N/A,FALSE,"NAA9697";#N/A,#N/A,FALSE,"ECWEBB";#N/A,#N/A,FALSE,"MFT96";#N/A,#N/A,FALSE,"CTrecon"}</definedName>
    <definedName name="sdff_2_4_3" localSheetId="0" hidden="1">{#N/A,#N/A,FALSE,"TMCOMP96";#N/A,#N/A,FALSE,"MAT96";#N/A,#N/A,FALSE,"FANDA96";#N/A,#N/A,FALSE,"INTRAN96";#N/A,#N/A,FALSE,"NAA9697";#N/A,#N/A,FALSE,"ECWEBB";#N/A,#N/A,FALSE,"MFT96";#N/A,#N/A,FALSE,"CTrecon"}</definedName>
    <definedName name="sdff_2_4_3" hidden="1">{#N/A,#N/A,FALSE,"TMCOMP96";#N/A,#N/A,FALSE,"MAT96";#N/A,#N/A,FALSE,"FANDA96";#N/A,#N/A,FALSE,"INTRAN96";#N/A,#N/A,FALSE,"NAA9697";#N/A,#N/A,FALSE,"ECWEBB";#N/A,#N/A,FALSE,"MFT96";#N/A,#N/A,FALSE,"CTrecon"}</definedName>
    <definedName name="sdff_2_4_4" localSheetId="0" hidden="1">{#N/A,#N/A,FALSE,"TMCOMP96";#N/A,#N/A,FALSE,"MAT96";#N/A,#N/A,FALSE,"FANDA96";#N/A,#N/A,FALSE,"INTRAN96";#N/A,#N/A,FALSE,"NAA9697";#N/A,#N/A,FALSE,"ECWEBB";#N/A,#N/A,FALSE,"MFT96";#N/A,#N/A,FALSE,"CTrecon"}</definedName>
    <definedName name="sdff_2_4_4" hidden="1">{#N/A,#N/A,FALSE,"TMCOMP96";#N/A,#N/A,FALSE,"MAT96";#N/A,#N/A,FALSE,"FANDA96";#N/A,#N/A,FALSE,"INTRAN96";#N/A,#N/A,FALSE,"NAA9697";#N/A,#N/A,FALSE,"ECWEBB";#N/A,#N/A,FALSE,"MFT96";#N/A,#N/A,FALSE,"CTrecon"}</definedName>
    <definedName name="sdff_2_4_5" localSheetId="0" hidden="1">{#N/A,#N/A,FALSE,"TMCOMP96";#N/A,#N/A,FALSE,"MAT96";#N/A,#N/A,FALSE,"FANDA96";#N/A,#N/A,FALSE,"INTRAN96";#N/A,#N/A,FALSE,"NAA9697";#N/A,#N/A,FALSE,"ECWEBB";#N/A,#N/A,FALSE,"MFT96";#N/A,#N/A,FALSE,"CTrecon"}</definedName>
    <definedName name="sdff_2_4_5" hidden="1">{#N/A,#N/A,FALSE,"TMCOMP96";#N/A,#N/A,FALSE,"MAT96";#N/A,#N/A,FALSE,"FANDA96";#N/A,#N/A,FALSE,"INTRAN96";#N/A,#N/A,FALSE,"NAA9697";#N/A,#N/A,FALSE,"ECWEBB";#N/A,#N/A,FALSE,"MFT96";#N/A,#N/A,FALSE,"CTrecon"}</definedName>
    <definedName name="sdff_2_5" localSheetId="0" hidden="1">{#N/A,#N/A,FALSE,"TMCOMP96";#N/A,#N/A,FALSE,"MAT96";#N/A,#N/A,FALSE,"FANDA96";#N/A,#N/A,FALSE,"INTRAN96";#N/A,#N/A,FALSE,"NAA9697";#N/A,#N/A,FALSE,"ECWEBB";#N/A,#N/A,FALSE,"MFT96";#N/A,#N/A,FALSE,"CTrecon"}</definedName>
    <definedName name="sdff_2_5" hidden="1">{#N/A,#N/A,FALSE,"TMCOMP96";#N/A,#N/A,FALSE,"MAT96";#N/A,#N/A,FALSE,"FANDA96";#N/A,#N/A,FALSE,"INTRAN96";#N/A,#N/A,FALSE,"NAA9697";#N/A,#N/A,FALSE,"ECWEBB";#N/A,#N/A,FALSE,"MFT96";#N/A,#N/A,FALSE,"CTrecon"}</definedName>
    <definedName name="sdff_3" localSheetId="0" hidden="1">{#N/A,#N/A,FALSE,"TMCOMP96";#N/A,#N/A,FALSE,"MAT96";#N/A,#N/A,FALSE,"FANDA96";#N/A,#N/A,FALSE,"INTRAN96";#N/A,#N/A,FALSE,"NAA9697";#N/A,#N/A,FALSE,"ECWEBB";#N/A,#N/A,FALSE,"MFT96";#N/A,#N/A,FALSE,"CTrecon"}</definedName>
    <definedName name="sdff_3" hidden="1">{#N/A,#N/A,FALSE,"TMCOMP96";#N/A,#N/A,FALSE,"MAT96";#N/A,#N/A,FALSE,"FANDA96";#N/A,#N/A,FALSE,"INTRAN96";#N/A,#N/A,FALSE,"NAA9697";#N/A,#N/A,FALSE,"ECWEBB";#N/A,#N/A,FALSE,"MFT96";#N/A,#N/A,FALSE,"CTrecon"}</definedName>
    <definedName name="sdff_3_1" localSheetId="0" hidden="1">{#N/A,#N/A,FALSE,"TMCOMP96";#N/A,#N/A,FALSE,"MAT96";#N/A,#N/A,FALSE,"FANDA96";#N/A,#N/A,FALSE,"INTRAN96";#N/A,#N/A,FALSE,"NAA9697";#N/A,#N/A,FALSE,"ECWEBB";#N/A,#N/A,FALSE,"MFT96";#N/A,#N/A,FALSE,"CTrecon"}</definedName>
    <definedName name="sdff_3_1" hidden="1">{#N/A,#N/A,FALSE,"TMCOMP96";#N/A,#N/A,FALSE,"MAT96";#N/A,#N/A,FALSE,"FANDA96";#N/A,#N/A,FALSE,"INTRAN96";#N/A,#N/A,FALSE,"NAA9697";#N/A,#N/A,FALSE,"ECWEBB";#N/A,#N/A,FALSE,"MFT96";#N/A,#N/A,FALSE,"CTrecon"}</definedName>
    <definedName name="sdff_3_1_1" localSheetId="0" hidden="1">{#N/A,#N/A,FALSE,"TMCOMP96";#N/A,#N/A,FALSE,"MAT96";#N/A,#N/A,FALSE,"FANDA96";#N/A,#N/A,FALSE,"INTRAN96";#N/A,#N/A,FALSE,"NAA9697";#N/A,#N/A,FALSE,"ECWEBB";#N/A,#N/A,FALSE,"MFT96";#N/A,#N/A,FALSE,"CTrecon"}</definedName>
    <definedName name="sdff_3_1_1" hidden="1">{#N/A,#N/A,FALSE,"TMCOMP96";#N/A,#N/A,FALSE,"MAT96";#N/A,#N/A,FALSE,"FANDA96";#N/A,#N/A,FALSE,"INTRAN96";#N/A,#N/A,FALSE,"NAA9697";#N/A,#N/A,FALSE,"ECWEBB";#N/A,#N/A,FALSE,"MFT96";#N/A,#N/A,FALSE,"CTrecon"}</definedName>
    <definedName name="sdff_3_1_1_1" localSheetId="0" hidden="1">{#N/A,#N/A,FALSE,"TMCOMP96";#N/A,#N/A,FALSE,"MAT96";#N/A,#N/A,FALSE,"FANDA96";#N/A,#N/A,FALSE,"INTRAN96";#N/A,#N/A,FALSE,"NAA9697";#N/A,#N/A,FALSE,"ECWEBB";#N/A,#N/A,FALSE,"MFT96";#N/A,#N/A,FALSE,"CTrecon"}</definedName>
    <definedName name="sdff_3_1_1_1" hidden="1">{#N/A,#N/A,FALSE,"TMCOMP96";#N/A,#N/A,FALSE,"MAT96";#N/A,#N/A,FALSE,"FANDA96";#N/A,#N/A,FALSE,"INTRAN96";#N/A,#N/A,FALSE,"NAA9697";#N/A,#N/A,FALSE,"ECWEBB";#N/A,#N/A,FALSE,"MFT96";#N/A,#N/A,FALSE,"CTrecon"}</definedName>
    <definedName name="sdff_3_1_1_2" localSheetId="0" hidden="1">{#N/A,#N/A,FALSE,"TMCOMP96";#N/A,#N/A,FALSE,"MAT96";#N/A,#N/A,FALSE,"FANDA96";#N/A,#N/A,FALSE,"INTRAN96";#N/A,#N/A,FALSE,"NAA9697";#N/A,#N/A,FALSE,"ECWEBB";#N/A,#N/A,FALSE,"MFT96";#N/A,#N/A,FALSE,"CTrecon"}</definedName>
    <definedName name="sdff_3_1_1_2" hidden="1">{#N/A,#N/A,FALSE,"TMCOMP96";#N/A,#N/A,FALSE,"MAT96";#N/A,#N/A,FALSE,"FANDA96";#N/A,#N/A,FALSE,"INTRAN96";#N/A,#N/A,FALSE,"NAA9697";#N/A,#N/A,FALSE,"ECWEBB";#N/A,#N/A,FALSE,"MFT96";#N/A,#N/A,FALSE,"CTrecon"}</definedName>
    <definedName name="sdff_3_1_1_3" localSheetId="0" hidden="1">{#N/A,#N/A,FALSE,"TMCOMP96";#N/A,#N/A,FALSE,"MAT96";#N/A,#N/A,FALSE,"FANDA96";#N/A,#N/A,FALSE,"INTRAN96";#N/A,#N/A,FALSE,"NAA9697";#N/A,#N/A,FALSE,"ECWEBB";#N/A,#N/A,FALSE,"MFT96";#N/A,#N/A,FALSE,"CTrecon"}</definedName>
    <definedName name="sdff_3_1_1_3" hidden="1">{#N/A,#N/A,FALSE,"TMCOMP96";#N/A,#N/A,FALSE,"MAT96";#N/A,#N/A,FALSE,"FANDA96";#N/A,#N/A,FALSE,"INTRAN96";#N/A,#N/A,FALSE,"NAA9697";#N/A,#N/A,FALSE,"ECWEBB";#N/A,#N/A,FALSE,"MFT96";#N/A,#N/A,FALSE,"CTrecon"}</definedName>
    <definedName name="sdff_3_1_1_4" localSheetId="0" hidden="1">{#N/A,#N/A,FALSE,"TMCOMP96";#N/A,#N/A,FALSE,"MAT96";#N/A,#N/A,FALSE,"FANDA96";#N/A,#N/A,FALSE,"INTRAN96";#N/A,#N/A,FALSE,"NAA9697";#N/A,#N/A,FALSE,"ECWEBB";#N/A,#N/A,FALSE,"MFT96";#N/A,#N/A,FALSE,"CTrecon"}</definedName>
    <definedName name="sdff_3_1_1_4" hidden="1">{#N/A,#N/A,FALSE,"TMCOMP96";#N/A,#N/A,FALSE,"MAT96";#N/A,#N/A,FALSE,"FANDA96";#N/A,#N/A,FALSE,"INTRAN96";#N/A,#N/A,FALSE,"NAA9697";#N/A,#N/A,FALSE,"ECWEBB";#N/A,#N/A,FALSE,"MFT96";#N/A,#N/A,FALSE,"CTrecon"}</definedName>
    <definedName name="sdff_3_1_1_5" localSheetId="0" hidden="1">{#N/A,#N/A,FALSE,"TMCOMP96";#N/A,#N/A,FALSE,"MAT96";#N/A,#N/A,FALSE,"FANDA96";#N/A,#N/A,FALSE,"INTRAN96";#N/A,#N/A,FALSE,"NAA9697";#N/A,#N/A,FALSE,"ECWEBB";#N/A,#N/A,FALSE,"MFT96";#N/A,#N/A,FALSE,"CTrecon"}</definedName>
    <definedName name="sdff_3_1_1_5" hidden="1">{#N/A,#N/A,FALSE,"TMCOMP96";#N/A,#N/A,FALSE,"MAT96";#N/A,#N/A,FALSE,"FANDA96";#N/A,#N/A,FALSE,"INTRAN96";#N/A,#N/A,FALSE,"NAA9697";#N/A,#N/A,FALSE,"ECWEBB";#N/A,#N/A,FALSE,"MFT96";#N/A,#N/A,FALSE,"CTrecon"}</definedName>
    <definedName name="sdff_3_1_2" localSheetId="0" hidden="1">{#N/A,#N/A,FALSE,"TMCOMP96";#N/A,#N/A,FALSE,"MAT96";#N/A,#N/A,FALSE,"FANDA96";#N/A,#N/A,FALSE,"INTRAN96";#N/A,#N/A,FALSE,"NAA9697";#N/A,#N/A,FALSE,"ECWEBB";#N/A,#N/A,FALSE,"MFT96";#N/A,#N/A,FALSE,"CTrecon"}</definedName>
    <definedName name="sdff_3_1_2" hidden="1">{#N/A,#N/A,FALSE,"TMCOMP96";#N/A,#N/A,FALSE,"MAT96";#N/A,#N/A,FALSE,"FANDA96";#N/A,#N/A,FALSE,"INTRAN96";#N/A,#N/A,FALSE,"NAA9697";#N/A,#N/A,FALSE,"ECWEBB";#N/A,#N/A,FALSE,"MFT96";#N/A,#N/A,FALSE,"CTrecon"}</definedName>
    <definedName name="sdff_3_1_2_1" localSheetId="0" hidden="1">{#N/A,#N/A,FALSE,"TMCOMP96";#N/A,#N/A,FALSE,"MAT96";#N/A,#N/A,FALSE,"FANDA96";#N/A,#N/A,FALSE,"INTRAN96";#N/A,#N/A,FALSE,"NAA9697";#N/A,#N/A,FALSE,"ECWEBB";#N/A,#N/A,FALSE,"MFT96";#N/A,#N/A,FALSE,"CTrecon"}</definedName>
    <definedName name="sdff_3_1_2_1" hidden="1">{#N/A,#N/A,FALSE,"TMCOMP96";#N/A,#N/A,FALSE,"MAT96";#N/A,#N/A,FALSE,"FANDA96";#N/A,#N/A,FALSE,"INTRAN96";#N/A,#N/A,FALSE,"NAA9697";#N/A,#N/A,FALSE,"ECWEBB";#N/A,#N/A,FALSE,"MFT96";#N/A,#N/A,FALSE,"CTrecon"}</definedName>
    <definedName name="sdff_3_1_2_2" localSheetId="0" hidden="1">{#N/A,#N/A,FALSE,"TMCOMP96";#N/A,#N/A,FALSE,"MAT96";#N/A,#N/A,FALSE,"FANDA96";#N/A,#N/A,FALSE,"INTRAN96";#N/A,#N/A,FALSE,"NAA9697";#N/A,#N/A,FALSE,"ECWEBB";#N/A,#N/A,FALSE,"MFT96";#N/A,#N/A,FALSE,"CTrecon"}</definedName>
    <definedName name="sdff_3_1_2_2" hidden="1">{#N/A,#N/A,FALSE,"TMCOMP96";#N/A,#N/A,FALSE,"MAT96";#N/A,#N/A,FALSE,"FANDA96";#N/A,#N/A,FALSE,"INTRAN96";#N/A,#N/A,FALSE,"NAA9697";#N/A,#N/A,FALSE,"ECWEBB";#N/A,#N/A,FALSE,"MFT96";#N/A,#N/A,FALSE,"CTrecon"}</definedName>
    <definedName name="sdff_3_1_2_3" localSheetId="0" hidden="1">{#N/A,#N/A,FALSE,"TMCOMP96";#N/A,#N/A,FALSE,"MAT96";#N/A,#N/A,FALSE,"FANDA96";#N/A,#N/A,FALSE,"INTRAN96";#N/A,#N/A,FALSE,"NAA9697";#N/A,#N/A,FALSE,"ECWEBB";#N/A,#N/A,FALSE,"MFT96";#N/A,#N/A,FALSE,"CTrecon"}</definedName>
    <definedName name="sdff_3_1_2_3" hidden="1">{#N/A,#N/A,FALSE,"TMCOMP96";#N/A,#N/A,FALSE,"MAT96";#N/A,#N/A,FALSE,"FANDA96";#N/A,#N/A,FALSE,"INTRAN96";#N/A,#N/A,FALSE,"NAA9697";#N/A,#N/A,FALSE,"ECWEBB";#N/A,#N/A,FALSE,"MFT96";#N/A,#N/A,FALSE,"CTrecon"}</definedName>
    <definedName name="sdff_3_1_2_4" localSheetId="0" hidden="1">{#N/A,#N/A,FALSE,"TMCOMP96";#N/A,#N/A,FALSE,"MAT96";#N/A,#N/A,FALSE,"FANDA96";#N/A,#N/A,FALSE,"INTRAN96";#N/A,#N/A,FALSE,"NAA9697";#N/A,#N/A,FALSE,"ECWEBB";#N/A,#N/A,FALSE,"MFT96";#N/A,#N/A,FALSE,"CTrecon"}</definedName>
    <definedName name="sdff_3_1_2_4" hidden="1">{#N/A,#N/A,FALSE,"TMCOMP96";#N/A,#N/A,FALSE,"MAT96";#N/A,#N/A,FALSE,"FANDA96";#N/A,#N/A,FALSE,"INTRAN96";#N/A,#N/A,FALSE,"NAA9697";#N/A,#N/A,FALSE,"ECWEBB";#N/A,#N/A,FALSE,"MFT96";#N/A,#N/A,FALSE,"CTrecon"}</definedName>
    <definedName name="sdff_3_1_2_5" localSheetId="0" hidden="1">{#N/A,#N/A,FALSE,"TMCOMP96";#N/A,#N/A,FALSE,"MAT96";#N/A,#N/A,FALSE,"FANDA96";#N/A,#N/A,FALSE,"INTRAN96";#N/A,#N/A,FALSE,"NAA9697";#N/A,#N/A,FALSE,"ECWEBB";#N/A,#N/A,FALSE,"MFT96";#N/A,#N/A,FALSE,"CTrecon"}</definedName>
    <definedName name="sdff_3_1_2_5" hidden="1">{#N/A,#N/A,FALSE,"TMCOMP96";#N/A,#N/A,FALSE,"MAT96";#N/A,#N/A,FALSE,"FANDA96";#N/A,#N/A,FALSE,"INTRAN96";#N/A,#N/A,FALSE,"NAA9697";#N/A,#N/A,FALSE,"ECWEBB";#N/A,#N/A,FALSE,"MFT96";#N/A,#N/A,FALSE,"CTrecon"}</definedName>
    <definedName name="sdff_3_1_3" localSheetId="0" hidden="1">{#N/A,#N/A,FALSE,"TMCOMP96";#N/A,#N/A,FALSE,"MAT96";#N/A,#N/A,FALSE,"FANDA96";#N/A,#N/A,FALSE,"INTRAN96";#N/A,#N/A,FALSE,"NAA9697";#N/A,#N/A,FALSE,"ECWEBB";#N/A,#N/A,FALSE,"MFT96";#N/A,#N/A,FALSE,"CTrecon"}</definedName>
    <definedName name="sdff_3_1_3" hidden="1">{#N/A,#N/A,FALSE,"TMCOMP96";#N/A,#N/A,FALSE,"MAT96";#N/A,#N/A,FALSE,"FANDA96";#N/A,#N/A,FALSE,"INTRAN96";#N/A,#N/A,FALSE,"NAA9697";#N/A,#N/A,FALSE,"ECWEBB";#N/A,#N/A,FALSE,"MFT96";#N/A,#N/A,FALSE,"CTrecon"}</definedName>
    <definedName name="sdff_3_1_3_1" localSheetId="0" hidden="1">{#N/A,#N/A,FALSE,"TMCOMP96";#N/A,#N/A,FALSE,"MAT96";#N/A,#N/A,FALSE,"FANDA96";#N/A,#N/A,FALSE,"INTRAN96";#N/A,#N/A,FALSE,"NAA9697";#N/A,#N/A,FALSE,"ECWEBB";#N/A,#N/A,FALSE,"MFT96";#N/A,#N/A,FALSE,"CTrecon"}</definedName>
    <definedName name="sdff_3_1_3_1" hidden="1">{#N/A,#N/A,FALSE,"TMCOMP96";#N/A,#N/A,FALSE,"MAT96";#N/A,#N/A,FALSE,"FANDA96";#N/A,#N/A,FALSE,"INTRAN96";#N/A,#N/A,FALSE,"NAA9697";#N/A,#N/A,FALSE,"ECWEBB";#N/A,#N/A,FALSE,"MFT96";#N/A,#N/A,FALSE,"CTrecon"}</definedName>
    <definedName name="sdff_3_1_3_2" localSheetId="0" hidden="1">{#N/A,#N/A,FALSE,"TMCOMP96";#N/A,#N/A,FALSE,"MAT96";#N/A,#N/A,FALSE,"FANDA96";#N/A,#N/A,FALSE,"INTRAN96";#N/A,#N/A,FALSE,"NAA9697";#N/A,#N/A,FALSE,"ECWEBB";#N/A,#N/A,FALSE,"MFT96";#N/A,#N/A,FALSE,"CTrecon"}</definedName>
    <definedName name="sdff_3_1_3_2" hidden="1">{#N/A,#N/A,FALSE,"TMCOMP96";#N/A,#N/A,FALSE,"MAT96";#N/A,#N/A,FALSE,"FANDA96";#N/A,#N/A,FALSE,"INTRAN96";#N/A,#N/A,FALSE,"NAA9697";#N/A,#N/A,FALSE,"ECWEBB";#N/A,#N/A,FALSE,"MFT96";#N/A,#N/A,FALSE,"CTrecon"}</definedName>
    <definedName name="sdff_3_1_3_3" localSheetId="0" hidden="1">{#N/A,#N/A,FALSE,"TMCOMP96";#N/A,#N/A,FALSE,"MAT96";#N/A,#N/A,FALSE,"FANDA96";#N/A,#N/A,FALSE,"INTRAN96";#N/A,#N/A,FALSE,"NAA9697";#N/A,#N/A,FALSE,"ECWEBB";#N/A,#N/A,FALSE,"MFT96";#N/A,#N/A,FALSE,"CTrecon"}</definedName>
    <definedName name="sdff_3_1_3_3" hidden="1">{#N/A,#N/A,FALSE,"TMCOMP96";#N/A,#N/A,FALSE,"MAT96";#N/A,#N/A,FALSE,"FANDA96";#N/A,#N/A,FALSE,"INTRAN96";#N/A,#N/A,FALSE,"NAA9697";#N/A,#N/A,FALSE,"ECWEBB";#N/A,#N/A,FALSE,"MFT96";#N/A,#N/A,FALSE,"CTrecon"}</definedName>
    <definedName name="sdff_3_1_3_4" localSheetId="0" hidden="1">{#N/A,#N/A,FALSE,"TMCOMP96";#N/A,#N/A,FALSE,"MAT96";#N/A,#N/A,FALSE,"FANDA96";#N/A,#N/A,FALSE,"INTRAN96";#N/A,#N/A,FALSE,"NAA9697";#N/A,#N/A,FALSE,"ECWEBB";#N/A,#N/A,FALSE,"MFT96";#N/A,#N/A,FALSE,"CTrecon"}</definedName>
    <definedName name="sdff_3_1_3_4" hidden="1">{#N/A,#N/A,FALSE,"TMCOMP96";#N/A,#N/A,FALSE,"MAT96";#N/A,#N/A,FALSE,"FANDA96";#N/A,#N/A,FALSE,"INTRAN96";#N/A,#N/A,FALSE,"NAA9697";#N/A,#N/A,FALSE,"ECWEBB";#N/A,#N/A,FALSE,"MFT96";#N/A,#N/A,FALSE,"CTrecon"}</definedName>
    <definedName name="sdff_3_1_3_5" localSheetId="0" hidden="1">{#N/A,#N/A,FALSE,"TMCOMP96";#N/A,#N/A,FALSE,"MAT96";#N/A,#N/A,FALSE,"FANDA96";#N/A,#N/A,FALSE,"INTRAN96";#N/A,#N/A,FALSE,"NAA9697";#N/A,#N/A,FALSE,"ECWEBB";#N/A,#N/A,FALSE,"MFT96";#N/A,#N/A,FALSE,"CTrecon"}</definedName>
    <definedName name="sdff_3_1_3_5" hidden="1">{#N/A,#N/A,FALSE,"TMCOMP96";#N/A,#N/A,FALSE,"MAT96";#N/A,#N/A,FALSE,"FANDA96";#N/A,#N/A,FALSE,"INTRAN96";#N/A,#N/A,FALSE,"NAA9697";#N/A,#N/A,FALSE,"ECWEBB";#N/A,#N/A,FALSE,"MFT96";#N/A,#N/A,FALSE,"CTrecon"}</definedName>
    <definedName name="sdff_3_1_4" localSheetId="0" hidden="1">{#N/A,#N/A,FALSE,"TMCOMP96";#N/A,#N/A,FALSE,"MAT96";#N/A,#N/A,FALSE,"FANDA96";#N/A,#N/A,FALSE,"INTRAN96";#N/A,#N/A,FALSE,"NAA9697";#N/A,#N/A,FALSE,"ECWEBB";#N/A,#N/A,FALSE,"MFT96";#N/A,#N/A,FALSE,"CTrecon"}</definedName>
    <definedName name="sdff_3_1_4" hidden="1">{#N/A,#N/A,FALSE,"TMCOMP96";#N/A,#N/A,FALSE,"MAT96";#N/A,#N/A,FALSE,"FANDA96";#N/A,#N/A,FALSE,"INTRAN96";#N/A,#N/A,FALSE,"NAA9697";#N/A,#N/A,FALSE,"ECWEBB";#N/A,#N/A,FALSE,"MFT96";#N/A,#N/A,FALSE,"CTrecon"}</definedName>
    <definedName name="sdff_3_1_5" localSheetId="0" hidden="1">{#N/A,#N/A,FALSE,"TMCOMP96";#N/A,#N/A,FALSE,"MAT96";#N/A,#N/A,FALSE,"FANDA96";#N/A,#N/A,FALSE,"INTRAN96";#N/A,#N/A,FALSE,"NAA9697";#N/A,#N/A,FALSE,"ECWEBB";#N/A,#N/A,FALSE,"MFT96";#N/A,#N/A,FALSE,"CTrecon"}</definedName>
    <definedName name="sdff_3_1_5" hidden="1">{#N/A,#N/A,FALSE,"TMCOMP96";#N/A,#N/A,FALSE,"MAT96";#N/A,#N/A,FALSE,"FANDA96";#N/A,#N/A,FALSE,"INTRAN96";#N/A,#N/A,FALSE,"NAA9697";#N/A,#N/A,FALSE,"ECWEBB";#N/A,#N/A,FALSE,"MFT96";#N/A,#N/A,FALSE,"CTrecon"}</definedName>
    <definedName name="sdff_3_2" localSheetId="0" hidden="1">{#N/A,#N/A,FALSE,"TMCOMP96";#N/A,#N/A,FALSE,"MAT96";#N/A,#N/A,FALSE,"FANDA96";#N/A,#N/A,FALSE,"INTRAN96";#N/A,#N/A,FALSE,"NAA9697";#N/A,#N/A,FALSE,"ECWEBB";#N/A,#N/A,FALSE,"MFT96";#N/A,#N/A,FALSE,"CTrecon"}</definedName>
    <definedName name="sdff_3_2" hidden="1">{#N/A,#N/A,FALSE,"TMCOMP96";#N/A,#N/A,FALSE,"MAT96";#N/A,#N/A,FALSE,"FANDA96";#N/A,#N/A,FALSE,"INTRAN96";#N/A,#N/A,FALSE,"NAA9697";#N/A,#N/A,FALSE,"ECWEBB";#N/A,#N/A,FALSE,"MFT96";#N/A,#N/A,FALSE,"CTrecon"}</definedName>
    <definedName name="sdff_3_2_1" localSheetId="0" hidden="1">{#N/A,#N/A,FALSE,"TMCOMP96";#N/A,#N/A,FALSE,"MAT96";#N/A,#N/A,FALSE,"FANDA96";#N/A,#N/A,FALSE,"INTRAN96";#N/A,#N/A,FALSE,"NAA9697";#N/A,#N/A,FALSE,"ECWEBB";#N/A,#N/A,FALSE,"MFT96";#N/A,#N/A,FALSE,"CTrecon"}</definedName>
    <definedName name="sdff_3_2_1" hidden="1">{#N/A,#N/A,FALSE,"TMCOMP96";#N/A,#N/A,FALSE,"MAT96";#N/A,#N/A,FALSE,"FANDA96";#N/A,#N/A,FALSE,"INTRAN96";#N/A,#N/A,FALSE,"NAA9697";#N/A,#N/A,FALSE,"ECWEBB";#N/A,#N/A,FALSE,"MFT96";#N/A,#N/A,FALSE,"CTrecon"}</definedName>
    <definedName name="sdff_3_2_2" localSheetId="0" hidden="1">{#N/A,#N/A,FALSE,"TMCOMP96";#N/A,#N/A,FALSE,"MAT96";#N/A,#N/A,FALSE,"FANDA96";#N/A,#N/A,FALSE,"INTRAN96";#N/A,#N/A,FALSE,"NAA9697";#N/A,#N/A,FALSE,"ECWEBB";#N/A,#N/A,FALSE,"MFT96";#N/A,#N/A,FALSE,"CTrecon"}</definedName>
    <definedName name="sdff_3_2_2" hidden="1">{#N/A,#N/A,FALSE,"TMCOMP96";#N/A,#N/A,FALSE,"MAT96";#N/A,#N/A,FALSE,"FANDA96";#N/A,#N/A,FALSE,"INTRAN96";#N/A,#N/A,FALSE,"NAA9697";#N/A,#N/A,FALSE,"ECWEBB";#N/A,#N/A,FALSE,"MFT96";#N/A,#N/A,FALSE,"CTrecon"}</definedName>
    <definedName name="sdff_3_2_3" localSheetId="0" hidden="1">{#N/A,#N/A,FALSE,"TMCOMP96";#N/A,#N/A,FALSE,"MAT96";#N/A,#N/A,FALSE,"FANDA96";#N/A,#N/A,FALSE,"INTRAN96";#N/A,#N/A,FALSE,"NAA9697";#N/A,#N/A,FALSE,"ECWEBB";#N/A,#N/A,FALSE,"MFT96";#N/A,#N/A,FALSE,"CTrecon"}</definedName>
    <definedName name="sdff_3_2_3" hidden="1">{#N/A,#N/A,FALSE,"TMCOMP96";#N/A,#N/A,FALSE,"MAT96";#N/A,#N/A,FALSE,"FANDA96";#N/A,#N/A,FALSE,"INTRAN96";#N/A,#N/A,FALSE,"NAA9697";#N/A,#N/A,FALSE,"ECWEBB";#N/A,#N/A,FALSE,"MFT96";#N/A,#N/A,FALSE,"CTrecon"}</definedName>
    <definedName name="sdff_3_2_4" localSheetId="0" hidden="1">{#N/A,#N/A,FALSE,"TMCOMP96";#N/A,#N/A,FALSE,"MAT96";#N/A,#N/A,FALSE,"FANDA96";#N/A,#N/A,FALSE,"INTRAN96";#N/A,#N/A,FALSE,"NAA9697";#N/A,#N/A,FALSE,"ECWEBB";#N/A,#N/A,FALSE,"MFT96";#N/A,#N/A,FALSE,"CTrecon"}</definedName>
    <definedName name="sdff_3_2_4" hidden="1">{#N/A,#N/A,FALSE,"TMCOMP96";#N/A,#N/A,FALSE,"MAT96";#N/A,#N/A,FALSE,"FANDA96";#N/A,#N/A,FALSE,"INTRAN96";#N/A,#N/A,FALSE,"NAA9697";#N/A,#N/A,FALSE,"ECWEBB";#N/A,#N/A,FALSE,"MFT96";#N/A,#N/A,FALSE,"CTrecon"}</definedName>
    <definedName name="sdff_3_2_5" localSheetId="0" hidden="1">{#N/A,#N/A,FALSE,"TMCOMP96";#N/A,#N/A,FALSE,"MAT96";#N/A,#N/A,FALSE,"FANDA96";#N/A,#N/A,FALSE,"INTRAN96";#N/A,#N/A,FALSE,"NAA9697";#N/A,#N/A,FALSE,"ECWEBB";#N/A,#N/A,FALSE,"MFT96";#N/A,#N/A,FALSE,"CTrecon"}</definedName>
    <definedName name="sdff_3_2_5" hidden="1">{#N/A,#N/A,FALSE,"TMCOMP96";#N/A,#N/A,FALSE,"MAT96";#N/A,#N/A,FALSE,"FANDA96";#N/A,#N/A,FALSE,"INTRAN96";#N/A,#N/A,FALSE,"NAA9697";#N/A,#N/A,FALSE,"ECWEBB";#N/A,#N/A,FALSE,"MFT96";#N/A,#N/A,FALSE,"CTrecon"}</definedName>
    <definedName name="sdff_3_3" localSheetId="0" hidden="1">{#N/A,#N/A,FALSE,"TMCOMP96";#N/A,#N/A,FALSE,"MAT96";#N/A,#N/A,FALSE,"FANDA96";#N/A,#N/A,FALSE,"INTRAN96";#N/A,#N/A,FALSE,"NAA9697";#N/A,#N/A,FALSE,"ECWEBB";#N/A,#N/A,FALSE,"MFT96";#N/A,#N/A,FALSE,"CTrecon"}</definedName>
    <definedName name="sdff_3_3" hidden="1">{#N/A,#N/A,FALSE,"TMCOMP96";#N/A,#N/A,FALSE,"MAT96";#N/A,#N/A,FALSE,"FANDA96";#N/A,#N/A,FALSE,"INTRAN96";#N/A,#N/A,FALSE,"NAA9697";#N/A,#N/A,FALSE,"ECWEBB";#N/A,#N/A,FALSE,"MFT96";#N/A,#N/A,FALSE,"CTrecon"}</definedName>
    <definedName name="sdff_3_3_1" localSheetId="0" hidden="1">{#N/A,#N/A,FALSE,"TMCOMP96";#N/A,#N/A,FALSE,"MAT96";#N/A,#N/A,FALSE,"FANDA96";#N/A,#N/A,FALSE,"INTRAN96";#N/A,#N/A,FALSE,"NAA9697";#N/A,#N/A,FALSE,"ECWEBB";#N/A,#N/A,FALSE,"MFT96";#N/A,#N/A,FALSE,"CTrecon"}</definedName>
    <definedName name="sdff_3_3_1" hidden="1">{#N/A,#N/A,FALSE,"TMCOMP96";#N/A,#N/A,FALSE,"MAT96";#N/A,#N/A,FALSE,"FANDA96";#N/A,#N/A,FALSE,"INTRAN96";#N/A,#N/A,FALSE,"NAA9697";#N/A,#N/A,FALSE,"ECWEBB";#N/A,#N/A,FALSE,"MFT96";#N/A,#N/A,FALSE,"CTrecon"}</definedName>
    <definedName name="sdff_3_3_2" localSheetId="0" hidden="1">{#N/A,#N/A,FALSE,"TMCOMP96";#N/A,#N/A,FALSE,"MAT96";#N/A,#N/A,FALSE,"FANDA96";#N/A,#N/A,FALSE,"INTRAN96";#N/A,#N/A,FALSE,"NAA9697";#N/A,#N/A,FALSE,"ECWEBB";#N/A,#N/A,FALSE,"MFT96";#N/A,#N/A,FALSE,"CTrecon"}</definedName>
    <definedName name="sdff_3_3_2" hidden="1">{#N/A,#N/A,FALSE,"TMCOMP96";#N/A,#N/A,FALSE,"MAT96";#N/A,#N/A,FALSE,"FANDA96";#N/A,#N/A,FALSE,"INTRAN96";#N/A,#N/A,FALSE,"NAA9697";#N/A,#N/A,FALSE,"ECWEBB";#N/A,#N/A,FALSE,"MFT96";#N/A,#N/A,FALSE,"CTrecon"}</definedName>
    <definedName name="sdff_3_3_3" localSheetId="0" hidden="1">{#N/A,#N/A,FALSE,"TMCOMP96";#N/A,#N/A,FALSE,"MAT96";#N/A,#N/A,FALSE,"FANDA96";#N/A,#N/A,FALSE,"INTRAN96";#N/A,#N/A,FALSE,"NAA9697";#N/A,#N/A,FALSE,"ECWEBB";#N/A,#N/A,FALSE,"MFT96";#N/A,#N/A,FALSE,"CTrecon"}</definedName>
    <definedName name="sdff_3_3_3" hidden="1">{#N/A,#N/A,FALSE,"TMCOMP96";#N/A,#N/A,FALSE,"MAT96";#N/A,#N/A,FALSE,"FANDA96";#N/A,#N/A,FALSE,"INTRAN96";#N/A,#N/A,FALSE,"NAA9697";#N/A,#N/A,FALSE,"ECWEBB";#N/A,#N/A,FALSE,"MFT96";#N/A,#N/A,FALSE,"CTrecon"}</definedName>
    <definedName name="sdff_3_3_4" localSheetId="0" hidden="1">{#N/A,#N/A,FALSE,"TMCOMP96";#N/A,#N/A,FALSE,"MAT96";#N/A,#N/A,FALSE,"FANDA96";#N/A,#N/A,FALSE,"INTRAN96";#N/A,#N/A,FALSE,"NAA9697";#N/A,#N/A,FALSE,"ECWEBB";#N/A,#N/A,FALSE,"MFT96";#N/A,#N/A,FALSE,"CTrecon"}</definedName>
    <definedName name="sdff_3_3_4" hidden="1">{#N/A,#N/A,FALSE,"TMCOMP96";#N/A,#N/A,FALSE,"MAT96";#N/A,#N/A,FALSE,"FANDA96";#N/A,#N/A,FALSE,"INTRAN96";#N/A,#N/A,FALSE,"NAA9697";#N/A,#N/A,FALSE,"ECWEBB";#N/A,#N/A,FALSE,"MFT96";#N/A,#N/A,FALSE,"CTrecon"}</definedName>
    <definedName name="sdff_3_3_5" localSheetId="0" hidden="1">{#N/A,#N/A,FALSE,"TMCOMP96";#N/A,#N/A,FALSE,"MAT96";#N/A,#N/A,FALSE,"FANDA96";#N/A,#N/A,FALSE,"INTRAN96";#N/A,#N/A,FALSE,"NAA9697";#N/A,#N/A,FALSE,"ECWEBB";#N/A,#N/A,FALSE,"MFT96";#N/A,#N/A,FALSE,"CTrecon"}</definedName>
    <definedName name="sdff_3_3_5" hidden="1">{#N/A,#N/A,FALSE,"TMCOMP96";#N/A,#N/A,FALSE,"MAT96";#N/A,#N/A,FALSE,"FANDA96";#N/A,#N/A,FALSE,"INTRAN96";#N/A,#N/A,FALSE,"NAA9697";#N/A,#N/A,FALSE,"ECWEBB";#N/A,#N/A,FALSE,"MFT96";#N/A,#N/A,FALSE,"CTrecon"}</definedName>
    <definedName name="sdff_3_4" localSheetId="0" hidden="1">{#N/A,#N/A,FALSE,"TMCOMP96";#N/A,#N/A,FALSE,"MAT96";#N/A,#N/A,FALSE,"FANDA96";#N/A,#N/A,FALSE,"INTRAN96";#N/A,#N/A,FALSE,"NAA9697";#N/A,#N/A,FALSE,"ECWEBB";#N/A,#N/A,FALSE,"MFT96";#N/A,#N/A,FALSE,"CTrecon"}</definedName>
    <definedName name="sdff_3_4" hidden="1">{#N/A,#N/A,FALSE,"TMCOMP96";#N/A,#N/A,FALSE,"MAT96";#N/A,#N/A,FALSE,"FANDA96";#N/A,#N/A,FALSE,"INTRAN96";#N/A,#N/A,FALSE,"NAA9697";#N/A,#N/A,FALSE,"ECWEBB";#N/A,#N/A,FALSE,"MFT96";#N/A,#N/A,FALSE,"CTrecon"}</definedName>
    <definedName name="sdff_3_4_1" localSheetId="0" hidden="1">{#N/A,#N/A,FALSE,"TMCOMP96";#N/A,#N/A,FALSE,"MAT96";#N/A,#N/A,FALSE,"FANDA96";#N/A,#N/A,FALSE,"INTRAN96";#N/A,#N/A,FALSE,"NAA9697";#N/A,#N/A,FALSE,"ECWEBB";#N/A,#N/A,FALSE,"MFT96";#N/A,#N/A,FALSE,"CTrecon"}</definedName>
    <definedName name="sdff_3_4_1" hidden="1">{#N/A,#N/A,FALSE,"TMCOMP96";#N/A,#N/A,FALSE,"MAT96";#N/A,#N/A,FALSE,"FANDA96";#N/A,#N/A,FALSE,"INTRAN96";#N/A,#N/A,FALSE,"NAA9697";#N/A,#N/A,FALSE,"ECWEBB";#N/A,#N/A,FALSE,"MFT96";#N/A,#N/A,FALSE,"CTrecon"}</definedName>
    <definedName name="sdff_3_4_2" localSheetId="0" hidden="1">{#N/A,#N/A,FALSE,"TMCOMP96";#N/A,#N/A,FALSE,"MAT96";#N/A,#N/A,FALSE,"FANDA96";#N/A,#N/A,FALSE,"INTRAN96";#N/A,#N/A,FALSE,"NAA9697";#N/A,#N/A,FALSE,"ECWEBB";#N/A,#N/A,FALSE,"MFT96";#N/A,#N/A,FALSE,"CTrecon"}</definedName>
    <definedName name="sdff_3_4_2" hidden="1">{#N/A,#N/A,FALSE,"TMCOMP96";#N/A,#N/A,FALSE,"MAT96";#N/A,#N/A,FALSE,"FANDA96";#N/A,#N/A,FALSE,"INTRAN96";#N/A,#N/A,FALSE,"NAA9697";#N/A,#N/A,FALSE,"ECWEBB";#N/A,#N/A,FALSE,"MFT96";#N/A,#N/A,FALSE,"CTrecon"}</definedName>
    <definedName name="sdff_3_4_3" localSheetId="0" hidden="1">{#N/A,#N/A,FALSE,"TMCOMP96";#N/A,#N/A,FALSE,"MAT96";#N/A,#N/A,FALSE,"FANDA96";#N/A,#N/A,FALSE,"INTRAN96";#N/A,#N/A,FALSE,"NAA9697";#N/A,#N/A,FALSE,"ECWEBB";#N/A,#N/A,FALSE,"MFT96";#N/A,#N/A,FALSE,"CTrecon"}</definedName>
    <definedName name="sdff_3_4_3" hidden="1">{#N/A,#N/A,FALSE,"TMCOMP96";#N/A,#N/A,FALSE,"MAT96";#N/A,#N/A,FALSE,"FANDA96";#N/A,#N/A,FALSE,"INTRAN96";#N/A,#N/A,FALSE,"NAA9697";#N/A,#N/A,FALSE,"ECWEBB";#N/A,#N/A,FALSE,"MFT96";#N/A,#N/A,FALSE,"CTrecon"}</definedName>
    <definedName name="sdff_3_4_4" localSheetId="0" hidden="1">{#N/A,#N/A,FALSE,"TMCOMP96";#N/A,#N/A,FALSE,"MAT96";#N/A,#N/A,FALSE,"FANDA96";#N/A,#N/A,FALSE,"INTRAN96";#N/A,#N/A,FALSE,"NAA9697";#N/A,#N/A,FALSE,"ECWEBB";#N/A,#N/A,FALSE,"MFT96";#N/A,#N/A,FALSE,"CTrecon"}</definedName>
    <definedName name="sdff_3_4_4" hidden="1">{#N/A,#N/A,FALSE,"TMCOMP96";#N/A,#N/A,FALSE,"MAT96";#N/A,#N/A,FALSE,"FANDA96";#N/A,#N/A,FALSE,"INTRAN96";#N/A,#N/A,FALSE,"NAA9697";#N/A,#N/A,FALSE,"ECWEBB";#N/A,#N/A,FALSE,"MFT96";#N/A,#N/A,FALSE,"CTrecon"}</definedName>
    <definedName name="sdff_3_4_5" localSheetId="0" hidden="1">{#N/A,#N/A,FALSE,"TMCOMP96";#N/A,#N/A,FALSE,"MAT96";#N/A,#N/A,FALSE,"FANDA96";#N/A,#N/A,FALSE,"INTRAN96";#N/A,#N/A,FALSE,"NAA9697";#N/A,#N/A,FALSE,"ECWEBB";#N/A,#N/A,FALSE,"MFT96";#N/A,#N/A,FALSE,"CTrecon"}</definedName>
    <definedName name="sdff_3_4_5" hidden="1">{#N/A,#N/A,FALSE,"TMCOMP96";#N/A,#N/A,FALSE,"MAT96";#N/A,#N/A,FALSE,"FANDA96";#N/A,#N/A,FALSE,"INTRAN96";#N/A,#N/A,FALSE,"NAA9697";#N/A,#N/A,FALSE,"ECWEBB";#N/A,#N/A,FALSE,"MFT96";#N/A,#N/A,FALSE,"CTrecon"}</definedName>
    <definedName name="sdff_3_5" localSheetId="0" hidden="1">{#N/A,#N/A,FALSE,"TMCOMP96";#N/A,#N/A,FALSE,"MAT96";#N/A,#N/A,FALSE,"FANDA96";#N/A,#N/A,FALSE,"INTRAN96";#N/A,#N/A,FALSE,"NAA9697";#N/A,#N/A,FALSE,"ECWEBB";#N/A,#N/A,FALSE,"MFT96";#N/A,#N/A,FALSE,"CTrecon"}</definedName>
    <definedName name="sdff_3_5" hidden="1">{#N/A,#N/A,FALSE,"TMCOMP96";#N/A,#N/A,FALSE,"MAT96";#N/A,#N/A,FALSE,"FANDA96";#N/A,#N/A,FALSE,"INTRAN96";#N/A,#N/A,FALSE,"NAA9697";#N/A,#N/A,FALSE,"ECWEBB";#N/A,#N/A,FALSE,"MFT96";#N/A,#N/A,FALSE,"CTrecon"}</definedName>
    <definedName name="sdff_4" localSheetId="0" hidden="1">{#N/A,#N/A,FALSE,"TMCOMP96";#N/A,#N/A,FALSE,"MAT96";#N/A,#N/A,FALSE,"FANDA96";#N/A,#N/A,FALSE,"INTRAN96";#N/A,#N/A,FALSE,"NAA9697";#N/A,#N/A,FALSE,"ECWEBB";#N/A,#N/A,FALSE,"MFT96";#N/A,#N/A,FALSE,"CTrecon"}</definedName>
    <definedName name="sdff_4" hidden="1">{#N/A,#N/A,FALSE,"TMCOMP96";#N/A,#N/A,FALSE,"MAT96";#N/A,#N/A,FALSE,"FANDA96";#N/A,#N/A,FALSE,"INTRAN96";#N/A,#N/A,FALSE,"NAA9697";#N/A,#N/A,FALSE,"ECWEBB";#N/A,#N/A,FALSE,"MFT96";#N/A,#N/A,FALSE,"CTrecon"}</definedName>
    <definedName name="sdff_4_1" localSheetId="0" hidden="1">{#N/A,#N/A,FALSE,"TMCOMP96";#N/A,#N/A,FALSE,"MAT96";#N/A,#N/A,FALSE,"FANDA96";#N/A,#N/A,FALSE,"INTRAN96";#N/A,#N/A,FALSE,"NAA9697";#N/A,#N/A,FALSE,"ECWEBB";#N/A,#N/A,FALSE,"MFT96";#N/A,#N/A,FALSE,"CTrecon"}</definedName>
    <definedName name="sdff_4_1" hidden="1">{#N/A,#N/A,FALSE,"TMCOMP96";#N/A,#N/A,FALSE,"MAT96";#N/A,#N/A,FALSE,"FANDA96";#N/A,#N/A,FALSE,"INTRAN96";#N/A,#N/A,FALSE,"NAA9697";#N/A,#N/A,FALSE,"ECWEBB";#N/A,#N/A,FALSE,"MFT96";#N/A,#N/A,FALSE,"CTrecon"}</definedName>
    <definedName name="sdff_4_1_1" localSheetId="0" hidden="1">{#N/A,#N/A,FALSE,"TMCOMP96";#N/A,#N/A,FALSE,"MAT96";#N/A,#N/A,FALSE,"FANDA96";#N/A,#N/A,FALSE,"INTRAN96";#N/A,#N/A,FALSE,"NAA9697";#N/A,#N/A,FALSE,"ECWEBB";#N/A,#N/A,FALSE,"MFT96";#N/A,#N/A,FALSE,"CTrecon"}</definedName>
    <definedName name="sdff_4_1_1" hidden="1">{#N/A,#N/A,FALSE,"TMCOMP96";#N/A,#N/A,FALSE,"MAT96";#N/A,#N/A,FALSE,"FANDA96";#N/A,#N/A,FALSE,"INTRAN96";#N/A,#N/A,FALSE,"NAA9697";#N/A,#N/A,FALSE,"ECWEBB";#N/A,#N/A,FALSE,"MFT96";#N/A,#N/A,FALSE,"CTrecon"}</definedName>
    <definedName name="sdff_4_1_1_1" localSheetId="0" hidden="1">{#N/A,#N/A,FALSE,"TMCOMP96";#N/A,#N/A,FALSE,"MAT96";#N/A,#N/A,FALSE,"FANDA96";#N/A,#N/A,FALSE,"INTRAN96";#N/A,#N/A,FALSE,"NAA9697";#N/A,#N/A,FALSE,"ECWEBB";#N/A,#N/A,FALSE,"MFT96";#N/A,#N/A,FALSE,"CTrecon"}</definedName>
    <definedName name="sdff_4_1_1_1" hidden="1">{#N/A,#N/A,FALSE,"TMCOMP96";#N/A,#N/A,FALSE,"MAT96";#N/A,#N/A,FALSE,"FANDA96";#N/A,#N/A,FALSE,"INTRAN96";#N/A,#N/A,FALSE,"NAA9697";#N/A,#N/A,FALSE,"ECWEBB";#N/A,#N/A,FALSE,"MFT96";#N/A,#N/A,FALSE,"CTrecon"}</definedName>
    <definedName name="sdff_4_1_1_2" localSheetId="0" hidden="1">{#N/A,#N/A,FALSE,"TMCOMP96";#N/A,#N/A,FALSE,"MAT96";#N/A,#N/A,FALSE,"FANDA96";#N/A,#N/A,FALSE,"INTRAN96";#N/A,#N/A,FALSE,"NAA9697";#N/A,#N/A,FALSE,"ECWEBB";#N/A,#N/A,FALSE,"MFT96";#N/A,#N/A,FALSE,"CTrecon"}</definedName>
    <definedName name="sdff_4_1_1_2" hidden="1">{#N/A,#N/A,FALSE,"TMCOMP96";#N/A,#N/A,FALSE,"MAT96";#N/A,#N/A,FALSE,"FANDA96";#N/A,#N/A,FALSE,"INTRAN96";#N/A,#N/A,FALSE,"NAA9697";#N/A,#N/A,FALSE,"ECWEBB";#N/A,#N/A,FALSE,"MFT96";#N/A,#N/A,FALSE,"CTrecon"}</definedName>
    <definedName name="sdff_4_1_1_3" localSheetId="0" hidden="1">{#N/A,#N/A,FALSE,"TMCOMP96";#N/A,#N/A,FALSE,"MAT96";#N/A,#N/A,FALSE,"FANDA96";#N/A,#N/A,FALSE,"INTRAN96";#N/A,#N/A,FALSE,"NAA9697";#N/A,#N/A,FALSE,"ECWEBB";#N/A,#N/A,FALSE,"MFT96";#N/A,#N/A,FALSE,"CTrecon"}</definedName>
    <definedName name="sdff_4_1_1_3" hidden="1">{#N/A,#N/A,FALSE,"TMCOMP96";#N/A,#N/A,FALSE,"MAT96";#N/A,#N/A,FALSE,"FANDA96";#N/A,#N/A,FALSE,"INTRAN96";#N/A,#N/A,FALSE,"NAA9697";#N/A,#N/A,FALSE,"ECWEBB";#N/A,#N/A,FALSE,"MFT96";#N/A,#N/A,FALSE,"CTrecon"}</definedName>
    <definedName name="sdff_4_1_1_4" localSheetId="0" hidden="1">{#N/A,#N/A,FALSE,"TMCOMP96";#N/A,#N/A,FALSE,"MAT96";#N/A,#N/A,FALSE,"FANDA96";#N/A,#N/A,FALSE,"INTRAN96";#N/A,#N/A,FALSE,"NAA9697";#N/A,#N/A,FALSE,"ECWEBB";#N/A,#N/A,FALSE,"MFT96";#N/A,#N/A,FALSE,"CTrecon"}</definedName>
    <definedName name="sdff_4_1_1_4" hidden="1">{#N/A,#N/A,FALSE,"TMCOMP96";#N/A,#N/A,FALSE,"MAT96";#N/A,#N/A,FALSE,"FANDA96";#N/A,#N/A,FALSE,"INTRAN96";#N/A,#N/A,FALSE,"NAA9697";#N/A,#N/A,FALSE,"ECWEBB";#N/A,#N/A,FALSE,"MFT96";#N/A,#N/A,FALSE,"CTrecon"}</definedName>
    <definedName name="sdff_4_1_1_5" localSheetId="0" hidden="1">{#N/A,#N/A,FALSE,"TMCOMP96";#N/A,#N/A,FALSE,"MAT96";#N/A,#N/A,FALSE,"FANDA96";#N/A,#N/A,FALSE,"INTRAN96";#N/A,#N/A,FALSE,"NAA9697";#N/A,#N/A,FALSE,"ECWEBB";#N/A,#N/A,FALSE,"MFT96";#N/A,#N/A,FALSE,"CTrecon"}</definedName>
    <definedName name="sdff_4_1_1_5" hidden="1">{#N/A,#N/A,FALSE,"TMCOMP96";#N/A,#N/A,FALSE,"MAT96";#N/A,#N/A,FALSE,"FANDA96";#N/A,#N/A,FALSE,"INTRAN96";#N/A,#N/A,FALSE,"NAA9697";#N/A,#N/A,FALSE,"ECWEBB";#N/A,#N/A,FALSE,"MFT96";#N/A,#N/A,FALSE,"CTrecon"}</definedName>
    <definedName name="sdff_4_1_2" localSheetId="0" hidden="1">{#N/A,#N/A,FALSE,"TMCOMP96";#N/A,#N/A,FALSE,"MAT96";#N/A,#N/A,FALSE,"FANDA96";#N/A,#N/A,FALSE,"INTRAN96";#N/A,#N/A,FALSE,"NAA9697";#N/A,#N/A,FALSE,"ECWEBB";#N/A,#N/A,FALSE,"MFT96";#N/A,#N/A,FALSE,"CTrecon"}</definedName>
    <definedName name="sdff_4_1_2" hidden="1">{#N/A,#N/A,FALSE,"TMCOMP96";#N/A,#N/A,FALSE,"MAT96";#N/A,#N/A,FALSE,"FANDA96";#N/A,#N/A,FALSE,"INTRAN96";#N/A,#N/A,FALSE,"NAA9697";#N/A,#N/A,FALSE,"ECWEBB";#N/A,#N/A,FALSE,"MFT96";#N/A,#N/A,FALSE,"CTrecon"}</definedName>
    <definedName name="sdff_4_1_2_1" localSheetId="0" hidden="1">{#N/A,#N/A,FALSE,"TMCOMP96";#N/A,#N/A,FALSE,"MAT96";#N/A,#N/A,FALSE,"FANDA96";#N/A,#N/A,FALSE,"INTRAN96";#N/A,#N/A,FALSE,"NAA9697";#N/A,#N/A,FALSE,"ECWEBB";#N/A,#N/A,FALSE,"MFT96";#N/A,#N/A,FALSE,"CTrecon"}</definedName>
    <definedName name="sdff_4_1_2_1" hidden="1">{#N/A,#N/A,FALSE,"TMCOMP96";#N/A,#N/A,FALSE,"MAT96";#N/A,#N/A,FALSE,"FANDA96";#N/A,#N/A,FALSE,"INTRAN96";#N/A,#N/A,FALSE,"NAA9697";#N/A,#N/A,FALSE,"ECWEBB";#N/A,#N/A,FALSE,"MFT96";#N/A,#N/A,FALSE,"CTrecon"}</definedName>
    <definedName name="sdff_4_1_2_2" localSheetId="0" hidden="1">{#N/A,#N/A,FALSE,"TMCOMP96";#N/A,#N/A,FALSE,"MAT96";#N/A,#N/A,FALSE,"FANDA96";#N/A,#N/A,FALSE,"INTRAN96";#N/A,#N/A,FALSE,"NAA9697";#N/A,#N/A,FALSE,"ECWEBB";#N/A,#N/A,FALSE,"MFT96";#N/A,#N/A,FALSE,"CTrecon"}</definedName>
    <definedName name="sdff_4_1_2_2" hidden="1">{#N/A,#N/A,FALSE,"TMCOMP96";#N/A,#N/A,FALSE,"MAT96";#N/A,#N/A,FALSE,"FANDA96";#N/A,#N/A,FALSE,"INTRAN96";#N/A,#N/A,FALSE,"NAA9697";#N/A,#N/A,FALSE,"ECWEBB";#N/A,#N/A,FALSE,"MFT96";#N/A,#N/A,FALSE,"CTrecon"}</definedName>
    <definedName name="sdff_4_1_2_3" localSheetId="0" hidden="1">{#N/A,#N/A,FALSE,"TMCOMP96";#N/A,#N/A,FALSE,"MAT96";#N/A,#N/A,FALSE,"FANDA96";#N/A,#N/A,FALSE,"INTRAN96";#N/A,#N/A,FALSE,"NAA9697";#N/A,#N/A,FALSE,"ECWEBB";#N/A,#N/A,FALSE,"MFT96";#N/A,#N/A,FALSE,"CTrecon"}</definedName>
    <definedName name="sdff_4_1_2_3" hidden="1">{#N/A,#N/A,FALSE,"TMCOMP96";#N/A,#N/A,FALSE,"MAT96";#N/A,#N/A,FALSE,"FANDA96";#N/A,#N/A,FALSE,"INTRAN96";#N/A,#N/A,FALSE,"NAA9697";#N/A,#N/A,FALSE,"ECWEBB";#N/A,#N/A,FALSE,"MFT96";#N/A,#N/A,FALSE,"CTrecon"}</definedName>
    <definedName name="sdff_4_1_2_4" localSheetId="0" hidden="1">{#N/A,#N/A,FALSE,"TMCOMP96";#N/A,#N/A,FALSE,"MAT96";#N/A,#N/A,FALSE,"FANDA96";#N/A,#N/A,FALSE,"INTRAN96";#N/A,#N/A,FALSE,"NAA9697";#N/A,#N/A,FALSE,"ECWEBB";#N/A,#N/A,FALSE,"MFT96";#N/A,#N/A,FALSE,"CTrecon"}</definedName>
    <definedName name="sdff_4_1_2_4" hidden="1">{#N/A,#N/A,FALSE,"TMCOMP96";#N/A,#N/A,FALSE,"MAT96";#N/A,#N/A,FALSE,"FANDA96";#N/A,#N/A,FALSE,"INTRAN96";#N/A,#N/A,FALSE,"NAA9697";#N/A,#N/A,FALSE,"ECWEBB";#N/A,#N/A,FALSE,"MFT96";#N/A,#N/A,FALSE,"CTrecon"}</definedName>
    <definedName name="sdff_4_1_2_5" localSheetId="0" hidden="1">{#N/A,#N/A,FALSE,"TMCOMP96";#N/A,#N/A,FALSE,"MAT96";#N/A,#N/A,FALSE,"FANDA96";#N/A,#N/A,FALSE,"INTRAN96";#N/A,#N/A,FALSE,"NAA9697";#N/A,#N/A,FALSE,"ECWEBB";#N/A,#N/A,FALSE,"MFT96";#N/A,#N/A,FALSE,"CTrecon"}</definedName>
    <definedName name="sdff_4_1_2_5" hidden="1">{#N/A,#N/A,FALSE,"TMCOMP96";#N/A,#N/A,FALSE,"MAT96";#N/A,#N/A,FALSE,"FANDA96";#N/A,#N/A,FALSE,"INTRAN96";#N/A,#N/A,FALSE,"NAA9697";#N/A,#N/A,FALSE,"ECWEBB";#N/A,#N/A,FALSE,"MFT96";#N/A,#N/A,FALSE,"CTrecon"}</definedName>
    <definedName name="sdff_4_1_3" localSheetId="0" hidden="1">{#N/A,#N/A,FALSE,"TMCOMP96";#N/A,#N/A,FALSE,"MAT96";#N/A,#N/A,FALSE,"FANDA96";#N/A,#N/A,FALSE,"INTRAN96";#N/A,#N/A,FALSE,"NAA9697";#N/A,#N/A,FALSE,"ECWEBB";#N/A,#N/A,FALSE,"MFT96";#N/A,#N/A,FALSE,"CTrecon"}</definedName>
    <definedName name="sdff_4_1_3" hidden="1">{#N/A,#N/A,FALSE,"TMCOMP96";#N/A,#N/A,FALSE,"MAT96";#N/A,#N/A,FALSE,"FANDA96";#N/A,#N/A,FALSE,"INTRAN96";#N/A,#N/A,FALSE,"NAA9697";#N/A,#N/A,FALSE,"ECWEBB";#N/A,#N/A,FALSE,"MFT96";#N/A,#N/A,FALSE,"CTrecon"}</definedName>
    <definedName name="sdff_4_1_3_1" localSheetId="0" hidden="1">{#N/A,#N/A,FALSE,"TMCOMP96";#N/A,#N/A,FALSE,"MAT96";#N/A,#N/A,FALSE,"FANDA96";#N/A,#N/A,FALSE,"INTRAN96";#N/A,#N/A,FALSE,"NAA9697";#N/A,#N/A,FALSE,"ECWEBB";#N/A,#N/A,FALSE,"MFT96";#N/A,#N/A,FALSE,"CTrecon"}</definedName>
    <definedName name="sdff_4_1_3_1" hidden="1">{#N/A,#N/A,FALSE,"TMCOMP96";#N/A,#N/A,FALSE,"MAT96";#N/A,#N/A,FALSE,"FANDA96";#N/A,#N/A,FALSE,"INTRAN96";#N/A,#N/A,FALSE,"NAA9697";#N/A,#N/A,FALSE,"ECWEBB";#N/A,#N/A,FALSE,"MFT96";#N/A,#N/A,FALSE,"CTrecon"}</definedName>
    <definedName name="sdff_4_1_3_2" localSheetId="0" hidden="1">{#N/A,#N/A,FALSE,"TMCOMP96";#N/A,#N/A,FALSE,"MAT96";#N/A,#N/A,FALSE,"FANDA96";#N/A,#N/A,FALSE,"INTRAN96";#N/A,#N/A,FALSE,"NAA9697";#N/A,#N/A,FALSE,"ECWEBB";#N/A,#N/A,FALSE,"MFT96";#N/A,#N/A,FALSE,"CTrecon"}</definedName>
    <definedName name="sdff_4_1_3_2" hidden="1">{#N/A,#N/A,FALSE,"TMCOMP96";#N/A,#N/A,FALSE,"MAT96";#N/A,#N/A,FALSE,"FANDA96";#N/A,#N/A,FALSE,"INTRAN96";#N/A,#N/A,FALSE,"NAA9697";#N/A,#N/A,FALSE,"ECWEBB";#N/A,#N/A,FALSE,"MFT96";#N/A,#N/A,FALSE,"CTrecon"}</definedName>
    <definedName name="sdff_4_1_3_3" localSheetId="0" hidden="1">{#N/A,#N/A,FALSE,"TMCOMP96";#N/A,#N/A,FALSE,"MAT96";#N/A,#N/A,FALSE,"FANDA96";#N/A,#N/A,FALSE,"INTRAN96";#N/A,#N/A,FALSE,"NAA9697";#N/A,#N/A,FALSE,"ECWEBB";#N/A,#N/A,FALSE,"MFT96";#N/A,#N/A,FALSE,"CTrecon"}</definedName>
    <definedName name="sdff_4_1_3_3" hidden="1">{#N/A,#N/A,FALSE,"TMCOMP96";#N/A,#N/A,FALSE,"MAT96";#N/A,#N/A,FALSE,"FANDA96";#N/A,#N/A,FALSE,"INTRAN96";#N/A,#N/A,FALSE,"NAA9697";#N/A,#N/A,FALSE,"ECWEBB";#N/A,#N/A,FALSE,"MFT96";#N/A,#N/A,FALSE,"CTrecon"}</definedName>
    <definedName name="sdff_4_1_3_4" localSheetId="0" hidden="1">{#N/A,#N/A,FALSE,"TMCOMP96";#N/A,#N/A,FALSE,"MAT96";#N/A,#N/A,FALSE,"FANDA96";#N/A,#N/A,FALSE,"INTRAN96";#N/A,#N/A,FALSE,"NAA9697";#N/A,#N/A,FALSE,"ECWEBB";#N/A,#N/A,FALSE,"MFT96";#N/A,#N/A,FALSE,"CTrecon"}</definedName>
    <definedName name="sdff_4_1_3_4" hidden="1">{#N/A,#N/A,FALSE,"TMCOMP96";#N/A,#N/A,FALSE,"MAT96";#N/A,#N/A,FALSE,"FANDA96";#N/A,#N/A,FALSE,"INTRAN96";#N/A,#N/A,FALSE,"NAA9697";#N/A,#N/A,FALSE,"ECWEBB";#N/A,#N/A,FALSE,"MFT96";#N/A,#N/A,FALSE,"CTrecon"}</definedName>
    <definedName name="sdff_4_1_3_5" localSheetId="0" hidden="1">{#N/A,#N/A,FALSE,"TMCOMP96";#N/A,#N/A,FALSE,"MAT96";#N/A,#N/A,FALSE,"FANDA96";#N/A,#N/A,FALSE,"INTRAN96";#N/A,#N/A,FALSE,"NAA9697";#N/A,#N/A,FALSE,"ECWEBB";#N/A,#N/A,FALSE,"MFT96";#N/A,#N/A,FALSE,"CTrecon"}</definedName>
    <definedName name="sdff_4_1_3_5" hidden="1">{#N/A,#N/A,FALSE,"TMCOMP96";#N/A,#N/A,FALSE,"MAT96";#N/A,#N/A,FALSE,"FANDA96";#N/A,#N/A,FALSE,"INTRAN96";#N/A,#N/A,FALSE,"NAA9697";#N/A,#N/A,FALSE,"ECWEBB";#N/A,#N/A,FALSE,"MFT96";#N/A,#N/A,FALSE,"CTrecon"}</definedName>
    <definedName name="sdff_4_1_4" localSheetId="0" hidden="1">{#N/A,#N/A,FALSE,"TMCOMP96";#N/A,#N/A,FALSE,"MAT96";#N/A,#N/A,FALSE,"FANDA96";#N/A,#N/A,FALSE,"INTRAN96";#N/A,#N/A,FALSE,"NAA9697";#N/A,#N/A,FALSE,"ECWEBB";#N/A,#N/A,FALSE,"MFT96";#N/A,#N/A,FALSE,"CTrecon"}</definedName>
    <definedName name="sdff_4_1_4" hidden="1">{#N/A,#N/A,FALSE,"TMCOMP96";#N/A,#N/A,FALSE,"MAT96";#N/A,#N/A,FALSE,"FANDA96";#N/A,#N/A,FALSE,"INTRAN96";#N/A,#N/A,FALSE,"NAA9697";#N/A,#N/A,FALSE,"ECWEBB";#N/A,#N/A,FALSE,"MFT96";#N/A,#N/A,FALSE,"CTrecon"}</definedName>
    <definedName name="sdff_4_1_5" localSheetId="0" hidden="1">{#N/A,#N/A,FALSE,"TMCOMP96";#N/A,#N/A,FALSE,"MAT96";#N/A,#N/A,FALSE,"FANDA96";#N/A,#N/A,FALSE,"INTRAN96";#N/A,#N/A,FALSE,"NAA9697";#N/A,#N/A,FALSE,"ECWEBB";#N/A,#N/A,FALSE,"MFT96";#N/A,#N/A,FALSE,"CTrecon"}</definedName>
    <definedName name="sdff_4_1_5" hidden="1">{#N/A,#N/A,FALSE,"TMCOMP96";#N/A,#N/A,FALSE,"MAT96";#N/A,#N/A,FALSE,"FANDA96";#N/A,#N/A,FALSE,"INTRAN96";#N/A,#N/A,FALSE,"NAA9697";#N/A,#N/A,FALSE,"ECWEBB";#N/A,#N/A,FALSE,"MFT96";#N/A,#N/A,FALSE,"CTrecon"}</definedName>
    <definedName name="sdff_4_2" localSheetId="0" hidden="1">{#N/A,#N/A,FALSE,"TMCOMP96";#N/A,#N/A,FALSE,"MAT96";#N/A,#N/A,FALSE,"FANDA96";#N/A,#N/A,FALSE,"INTRAN96";#N/A,#N/A,FALSE,"NAA9697";#N/A,#N/A,FALSE,"ECWEBB";#N/A,#N/A,FALSE,"MFT96";#N/A,#N/A,FALSE,"CTrecon"}</definedName>
    <definedName name="sdff_4_2" hidden="1">{#N/A,#N/A,FALSE,"TMCOMP96";#N/A,#N/A,FALSE,"MAT96";#N/A,#N/A,FALSE,"FANDA96";#N/A,#N/A,FALSE,"INTRAN96";#N/A,#N/A,FALSE,"NAA9697";#N/A,#N/A,FALSE,"ECWEBB";#N/A,#N/A,FALSE,"MFT96";#N/A,#N/A,FALSE,"CTrecon"}</definedName>
    <definedName name="sdff_4_2_1" localSheetId="0" hidden="1">{#N/A,#N/A,FALSE,"TMCOMP96";#N/A,#N/A,FALSE,"MAT96";#N/A,#N/A,FALSE,"FANDA96";#N/A,#N/A,FALSE,"INTRAN96";#N/A,#N/A,FALSE,"NAA9697";#N/A,#N/A,FALSE,"ECWEBB";#N/A,#N/A,FALSE,"MFT96";#N/A,#N/A,FALSE,"CTrecon"}</definedName>
    <definedName name="sdff_4_2_1" hidden="1">{#N/A,#N/A,FALSE,"TMCOMP96";#N/A,#N/A,FALSE,"MAT96";#N/A,#N/A,FALSE,"FANDA96";#N/A,#N/A,FALSE,"INTRAN96";#N/A,#N/A,FALSE,"NAA9697";#N/A,#N/A,FALSE,"ECWEBB";#N/A,#N/A,FALSE,"MFT96";#N/A,#N/A,FALSE,"CTrecon"}</definedName>
    <definedName name="sdff_4_2_2" localSheetId="0" hidden="1">{#N/A,#N/A,FALSE,"TMCOMP96";#N/A,#N/A,FALSE,"MAT96";#N/A,#N/A,FALSE,"FANDA96";#N/A,#N/A,FALSE,"INTRAN96";#N/A,#N/A,FALSE,"NAA9697";#N/A,#N/A,FALSE,"ECWEBB";#N/A,#N/A,FALSE,"MFT96";#N/A,#N/A,FALSE,"CTrecon"}</definedName>
    <definedName name="sdff_4_2_2" hidden="1">{#N/A,#N/A,FALSE,"TMCOMP96";#N/A,#N/A,FALSE,"MAT96";#N/A,#N/A,FALSE,"FANDA96";#N/A,#N/A,FALSE,"INTRAN96";#N/A,#N/A,FALSE,"NAA9697";#N/A,#N/A,FALSE,"ECWEBB";#N/A,#N/A,FALSE,"MFT96";#N/A,#N/A,FALSE,"CTrecon"}</definedName>
    <definedName name="sdff_4_2_3" localSheetId="0" hidden="1">{#N/A,#N/A,FALSE,"TMCOMP96";#N/A,#N/A,FALSE,"MAT96";#N/A,#N/A,FALSE,"FANDA96";#N/A,#N/A,FALSE,"INTRAN96";#N/A,#N/A,FALSE,"NAA9697";#N/A,#N/A,FALSE,"ECWEBB";#N/A,#N/A,FALSE,"MFT96";#N/A,#N/A,FALSE,"CTrecon"}</definedName>
    <definedName name="sdff_4_2_3" hidden="1">{#N/A,#N/A,FALSE,"TMCOMP96";#N/A,#N/A,FALSE,"MAT96";#N/A,#N/A,FALSE,"FANDA96";#N/A,#N/A,FALSE,"INTRAN96";#N/A,#N/A,FALSE,"NAA9697";#N/A,#N/A,FALSE,"ECWEBB";#N/A,#N/A,FALSE,"MFT96";#N/A,#N/A,FALSE,"CTrecon"}</definedName>
    <definedName name="sdff_4_2_4" localSheetId="0" hidden="1">{#N/A,#N/A,FALSE,"TMCOMP96";#N/A,#N/A,FALSE,"MAT96";#N/A,#N/A,FALSE,"FANDA96";#N/A,#N/A,FALSE,"INTRAN96";#N/A,#N/A,FALSE,"NAA9697";#N/A,#N/A,FALSE,"ECWEBB";#N/A,#N/A,FALSE,"MFT96";#N/A,#N/A,FALSE,"CTrecon"}</definedName>
    <definedName name="sdff_4_2_4" hidden="1">{#N/A,#N/A,FALSE,"TMCOMP96";#N/A,#N/A,FALSE,"MAT96";#N/A,#N/A,FALSE,"FANDA96";#N/A,#N/A,FALSE,"INTRAN96";#N/A,#N/A,FALSE,"NAA9697";#N/A,#N/A,FALSE,"ECWEBB";#N/A,#N/A,FALSE,"MFT96";#N/A,#N/A,FALSE,"CTrecon"}</definedName>
    <definedName name="sdff_4_2_5" localSheetId="0" hidden="1">{#N/A,#N/A,FALSE,"TMCOMP96";#N/A,#N/A,FALSE,"MAT96";#N/A,#N/A,FALSE,"FANDA96";#N/A,#N/A,FALSE,"INTRAN96";#N/A,#N/A,FALSE,"NAA9697";#N/A,#N/A,FALSE,"ECWEBB";#N/A,#N/A,FALSE,"MFT96";#N/A,#N/A,FALSE,"CTrecon"}</definedName>
    <definedName name="sdff_4_2_5" hidden="1">{#N/A,#N/A,FALSE,"TMCOMP96";#N/A,#N/A,FALSE,"MAT96";#N/A,#N/A,FALSE,"FANDA96";#N/A,#N/A,FALSE,"INTRAN96";#N/A,#N/A,FALSE,"NAA9697";#N/A,#N/A,FALSE,"ECWEBB";#N/A,#N/A,FALSE,"MFT96";#N/A,#N/A,FALSE,"CTrecon"}</definedName>
    <definedName name="sdff_4_3" localSheetId="0" hidden="1">{#N/A,#N/A,FALSE,"TMCOMP96";#N/A,#N/A,FALSE,"MAT96";#N/A,#N/A,FALSE,"FANDA96";#N/A,#N/A,FALSE,"INTRAN96";#N/A,#N/A,FALSE,"NAA9697";#N/A,#N/A,FALSE,"ECWEBB";#N/A,#N/A,FALSE,"MFT96";#N/A,#N/A,FALSE,"CTrecon"}</definedName>
    <definedName name="sdff_4_3" hidden="1">{#N/A,#N/A,FALSE,"TMCOMP96";#N/A,#N/A,FALSE,"MAT96";#N/A,#N/A,FALSE,"FANDA96";#N/A,#N/A,FALSE,"INTRAN96";#N/A,#N/A,FALSE,"NAA9697";#N/A,#N/A,FALSE,"ECWEBB";#N/A,#N/A,FALSE,"MFT96";#N/A,#N/A,FALSE,"CTrecon"}</definedName>
    <definedName name="sdff_4_3_1" localSheetId="0" hidden="1">{#N/A,#N/A,FALSE,"TMCOMP96";#N/A,#N/A,FALSE,"MAT96";#N/A,#N/A,FALSE,"FANDA96";#N/A,#N/A,FALSE,"INTRAN96";#N/A,#N/A,FALSE,"NAA9697";#N/A,#N/A,FALSE,"ECWEBB";#N/A,#N/A,FALSE,"MFT96";#N/A,#N/A,FALSE,"CTrecon"}</definedName>
    <definedName name="sdff_4_3_1" hidden="1">{#N/A,#N/A,FALSE,"TMCOMP96";#N/A,#N/A,FALSE,"MAT96";#N/A,#N/A,FALSE,"FANDA96";#N/A,#N/A,FALSE,"INTRAN96";#N/A,#N/A,FALSE,"NAA9697";#N/A,#N/A,FALSE,"ECWEBB";#N/A,#N/A,FALSE,"MFT96";#N/A,#N/A,FALSE,"CTrecon"}</definedName>
    <definedName name="sdff_4_3_2" localSheetId="0" hidden="1">{#N/A,#N/A,FALSE,"TMCOMP96";#N/A,#N/A,FALSE,"MAT96";#N/A,#N/A,FALSE,"FANDA96";#N/A,#N/A,FALSE,"INTRAN96";#N/A,#N/A,FALSE,"NAA9697";#N/A,#N/A,FALSE,"ECWEBB";#N/A,#N/A,FALSE,"MFT96";#N/A,#N/A,FALSE,"CTrecon"}</definedName>
    <definedName name="sdff_4_3_2" hidden="1">{#N/A,#N/A,FALSE,"TMCOMP96";#N/A,#N/A,FALSE,"MAT96";#N/A,#N/A,FALSE,"FANDA96";#N/A,#N/A,FALSE,"INTRAN96";#N/A,#N/A,FALSE,"NAA9697";#N/A,#N/A,FALSE,"ECWEBB";#N/A,#N/A,FALSE,"MFT96";#N/A,#N/A,FALSE,"CTrecon"}</definedName>
    <definedName name="sdff_4_3_3" localSheetId="0" hidden="1">{#N/A,#N/A,FALSE,"TMCOMP96";#N/A,#N/A,FALSE,"MAT96";#N/A,#N/A,FALSE,"FANDA96";#N/A,#N/A,FALSE,"INTRAN96";#N/A,#N/A,FALSE,"NAA9697";#N/A,#N/A,FALSE,"ECWEBB";#N/A,#N/A,FALSE,"MFT96";#N/A,#N/A,FALSE,"CTrecon"}</definedName>
    <definedName name="sdff_4_3_3" hidden="1">{#N/A,#N/A,FALSE,"TMCOMP96";#N/A,#N/A,FALSE,"MAT96";#N/A,#N/A,FALSE,"FANDA96";#N/A,#N/A,FALSE,"INTRAN96";#N/A,#N/A,FALSE,"NAA9697";#N/A,#N/A,FALSE,"ECWEBB";#N/A,#N/A,FALSE,"MFT96";#N/A,#N/A,FALSE,"CTrecon"}</definedName>
    <definedName name="sdff_4_3_4" localSheetId="0" hidden="1">{#N/A,#N/A,FALSE,"TMCOMP96";#N/A,#N/A,FALSE,"MAT96";#N/A,#N/A,FALSE,"FANDA96";#N/A,#N/A,FALSE,"INTRAN96";#N/A,#N/A,FALSE,"NAA9697";#N/A,#N/A,FALSE,"ECWEBB";#N/A,#N/A,FALSE,"MFT96";#N/A,#N/A,FALSE,"CTrecon"}</definedName>
    <definedName name="sdff_4_3_4" hidden="1">{#N/A,#N/A,FALSE,"TMCOMP96";#N/A,#N/A,FALSE,"MAT96";#N/A,#N/A,FALSE,"FANDA96";#N/A,#N/A,FALSE,"INTRAN96";#N/A,#N/A,FALSE,"NAA9697";#N/A,#N/A,FALSE,"ECWEBB";#N/A,#N/A,FALSE,"MFT96";#N/A,#N/A,FALSE,"CTrecon"}</definedName>
    <definedName name="sdff_4_3_5" localSheetId="0" hidden="1">{#N/A,#N/A,FALSE,"TMCOMP96";#N/A,#N/A,FALSE,"MAT96";#N/A,#N/A,FALSE,"FANDA96";#N/A,#N/A,FALSE,"INTRAN96";#N/A,#N/A,FALSE,"NAA9697";#N/A,#N/A,FALSE,"ECWEBB";#N/A,#N/A,FALSE,"MFT96";#N/A,#N/A,FALSE,"CTrecon"}</definedName>
    <definedName name="sdff_4_3_5" hidden="1">{#N/A,#N/A,FALSE,"TMCOMP96";#N/A,#N/A,FALSE,"MAT96";#N/A,#N/A,FALSE,"FANDA96";#N/A,#N/A,FALSE,"INTRAN96";#N/A,#N/A,FALSE,"NAA9697";#N/A,#N/A,FALSE,"ECWEBB";#N/A,#N/A,FALSE,"MFT96";#N/A,#N/A,FALSE,"CTrecon"}</definedName>
    <definedName name="sdff_4_4" localSheetId="0" hidden="1">{#N/A,#N/A,FALSE,"TMCOMP96";#N/A,#N/A,FALSE,"MAT96";#N/A,#N/A,FALSE,"FANDA96";#N/A,#N/A,FALSE,"INTRAN96";#N/A,#N/A,FALSE,"NAA9697";#N/A,#N/A,FALSE,"ECWEBB";#N/A,#N/A,FALSE,"MFT96";#N/A,#N/A,FALSE,"CTrecon"}</definedName>
    <definedName name="sdff_4_4" hidden="1">{#N/A,#N/A,FALSE,"TMCOMP96";#N/A,#N/A,FALSE,"MAT96";#N/A,#N/A,FALSE,"FANDA96";#N/A,#N/A,FALSE,"INTRAN96";#N/A,#N/A,FALSE,"NAA9697";#N/A,#N/A,FALSE,"ECWEBB";#N/A,#N/A,FALSE,"MFT96";#N/A,#N/A,FALSE,"CTrecon"}</definedName>
    <definedName name="sdff_4_4_1" localSheetId="0" hidden="1">{#N/A,#N/A,FALSE,"TMCOMP96";#N/A,#N/A,FALSE,"MAT96";#N/A,#N/A,FALSE,"FANDA96";#N/A,#N/A,FALSE,"INTRAN96";#N/A,#N/A,FALSE,"NAA9697";#N/A,#N/A,FALSE,"ECWEBB";#N/A,#N/A,FALSE,"MFT96";#N/A,#N/A,FALSE,"CTrecon"}</definedName>
    <definedName name="sdff_4_4_1" hidden="1">{#N/A,#N/A,FALSE,"TMCOMP96";#N/A,#N/A,FALSE,"MAT96";#N/A,#N/A,FALSE,"FANDA96";#N/A,#N/A,FALSE,"INTRAN96";#N/A,#N/A,FALSE,"NAA9697";#N/A,#N/A,FALSE,"ECWEBB";#N/A,#N/A,FALSE,"MFT96";#N/A,#N/A,FALSE,"CTrecon"}</definedName>
    <definedName name="sdff_4_4_2" localSheetId="0" hidden="1">{#N/A,#N/A,FALSE,"TMCOMP96";#N/A,#N/A,FALSE,"MAT96";#N/A,#N/A,FALSE,"FANDA96";#N/A,#N/A,FALSE,"INTRAN96";#N/A,#N/A,FALSE,"NAA9697";#N/A,#N/A,FALSE,"ECWEBB";#N/A,#N/A,FALSE,"MFT96";#N/A,#N/A,FALSE,"CTrecon"}</definedName>
    <definedName name="sdff_4_4_2" hidden="1">{#N/A,#N/A,FALSE,"TMCOMP96";#N/A,#N/A,FALSE,"MAT96";#N/A,#N/A,FALSE,"FANDA96";#N/A,#N/A,FALSE,"INTRAN96";#N/A,#N/A,FALSE,"NAA9697";#N/A,#N/A,FALSE,"ECWEBB";#N/A,#N/A,FALSE,"MFT96";#N/A,#N/A,FALSE,"CTrecon"}</definedName>
    <definedName name="sdff_4_4_3" localSheetId="0" hidden="1">{#N/A,#N/A,FALSE,"TMCOMP96";#N/A,#N/A,FALSE,"MAT96";#N/A,#N/A,FALSE,"FANDA96";#N/A,#N/A,FALSE,"INTRAN96";#N/A,#N/A,FALSE,"NAA9697";#N/A,#N/A,FALSE,"ECWEBB";#N/A,#N/A,FALSE,"MFT96";#N/A,#N/A,FALSE,"CTrecon"}</definedName>
    <definedName name="sdff_4_4_3" hidden="1">{#N/A,#N/A,FALSE,"TMCOMP96";#N/A,#N/A,FALSE,"MAT96";#N/A,#N/A,FALSE,"FANDA96";#N/A,#N/A,FALSE,"INTRAN96";#N/A,#N/A,FALSE,"NAA9697";#N/A,#N/A,FALSE,"ECWEBB";#N/A,#N/A,FALSE,"MFT96";#N/A,#N/A,FALSE,"CTrecon"}</definedName>
    <definedName name="sdff_4_4_4" localSheetId="0" hidden="1">{#N/A,#N/A,FALSE,"TMCOMP96";#N/A,#N/A,FALSE,"MAT96";#N/A,#N/A,FALSE,"FANDA96";#N/A,#N/A,FALSE,"INTRAN96";#N/A,#N/A,FALSE,"NAA9697";#N/A,#N/A,FALSE,"ECWEBB";#N/A,#N/A,FALSE,"MFT96";#N/A,#N/A,FALSE,"CTrecon"}</definedName>
    <definedName name="sdff_4_4_4" hidden="1">{#N/A,#N/A,FALSE,"TMCOMP96";#N/A,#N/A,FALSE,"MAT96";#N/A,#N/A,FALSE,"FANDA96";#N/A,#N/A,FALSE,"INTRAN96";#N/A,#N/A,FALSE,"NAA9697";#N/A,#N/A,FALSE,"ECWEBB";#N/A,#N/A,FALSE,"MFT96";#N/A,#N/A,FALSE,"CTrecon"}</definedName>
    <definedName name="sdff_4_4_5" localSheetId="0" hidden="1">{#N/A,#N/A,FALSE,"TMCOMP96";#N/A,#N/A,FALSE,"MAT96";#N/A,#N/A,FALSE,"FANDA96";#N/A,#N/A,FALSE,"INTRAN96";#N/A,#N/A,FALSE,"NAA9697";#N/A,#N/A,FALSE,"ECWEBB";#N/A,#N/A,FALSE,"MFT96";#N/A,#N/A,FALSE,"CTrecon"}</definedName>
    <definedName name="sdff_4_4_5" hidden="1">{#N/A,#N/A,FALSE,"TMCOMP96";#N/A,#N/A,FALSE,"MAT96";#N/A,#N/A,FALSE,"FANDA96";#N/A,#N/A,FALSE,"INTRAN96";#N/A,#N/A,FALSE,"NAA9697";#N/A,#N/A,FALSE,"ECWEBB";#N/A,#N/A,FALSE,"MFT96";#N/A,#N/A,FALSE,"CTrecon"}</definedName>
    <definedName name="sdff_4_5" localSheetId="0" hidden="1">{#N/A,#N/A,FALSE,"TMCOMP96";#N/A,#N/A,FALSE,"MAT96";#N/A,#N/A,FALSE,"FANDA96";#N/A,#N/A,FALSE,"INTRAN96";#N/A,#N/A,FALSE,"NAA9697";#N/A,#N/A,FALSE,"ECWEBB";#N/A,#N/A,FALSE,"MFT96";#N/A,#N/A,FALSE,"CTrecon"}</definedName>
    <definedName name="sdff_4_5" hidden="1">{#N/A,#N/A,FALSE,"TMCOMP96";#N/A,#N/A,FALSE,"MAT96";#N/A,#N/A,FALSE,"FANDA96";#N/A,#N/A,FALSE,"INTRAN96";#N/A,#N/A,FALSE,"NAA9697";#N/A,#N/A,FALSE,"ECWEBB";#N/A,#N/A,FALSE,"MFT96";#N/A,#N/A,FALSE,"CTrecon"}</definedName>
    <definedName name="sdff_5" localSheetId="0" hidden="1">{#N/A,#N/A,FALSE,"TMCOMP96";#N/A,#N/A,FALSE,"MAT96";#N/A,#N/A,FALSE,"FANDA96";#N/A,#N/A,FALSE,"INTRAN96";#N/A,#N/A,FALSE,"NAA9697";#N/A,#N/A,FALSE,"ECWEBB";#N/A,#N/A,FALSE,"MFT96";#N/A,#N/A,FALSE,"CTrecon"}</definedName>
    <definedName name="sdff_5" hidden="1">{#N/A,#N/A,FALSE,"TMCOMP96";#N/A,#N/A,FALSE,"MAT96";#N/A,#N/A,FALSE,"FANDA96";#N/A,#N/A,FALSE,"INTRAN96";#N/A,#N/A,FALSE,"NAA9697";#N/A,#N/A,FALSE,"ECWEBB";#N/A,#N/A,FALSE,"MFT96";#N/A,#N/A,FALSE,"CTrecon"}</definedName>
    <definedName name="sdff_5_1" localSheetId="0" hidden="1">{#N/A,#N/A,FALSE,"TMCOMP96";#N/A,#N/A,FALSE,"MAT96";#N/A,#N/A,FALSE,"FANDA96";#N/A,#N/A,FALSE,"INTRAN96";#N/A,#N/A,FALSE,"NAA9697";#N/A,#N/A,FALSE,"ECWEBB";#N/A,#N/A,FALSE,"MFT96";#N/A,#N/A,FALSE,"CTrecon"}</definedName>
    <definedName name="sdff_5_1" hidden="1">{#N/A,#N/A,FALSE,"TMCOMP96";#N/A,#N/A,FALSE,"MAT96";#N/A,#N/A,FALSE,"FANDA96";#N/A,#N/A,FALSE,"INTRAN96";#N/A,#N/A,FALSE,"NAA9697";#N/A,#N/A,FALSE,"ECWEBB";#N/A,#N/A,FALSE,"MFT96";#N/A,#N/A,FALSE,"CTrecon"}</definedName>
    <definedName name="sdff_5_1_1" localSheetId="0" hidden="1">{#N/A,#N/A,FALSE,"TMCOMP96";#N/A,#N/A,FALSE,"MAT96";#N/A,#N/A,FALSE,"FANDA96";#N/A,#N/A,FALSE,"INTRAN96";#N/A,#N/A,FALSE,"NAA9697";#N/A,#N/A,FALSE,"ECWEBB";#N/A,#N/A,FALSE,"MFT96";#N/A,#N/A,FALSE,"CTrecon"}</definedName>
    <definedName name="sdff_5_1_1" hidden="1">{#N/A,#N/A,FALSE,"TMCOMP96";#N/A,#N/A,FALSE,"MAT96";#N/A,#N/A,FALSE,"FANDA96";#N/A,#N/A,FALSE,"INTRAN96";#N/A,#N/A,FALSE,"NAA9697";#N/A,#N/A,FALSE,"ECWEBB";#N/A,#N/A,FALSE,"MFT96";#N/A,#N/A,FALSE,"CTrecon"}</definedName>
    <definedName name="sdff_5_1_1_1" localSheetId="0" hidden="1">{#N/A,#N/A,FALSE,"TMCOMP96";#N/A,#N/A,FALSE,"MAT96";#N/A,#N/A,FALSE,"FANDA96";#N/A,#N/A,FALSE,"INTRAN96";#N/A,#N/A,FALSE,"NAA9697";#N/A,#N/A,FALSE,"ECWEBB";#N/A,#N/A,FALSE,"MFT96";#N/A,#N/A,FALSE,"CTrecon"}</definedName>
    <definedName name="sdff_5_1_1_1" hidden="1">{#N/A,#N/A,FALSE,"TMCOMP96";#N/A,#N/A,FALSE,"MAT96";#N/A,#N/A,FALSE,"FANDA96";#N/A,#N/A,FALSE,"INTRAN96";#N/A,#N/A,FALSE,"NAA9697";#N/A,#N/A,FALSE,"ECWEBB";#N/A,#N/A,FALSE,"MFT96";#N/A,#N/A,FALSE,"CTrecon"}</definedName>
    <definedName name="sdff_5_1_1_2" localSheetId="0" hidden="1">{#N/A,#N/A,FALSE,"TMCOMP96";#N/A,#N/A,FALSE,"MAT96";#N/A,#N/A,FALSE,"FANDA96";#N/A,#N/A,FALSE,"INTRAN96";#N/A,#N/A,FALSE,"NAA9697";#N/A,#N/A,FALSE,"ECWEBB";#N/A,#N/A,FALSE,"MFT96";#N/A,#N/A,FALSE,"CTrecon"}</definedName>
    <definedName name="sdff_5_1_1_2" hidden="1">{#N/A,#N/A,FALSE,"TMCOMP96";#N/A,#N/A,FALSE,"MAT96";#N/A,#N/A,FALSE,"FANDA96";#N/A,#N/A,FALSE,"INTRAN96";#N/A,#N/A,FALSE,"NAA9697";#N/A,#N/A,FALSE,"ECWEBB";#N/A,#N/A,FALSE,"MFT96";#N/A,#N/A,FALSE,"CTrecon"}</definedName>
    <definedName name="sdff_5_1_1_3" localSheetId="0" hidden="1">{#N/A,#N/A,FALSE,"TMCOMP96";#N/A,#N/A,FALSE,"MAT96";#N/A,#N/A,FALSE,"FANDA96";#N/A,#N/A,FALSE,"INTRAN96";#N/A,#N/A,FALSE,"NAA9697";#N/A,#N/A,FALSE,"ECWEBB";#N/A,#N/A,FALSE,"MFT96";#N/A,#N/A,FALSE,"CTrecon"}</definedName>
    <definedName name="sdff_5_1_1_3" hidden="1">{#N/A,#N/A,FALSE,"TMCOMP96";#N/A,#N/A,FALSE,"MAT96";#N/A,#N/A,FALSE,"FANDA96";#N/A,#N/A,FALSE,"INTRAN96";#N/A,#N/A,FALSE,"NAA9697";#N/A,#N/A,FALSE,"ECWEBB";#N/A,#N/A,FALSE,"MFT96";#N/A,#N/A,FALSE,"CTrecon"}</definedName>
    <definedName name="sdff_5_1_1_4" localSheetId="0" hidden="1">{#N/A,#N/A,FALSE,"TMCOMP96";#N/A,#N/A,FALSE,"MAT96";#N/A,#N/A,FALSE,"FANDA96";#N/A,#N/A,FALSE,"INTRAN96";#N/A,#N/A,FALSE,"NAA9697";#N/A,#N/A,FALSE,"ECWEBB";#N/A,#N/A,FALSE,"MFT96";#N/A,#N/A,FALSE,"CTrecon"}</definedName>
    <definedName name="sdff_5_1_1_4" hidden="1">{#N/A,#N/A,FALSE,"TMCOMP96";#N/A,#N/A,FALSE,"MAT96";#N/A,#N/A,FALSE,"FANDA96";#N/A,#N/A,FALSE,"INTRAN96";#N/A,#N/A,FALSE,"NAA9697";#N/A,#N/A,FALSE,"ECWEBB";#N/A,#N/A,FALSE,"MFT96";#N/A,#N/A,FALSE,"CTrecon"}</definedName>
    <definedName name="sdff_5_1_1_5" localSheetId="0" hidden="1">{#N/A,#N/A,FALSE,"TMCOMP96";#N/A,#N/A,FALSE,"MAT96";#N/A,#N/A,FALSE,"FANDA96";#N/A,#N/A,FALSE,"INTRAN96";#N/A,#N/A,FALSE,"NAA9697";#N/A,#N/A,FALSE,"ECWEBB";#N/A,#N/A,FALSE,"MFT96";#N/A,#N/A,FALSE,"CTrecon"}</definedName>
    <definedName name="sdff_5_1_1_5" hidden="1">{#N/A,#N/A,FALSE,"TMCOMP96";#N/A,#N/A,FALSE,"MAT96";#N/A,#N/A,FALSE,"FANDA96";#N/A,#N/A,FALSE,"INTRAN96";#N/A,#N/A,FALSE,"NAA9697";#N/A,#N/A,FALSE,"ECWEBB";#N/A,#N/A,FALSE,"MFT96";#N/A,#N/A,FALSE,"CTrecon"}</definedName>
    <definedName name="sdff_5_1_2" localSheetId="0" hidden="1">{#N/A,#N/A,FALSE,"TMCOMP96";#N/A,#N/A,FALSE,"MAT96";#N/A,#N/A,FALSE,"FANDA96";#N/A,#N/A,FALSE,"INTRAN96";#N/A,#N/A,FALSE,"NAA9697";#N/A,#N/A,FALSE,"ECWEBB";#N/A,#N/A,FALSE,"MFT96";#N/A,#N/A,FALSE,"CTrecon"}</definedName>
    <definedName name="sdff_5_1_2" hidden="1">{#N/A,#N/A,FALSE,"TMCOMP96";#N/A,#N/A,FALSE,"MAT96";#N/A,#N/A,FALSE,"FANDA96";#N/A,#N/A,FALSE,"INTRAN96";#N/A,#N/A,FALSE,"NAA9697";#N/A,#N/A,FALSE,"ECWEBB";#N/A,#N/A,FALSE,"MFT96";#N/A,#N/A,FALSE,"CTrecon"}</definedName>
    <definedName name="sdff_5_1_2_1" localSheetId="0" hidden="1">{#N/A,#N/A,FALSE,"TMCOMP96";#N/A,#N/A,FALSE,"MAT96";#N/A,#N/A,FALSE,"FANDA96";#N/A,#N/A,FALSE,"INTRAN96";#N/A,#N/A,FALSE,"NAA9697";#N/A,#N/A,FALSE,"ECWEBB";#N/A,#N/A,FALSE,"MFT96";#N/A,#N/A,FALSE,"CTrecon"}</definedName>
    <definedName name="sdff_5_1_2_1" hidden="1">{#N/A,#N/A,FALSE,"TMCOMP96";#N/A,#N/A,FALSE,"MAT96";#N/A,#N/A,FALSE,"FANDA96";#N/A,#N/A,FALSE,"INTRAN96";#N/A,#N/A,FALSE,"NAA9697";#N/A,#N/A,FALSE,"ECWEBB";#N/A,#N/A,FALSE,"MFT96";#N/A,#N/A,FALSE,"CTrecon"}</definedName>
    <definedName name="sdff_5_1_2_2" localSheetId="0" hidden="1">{#N/A,#N/A,FALSE,"TMCOMP96";#N/A,#N/A,FALSE,"MAT96";#N/A,#N/A,FALSE,"FANDA96";#N/A,#N/A,FALSE,"INTRAN96";#N/A,#N/A,FALSE,"NAA9697";#N/A,#N/A,FALSE,"ECWEBB";#N/A,#N/A,FALSE,"MFT96";#N/A,#N/A,FALSE,"CTrecon"}</definedName>
    <definedName name="sdff_5_1_2_2" hidden="1">{#N/A,#N/A,FALSE,"TMCOMP96";#N/A,#N/A,FALSE,"MAT96";#N/A,#N/A,FALSE,"FANDA96";#N/A,#N/A,FALSE,"INTRAN96";#N/A,#N/A,FALSE,"NAA9697";#N/A,#N/A,FALSE,"ECWEBB";#N/A,#N/A,FALSE,"MFT96";#N/A,#N/A,FALSE,"CTrecon"}</definedName>
    <definedName name="sdff_5_1_2_3" localSheetId="0" hidden="1">{#N/A,#N/A,FALSE,"TMCOMP96";#N/A,#N/A,FALSE,"MAT96";#N/A,#N/A,FALSE,"FANDA96";#N/A,#N/A,FALSE,"INTRAN96";#N/A,#N/A,FALSE,"NAA9697";#N/A,#N/A,FALSE,"ECWEBB";#N/A,#N/A,FALSE,"MFT96";#N/A,#N/A,FALSE,"CTrecon"}</definedName>
    <definedName name="sdff_5_1_2_3" hidden="1">{#N/A,#N/A,FALSE,"TMCOMP96";#N/A,#N/A,FALSE,"MAT96";#N/A,#N/A,FALSE,"FANDA96";#N/A,#N/A,FALSE,"INTRAN96";#N/A,#N/A,FALSE,"NAA9697";#N/A,#N/A,FALSE,"ECWEBB";#N/A,#N/A,FALSE,"MFT96";#N/A,#N/A,FALSE,"CTrecon"}</definedName>
    <definedName name="sdff_5_1_2_4" localSheetId="0" hidden="1">{#N/A,#N/A,FALSE,"TMCOMP96";#N/A,#N/A,FALSE,"MAT96";#N/A,#N/A,FALSE,"FANDA96";#N/A,#N/A,FALSE,"INTRAN96";#N/A,#N/A,FALSE,"NAA9697";#N/A,#N/A,FALSE,"ECWEBB";#N/A,#N/A,FALSE,"MFT96";#N/A,#N/A,FALSE,"CTrecon"}</definedName>
    <definedName name="sdff_5_1_2_4" hidden="1">{#N/A,#N/A,FALSE,"TMCOMP96";#N/A,#N/A,FALSE,"MAT96";#N/A,#N/A,FALSE,"FANDA96";#N/A,#N/A,FALSE,"INTRAN96";#N/A,#N/A,FALSE,"NAA9697";#N/A,#N/A,FALSE,"ECWEBB";#N/A,#N/A,FALSE,"MFT96";#N/A,#N/A,FALSE,"CTrecon"}</definedName>
    <definedName name="sdff_5_1_2_5" localSheetId="0" hidden="1">{#N/A,#N/A,FALSE,"TMCOMP96";#N/A,#N/A,FALSE,"MAT96";#N/A,#N/A,FALSE,"FANDA96";#N/A,#N/A,FALSE,"INTRAN96";#N/A,#N/A,FALSE,"NAA9697";#N/A,#N/A,FALSE,"ECWEBB";#N/A,#N/A,FALSE,"MFT96";#N/A,#N/A,FALSE,"CTrecon"}</definedName>
    <definedName name="sdff_5_1_2_5" hidden="1">{#N/A,#N/A,FALSE,"TMCOMP96";#N/A,#N/A,FALSE,"MAT96";#N/A,#N/A,FALSE,"FANDA96";#N/A,#N/A,FALSE,"INTRAN96";#N/A,#N/A,FALSE,"NAA9697";#N/A,#N/A,FALSE,"ECWEBB";#N/A,#N/A,FALSE,"MFT96";#N/A,#N/A,FALSE,"CTrecon"}</definedName>
    <definedName name="sdff_5_1_3" localSheetId="0" hidden="1">{#N/A,#N/A,FALSE,"TMCOMP96";#N/A,#N/A,FALSE,"MAT96";#N/A,#N/A,FALSE,"FANDA96";#N/A,#N/A,FALSE,"INTRAN96";#N/A,#N/A,FALSE,"NAA9697";#N/A,#N/A,FALSE,"ECWEBB";#N/A,#N/A,FALSE,"MFT96";#N/A,#N/A,FALSE,"CTrecon"}</definedName>
    <definedName name="sdff_5_1_3" hidden="1">{#N/A,#N/A,FALSE,"TMCOMP96";#N/A,#N/A,FALSE,"MAT96";#N/A,#N/A,FALSE,"FANDA96";#N/A,#N/A,FALSE,"INTRAN96";#N/A,#N/A,FALSE,"NAA9697";#N/A,#N/A,FALSE,"ECWEBB";#N/A,#N/A,FALSE,"MFT96";#N/A,#N/A,FALSE,"CTrecon"}</definedName>
    <definedName name="sdff_5_1_3_1" localSheetId="0" hidden="1">{#N/A,#N/A,FALSE,"TMCOMP96";#N/A,#N/A,FALSE,"MAT96";#N/A,#N/A,FALSE,"FANDA96";#N/A,#N/A,FALSE,"INTRAN96";#N/A,#N/A,FALSE,"NAA9697";#N/A,#N/A,FALSE,"ECWEBB";#N/A,#N/A,FALSE,"MFT96";#N/A,#N/A,FALSE,"CTrecon"}</definedName>
    <definedName name="sdff_5_1_3_1" hidden="1">{#N/A,#N/A,FALSE,"TMCOMP96";#N/A,#N/A,FALSE,"MAT96";#N/A,#N/A,FALSE,"FANDA96";#N/A,#N/A,FALSE,"INTRAN96";#N/A,#N/A,FALSE,"NAA9697";#N/A,#N/A,FALSE,"ECWEBB";#N/A,#N/A,FALSE,"MFT96";#N/A,#N/A,FALSE,"CTrecon"}</definedName>
    <definedName name="sdff_5_1_3_2" localSheetId="0" hidden="1">{#N/A,#N/A,FALSE,"TMCOMP96";#N/A,#N/A,FALSE,"MAT96";#N/A,#N/A,FALSE,"FANDA96";#N/A,#N/A,FALSE,"INTRAN96";#N/A,#N/A,FALSE,"NAA9697";#N/A,#N/A,FALSE,"ECWEBB";#N/A,#N/A,FALSE,"MFT96";#N/A,#N/A,FALSE,"CTrecon"}</definedName>
    <definedName name="sdff_5_1_3_2" hidden="1">{#N/A,#N/A,FALSE,"TMCOMP96";#N/A,#N/A,FALSE,"MAT96";#N/A,#N/A,FALSE,"FANDA96";#N/A,#N/A,FALSE,"INTRAN96";#N/A,#N/A,FALSE,"NAA9697";#N/A,#N/A,FALSE,"ECWEBB";#N/A,#N/A,FALSE,"MFT96";#N/A,#N/A,FALSE,"CTrecon"}</definedName>
    <definedName name="sdff_5_1_3_3" localSheetId="0" hidden="1">{#N/A,#N/A,FALSE,"TMCOMP96";#N/A,#N/A,FALSE,"MAT96";#N/A,#N/A,FALSE,"FANDA96";#N/A,#N/A,FALSE,"INTRAN96";#N/A,#N/A,FALSE,"NAA9697";#N/A,#N/A,FALSE,"ECWEBB";#N/A,#N/A,FALSE,"MFT96";#N/A,#N/A,FALSE,"CTrecon"}</definedName>
    <definedName name="sdff_5_1_3_3" hidden="1">{#N/A,#N/A,FALSE,"TMCOMP96";#N/A,#N/A,FALSE,"MAT96";#N/A,#N/A,FALSE,"FANDA96";#N/A,#N/A,FALSE,"INTRAN96";#N/A,#N/A,FALSE,"NAA9697";#N/A,#N/A,FALSE,"ECWEBB";#N/A,#N/A,FALSE,"MFT96";#N/A,#N/A,FALSE,"CTrecon"}</definedName>
    <definedName name="sdff_5_1_3_4" localSheetId="0" hidden="1">{#N/A,#N/A,FALSE,"TMCOMP96";#N/A,#N/A,FALSE,"MAT96";#N/A,#N/A,FALSE,"FANDA96";#N/A,#N/A,FALSE,"INTRAN96";#N/A,#N/A,FALSE,"NAA9697";#N/A,#N/A,FALSE,"ECWEBB";#N/A,#N/A,FALSE,"MFT96";#N/A,#N/A,FALSE,"CTrecon"}</definedName>
    <definedName name="sdff_5_1_3_4" hidden="1">{#N/A,#N/A,FALSE,"TMCOMP96";#N/A,#N/A,FALSE,"MAT96";#N/A,#N/A,FALSE,"FANDA96";#N/A,#N/A,FALSE,"INTRAN96";#N/A,#N/A,FALSE,"NAA9697";#N/A,#N/A,FALSE,"ECWEBB";#N/A,#N/A,FALSE,"MFT96";#N/A,#N/A,FALSE,"CTrecon"}</definedName>
    <definedName name="sdff_5_1_3_5" localSheetId="0" hidden="1">{#N/A,#N/A,FALSE,"TMCOMP96";#N/A,#N/A,FALSE,"MAT96";#N/A,#N/A,FALSE,"FANDA96";#N/A,#N/A,FALSE,"INTRAN96";#N/A,#N/A,FALSE,"NAA9697";#N/A,#N/A,FALSE,"ECWEBB";#N/A,#N/A,FALSE,"MFT96";#N/A,#N/A,FALSE,"CTrecon"}</definedName>
    <definedName name="sdff_5_1_3_5" hidden="1">{#N/A,#N/A,FALSE,"TMCOMP96";#N/A,#N/A,FALSE,"MAT96";#N/A,#N/A,FALSE,"FANDA96";#N/A,#N/A,FALSE,"INTRAN96";#N/A,#N/A,FALSE,"NAA9697";#N/A,#N/A,FALSE,"ECWEBB";#N/A,#N/A,FALSE,"MFT96";#N/A,#N/A,FALSE,"CTrecon"}</definedName>
    <definedName name="sdff_5_1_4" localSheetId="0" hidden="1">{#N/A,#N/A,FALSE,"TMCOMP96";#N/A,#N/A,FALSE,"MAT96";#N/A,#N/A,FALSE,"FANDA96";#N/A,#N/A,FALSE,"INTRAN96";#N/A,#N/A,FALSE,"NAA9697";#N/A,#N/A,FALSE,"ECWEBB";#N/A,#N/A,FALSE,"MFT96";#N/A,#N/A,FALSE,"CTrecon"}</definedName>
    <definedName name="sdff_5_1_4" hidden="1">{#N/A,#N/A,FALSE,"TMCOMP96";#N/A,#N/A,FALSE,"MAT96";#N/A,#N/A,FALSE,"FANDA96";#N/A,#N/A,FALSE,"INTRAN96";#N/A,#N/A,FALSE,"NAA9697";#N/A,#N/A,FALSE,"ECWEBB";#N/A,#N/A,FALSE,"MFT96";#N/A,#N/A,FALSE,"CTrecon"}</definedName>
    <definedName name="sdff_5_1_5" localSheetId="0" hidden="1">{#N/A,#N/A,FALSE,"TMCOMP96";#N/A,#N/A,FALSE,"MAT96";#N/A,#N/A,FALSE,"FANDA96";#N/A,#N/A,FALSE,"INTRAN96";#N/A,#N/A,FALSE,"NAA9697";#N/A,#N/A,FALSE,"ECWEBB";#N/A,#N/A,FALSE,"MFT96";#N/A,#N/A,FALSE,"CTrecon"}</definedName>
    <definedName name="sdff_5_1_5" hidden="1">{#N/A,#N/A,FALSE,"TMCOMP96";#N/A,#N/A,FALSE,"MAT96";#N/A,#N/A,FALSE,"FANDA96";#N/A,#N/A,FALSE,"INTRAN96";#N/A,#N/A,FALSE,"NAA9697";#N/A,#N/A,FALSE,"ECWEBB";#N/A,#N/A,FALSE,"MFT96";#N/A,#N/A,FALSE,"CTrecon"}</definedName>
    <definedName name="sdff_5_2" localSheetId="0" hidden="1">{#N/A,#N/A,FALSE,"TMCOMP96";#N/A,#N/A,FALSE,"MAT96";#N/A,#N/A,FALSE,"FANDA96";#N/A,#N/A,FALSE,"INTRAN96";#N/A,#N/A,FALSE,"NAA9697";#N/A,#N/A,FALSE,"ECWEBB";#N/A,#N/A,FALSE,"MFT96";#N/A,#N/A,FALSE,"CTrecon"}</definedName>
    <definedName name="sdff_5_2" hidden="1">{#N/A,#N/A,FALSE,"TMCOMP96";#N/A,#N/A,FALSE,"MAT96";#N/A,#N/A,FALSE,"FANDA96";#N/A,#N/A,FALSE,"INTRAN96";#N/A,#N/A,FALSE,"NAA9697";#N/A,#N/A,FALSE,"ECWEBB";#N/A,#N/A,FALSE,"MFT96";#N/A,#N/A,FALSE,"CTrecon"}</definedName>
    <definedName name="sdff_5_2_1" localSheetId="0" hidden="1">{#N/A,#N/A,FALSE,"TMCOMP96";#N/A,#N/A,FALSE,"MAT96";#N/A,#N/A,FALSE,"FANDA96";#N/A,#N/A,FALSE,"INTRAN96";#N/A,#N/A,FALSE,"NAA9697";#N/A,#N/A,FALSE,"ECWEBB";#N/A,#N/A,FALSE,"MFT96";#N/A,#N/A,FALSE,"CTrecon"}</definedName>
    <definedName name="sdff_5_2_1" hidden="1">{#N/A,#N/A,FALSE,"TMCOMP96";#N/A,#N/A,FALSE,"MAT96";#N/A,#N/A,FALSE,"FANDA96";#N/A,#N/A,FALSE,"INTRAN96";#N/A,#N/A,FALSE,"NAA9697";#N/A,#N/A,FALSE,"ECWEBB";#N/A,#N/A,FALSE,"MFT96";#N/A,#N/A,FALSE,"CTrecon"}</definedName>
    <definedName name="sdff_5_2_2" localSheetId="0" hidden="1">{#N/A,#N/A,FALSE,"TMCOMP96";#N/A,#N/A,FALSE,"MAT96";#N/A,#N/A,FALSE,"FANDA96";#N/A,#N/A,FALSE,"INTRAN96";#N/A,#N/A,FALSE,"NAA9697";#N/A,#N/A,FALSE,"ECWEBB";#N/A,#N/A,FALSE,"MFT96";#N/A,#N/A,FALSE,"CTrecon"}</definedName>
    <definedName name="sdff_5_2_2" hidden="1">{#N/A,#N/A,FALSE,"TMCOMP96";#N/A,#N/A,FALSE,"MAT96";#N/A,#N/A,FALSE,"FANDA96";#N/A,#N/A,FALSE,"INTRAN96";#N/A,#N/A,FALSE,"NAA9697";#N/A,#N/A,FALSE,"ECWEBB";#N/A,#N/A,FALSE,"MFT96";#N/A,#N/A,FALSE,"CTrecon"}</definedName>
    <definedName name="sdff_5_2_3" localSheetId="0" hidden="1">{#N/A,#N/A,FALSE,"TMCOMP96";#N/A,#N/A,FALSE,"MAT96";#N/A,#N/A,FALSE,"FANDA96";#N/A,#N/A,FALSE,"INTRAN96";#N/A,#N/A,FALSE,"NAA9697";#N/A,#N/A,FALSE,"ECWEBB";#N/A,#N/A,FALSE,"MFT96";#N/A,#N/A,FALSE,"CTrecon"}</definedName>
    <definedName name="sdff_5_2_3" hidden="1">{#N/A,#N/A,FALSE,"TMCOMP96";#N/A,#N/A,FALSE,"MAT96";#N/A,#N/A,FALSE,"FANDA96";#N/A,#N/A,FALSE,"INTRAN96";#N/A,#N/A,FALSE,"NAA9697";#N/A,#N/A,FALSE,"ECWEBB";#N/A,#N/A,FALSE,"MFT96";#N/A,#N/A,FALSE,"CTrecon"}</definedName>
    <definedName name="sdff_5_2_4" localSheetId="0" hidden="1">{#N/A,#N/A,FALSE,"TMCOMP96";#N/A,#N/A,FALSE,"MAT96";#N/A,#N/A,FALSE,"FANDA96";#N/A,#N/A,FALSE,"INTRAN96";#N/A,#N/A,FALSE,"NAA9697";#N/A,#N/A,FALSE,"ECWEBB";#N/A,#N/A,FALSE,"MFT96";#N/A,#N/A,FALSE,"CTrecon"}</definedName>
    <definedName name="sdff_5_2_4" hidden="1">{#N/A,#N/A,FALSE,"TMCOMP96";#N/A,#N/A,FALSE,"MAT96";#N/A,#N/A,FALSE,"FANDA96";#N/A,#N/A,FALSE,"INTRAN96";#N/A,#N/A,FALSE,"NAA9697";#N/A,#N/A,FALSE,"ECWEBB";#N/A,#N/A,FALSE,"MFT96";#N/A,#N/A,FALSE,"CTrecon"}</definedName>
    <definedName name="sdff_5_2_5" localSheetId="0" hidden="1">{#N/A,#N/A,FALSE,"TMCOMP96";#N/A,#N/A,FALSE,"MAT96";#N/A,#N/A,FALSE,"FANDA96";#N/A,#N/A,FALSE,"INTRAN96";#N/A,#N/A,FALSE,"NAA9697";#N/A,#N/A,FALSE,"ECWEBB";#N/A,#N/A,FALSE,"MFT96";#N/A,#N/A,FALSE,"CTrecon"}</definedName>
    <definedName name="sdff_5_2_5" hidden="1">{#N/A,#N/A,FALSE,"TMCOMP96";#N/A,#N/A,FALSE,"MAT96";#N/A,#N/A,FALSE,"FANDA96";#N/A,#N/A,FALSE,"INTRAN96";#N/A,#N/A,FALSE,"NAA9697";#N/A,#N/A,FALSE,"ECWEBB";#N/A,#N/A,FALSE,"MFT96";#N/A,#N/A,FALSE,"CTrecon"}</definedName>
    <definedName name="sdff_5_3" localSheetId="0" hidden="1">{#N/A,#N/A,FALSE,"TMCOMP96";#N/A,#N/A,FALSE,"MAT96";#N/A,#N/A,FALSE,"FANDA96";#N/A,#N/A,FALSE,"INTRAN96";#N/A,#N/A,FALSE,"NAA9697";#N/A,#N/A,FALSE,"ECWEBB";#N/A,#N/A,FALSE,"MFT96";#N/A,#N/A,FALSE,"CTrecon"}</definedName>
    <definedName name="sdff_5_3" hidden="1">{#N/A,#N/A,FALSE,"TMCOMP96";#N/A,#N/A,FALSE,"MAT96";#N/A,#N/A,FALSE,"FANDA96";#N/A,#N/A,FALSE,"INTRAN96";#N/A,#N/A,FALSE,"NAA9697";#N/A,#N/A,FALSE,"ECWEBB";#N/A,#N/A,FALSE,"MFT96";#N/A,#N/A,FALSE,"CTrecon"}</definedName>
    <definedName name="sdff_5_3_1" localSheetId="0" hidden="1">{#N/A,#N/A,FALSE,"TMCOMP96";#N/A,#N/A,FALSE,"MAT96";#N/A,#N/A,FALSE,"FANDA96";#N/A,#N/A,FALSE,"INTRAN96";#N/A,#N/A,FALSE,"NAA9697";#N/A,#N/A,FALSE,"ECWEBB";#N/A,#N/A,FALSE,"MFT96";#N/A,#N/A,FALSE,"CTrecon"}</definedName>
    <definedName name="sdff_5_3_1" hidden="1">{#N/A,#N/A,FALSE,"TMCOMP96";#N/A,#N/A,FALSE,"MAT96";#N/A,#N/A,FALSE,"FANDA96";#N/A,#N/A,FALSE,"INTRAN96";#N/A,#N/A,FALSE,"NAA9697";#N/A,#N/A,FALSE,"ECWEBB";#N/A,#N/A,FALSE,"MFT96";#N/A,#N/A,FALSE,"CTrecon"}</definedName>
    <definedName name="sdff_5_3_2" localSheetId="0" hidden="1">{#N/A,#N/A,FALSE,"TMCOMP96";#N/A,#N/A,FALSE,"MAT96";#N/A,#N/A,FALSE,"FANDA96";#N/A,#N/A,FALSE,"INTRAN96";#N/A,#N/A,FALSE,"NAA9697";#N/A,#N/A,FALSE,"ECWEBB";#N/A,#N/A,FALSE,"MFT96";#N/A,#N/A,FALSE,"CTrecon"}</definedName>
    <definedName name="sdff_5_3_2" hidden="1">{#N/A,#N/A,FALSE,"TMCOMP96";#N/A,#N/A,FALSE,"MAT96";#N/A,#N/A,FALSE,"FANDA96";#N/A,#N/A,FALSE,"INTRAN96";#N/A,#N/A,FALSE,"NAA9697";#N/A,#N/A,FALSE,"ECWEBB";#N/A,#N/A,FALSE,"MFT96";#N/A,#N/A,FALSE,"CTrecon"}</definedName>
    <definedName name="sdff_5_3_3" localSheetId="0" hidden="1">{#N/A,#N/A,FALSE,"TMCOMP96";#N/A,#N/A,FALSE,"MAT96";#N/A,#N/A,FALSE,"FANDA96";#N/A,#N/A,FALSE,"INTRAN96";#N/A,#N/A,FALSE,"NAA9697";#N/A,#N/A,FALSE,"ECWEBB";#N/A,#N/A,FALSE,"MFT96";#N/A,#N/A,FALSE,"CTrecon"}</definedName>
    <definedName name="sdff_5_3_3" hidden="1">{#N/A,#N/A,FALSE,"TMCOMP96";#N/A,#N/A,FALSE,"MAT96";#N/A,#N/A,FALSE,"FANDA96";#N/A,#N/A,FALSE,"INTRAN96";#N/A,#N/A,FALSE,"NAA9697";#N/A,#N/A,FALSE,"ECWEBB";#N/A,#N/A,FALSE,"MFT96";#N/A,#N/A,FALSE,"CTrecon"}</definedName>
    <definedName name="sdff_5_3_4" localSheetId="0" hidden="1">{#N/A,#N/A,FALSE,"TMCOMP96";#N/A,#N/A,FALSE,"MAT96";#N/A,#N/A,FALSE,"FANDA96";#N/A,#N/A,FALSE,"INTRAN96";#N/A,#N/A,FALSE,"NAA9697";#N/A,#N/A,FALSE,"ECWEBB";#N/A,#N/A,FALSE,"MFT96";#N/A,#N/A,FALSE,"CTrecon"}</definedName>
    <definedName name="sdff_5_3_4" hidden="1">{#N/A,#N/A,FALSE,"TMCOMP96";#N/A,#N/A,FALSE,"MAT96";#N/A,#N/A,FALSE,"FANDA96";#N/A,#N/A,FALSE,"INTRAN96";#N/A,#N/A,FALSE,"NAA9697";#N/A,#N/A,FALSE,"ECWEBB";#N/A,#N/A,FALSE,"MFT96";#N/A,#N/A,FALSE,"CTrecon"}</definedName>
    <definedName name="sdff_5_3_5" localSheetId="0" hidden="1">{#N/A,#N/A,FALSE,"TMCOMP96";#N/A,#N/A,FALSE,"MAT96";#N/A,#N/A,FALSE,"FANDA96";#N/A,#N/A,FALSE,"INTRAN96";#N/A,#N/A,FALSE,"NAA9697";#N/A,#N/A,FALSE,"ECWEBB";#N/A,#N/A,FALSE,"MFT96";#N/A,#N/A,FALSE,"CTrecon"}</definedName>
    <definedName name="sdff_5_3_5" hidden="1">{#N/A,#N/A,FALSE,"TMCOMP96";#N/A,#N/A,FALSE,"MAT96";#N/A,#N/A,FALSE,"FANDA96";#N/A,#N/A,FALSE,"INTRAN96";#N/A,#N/A,FALSE,"NAA9697";#N/A,#N/A,FALSE,"ECWEBB";#N/A,#N/A,FALSE,"MFT96";#N/A,#N/A,FALSE,"CTrecon"}</definedName>
    <definedName name="sdff_5_4" localSheetId="0" hidden="1">{#N/A,#N/A,FALSE,"TMCOMP96";#N/A,#N/A,FALSE,"MAT96";#N/A,#N/A,FALSE,"FANDA96";#N/A,#N/A,FALSE,"INTRAN96";#N/A,#N/A,FALSE,"NAA9697";#N/A,#N/A,FALSE,"ECWEBB";#N/A,#N/A,FALSE,"MFT96";#N/A,#N/A,FALSE,"CTrecon"}</definedName>
    <definedName name="sdff_5_4" hidden="1">{#N/A,#N/A,FALSE,"TMCOMP96";#N/A,#N/A,FALSE,"MAT96";#N/A,#N/A,FALSE,"FANDA96";#N/A,#N/A,FALSE,"INTRAN96";#N/A,#N/A,FALSE,"NAA9697";#N/A,#N/A,FALSE,"ECWEBB";#N/A,#N/A,FALSE,"MFT96";#N/A,#N/A,FALSE,"CTrecon"}</definedName>
    <definedName name="sdff_5_4_1" localSheetId="0" hidden="1">{#N/A,#N/A,FALSE,"TMCOMP96";#N/A,#N/A,FALSE,"MAT96";#N/A,#N/A,FALSE,"FANDA96";#N/A,#N/A,FALSE,"INTRAN96";#N/A,#N/A,FALSE,"NAA9697";#N/A,#N/A,FALSE,"ECWEBB";#N/A,#N/A,FALSE,"MFT96";#N/A,#N/A,FALSE,"CTrecon"}</definedName>
    <definedName name="sdff_5_4_1" hidden="1">{#N/A,#N/A,FALSE,"TMCOMP96";#N/A,#N/A,FALSE,"MAT96";#N/A,#N/A,FALSE,"FANDA96";#N/A,#N/A,FALSE,"INTRAN96";#N/A,#N/A,FALSE,"NAA9697";#N/A,#N/A,FALSE,"ECWEBB";#N/A,#N/A,FALSE,"MFT96";#N/A,#N/A,FALSE,"CTrecon"}</definedName>
    <definedName name="sdff_5_4_2" localSheetId="0" hidden="1">{#N/A,#N/A,FALSE,"TMCOMP96";#N/A,#N/A,FALSE,"MAT96";#N/A,#N/A,FALSE,"FANDA96";#N/A,#N/A,FALSE,"INTRAN96";#N/A,#N/A,FALSE,"NAA9697";#N/A,#N/A,FALSE,"ECWEBB";#N/A,#N/A,FALSE,"MFT96";#N/A,#N/A,FALSE,"CTrecon"}</definedName>
    <definedName name="sdff_5_4_2" hidden="1">{#N/A,#N/A,FALSE,"TMCOMP96";#N/A,#N/A,FALSE,"MAT96";#N/A,#N/A,FALSE,"FANDA96";#N/A,#N/A,FALSE,"INTRAN96";#N/A,#N/A,FALSE,"NAA9697";#N/A,#N/A,FALSE,"ECWEBB";#N/A,#N/A,FALSE,"MFT96";#N/A,#N/A,FALSE,"CTrecon"}</definedName>
    <definedName name="sdff_5_4_3" localSheetId="0" hidden="1">{#N/A,#N/A,FALSE,"TMCOMP96";#N/A,#N/A,FALSE,"MAT96";#N/A,#N/A,FALSE,"FANDA96";#N/A,#N/A,FALSE,"INTRAN96";#N/A,#N/A,FALSE,"NAA9697";#N/A,#N/A,FALSE,"ECWEBB";#N/A,#N/A,FALSE,"MFT96";#N/A,#N/A,FALSE,"CTrecon"}</definedName>
    <definedName name="sdff_5_4_3" hidden="1">{#N/A,#N/A,FALSE,"TMCOMP96";#N/A,#N/A,FALSE,"MAT96";#N/A,#N/A,FALSE,"FANDA96";#N/A,#N/A,FALSE,"INTRAN96";#N/A,#N/A,FALSE,"NAA9697";#N/A,#N/A,FALSE,"ECWEBB";#N/A,#N/A,FALSE,"MFT96";#N/A,#N/A,FALSE,"CTrecon"}</definedName>
    <definedName name="sdff_5_4_4" localSheetId="0" hidden="1">{#N/A,#N/A,FALSE,"TMCOMP96";#N/A,#N/A,FALSE,"MAT96";#N/A,#N/A,FALSE,"FANDA96";#N/A,#N/A,FALSE,"INTRAN96";#N/A,#N/A,FALSE,"NAA9697";#N/A,#N/A,FALSE,"ECWEBB";#N/A,#N/A,FALSE,"MFT96";#N/A,#N/A,FALSE,"CTrecon"}</definedName>
    <definedName name="sdff_5_4_4" hidden="1">{#N/A,#N/A,FALSE,"TMCOMP96";#N/A,#N/A,FALSE,"MAT96";#N/A,#N/A,FALSE,"FANDA96";#N/A,#N/A,FALSE,"INTRAN96";#N/A,#N/A,FALSE,"NAA9697";#N/A,#N/A,FALSE,"ECWEBB";#N/A,#N/A,FALSE,"MFT96";#N/A,#N/A,FALSE,"CTrecon"}</definedName>
    <definedName name="sdff_5_4_5" localSheetId="0" hidden="1">{#N/A,#N/A,FALSE,"TMCOMP96";#N/A,#N/A,FALSE,"MAT96";#N/A,#N/A,FALSE,"FANDA96";#N/A,#N/A,FALSE,"INTRAN96";#N/A,#N/A,FALSE,"NAA9697";#N/A,#N/A,FALSE,"ECWEBB";#N/A,#N/A,FALSE,"MFT96";#N/A,#N/A,FALSE,"CTrecon"}</definedName>
    <definedName name="sdff_5_4_5" hidden="1">{#N/A,#N/A,FALSE,"TMCOMP96";#N/A,#N/A,FALSE,"MAT96";#N/A,#N/A,FALSE,"FANDA96";#N/A,#N/A,FALSE,"INTRAN96";#N/A,#N/A,FALSE,"NAA9697";#N/A,#N/A,FALSE,"ECWEBB";#N/A,#N/A,FALSE,"MFT96";#N/A,#N/A,FALSE,"CTrecon"}</definedName>
    <definedName name="sdff_5_5" localSheetId="0" hidden="1">{#N/A,#N/A,FALSE,"TMCOMP96";#N/A,#N/A,FALSE,"MAT96";#N/A,#N/A,FALSE,"FANDA96";#N/A,#N/A,FALSE,"INTRAN96";#N/A,#N/A,FALSE,"NAA9697";#N/A,#N/A,FALSE,"ECWEBB";#N/A,#N/A,FALSE,"MFT96";#N/A,#N/A,FALSE,"CTrecon"}</definedName>
    <definedName name="sdff_5_5"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fad_1" localSheetId="0" hidden="1">{#N/A,#N/A,FALSE,"TMCOMP96";#N/A,#N/A,FALSE,"MAT96";#N/A,#N/A,FALSE,"FANDA96";#N/A,#N/A,FALSE,"INTRAN96";#N/A,#N/A,FALSE,"NAA9697";#N/A,#N/A,FALSE,"ECWEBB";#N/A,#N/A,FALSE,"MFT96";#N/A,#N/A,FALSE,"CTrecon"}</definedName>
    <definedName name="sfad_1" hidden="1">{#N/A,#N/A,FALSE,"TMCOMP96";#N/A,#N/A,FALSE,"MAT96";#N/A,#N/A,FALSE,"FANDA96";#N/A,#N/A,FALSE,"INTRAN96";#N/A,#N/A,FALSE,"NAA9697";#N/A,#N/A,FALSE,"ECWEBB";#N/A,#N/A,FALSE,"MFT96";#N/A,#N/A,FALSE,"CTrecon"}</definedName>
    <definedName name="sfad_1_1" localSheetId="0" hidden="1">{#N/A,#N/A,FALSE,"TMCOMP96";#N/A,#N/A,FALSE,"MAT96";#N/A,#N/A,FALSE,"FANDA96";#N/A,#N/A,FALSE,"INTRAN96";#N/A,#N/A,FALSE,"NAA9697";#N/A,#N/A,FALSE,"ECWEBB";#N/A,#N/A,FALSE,"MFT96";#N/A,#N/A,FALSE,"CTrecon"}</definedName>
    <definedName name="sfad_1_1" hidden="1">{#N/A,#N/A,FALSE,"TMCOMP96";#N/A,#N/A,FALSE,"MAT96";#N/A,#N/A,FALSE,"FANDA96";#N/A,#N/A,FALSE,"INTRAN96";#N/A,#N/A,FALSE,"NAA9697";#N/A,#N/A,FALSE,"ECWEBB";#N/A,#N/A,FALSE,"MFT96";#N/A,#N/A,FALSE,"CTrecon"}</definedName>
    <definedName name="sfad_1_1_1" localSheetId="0" hidden="1">{#N/A,#N/A,FALSE,"TMCOMP96";#N/A,#N/A,FALSE,"MAT96";#N/A,#N/A,FALSE,"FANDA96";#N/A,#N/A,FALSE,"INTRAN96";#N/A,#N/A,FALSE,"NAA9697";#N/A,#N/A,FALSE,"ECWEBB";#N/A,#N/A,FALSE,"MFT96";#N/A,#N/A,FALSE,"CTrecon"}</definedName>
    <definedName name="sfad_1_1_1" hidden="1">{#N/A,#N/A,FALSE,"TMCOMP96";#N/A,#N/A,FALSE,"MAT96";#N/A,#N/A,FALSE,"FANDA96";#N/A,#N/A,FALSE,"INTRAN96";#N/A,#N/A,FALSE,"NAA9697";#N/A,#N/A,FALSE,"ECWEBB";#N/A,#N/A,FALSE,"MFT96";#N/A,#N/A,FALSE,"CTrecon"}</definedName>
    <definedName name="sfad_1_1_1_1" localSheetId="0" hidden="1">{#N/A,#N/A,FALSE,"TMCOMP96";#N/A,#N/A,FALSE,"MAT96";#N/A,#N/A,FALSE,"FANDA96";#N/A,#N/A,FALSE,"INTRAN96";#N/A,#N/A,FALSE,"NAA9697";#N/A,#N/A,FALSE,"ECWEBB";#N/A,#N/A,FALSE,"MFT96";#N/A,#N/A,FALSE,"CTrecon"}</definedName>
    <definedName name="sfad_1_1_1_1" hidden="1">{#N/A,#N/A,FALSE,"TMCOMP96";#N/A,#N/A,FALSE,"MAT96";#N/A,#N/A,FALSE,"FANDA96";#N/A,#N/A,FALSE,"INTRAN96";#N/A,#N/A,FALSE,"NAA9697";#N/A,#N/A,FALSE,"ECWEBB";#N/A,#N/A,FALSE,"MFT96";#N/A,#N/A,FALSE,"CTrecon"}</definedName>
    <definedName name="sfad_1_1_1_1_1" localSheetId="0" hidden="1">{#N/A,#N/A,FALSE,"TMCOMP96";#N/A,#N/A,FALSE,"MAT96";#N/A,#N/A,FALSE,"FANDA96";#N/A,#N/A,FALSE,"INTRAN96";#N/A,#N/A,FALSE,"NAA9697";#N/A,#N/A,FALSE,"ECWEBB";#N/A,#N/A,FALSE,"MFT96";#N/A,#N/A,FALSE,"CTrecon"}</definedName>
    <definedName name="sfad_1_1_1_1_1" hidden="1">{#N/A,#N/A,FALSE,"TMCOMP96";#N/A,#N/A,FALSE,"MAT96";#N/A,#N/A,FALSE,"FANDA96";#N/A,#N/A,FALSE,"INTRAN96";#N/A,#N/A,FALSE,"NAA9697";#N/A,#N/A,FALSE,"ECWEBB";#N/A,#N/A,FALSE,"MFT96";#N/A,#N/A,FALSE,"CTrecon"}</definedName>
    <definedName name="sfad_1_1_1_1_2" localSheetId="0" hidden="1">{#N/A,#N/A,FALSE,"TMCOMP96";#N/A,#N/A,FALSE,"MAT96";#N/A,#N/A,FALSE,"FANDA96";#N/A,#N/A,FALSE,"INTRAN96";#N/A,#N/A,FALSE,"NAA9697";#N/A,#N/A,FALSE,"ECWEBB";#N/A,#N/A,FALSE,"MFT96";#N/A,#N/A,FALSE,"CTrecon"}</definedName>
    <definedName name="sfad_1_1_1_1_2" hidden="1">{#N/A,#N/A,FALSE,"TMCOMP96";#N/A,#N/A,FALSE,"MAT96";#N/A,#N/A,FALSE,"FANDA96";#N/A,#N/A,FALSE,"INTRAN96";#N/A,#N/A,FALSE,"NAA9697";#N/A,#N/A,FALSE,"ECWEBB";#N/A,#N/A,FALSE,"MFT96";#N/A,#N/A,FALSE,"CTrecon"}</definedName>
    <definedName name="sfad_1_1_1_1_3" localSheetId="0" hidden="1">{#N/A,#N/A,FALSE,"TMCOMP96";#N/A,#N/A,FALSE,"MAT96";#N/A,#N/A,FALSE,"FANDA96";#N/A,#N/A,FALSE,"INTRAN96";#N/A,#N/A,FALSE,"NAA9697";#N/A,#N/A,FALSE,"ECWEBB";#N/A,#N/A,FALSE,"MFT96";#N/A,#N/A,FALSE,"CTrecon"}</definedName>
    <definedName name="sfad_1_1_1_1_3" hidden="1">{#N/A,#N/A,FALSE,"TMCOMP96";#N/A,#N/A,FALSE,"MAT96";#N/A,#N/A,FALSE,"FANDA96";#N/A,#N/A,FALSE,"INTRAN96";#N/A,#N/A,FALSE,"NAA9697";#N/A,#N/A,FALSE,"ECWEBB";#N/A,#N/A,FALSE,"MFT96";#N/A,#N/A,FALSE,"CTrecon"}</definedName>
    <definedName name="sfad_1_1_1_1_4" localSheetId="0" hidden="1">{#N/A,#N/A,FALSE,"TMCOMP96";#N/A,#N/A,FALSE,"MAT96";#N/A,#N/A,FALSE,"FANDA96";#N/A,#N/A,FALSE,"INTRAN96";#N/A,#N/A,FALSE,"NAA9697";#N/A,#N/A,FALSE,"ECWEBB";#N/A,#N/A,FALSE,"MFT96";#N/A,#N/A,FALSE,"CTrecon"}</definedName>
    <definedName name="sfad_1_1_1_1_4" hidden="1">{#N/A,#N/A,FALSE,"TMCOMP96";#N/A,#N/A,FALSE,"MAT96";#N/A,#N/A,FALSE,"FANDA96";#N/A,#N/A,FALSE,"INTRAN96";#N/A,#N/A,FALSE,"NAA9697";#N/A,#N/A,FALSE,"ECWEBB";#N/A,#N/A,FALSE,"MFT96";#N/A,#N/A,FALSE,"CTrecon"}</definedName>
    <definedName name="sfad_1_1_1_1_5" localSheetId="0" hidden="1">{#N/A,#N/A,FALSE,"TMCOMP96";#N/A,#N/A,FALSE,"MAT96";#N/A,#N/A,FALSE,"FANDA96";#N/A,#N/A,FALSE,"INTRAN96";#N/A,#N/A,FALSE,"NAA9697";#N/A,#N/A,FALSE,"ECWEBB";#N/A,#N/A,FALSE,"MFT96";#N/A,#N/A,FALSE,"CTrecon"}</definedName>
    <definedName name="sfad_1_1_1_1_5" hidden="1">{#N/A,#N/A,FALSE,"TMCOMP96";#N/A,#N/A,FALSE,"MAT96";#N/A,#N/A,FALSE,"FANDA96";#N/A,#N/A,FALSE,"INTRAN96";#N/A,#N/A,FALSE,"NAA9697";#N/A,#N/A,FALSE,"ECWEBB";#N/A,#N/A,FALSE,"MFT96";#N/A,#N/A,FALSE,"CTrecon"}</definedName>
    <definedName name="sfad_1_1_1_2" localSheetId="0" hidden="1">{#N/A,#N/A,FALSE,"TMCOMP96";#N/A,#N/A,FALSE,"MAT96";#N/A,#N/A,FALSE,"FANDA96";#N/A,#N/A,FALSE,"INTRAN96";#N/A,#N/A,FALSE,"NAA9697";#N/A,#N/A,FALSE,"ECWEBB";#N/A,#N/A,FALSE,"MFT96";#N/A,#N/A,FALSE,"CTrecon"}</definedName>
    <definedName name="sfad_1_1_1_2" hidden="1">{#N/A,#N/A,FALSE,"TMCOMP96";#N/A,#N/A,FALSE,"MAT96";#N/A,#N/A,FALSE,"FANDA96";#N/A,#N/A,FALSE,"INTRAN96";#N/A,#N/A,FALSE,"NAA9697";#N/A,#N/A,FALSE,"ECWEBB";#N/A,#N/A,FALSE,"MFT96";#N/A,#N/A,FALSE,"CTrecon"}</definedName>
    <definedName name="sfad_1_1_1_2_1" localSheetId="0" hidden="1">{#N/A,#N/A,FALSE,"TMCOMP96";#N/A,#N/A,FALSE,"MAT96";#N/A,#N/A,FALSE,"FANDA96";#N/A,#N/A,FALSE,"INTRAN96";#N/A,#N/A,FALSE,"NAA9697";#N/A,#N/A,FALSE,"ECWEBB";#N/A,#N/A,FALSE,"MFT96";#N/A,#N/A,FALSE,"CTrecon"}</definedName>
    <definedName name="sfad_1_1_1_2_1" hidden="1">{#N/A,#N/A,FALSE,"TMCOMP96";#N/A,#N/A,FALSE,"MAT96";#N/A,#N/A,FALSE,"FANDA96";#N/A,#N/A,FALSE,"INTRAN96";#N/A,#N/A,FALSE,"NAA9697";#N/A,#N/A,FALSE,"ECWEBB";#N/A,#N/A,FALSE,"MFT96";#N/A,#N/A,FALSE,"CTrecon"}</definedName>
    <definedName name="sfad_1_1_1_2_2" localSheetId="0" hidden="1">{#N/A,#N/A,FALSE,"TMCOMP96";#N/A,#N/A,FALSE,"MAT96";#N/A,#N/A,FALSE,"FANDA96";#N/A,#N/A,FALSE,"INTRAN96";#N/A,#N/A,FALSE,"NAA9697";#N/A,#N/A,FALSE,"ECWEBB";#N/A,#N/A,FALSE,"MFT96";#N/A,#N/A,FALSE,"CTrecon"}</definedName>
    <definedName name="sfad_1_1_1_2_2" hidden="1">{#N/A,#N/A,FALSE,"TMCOMP96";#N/A,#N/A,FALSE,"MAT96";#N/A,#N/A,FALSE,"FANDA96";#N/A,#N/A,FALSE,"INTRAN96";#N/A,#N/A,FALSE,"NAA9697";#N/A,#N/A,FALSE,"ECWEBB";#N/A,#N/A,FALSE,"MFT96";#N/A,#N/A,FALSE,"CTrecon"}</definedName>
    <definedName name="sfad_1_1_1_2_3" localSheetId="0" hidden="1">{#N/A,#N/A,FALSE,"TMCOMP96";#N/A,#N/A,FALSE,"MAT96";#N/A,#N/A,FALSE,"FANDA96";#N/A,#N/A,FALSE,"INTRAN96";#N/A,#N/A,FALSE,"NAA9697";#N/A,#N/A,FALSE,"ECWEBB";#N/A,#N/A,FALSE,"MFT96";#N/A,#N/A,FALSE,"CTrecon"}</definedName>
    <definedName name="sfad_1_1_1_2_3" hidden="1">{#N/A,#N/A,FALSE,"TMCOMP96";#N/A,#N/A,FALSE,"MAT96";#N/A,#N/A,FALSE,"FANDA96";#N/A,#N/A,FALSE,"INTRAN96";#N/A,#N/A,FALSE,"NAA9697";#N/A,#N/A,FALSE,"ECWEBB";#N/A,#N/A,FALSE,"MFT96";#N/A,#N/A,FALSE,"CTrecon"}</definedName>
    <definedName name="sfad_1_1_1_2_4" localSheetId="0" hidden="1">{#N/A,#N/A,FALSE,"TMCOMP96";#N/A,#N/A,FALSE,"MAT96";#N/A,#N/A,FALSE,"FANDA96";#N/A,#N/A,FALSE,"INTRAN96";#N/A,#N/A,FALSE,"NAA9697";#N/A,#N/A,FALSE,"ECWEBB";#N/A,#N/A,FALSE,"MFT96";#N/A,#N/A,FALSE,"CTrecon"}</definedName>
    <definedName name="sfad_1_1_1_2_4" hidden="1">{#N/A,#N/A,FALSE,"TMCOMP96";#N/A,#N/A,FALSE,"MAT96";#N/A,#N/A,FALSE,"FANDA96";#N/A,#N/A,FALSE,"INTRAN96";#N/A,#N/A,FALSE,"NAA9697";#N/A,#N/A,FALSE,"ECWEBB";#N/A,#N/A,FALSE,"MFT96";#N/A,#N/A,FALSE,"CTrecon"}</definedName>
    <definedName name="sfad_1_1_1_2_5" localSheetId="0" hidden="1">{#N/A,#N/A,FALSE,"TMCOMP96";#N/A,#N/A,FALSE,"MAT96";#N/A,#N/A,FALSE,"FANDA96";#N/A,#N/A,FALSE,"INTRAN96";#N/A,#N/A,FALSE,"NAA9697";#N/A,#N/A,FALSE,"ECWEBB";#N/A,#N/A,FALSE,"MFT96";#N/A,#N/A,FALSE,"CTrecon"}</definedName>
    <definedName name="sfad_1_1_1_2_5" hidden="1">{#N/A,#N/A,FALSE,"TMCOMP96";#N/A,#N/A,FALSE,"MAT96";#N/A,#N/A,FALSE,"FANDA96";#N/A,#N/A,FALSE,"INTRAN96";#N/A,#N/A,FALSE,"NAA9697";#N/A,#N/A,FALSE,"ECWEBB";#N/A,#N/A,FALSE,"MFT96";#N/A,#N/A,FALSE,"CTrecon"}</definedName>
    <definedName name="sfad_1_1_1_3" localSheetId="0" hidden="1">{#N/A,#N/A,FALSE,"TMCOMP96";#N/A,#N/A,FALSE,"MAT96";#N/A,#N/A,FALSE,"FANDA96";#N/A,#N/A,FALSE,"INTRAN96";#N/A,#N/A,FALSE,"NAA9697";#N/A,#N/A,FALSE,"ECWEBB";#N/A,#N/A,FALSE,"MFT96";#N/A,#N/A,FALSE,"CTrecon"}</definedName>
    <definedName name="sfad_1_1_1_3" hidden="1">{#N/A,#N/A,FALSE,"TMCOMP96";#N/A,#N/A,FALSE,"MAT96";#N/A,#N/A,FALSE,"FANDA96";#N/A,#N/A,FALSE,"INTRAN96";#N/A,#N/A,FALSE,"NAA9697";#N/A,#N/A,FALSE,"ECWEBB";#N/A,#N/A,FALSE,"MFT96";#N/A,#N/A,FALSE,"CTrecon"}</definedName>
    <definedName name="sfad_1_1_1_3_1" localSheetId="0" hidden="1">{#N/A,#N/A,FALSE,"TMCOMP96";#N/A,#N/A,FALSE,"MAT96";#N/A,#N/A,FALSE,"FANDA96";#N/A,#N/A,FALSE,"INTRAN96";#N/A,#N/A,FALSE,"NAA9697";#N/A,#N/A,FALSE,"ECWEBB";#N/A,#N/A,FALSE,"MFT96";#N/A,#N/A,FALSE,"CTrecon"}</definedName>
    <definedName name="sfad_1_1_1_3_1" hidden="1">{#N/A,#N/A,FALSE,"TMCOMP96";#N/A,#N/A,FALSE,"MAT96";#N/A,#N/A,FALSE,"FANDA96";#N/A,#N/A,FALSE,"INTRAN96";#N/A,#N/A,FALSE,"NAA9697";#N/A,#N/A,FALSE,"ECWEBB";#N/A,#N/A,FALSE,"MFT96";#N/A,#N/A,FALSE,"CTrecon"}</definedName>
    <definedName name="sfad_1_1_1_3_2" localSheetId="0" hidden="1">{#N/A,#N/A,FALSE,"TMCOMP96";#N/A,#N/A,FALSE,"MAT96";#N/A,#N/A,FALSE,"FANDA96";#N/A,#N/A,FALSE,"INTRAN96";#N/A,#N/A,FALSE,"NAA9697";#N/A,#N/A,FALSE,"ECWEBB";#N/A,#N/A,FALSE,"MFT96";#N/A,#N/A,FALSE,"CTrecon"}</definedName>
    <definedName name="sfad_1_1_1_3_2" hidden="1">{#N/A,#N/A,FALSE,"TMCOMP96";#N/A,#N/A,FALSE,"MAT96";#N/A,#N/A,FALSE,"FANDA96";#N/A,#N/A,FALSE,"INTRAN96";#N/A,#N/A,FALSE,"NAA9697";#N/A,#N/A,FALSE,"ECWEBB";#N/A,#N/A,FALSE,"MFT96";#N/A,#N/A,FALSE,"CTrecon"}</definedName>
    <definedName name="sfad_1_1_1_3_3" localSheetId="0" hidden="1">{#N/A,#N/A,FALSE,"TMCOMP96";#N/A,#N/A,FALSE,"MAT96";#N/A,#N/A,FALSE,"FANDA96";#N/A,#N/A,FALSE,"INTRAN96";#N/A,#N/A,FALSE,"NAA9697";#N/A,#N/A,FALSE,"ECWEBB";#N/A,#N/A,FALSE,"MFT96";#N/A,#N/A,FALSE,"CTrecon"}</definedName>
    <definedName name="sfad_1_1_1_3_3" hidden="1">{#N/A,#N/A,FALSE,"TMCOMP96";#N/A,#N/A,FALSE,"MAT96";#N/A,#N/A,FALSE,"FANDA96";#N/A,#N/A,FALSE,"INTRAN96";#N/A,#N/A,FALSE,"NAA9697";#N/A,#N/A,FALSE,"ECWEBB";#N/A,#N/A,FALSE,"MFT96";#N/A,#N/A,FALSE,"CTrecon"}</definedName>
    <definedName name="sfad_1_1_1_3_4" localSheetId="0" hidden="1">{#N/A,#N/A,FALSE,"TMCOMP96";#N/A,#N/A,FALSE,"MAT96";#N/A,#N/A,FALSE,"FANDA96";#N/A,#N/A,FALSE,"INTRAN96";#N/A,#N/A,FALSE,"NAA9697";#N/A,#N/A,FALSE,"ECWEBB";#N/A,#N/A,FALSE,"MFT96";#N/A,#N/A,FALSE,"CTrecon"}</definedName>
    <definedName name="sfad_1_1_1_3_4" hidden="1">{#N/A,#N/A,FALSE,"TMCOMP96";#N/A,#N/A,FALSE,"MAT96";#N/A,#N/A,FALSE,"FANDA96";#N/A,#N/A,FALSE,"INTRAN96";#N/A,#N/A,FALSE,"NAA9697";#N/A,#N/A,FALSE,"ECWEBB";#N/A,#N/A,FALSE,"MFT96";#N/A,#N/A,FALSE,"CTrecon"}</definedName>
    <definedName name="sfad_1_1_1_3_5" localSheetId="0" hidden="1">{#N/A,#N/A,FALSE,"TMCOMP96";#N/A,#N/A,FALSE,"MAT96";#N/A,#N/A,FALSE,"FANDA96";#N/A,#N/A,FALSE,"INTRAN96";#N/A,#N/A,FALSE,"NAA9697";#N/A,#N/A,FALSE,"ECWEBB";#N/A,#N/A,FALSE,"MFT96";#N/A,#N/A,FALSE,"CTrecon"}</definedName>
    <definedName name="sfad_1_1_1_3_5" hidden="1">{#N/A,#N/A,FALSE,"TMCOMP96";#N/A,#N/A,FALSE,"MAT96";#N/A,#N/A,FALSE,"FANDA96";#N/A,#N/A,FALSE,"INTRAN96";#N/A,#N/A,FALSE,"NAA9697";#N/A,#N/A,FALSE,"ECWEBB";#N/A,#N/A,FALSE,"MFT96";#N/A,#N/A,FALSE,"CTrecon"}</definedName>
    <definedName name="sfad_1_1_1_4" localSheetId="0" hidden="1">{#N/A,#N/A,FALSE,"TMCOMP96";#N/A,#N/A,FALSE,"MAT96";#N/A,#N/A,FALSE,"FANDA96";#N/A,#N/A,FALSE,"INTRAN96";#N/A,#N/A,FALSE,"NAA9697";#N/A,#N/A,FALSE,"ECWEBB";#N/A,#N/A,FALSE,"MFT96";#N/A,#N/A,FALSE,"CTrecon"}</definedName>
    <definedName name="sfad_1_1_1_4" hidden="1">{#N/A,#N/A,FALSE,"TMCOMP96";#N/A,#N/A,FALSE,"MAT96";#N/A,#N/A,FALSE,"FANDA96";#N/A,#N/A,FALSE,"INTRAN96";#N/A,#N/A,FALSE,"NAA9697";#N/A,#N/A,FALSE,"ECWEBB";#N/A,#N/A,FALSE,"MFT96";#N/A,#N/A,FALSE,"CTrecon"}</definedName>
    <definedName name="sfad_1_1_1_5" localSheetId="0" hidden="1">{#N/A,#N/A,FALSE,"TMCOMP96";#N/A,#N/A,FALSE,"MAT96";#N/A,#N/A,FALSE,"FANDA96";#N/A,#N/A,FALSE,"INTRAN96";#N/A,#N/A,FALSE,"NAA9697";#N/A,#N/A,FALSE,"ECWEBB";#N/A,#N/A,FALSE,"MFT96";#N/A,#N/A,FALSE,"CTrecon"}</definedName>
    <definedName name="sfad_1_1_1_5" hidden="1">{#N/A,#N/A,FALSE,"TMCOMP96";#N/A,#N/A,FALSE,"MAT96";#N/A,#N/A,FALSE,"FANDA96";#N/A,#N/A,FALSE,"INTRAN96";#N/A,#N/A,FALSE,"NAA9697";#N/A,#N/A,FALSE,"ECWEBB";#N/A,#N/A,FALSE,"MFT96";#N/A,#N/A,FALSE,"CTrecon"}</definedName>
    <definedName name="sfad_1_1_2" localSheetId="0" hidden="1">{#N/A,#N/A,FALSE,"TMCOMP96";#N/A,#N/A,FALSE,"MAT96";#N/A,#N/A,FALSE,"FANDA96";#N/A,#N/A,FALSE,"INTRAN96";#N/A,#N/A,FALSE,"NAA9697";#N/A,#N/A,FALSE,"ECWEBB";#N/A,#N/A,FALSE,"MFT96";#N/A,#N/A,FALSE,"CTrecon"}</definedName>
    <definedName name="sfad_1_1_2" hidden="1">{#N/A,#N/A,FALSE,"TMCOMP96";#N/A,#N/A,FALSE,"MAT96";#N/A,#N/A,FALSE,"FANDA96";#N/A,#N/A,FALSE,"INTRAN96";#N/A,#N/A,FALSE,"NAA9697";#N/A,#N/A,FALSE,"ECWEBB";#N/A,#N/A,FALSE,"MFT96";#N/A,#N/A,FALSE,"CTrecon"}</definedName>
    <definedName name="sfad_1_1_2_1" localSheetId="0" hidden="1">{#N/A,#N/A,FALSE,"TMCOMP96";#N/A,#N/A,FALSE,"MAT96";#N/A,#N/A,FALSE,"FANDA96";#N/A,#N/A,FALSE,"INTRAN96";#N/A,#N/A,FALSE,"NAA9697";#N/A,#N/A,FALSE,"ECWEBB";#N/A,#N/A,FALSE,"MFT96";#N/A,#N/A,FALSE,"CTrecon"}</definedName>
    <definedName name="sfad_1_1_2_1" hidden="1">{#N/A,#N/A,FALSE,"TMCOMP96";#N/A,#N/A,FALSE,"MAT96";#N/A,#N/A,FALSE,"FANDA96";#N/A,#N/A,FALSE,"INTRAN96";#N/A,#N/A,FALSE,"NAA9697";#N/A,#N/A,FALSE,"ECWEBB";#N/A,#N/A,FALSE,"MFT96";#N/A,#N/A,FALSE,"CTrecon"}</definedName>
    <definedName name="sfad_1_1_2_2" localSheetId="0" hidden="1">{#N/A,#N/A,FALSE,"TMCOMP96";#N/A,#N/A,FALSE,"MAT96";#N/A,#N/A,FALSE,"FANDA96";#N/A,#N/A,FALSE,"INTRAN96";#N/A,#N/A,FALSE,"NAA9697";#N/A,#N/A,FALSE,"ECWEBB";#N/A,#N/A,FALSE,"MFT96";#N/A,#N/A,FALSE,"CTrecon"}</definedName>
    <definedName name="sfad_1_1_2_2" hidden="1">{#N/A,#N/A,FALSE,"TMCOMP96";#N/A,#N/A,FALSE,"MAT96";#N/A,#N/A,FALSE,"FANDA96";#N/A,#N/A,FALSE,"INTRAN96";#N/A,#N/A,FALSE,"NAA9697";#N/A,#N/A,FALSE,"ECWEBB";#N/A,#N/A,FALSE,"MFT96";#N/A,#N/A,FALSE,"CTrecon"}</definedName>
    <definedName name="sfad_1_1_2_3" localSheetId="0" hidden="1">{#N/A,#N/A,FALSE,"TMCOMP96";#N/A,#N/A,FALSE,"MAT96";#N/A,#N/A,FALSE,"FANDA96";#N/A,#N/A,FALSE,"INTRAN96";#N/A,#N/A,FALSE,"NAA9697";#N/A,#N/A,FALSE,"ECWEBB";#N/A,#N/A,FALSE,"MFT96";#N/A,#N/A,FALSE,"CTrecon"}</definedName>
    <definedName name="sfad_1_1_2_3" hidden="1">{#N/A,#N/A,FALSE,"TMCOMP96";#N/A,#N/A,FALSE,"MAT96";#N/A,#N/A,FALSE,"FANDA96";#N/A,#N/A,FALSE,"INTRAN96";#N/A,#N/A,FALSE,"NAA9697";#N/A,#N/A,FALSE,"ECWEBB";#N/A,#N/A,FALSE,"MFT96";#N/A,#N/A,FALSE,"CTrecon"}</definedName>
    <definedName name="sfad_1_1_2_4" localSheetId="0" hidden="1">{#N/A,#N/A,FALSE,"TMCOMP96";#N/A,#N/A,FALSE,"MAT96";#N/A,#N/A,FALSE,"FANDA96";#N/A,#N/A,FALSE,"INTRAN96";#N/A,#N/A,FALSE,"NAA9697";#N/A,#N/A,FALSE,"ECWEBB";#N/A,#N/A,FALSE,"MFT96";#N/A,#N/A,FALSE,"CTrecon"}</definedName>
    <definedName name="sfad_1_1_2_4" hidden="1">{#N/A,#N/A,FALSE,"TMCOMP96";#N/A,#N/A,FALSE,"MAT96";#N/A,#N/A,FALSE,"FANDA96";#N/A,#N/A,FALSE,"INTRAN96";#N/A,#N/A,FALSE,"NAA9697";#N/A,#N/A,FALSE,"ECWEBB";#N/A,#N/A,FALSE,"MFT96";#N/A,#N/A,FALSE,"CTrecon"}</definedName>
    <definedName name="sfad_1_1_2_5" localSheetId="0" hidden="1">{#N/A,#N/A,FALSE,"TMCOMP96";#N/A,#N/A,FALSE,"MAT96";#N/A,#N/A,FALSE,"FANDA96";#N/A,#N/A,FALSE,"INTRAN96";#N/A,#N/A,FALSE,"NAA9697";#N/A,#N/A,FALSE,"ECWEBB";#N/A,#N/A,FALSE,"MFT96";#N/A,#N/A,FALSE,"CTrecon"}</definedName>
    <definedName name="sfad_1_1_2_5" hidden="1">{#N/A,#N/A,FALSE,"TMCOMP96";#N/A,#N/A,FALSE,"MAT96";#N/A,#N/A,FALSE,"FANDA96";#N/A,#N/A,FALSE,"INTRAN96";#N/A,#N/A,FALSE,"NAA9697";#N/A,#N/A,FALSE,"ECWEBB";#N/A,#N/A,FALSE,"MFT96";#N/A,#N/A,FALSE,"CTrecon"}</definedName>
    <definedName name="sfad_1_1_3" localSheetId="0" hidden="1">{#N/A,#N/A,FALSE,"TMCOMP96";#N/A,#N/A,FALSE,"MAT96";#N/A,#N/A,FALSE,"FANDA96";#N/A,#N/A,FALSE,"INTRAN96";#N/A,#N/A,FALSE,"NAA9697";#N/A,#N/A,FALSE,"ECWEBB";#N/A,#N/A,FALSE,"MFT96";#N/A,#N/A,FALSE,"CTrecon"}</definedName>
    <definedName name="sfad_1_1_3" hidden="1">{#N/A,#N/A,FALSE,"TMCOMP96";#N/A,#N/A,FALSE,"MAT96";#N/A,#N/A,FALSE,"FANDA96";#N/A,#N/A,FALSE,"INTRAN96";#N/A,#N/A,FALSE,"NAA9697";#N/A,#N/A,FALSE,"ECWEBB";#N/A,#N/A,FALSE,"MFT96";#N/A,#N/A,FALSE,"CTrecon"}</definedName>
    <definedName name="sfad_1_1_3_1" localSheetId="0" hidden="1">{#N/A,#N/A,FALSE,"TMCOMP96";#N/A,#N/A,FALSE,"MAT96";#N/A,#N/A,FALSE,"FANDA96";#N/A,#N/A,FALSE,"INTRAN96";#N/A,#N/A,FALSE,"NAA9697";#N/A,#N/A,FALSE,"ECWEBB";#N/A,#N/A,FALSE,"MFT96";#N/A,#N/A,FALSE,"CTrecon"}</definedName>
    <definedName name="sfad_1_1_3_1" hidden="1">{#N/A,#N/A,FALSE,"TMCOMP96";#N/A,#N/A,FALSE,"MAT96";#N/A,#N/A,FALSE,"FANDA96";#N/A,#N/A,FALSE,"INTRAN96";#N/A,#N/A,FALSE,"NAA9697";#N/A,#N/A,FALSE,"ECWEBB";#N/A,#N/A,FALSE,"MFT96";#N/A,#N/A,FALSE,"CTrecon"}</definedName>
    <definedName name="sfad_1_1_3_2" localSheetId="0" hidden="1">{#N/A,#N/A,FALSE,"TMCOMP96";#N/A,#N/A,FALSE,"MAT96";#N/A,#N/A,FALSE,"FANDA96";#N/A,#N/A,FALSE,"INTRAN96";#N/A,#N/A,FALSE,"NAA9697";#N/A,#N/A,FALSE,"ECWEBB";#N/A,#N/A,FALSE,"MFT96";#N/A,#N/A,FALSE,"CTrecon"}</definedName>
    <definedName name="sfad_1_1_3_2" hidden="1">{#N/A,#N/A,FALSE,"TMCOMP96";#N/A,#N/A,FALSE,"MAT96";#N/A,#N/A,FALSE,"FANDA96";#N/A,#N/A,FALSE,"INTRAN96";#N/A,#N/A,FALSE,"NAA9697";#N/A,#N/A,FALSE,"ECWEBB";#N/A,#N/A,FALSE,"MFT96";#N/A,#N/A,FALSE,"CTrecon"}</definedName>
    <definedName name="sfad_1_1_3_3" localSheetId="0" hidden="1">{#N/A,#N/A,FALSE,"TMCOMP96";#N/A,#N/A,FALSE,"MAT96";#N/A,#N/A,FALSE,"FANDA96";#N/A,#N/A,FALSE,"INTRAN96";#N/A,#N/A,FALSE,"NAA9697";#N/A,#N/A,FALSE,"ECWEBB";#N/A,#N/A,FALSE,"MFT96";#N/A,#N/A,FALSE,"CTrecon"}</definedName>
    <definedName name="sfad_1_1_3_3" hidden="1">{#N/A,#N/A,FALSE,"TMCOMP96";#N/A,#N/A,FALSE,"MAT96";#N/A,#N/A,FALSE,"FANDA96";#N/A,#N/A,FALSE,"INTRAN96";#N/A,#N/A,FALSE,"NAA9697";#N/A,#N/A,FALSE,"ECWEBB";#N/A,#N/A,FALSE,"MFT96";#N/A,#N/A,FALSE,"CTrecon"}</definedName>
    <definedName name="sfad_1_1_3_4" localSheetId="0" hidden="1">{#N/A,#N/A,FALSE,"TMCOMP96";#N/A,#N/A,FALSE,"MAT96";#N/A,#N/A,FALSE,"FANDA96";#N/A,#N/A,FALSE,"INTRAN96";#N/A,#N/A,FALSE,"NAA9697";#N/A,#N/A,FALSE,"ECWEBB";#N/A,#N/A,FALSE,"MFT96";#N/A,#N/A,FALSE,"CTrecon"}</definedName>
    <definedName name="sfad_1_1_3_4" hidden="1">{#N/A,#N/A,FALSE,"TMCOMP96";#N/A,#N/A,FALSE,"MAT96";#N/A,#N/A,FALSE,"FANDA96";#N/A,#N/A,FALSE,"INTRAN96";#N/A,#N/A,FALSE,"NAA9697";#N/A,#N/A,FALSE,"ECWEBB";#N/A,#N/A,FALSE,"MFT96";#N/A,#N/A,FALSE,"CTrecon"}</definedName>
    <definedName name="sfad_1_1_3_5" localSheetId="0" hidden="1">{#N/A,#N/A,FALSE,"TMCOMP96";#N/A,#N/A,FALSE,"MAT96";#N/A,#N/A,FALSE,"FANDA96";#N/A,#N/A,FALSE,"INTRAN96";#N/A,#N/A,FALSE,"NAA9697";#N/A,#N/A,FALSE,"ECWEBB";#N/A,#N/A,FALSE,"MFT96";#N/A,#N/A,FALSE,"CTrecon"}</definedName>
    <definedName name="sfad_1_1_3_5" hidden="1">{#N/A,#N/A,FALSE,"TMCOMP96";#N/A,#N/A,FALSE,"MAT96";#N/A,#N/A,FALSE,"FANDA96";#N/A,#N/A,FALSE,"INTRAN96";#N/A,#N/A,FALSE,"NAA9697";#N/A,#N/A,FALSE,"ECWEBB";#N/A,#N/A,FALSE,"MFT96";#N/A,#N/A,FALSE,"CTrecon"}</definedName>
    <definedName name="sfad_1_1_4" localSheetId="0" hidden="1">{#N/A,#N/A,FALSE,"TMCOMP96";#N/A,#N/A,FALSE,"MAT96";#N/A,#N/A,FALSE,"FANDA96";#N/A,#N/A,FALSE,"INTRAN96";#N/A,#N/A,FALSE,"NAA9697";#N/A,#N/A,FALSE,"ECWEBB";#N/A,#N/A,FALSE,"MFT96";#N/A,#N/A,FALSE,"CTrecon"}</definedName>
    <definedName name="sfad_1_1_4" hidden="1">{#N/A,#N/A,FALSE,"TMCOMP96";#N/A,#N/A,FALSE,"MAT96";#N/A,#N/A,FALSE,"FANDA96";#N/A,#N/A,FALSE,"INTRAN96";#N/A,#N/A,FALSE,"NAA9697";#N/A,#N/A,FALSE,"ECWEBB";#N/A,#N/A,FALSE,"MFT96";#N/A,#N/A,FALSE,"CTrecon"}</definedName>
    <definedName name="sfad_1_1_4_1" localSheetId="0" hidden="1">{#N/A,#N/A,FALSE,"TMCOMP96";#N/A,#N/A,FALSE,"MAT96";#N/A,#N/A,FALSE,"FANDA96";#N/A,#N/A,FALSE,"INTRAN96";#N/A,#N/A,FALSE,"NAA9697";#N/A,#N/A,FALSE,"ECWEBB";#N/A,#N/A,FALSE,"MFT96";#N/A,#N/A,FALSE,"CTrecon"}</definedName>
    <definedName name="sfad_1_1_4_1" hidden="1">{#N/A,#N/A,FALSE,"TMCOMP96";#N/A,#N/A,FALSE,"MAT96";#N/A,#N/A,FALSE,"FANDA96";#N/A,#N/A,FALSE,"INTRAN96";#N/A,#N/A,FALSE,"NAA9697";#N/A,#N/A,FALSE,"ECWEBB";#N/A,#N/A,FALSE,"MFT96";#N/A,#N/A,FALSE,"CTrecon"}</definedName>
    <definedName name="sfad_1_1_4_2" localSheetId="0" hidden="1">{#N/A,#N/A,FALSE,"TMCOMP96";#N/A,#N/A,FALSE,"MAT96";#N/A,#N/A,FALSE,"FANDA96";#N/A,#N/A,FALSE,"INTRAN96";#N/A,#N/A,FALSE,"NAA9697";#N/A,#N/A,FALSE,"ECWEBB";#N/A,#N/A,FALSE,"MFT96";#N/A,#N/A,FALSE,"CTrecon"}</definedName>
    <definedName name="sfad_1_1_4_2" hidden="1">{#N/A,#N/A,FALSE,"TMCOMP96";#N/A,#N/A,FALSE,"MAT96";#N/A,#N/A,FALSE,"FANDA96";#N/A,#N/A,FALSE,"INTRAN96";#N/A,#N/A,FALSE,"NAA9697";#N/A,#N/A,FALSE,"ECWEBB";#N/A,#N/A,FALSE,"MFT96";#N/A,#N/A,FALSE,"CTrecon"}</definedName>
    <definedName name="sfad_1_1_4_3" localSheetId="0" hidden="1">{#N/A,#N/A,FALSE,"TMCOMP96";#N/A,#N/A,FALSE,"MAT96";#N/A,#N/A,FALSE,"FANDA96";#N/A,#N/A,FALSE,"INTRAN96";#N/A,#N/A,FALSE,"NAA9697";#N/A,#N/A,FALSE,"ECWEBB";#N/A,#N/A,FALSE,"MFT96";#N/A,#N/A,FALSE,"CTrecon"}</definedName>
    <definedName name="sfad_1_1_4_3" hidden="1">{#N/A,#N/A,FALSE,"TMCOMP96";#N/A,#N/A,FALSE,"MAT96";#N/A,#N/A,FALSE,"FANDA96";#N/A,#N/A,FALSE,"INTRAN96";#N/A,#N/A,FALSE,"NAA9697";#N/A,#N/A,FALSE,"ECWEBB";#N/A,#N/A,FALSE,"MFT96";#N/A,#N/A,FALSE,"CTrecon"}</definedName>
    <definedName name="sfad_1_1_4_4" localSheetId="0" hidden="1">{#N/A,#N/A,FALSE,"TMCOMP96";#N/A,#N/A,FALSE,"MAT96";#N/A,#N/A,FALSE,"FANDA96";#N/A,#N/A,FALSE,"INTRAN96";#N/A,#N/A,FALSE,"NAA9697";#N/A,#N/A,FALSE,"ECWEBB";#N/A,#N/A,FALSE,"MFT96";#N/A,#N/A,FALSE,"CTrecon"}</definedName>
    <definedName name="sfad_1_1_4_4" hidden="1">{#N/A,#N/A,FALSE,"TMCOMP96";#N/A,#N/A,FALSE,"MAT96";#N/A,#N/A,FALSE,"FANDA96";#N/A,#N/A,FALSE,"INTRAN96";#N/A,#N/A,FALSE,"NAA9697";#N/A,#N/A,FALSE,"ECWEBB";#N/A,#N/A,FALSE,"MFT96";#N/A,#N/A,FALSE,"CTrecon"}</definedName>
    <definedName name="sfad_1_1_4_5" localSheetId="0" hidden="1">{#N/A,#N/A,FALSE,"TMCOMP96";#N/A,#N/A,FALSE,"MAT96";#N/A,#N/A,FALSE,"FANDA96";#N/A,#N/A,FALSE,"INTRAN96";#N/A,#N/A,FALSE,"NAA9697";#N/A,#N/A,FALSE,"ECWEBB";#N/A,#N/A,FALSE,"MFT96";#N/A,#N/A,FALSE,"CTrecon"}</definedName>
    <definedName name="sfad_1_1_4_5" hidden="1">{#N/A,#N/A,FALSE,"TMCOMP96";#N/A,#N/A,FALSE,"MAT96";#N/A,#N/A,FALSE,"FANDA96";#N/A,#N/A,FALSE,"INTRAN96";#N/A,#N/A,FALSE,"NAA9697";#N/A,#N/A,FALSE,"ECWEBB";#N/A,#N/A,FALSE,"MFT96";#N/A,#N/A,FALSE,"CTrecon"}</definedName>
    <definedName name="sfad_1_1_5" localSheetId="0" hidden="1">{#N/A,#N/A,FALSE,"TMCOMP96";#N/A,#N/A,FALSE,"MAT96";#N/A,#N/A,FALSE,"FANDA96";#N/A,#N/A,FALSE,"INTRAN96";#N/A,#N/A,FALSE,"NAA9697";#N/A,#N/A,FALSE,"ECWEBB";#N/A,#N/A,FALSE,"MFT96";#N/A,#N/A,FALSE,"CTrecon"}</definedName>
    <definedName name="sfad_1_1_5" hidden="1">{#N/A,#N/A,FALSE,"TMCOMP96";#N/A,#N/A,FALSE,"MAT96";#N/A,#N/A,FALSE,"FANDA96";#N/A,#N/A,FALSE,"INTRAN96";#N/A,#N/A,FALSE,"NAA9697";#N/A,#N/A,FALSE,"ECWEBB";#N/A,#N/A,FALSE,"MFT96";#N/A,#N/A,FALSE,"CTrecon"}</definedName>
    <definedName name="sfad_1_2" localSheetId="0" hidden="1">{#N/A,#N/A,FALSE,"TMCOMP96";#N/A,#N/A,FALSE,"MAT96";#N/A,#N/A,FALSE,"FANDA96";#N/A,#N/A,FALSE,"INTRAN96";#N/A,#N/A,FALSE,"NAA9697";#N/A,#N/A,FALSE,"ECWEBB";#N/A,#N/A,FALSE,"MFT96";#N/A,#N/A,FALSE,"CTrecon"}</definedName>
    <definedName name="sfad_1_2" hidden="1">{#N/A,#N/A,FALSE,"TMCOMP96";#N/A,#N/A,FALSE,"MAT96";#N/A,#N/A,FALSE,"FANDA96";#N/A,#N/A,FALSE,"INTRAN96";#N/A,#N/A,FALSE,"NAA9697";#N/A,#N/A,FALSE,"ECWEBB";#N/A,#N/A,FALSE,"MFT96";#N/A,#N/A,FALSE,"CTrecon"}</definedName>
    <definedName name="sfad_1_2_1" localSheetId="0" hidden="1">{#N/A,#N/A,FALSE,"TMCOMP96";#N/A,#N/A,FALSE,"MAT96";#N/A,#N/A,FALSE,"FANDA96";#N/A,#N/A,FALSE,"INTRAN96";#N/A,#N/A,FALSE,"NAA9697";#N/A,#N/A,FALSE,"ECWEBB";#N/A,#N/A,FALSE,"MFT96";#N/A,#N/A,FALSE,"CTrecon"}</definedName>
    <definedName name="sfad_1_2_1" hidden="1">{#N/A,#N/A,FALSE,"TMCOMP96";#N/A,#N/A,FALSE,"MAT96";#N/A,#N/A,FALSE,"FANDA96";#N/A,#N/A,FALSE,"INTRAN96";#N/A,#N/A,FALSE,"NAA9697";#N/A,#N/A,FALSE,"ECWEBB";#N/A,#N/A,FALSE,"MFT96";#N/A,#N/A,FALSE,"CTrecon"}</definedName>
    <definedName name="sfad_1_2_1_1" localSheetId="0" hidden="1">{#N/A,#N/A,FALSE,"TMCOMP96";#N/A,#N/A,FALSE,"MAT96";#N/A,#N/A,FALSE,"FANDA96";#N/A,#N/A,FALSE,"INTRAN96";#N/A,#N/A,FALSE,"NAA9697";#N/A,#N/A,FALSE,"ECWEBB";#N/A,#N/A,FALSE,"MFT96";#N/A,#N/A,FALSE,"CTrecon"}</definedName>
    <definedName name="sfad_1_2_1_1" hidden="1">{#N/A,#N/A,FALSE,"TMCOMP96";#N/A,#N/A,FALSE,"MAT96";#N/A,#N/A,FALSE,"FANDA96";#N/A,#N/A,FALSE,"INTRAN96";#N/A,#N/A,FALSE,"NAA9697";#N/A,#N/A,FALSE,"ECWEBB";#N/A,#N/A,FALSE,"MFT96";#N/A,#N/A,FALSE,"CTrecon"}</definedName>
    <definedName name="sfad_1_2_1_1_1" localSheetId="0" hidden="1">{#N/A,#N/A,FALSE,"TMCOMP96";#N/A,#N/A,FALSE,"MAT96";#N/A,#N/A,FALSE,"FANDA96";#N/A,#N/A,FALSE,"INTRAN96";#N/A,#N/A,FALSE,"NAA9697";#N/A,#N/A,FALSE,"ECWEBB";#N/A,#N/A,FALSE,"MFT96";#N/A,#N/A,FALSE,"CTrecon"}</definedName>
    <definedName name="sfad_1_2_1_1_1" hidden="1">{#N/A,#N/A,FALSE,"TMCOMP96";#N/A,#N/A,FALSE,"MAT96";#N/A,#N/A,FALSE,"FANDA96";#N/A,#N/A,FALSE,"INTRAN96";#N/A,#N/A,FALSE,"NAA9697";#N/A,#N/A,FALSE,"ECWEBB";#N/A,#N/A,FALSE,"MFT96";#N/A,#N/A,FALSE,"CTrecon"}</definedName>
    <definedName name="sfad_1_2_1_1_2" localSheetId="0" hidden="1">{#N/A,#N/A,FALSE,"TMCOMP96";#N/A,#N/A,FALSE,"MAT96";#N/A,#N/A,FALSE,"FANDA96";#N/A,#N/A,FALSE,"INTRAN96";#N/A,#N/A,FALSE,"NAA9697";#N/A,#N/A,FALSE,"ECWEBB";#N/A,#N/A,FALSE,"MFT96";#N/A,#N/A,FALSE,"CTrecon"}</definedName>
    <definedName name="sfad_1_2_1_1_2" hidden="1">{#N/A,#N/A,FALSE,"TMCOMP96";#N/A,#N/A,FALSE,"MAT96";#N/A,#N/A,FALSE,"FANDA96";#N/A,#N/A,FALSE,"INTRAN96";#N/A,#N/A,FALSE,"NAA9697";#N/A,#N/A,FALSE,"ECWEBB";#N/A,#N/A,FALSE,"MFT96";#N/A,#N/A,FALSE,"CTrecon"}</definedName>
    <definedName name="sfad_1_2_1_1_3" localSheetId="0" hidden="1">{#N/A,#N/A,FALSE,"TMCOMP96";#N/A,#N/A,FALSE,"MAT96";#N/A,#N/A,FALSE,"FANDA96";#N/A,#N/A,FALSE,"INTRAN96";#N/A,#N/A,FALSE,"NAA9697";#N/A,#N/A,FALSE,"ECWEBB";#N/A,#N/A,FALSE,"MFT96";#N/A,#N/A,FALSE,"CTrecon"}</definedName>
    <definedName name="sfad_1_2_1_1_3" hidden="1">{#N/A,#N/A,FALSE,"TMCOMP96";#N/A,#N/A,FALSE,"MAT96";#N/A,#N/A,FALSE,"FANDA96";#N/A,#N/A,FALSE,"INTRAN96";#N/A,#N/A,FALSE,"NAA9697";#N/A,#N/A,FALSE,"ECWEBB";#N/A,#N/A,FALSE,"MFT96";#N/A,#N/A,FALSE,"CTrecon"}</definedName>
    <definedName name="sfad_1_2_1_1_4" localSheetId="0" hidden="1">{#N/A,#N/A,FALSE,"TMCOMP96";#N/A,#N/A,FALSE,"MAT96";#N/A,#N/A,FALSE,"FANDA96";#N/A,#N/A,FALSE,"INTRAN96";#N/A,#N/A,FALSE,"NAA9697";#N/A,#N/A,FALSE,"ECWEBB";#N/A,#N/A,FALSE,"MFT96";#N/A,#N/A,FALSE,"CTrecon"}</definedName>
    <definedName name="sfad_1_2_1_1_4" hidden="1">{#N/A,#N/A,FALSE,"TMCOMP96";#N/A,#N/A,FALSE,"MAT96";#N/A,#N/A,FALSE,"FANDA96";#N/A,#N/A,FALSE,"INTRAN96";#N/A,#N/A,FALSE,"NAA9697";#N/A,#N/A,FALSE,"ECWEBB";#N/A,#N/A,FALSE,"MFT96";#N/A,#N/A,FALSE,"CTrecon"}</definedName>
    <definedName name="sfad_1_2_1_1_5" localSheetId="0" hidden="1">{#N/A,#N/A,FALSE,"TMCOMP96";#N/A,#N/A,FALSE,"MAT96";#N/A,#N/A,FALSE,"FANDA96";#N/A,#N/A,FALSE,"INTRAN96";#N/A,#N/A,FALSE,"NAA9697";#N/A,#N/A,FALSE,"ECWEBB";#N/A,#N/A,FALSE,"MFT96";#N/A,#N/A,FALSE,"CTrecon"}</definedName>
    <definedName name="sfad_1_2_1_1_5" hidden="1">{#N/A,#N/A,FALSE,"TMCOMP96";#N/A,#N/A,FALSE,"MAT96";#N/A,#N/A,FALSE,"FANDA96";#N/A,#N/A,FALSE,"INTRAN96";#N/A,#N/A,FALSE,"NAA9697";#N/A,#N/A,FALSE,"ECWEBB";#N/A,#N/A,FALSE,"MFT96";#N/A,#N/A,FALSE,"CTrecon"}</definedName>
    <definedName name="sfad_1_2_1_2" localSheetId="0" hidden="1">{#N/A,#N/A,FALSE,"TMCOMP96";#N/A,#N/A,FALSE,"MAT96";#N/A,#N/A,FALSE,"FANDA96";#N/A,#N/A,FALSE,"INTRAN96";#N/A,#N/A,FALSE,"NAA9697";#N/A,#N/A,FALSE,"ECWEBB";#N/A,#N/A,FALSE,"MFT96";#N/A,#N/A,FALSE,"CTrecon"}</definedName>
    <definedName name="sfad_1_2_1_2" hidden="1">{#N/A,#N/A,FALSE,"TMCOMP96";#N/A,#N/A,FALSE,"MAT96";#N/A,#N/A,FALSE,"FANDA96";#N/A,#N/A,FALSE,"INTRAN96";#N/A,#N/A,FALSE,"NAA9697";#N/A,#N/A,FALSE,"ECWEBB";#N/A,#N/A,FALSE,"MFT96";#N/A,#N/A,FALSE,"CTrecon"}</definedName>
    <definedName name="sfad_1_2_1_2_1" localSheetId="0" hidden="1">{#N/A,#N/A,FALSE,"TMCOMP96";#N/A,#N/A,FALSE,"MAT96";#N/A,#N/A,FALSE,"FANDA96";#N/A,#N/A,FALSE,"INTRAN96";#N/A,#N/A,FALSE,"NAA9697";#N/A,#N/A,FALSE,"ECWEBB";#N/A,#N/A,FALSE,"MFT96";#N/A,#N/A,FALSE,"CTrecon"}</definedName>
    <definedName name="sfad_1_2_1_2_1" hidden="1">{#N/A,#N/A,FALSE,"TMCOMP96";#N/A,#N/A,FALSE,"MAT96";#N/A,#N/A,FALSE,"FANDA96";#N/A,#N/A,FALSE,"INTRAN96";#N/A,#N/A,FALSE,"NAA9697";#N/A,#N/A,FALSE,"ECWEBB";#N/A,#N/A,FALSE,"MFT96";#N/A,#N/A,FALSE,"CTrecon"}</definedName>
    <definedName name="sfad_1_2_1_2_2" localSheetId="0" hidden="1">{#N/A,#N/A,FALSE,"TMCOMP96";#N/A,#N/A,FALSE,"MAT96";#N/A,#N/A,FALSE,"FANDA96";#N/A,#N/A,FALSE,"INTRAN96";#N/A,#N/A,FALSE,"NAA9697";#N/A,#N/A,FALSE,"ECWEBB";#N/A,#N/A,FALSE,"MFT96";#N/A,#N/A,FALSE,"CTrecon"}</definedName>
    <definedName name="sfad_1_2_1_2_2" hidden="1">{#N/A,#N/A,FALSE,"TMCOMP96";#N/A,#N/A,FALSE,"MAT96";#N/A,#N/A,FALSE,"FANDA96";#N/A,#N/A,FALSE,"INTRAN96";#N/A,#N/A,FALSE,"NAA9697";#N/A,#N/A,FALSE,"ECWEBB";#N/A,#N/A,FALSE,"MFT96";#N/A,#N/A,FALSE,"CTrecon"}</definedName>
    <definedName name="sfad_1_2_1_2_3" localSheetId="0" hidden="1">{#N/A,#N/A,FALSE,"TMCOMP96";#N/A,#N/A,FALSE,"MAT96";#N/A,#N/A,FALSE,"FANDA96";#N/A,#N/A,FALSE,"INTRAN96";#N/A,#N/A,FALSE,"NAA9697";#N/A,#N/A,FALSE,"ECWEBB";#N/A,#N/A,FALSE,"MFT96";#N/A,#N/A,FALSE,"CTrecon"}</definedName>
    <definedName name="sfad_1_2_1_2_3" hidden="1">{#N/A,#N/A,FALSE,"TMCOMP96";#N/A,#N/A,FALSE,"MAT96";#N/A,#N/A,FALSE,"FANDA96";#N/A,#N/A,FALSE,"INTRAN96";#N/A,#N/A,FALSE,"NAA9697";#N/A,#N/A,FALSE,"ECWEBB";#N/A,#N/A,FALSE,"MFT96";#N/A,#N/A,FALSE,"CTrecon"}</definedName>
    <definedName name="sfad_1_2_1_2_4" localSheetId="0" hidden="1">{#N/A,#N/A,FALSE,"TMCOMP96";#N/A,#N/A,FALSE,"MAT96";#N/A,#N/A,FALSE,"FANDA96";#N/A,#N/A,FALSE,"INTRAN96";#N/A,#N/A,FALSE,"NAA9697";#N/A,#N/A,FALSE,"ECWEBB";#N/A,#N/A,FALSE,"MFT96";#N/A,#N/A,FALSE,"CTrecon"}</definedName>
    <definedName name="sfad_1_2_1_2_4" hidden="1">{#N/A,#N/A,FALSE,"TMCOMP96";#N/A,#N/A,FALSE,"MAT96";#N/A,#N/A,FALSE,"FANDA96";#N/A,#N/A,FALSE,"INTRAN96";#N/A,#N/A,FALSE,"NAA9697";#N/A,#N/A,FALSE,"ECWEBB";#N/A,#N/A,FALSE,"MFT96";#N/A,#N/A,FALSE,"CTrecon"}</definedName>
    <definedName name="sfad_1_2_1_2_5" localSheetId="0" hidden="1">{#N/A,#N/A,FALSE,"TMCOMP96";#N/A,#N/A,FALSE,"MAT96";#N/A,#N/A,FALSE,"FANDA96";#N/A,#N/A,FALSE,"INTRAN96";#N/A,#N/A,FALSE,"NAA9697";#N/A,#N/A,FALSE,"ECWEBB";#N/A,#N/A,FALSE,"MFT96";#N/A,#N/A,FALSE,"CTrecon"}</definedName>
    <definedName name="sfad_1_2_1_2_5" hidden="1">{#N/A,#N/A,FALSE,"TMCOMP96";#N/A,#N/A,FALSE,"MAT96";#N/A,#N/A,FALSE,"FANDA96";#N/A,#N/A,FALSE,"INTRAN96";#N/A,#N/A,FALSE,"NAA9697";#N/A,#N/A,FALSE,"ECWEBB";#N/A,#N/A,FALSE,"MFT96";#N/A,#N/A,FALSE,"CTrecon"}</definedName>
    <definedName name="sfad_1_2_1_3" localSheetId="0" hidden="1">{#N/A,#N/A,FALSE,"TMCOMP96";#N/A,#N/A,FALSE,"MAT96";#N/A,#N/A,FALSE,"FANDA96";#N/A,#N/A,FALSE,"INTRAN96";#N/A,#N/A,FALSE,"NAA9697";#N/A,#N/A,FALSE,"ECWEBB";#N/A,#N/A,FALSE,"MFT96";#N/A,#N/A,FALSE,"CTrecon"}</definedName>
    <definedName name="sfad_1_2_1_3" hidden="1">{#N/A,#N/A,FALSE,"TMCOMP96";#N/A,#N/A,FALSE,"MAT96";#N/A,#N/A,FALSE,"FANDA96";#N/A,#N/A,FALSE,"INTRAN96";#N/A,#N/A,FALSE,"NAA9697";#N/A,#N/A,FALSE,"ECWEBB";#N/A,#N/A,FALSE,"MFT96";#N/A,#N/A,FALSE,"CTrecon"}</definedName>
    <definedName name="sfad_1_2_1_3_1" localSheetId="0" hidden="1">{#N/A,#N/A,FALSE,"TMCOMP96";#N/A,#N/A,FALSE,"MAT96";#N/A,#N/A,FALSE,"FANDA96";#N/A,#N/A,FALSE,"INTRAN96";#N/A,#N/A,FALSE,"NAA9697";#N/A,#N/A,FALSE,"ECWEBB";#N/A,#N/A,FALSE,"MFT96";#N/A,#N/A,FALSE,"CTrecon"}</definedName>
    <definedName name="sfad_1_2_1_3_1" hidden="1">{#N/A,#N/A,FALSE,"TMCOMP96";#N/A,#N/A,FALSE,"MAT96";#N/A,#N/A,FALSE,"FANDA96";#N/A,#N/A,FALSE,"INTRAN96";#N/A,#N/A,FALSE,"NAA9697";#N/A,#N/A,FALSE,"ECWEBB";#N/A,#N/A,FALSE,"MFT96";#N/A,#N/A,FALSE,"CTrecon"}</definedName>
    <definedName name="sfad_1_2_1_3_2" localSheetId="0" hidden="1">{#N/A,#N/A,FALSE,"TMCOMP96";#N/A,#N/A,FALSE,"MAT96";#N/A,#N/A,FALSE,"FANDA96";#N/A,#N/A,FALSE,"INTRAN96";#N/A,#N/A,FALSE,"NAA9697";#N/A,#N/A,FALSE,"ECWEBB";#N/A,#N/A,FALSE,"MFT96";#N/A,#N/A,FALSE,"CTrecon"}</definedName>
    <definedName name="sfad_1_2_1_3_2" hidden="1">{#N/A,#N/A,FALSE,"TMCOMP96";#N/A,#N/A,FALSE,"MAT96";#N/A,#N/A,FALSE,"FANDA96";#N/A,#N/A,FALSE,"INTRAN96";#N/A,#N/A,FALSE,"NAA9697";#N/A,#N/A,FALSE,"ECWEBB";#N/A,#N/A,FALSE,"MFT96";#N/A,#N/A,FALSE,"CTrecon"}</definedName>
    <definedName name="sfad_1_2_1_3_3" localSheetId="0" hidden="1">{#N/A,#N/A,FALSE,"TMCOMP96";#N/A,#N/A,FALSE,"MAT96";#N/A,#N/A,FALSE,"FANDA96";#N/A,#N/A,FALSE,"INTRAN96";#N/A,#N/A,FALSE,"NAA9697";#N/A,#N/A,FALSE,"ECWEBB";#N/A,#N/A,FALSE,"MFT96";#N/A,#N/A,FALSE,"CTrecon"}</definedName>
    <definedName name="sfad_1_2_1_3_3" hidden="1">{#N/A,#N/A,FALSE,"TMCOMP96";#N/A,#N/A,FALSE,"MAT96";#N/A,#N/A,FALSE,"FANDA96";#N/A,#N/A,FALSE,"INTRAN96";#N/A,#N/A,FALSE,"NAA9697";#N/A,#N/A,FALSE,"ECWEBB";#N/A,#N/A,FALSE,"MFT96";#N/A,#N/A,FALSE,"CTrecon"}</definedName>
    <definedName name="sfad_1_2_1_3_4" localSheetId="0" hidden="1">{#N/A,#N/A,FALSE,"TMCOMP96";#N/A,#N/A,FALSE,"MAT96";#N/A,#N/A,FALSE,"FANDA96";#N/A,#N/A,FALSE,"INTRAN96";#N/A,#N/A,FALSE,"NAA9697";#N/A,#N/A,FALSE,"ECWEBB";#N/A,#N/A,FALSE,"MFT96";#N/A,#N/A,FALSE,"CTrecon"}</definedName>
    <definedName name="sfad_1_2_1_3_4" hidden="1">{#N/A,#N/A,FALSE,"TMCOMP96";#N/A,#N/A,FALSE,"MAT96";#N/A,#N/A,FALSE,"FANDA96";#N/A,#N/A,FALSE,"INTRAN96";#N/A,#N/A,FALSE,"NAA9697";#N/A,#N/A,FALSE,"ECWEBB";#N/A,#N/A,FALSE,"MFT96";#N/A,#N/A,FALSE,"CTrecon"}</definedName>
    <definedName name="sfad_1_2_1_3_5" localSheetId="0" hidden="1">{#N/A,#N/A,FALSE,"TMCOMP96";#N/A,#N/A,FALSE,"MAT96";#N/A,#N/A,FALSE,"FANDA96";#N/A,#N/A,FALSE,"INTRAN96";#N/A,#N/A,FALSE,"NAA9697";#N/A,#N/A,FALSE,"ECWEBB";#N/A,#N/A,FALSE,"MFT96";#N/A,#N/A,FALSE,"CTrecon"}</definedName>
    <definedName name="sfad_1_2_1_3_5" hidden="1">{#N/A,#N/A,FALSE,"TMCOMP96";#N/A,#N/A,FALSE,"MAT96";#N/A,#N/A,FALSE,"FANDA96";#N/A,#N/A,FALSE,"INTRAN96";#N/A,#N/A,FALSE,"NAA9697";#N/A,#N/A,FALSE,"ECWEBB";#N/A,#N/A,FALSE,"MFT96";#N/A,#N/A,FALSE,"CTrecon"}</definedName>
    <definedName name="sfad_1_2_1_4" localSheetId="0" hidden="1">{#N/A,#N/A,FALSE,"TMCOMP96";#N/A,#N/A,FALSE,"MAT96";#N/A,#N/A,FALSE,"FANDA96";#N/A,#N/A,FALSE,"INTRAN96";#N/A,#N/A,FALSE,"NAA9697";#N/A,#N/A,FALSE,"ECWEBB";#N/A,#N/A,FALSE,"MFT96";#N/A,#N/A,FALSE,"CTrecon"}</definedName>
    <definedName name="sfad_1_2_1_4" hidden="1">{#N/A,#N/A,FALSE,"TMCOMP96";#N/A,#N/A,FALSE,"MAT96";#N/A,#N/A,FALSE,"FANDA96";#N/A,#N/A,FALSE,"INTRAN96";#N/A,#N/A,FALSE,"NAA9697";#N/A,#N/A,FALSE,"ECWEBB";#N/A,#N/A,FALSE,"MFT96";#N/A,#N/A,FALSE,"CTrecon"}</definedName>
    <definedName name="sfad_1_2_1_5" localSheetId="0" hidden="1">{#N/A,#N/A,FALSE,"TMCOMP96";#N/A,#N/A,FALSE,"MAT96";#N/A,#N/A,FALSE,"FANDA96";#N/A,#N/A,FALSE,"INTRAN96";#N/A,#N/A,FALSE,"NAA9697";#N/A,#N/A,FALSE,"ECWEBB";#N/A,#N/A,FALSE,"MFT96";#N/A,#N/A,FALSE,"CTrecon"}</definedName>
    <definedName name="sfad_1_2_1_5" hidden="1">{#N/A,#N/A,FALSE,"TMCOMP96";#N/A,#N/A,FALSE,"MAT96";#N/A,#N/A,FALSE,"FANDA96";#N/A,#N/A,FALSE,"INTRAN96";#N/A,#N/A,FALSE,"NAA9697";#N/A,#N/A,FALSE,"ECWEBB";#N/A,#N/A,FALSE,"MFT96";#N/A,#N/A,FALSE,"CTrecon"}</definedName>
    <definedName name="sfad_1_2_2" localSheetId="0" hidden="1">{#N/A,#N/A,FALSE,"TMCOMP96";#N/A,#N/A,FALSE,"MAT96";#N/A,#N/A,FALSE,"FANDA96";#N/A,#N/A,FALSE,"INTRAN96";#N/A,#N/A,FALSE,"NAA9697";#N/A,#N/A,FALSE,"ECWEBB";#N/A,#N/A,FALSE,"MFT96";#N/A,#N/A,FALSE,"CTrecon"}</definedName>
    <definedName name="sfad_1_2_2" hidden="1">{#N/A,#N/A,FALSE,"TMCOMP96";#N/A,#N/A,FALSE,"MAT96";#N/A,#N/A,FALSE,"FANDA96";#N/A,#N/A,FALSE,"INTRAN96";#N/A,#N/A,FALSE,"NAA9697";#N/A,#N/A,FALSE,"ECWEBB";#N/A,#N/A,FALSE,"MFT96";#N/A,#N/A,FALSE,"CTrecon"}</definedName>
    <definedName name="sfad_1_2_2_1" localSheetId="0" hidden="1">{#N/A,#N/A,FALSE,"TMCOMP96";#N/A,#N/A,FALSE,"MAT96";#N/A,#N/A,FALSE,"FANDA96";#N/A,#N/A,FALSE,"INTRAN96";#N/A,#N/A,FALSE,"NAA9697";#N/A,#N/A,FALSE,"ECWEBB";#N/A,#N/A,FALSE,"MFT96";#N/A,#N/A,FALSE,"CTrecon"}</definedName>
    <definedName name="sfad_1_2_2_1" hidden="1">{#N/A,#N/A,FALSE,"TMCOMP96";#N/A,#N/A,FALSE,"MAT96";#N/A,#N/A,FALSE,"FANDA96";#N/A,#N/A,FALSE,"INTRAN96";#N/A,#N/A,FALSE,"NAA9697";#N/A,#N/A,FALSE,"ECWEBB";#N/A,#N/A,FALSE,"MFT96";#N/A,#N/A,FALSE,"CTrecon"}</definedName>
    <definedName name="sfad_1_2_2_2" localSheetId="0" hidden="1">{#N/A,#N/A,FALSE,"TMCOMP96";#N/A,#N/A,FALSE,"MAT96";#N/A,#N/A,FALSE,"FANDA96";#N/A,#N/A,FALSE,"INTRAN96";#N/A,#N/A,FALSE,"NAA9697";#N/A,#N/A,FALSE,"ECWEBB";#N/A,#N/A,FALSE,"MFT96";#N/A,#N/A,FALSE,"CTrecon"}</definedName>
    <definedName name="sfad_1_2_2_2" hidden="1">{#N/A,#N/A,FALSE,"TMCOMP96";#N/A,#N/A,FALSE,"MAT96";#N/A,#N/A,FALSE,"FANDA96";#N/A,#N/A,FALSE,"INTRAN96";#N/A,#N/A,FALSE,"NAA9697";#N/A,#N/A,FALSE,"ECWEBB";#N/A,#N/A,FALSE,"MFT96";#N/A,#N/A,FALSE,"CTrecon"}</definedName>
    <definedName name="sfad_1_2_2_3" localSheetId="0" hidden="1">{#N/A,#N/A,FALSE,"TMCOMP96";#N/A,#N/A,FALSE,"MAT96";#N/A,#N/A,FALSE,"FANDA96";#N/A,#N/A,FALSE,"INTRAN96";#N/A,#N/A,FALSE,"NAA9697";#N/A,#N/A,FALSE,"ECWEBB";#N/A,#N/A,FALSE,"MFT96";#N/A,#N/A,FALSE,"CTrecon"}</definedName>
    <definedName name="sfad_1_2_2_3" hidden="1">{#N/A,#N/A,FALSE,"TMCOMP96";#N/A,#N/A,FALSE,"MAT96";#N/A,#N/A,FALSE,"FANDA96";#N/A,#N/A,FALSE,"INTRAN96";#N/A,#N/A,FALSE,"NAA9697";#N/A,#N/A,FALSE,"ECWEBB";#N/A,#N/A,FALSE,"MFT96";#N/A,#N/A,FALSE,"CTrecon"}</definedName>
    <definedName name="sfad_1_2_2_4" localSheetId="0" hidden="1">{#N/A,#N/A,FALSE,"TMCOMP96";#N/A,#N/A,FALSE,"MAT96";#N/A,#N/A,FALSE,"FANDA96";#N/A,#N/A,FALSE,"INTRAN96";#N/A,#N/A,FALSE,"NAA9697";#N/A,#N/A,FALSE,"ECWEBB";#N/A,#N/A,FALSE,"MFT96";#N/A,#N/A,FALSE,"CTrecon"}</definedName>
    <definedName name="sfad_1_2_2_4" hidden="1">{#N/A,#N/A,FALSE,"TMCOMP96";#N/A,#N/A,FALSE,"MAT96";#N/A,#N/A,FALSE,"FANDA96";#N/A,#N/A,FALSE,"INTRAN96";#N/A,#N/A,FALSE,"NAA9697";#N/A,#N/A,FALSE,"ECWEBB";#N/A,#N/A,FALSE,"MFT96";#N/A,#N/A,FALSE,"CTrecon"}</definedName>
    <definedName name="sfad_1_2_2_5" localSheetId="0" hidden="1">{#N/A,#N/A,FALSE,"TMCOMP96";#N/A,#N/A,FALSE,"MAT96";#N/A,#N/A,FALSE,"FANDA96";#N/A,#N/A,FALSE,"INTRAN96";#N/A,#N/A,FALSE,"NAA9697";#N/A,#N/A,FALSE,"ECWEBB";#N/A,#N/A,FALSE,"MFT96";#N/A,#N/A,FALSE,"CTrecon"}</definedName>
    <definedName name="sfad_1_2_2_5" hidden="1">{#N/A,#N/A,FALSE,"TMCOMP96";#N/A,#N/A,FALSE,"MAT96";#N/A,#N/A,FALSE,"FANDA96";#N/A,#N/A,FALSE,"INTRAN96";#N/A,#N/A,FALSE,"NAA9697";#N/A,#N/A,FALSE,"ECWEBB";#N/A,#N/A,FALSE,"MFT96";#N/A,#N/A,FALSE,"CTrecon"}</definedName>
    <definedName name="sfad_1_2_3" localSheetId="0" hidden="1">{#N/A,#N/A,FALSE,"TMCOMP96";#N/A,#N/A,FALSE,"MAT96";#N/A,#N/A,FALSE,"FANDA96";#N/A,#N/A,FALSE,"INTRAN96";#N/A,#N/A,FALSE,"NAA9697";#N/A,#N/A,FALSE,"ECWEBB";#N/A,#N/A,FALSE,"MFT96";#N/A,#N/A,FALSE,"CTrecon"}</definedName>
    <definedName name="sfad_1_2_3" hidden="1">{#N/A,#N/A,FALSE,"TMCOMP96";#N/A,#N/A,FALSE,"MAT96";#N/A,#N/A,FALSE,"FANDA96";#N/A,#N/A,FALSE,"INTRAN96";#N/A,#N/A,FALSE,"NAA9697";#N/A,#N/A,FALSE,"ECWEBB";#N/A,#N/A,FALSE,"MFT96";#N/A,#N/A,FALSE,"CTrecon"}</definedName>
    <definedName name="sfad_1_2_3_1" localSheetId="0" hidden="1">{#N/A,#N/A,FALSE,"TMCOMP96";#N/A,#N/A,FALSE,"MAT96";#N/A,#N/A,FALSE,"FANDA96";#N/A,#N/A,FALSE,"INTRAN96";#N/A,#N/A,FALSE,"NAA9697";#N/A,#N/A,FALSE,"ECWEBB";#N/A,#N/A,FALSE,"MFT96";#N/A,#N/A,FALSE,"CTrecon"}</definedName>
    <definedName name="sfad_1_2_3_1" hidden="1">{#N/A,#N/A,FALSE,"TMCOMP96";#N/A,#N/A,FALSE,"MAT96";#N/A,#N/A,FALSE,"FANDA96";#N/A,#N/A,FALSE,"INTRAN96";#N/A,#N/A,FALSE,"NAA9697";#N/A,#N/A,FALSE,"ECWEBB";#N/A,#N/A,FALSE,"MFT96";#N/A,#N/A,FALSE,"CTrecon"}</definedName>
    <definedName name="sfad_1_2_3_2" localSheetId="0" hidden="1">{#N/A,#N/A,FALSE,"TMCOMP96";#N/A,#N/A,FALSE,"MAT96";#N/A,#N/A,FALSE,"FANDA96";#N/A,#N/A,FALSE,"INTRAN96";#N/A,#N/A,FALSE,"NAA9697";#N/A,#N/A,FALSE,"ECWEBB";#N/A,#N/A,FALSE,"MFT96";#N/A,#N/A,FALSE,"CTrecon"}</definedName>
    <definedName name="sfad_1_2_3_2" hidden="1">{#N/A,#N/A,FALSE,"TMCOMP96";#N/A,#N/A,FALSE,"MAT96";#N/A,#N/A,FALSE,"FANDA96";#N/A,#N/A,FALSE,"INTRAN96";#N/A,#N/A,FALSE,"NAA9697";#N/A,#N/A,FALSE,"ECWEBB";#N/A,#N/A,FALSE,"MFT96";#N/A,#N/A,FALSE,"CTrecon"}</definedName>
    <definedName name="sfad_1_2_3_3" localSheetId="0" hidden="1">{#N/A,#N/A,FALSE,"TMCOMP96";#N/A,#N/A,FALSE,"MAT96";#N/A,#N/A,FALSE,"FANDA96";#N/A,#N/A,FALSE,"INTRAN96";#N/A,#N/A,FALSE,"NAA9697";#N/A,#N/A,FALSE,"ECWEBB";#N/A,#N/A,FALSE,"MFT96";#N/A,#N/A,FALSE,"CTrecon"}</definedName>
    <definedName name="sfad_1_2_3_3" hidden="1">{#N/A,#N/A,FALSE,"TMCOMP96";#N/A,#N/A,FALSE,"MAT96";#N/A,#N/A,FALSE,"FANDA96";#N/A,#N/A,FALSE,"INTRAN96";#N/A,#N/A,FALSE,"NAA9697";#N/A,#N/A,FALSE,"ECWEBB";#N/A,#N/A,FALSE,"MFT96";#N/A,#N/A,FALSE,"CTrecon"}</definedName>
    <definedName name="sfad_1_2_3_4" localSheetId="0" hidden="1">{#N/A,#N/A,FALSE,"TMCOMP96";#N/A,#N/A,FALSE,"MAT96";#N/A,#N/A,FALSE,"FANDA96";#N/A,#N/A,FALSE,"INTRAN96";#N/A,#N/A,FALSE,"NAA9697";#N/A,#N/A,FALSE,"ECWEBB";#N/A,#N/A,FALSE,"MFT96";#N/A,#N/A,FALSE,"CTrecon"}</definedName>
    <definedName name="sfad_1_2_3_4" hidden="1">{#N/A,#N/A,FALSE,"TMCOMP96";#N/A,#N/A,FALSE,"MAT96";#N/A,#N/A,FALSE,"FANDA96";#N/A,#N/A,FALSE,"INTRAN96";#N/A,#N/A,FALSE,"NAA9697";#N/A,#N/A,FALSE,"ECWEBB";#N/A,#N/A,FALSE,"MFT96";#N/A,#N/A,FALSE,"CTrecon"}</definedName>
    <definedName name="sfad_1_2_3_5" localSheetId="0" hidden="1">{#N/A,#N/A,FALSE,"TMCOMP96";#N/A,#N/A,FALSE,"MAT96";#N/A,#N/A,FALSE,"FANDA96";#N/A,#N/A,FALSE,"INTRAN96";#N/A,#N/A,FALSE,"NAA9697";#N/A,#N/A,FALSE,"ECWEBB";#N/A,#N/A,FALSE,"MFT96";#N/A,#N/A,FALSE,"CTrecon"}</definedName>
    <definedName name="sfad_1_2_3_5" hidden="1">{#N/A,#N/A,FALSE,"TMCOMP96";#N/A,#N/A,FALSE,"MAT96";#N/A,#N/A,FALSE,"FANDA96";#N/A,#N/A,FALSE,"INTRAN96";#N/A,#N/A,FALSE,"NAA9697";#N/A,#N/A,FALSE,"ECWEBB";#N/A,#N/A,FALSE,"MFT96";#N/A,#N/A,FALSE,"CTrecon"}</definedName>
    <definedName name="sfad_1_2_4" localSheetId="0" hidden="1">{#N/A,#N/A,FALSE,"TMCOMP96";#N/A,#N/A,FALSE,"MAT96";#N/A,#N/A,FALSE,"FANDA96";#N/A,#N/A,FALSE,"INTRAN96";#N/A,#N/A,FALSE,"NAA9697";#N/A,#N/A,FALSE,"ECWEBB";#N/A,#N/A,FALSE,"MFT96";#N/A,#N/A,FALSE,"CTrecon"}</definedName>
    <definedName name="sfad_1_2_4" hidden="1">{#N/A,#N/A,FALSE,"TMCOMP96";#N/A,#N/A,FALSE,"MAT96";#N/A,#N/A,FALSE,"FANDA96";#N/A,#N/A,FALSE,"INTRAN96";#N/A,#N/A,FALSE,"NAA9697";#N/A,#N/A,FALSE,"ECWEBB";#N/A,#N/A,FALSE,"MFT96";#N/A,#N/A,FALSE,"CTrecon"}</definedName>
    <definedName name="sfad_1_2_4_1" localSheetId="0" hidden="1">{#N/A,#N/A,FALSE,"TMCOMP96";#N/A,#N/A,FALSE,"MAT96";#N/A,#N/A,FALSE,"FANDA96";#N/A,#N/A,FALSE,"INTRAN96";#N/A,#N/A,FALSE,"NAA9697";#N/A,#N/A,FALSE,"ECWEBB";#N/A,#N/A,FALSE,"MFT96";#N/A,#N/A,FALSE,"CTrecon"}</definedName>
    <definedName name="sfad_1_2_4_1" hidden="1">{#N/A,#N/A,FALSE,"TMCOMP96";#N/A,#N/A,FALSE,"MAT96";#N/A,#N/A,FALSE,"FANDA96";#N/A,#N/A,FALSE,"INTRAN96";#N/A,#N/A,FALSE,"NAA9697";#N/A,#N/A,FALSE,"ECWEBB";#N/A,#N/A,FALSE,"MFT96";#N/A,#N/A,FALSE,"CTrecon"}</definedName>
    <definedName name="sfad_1_2_4_2" localSheetId="0" hidden="1">{#N/A,#N/A,FALSE,"TMCOMP96";#N/A,#N/A,FALSE,"MAT96";#N/A,#N/A,FALSE,"FANDA96";#N/A,#N/A,FALSE,"INTRAN96";#N/A,#N/A,FALSE,"NAA9697";#N/A,#N/A,FALSE,"ECWEBB";#N/A,#N/A,FALSE,"MFT96";#N/A,#N/A,FALSE,"CTrecon"}</definedName>
    <definedName name="sfad_1_2_4_2" hidden="1">{#N/A,#N/A,FALSE,"TMCOMP96";#N/A,#N/A,FALSE,"MAT96";#N/A,#N/A,FALSE,"FANDA96";#N/A,#N/A,FALSE,"INTRAN96";#N/A,#N/A,FALSE,"NAA9697";#N/A,#N/A,FALSE,"ECWEBB";#N/A,#N/A,FALSE,"MFT96";#N/A,#N/A,FALSE,"CTrecon"}</definedName>
    <definedName name="sfad_1_2_4_3" localSheetId="0" hidden="1">{#N/A,#N/A,FALSE,"TMCOMP96";#N/A,#N/A,FALSE,"MAT96";#N/A,#N/A,FALSE,"FANDA96";#N/A,#N/A,FALSE,"INTRAN96";#N/A,#N/A,FALSE,"NAA9697";#N/A,#N/A,FALSE,"ECWEBB";#N/A,#N/A,FALSE,"MFT96";#N/A,#N/A,FALSE,"CTrecon"}</definedName>
    <definedName name="sfad_1_2_4_3" hidden="1">{#N/A,#N/A,FALSE,"TMCOMP96";#N/A,#N/A,FALSE,"MAT96";#N/A,#N/A,FALSE,"FANDA96";#N/A,#N/A,FALSE,"INTRAN96";#N/A,#N/A,FALSE,"NAA9697";#N/A,#N/A,FALSE,"ECWEBB";#N/A,#N/A,FALSE,"MFT96";#N/A,#N/A,FALSE,"CTrecon"}</definedName>
    <definedName name="sfad_1_2_4_4" localSheetId="0" hidden="1">{#N/A,#N/A,FALSE,"TMCOMP96";#N/A,#N/A,FALSE,"MAT96";#N/A,#N/A,FALSE,"FANDA96";#N/A,#N/A,FALSE,"INTRAN96";#N/A,#N/A,FALSE,"NAA9697";#N/A,#N/A,FALSE,"ECWEBB";#N/A,#N/A,FALSE,"MFT96";#N/A,#N/A,FALSE,"CTrecon"}</definedName>
    <definedName name="sfad_1_2_4_4" hidden="1">{#N/A,#N/A,FALSE,"TMCOMP96";#N/A,#N/A,FALSE,"MAT96";#N/A,#N/A,FALSE,"FANDA96";#N/A,#N/A,FALSE,"INTRAN96";#N/A,#N/A,FALSE,"NAA9697";#N/A,#N/A,FALSE,"ECWEBB";#N/A,#N/A,FALSE,"MFT96";#N/A,#N/A,FALSE,"CTrecon"}</definedName>
    <definedName name="sfad_1_2_4_5" localSheetId="0" hidden="1">{#N/A,#N/A,FALSE,"TMCOMP96";#N/A,#N/A,FALSE,"MAT96";#N/A,#N/A,FALSE,"FANDA96";#N/A,#N/A,FALSE,"INTRAN96";#N/A,#N/A,FALSE,"NAA9697";#N/A,#N/A,FALSE,"ECWEBB";#N/A,#N/A,FALSE,"MFT96";#N/A,#N/A,FALSE,"CTrecon"}</definedName>
    <definedName name="sfad_1_2_4_5" hidden="1">{#N/A,#N/A,FALSE,"TMCOMP96";#N/A,#N/A,FALSE,"MAT96";#N/A,#N/A,FALSE,"FANDA96";#N/A,#N/A,FALSE,"INTRAN96";#N/A,#N/A,FALSE,"NAA9697";#N/A,#N/A,FALSE,"ECWEBB";#N/A,#N/A,FALSE,"MFT96";#N/A,#N/A,FALSE,"CTrecon"}</definedName>
    <definedName name="sfad_1_2_5" localSheetId="0" hidden="1">{#N/A,#N/A,FALSE,"TMCOMP96";#N/A,#N/A,FALSE,"MAT96";#N/A,#N/A,FALSE,"FANDA96";#N/A,#N/A,FALSE,"INTRAN96";#N/A,#N/A,FALSE,"NAA9697";#N/A,#N/A,FALSE,"ECWEBB";#N/A,#N/A,FALSE,"MFT96";#N/A,#N/A,FALSE,"CTrecon"}</definedName>
    <definedName name="sfad_1_2_5" hidden="1">{#N/A,#N/A,FALSE,"TMCOMP96";#N/A,#N/A,FALSE,"MAT96";#N/A,#N/A,FALSE,"FANDA96";#N/A,#N/A,FALSE,"INTRAN96";#N/A,#N/A,FALSE,"NAA9697";#N/A,#N/A,FALSE,"ECWEBB";#N/A,#N/A,FALSE,"MFT96";#N/A,#N/A,FALSE,"CTrecon"}</definedName>
    <definedName name="sfad_1_3" localSheetId="0" hidden="1">{#N/A,#N/A,FALSE,"TMCOMP96";#N/A,#N/A,FALSE,"MAT96";#N/A,#N/A,FALSE,"FANDA96";#N/A,#N/A,FALSE,"INTRAN96";#N/A,#N/A,FALSE,"NAA9697";#N/A,#N/A,FALSE,"ECWEBB";#N/A,#N/A,FALSE,"MFT96";#N/A,#N/A,FALSE,"CTrecon"}</definedName>
    <definedName name="sfad_1_3" hidden="1">{#N/A,#N/A,FALSE,"TMCOMP96";#N/A,#N/A,FALSE,"MAT96";#N/A,#N/A,FALSE,"FANDA96";#N/A,#N/A,FALSE,"INTRAN96";#N/A,#N/A,FALSE,"NAA9697";#N/A,#N/A,FALSE,"ECWEBB";#N/A,#N/A,FALSE,"MFT96";#N/A,#N/A,FALSE,"CTrecon"}</definedName>
    <definedName name="sfad_1_3_1" localSheetId="0" hidden="1">{#N/A,#N/A,FALSE,"TMCOMP96";#N/A,#N/A,FALSE,"MAT96";#N/A,#N/A,FALSE,"FANDA96";#N/A,#N/A,FALSE,"INTRAN96";#N/A,#N/A,FALSE,"NAA9697";#N/A,#N/A,FALSE,"ECWEBB";#N/A,#N/A,FALSE,"MFT96";#N/A,#N/A,FALSE,"CTrecon"}</definedName>
    <definedName name="sfad_1_3_1" hidden="1">{#N/A,#N/A,FALSE,"TMCOMP96";#N/A,#N/A,FALSE,"MAT96";#N/A,#N/A,FALSE,"FANDA96";#N/A,#N/A,FALSE,"INTRAN96";#N/A,#N/A,FALSE,"NAA9697";#N/A,#N/A,FALSE,"ECWEBB";#N/A,#N/A,FALSE,"MFT96";#N/A,#N/A,FALSE,"CTrecon"}</definedName>
    <definedName name="sfad_1_3_1_1" localSheetId="0" hidden="1">{#N/A,#N/A,FALSE,"TMCOMP96";#N/A,#N/A,FALSE,"MAT96";#N/A,#N/A,FALSE,"FANDA96";#N/A,#N/A,FALSE,"INTRAN96";#N/A,#N/A,FALSE,"NAA9697";#N/A,#N/A,FALSE,"ECWEBB";#N/A,#N/A,FALSE,"MFT96";#N/A,#N/A,FALSE,"CTrecon"}</definedName>
    <definedName name="sfad_1_3_1_1" hidden="1">{#N/A,#N/A,FALSE,"TMCOMP96";#N/A,#N/A,FALSE,"MAT96";#N/A,#N/A,FALSE,"FANDA96";#N/A,#N/A,FALSE,"INTRAN96";#N/A,#N/A,FALSE,"NAA9697";#N/A,#N/A,FALSE,"ECWEBB";#N/A,#N/A,FALSE,"MFT96";#N/A,#N/A,FALSE,"CTrecon"}</definedName>
    <definedName name="sfad_1_3_1_1_1" localSheetId="0" hidden="1">{#N/A,#N/A,FALSE,"TMCOMP96";#N/A,#N/A,FALSE,"MAT96";#N/A,#N/A,FALSE,"FANDA96";#N/A,#N/A,FALSE,"INTRAN96";#N/A,#N/A,FALSE,"NAA9697";#N/A,#N/A,FALSE,"ECWEBB";#N/A,#N/A,FALSE,"MFT96";#N/A,#N/A,FALSE,"CTrecon"}</definedName>
    <definedName name="sfad_1_3_1_1_1" hidden="1">{#N/A,#N/A,FALSE,"TMCOMP96";#N/A,#N/A,FALSE,"MAT96";#N/A,#N/A,FALSE,"FANDA96";#N/A,#N/A,FALSE,"INTRAN96";#N/A,#N/A,FALSE,"NAA9697";#N/A,#N/A,FALSE,"ECWEBB";#N/A,#N/A,FALSE,"MFT96";#N/A,#N/A,FALSE,"CTrecon"}</definedName>
    <definedName name="sfad_1_3_1_1_2" localSheetId="0" hidden="1">{#N/A,#N/A,FALSE,"TMCOMP96";#N/A,#N/A,FALSE,"MAT96";#N/A,#N/A,FALSE,"FANDA96";#N/A,#N/A,FALSE,"INTRAN96";#N/A,#N/A,FALSE,"NAA9697";#N/A,#N/A,FALSE,"ECWEBB";#N/A,#N/A,FALSE,"MFT96";#N/A,#N/A,FALSE,"CTrecon"}</definedName>
    <definedName name="sfad_1_3_1_1_2" hidden="1">{#N/A,#N/A,FALSE,"TMCOMP96";#N/A,#N/A,FALSE,"MAT96";#N/A,#N/A,FALSE,"FANDA96";#N/A,#N/A,FALSE,"INTRAN96";#N/A,#N/A,FALSE,"NAA9697";#N/A,#N/A,FALSE,"ECWEBB";#N/A,#N/A,FALSE,"MFT96";#N/A,#N/A,FALSE,"CTrecon"}</definedName>
    <definedName name="sfad_1_3_1_1_3" localSheetId="0" hidden="1">{#N/A,#N/A,FALSE,"TMCOMP96";#N/A,#N/A,FALSE,"MAT96";#N/A,#N/A,FALSE,"FANDA96";#N/A,#N/A,FALSE,"INTRAN96";#N/A,#N/A,FALSE,"NAA9697";#N/A,#N/A,FALSE,"ECWEBB";#N/A,#N/A,FALSE,"MFT96";#N/A,#N/A,FALSE,"CTrecon"}</definedName>
    <definedName name="sfad_1_3_1_1_3" hidden="1">{#N/A,#N/A,FALSE,"TMCOMP96";#N/A,#N/A,FALSE,"MAT96";#N/A,#N/A,FALSE,"FANDA96";#N/A,#N/A,FALSE,"INTRAN96";#N/A,#N/A,FALSE,"NAA9697";#N/A,#N/A,FALSE,"ECWEBB";#N/A,#N/A,FALSE,"MFT96";#N/A,#N/A,FALSE,"CTrecon"}</definedName>
    <definedName name="sfad_1_3_1_1_4" localSheetId="0" hidden="1">{#N/A,#N/A,FALSE,"TMCOMP96";#N/A,#N/A,FALSE,"MAT96";#N/A,#N/A,FALSE,"FANDA96";#N/A,#N/A,FALSE,"INTRAN96";#N/A,#N/A,FALSE,"NAA9697";#N/A,#N/A,FALSE,"ECWEBB";#N/A,#N/A,FALSE,"MFT96";#N/A,#N/A,FALSE,"CTrecon"}</definedName>
    <definedName name="sfad_1_3_1_1_4" hidden="1">{#N/A,#N/A,FALSE,"TMCOMP96";#N/A,#N/A,FALSE,"MAT96";#N/A,#N/A,FALSE,"FANDA96";#N/A,#N/A,FALSE,"INTRAN96";#N/A,#N/A,FALSE,"NAA9697";#N/A,#N/A,FALSE,"ECWEBB";#N/A,#N/A,FALSE,"MFT96";#N/A,#N/A,FALSE,"CTrecon"}</definedName>
    <definedName name="sfad_1_3_1_1_5" localSheetId="0" hidden="1">{#N/A,#N/A,FALSE,"TMCOMP96";#N/A,#N/A,FALSE,"MAT96";#N/A,#N/A,FALSE,"FANDA96";#N/A,#N/A,FALSE,"INTRAN96";#N/A,#N/A,FALSE,"NAA9697";#N/A,#N/A,FALSE,"ECWEBB";#N/A,#N/A,FALSE,"MFT96";#N/A,#N/A,FALSE,"CTrecon"}</definedName>
    <definedName name="sfad_1_3_1_1_5" hidden="1">{#N/A,#N/A,FALSE,"TMCOMP96";#N/A,#N/A,FALSE,"MAT96";#N/A,#N/A,FALSE,"FANDA96";#N/A,#N/A,FALSE,"INTRAN96";#N/A,#N/A,FALSE,"NAA9697";#N/A,#N/A,FALSE,"ECWEBB";#N/A,#N/A,FALSE,"MFT96";#N/A,#N/A,FALSE,"CTrecon"}</definedName>
    <definedName name="sfad_1_3_1_2" localSheetId="0" hidden="1">{#N/A,#N/A,FALSE,"TMCOMP96";#N/A,#N/A,FALSE,"MAT96";#N/A,#N/A,FALSE,"FANDA96";#N/A,#N/A,FALSE,"INTRAN96";#N/A,#N/A,FALSE,"NAA9697";#N/A,#N/A,FALSE,"ECWEBB";#N/A,#N/A,FALSE,"MFT96";#N/A,#N/A,FALSE,"CTrecon"}</definedName>
    <definedName name="sfad_1_3_1_2" hidden="1">{#N/A,#N/A,FALSE,"TMCOMP96";#N/A,#N/A,FALSE,"MAT96";#N/A,#N/A,FALSE,"FANDA96";#N/A,#N/A,FALSE,"INTRAN96";#N/A,#N/A,FALSE,"NAA9697";#N/A,#N/A,FALSE,"ECWEBB";#N/A,#N/A,FALSE,"MFT96";#N/A,#N/A,FALSE,"CTrecon"}</definedName>
    <definedName name="sfad_1_3_1_2_1" localSheetId="0" hidden="1">{#N/A,#N/A,FALSE,"TMCOMP96";#N/A,#N/A,FALSE,"MAT96";#N/A,#N/A,FALSE,"FANDA96";#N/A,#N/A,FALSE,"INTRAN96";#N/A,#N/A,FALSE,"NAA9697";#N/A,#N/A,FALSE,"ECWEBB";#N/A,#N/A,FALSE,"MFT96";#N/A,#N/A,FALSE,"CTrecon"}</definedName>
    <definedName name="sfad_1_3_1_2_1" hidden="1">{#N/A,#N/A,FALSE,"TMCOMP96";#N/A,#N/A,FALSE,"MAT96";#N/A,#N/A,FALSE,"FANDA96";#N/A,#N/A,FALSE,"INTRAN96";#N/A,#N/A,FALSE,"NAA9697";#N/A,#N/A,FALSE,"ECWEBB";#N/A,#N/A,FALSE,"MFT96";#N/A,#N/A,FALSE,"CTrecon"}</definedName>
    <definedName name="sfad_1_3_1_2_2" localSheetId="0" hidden="1">{#N/A,#N/A,FALSE,"TMCOMP96";#N/A,#N/A,FALSE,"MAT96";#N/A,#N/A,FALSE,"FANDA96";#N/A,#N/A,FALSE,"INTRAN96";#N/A,#N/A,FALSE,"NAA9697";#N/A,#N/A,FALSE,"ECWEBB";#N/A,#N/A,FALSE,"MFT96";#N/A,#N/A,FALSE,"CTrecon"}</definedName>
    <definedName name="sfad_1_3_1_2_2" hidden="1">{#N/A,#N/A,FALSE,"TMCOMP96";#N/A,#N/A,FALSE,"MAT96";#N/A,#N/A,FALSE,"FANDA96";#N/A,#N/A,FALSE,"INTRAN96";#N/A,#N/A,FALSE,"NAA9697";#N/A,#N/A,FALSE,"ECWEBB";#N/A,#N/A,FALSE,"MFT96";#N/A,#N/A,FALSE,"CTrecon"}</definedName>
    <definedName name="sfad_1_3_1_2_3" localSheetId="0" hidden="1">{#N/A,#N/A,FALSE,"TMCOMP96";#N/A,#N/A,FALSE,"MAT96";#N/A,#N/A,FALSE,"FANDA96";#N/A,#N/A,FALSE,"INTRAN96";#N/A,#N/A,FALSE,"NAA9697";#N/A,#N/A,FALSE,"ECWEBB";#N/A,#N/A,FALSE,"MFT96";#N/A,#N/A,FALSE,"CTrecon"}</definedName>
    <definedName name="sfad_1_3_1_2_3" hidden="1">{#N/A,#N/A,FALSE,"TMCOMP96";#N/A,#N/A,FALSE,"MAT96";#N/A,#N/A,FALSE,"FANDA96";#N/A,#N/A,FALSE,"INTRAN96";#N/A,#N/A,FALSE,"NAA9697";#N/A,#N/A,FALSE,"ECWEBB";#N/A,#N/A,FALSE,"MFT96";#N/A,#N/A,FALSE,"CTrecon"}</definedName>
    <definedName name="sfad_1_3_1_2_4" localSheetId="0" hidden="1">{#N/A,#N/A,FALSE,"TMCOMP96";#N/A,#N/A,FALSE,"MAT96";#N/A,#N/A,FALSE,"FANDA96";#N/A,#N/A,FALSE,"INTRAN96";#N/A,#N/A,FALSE,"NAA9697";#N/A,#N/A,FALSE,"ECWEBB";#N/A,#N/A,FALSE,"MFT96";#N/A,#N/A,FALSE,"CTrecon"}</definedName>
    <definedName name="sfad_1_3_1_2_4" hidden="1">{#N/A,#N/A,FALSE,"TMCOMP96";#N/A,#N/A,FALSE,"MAT96";#N/A,#N/A,FALSE,"FANDA96";#N/A,#N/A,FALSE,"INTRAN96";#N/A,#N/A,FALSE,"NAA9697";#N/A,#N/A,FALSE,"ECWEBB";#N/A,#N/A,FALSE,"MFT96";#N/A,#N/A,FALSE,"CTrecon"}</definedName>
    <definedName name="sfad_1_3_1_2_5" localSheetId="0" hidden="1">{#N/A,#N/A,FALSE,"TMCOMP96";#N/A,#N/A,FALSE,"MAT96";#N/A,#N/A,FALSE,"FANDA96";#N/A,#N/A,FALSE,"INTRAN96";#N/A,#N/A,FALSE,"NAA9697";#N/A,#N/A,FALSE,"ECWEBB";#N/A,#N/A,FALSE,"MFT96";#N/A,#N/A,FALSE,"CTrecon"}</definedName>
    <definedName name="sfad_1_3_1_2_5" hidden="1">{#N/A,#N/A,FALSE,"TMCOMP96";#N/A,#N/A,FALSE,"MAT96";#N/A,#N/A,FALSE,"FANDA96";#N/A,#N/A,FALSE,"INTRAN96";#N/A,#N/A,FALSE,"NAA9697";#N/A,#N/A,FALSE,"ECWEBB";#N/A,#N/A,FALSE,"MFT96";#N/A,#N/A,FALSE,"CTrecon"}</definedName>
    <definedName name="sfad_1_3_1_3" localSheetId="0" hidden="1">{#N/A,#N/A,FALSE,"TMCOMP96";#N/A,#N/A,FALSE,"MAT96";#N/A,#N/A,FALSE,"FANDA96";#N/A,#N/A,FALSE,"INTRAN96";#N/A,#N/A,FALSE,"NAA9697";#N/A,#N/A,FALSE,"ECWEBB";#N/A,#N/A,FALSE,"MFT96";#N/A,#N/A,FALSE,"CTrecon"}</definedName>
    <definedName name="sfad_1_3_1_3" hidden="1">{#N/A,#N/A,FALSE,"TMCOMP96";#N/A,#N/A,FALSE,"MAT96";#N/A,#N/A,FALSE,"FANDA96";#N/A,#N/A,FALSE,"INTRAN96";#N/A,#N/A,FALSE,"NAA9697";#N/A,#N/A,FALSE,"ECWEBB";#N/A,#N/A,FALSE,"MFT96";#N/A,#N/A,FALSE,"CTrecon"}</definedName>
    <definedName name="sfad_1_3_1_3_1" localSheetId="0" hidden="1">{#N/A,#N/A,FALSE,"TMCOMP96";#N/A,#N/A,FALSE,"MAT96";#N/A,#N/A,FALSE,"FANDA96";#N/A,#N/A,FALSE,"INTRAN96";#N/A,#N/A,FALSE,"NAA9697";#N/A,#N/A,FALSE,"ECWEBB";#N/A,#N/A,FALSE,"MFT96";#N/A,#N/A,FALSE,"CTrecon"}</definedName>
    <definedName name="sfad_1_3_1_3_1" hidden="1">{#N/A,#N/A,FALSE,"TMCOMP96";#N/A,#N/A,FALSE,"MAT96";#N/A,#N/A,FALSE,"FANDA96";#N/A,#N/A,FALSE,"INTRAN96";#N/A,#N/A,FALSE,"NAA9697";#N/A,#N/A,FALSE,"ECWEBB";#N/A,#N/A,FALSE,"MFT96";#N/A,#N/A,FALSE,"CTrecon"}</definedName>
    <definedName name="sfad_1_3_1_3_2" localSheetId="0" hidden="1">{#N/A,#N/A,FALSE,"TMCOMP96";#N/A,#N/A,FALSE,"MAT96";#N/A,#N/A,FALSE,"FANDA96";#N/A,#N/A,FALSE,"INTRAN96";#N/A,#N/A,FALSE,"NAA9697";#N/A,#N/A,FALSE,"ECWEBB";#N/A,#N/A,FALSE,"MFT96";#N/A,#N/A,FALSE,"CTrecon"}</definedName>
    <definedName name="sfad_1_3_1_3_2" hidden="1">{#N/A,#N/A,FALSE,"TMCOMP96";#N/A,#N/A,FALSE,"MAT96";#N/A,#N/A,FALSE,"FANDA96";#N/A,#N/A,FALSE,"INTRAN96";#N/A,#N/A,FALSE,"NAA9697";#N/A,#N/A,FALSE,"ECWEBB";#N/A,#N/A,FALSE,"MFT96";#N/A,#N/A,FALSE,"CTrecon"}</definedName>
    <definedName name="sfad_1_3_1_3_3" localSheetId="0" hidden="1">{#N/A,#N/A,FALSE,"TMCOMP96";#N/A,#N/A,FALSE,"MAT96";#N/A,#N/A,FALSE,"FANDA96";#N/A,#N/A,FALSE,"INTRAN96";#N/A,#N/A,FALSE,"NAA9697";#N/A,#N/A,FALSE,"ECWEBB";#N/A,#N/A,FALSE,"MFT96";#N/A,#N/A,FALSE,"CTrecon"}</definedName>
    <definedName name="sfad_1_3_1_3_3" hidden="1">{#N/A,#N/A,FALSE,"TMCOMP96";#N/A,#N/A,FALSE,"MAT96";#N/A,#N/A,FALSE,"FANDA96";#N/A,#N/A,FALSE,"INTRAN96";#N/A,#N/A,FALSE,"NAA9697";#N/A,#N/A,FALSE,"ECWEBB";#N/A,#N/A,FALSE,"MFT96";#N/A,#N/A,FALSE,"CTrecon"}</definedName>
    <definedName name="sfad_1_3_1_3_4" localSheetId="0" hidden="1">{#N/A,#N/A,FALSE,"TMCOMP96";#N/A,#N/A,FALSE,"MAT96";#N/A,#N/A,FALSE,"FANDA96";#N/A,#N/A,FALSE,"INTRAN96";#N/A,#N/A,FALSE,"NAA9697";#N/A,#N/A,FALSE,"ECWEBB";#N/A,#N/A,FALSE,"MFT96";#N/A,#N/A,FALSE,"CTrecon"}</definedName>
    <definedName name="sfad_1_3_1_3_4" hidden="1">{#N/A,#N/A,FALSE,"TMCOMP96";#N/A,#N/A,FALSE,"MAT96";#N/A,#N/A,FALSE,"FANDA96";#N/A,#N/A,FALSE,"INTRAN96";#N/A,#N/A,FALSE,"NAA9697";#N/A,#N/A,FALSE,"ECWEBB";#N/A,#N/A,FALSE,"MFT96";#N/A,#N/A,FALSE,"CTrecon"}</definedName>
    <definedName name="sfad_1_3_1_3_5" localSheetId="0" hidden="1">{#N/A,#N/A,FALSE,"TMCOMP96";#N/A,#N/A,FALSE,"MAT96";#N/A,#N/A,FALSE,"FANDA96";#N/A,#N/A,FALSE,"INTRAN96";#N/A,#N/A,FALSE,"NAA9697";#N/A,#N/A,FALSE,"ECWEBB";#N/A,#N/A,FALSE,"MFT96";#N/A,#N/A,FALSE,"CTrecon"}</definedName>
    <definedName name="sfad_1_3_1_3_5" hidden="1">{#N/A,#N/A,FALSE,"TMCOMP96";#N/A,#N/A,FALSE,"MAT96";#N/A,#N/A,FALSE,"FANDA96";#N/A,#N/A,FALSE,"INTRAN96";#N/A,#N/A,FALSE,"NAA9697";#N/A,#N/A,FALSE,"ECWEBB";#N/A,#N/A,FALSE,"MFT96";#N/A,#N/A,FALSE,"CTrecon"}</definedName>
    <definedName name="sfad_1_3_1_4" localSheetId="0" hidden="1">{#N/A,#N/A,FALSE,"TMCOMP96";#N/A,#N/A,FALSE,"MAT96";#N/A,#N/A,FALSE,"FANDA96";#N/A,#N/A,FALSE,"INTRAN96";#N/A,#N/A,FALSE,"NAA9697";#N/A,#N/A,FALSE,"ECWEBB";#N/A,#N/A,FALSE,"MFT96";#N/A,#N/A,FALSE,"CTrecon"}</definedName>
    <definedName name="sfad_1_3_1_4" hidden="1">{#N/A,#N/A,FALSE,"TMCOMP96";#N/A,#N/A,FALSE,"MAT96";#N/A,#N/A,FALSE,"FANDA96";#N/A,#N/A,FALSE,"INTRAN96";#N/A,#N/A,FALSE,"NAA9697";#N/A,#N/A,FALSE,"ECWEBB";#N/A,#N/A,FALSE,"MFT96";#N/A,#N/A,FALSE,"CTrecon"}</definedName>
    <definedName name="sfad_1_3_1_5" localSheetId="0" hidden="1">{#N/A,#N/A,FALSE,"TMCOMP96";#N/A,#N/A,FALSE,"MAT96";#N/A,#N/A,FALSE,"FANDA96";#N/A,#N/A,FALSE,"INTRAN96";#N/A,#N/A,FALSE,"NAA9697";#N/A,#N/A,FALSE,"ECWEBB";#N/A,#N/A,FALSE,"MFT96";#N/A,#N/A,FALSE,"CTrecon"}</definedName>
    <definedName name="sfad_1_3_1_5" hidden="1">{#N/A,#N/A,FALSE,"TMCOMP96";#N/A,#N/A,FALSE,"MAT96";#N/A,#N/A,FALSE,"FANDA96";#N/A,#N/A,FALSE,"INTRAN96";#N/A,#N/A,FALSE,"NAA9697";#N/A,#N/A,FALSE,"ECWEBB";#N/A,#N/A,FALSE,"MFT96";#N/A,#N/A,FALSE,"CTrecon"}</definedName>
    <definedName name="sfad_1_3_2" localSheetId="0" hidden="1">{#N/A,#N/A,FALSE,"TMCOMP96";#N/A,#N/A,FALSE,"MAT96";#N/A,#N/A,FALSE,"FANDA96";#N/A,#N/A,FALSE,"INTRAN96";#N/A,#N/A,FALSE,"NAA9697";#N/A,#N/A,FALSE,"ECWEBB";#N/A,#N/A,FALSE,"MFT96";#N/A,#N/A,FALSE,"CTrecon"}</definedName>
    <definedName name="sfad_1_3_2" hidden="1">{#N/A,#N/A,FALSE,"TMCOMP96";#N/A,#N/A,FALSE,"MAT96";#N/A,#N/A,FALSE,"FANDA96";#N/A,#N/A,FALSE,"INTRAN96";#N/A,#N/A,FALSE,"NAA9697";#N/A,#N/A,FALSE,"ECWEBB";#N/A,#N/A,FALSE,"MFT96";#N/A,#N/A,FALSE,"CTrecon"}</definedName>
    <definedName name="sfad_1_3_2_1" localSheetId="0" hidden="1">{#N/A,#N/A,FALSE,"TMCOMP96";#N/A,#N/A,FALSE,"MAT96";#N/A,#N/A,FALSE,"FANDA96";#N/A,#N/A,FALSE,"INTRAN96";#N/A,#N/A,FALSE,"NAA9697";#N/A,#N/A,FALSE,"ECWEBB";#N/A,#N/A,FALSE,"MFT96";#N/A,#N/A,FALSE,"CTrecon"}</definedName>
    <definedName name="sfad_1_3_2_1" hidden="1">{#N/A,#N/A,FALSE,"TMCOMP96";#N/A,#N/A,FALSE,"MAT96";#N/A,#N/A,FALSE,"FANDA96";#N/A,#N/A,FALSE,"INTRAN96";#N/A,#N/A,FALSE,"NAA9697";#N/A,#N/A,FALSE,"ECWEBB";#N/A,#N/A,FALSE,"MFT96";#N/A,#N/A,FALSE,"CTrecon"}</definedName>
    <definedName name="sfad_1_3_2_2" localSheetId="0" hidden="1">{#N/A,#N/A,FALSE,"TMCOMP96";#N/A,#N/A,FALSE,"MAT96";#N/A,#N/A,FALSE,"FANDA96";#N/A,#N/A,FALSE,"INTRAN96";#N/A,#N/A,FALSE,"NAA9697";#N/A,#N/A,FALSE,"ECWEBB";#N/A,#N/A,FALSE,"MFT96";#N/A,#N/A,FALSE,"CTrecon"}</definedName>
    <definedName name="sfad_1_3_2_2" hidden="1">{#N/A,#N/A,FALSE,"TMCOMP96";#N/A,#N/A,FALSE,"MAT96";#N/A,#N/A,FALSE,"FANDA96";#N/A,#N/A,FALSE,"INTRAN96";#N/A,#N/A,FALSE,"NAA9697";#N/A,#N/A,FALSE,"ECWEBB";#N/A,#N/A,FALSE,"MFT96";#N/A,#N/A,FALSE,"CTrecon"}</definedName>
    <definedName name="sfad_1_3_2_3" localSheetId="0" hidden="1">{#N/A,#N/A,FALSE,"TMCOMP96";#N/A,#N/A,FALSE,"MAT96";#N/A,#N/A,FALSE,"FANDA96";#N/A,#N/A,FALSE,"INTRAN96";#N/A,#N/A,FALSE,"NAA9697";#N/A,#N/A,FALSE,"ECWEBB";#N/A,#N/A,FALSE,"MFT96";#N/A,#N/A,FALSE,"CTrecon"}</definedName>
    <definedName name="sfad_1_3_2_3" hidden="1">{#N/A,#N/A,FALSE,"TMCOMP96";#N/A,#N/A,FALSE,"MAT96";#N/A,#N/A,FALSE,"FANDA96";#N/A,#N/A,FALSE,"INTRAN96";#N/A,#N/A,FALSE,"NAA9697";#N/A,#N/A,FALSE,"ECWEBB";#N/A,#N/A,FALSE,"MFT96";#N/A,#N/A,FALSE,"CTrecon"}</definedName>
    <definedName name="sfad_1_3_2_4" localSheetId="0" hidden="1">{#N/A,#N/A,FALSE,"TMCOMP96";#N/A,#N/A,FALSE,"MAT96";#N/A,#N/A,FALSE,"FANDA96";#N/A,#N/A,FALSE,"INTRAN96";#N/A,#N/A,FALSE,"NAA9697";#N/A,#N/A,FALSE,"ECWEBB";#N/A,#N/A,FALSE,"MFT96";#N/A,#N/A,FALSE,"CTrecon"}</definedName>
    <definedName name="sfad_1_3_2_4" hidden="1">{#N/A,#N/A,FALSE,"TMCOMP96";#N/A,#N/A,FALSE,"MAT96";#N/A,#N/A,FALSE,"FANDA96";#N/A,#N/A,FALSE,"INTRAN96";#N/A,#N/A,FALSE,"NAA9697";#N/A,#N/A,FALSE,"ECWEBB";#N/A,#N/A,FALSE,"MFT96";#N/A,#N/A,FALSE,"CTrecon"}</definedName>
    <definedName name="sfad_1_3_2_5" localSheetId="0" hidden="1">{#N/A,#N/A,FALSE,"TMCOMP96";#N/A,#N/A,FALSE,"MAT96";#N/A,#N/A,FALSE,"FANDA96";#N/A,#N/A,FALSE,"INTRAN96";#N/A,#N/A,FALSE,"NAA9697";#N/A,#N/A,FALSE,"ECWEBB";#N/A,#N/A,FALSE,"MFT96";#N/A,#N/A,FALSE,"CTrecon"}</definedName>
    <definedName name="sfad_1_3_2_5" hidden="1">{#N/A,#N/A,FALSE,"TMCOMP96";#N/A,#N/A,FALSE,"MAT96";#N/A,#N/A,FALSE,"FANDA96";#N/A,#N/A,FALSE,"INTRAN96";#N/A,#N/A,FALSE,"NAA9697";#N/A,#N/A,FALSE,"ECWEBB";#N/A,#N/A,FALSE,"MFT96";#N/A,#N/A,FALSE,"CTrecon"}</definedName>
    <definedName name="sfad_1_3_3" localSheetId="0" hidden="1">{#N/A,#N/A,FALSE,"TMCOMP96";#N/A,#N/A,FALSE,"MAT96";#N/A,#N/A,FALSE,"FANDA96";#N/A,#N/A,FALSE,"INTRAN96";#N/A,#N/A,FALSE,"NAA9697";#N/A,#N/A,FALSE,"ECWEBB";#N/A,#N/A,FALSE,"MFT96";#N/A,#N/A,FALSE,"CTrecon"}</definedName>
    <definedName name="sfad_1_3_3" hidden="1">{#N/A,#N/A,FALSE,"TMCOMP96";#N/A,#N/A,FALSE,"MAT96";#N/A,#N/A,FALSE,"FANDA96";#N/A,#N/A,FALSE,"INTRAN96";#N/A,#N/A,FALSE,"NAA9697";#N/A,#N/A,FALSE,"ECWEBB";#N/A,#N/A,FALSE,"MFT96";#N/A,#N/A,FALSE,"CTrecon"}</definedName>
    <definedName name="sfad_1_3_3_1" localSheetId="0" hidden="1">{#N/A,#N/A,FALSE,"TMCOMP96";#N/A,#N/A,FALSE,"MAT96";#N/A,#N/A,FALSE,"FANDA96";#N/A,#N/A,FALSE,"INTRAN96";#N/A,#N/A,FALSE,"NAA9697";#N/A,#N/A,FALSE,"ECWEBB";#N/A,#N/A,FALSE,"MFT96";#N/A,#N/A,FALSE,"CTrecon"}</definedName>
    <definedName name="sfad_1_3_3_1" hidden="1">{#N/A,#N/A,FALSE,"TMCOMP96";#N/A,#N/A,FALSE,"MAT96";#N/A,#N/A,FALSE,"FANDA96";#N/A,#N/A,FALSE,"INTRAN96";#N/A,#N/A,FALSE,"NAA9697";#N/A,#N/A,FALSE,"ECWEBB";#N/A,#N/A,FALSE,"MFT96";#N/A,#N/A,FALSE,"CTrecon"}</definedName>
    <definedName name="sfad_1_3_3_2" localSheetId="0" hidden="1">{#N/A,#N/A,FALSE,"TMCOMP96";#N/A,#N/A,FALSE,"MAT96";#N/A,#N/A,FALSE,"FANDA96";#N/A,#N/A,FALSE,"INTRAN96";#N/A,#N/A,FALSE,"NAA9697";#N/A,#N/A,FALSE,"ECWEBB";#N/A,#N/A,FALSE,"MFT96";#N/A,#N/A,FALSE,"CTrecon"}</definedName>
    <definedName name="sfad_1_3_3_2" hidden="1">{#N/A,#N/A,FALSE,"TMCOMP96";#N/A,#N/A,FALSE,"MAT96";#N/A,#N/A,FALSE,"FANDA96";#N/A,#N/A,FALSE,"INTRAN96";#N/A,#N/A,FALSE,"NAA9697";#N/A,#N/A,FALSE,"ECWEBB";#N/A,#N/A,FALSE,"MFT96";#N/A,#N/A,FALSE,"CTrecon"}</definedName>
    <definedName name="sfad_1_3_3_3" localSheetId="0" hidden="1">{#N/A,#N/A,FALSE,"TMCOMP96";#N/A,#N/A,FALSE,"MAT96";#N/A,#N/A,FALSE,"FANDA96";#N/A,#N/A,FALSE,"INTRAN96";#N/A,#N/A,FALSE,"NAA9697";#N/A,#N/A,FALSE,"ECWEBB";#N/A,#N/A,FALSE,"MFT96";#N/A,#N/A,FALSE,"CTrecon"}</definedName>
    <definedName name="sfad_1_3_3_3" hidden="1">{#N/A,#N/A,FALSE,"TMCOMP96";#N/A,#N/A,FALSE,"MAT96";#N/A,#N/A,FALSE,"FANDA96";#N/A,#N/A,FALSE,"INTRAN96";#N/A,#N/A,FALSE,"NAA9697";#N/A,#N/A,FALSE,"ECWEBB";#N/A,#N/A,FALSE,"MFT96";#N/A,#N/A,FALSE,"CTrecon"}</definedName>
    <definedName name="sfad_1_3_3_4" localSheetId="0" hidden="1">{#N/A,#N/A,FALSE,"TMCOMP96";#N/A,#N/A,FALSE,"MAT96";#N/A,#N/A,FALSE,"FANDA96";#N/A,#N/A,FALSE,"INTRAN96";#N/A,#N/A,FALSE,"NAA9697";#N/A,#N/A,FALSE,"ECWEBB";#N/A,#N/A,FALSE,"MFT96";#N/A,#N/A,FALSE,"CTrecon"}</definedName>
    <definedName name="sfad_1_3_3_4" hidden="1">{#N/A,#N/A,FALSE,"TMCOMP96";#N/A,#N/A,FALSE,"MAT96";#N/A,#N/A,FALSE,"FANDA96";#N/A,#N/A,FALSE,"INTRAN96";#N/A,#N/A,FALSE,"NAA9697";#N/A,#N/A,FALSE,"ECWEBB";#N/A,#N/A,FALSE,"MFT96";#N/A,#N/A,FALSE,"CTrecon"}</definedName>
    <definedName name="sfad_1_3_3_5" localSheetId="0" hidden="1">{#N/A,#N/A,FALSE,"TMCOMP96";#N/A,#N/A,FALSE,"MAT96";#N/A,#N/A,FALSE,"FANDA96";#N/A,#N/A,FALSE,"INTRAN96";#N/A,#N/A,FALSE,"NAA9697";#N/A,#N/A,FALSE,"ECWEBB";#N/A,#N/A,FALSE,"MFT96";#N/A,#N/A,FALSE,"CTrecon"}</definedName>
    <definedName name="sfad_1_3_3_5" hidden="1">{#N/A,#N/A,FALSE,"TMCOMP96";#N/A,#N/A,FALSE,"MAT96";#N/A,#N/A,FALSE,"FANDA96";#N/A,#N/A,FALSE,"INTRAN96";#N/A,#N/A,FALSE,"NAA9697";#N/A,#N/A,FALSE,"ECWEBB";#N/A,#N/A,FALSE,"MFT96";#N/A,#N/A,FALSE,"CTrecon"}</definedName>
    <definedName name="sfad_1_3_4" localSheetId="0" hidden="1">{#N/A,#N/A,FALSE,"TMCOMP96";#N/A,#N/A,FALSE,"MAT96";#N/A,#N/A,FALSE,"FANDA96";#N/A,#N/A,FALSE,"INTRAN96";#N/A,#N/A,FALSE,"NAA9697";#N/A,#N/A,FALSE,"ECWEBB";#N/A,#N/A,FALSE,"MFT96";#N/A,#N/A,FALSE,"CTrecon"}</definedName>
    <definedName name="sfad_1_3_4" hidden="1">{#N/A,#N/A,FALSE,"TMCOMP96";#N/A,#N/A,FALSE,"MAT96";#N/A,#N/A,FALSE,"FANDA96";#N/A,#N/A,FALSE,"INTRAN96";#N/A,#N/A,FALSE,"NAA9697";#N/A,#N/A,FALSE,"ECWEBB";#N/A,#N/A,FALSE,"MFT96";#N/A,#N/A,FALSE,"CTrecon"}</definedName>
    <definedName name="sfad_1_3_4_1" localSheetId="0" hidden="1">{#N/A,#N/A,FALSE,"TMCOMP96";#N/A,#N/A,FALSE,"MAT96";#N/A,#N/A,FALSE,"FANDA96";#N/A,#N/A,FALSE,"INTRAN96";#N/A,#N/A,FALSE,"NAA9697";#N/A,#N/A,FALSE,"ECWEBB";#N/A,#N/A,FALSE,"MFT96";#N/A,#N/A,FALSE,"CTrecon"}</definedName>
    <definedName name="sfad_1_3_4_1" hidden="1">{#N/A,#N/A,FALSE,"TMCOMP96";#N/A,#N/A,FALSE,"MAT96";#N/A,#N/A,FALSE,"FANDA96";#N/A,#N/A,FALSE,"INTRAN96";#N/A,#N/A,FALSE,"NAA9697";#N/A,#N/A,FALSE,"ECWEBB";#N/A,#N/A,FALSE,"MFT96";#N/A,#N/A,FALSE,"CTrecon"}</definedName>
    <definedName name="sfad_1_3_4_2" localSheetId="0" hidden="1">{#N/A,#N/A,FALSE,"TMCOMP96";#N/A,#N/A,FALSE,"MAT96";#N/A,#N/A,FALSE,"FANDA96";#N/A,#N/A,FALSE,"INTRAN96";#N/A,#N/A,FALSE,"NAA9697";#N/A,#N/A,FALSE,"ECWEBB";#N/A,#N/A,FALSE,"MFT96";#N/A,#N/A,FALSE,"CTrecon"}</definedName>
    <definedName name="sfad_1_3_4_2" hidden="1">{#N/A,#N/A,FALSE,"TMCOMP96";#N/A,#N/A,FALSE,"MAT96";#N/A,#N/A,FALSE,"FANDA96";#N/A,#N/A,FALSE,"INTRAN96";#N/A,#N/A,FALSE,"NAA9697";#N/A,#N/A,FALSE,"ECWEBB";#N/A,#N/A,FALSE,"MFT96";#N/A,#N/A,FALSE,"CTrecon"}</definedName>
    <definedName name="sfad_1_3_4_3" localSheetId="0" hidden="1">{#N/A,#N/A,FALSE,"TMCOMP96";#N/A,#N/A,FALSE,"MAT96";#N/A,#N/A,FALSE,"FANDA96";#N/A,#N/A,FALSE,"INTRAN96";#N/A,#N/A,FALSE,"NAA9697";#N/A,#N/A,FALSE,"ECWEBB";#N/A,#N/A,FALSE,"MFT96";#N/A,#N/A,FALSE,"CTrecon"}</definedName>
    <definedName name="sfad_1_3_4_3" hidden="1">{#N/A,#N/A,FALSE,"TMCOMP96";#N/A,#N/A,FALSE,"MAT96";#N/A,#N/A,FALSE,"FANDA96";#N/A,#N/A,FALSE,"INTRAN96";#N/A,#N/A,FALSE,"NAA9697";#N/A,#N/A,FALSE,"ECWEBB";#N/A,#N/A,FALSE,"MFT96";#N/A,#N/A,FALSE,"CTrecon"}</definedName>
    <definedName name="sfad_1_3_4_4" localSheetId="0" hidden="1">{#N/A,#N/A,FALSE,"TMCOMP96";#N/A,#N/A,FALSE,"MAT96";#N/A,#N/A,FALSE,"FANDA96";#N/A,#N/A,FALSE,"INTRAN96";#N/A,#N/A,FALSE,"NAA9697";#N/A,#N/A,FALSE,"ECWEBB";#N/A,#N/A,FALSE,"MFT96";#N/A,#N/A,FALSE,"CTrecon"}</definedName>
    <definedName name="sfad_1_3_4_4" hidden="1">{#N/A,#N/A,FALSE,"TMCOMP96";#N/A,#N/A,FALSE,"MAT96";#N/A,#N/A,FALSE,"FANDA96";#N/A,#N/A,FALSE,"INTRAN96";#N/A,#N/A,FALSE,"NAA9697";#N/A,#N/A,FALSE,"ECWEBB";#N/A,#N/A,FALSE,"MFT96";#N/A,#N/A,FALSE,"CTrecon"}</definedName>
    <definedName name="sfad_1_3_4_5" localSheetId="0" hidden="1">{#N/A,#N/A,FALSE,"TMCOMP96";#N/A,#N/A,FALSE,"MAT96";#N/A,#N/A,FALSE,"FANDA96";#N/A,#N/A,FALSE,"INTRAN96";#N/A,#N/A,FALSE,"NAA9697";#N/A,#N/A,FALSE,"ECWEBB";#N/A,#N/A,FALSE,"MFT96";#N/A,#N/A,FALSE,"CTrecon"}</definedName>
    <definedName name="sfad_1_3_4_5" hidden="1">{#N/A,#N/A,FALSE,"TMCOMP96";#N/A,#N/A,FALSE,"MAT96";#N/A,#N/A,FALSE,"FANDA96";#N/A,#N/A,FALSE,"INTRAN96";#N/A,#N/A,FALSE,"NAA9697";#N/A,#N/A,FALSE,"ECWEBB";#N/A,#N/A,FALSE,"MFT96";#N/A,#N/A,FALSE,"CTrecon"}</definedName>
    <definedName name="sfad_1_3_5" localSheetId="0" hidden="1">{#N/A,#N/A,FALSE,"TMCOMP96";#N/A,#N/A,FALSE,"MAT96";#N/A,#N/A,FALSE,"FANDA96";#N/A,#N/A,FALSE,"INTRAN96";#N/A,#N/A,FALSE,"NAA9697";#N/A,#N/A,FALSE,"ECWEBB";#N/A,#N/A,FALSE,"MFT96";#N/A,#N/A,FALSE,"CTrecon"}</definedName>
    <definedName name="sfad_1_3_5" hidden="1">{#N/A,#N/A,FALSE,"TMCOMP96";#N/A,#N/A,FALSE,"MAT96";#N/A,#N/A,FALSE,"FANDA96";#N/A,#N/A,FALSE,"INTRAN96";#N/A,#N/A,FALSE,"NAA9697";#N/A,#N/A,FALSE,"ECWEBB";#N/A,#N/A,FALSE,"MFT96";#N/A,#N/A,FALSE,"CTrecon"}</definedName>
    <definedName name="sfad_1_4" localSheetId="0" hidden="1">{#N/A,#N/A,FALSE,"TMCOMP96";#N/A,#N/A,FALSE,"MAT96";#N/A,#N/A,FALSE,"FANDA96";#N/A,#N/A,FALSE,"INTRAN96";#N/A,#N/A,FALSE,"NAA9697";#N/A,#N/A,FALSE,"ECWEBB";#N/A,#N/A,FALSE,"MFT96";#N/A,#N/A,FALSE,"CTrecon"}</definedName>
    <definedName name="sfad_1_4" hidden="1">{#N/A,#N/A,FALSE,"TMCOMP96";#N/A,#N/A,FALSE,"MAT96";#N/A,#N/A,FALSE,"FANDA96";#N/A,#N/A,FALSE,"INTRAN96";#N/A,#N/A,FALSE,"NAA9697";#N/A,#N/A,FALSE,"ECWEBB";#N/A,#N/A,FALSE,"MFT96";#N/A,#N/A,FALSE,"CTrecon"}</definedName>
    <definedName name="sfad_1_4_1" localSheetId="0" hidden="1">{#N/A,#N/A,FALSE,"TMCOMP96";#N/A,#N/A,FALSE,"MAT96";#N/A,#N/A,FALSE,"FANDA96";#N/A,#N/A,FALSE,"INTRAN96";#N/A,#N/A,FALSE,"NAA9697";#N/A,#N/A,FALSE,"ECWEBB";#N/A,#N/A,FALSE,"MFT96";#N/A,#N/A,FALSE,"CTrecon"}</definedName>
    <definedName name="sfad_1_4_1" hidden="1">{#N/A,#N/A,FALSE,"TMCOMP96";#N/A,#N/A,FALSE,"MAT96";#N/A,#N/A,FALSE,"FANDA96";#N/A,#N/A,FALSE,"INTRAN96";#N/A,#N/A,FALSE,"NAA9697";#N/A,#N/A,FALSE,"ECWEBB";#N/A,#N/A,FALSE,"MFT96";#N/A,#N/A,FALSE,"CTrecon"}</definedName>
    <definedName name="sfad_1_4_1_1" localSheetId="0" hidden="1">{#N/A,#N/A,FALSE,"TMCOMP96";#N/A,#N/A,FALSE,"MAT96";#N/A,#N/A,FALSE,"FANDA96";#N/A,#N/A,FALSE,"INTRAN96";#N/A,#N/A,FALSE,"NAA9697";#N/A,#N/A,FALSE,"ECWEBB";#N/A,#N/A,FALSE,"MFT96";#N/A,#N/A,FALSE,"CTrecon"}</definedName>
    <definedName name="sfad_1_4_1_1" hidden="1">{#N/A,#N/A,FALSE,"TMCOMP96";#N/A,#N/A,FALSE,"MAT96";#N/A,#N/A,FALSE,"FANDA96";#N/A,#N/A,FALSE,"INTRAN96";#N/A,#N/A,FALSE,"NAA9697";#N/A,#N/A,FALSE,"ECWEBB";#N/A,#N/A,FALSE,"MFT96";#N/A,#N/A,FALSE,"CTrecon"}</definedName>
    <definedName name="sfad_1_4_1_1_1" localSheetId="0" hidden="1">{#N/A,#N/A,FALSE,"TMCOMP96";#N/A,#N/A,FALSE,"MAT96";#N/A,#N/A,FALSE,"FANDA96";#N/A,#N/A,FALSE,"INTRAN96";#N/A,#N/A,FALSE,"NAA9697";#N/A,#N/A,FALSE,"ECWEBB";#N/A,#N/A,FALSE,"MFT96";#N/A,#N/A,FALSE,"CTrecon"}</definedName>
    <definedName name="sfad_1_4_1_1_1" hidden="1">{#N/A,#N/A,FALSE,"TMCOMP96";#N/A,#N/A,FALSE,"MAT96";#N/A,#N/A,FALSE,"FANDA96";#N/A,#N/A,FALSE,"INTRAN96";#N/A,#N/A,FALSE,"NAA9697";#N/A,#N/A,FALSE,"ECWEBB";#N/A,#N/A,FALSE,"MFT96";#N/A,#N/A,FALSE,"CTrecon"}</definedName>
    <definedName name="sfad_1_4_1_1_2" localSheetId="0" hidden="1">{#N/A,#N/A,FALSE,"TMCOMP96";#N/A,#N/A,FALSE,"MAT96";#N/A,#N/A,FALSE,"FANDA96";#N/A,#N/A,FALSE,"INTRAN96";#N/A,#N/A,FALSE,"NAA9697";#N/A,#N/A,FALSE,"ECWEBB";#N/A,#N/A,FALSE,"MFT96";#N/A,#N/A,FALSE,"CTrecon"}</definedName>
    <definedName name="sfad_1_4_1_1_2" hidden="1">{#N/A,#N/A,FALSE,"TMCOMP96";#N/A,#N/A,FALSE,"MAT96";#N/A,#N/A,FALSE,"FANDA96";#N/A,#N/A,FALSE,"INTRAN96";#N/A,#N/A,FALSE,"NAA9697";#N/A,#N/A,FALSE,"ECWEBB";#N/A,#N/A,FALSE,"MFT96";#N/A,#N/A,FALSE,"CTrecon"}</definedName>
    <definedName name="sfad_1_4_1_1_3" localSheetId="0" hidden="1">{#N/A,#N/A,FALSE,"TMCOMP96";#N/A,#N/A,FALSE,"MAT96";#N/A,#N/A,FALSE,"FANDA96";#N/A,#N/A,FALSE,"INTRAN96";#N/A,#N/A,FALSE,"NAA9697";#N/A,#N/A,FALSE,"ECWEBB";#N/A,#N/A,FALSE,"MFT96";#N/A,#N/A,FALSE,"CTrecon"}</definedName>
    <definedName name="sfad_1_4_1_1_3" hidden="1">{#N/A,#N/A,FALSE,"TMCOMP96";#N/A,#N/A,FALSE,"MAT96";#N/A,#N/A,FALSE,"FANDA96";#N/A,#N/A,FALSE,"INTRAN96";#N/A,#N/A,FALSE,"NAA9697";#N/A,#N/A,FALSE,"ECWEBB";#N/A,#N/A,FALSE,"MFT96";#N/A,#N/A,FALSE,"CTrecon"}</definedName>
    <definedName name="sfad_1_4_1_1_4" localSheetId="0" hidden="1">{#N/A,#N/A,FALSE,"TMCOMP96";#N/A,#N/A,FALSE,"MAT96";#N/A,#N/A,FALSE,"FANDA96";#N/A,#N/A,FALSE,"INTRAN96";#N/A,#N/A,FALSE,"NAA9697";#N/A,#N/A,FALSE,"ECWEBB";#N/A,#N/A,FALSE,"MFT96";#N/A,#N/A,FALSE,"CTrecon"}</definedName>
    <definedName name="sfad_1_4_1_1_4" hidden="1">{#N/A,#N/A,FALSE,"TMCOMP96";#N/A,#N/A,FALSE,"MAT96";#N/A,#N/A,FALSE,"FANDA96";#N/A,#N/A,FALSE,"INTRAN96";#N/A,#N/A,FALSE,"NAA9697";#N/A,#N/A,FALSE,"ECWEBB";#N/A,#N/A,FALSE,"MFT96";#N/A,#N/A,FALSE,"CTrecon"}</definedName>
    <definedName name="sfad_1_4_1_1_5" localSheetId="0" hidden="1">{#N/A,#N/A,FALSE,"TMCOMP96";#N/A,#N/A,FALSE,"MAT96";#N/A,#N/A,FALSE,"FANDA96";#N/A,#N/A,FALSE,"INTRAN96";#N/A,#N/A,FALSE,"NAA9697";#N/A,#N/A,FALSE,"ECWEBB";#N/A,#N/A,FALSE,"MFT96";#N/A,#N/A,FALSE,"CTrecon"}</definedName>
    <definedName name="sfad_1_4_1_1_5" hidden="1">{#N/A,#N/A,FALSE,"TMCOMP96";#N/A,#N/A,FALSE,"MAT96";#N/A,#N/A,FALSE,"FANDA96";#N/A,#N/A,FALSE,"INTRAN96";#N/A,#N/A,FALSE,"NAA9697";#N/A,#N/A,FALSE,"ECWEBB";#N/A,#N/A,FALSE,"MFT96";#N/A,#N/A,FALSE,"CTrecon"}</definedName>
    <definedName name="sfad_1_4_1_2" localSheetId="0" hidden="1">{#N/A,#N/A,FALSE,"TMCOMP96";#N/A,#N/A,FALSE,"MAT96";#N/A,#N/A,FALSE,"FANDA96";#N/A,#N/A,FALSE,"INTRAN96";#N/A,#N/A,FALSE,"NAA9697";#N/A,#N/A,FALSE,"ECWEBB";#N/A,#N/A,FALSE,"MFT96";#N/A,#N/A,FALSE,"CTrecon"}</definedName>
    <definedName name="sfad_1_4_1_2" hidden="1">{#N/A,#N/A,FALSE,"TMCOMP96";#N/A,#N/A,FALSE,"MAT96";#N/A,#N/A,FALSE,"FANDA96";#N/A,#N/A,FALSE,"INTRAN96";#N/A,#N/A,FALSE,"NAA9697";#N/A,#N/A,FALSE,"ECWEBB";#N/A,#N/A,FALSE,"MFT96";#N/A,#N/A,FALSE,"CTrecon"}</definedName>
    <definedName name="sfad_1_4_1_2_1" localSheetId="0" hidden="1">{#N/A,#N/A,FALSE,"TMCOMP96";#N/A,#N/A,FALSE,"MAT96";#N/A,#N/A,FALSE,"FANDA96";#N/A,#N/A,FALSE,"INTRAN96";#N/A,#N/A,FALSE,"NAA9697";#N/A,#N/A,FALSE,"ECWEBB";#N/A,#N/A,FALSE,"MFT96";#N/A,#N/A,FALSE,"CTrecon"}</definedName>
    <definedName name="sfad_1_4_1_2_1" hidden="1">{#N/A,#N/A,FALSE,"TMCOMP96";#N/A,#N/A,FALSE,"MAT96";#N/A,#N/A,FALSE,"FANDA96";#N/A,#N/A,FALSE,"INTRAN96";#N/A,#N/A,FALSE,"NAA9697";#N/A,#N/A,FALSE,"ECWEBB";#N/A,#N/A,FALSE,"MFT96";#N/A,#N/A,FALSE,"CTrecon"}</definedName>
    <definedName name="sfad_1_4_1_2_2" localSheetId="0" hidden="1">{#N/A,#N/A,FALSE,"TMCOMP96";#N/A,#N/A,FALSE,"MAT96";#N/A,#N/A,FALSE,"FANDA96";#N/A,#N/A,FALSE,"INTRAN96";#N/A,#N/A,FALSE,"NAA9697";#N/A,#N/A,FALSE,"ECWEBB";#N/A,#N/A,FALSE,"MFT96";#N/A,#N/A,FALSE,"CTrecon"}</definedName>
    <definedName name="sfad_1_4_1_2_2" hidden="1">{#N/A,#N/A,FALSE,"TMCOMP96";#N/A,#N/A,FALSE,"MAT96";#N/A,#N/A,FALSE,"FANDA96";#N/A,#N/A,FALSE,"INTRAN96";#N/A,#N/A,FALSE,"NAA9697";#N/A,#N/A,FALSE,"ECWEBB";#N/A,#N/A,FALSE,"MFT96";#N/A,#N/A,FALSE,"CTrecon"}</definedName>
    <definedName name="sfad_1_4_1_2_3" localSheetId="0" hidden="1">{#N/A,#N/A,FALSE,"TMCOMP96";#N/A,#N/A,FALSE,"MAT96";#N/A,#N/A,FALSE,"FANDA96";#N/A,#N/A,FALSE,"INTRAN96";#N/A,#N/A,FALSE,"NAA9697";#N/A,#N/A,FALSE,"ECWEBB";#N/A,#N/A,FALSE,"MFT96";#N/A,#N/A,FALSE,"CTrecon"}</definedName>
    <definedName name="sfad_1_4_1_2_3" hidden="1">{#N/A,#N/A,FALSE,"TMCOMP96";#N/A,#N/A,FALSE,"MAT96";#N/A,#N/A,FALSE,"FANDA96";#N/A,#N/A,FALSE,"INTRAN96";#N/A,#N/A,FALSE,"NAA9697";#N/A,#N/A,FALSE,"ECWEBB";#N/A,#N/A,FALSE,"MFT96";#N/A,#N/A,FALSE,"CTrecon"}</definedName>
    <definedName name="sfad_1_4_1_2_4" localSheetId="0" hidden="1">{#N/A,#N/A,FALSE,"TMCOMP96";#N/A,#N/A,FALSE,"MAT96";#N/A,#N/A,FALSE,"FANDA96";#N/A,#N/A,FALSE,"INTRAN96";#N/A,#N/A,FALSE,"NAA9697";#N/A,#N/A,FALSE,"ECWEBB";#N/A,#N/A,FALSE,"MFT96";#N/A,#N/A,FALSE,"CTrecon"}</definedName>
    <definedName name="sfad_1_4_1_2_4" hidden="1">{#N/A,#N/A,FALSE,"TMCOMP96";#N/A,#N/A,FALSE,"MAT96";#N/A,#N/A,FALSE,"FANDA96";#N/A,#N/A,FALSE,"INTRAN96";#N/A,#N/A,FALSE,"NAA9697";#N/A,#N/A,FALSE,"ECWEBB";#N/A,#N/A,FALSE,"MFT96";#N/A,#N/A,FALSE,"CTrecon"}</definedName>
    <definedName name="sfad_1_4_1_2_5" localSheetId="0" hidden="1">{#N/A,#N/A,FALSE,"TMCOMP96";#N/A,#N/A,FALSE,"MAT96";#N/A,#N/A,FALSE,"FANDA96";#N/A,#N/A,FALSE,"INTRAN96";#N/A,#N/A,FALSE,"NAA9697";#N/A,#N/A,FALSE,"ECWEBB";#N/A,#N/A,FALSE,"MFT96";#N/A,#N/A,FALSE,"CTrecon"}</definedName>
    <definedName name="sfad_1_4_1_2_5" hidden="1">{#N/A,#N/A,FALSE,"TMCOMP96";#N/A,#N/A,FALSE,"MAT96";#N/A,#N/A,FALSE,"FANDA96";#N/A,#N/A,FALSE,"INTRAN96";#N/A,#N/A,FALSE,"NAA9697";#N/A,#N/A,FALSE,"ECWEBB";#N/A,#N/A,FALSE,"MFT96";#N/A,#N/A,FALSE,"CTrecon"}</definedName>
    <definedName name="sfad_1_4_1_3" localSheetId="0" hidden="1">{#N/A,#N/A,FALSE,"TMCOMP96";#N/A,#N/A,FALSE,"MAT96";#N/A,#N/A,FALSE,"FANDA96";#N/A,#N/A,FALSE,"INTRAN96";#N/A,#N/A,FALSE,"NAA9697";#N/A,#N/A,FALSE,"ECWEBB";#N/A,#N/A,FALSE,"MFT96";#N/A,#N/A,FALSE,"CTrecon"}</definedName>
    <definedName name="sfad_1_4_1_3" hidden="1">{#N/A,#N/A,FALSE,"TMCOMP96";#N/A,#N/A,FALSE,"MAT96";#N/A,#N/A,FALSE,"FANDA96";#N/A,#N/A,FALSE,"INTRAN96";#N/A,#N/A,FALSE,"NAA9697";#N/A,#N/A,FALSE,"ECWEBB";#N/A,#N/A,FALSE,"MFT96";#N/A,#N/A,FALSE,"CTrecon"}</definedName>
    <definedName name="sfad_1_4_1_3_1" localSheetId="0" hidden="1">{#N/A,#N/A,FALSE,"TMCOMP96";#N/A,#N/A,FALSE,"MAT96";#N/A,#N/A,FALSE,"FANDA96";#N/A,#N/A,FALSE,"INTRAN96";#N/A,#N/A,FALSE,"NAA9697";#N/A,#N/A,FALSE,"ECWEBB";#N/A,#N/A,FALSE,"MFT96";#N/A,#N/A,FALSE,"CTrecon"}</definedName>
    <definedName name="sfad_1_4_1_3_1" hidden="1">{#N/A,#N/A,FALSE,"TMCOMP96";#N/A,#N/A,FALSE,"MAT96";#N/A,#N/A,FALSE,"FANDA96";#N/A,#N/A,FALSE,"INTRAN96";#N/A,#N/A,FALSE,"NAA9697";#N/A,#N/A,FALSE,"ECWEBB";#N/A,#N/A,FALSE,"MFT96";#N/A,#N/A,FALSE,"CTrecon"}</definedName>
    <definedName name="sfad_1_4_1_3_2" localSheetId="0" hidden="1">{#N/A,#N/A,FALSE,"TMCOMP96";#N/A,#N/A,FALSE,"MAT96";#N/A,#N/A,FALSE,"FANDA96";#N/A,#N/A,FALSE,"INTRAN96";#N/A,#N/A,FALSE,"NAA9697";#N/A,#N/A,FALSE,"ECWEBB";#N/A,#N/A,FALSE,"MFT96";#N/A,#N/A,FALSE,"CTrecon"}</definedName>
    <definedName name="sfad_1_4_1_3_2" hidden="1">{#N/A,#N/A,FALSE,"TMCOMP96";#N/A,#N/A,FALSE,"MAT96";#N/A,#N/A,FALSE,"FANDA96";#N/A,#N/A,FALSE,"INTRAN96";#N/A,#N/A,FALSE,"NAA9697";#N/A,#N/A,FALSE,"ECWEBB";#N/A,#N/A,FALSE,"MFT96";#N/A,#N/A,FALSE,"CTrecon"}</definedName>
    <definedName name="sfad_1_4_1_3_3" localSheetId="0" hidden="1">{#N/A,#N/A,FALSE,"TMCOMP96";#N/A,#N/A,FALSE,"MAT96";#N/A,#N/A,FALSE,"FANDA96";#N/A,#N/A,FALSE,"INTRAN96";#N/A,#N/A,FALSE,"NAA9697";#N/A,#N/A,FALSE,"ECWEBB";#N/A,#N/A,FALSE,"MFT96";#N/A,#N/A,FALSE,"CTrecon"}</definedName>
    <definedName name="sfad_1_4_1_3_3" hidden="1">{#N/A,#N/A,FALSE,"TMCOMP96";#N/A,#N/A,FALSE,"MAT96";#N/A,#N/A,FALSE,"FANDA96";#N/A,#N/A,FALSE,"INTRAN96";#N/A,#N/A,FALSE,"NAA9697";#N/A,#N/A,FALSE,"ECWEBB";#N/A,#N/A,FALSE,"MFT96";#N/A,#N/A,FALSE,"CTrecon"}</definedName>
    <definedName name="sfad_1_4_1_3_4" localSheetId="0" hidden="1">{#N/A,#N/A,FALSE,"TMCOMP96";#N/A,#N/A,FALSE,"MAT96";#N/A,#N/A,FALSE,"FANDA96";#N/A,#N/A,FALSE,"INTRAN96";#N/A,#N/A,FALSE,"NAA9697";#N/A,#N/A,FALSE,"ECWEBB";#N/A,#N/A,FALSE,"MFT96";#N/A,#N/A,FALSE,"CTrecon"}</definedName>
    <definedName name="sfad_1_4_1_3_4" hidden="1">{#N/A,#N/A,FALSE,"TMCOMP96";#N/A,#N/A,FALSE,"MAT96";#N/A,#N/A,FALSE,"FANDA96";#N/A,#N/A,FALSE,"INTRAN96";#N/A,#N/A,FALSE,"NAA9697";#N/A,#N/A,FALSE,"ECWEBB";#N/A,#N/A,FALSE,"MFT96";#N/A,#N/A,FALSE,"CTrecon"}</definedName>
    <definedName name="sfad_1_4_1_3_5" localSheetId="0" hidden="1">{#N/A,#N/A,FALSE,"TMCOMP96";#N/A,#N/A,FALSE,"MAT96";#N/A,#N/A,FALSE,"FANDA96";#N/A,#N/A,FALSE,"INTRAN96";#N/A,#N/A,FALSE,"NAA9697";#N/A,#N/A,FALSE,"ECWEBB";#N/A,#N/A,FALSE,"MFT96";#N/A,#N/A,FALSE,"CTrecon"}</definedName>
    <definedName name="sfad_1_4_1_3_5" hidden="1">{#N/A,#N/A,FALSE,"TMCOMP96";#N/A,#N/A,FALSE,"MAT96";#N/A,#N/A,FALSE,"FANDA96";#N/A,#N/A,FALSE,"INTRAN96";#N/A,#N/A,FALSE,"NAA9697";#N/A,#N/A,FALSE,"ECWEBB";#N/A,#N/A,FALSE,"MFT96";#N/A,#N/A,FALSE,"CTrecon"}</definedName>
    <definedName name="sfad_1_4_1_4" localSheetId="0" hidden="1">{#N/A,#N/A,FALSE,"TMCOMP96";#N/A,#N/A,FALSE,"MAT96";#N/A,#N/A,FALSE,"FANDA96";#N/A,#N/A,FALSE,"INTRAN96";#N/A,#N/A,FALSE,"NAA9697";#N/A,#N/A,FALSE,"ECWEBB";#N/A,#N/A,FALSE,"MFT96";#N/A,#N/A,FALSE,"CTrecon"}</definedName>
    <definedName name="sfad_1_4_1_4" hidden="1">{#N/A,#N/A,FALSE,"TMCOMP96";#N/A,#N/A,FALSE,"MAT96";#N/A,#N/A,FALSE,"FANDA96";#N/A,#N/A,FALSE,"INTRAN96";#N/A,#N/A,FALSE,"NAA9697";#N/A,#N/A,FALSE,"ECWEBB";#N/A,#N/A,FALSE,"MFT96";#N/A,#N/A,FALSE,"CTrecon"}</definedName>
    <definedName name="sfad_1_4_1_5" localSheetId="0" hidden="1">{#N/A,#N/A,FALSE,"TMCOMP96";#N/A,#N/A,FALSE,"MAT96";#N/A,#N/A,FALSE,"FANDA96";#N/A,#N/A,FALSE,"INTRAN96";#N/A,#N/A,FALSE,"NAA9697";#N/A,#N/A,FALSE,"ECWEBB";#N/A,#N/A,FALSE,"MFT96";#N/A,#N/A,FALSE,"CTrecon"}</definedName>
    <definedName name="sfad_1_4_1_5" hidden="1">{#N/A,#N/A,FALSE,"TMCOMP96";#N/A,#N/A,FALSE,"MAT96";#N/A,#N/A,FALSE,"FANDA96";#N/A,#N/A,FALSE,"INTRAN96";#N/A,#N/A,FALSE,"NAA9697";#N/A,#N/A,FALSE,"ECWEBB";#N/A,#N/A,FALSE,"MFT96";#N/A,#N/A,FALSE,"CTrecon"}</definedName>
    <definedName name="sfad_1_4_2" localSheetId="0" hidden="1">{#N/A,#N/A,FALSE,"TMCOMP96";#N/A,#N/A,FALSE,"MAT96";#N/A,#N/A,FALSE,"FANDA96";#N/A,#N/A,FALSE,"INTRAN96";#N/A,#N/A,FALSE,"NAA9697";#N/A,#N/A,FALSE,"ECWEBB";#N/A,#N/A,FALSE,"MFT96";#N/A,#N/A,FALSE,"CTrecon"}</definedName>
    <definedName name="sfad_1_4_2" hidden="1">{#N/A,#N/A,FALSE,"TMCOMP96";#N/A,#N/A,FALSE,"MAT96";#N/A,#N/A,FALSE,"FANDA96";#N/A,#N/A,FALSE,"INTRAN96";#N/A,#N/A,FALSE,"NAA9697";#N/A,#N/A,FALSE,"ECWEBB";#N/A,#N/A,FALSE,"MFT96";#N/A,#N/A,FALSE,"CTrecon"}</definedName>
    <definedName name="sfad_1_4_2_1" localSheetId="0" hidden="1">{#N/A,#N/A,FALSE,"TMCOMP96";#N/A,#N/A,FALSE,"MAT96";#N/A,#N/A,FALSE,"FANDA96";#N/A,#N/A,FALSE,"INTRAN96";#N/A,#N/A,FALSE,"NAA9697";#N/A,#N/A,FALSE,"ECWEBB";#N/A,#N/A,FALSE,"MFT96";#N/A,#N/A,FALSE,"CTrecon"}</definedName>
    <definedName name="sfad_1_4_2_1" hidden="1">{#N/A,#N/A,FALSE,"TMCOMP96";#N/A,#N/A,FALSE,"MAT96";#N/A,#N/A,FALSE,"FANDA96";#N/A,#N/A,FALSE,"INTRAN96";#N/A,#N/A,FALSE,"NAA9697";#N/A,#N/A,FALSE,"ECWEBB";#N/A,#N/A,FALSE,"MFT96";#N/A,#N/A,FALSE,"CTrecon"}</definedName>
    <definedName name="sfad_1_4_2_2" localSheetId="0" hidden="1">{#N/A,#N/A,FALSE,"TMCOMP96";#N/A,#N/A,FALSE,"MAT96";#N/A,#N/A,FALSE,"FANDA96";#N/A,#N/A,FALSE,"INTRAN96";#N/A,#N/A,FALSE,"NAA9697";#N/A,#N/A,FALSE,"ECWEBB";#N/A,#N/A,FALSE,"MFT96";#N/A,#N/A,FALSE,"CTrecon"}</definedName>
    <definedName name="sfad_1_4_2_2" hidden="1">{#N/A,#N/A,FALSE,"TMCOMP96";#N/A,#N/A,FALSE,"MAT96";#N/A,#N/A,FALSE,"FANDA96";#N/A,#N/A,FALSE,"INTRAN96";#N/A,#N/A,FALSE,"NAA9697";#N/A,#N/A,FALSE,"ECWEBB";#N/A,#N/A,FALSE,"MFT96";#N/A,#N/A,FALSE,"CTrecon"}</definedName>
    <definedName name="sfad_1_4_2_3" localSheetId="0" hidden="1">{#N/A,#N/A,FALSE,"TMCOMP96";#N/A,#N/A,FALSE,"MAT96";#N/A,#N/A,FALSE,"FANDA96";#N/A,#N/A,FALSE,"INTRAN96";#N/A,#N/A,FALSE,"NAA9697";#N/A,#N/A,FALSE,"ECWEBB";#N/A,#N/A,FALSE,"MFT96";#N/A,#N/A,FALSE,"CTrecon"}</definedName>
    <definedName name="sfad_1_4_2_3" hidden="1">{#N/A,#N/A,FALSE,"TMCOMP96";#N/A,#N/A,FALSE,"MAT96";#N/A,#N/A,FALSE,"FANDA96";#N/A,#N/A,FALSE,"INTRAN96";#N/A,#N/A,FALSE,"NAA9697";#N/A,#N/A,FALSE,"ECWEBB";#N/A,#N/A,FALSE,"MFT96";#N/A,#N/A,FALSE,"CTrecon"}</definedName>
    <definedName name="sfad_1_4_2_4" localSheetId="0" hidden="1">{#N/A,#N/A,FALSE,"TMCOMP96";#N/A,#N/A,FALSE,"MAT96";#N/A,#N/A,FALSE,"FANDA96";#N/A,#N/A,FALSE,"INTRAN96";#N/A,#N/A,FALSE,"NAA9697";#N/A,#N/A,FALSE,"ECWEBB";#N/A,#N/A,FALSE,"MFT96";#N/A,#N/A,FALSE,"CTrecon"}</definedName>
    <definedName name="sfad_1_4_2_4" hidden="1">{#N/A,#N/A,FALSE,"TMCOMP96";#N/A,#N/A,FALSE,"MAT96";#N/A,#N/A,FALSE,"FANDA96";#N/A,#N/A,FALSE,"INTRAN96";#N/A,#N/A,FALSE,"NAA9697";#N/A,#N/A,FALSE,"ECWEBB";#N/A,#N/A,FALSE,"MFT96";#N/A,#N/A,FALSE,"CTrecon"}</definedName>
    <definedName name="sfad_1_4_2_5" localSheetId="0" hidden="1">{#N/A,#N/A,FALSE,"TMCOMP96";#N/A,#N/A,FALSE,"MAT96";#N/A,#N/A,FALSE,"FANDA96";#N/A,#N/A,FALSE,"INTRAN96";#N/A,#N/A,FALSE,"NAA9697";#N/A,#N/A,FALSE,"ECWEBB";#N/A,#N/A,FALSE,"MFT96";#N/A,#N/A,FALSE,"CTrecon"}</definedName>
    <definedName name="sfad_1_4_2_5" hidden="1">{#N/A,#N/A,FALSE,"TMCOMP96";#N/A,#N/A,FALSE,"MAT96";#N/A,#N/A,FALSE,"FANDA96";#N/A,#N/A,FALSE,"INTRAN96";#N/A,#N/A,FALSE,"NAA9697";#N/A,#N/A,FALSE,"ECWEBB";#N/A,#N/A,FALSE,"MFT96";#N/A,#N/A,FALSE,"CTrecon"}</definedName>
    <definedName name="sfad_1_4_3" localSheetId="0" hidden="1">{#N/A,#N/A,FALSE,"TMCOMP96";#N/A,#N/A,FALSE,"MAT96";#N/A,#N/A,FALSE,"FANDA96";#N/A,#N/A,FALSE,"INTRAN96";#N/A,#N/A,FALSE,"NAA9697";#N/A,#N/A,FALSE,"ECWEBB";#N/A,#N/A,FALSE,"MFT96";#N/A,#N/A,FALSE,"CTrecon"}</definedName>
    <definedName name="sfad_1_4_3" hidden="1">{#N/A,#N/A,FALSE,"TMCOMP96";#N/A,#N/A,FALSE,"MAT96";#N/A,#N/A,FALSE,"FANDA96";#N/A,#N/A,FALSE,"INTRAN96";#N/A,#N/A,FALSE,"NAA9697";#N/A,#N/A,FALSE,"ECWEBB";#N/A,#N/A,FALSE,"MFT96";#N/A,#N/A,FALSE,"CTrecon"}</definedName>
    <definedName name="sfad_1_4_3_1" localSheetId="0" hidden="1">{#N/A,#N/A,FALSE,"TMCOMP96";#N/A,#N/A,FALSE,"MAT96";#N/A,#N/A,FALSE,"FANDA96";#N/A,#N/A,FALSE,"INTRAN96";#N/A,#N/A,FALSE,"NAA9697";#N/A,#N/A,FALSE,"ECWEBB";#N/A,#N/A,FALSE,"MFT96";#N/A,#N/A,FALSE,"CTrecon"}</definedName>
    <definedName name="sfad_1_4_3_1" hidden="1">{#N/A,#N/A,FALSE,"TMCOMP96";#N/A,#N/A,FALSE,"MAT96";#N/A,#N/A,FALSE,"FANDA96";#N/A,#N/A,FALSE,"INTRAN96";#N/A,#N/A,FALSE,"NAA9697";#N/A,#N/A,FALSE,"ECWEBB";#N/A,#N/A,FALSE,"MFT96";#N/A,#N/A,FALSE,"CTrecon"}</definedName>
    <definedName name="sfad_1_4_3_2" localSheetId="0" hidden="1">{#N/A,#N/A,FALSE,"TMCOMP96";#N/A,#N/A,FALSE,"MAT96";#N/A,#N/A,FALSE,"FANDA96";#N/A,#N/A,FALSE,"INTRAN96";#N/A,#N/A,FALSE,"NAA9697";#N/A,#N/A,FALSE,"ECWEBB";#N/A,#N/A,FALSE,"MFT96";#N/A,#N/A,FALSE,"CTrecon"}</definedName>
    <definedName name="sfad_1_4_3_2" hidden="1">{#N/A,#N/A,FALSE,"TMCOMP96";#N/A,#N/A,FALSE,"MAT96";#N/A,#N/A,FALSE,"FANDA96";#N/A,#N/A,FALSE,"INTRAN96";#N/A,#N/A,FALSE,"NAA9697";#N/A,#N/A,FALSE,"ECWEBB";#N/A,#N/A,FALSE,"MFT96";#N/A,#N/A,FALSE,"CTrecon"}</definedName>
    <definedName name="sfad_1_4_3_3" localSheetId="0" hidden="1">{#N/A,#N/A,FALSE,"TMCOMP96";#N/A,#N/A,FALSE,"MAT96";#N/A,#N/A,FALSE,"FANDA96";#N/A,#N/A,FALSE,"INTRAN96";#N/A,#N/A,FALSE,"NAA9697";#N/A,#N/A,FALSE,"ECWEBB";#N/A,#N/A,FALSE,"MFT96";#N/A,#N/A,FALSE,"CTrecon"}</definedName>
    <definedName name="sfad_1_4_3_3" hidden="1">{#N/A,#N/A,FALSE,"TMCOMP96";#N/A,#N/A,FALSE,"MAT96";#N/A,#N/A,FALSE,"FANDA96";#N/A,#N/A,FALSE,"INTRAN96";#N/A,#N/A,FALSE,"NAA9697";#N/A,#N/A,FALSE,"ECWEBB";#N/A,#N/A,FALSE,"MFT96";#N/A,#N/A,FALSE,"CTrecon"}</definedName>
    <definedName name="sfad_1_4_3_4" localSheetId="0" hidden="1">{#N/A,#N/A,FALSE,"TMCOMP96";#N/A,#N/A,FALSE,"MAT96";#N/A,#N/A,FALSE,"FANDA96";#N/A,#N/A,FALSE,"INTRAN96";#N/A,#N/A,FALSE,"NAA9697";#N/A,#N/A,FALSE,"ECWEBB";#N/A,#N/A,FALSE,"MFT96";#N/A,#N/A,FALSE,"CTrecon"}</definedName>
    <definedName name="sfad_1_4_3_4" hidden="1">{#N/A,#N/A,FALSE,"TMCOMP96";#N/A,#N/A,FALSE,"MAT96";#N/A,#N/A,FALSE,"FANDA96";#N/A,#N/A,FALSE,"INTRAN96";#N/A,#N/A,FALSE,"NAA9697";#N/A,#N/A,FALSE,"ECWEBB";#N/A,#N/A,FALSE,"MFT96";#N/A,#N/A,FALSE,"CTrecon"}</definedName>
    <definedName name="sfad_1_4_3_5" localSheetId="0" hidden="1">{#N/A,#N/A,FALSE,"TMCOMP96";#N/A,#N/A,FALSE,"MAT96";#N/A,#N/A,FALSE,"FANDA96";#N/A,#N/A,FALSE,"INTRAN96";#N/A,#N/A,FALSE,"NAA9697";#N/A,#N/A,FALSE,"ECWEBB";#N/A,#N/A,FALSE,"MFT96";#N/A,#N/A,FALSE,"CTrecon"}</definedName>
    <definedName name="sfad_1_4_3_5" hidden="1">{#N/A,#N/A,FALSE,"TMCOMP96";#N/A,#N/A,FALSE,"MAT96";#N/A,#N/A,FALSE,"FANDA96";#N/A,#N/A,FALSE,"INTRAN96";#N/A,#N/A,FALSE,"NAA9697";#N/A,#N/A,FALSE,"ECWEBB";#N/A,#N/A,FALSE,"MFT96";#N/A,#N/A,FALSE,"CTrecon"}</definedName>
    <definedName name="sfad_1_4_4" localSheetId="0" hidden="1">{#N/A,#N/A,FALSE,"TMCOMP96";#N/A,#N/A,FALSE,"MAT96";#N/A,#N/A,FALSE,"FANDA96";#N/A,#N/A,FALSE,"INTRAN96";#N/A,#N/A,FALSE,"NAA9697";#N/A,#N/A,FALSE,"ECWEBB";#N/A,#N/A,FALSE,"MFT96";#N/A,#N/A,FALSE,"CTrecon"}</definedName>
    <definedName name="sfad_1_4_4" hidden="1">{#N/A,#N/A,FALSE,"TMCOMP96";#N/A,#N/A,FALSE,"MAT96";#N/A,#N/A,FALSE,"FANDA96";#N/A,#N/A,FALSE,"INTRAN96";#N/A,#N/A,FALSE,"NAA9697";#N/A,#N/A,FALSE,"ECWEBB";#N/A,#N/A,FALSE,"MFT96";#N/A,#N/A,FALSE,"CTrecon"}</definedName>
    <definedName name="sfad_1_4_4_1" localSheetId="0" hidden="1">{#N/A,#N/A,FALSE,"TMCOMP96";#N/A,#N/A,FALSE,"MAT96";#N/A,#N/A,FALSE,"FANDA96";#N/A,#N/A,FALSE,"INTRAN96";#N/A,#N/A,FALSE,"NAA9697";#N/A,#N/A,FALSE,"ECWEBB";#N/A,#N/A,FALSE,"MFT96";#N/A,#N/A,FALSE,"CTrecon"}</definedName>
    <definedName name="sfad_1_4_4_1" hidden="1">{#N/A,#N/A,FALSE,"TMCOMP96";#N/A,#N/A,FALSE,"MAT96";#N/A,#N/A,FALSE,"FANDA96";#N/A,#N/A,FALSE,"INTRAN96";#N/A,#N/A,FALSE,"NAA9697";#N/A,#N/A,FALSE,"ECWEBB";#N/A,#N/A,FALSE,"MFT96";#N/A,#N/A,FALSE,"CTrecon"}</definedName>
    <definedName name="sfad_1_4_4_2" localSheetId="0" hidden="1">{#N/A,#N/A,FALSE,"TMCOMP96";#N/A,#N/A,FALSE,"MAT96";#N/A,#N/A,FALSE,"FANDA96";#N/A,#N/A,FALSE,"INTRAN96";#N/A,#N/A,FALSE,"NAA9697";#N/A,#N/A,FALSE,"ECWEBB";#N/A,#N/A,FALSE,"MFT96";#N/A,#N/A,FALSE,"CTrecon"}</definedName>
    <definedName name="sfad_1_4_4_2" hidden="1">{#N/A,#N/A,FALSE,"TMCOMP96";#N/A,#N/A,FALSE,"MAT96";#N/A,#N/A,FALSE,"FANDA96";#N/A,#N/A,FALSE,"INTRAN96";#N/A,#N/A,FALSE,"NAA9697";#N/A,#N/A,FALSE,"ECWEBB";#N/A,#N/A,FALSE,"MFT96";#N/A,#N/A,FALSE,"CTrecon"}</definedName>
    <definedName name="sfad_1_4_4_3" localSheetId="0" hidden="1">{#N/A,#N/A,FALSE,"TMCOMP96";#N/A,#N/A,FALSE,"MAT96";#N/A,#N/A,FALSE,"FANDA96";#N/A,#N/A,FALSE,"INTRAN96";#N/A,#N/A,FALSE,"NAA9697";#N/A,#N/A,FALSE,"ECWEBB";#N/A,#N/A,FALSE,"MFT96";#N/A,#N/A,FALSE,"CTrecon"}</definedName>
    <definedName name="sfad_1_4_4_3" hidden="1">{#N/A,#N/A,FALSE,"TMCOMP96";#N/A,#N/A,FALSE,"MAT96";#N/A,#N/A,FALSE,"FANDA96";#N/A,#N/A,FALSE,"INTRAN96";#N/A,#N/A,FALSE,"NAA9697";#N/A,#N/A,FALSE,"ECWEBB";#N/A,#N/A,FALSE,"MFT96";#N/A,#N/A,FALSE,"CTrecon"}</definedName>
    <definedName name="sfad_1_4_4_4" localSheetId="0" hidden="1">{#N/A,#N/A,FALSE,"TMCOMP96";#N/A,#N/A,FALSE,"MAT96";#N/A,#N/A,FALSE,"FANDA96";#N/A,#N/A,FALSE,"INTRAN96";#N/A,#N/A,FALSE,"NAA9697";#N/A,#N/A,FALSE,"ECWEBB";#N/A,#N/A,FALSE,"MFT96";#N/A,#N/A,FALSE,"CTrecon"}</definedName>
    <definedName name="sfad_1_4_4_4" hidden="1">{#N/A,#N/A,FALSE,"TMCOMP96";#N/A,#N/A,FALSE,"MAT96";#N/A,#N/A,FALSE,"FANDA96";#N/A,#N/A,FALSE,"INTRAN96";#N/A,#N/A,FALSE,"NAA9697";#N/A,#N/A,FALSE,"ECWEBB";#N/A,#N/A,FALSE,"MFT96";#N/A,#N/A,FALSE,"CTrecon"}</definedName>
    <definedName name="sfad_1_4_4_5" localSheetId="0" hidden="1">{#N/A,#N/A,FALSE,"TMCOMP96";#N/A,#N/A,FALSE,"MAT96";#N/A,#N/A,FALSE,"FANDA96";#N/A,#N/A,FALSE,"INTRAN96";#N/A,#N/A,FALSE,"NAA9697";#N/A,#N/A,FALSE,"ECWEBB";#N/A,#N/A,FALSE,"MFT96";#N/A,#N/A,FALSE,"CTrecon"}</definedName>
    <definedName name="sfad_1_4_4_5" hidden="1">{#N/A,#N/A,FALSE,"TMCOMP96";#N/A,#N/A,FALSE,"MAT96";#N/A,#N/A,FALSE,"FANDA96";#N/A,#N/A,FALSE,"INTRAN96";#N/A,#N/A,FALSE,"NAA9697";#N/A,#N/A,FALSE,"ECWEBB";#N/A,#N/A,FALSE,"MFT96";#N/A,#N/A,FALSE,"CTrecon"}</definedName>
    <definedName name="sfad_1_4_5" localSheetId="0" hidden="1">{#N/A,#N/A,FALSE,"TMCOMP96";#N/A,#N/A,FALSE,"MAT96";#N/A,#N/A,FALSE,"FANDA96";#N/A,#N/A,FALSE,"INTRAN96";#N/A,#N/A,FALSE,"NAA9697";#N/A,#N/A,FALSE,"ECWEBB";#N/A,#N/A,FALSE,"MFT96";#N/A,#N/A,FALSE,"CTrecon"}</definedName>
    <definedName name="sfad_1_4_5" hidden="1">{#N/A,#N/A,FALSE,"TMCOMP96";#N/A,#N/A,FALSE,"MAT96";#N/A,#N/A,FALSE,"FANDA96";#N/A,#N/A,FALSE,"INTRAN96";#N/A,#N/A,FALSE,"NAA9697";#N/A,#N/A,FALSE,"ECWEBB";#N/A,#N/A,FALSE,"MFT96";#N/A,#N/A,FALSE,"CTrecon"}</definedName>
    <definedName name="sfad_1_5" localSheetId="0" hidden="1">{#N/A,#N/A,FALSE,"TMCOMP96";#N/A,#N/A,FALSE,"MAT96";#N/A,#N/A,FALSE,"FANDA96";#N/A,#N/A,FALSE,"INTRAN96";#N/A,#N/A,FALSE,"NAA9697";#N/A,#N/A,FALSE,"ECWEBB";#N/A,#N/A,FALSE,"MFT96";#N/A,#N/A,FALSE,"CTrecon"}</definedName>
    <definedName name="sfad_1_5" hidden="1">{#N/A,#N/A,FALSE,"TMCOMP96";#N/A,#N/A,FALSE,"MAT96";#N/A,#N/A,FALSE,"FANDA96";#N/A,#N/A,FALSE,"INTRAN96";#N/A,#N/A,FALSE,"NAA9697";#N/A,#N/A,FALSE,"ECWEBB";#N/A,#N/A,FALSE,"MFT96";#N/A,#N/A,FALSE,"CTrecon"}</definedName>
    <definedName name="sfad_1_5_1" localSheetId="0" hidden="1">{#N/A,#N/A,FALSE,"TMCOMP96";#N/A,#N/A,FALSE,"MAT96";#N/A,#N/A,FALSE,"FANDA96";#N/A,#N/A,FALSE,"INTRAN96";#N/A,#N/A,FALSE,"NAA9697";#N/A,#N/A,FALSE,"ECWEBB";#N/A,#N/A,FALSE,"MFT96";#N/A,#N/A,FALSE,"CTrecon"}</definedName>
    <definedName name="sfad_1_5_1" hidden="1">{#N/A,#N/A,FALSE,"TMCOMP96";#N/A,#N/A,FALSE,"MAT96";#N/A,#N/A,FALSE,"FANDA96";#N/A,#N/A,FALSE,"INTRAN96";#N/A,#N/A,FALSE,"NAA9697";#N/A,#N/A,FALSE,"ECWEBB";#N/A,#N/A,FALSE,"MFT96";#N/A,#N/A,FALSE,"CTrecon"}</definedName>
    <definedName name="sfad_1_5_1_1" localSheetId="0" hidden="1">{#N/A,#N/A,FALSE,"TMCOMP96";#N/A,#N/A,FALSE,"MAT96";#N/A,#N/A,FALSE,"FANDA96";#N/A,#N/A,FALSE,"INTRAN96";#N/A,#N/A,FALSE,"NAA9697";#N/A,#N/A,FALSE,"ECWEBB";#N/A,#N/A,FALSE,"MFT96";#N/A,#N/A,FALSE,"CTrecon"}</definedName>
    <definedName name="sfad_1_5_1_1" hidden="1">{#N/A,#N/A,FALSE,"TMCOMP96";#N/A,#N/A,FALSE,"MAT96";#N/A,#N/A,FALSE,"FANDA96";#N/A,#N/A,FALSE,"INTRAN96";#N/A,#N/A,FALSE,"NAA9697";#N/A,#N/A,FALSE,"ECWEBB";#N/A,#N/A,FALSE,"MFT96";#N/A,#N/A,FALSE,"CTrecon"}</definedName>
    <definedName name="sfad_1_5_1_2" localSheetId="0" hidden="1">{#N/A,#N/A,FALSE,"TMCOMP96";#N/A,#N/A,FALSE,"MAT96";#N/A,#N/A,FALSE,"FANDA96";#N/A,#N/A,FALSE,"INTRAN96";#N/A,#N/A,FALSE,"NAA9697";#N/A,#N/A,FALSE,"ECWEBB";#N/A,#N/A,FALSE,"MFT96";#N/A,#N/A,FALSE,"CTrecon"}</definedName>
    <definedName name="sfad_1_5_1_2" hidden="1">{#N/A,#N/A,FALSE,"TMCOMP96";#N/A,#N/A,FALSE,"MAT96";#N/A,#N/A,FALSE,"FANDA96";#N/A,#N/A,FALSE,"INTRAN96";#N/A,#N/A,FALSE,"NAA9697";#N/A,#N/A,FALSE,"ECWEBB";#N/A,#N/A,FALSE,"MFT96";#N/A,#N/A,FALSE,"CTrecon"}</definedName>
    <definedName name="sfad_1_5_1_3" localSheetId="0" hidden="1">{#N/A,#N/A,FALSE,"TMCOMP96";#N/A,#N/A,FALSE,"MAT96";#N/A,#N/A,FALSE,"FANDA96";#N/A,#N/A,FALSE,"INTRAN96";#N/A,#N/A,FALSE,"NAA9697";#N/A,#N/A,FALSE,"ECWEBB";#N/A,#N/A,FALSE,"MFT96";#N/A,#N/A,FALSE,"CTrecon"}</definedName>
    <definedName name="sfad_1_5_1_3" hidden="1">{#N/A,#N/A,FALSE,"TMCOMP96";#N/A,#N/A,FALSE,"MAT96";#N/A,#N/A,FALSE,"FANDA96";#N/A,#N/A,FALSE,"INTRAN96";#N/A,#N/A,FALSE,"NAA9697";#N/A,#N/A,FALSE,"ECWEBB";#N/A,#N/A,FALSE,"MFT96";#N/A,#N/A,FALSE,"CTrecon"}</definedName>
    <definedName name="sfad_1_5_1_4" localSheetId="0" hidden="1">{#N/A,#N/A,FALSE,"TMCOMP96";#N/A,#N/A,FALSE,"MAT96";#N/A,#N/A,FALSE,"FANDA96";#N/A,#N/A,FALSE,"INTRAN96";#N/A,#N/A,FALSE,"NAA9697";#N/A,#N/A,FALSE,"ECWEBB";#N/A,#N/A,FALSE,"MFT96";#N/A,#N/A,FALSE,"CTrecon"}</definedName>
    <definedName name="sfad_1_5_1_4" hidden="1">{#N/A,#N/A,FALSE,"TMCOMP96";#N/A,#N/A,FALSE,"MAT96";#N/A,#N/A,FALSE,"FANDA96";#N/A,#N/A,FALSE,"INTRAN96";#N/A,#N/A,FALSE,"NAA9697";#N/A,#N/A,FALSE,"ECWEBB";#N/A,#N/A,FALSE,"MFT96";#N/A,#N/A,FALSE,"CTrecon"}</definedName>
    <definedName name="sfad_1_5_1_5" localSheetId="0" hidden="1">{#N/A,#N/A,FALSE,"TMCOMP96";#N/A,#N/A,FALSE,"MAT96";#N/A,#N/A,FALSE,"FANDA96";#N/A,#N/A,FALSE,"INTRAN96";#N/A,#N/A,FALSE,"NAA9697";#N/A,#N/A,FALSE,"ECWEBB";#N/A,#N/A,FALSE,"MFT96";#N/A,#N/A,FALSE,"CTrecon"}</definedName>
    <definedName name="sfad_1_5_1_5" hidden="1">{#N/A,#N/A,FALSE,"TMCOMP96";#N/A,#N/A,FALSE,"MAT96";#N/A,#N/A,FALSE,"FANDA96";#N/A,#N/A,FALSE,"INTRAN96";#N/A,#N/A,FALSE,"NAA9697";#N/A,#N/A,FALSE,"ECWEBB";#N/A,#N/A,FALSE,"MFT96";#N/A,#N/A,FALSE,"CTrecon"}</definedName>
    <definedName name="sfad_1_5_2" localSheetId="0" hidden="1">{#N/A,#N/A,FALSE,"TMCOMP96";#N/A,#N/A,FALSE,"MAT96";#N/A,#N/A,FALSE,"FANDA96";#N/A,#N/A,FALSE,"INTRAN96";#N/A,#N/A,FALSE,"NAA9697";#N/A,#N/A,FALSE,"ECWEBB";#N/A,#N/A,FALSE,"MFT96";#N/A,#N/A,FALSE,"CTrecon"}</definedName>
    <definedName name="sfad_1_5_2" hidden="1">{#N/A,#N/A,FALSE,"TMCOMP96";#N/A,#N/A,FALSE,"MAT96";#N/A,#N/A,FALSE,"FANDA96";#N/A,#N/A,FALSE,"INTRAN96";#N/A,#N/A,FALSE,"NAA9697";#N/A,#N/A,FALSE,"ECWEBB";#N/A,#N/A,FALSE,"MFT96";#N/A,#N/A,FALSE,"CTrecon"}</definedName>
    <definedName name="sfad_1_5_2_1" localSheetId="0" hidden="1">{#N/A,#N/A,FALSE,"TMCOMP96";#N/A,#N/A,FALSE,"MAT96";#N/A,#N/A,FALSE,"FANDA96";#N/A,#N/A,FALSE,"INTRAN96";#N/A,#N/A,FALSE,"NAA9697";#N/A,#N/A,FALSE,"ECWEBB";#N/A,#N/A,FALSE,"MFT96";#N/A,#N/A,FALSE,"CTrecon"}</definedName>
    <definedName name="sfad_1_5_2_1" hidden="1">{#N/A,#N/A,FALSE,"TMCOMP96";#N/A,#N/A,FALSE,"MAT96";#N/A,#N/A,FALSE,"FANDA96";#N/A,#N/A,FALSE,"INTRAN96";#N/A,#N/A,FALSE,"NAA9697";#N/A,#N/A,FALSE,"ECWEBB";#N/A,#N/A,FALSE,"MFT96";#N/A,#N/A,FALSE,"CTrecon"}</definedName>
    <definedName name="sfad_1_5_2_2" localSheetId="0" hidden="1">{#N/A,#N/A,FALSE,"TMCOMP96";#N/A,#N/A,FALSE,"MAT96";#N/A,#N/A,FALSE,"FANDA96";#N/A,#N/A,FALSE,"INTRAN96";#N/A,#N/A,FALSE,"NAA9697";#N/A,#N/A,FALSE,"ECWEBB";#N/A,#N/A,FALSE,"MFT96";#N/A,#N/A,FALSE,"CTrecon"}</definedName>
    <definedName name="sfad_1_5_2_2" hidden="1">{#N/A,#N/A,FALSE,"TMCOMP96";#N/A,#N/A,FALSE,"MAT96";#N/A,#N/A,FALSE,"FANDA96";#N/A,#N/A,FALSE,"INTRAN96";#N/A,#N/A,FALSE,"NAA9697";#N/A,#N/A,FALSE,"ECWEBB";#N/A,#N/A,FALSE,"MFT96";#N/A,#N/A,FALSE,"CTrecon"}</definedName>
    <definedName name="sfad_1_5_2_3" localSheetId="0" hidden="1">{#N/A,#N/A,FALSE,"TMCOMP96";#N/A,#N/A,FALSE,"MAT96";#N/A,#N/A,FALSE,"FANDA96";#N/A,#N/A,FALSE,"INTRAN96";#N/A,#N/A,FALSE,"NAA9697";#N/A,#N/A,FALSE,"ECWEBB";#N/A,#N/A,FALSE,"MFT96";#N/A,#N/A,FALSE,"CTrecon"}</definedName>
    <definedName name="sfad_1_5_2_3" hidden="1">{#N/A,#N/A,FALSE,"TMCOMP96";#N/A,#N/A,FALSE,"MAT96";#N/A,#N/A,FALSE,"FANDA96";#N/A,#N/A,FALSE,"INTRAN96";#N/A,#N/A,FALSE,"NAA9697";#N/A,#N/A,FALSE,"ECWEBB";#N/A,#N/A,FALSE,"MFT96";#N/A,#N/A,FALSE,"CTrecon"}</definedName>
    <definedName name="sfad_1_5_2_4" localSheetId="0" hidden="1">{#N/A,#N/A,FALSE,"TMCOMP96";#N/A,#N/A,FALSE,"MAT96";#N/A,#N/A,FALSE,"FANDA96";#N/A,#N/A,FALSE,"INTRAN96";#N/A,#N/A,FALSE,"NAA9697";#N/A,#N/A,FALSE,"ECWEBB";#N/A,#N/A,FALSE,"MFT96";#N/A,#N/A,FALSE,"CTrecon"}</definedName>
    <definedName name="sfad_1_5_2_4" hidden="1">{#N/A,#N/A,FALSE,"TMCOMP96";#N/A,#N/A,FALSE,"MAT96";#N/A,#N/A,FALSE,"FANDA96";#N/A,#N/A,FALSE,"INTRAN96";#N/A,#N/A,FALSE,"NAA9697";#N/A,#N/A,FALSE,"ECWEBB";#N/A,#N/A,FALSE,"MFT96";#N/A,#N/A,FALSE,"CTrecon"}</definedName>
    <definedName name="sfad_1_5_2_5" localSheetId="0" hidden="1">{#N/A,#N/A,FALSE,"TMCOMP96";#N/A,#N/A,FALSE,"MAT96";#N/A,#N/A,FALSE,"FANDA96";#N/A,#N/A,FALSE,"INTRAN96";#N/A,#N/A,FALSE,"NAA9697";#N/A,#N/A,FALSE,"ECWEBB";#N/A,#N/A,FALSE,"MFT96";#N/A,#N/A,FALSE,"CTrecon"}</definedName>
    <definedName name="sfad_1_5_2_5" hidden="1">{#N/A,#N/A,FALSE,"TMCOMP96";#N/A,#N/A,FALSE,"MAT96";#N/A,#N/A,FALSE,"FANDA96";#N/A,#N/A,FALSE,"INTRAN96";#N/A,#N/A,FALSE,"NAA9697";#N/A,#N/A,FALSE,"ECWEBB";#N/A,#N/A,FALSE,"MFT96";#N/A,#N/A,FALSE,"CTrecon"}</definedName>
    <definedName name="sfad_1_5_3" localSheetId="0" hidden="1">{#N/A,#N/A,FALSE,"TMCOMP96";#N/A,#N/A,FALSE,"MAT96";#N/A,#N/A,FALSE,"FANDA96";#N/A,#N/A,FALSE,"INTRAN96";#N/A,#N/A,FALSE,"NAA9697";#N/A,#N/A,FALSE,"ECWEBB";#N/A,#N/A,FALSE,"MFT96";#N/A,#N/A,FALSE,"CTrecon"}</definedName>
    <definedName name="sfad_1_5_3" hidden="1">{#N/A,#N/A,FALSE,"TMCOMP96";#N/A,#N/A,FALSE,"MAT96";#N/A,#N/A,FALSE,"FANDA96";#N/A,#N/A,FALSE,"INTRAN96";#N/A,#N/A,FALSE,"NAA9697";#N/A,#N/A,FALSE,"ECWEBB";#N/A,#N/A,FALSE,"MFT96";#N/A,#N/A,FALSE,"CTrecon"}</definedName>
    <definedName name="sfad_1_5_3_1" localSheetId="0" hidden="1">{#N/A,#N/A,FALSE,"TMCOMP96";#N/A,#N/A,FALSE,"MAT96";#N/A,#N/A,FALSE,"FANDA96";#N/A,#N/A,FALSE,"INTRAN96";#N/A,#N/A,FALSE,"NAA9697";#N/A,#N/A,FALSE,"ECWEBB";#N/A,#N/A,FALSE,"MFT96";#N/A,#N/A,FALSE,"CTrecon"}</definedName>
    <definedName name="sfad_1_5_3_1" hidden="1">{#N/A,#N/A,FALSE,"TMCOMP96";#N/A,#N/A,FALSE,"MAT96";#N/A,#N/A,FALSE,"FANDA96";#N/A,#N/A,FALSE,"INTRAN96";#N/A,#N/A,FALSE,"NAA9697";#N/A,#N/A,FALSE,"ECWEBB";#N/A,#N/A,FALSE,"MFT96";#N/A,#N/A,FALSE,"CTrecon"}</definedName>
    <definedName name="sfad_1_5_3_2" localSheetId="0" hidden="1">{#N/A,#N/A,FALSE,"TMCOMP96";#N/A,#N/A,FALSE,"MAT96";#N/A,#N/A,FALSE,"FANDA96";#N/A,#N/A,FALSE,"INTRAN96";#N/A,#N/A,FALSE,"NAA9697";#N/A,#N/A,FALSE,"ECWEBB";#N/A,#N/A,FALSE,"MFT96";#N/A,#N/A,FALSE,"CTrecon"}</definedName>
    <definedName name="sfad_1_5_3_2" hidden="1">{#N/A,#N/A,FALSE,"TMCOMP96";#N/A,#N/A,FALSE,"MAT96";#N/A,#N/A,FALSE,"FANDA96";#N/A,#N/A,FALSE,"INTRAN96";#N/A,#N/A,FALSE,"NAA9697";#N/A,#N/A,FALSE,"ECWEBB";#N/A,#N/A,FALSE,"MFT96";#N/A,#N/A,FALSE,"CTrecon"}</definedName>
    <definedName name="sfad_1_5_3_3" localSheetId="0" hidden="1">{#N/A,#N/A,FALSE,"TMCOMP96";#N/A,#N/A,FALSE,"MAT96";#N/A,#N/A,FALSE,"FANDA96";#N/A,#N/A,FALSE,"INTRAN96";#N/A,#N/A,FALSE,"NAA9697";#N/A,#N/A,FALSE,"ECWEBB";#N/A,#N/A,FALSE,"MFT96";#N/A,#N/A,FALSE,"CTrecon"}</definedName>
    <definedName name="sfad_1_5_3_3" hidden="1">{#N/A,#N/A,FALSE,"TMCOMP96";#N/A,#N/A,FALSE,"MAT96";#N/A,#N/A,FALSE,"FANDA96";#N/A,#N/A,FALSE,"INTRAN96";#N/A,#N/A,FALSE,"NAA9697";#N/A,#N/A,FALSE,"ECWEBB";#N/A,#N/A,FALSE,"MFT96";#N/A,#N/A,FALSE,"CTrecon"}</definedName>
    <definedName name="sfad_1_5_3_4" localSheetId="0" hidden="1">{#N/A,#N/A,FALSE,"TMCOMP96";#N/A,#N/A,FALSE,"MAT96";#N/A,#N/A,FALSE,"FANDA96";#N/A,#N/A,FALSE,"INTRAN96";#N/A,#N/A,FALSE,"NAA9697";#N/A,#N/A,FALSE,"ECWEBB";#N/A,#N/A,FALSE,"MFT96";#N/A,#N/A,FALSE,"CTrecon"}</definedName>
    <definedName name="sfad_1_5_3_4" hidden="1">{#N/A,#N/A,FALSE,"TMCOMP96";#N/A,#N/A,FALSE,"MAT96";#N/A,#N/A,FALSE,"FANDA96";#N/A,#N/A,FALSE,"INTRAN96";#N/A,#N/A,FALSE,"NAA9697";#N/A,#N/A,FALSE,"ECWEBB";#N/A,#N/A,FALSE,"MFT96";#N/A,#N/A,FALSE,"CTrecon"}</definedName>
    <definedName name="sfad_1_5_3_5" localSheetId="0" hidden="1">{#N/A,#N/A,FALSE,"TMCOMP96";#N/A,#N/A,FALSE,"MAT96";#N/A,#N/A,FALSE,"FANDA96";#N/A,#N/A,FALSE,"INTRAN96";#N/A,#N/A,FALSE,"NAA9697";#N/A,#N/A,FALSE,"ECWEBB";#N/A,#N/A,FALSE,"MFT96";#N/A,#N/A,FALSE,"CTrecon"}</definedName>
    <definedName name="sfad_1_5_3_5" hidden="1">{#N/A,#N/A,FALSE,"TMCOMP96";#N/A,#N/A,FALSE,"MAT96";#N/A,#N/A,FALSE,"FANDA96";#N/A,#N/A,FALSE,"INTRAN96";#N/A,#N/A,FALSE,"NAA9697";#N/A,#N/A,FALSE,"ECWEBB";#N/A,#N/A,FALSE,"MFT96";#N/A,#N/A,FALSE,"CTrecon"}</definedName>
    <definedName name="sfad_1_5_4" localSheetId="0" hidden="1">{#N/A,#N/A,FALSE,"TMCOMP96";#N/A,#N/A,FALSE,"MAT96";#N/A,#N/A,FALSE,"FANDA96";#N/A,#N/A,FALSE,"INTRAN96";#N/A,#N/A,FALSE,"NAA9697";#N/A,#N/A,FALSE,"ECWEBB";#N/A,#N/A,FALSE,"MFT96";#N/A,#N/A,FALSE,"CTrecon"}</definedName>
    <definedName name="sfad_1_5_4" hidden="1">{#N/A,#N/A,FALSE,"TMCOMP96";#N/A,#N/A,FALSE,"MAT96";#N/A,#N/A,FALSE,"FANDA96";#N/A,#N/A,FALSE,"INTRAN96";#N/A,#N/A,FALSE,"NAA9697";#N/A,#N/A,FALSE,"ECWEBB";#N/A,#N/A,FALSE,"MFT96";#N/A,#N/A,FALSE,"CTrecon"}</definedName>
    <definedName name="sfad_1_5_5" localSheetId="0" hidden="1">{#N/A,#N/A,FALSE,"TMCOMP96";#N/A,#N/A,FALSE,"MAT96";#N/A,#N/A,FALSE,"FANDA96";#N/A,#N/A,FALSE,"INTRAN96";#N/A,#N/A,FALSE,"NAA9697";#N/A,#N/A,FALSE,"ECWEBB";#N/A,#N/A,FALSE,"MFT96";#N/A,#N/A,FALSE,"CTrecon"}</definedName>
    <definedName name="sfad_1_5_5" hidden="1">{#N/A,#N/A,FALSE,"TMCOMP96";#N/A,#N/A,FALSE,"MAT96";#N/A,#N/A,FALSE,"FANDA96";#N/A,#N/A,FALSE,"INTRAN96";#N/A,#N/A,FALSE,"NAA9697";#N/A,#N/A,FALSE,"ECWEBB";#N/A,#N/A,FALSE,"MFT96";#N/A,#N/A,FALSE,"CTrecon"}</definedName>
    <definedName name="sfad_2" localSheetId="0" hidden="1">{#N/A,#N/A,FALSE,"TMCOMP96";#N/A,#N/A,FALSE,"MAT96";#N/A,#N/A,FALSE,"FANDA96";#N/A,#N/A,FALSE,"INTRAN96";#N/A,#N/A,FALSE,"NAA9697";#N/A,#N/A,FALSE,"ECWEBB";#N/A,#N/A,FALSE,"MFT96";#N/A,#N/A,FALSE,"CTrecon"}</definedName>
    <definedName name="sfad_2" hidden="1">{#N/A,#N/A,FALSE,"TMCOMP96";#N/A,#N/A,FALSE,"MAT96";#N/A,#N/A,FALSE,"FANDA96";#N/A,#N/A,FALSE,"INTRAN96";#N/A,#N/A,FALSE,"NAA9697";#N/A,#N/A,FALSE,"ECWEBB";#N/A,#N/A,FALSE,"MFT96";#N/A,#N/A,FALSE,"CTrecon"}</definedName>
    <definedName name="sfad_2_1" localSheetId="0" hidden="1">{#N/A,#N/A,FALSE,"TMCOMP96";#N/A,#N/A,FALSE,"MAT96";#N/A,#N/A,FALSE,"FANDA96";#N/A,#N/A,FALSE,"INTRAN96";#N/A,#N/A,FALSE,"NAA9697";#N/A,#N/A,FALSE,"ECWEBB";#N/A,#N/A,FALSE,"MFT96";#N/A,#N/A,FALSE,"CTrecon"}</definedName>
    <definedName name="sfad_2_1" hidden="1">{#N/A,#N/A,FALSE,"TMCOMP96";#N/A,#N/A,FALSE,"MAT96";#N/A,#N/A,FALSE,"FANDA96";#N/A,#N/A,FALSE,"INTRAN96";#N/A,#N/A,FALSE,"NAA9697";#N/A,#N/A,FALSE,"ECWEBB";#N/A,#N/A,FALSE,"MFT96";#N/A,#N/A,FALSE,"CTrecon"}</definedName>
    <definedName name="sfad_2_1_1" localSheetId="0" hidden="1">{#N/A,#N/A,FALSE,"TMCOMP96";#N/A,#N/A,FALSE,"MAT96";#N/A,#N/A,FALSE,"FANDA96";#N/A,#N/A,FALSE,"INTRAN96";#N/A,#N/A,FALSE,"NAA9697";#N/A,#N/A,FALSE,"ECWEBB";#N/A,#N/A,FALSE,"MFT96";#N/A,#N/A,FALSE,"CTrecon"}</definedName>
    <definedName name="sfad_2_1_1" hidden="1">{#N/A,#N/A,FALSE,"TMCOMP96";#N/A,#N/A,FALSE,"MAT96";#N/A,#N/A,FALSE,"FANDA96";#N/A,#N/A,FALSE,"INTRAN96";#N/A,#N/A,FALSE,"NAA9697";#N/A,#N/A,FALSE,"ECWEBB";#N/A,#N/A,FALSE,"MFT96";#N/A,#N/A,FALSE,"CTrecon"}</definedName>
    <definedName name="sfad_2_1_1_1" localSheetId="0" hidden="1">{#N/A,#N/A,FALSE,"TMCOMP96";#N/A,#N/A,FALSE,"MAT96";#N/A,#N/A,FALSE,"FANDA96";#N/A,#N/A,FALSE,"INTRAN96";#N/A,#N/A,FALSE,"NAA9697";#N/A,#N/A,FALSE,"ECWEBB";#N/A,#N/A,FALSE,"MFT96";#N/A,#N/A,FALSE,"CTrecon"}</definedName>
    <definedName name="sfad_2_1_1_1" hidden="1">{#N/A,#N/A,FALSE,"TMCOMP96";#N/A,#N/A,FALSE,"MAT96";#N/A,#N/A,FALSE,"FANDA96";#N/A,#N/A,FALSE,"INTRAN96";#N/A,#N/A,FALSE,"NAA9697";#N/A,#N/A,FALSE,"ECWEBB";#N/A,#N/A,FALSE,"MFT96";#N/A,#N/A,FALSE,"CTrecon"}</definedName>
    <definedName name="sfad_2_1_1_2" localSheetId="0" hidden="1">{#N/A,#N/A,FALSE,"TMCOMP96";#N/A,#N/A,FALSE,"MAT96";#N/A,#N/A,FALSE,"FANDA96";#N/A,#N/A,FALSE,"INTRAN96";#N/A,#N/A,FALSE,"NAA9697";#N/A,#N/A,FALSE,"ECWEBB";#N/A,#N/A,FALSE,"MFT96";#N/A,#N/A,FALSE,"CTrecon"}</definedName>
    <definedName name="sfad_2_1_1_2" hidden="1">{#N/A,#N/A,FALSE,"TMCOMP96";#N/A,#N/A,FALSE,"MAT96";#N/A,#N/A,FALSE,"FANDA96";#N/A,#N/A,FALSE,"INTRAN96";#N/A,#N/A,FALSE,"NAA9697";#N/A,#N/A,FALSE,"ECWEBB";#N/A,#N/A,FALSE,"MFT96";#N/A,#N/A,FALSE,"CTrecon"}</definedName>
    <definedName name="sfad_2_1_1_3" localSheetId="0" hidden="1">{#N/A,#N/A,FALSE,"TMCOMP96";#N/A,#N/A,FALSE,"MAT96";#N/A,#N/A,FALSE,"FANDA96";#N/A,#N/A,FALSE,"INTRAN96";#N/A,#N/A,FALSE,"NAA9697";#N/A,#N/A,FALSE,"ECWEBB";#N/A,#N/A,FALSE,"MFT96";#N/A,#N/A,FALSE,"CTrecon"}</definedName>
    <definedName name="sfad_2_1_1_3" hidden="1">{#N/A,#N/A,FALSE,"TMCOMP96";#N/A,#N/A,FALSE,"MAT96";#N/A,#N/A,FALSE,"FANDA96";#N/A,#N/A,FALSE,"INTRAN96";#N/A,#N/A,FALSE,"NAA9697";#N/A,#N/A,FALSE,"ECWEBB";#N/A,#N/A,FALSE,"MFT96";#N/A,#N/A,FALSE,"CTrecon"}</definedName>
    <definedName name="sfad_2_1_1_4" localSheetId="0" hidden="1">{#N/A,#N/A,FALSE,"TMCOMP96";#N/A,#N/A,FALSE,"MAT96";#N/A,#N/A,FALSE,"FANDA96";#N/A,#N/A,FALSE,"INTRAN96";#N/A,#N/A,FALSE,"NAA9697";#N/A,#N/A,FALSE,"ECWEBB";#N/A,#N/A,FALSE,"MFT96";#N/A,#N/A,FALSE,"CTrecon"}</definedName>
    <definedName name="sfad_2_1_1_4" hidden="1">{#N/A,#N/A,FALSE,"TMCOMP96";#N/A,#N/A,FALSE,"MAT96";#N/A,#N/A,FALSE,"FANDA96";#N/A,#N/A,FALSE,"INTRAN96";#N/A,#N/A,FALSE,"NAA9697";#N/A,#N/A,FALSE,"ECWEBB";#N/A,#N/A,FALSE,"MFT96";#N/A,#N/A,FALSE,"CTrecon"}</definedName>
    <definedName name="sfad_2_1_1_5" localSheetId="0" hidden="1">{#N/A,#N/A,FALSE,"TMCOMP96";#N/A,#N/A,FALSE,"MAT96";#N/A,#N/A,FALSE,"FANDA96";#N/A,#N/A,FALSE,"INTRAN96";#N/A,#N/A,FALSE,"NAA9697";#N/A,#N/A,FALSE,"ECWEBB";#N/A,#N/A,FALSE,"MFT96";#N/A,#N/A,FALSE,"CTrecon"}</definedName>
    <definedName name="sfad_2_1_1_5" hidden="1">{#N/A,#N/A,FALSE,"TMCOMP96";#N/A,#N/A,FALSE,"MAT96";#N/A,#N/A,FALSE,"FANDA96";#N/A,#N/A,FALSE,"INTRAN96";#N/A,#N/A,FALSE,"NAA9697";#N/A,#N/A,FALSE,"ECWEBB";#N/A,#N/A,FALSE,"MFT96";#N/A,#N/A,FALSE,"CTrecon"}</definedName>
    <definedName name="sfad_2_1_2" localSheetId="0" hidden="1">{#N/A,#N/A,FALSE,"TMCOMP96";#N/A,#N/A,FALSE,"MAT96";#N/A,#N/A,FALSE,"FANDA96";#N/A,#N/A,FALSE,"INTRAN96";#N/A,#N/A,FALSE,"NAA9697";#N/A,#N/A,FALSE,"ECWEBB";#N/A,#N/A,FALSE,"MFT96";#N/A,#N/A,FALSE,"CTrecon"}</definedName>
    <definedName name="sfad_2_1_2" hidden="1">{#N/A,#N/A,FALSE,"TMCOMP96";#N/A,#N/A,FALSE,"MAT96";#N/A,#N/A,FALSE,"FANDA96";#N/A,#N/A,FALSE,"INTRAN96";#N/A,#N/A,FALSE,"NAA9697";#N/A,#N/A,FALSE,"ECWEBB";#N/A,#N/A,FALSE,"MFT96";#N/A,#N/A,FALSE,"CTrecon"}</definedName>
    <definedName name="sfad_2_1_2_1" localSheetId="0" hidden="1">{#N/A,#N/A,FALSE,"TMCOMP96";#N/A,#N/A,FALSE,"MAT96";#N/A,#N/A,FALSE,"FANDA96";#N/A,#N/A,FALSE,"INTRAN96";#N/A,#N/A,FALSE,"NAA9697";#N/A,#N/A,FALSE,"ECWEBB";#N/A,#N/A,FALSE,"MFT96";#N/A,#N/A,FALSE,"CTrecon"}</definedName>
    <definedName name="sfad_2_1_2_1" hidden="1">{#N/A,#N/A,FALSE,"TMCOMP96";#N/A,#N/A,FALSE,"MAT96";#N/A,#N/A,FALSE,"FANDA96";#N/A,#N/A,FALSE,"INTRAN96";#N/A,#N/A,FALSE,"NAA9697";#N/A,#N/A,FALSE,"ECWEBB";#N/A,#N/A,FALSE,"MFT96";#N/A,#N/A,FALSE,"CTrecon"}</definedName>
    <definedName name="sfad_2_1_2_2" localSheetId="0" hidden="1">{#N/A,#N/A,FALSE,"TMCOMP96";#N/A,#N/A,FALSE,"MAT96";#N/A,#N/A,FALSE,"FANDA96";#N/A,#N/A,FALSE,"INTRAN96";#N/A,#N/A,FALSE,"NAA9697";#N/A,#N/A,FALSE,"ECWEBB";#N/A,#N/A,FALSE,"MFT96";#N/A,#N/A,FALSE,"CTrecon"}</definedName>
    <definedName name="sfad_2_1_2_2" hidden="1">{#N/A,#N/A,FALSE,"TMCOMP96";#N/A,#N/A,FALSE,"MAT96";#N/A,#N/A,FALSE,"FANDA96";#N/A,#N/A,FALSE,"INTRAN96";#N/A,#N/A,FALSE,"NAA9697";#N/A,#N/A,FALSE,"ECWEBB";#N/A,#N/A,FALSE,"MFT96";#N/A,#N/A,FALSE,"CTrecon"}</definedName>
    <definedName name="sfad_2_1_2_3" localSheetId="0" hidden="1">{#N/A,#N/A,FALSE,"TMCOMP96";#N/A,#N/A,FALSE,"MAT96";#N/A,#N/A,FALSE,"FANDA96";#N/A,#N/A,FALSE,"INTRAN96";#N/A,#N/A,FALSE,"NAA9697";#N/A,#N/A,FALSE,"ECWEBB";#N/A,#N/A,FALSE,"MFT96";#N/A,#N/A,FALSE,"CTrecon"}</definedName>
    <definedName name="sfad_2_1_2_3" hidden="1">{#N/A,#N/A,FALSE,"TMCOMP96";#N/A,#N/A,FALSE,"MAT96";#N/A,#N/A,FALSE,"FANDA96";#N/A,#N/A,FALSE,"INTRAN96";#N/A,#N/A,FALSE,"NAA9697";#N/A,#N/A,FALSE,"ECWEBB";#N/A,#N/A,FALSE,"MFT96";#N/A,#N/A,FALSE,"CTrecon"}</definedName>
    <definedName name="sfad_2_1_2_4" localSheetId="0" hidden="1">{#N/A,#N/A,FALSE,"TMCOMP96";#N/A,#N/A,FALSE,"MAT96";#N/A,#N/A,FALSE,"FANDA96";#N/A,#N/A,FALSE,"INTRAN96";#N/A,#N/A,FALSE,"NAA9697";#N/A,#N/A,FALSE,"ECWEBB";#N/A,#N/A,FALSE,"MFT96";#N/A,#N/A,FALSE,"CTrecon"}</definedName>
    <definedName name="sfad_2_1_2_4" hidden="1">{#N/A,#N/A,FALSE,"TMCOMP96";#N/A,#N/A,FALSE,"MAT96";#N/A,#N/A,FALSE,"FANDA96";#N/A,#N/A,FALSE,"INTRAN96";#N/A,#N/A,FALSE,"NAA9697";#N/A,#N/A,FALSE,"ECWEBB";#N/A,#N/A,FALSE,"MFT96";#N/A,#N/A,FALSE,"CTrecon"}</definedName>
    <definedName name="sfad_2_1_2_5" localSheetId="0" hidden="1">{#N/A,#N/A,FALSE,"TMCOMP96";#N/A,#N/A,FALSE,"MAT96";#N/A,#N/A,FALSE,"FANDA96";#N/A,#N/A,FALSE,"INTRAN96";#N/A,#N/A,FALSE,"NAA9697";#N/A,#N/A,FALSE,"ECWEBB";#N/A,#N/A,FALSE,"MFT96";#N/A,#N/A,FALSE,"CTrecon"}</definedName>
    <definedName name="sfad_2_1_2_5" hidden="1">{#N/A,#N/A,FALSE,"TMCOMP96";#N/A,#N/A,FALSE,"MAT96";#N/A,#N/A,FALSE,"FANDA96";#N/A,#N/A,FALSE,"INTRAN96";#N/A,#N/A,FALSE,"NAA9697";#N/A,#N/A,FALSE,"ECWEBB";#N/A,#N/A,FALSE,"MFT96";#N/A,#N/A,FALSE,"CTrecon"}</definedName>
    <definedName name="sfad_2_1_3" localSheetId="0" hidden="1">{#N/A,#N/A,FALSE,"TMCOMP96";#N/A,#N/A,FALSE,"MAT96";#N/A,#N/A,FALSE,"FANDA96";#N/A,#N/A,FALSE,"INTRAN96";#N/A,#N/A,FALSE,"NAA9697";#N/A,#N/A,FALSE,"ECWEBB";#N/A,#N/A,FALSE,"MFT96";#N/A,#N/A,FALSE,"CTrecon"}</definedName>
    <definedName name="sfad_2_1_3" hidden="1">{#N/A,#N/A,FALSE,"TMCOMP96";#N/A,#N/A,FALSE,"MAT96";#N/A,#N/A,FALSE,"FANDA96";#N/A,#N/A,FALSE,"INTRAN96";#N/A,#N/A,FALSE,"NAA9697";#N/A,#N/A,FALSE,"ECWEBB";#N/A,#N/A,FALSE,"MFT96";#N/A,#N/A,FALSE,"CTrecon"}</definedName>
    <definedName name="sfad_2_1_3_1" localSheetId="0" hidden="1">{#N/A,#N/A,FALSE,"TMCOMP96";#N/A,#N/A,FALSE,"MAT96";#N/A,#N/A,FALSE,"FANDA96";#N/A,#N/A,FALSE,"INTRAN96";#N/A,#N/A,FALSE,"NAA9697";#N/A,#N/A,FALSE,"ECWEBB";#N/A,#N/A,FALSE,"MFT96";#N/A,#N/A,FALSE,"CTrecon"}</definedName>
    <definedName name="sfad_2_1_3_1" hidden="1">{#N/A,#N/A,FALSE,"TMCOMP96";#N/A,#N/A,FALSE,"MAT96";#N/A,#N/A,FALSE,"FANDA96";#N/A,#N/A,FALSE,"INTRAN96";#N/A,#N/A,FALSE,"NAA9697";#N/A,#N/A,FALSE,"ECWEBB";#N/A,#N/A,FALSE,"MFT96";#N/A,#N/A,FALSE,"CTrecon"}</definedName>
    <definedName name="sfad_2_1_3_2" localSheetId="0" hidden="1">{#N/A,#N/A,FALSE,"TMCOMP96";#N/A,#N/A,FALSE,"MAT96";#N/A,#N/A,FALSE,"FANDA96";#N/A,#N/A,FALSE,"INTRAN96";#N/A,#N/A,FALSE,"NAA9697";#N/A,#N/A,FALSE,"ECWEBB";#N/A,#N/A,FALSE,"MFT96";#N/A,#N/A,FALSE,"CTrecon"}</definedName>
    <definedName name="sfad_2_1_3_2" hidden="1">{#N/A,#N/A,FALSE,"TMCOMP96";#N/A,#N/A,FALSE,"MAT96";#N/A,#N/A,FALSE,"FANDA96";#N/A,#N/A,FALSE,"INTRAN96";#N/A,#N/A,FALSE,"NAA9697";#N/A,#N/A,FALSE,"ECWEBB";#N/A,#N/A,FALSE,"MFT96";#N/A,#N/A,FALSE,"CTrecon"}</definedName>
    <definedName name="sfad_2_1_3_3" localSheetId="0" hidden="1">{#N/A,#N/A,FALSE,"TMCOMP96";#N/A,#N/A,FALSE,"MAT96";#N/A,#N/A,FALSE,"FANDA96";#N/A,#N/A,FALSE,"INTRAN96";#N/A,#N/A,FALSE,"NAA9697";#N/A,#N/A,FALSE,"ECWEBB";#N/A,#N/A,FALSE,"MFT96";#N/A,#N/A,FALSE,"CTrecon"}</definedName>
    <definedName name="sfad_2_1_3_3" hidden="1">{#N/A,#N/A,FALSE,"TMCOMP96";#N/A,#N/A,FALSE,"MAT96";#N/A,#N/A,FALSE,"FANDA96";#N/A,#N/A,FALSE,"INTRAN96";#N/A,#N/A,FALSE,"NAA9697";#N/A,#N/A,FALSE,"ECWEBB";#N/A,#N/A,FALSE,"MFT96";#N/A,#N/A,FALSE,"CTrecon"}</definedName>
    <definedName name="sfad_2_1_3_4" localSheetId="0" hidden="1">{#N/A,#N/A,FALSE,"TMCOMP96";#N/A,#N/A,FALSE,"MAT96";#N/A,#N/A,FALSE,"FANDA96";#N/A,#N/A,FALSE,"INTRAN96";#N/A,#N/A,FALSE,"NAA9697";#N/A,#N/A,FALSE,"ECWEBB";#N/A,#N/A,FALSE,"MFT96";#N/A,#N/A,FALSE,"CTrecon"}</definedName>
    <definedName name="sfad_2_1_3_4" hidden="1">{#N/A,#N/A,FALSE,"TMCOMP96";#N/A,#N/A,FALSE,"MAT96";#N/A,#N/A,FALSE,"FANDA96";#N/A,#N/A,FALSE,"INTRAN96";#N/A,#N/A,FALSE,"NAA9697";#N/A,#N/A,FALSE,"ECWEBB";#N/A,#N/A,FALSE,"MFT96";#N/A,#N/A,FALSE,"CTrecon"}</definedName>
    <definedName name="sfad_2_1_3_5" localSheetId="0" hidden="1">{#N/A,#N/A,FALSE,"TMCOMP96";#N/A,#N/A,FALSE,"MAT96";#N/A,#N/A,FALSE,"FANDA96";#N/A,#N/A,FALSE,"INTRAN96";#N/A,#N/A,FALSE,"NAA9697";#N/A,#N/A,FALSE,"ECWEBB";#N/A,#N/A,FALSE,"MFT96";#N/A,#N/A,FALSE,"CTrecon"}</definedName>
    <definedName name="sfad_2_1_3_5" hidden="1">{#N/A,#N/A,FALSE,"TMCOMP96";#N/A,#N/A,FALSE,"MAT96";#N/A,#N/A,FALSE,"FANDA96";#N/A,#N/A,FALSE,"INTRAN96";#N/A,#N/A,FALSE,"NAA9697";#N/A,#N/A,FALSE,"ECWEBB";#N/A,#N/A,FALSE,"MFT96";#N/A,#N/A,FALSE,"CTrecon"}</definedName>
    <definedName name="sfad_2_1_4" localSheetId="0" hidden="1">{#N/A,#N/A,FALSE,"TMCOMP96";#N/A,#N/A,FALSE,"MAT96";#N/A,#N/A,FALSE,"FANDA96";#N/A,#N/A,FALSE,"INTRAN96";#N/A,#N/A,FALSE,"NAA9697";#N/A,#N/A,FALSE,"ECWEBB";#N/A,#N/A,FALSE,"MFT96";#N/A,#N/A,FALSE,"CTrecon"}</definedName>
    <definedName name="sfad_2_1_4" hidden="1">{#N/A,#N/A,FALSE,"TMCOMP96";#N/A,#N/A,FALSE,"MAT96";#N/A,#N/A,FALSE,"FANDA96";#N/A,#N/A,FALSE,"INTRAN96";#N/A,#N/A,FALSE,"NAA9697";#N/A,#N/A,FALSE,"ECWEBB";#N/A,#N/A,FALSE,"MFT96";#N/A,#N/A,FALSE,"CTrecon"}</definedName>
    <definedName name="sfad_2_1_5" localSheetId="0" hidden="1">{#N/A,#N/A,FALSE,"TMCOMP96";#N/A,#N/A,FALSE,"MAT96";#N/A,#N/A,FALSE,"FANDA96";#N/A,#N/A,FALSE,"INTRAN96";#N/A,#N/A,FALSE,"NAA9697";#N/A,#N/A,FALSE,"ECWEBB";#N/A,#N/A,FALSE,"MFT96";#N/A,#N/A,FALSE,"CTrecon"}</definedName>
    <definedName name="sfad_2_1_5" hidden="1">{#N/A,#N/A,FALSE,"TMCOMP96";#N/A,#N/A,FALSE,"MAT96";#N/A,#N/A,FALSE,"FANDA96";#N/A,#N/A,FALSE,"INTRAN96";#N/A,#N/A,FALSE,"NAA9697";#N/A,#N/A,FALSE,"ECWEBB";#N/A,#N/A,FALSE,"MFT96";#N/A,#N/A,FALSE,"CTrecon"}</definedName>
    <definedName name="sfad_2_2" localSheetId="0" hidden="1">{#N/A,#N/A,FALSE,"TMCOMP96";#N/A,#N/A,FALSE,"MAT96";#N/A,#N/A,FALSE,"FANDA96";#N/A,#N/A,FALSE,"INTRAN96";#N/A,#N/A,FALSE,"NAA9697";#N/A,#N/A,FALSE,"ECWEBB";#N/A,#N/A,FALSE,"MFT96";#N/A,#N/A,FALSE,"CTrecon"}</definedName>
    <definedName name="sfad_2_2" hidden="1">{#N/A,#N/A,FALSE,"TMCOMP96";#N/A,#N/A,FALSE,"MAT96";#N/A,#N/A,FALSE,"FANDA96";#N/A,#N/A,FALSE,"INTRAN96";#N/A,#N/A,FALSE,"NAA9697";#N/A,#N/A,FALSE,"ECWEBB";#N/A,#N/A,FALSE,"MFT96";#N/A,#N/A,FALSE,"CTrecon"}</definedName>
    <definedName name="sfad_2_2_1" localSheetId="0" hidden="1">{#N/A,#N/A,FALSE,"TMCOMP96";#N/A,#N/A,FALSE,"MAT96";#N/A,#N/A,FALSE,"FANDA96";#N/A,#N/A,FALSE,"INTRAN96";#N/A,#N/A,FALSE,"NAA9697";#N/A,#N/A,FALSE,"ECWEBB";#N/A,#N/A,FALSE,"MFT96";#N/A,#N/A,FALSE,"CTrecon"}</definedName>
    <definedName name="sfad_2_2_1" hidden="1">{#N/A,#N/A,FALSE,"TMCOMP96";#N/A,#N/A,FALSE,"MAT96";#N/A,#N/A,FALSE,"FANDA96";#N/A,#N/A,FALSE,"INTRAN96";#N/A,#N/A,FALSE,"NAA9697";#N/A,#N/A,FALSE,"ECWEBB";#N/A,#N/A,FALSE,"MFT96";#N/A,#N/A,FALSE,"CTrecon"}</definedName>
    <definedName name="sfad_2_2_2" localSheetId="0" hidden="1">{#N/A,#N/A,FALSE,"TMCOMP96";#N/A,#N/A,FALSE,"MAT96";#N/A,#N/A,FALSE,"FANDA96";#N/A,#N/A,FALSE,"INTRAN96";#N/A,#N/A,FALSE,"NAA9697";#N/A,#N/A,FALSE,"ECWEBB";#N/A,#N/A,FALSE,"MFT96";#N/A,#N/A,FALSE,"CTrecon"}</definedName>
    <definedName name="sfad_2_2_2" hidden="1">{#N/A,#N/A,FALSE,"TMCOMP96";#N/A,#N/A,FALSE,"MAT96";#N/A,#N/A,FALSE,"FANDA96";#N/A,#N/A,FALSE,"INTRAN96";#N/A,#N/A,FALSE,"NAA9697";#N/A,#N/A,FALSE,"ECWEBB";#N/A,#N/A,FALSE,"MFT96";#N/A,#N/A,FALSE,"CTrecon"}</definedName>
    <definedName name="sfad_2_2_3" localSheetId="0" hidden="1">{#N/A,#N/A,FALSE,"TMCOMP96";#N/A,#N/A,FALSE,"MAT96";#N/A,#N/A,FALSE,"FANDA96";#N/A,#N/A,FALSE,"INTRAN96";#N/A,#N/A,FALSE,"NAA9697";#N/A,#N/A,FALSE,"ECWEBB";#N/A,#N/A,FALSE,"MFT96";#N/A,#N/A,FALSE,"CTrecon"}</definedName>
    <definedName name="sfad_2_2_3" hidden="1">{#N/A,#N/A,FALSE,"TMCOMP96";#N/A,#N/A,FALSE,"MAT96";#N/A,#N/A,FALSE,"FANDA96";#N/A,#N/A,FALSE,"INTRAN96";#N/A,#N/A,FALSE,"NAA9697";#N/A,#N/A,FALSE,"ECWEBB";#N/A,#N/A,FALSE,"MFT96";#N/A,#N/A,FALSE,"CTrecon"}</definedName>
    <definedName name="sfad_2_2_4" localSheetId="0" hidden="1">{#N/A,#N/A,FALSE,"TMCOMP96";#N/A,#N/A,FALSE,"MAT96";#N/A,#N/A,FALSE,"FANDA96";#N/A,#N/A,FALSE,"INTRAN96";#N/A,#N/A,FALSE,"NAA9697";#N/A,#N/A,FALSE,"ECWEBB";#N/A,#N/A,FALSE,"MFT96";#N/A,#N/A,FALSE,"CTrecon"}</definedName>
    <definedName name="sfad_2_2_4" hidden="1">{#N/A,#N/A,FALSE,"TMCOMP96";#N/A,#N/A,FALSE,"MAT96";#N/A,#N/A,FALSE,"FANDA96";#N/A,#N/A,FALSE,"INTRAN96";#N/A,#N/A,FALSE,"NAA9697";#N/A,#N/A,FALSE,"ECWEBB";#N/A,#N/A,FALSE,"MFT96";#N/A,#N/A,FALSE,"CTrecon"}</definedName>
    <definedName name="sfad_2_2_5" localSheetId="0" hidden="1">{#N/A,#N/A,FALSE,"TMCOMP96";#N/A,#N/A,FALSE,"MAT96";#N/A,#N/A,FALSE,"FANDA96";#N/A,#N/A,FALSE,"INTRAN96";#N/A,#N/A,FALSE,"NAA9697";#N/A,#N/A,FALSE,"ECWEBB";#N/A,#N/A,FALSE,"MFT96";#N/A,#N/A,FALSE,"CTrecon"}</definedName>
    <definedName name="sfad_2_2_5" hidden="1">{#N/A,#N/A,FALSE,"TMCOMP96";#N/A,#N/A,FALSE,"MAT96";#N/A,#N/A,FALSE,"FANDA96";#N/A,#N/A,FALSE,"INTRAN96";#N/A,#N/A,FALSE,"NAA9697";#N/A,#N/A,FALSE,"ECWEBB";#N/A,#N/A,FALSE,"MFT96";#N/A,#N/A,FALSE,"CTrecon"}</definedName>
    <definedName name="sfad_2_3" localSheetId="0" hidden="1">{#N/A,#N/A,FALSE,"TMCOMP96";#N/A,#N/A,FALSE,"MAT96";#N/A,#N/A,FALSE,"FANDA96";#N/A,#N/A,FALSE,"INTRAN96";#N/A,#N/A,FALSE,"NAA9697";#N/A,#N/A,FALSE,"ECWEBB";#N/A,#N/A,FALSE,"MFT96";#N/A,#N/A,FALSE,"CTrecon"}</definedName>
    <definedName name="sfad_2_3" hidden="1">{#N/A,#N/A,FALSE,"TMCOMP96";#N/A,#N/A,FALSE,"MAT96";#N/A,#N/A,FALSE,"FANDA96";#N/A,#N/A,FALSE,"INTRAN96";#N/A,#N/A,FALSE,"NAA9697";#N/A,#N/A,FALSE,"ECWEBB";#N/A,#N/A,FALSE,"MFT96";#N/A,#N/A,FALSE,"CTrecon"}</definedName>
    <definedName name="sfad_2_3_1" localSheetId="0" hidden="1">{#N/A,#N/A,FALSE,"TMCOMP96";#N/A,#N/A,FALSE,"MAT96";#N/A,#N/A,FALSE,"FANDA96";#N/A,#N/A,FALSE,"INTRAN96";#N/A,#N/A,FALSE,"NAA9697";#N/A,#N/A,FALSE,"ECWEBB";#N/A,#N/A,FALSE,"MFT96";#N/A,#N/A,FALSE,"CTrecon"}</definedName>
    <definedName name="sfad_2_3_1" hidden="1">{#N/A,#N/A,FALSE,"TMCOMP96";#N/A,#N/A,FALSE,"MAT96";#N/A,#N/A,FALSE,"FANDA96";#N/A,#N/A,FALSE,"INTRAN96";#N/A,#N/A,FALSE,"NAA9697";#N/A,#N/A,FALSE,"ECWEBB";#N/A,#N/A,FALSE,"MFT96";#N/A,#N/A,FALSE,"CTrecon"}</definedName>
    <definedName name="sfad_2_3_2" localSheetId="0" hidden="1">{#N/A,#N/A,FALSE,"TMCOMP96";#N/A,#N/A,FALSE,"MAT96";#N/A,#N/A,FALSE,"FANDA96";#N/A,#N/A,FALSE,"INTRAN96";#N/A,#N/A,FALSE,"NAA9697";#N/A,#N/A,FALSE,"ECWEBB";#N/A,#N/A,FALSE,"MFT96";#N/A,#N/A,FALSE,"CTrecon"}</definedName>
    <definedName name="sfad_2_3_2" hidden="1">{#N/A,#N/A,FALSE,"TMCOMP96";#N/A,#N/A,FALSE,"MAT96";#N/A,#N/A,FALSE,"FANDA96";#N/A,#N/A,FALSE,"INTRAN96";#N/A,#N/A,FALSE,"NAA9697";#N/A,#N/A,FALSE,"ECWEBB";#N/A,#N/A,FALSE,"MFT96";#N/A,#N/A,FALSE,"CTrecon"}</definedName>
    <definedName name="sfad_2_3_3" localSheetId="0" hidden="1">{#N/A,#N/A,FALSE,"TMCOMP96";#N/A,#N/A,FALSE,"MAT96";#N/A,#N/A,FALSE,"FANDA96";#N/A,#N/A,FALSE,"INTRAN96";#N/A,#N/A,FALSE,"NAA9697";#N/A,#N/A,FALSE,"ECWEBB";#N/A,#N/A,FALSE,"MFT96";#N/A,#N/A,FALSE,"CTrecon"}</definedName>
    <definedName name="sfad_2_3_3" hidden="1">{#N/A,#N/A,FALSE,"TMCOMP96";#N/A,#N/A,FALSE,"MAT96";#N/A,#N/A,FALSE,"FANDA96";#N/A,#N/A,FALSE,"INTRAN96";#N/A,#N/A,FALSE,"NAA9697";#N/A,#N/A,FALSE,"ECWEBB";#N/A,#N/A,FALSE,"MFT96";#N/A,#N/A,FALSE,"CTrecon"}</definedName>
    <definedName name="sfad_2_3_4" localSheetId="0" hidden="1">{#N/A,#N/A,FALSE,"TMCOMP96";#N/A,#N/A,FALSE,"MAT96";#N/A,#N/A,FALSE,"FANDA96";#N/A,#N/A,FALSE,"INTRAN96";#N/A,#N/A,FALSE,"NAA9697";#N/A,#N/A,FALSE,"ECWEBB";#N/A,#N/A,FALSE,"MFT96";#N/A,#N/A,FALSE,"CTrecon"}</definedName>
    <definedName name="sfad_2_3_4" hidden="1">{#N/A,#N/A,FALSE,"TMCOMP96";#N/A,#N/A,FALSE,"MAT96";#N/A,#N/A,FALSE,"FANDA96";#N/A,#N/A,FALSE,"INTRAN96";#N/A,#N/A,FALSE,"NAA9697";#N/A,#N/A,FALSE,"ECWEBB";#N/A,#N/A,FALSE,"MFT96";#N/A,#N/A,FALSE,"CTrecon"}</definedName>
    <definedName name="sfad_2_3_5" localSheetId="0" hidden="1">{#N/A,#N/A,FALSE,"TMCOMP96";#N/A,#N/A,FALSE,"MAT96";#N/A,#N/A,FALSE,"FANDA96";#N/A,#N/A,FALSE,"INTRAN96";#N/A,#N/A,FALSE,"NAA9697";#N/A,#N/A,FALSE,"ECWEBB";#N/A,#N/A,FALSE,"MFT96";#N/A,#N/A,FALSE,"CTrecon"}</definedName>
    <definedName name="sfad_2_3_5" hidden="1">{#N/A,#N/A,FALSE,"TMCOMP96";#N/A,#N/A,FALSE,"MAT96";#N/A,#N/A,FALSE,"FANDA96";#N/A,#N/A,FALSE,"INTRAN96";#N/A,#N/A,FALSE,"NAA9697";#N/A,#N/A,FALSE,"ECWEBB";#N/A,#N/A,FALSE,"MFT96";#N/A,#N/A,FALSE,"CTrecon"}</definedName>
    <definedName name="sfad_2_4" localSheetId="0" hidden="1">{#N/A,#N/A,FALSE,"TMCOMP96";#N/A,#N/A,FALSE,"MAT96";#N/A,#N/A,FALSE,"FANDA96";#N/A,#N/A,FALSE,"INTRAN96";#N/A,#N/A,FALSE,"NAA9697";#N/A,#N/A,FALSE,"ECWEBB";#N/A,#N/A,FALSE,"MFT96";#N/A,#N/A,FALSE,"CTrecon"}</definedName>
    <definedName name="sfad_2_4" hidden="1">{#N/A,#N/A,FALSE,"TMCOMP96";#N/A,#N/A,FALSE,"MAT96";#N/A,#N/A,FALSE,"FANDA96";#N/A,#N/A,FALSE,"INTRAN96";#N/A,#N/A,FALSE,"NAA9697";#N/A,#N/A,FALSE,"ECWEBB";#N/A,#N/A,FALSE,"MFT96";#N/A,#N/A,FALSE,"CTrecon"}</definedName>
    <definedName name="sfad_2_4_1" localSheetId="0" hidden="1">{#N/A,#N/A,FALSE,"TMCOMP96";#N/A,#N/A,FALSE,"MAT96";#N/A,#N/A,FALSE,"FANDA96";#N/A,#N/A,FALSE,"INTRAN96";#N/A,#N/A,FALSE,"NAA9697";#N/A,#N/A,FALSE,"ECWEBB";#N/A,#N/A,FALSE,"MFT96";#N/A,#N/A,FALSE,"CTrecon"}</definedName>
    <definedName name="sfad_2_4_1" hidden="1">{#N/A,#N/A,FALSE,"TMCOMP96";#N/A,#N/A,FALSE,"MAT96";#N/A,#N/A,FALSE,"FANDA96";#N/A,#N/A,FALSE,"INTRAN96";#N/A,#N/A,FALSE,"NAA9697";#N/A,#N/A,FALSE,"ECWEBB";#N/A,#N/A,FALSE,"MFT96";#N/A,#N/A,FALSE,"CTrecon"}</definedName>
    <definedName name="sfad_2_4_2" localSheetId="0" hidden="1">{#N/A,#N/A,FALSE,"TMCOMP96";#N/A,#N/A,FALSE,"MAT96";#N/A,#N/A,FALSE,"FANDA96";#N/A,#N/A,FALSE,"INTRAN96";#N/A,#N/A,FALSE,"NAA9697";#N/A,#N/A,FALSE,"ECWEBB";#N/A,#N/A,FALSE,"MFT96";#N/A,#N/A,FALSE,"CTrecon"}</definedName>
    <definedName name="sfad_2_4_2" hidden="1">{#N/A,#N/A,FALSE,"TMCOMP96";#N/A,#N/A,FALSE,"MAT96";#N/A,#N/A,FALSE,"FANDA96";#N/A,#N/A,FALSE,"INTRAN96";#N/A,#N/A,FALSE,"NAA9697";#N/A,#N/A,FALSE,"ECWEBB";#N/A,#N/A,FALSE,"MFT96";#N/A,#N/A,FALSE,"CTrecon"}</definedName>
    <definedName name="sfad_2_4_3" localSheetId="0" hidden="1">{#N/A,#N/A,FALSE,"TMCOMP96";#N/A,#N/A,FALSE,"MAT96";#N/A,#N/A,FALSE,"FANDA96";#N/A,#N/A,FALSE,"INTRAN96";#N/A,#N/A,FALSE,"NAA9697";#N/A,#N/A,FALSE,"ECWEBB";#N/A,#N/A,FALSE,"MFT96";#N/A,#N/A,FALSE,"CTrecon"}</definedName>
    <definedName name="sfad_2_4_3" hidden="1">{#N/A,#N/A,FALSE,"TMCOMP96";#N/A,#N/A,FALSE,"MAT96";#N/A,#N/A,FALSE,"FANDA96";#N/A,#N/A,FALSE,"INTRAN96";#N/A,#N/A,FALSE,"NAA9697";#N/A,#N/A,FALSE,"ECWEBB";#N/A,#N/A,FALSE,"MFT96";#N/A,#N/A,FALSE,"CTrecon"}</definedName>
    <definedName name="sfad_2_4_4" localSheetId="0" hidden="1">{#N/A,#N/A,FALSE,"TMCOMP96";#N/A,#N/A,FALSE,"MAT96";#N/A,#N/A,FALSE,"FANDA96";#N/A,#N/A,FALSE,"INTRAN96";#N/A,#N/A,FALSE,"NAA9697";#N/A,#N/A,FALSE,"ECWEBB";#N/A,#N/A,FALSE,"MFT96";#N/A,#N/A,FALSE,"CTrecon"}</definedName>
    <definedName name="sfad_2_4_4" hidden="1">{#N/A,#N/A,FALSE,"TMCOMP96";#N/A,#N/A,FALSE,"MAT96";#N/A,#N/A,FALSE,"FANDA96";#N/A,#N/A,FALSE,"INTRAN96";#N/A,#N/A,FALSE,"NAA9697";#N/A,#N/A,FALSE,"ECWEBB";#N/A,#N/A,FALSE,"MFT96";#N/A,#N/A,FALSE,"CTrecon"}</definedName>
    <definedName name="sfad_2_4_5" localSheetId="0" hidden="1">{#N/A,#N/A,FALSE,"TMCOMP96";#N/A,#N/A,FALSE,"MAT96";#N/A,#N/A,FALSE,"FANDA96";#N/A,#N/A,FALSE,"INTRAN96";#N/A,#N/A,FALSE,"NAA9697";#N/A,#N/A,FALSE,"ECWEBB";#N/A,#N/A,FALSE,"MFT96";#N/A,#N/A,FALSE,"CTrecon"}</definedName>
    <definedName name="sfad_2_4_5" hidden="1">{#N/A,#N/A,FALSE,"TMCOMP96";#N/A,#N/A,FALSE,"MAT96";#N/A,#N/A,FALSE,"FANDA96";#N/A,#N/A,FALSE,"INTRAN96";#N/A,#N/A,FALSE,"NAA9697";#N/A,#N/A,FALSE,"ECWEBB";#N/A,#N/A,FALSE,"MFT96";#N/A,#N/A,FALSE,"CTrecon"}</definedName>
    <definedName name="sfad_2_5" localSheetId="0" hidden="1">{#N/A,#N/A,FALSE,"TMCOMP96";#N/A,#N/A,FALSE,"MAT96";#N/A,#N/A,FALSE,"FANDA96";#N/A,#N/A,FALSE,"INTRAN96";#N/A,#N/A,FALSE,"NAA9697";#N/A,#N/A,FALSE,"ECWEBB";#N/A,#N/A,FALSE,"MFT96";#N/A,#N/A,FALSE,"CTrecon"}</definedName>
    <definedName name="sfad_2_5" hidden="1">{#N/A,#N/A,FALSE,"TMCOMP96";#N/A,#N/A,FALSE,"MAT96";#N/A,#N/A,FALSE,"FANDA96";#N/A,#N/A,FALSE,"INTRAN96";#N/A,#N/A,FALSE,"NAA9697";#N/A,#N/A,FALSE,"ECWEBB";#N/A,#N/A,FALSE,"MFT96";#N/A,#N/A,FALSE,"CTrecon"}</definedName>
    <definedName name="sfad_3" localSheetId="0" hidden="1">{#N/A,#N/A,FALSE,"TMCOMP96";#N/A,#N/A,FALSE,"MAT96";#N/A,#N/A,FALSE,"FANDA96";#N/A,#N/A,FALSE,"INTRAN96";#N/A,#N/A,FALSE,"NAA9697";#N/A,#N/A,FALSE,"ECWEBB";#N/A,#N/A,FALSE,"MFT96";#N/A,#N/A,FALSE,"CTrecon"}</definedName>
    <definedName name="sfad_3" hidden="1">{#N/A,#N/A,FALSE,"TMCOMP96";#N/A,#N/A,FALSE,"MAT96";#N/A,#N/A,FALSE,"FANDA96";#N/A,#N/A,FALSE,"INTRAN96";#N/A,#N/A,FALSE,"NAA9697";#N/A,#N/A,FALSE,"ECWEBB";#N/A,#N/A,FALSE,"MFT96";#N/A,#N/A,FALSE,"CTrecon"}</definedName>
    <definedName name="sfad_3_1" localSheetId="0" hidden="1">{#N/A,#N/A,FALSE,"TMCOMP96";#N/A,#N/A,FALSE,"MAT96";#N/A,#N/A,FALSE,"FANDA96";#N/A,#N/A,FALSE,"INTRAN96";#N/A,#N/A,FALSE,"NAA9697";#N/A,#N/A,FALSE,"ECWEBB";#N/A,#N/A,FALSE,"MFT96";#N/A,#N/A,FALSE,"CTrecon"}</definedName>
    <definedName name="sfad_3_1" hidden="1">{#N/A,#N/A,FALSE,"TMCOMP96";#N/A,#N/A,FALSE,"MAT96";#N/A,#N/A,FALSE,"FANDA96";#N/A,#N/A,FALSE,"INTRAN96";#N/A,#N/A,FALSE,"NAA9697";#N/A,#N/A,FALSE,"ECWEBB";#N/A,#N/A,FALSE,"MFT96";#N/A,#N/A,FALSE,"CTrecon"}</definedName>
    <definedName name="sfad_3_1_1" localSheetId="0" hidden="1">{#N/A,#N/A,FALSE,"TMCOMP96";#N/A,#N/A,FALSE,"MAT96";#N/A,#N/A,FALSE,"FANDA96";#N/A,#N/A,FALSE,"INTRAN96";#N/A,#N/A,FALSE,"NAA9697";#N/A,#N/A,FALSE,"ECWEBB";#N/A,#N/A,FALSE,"MFT96";#N/A,#N/A,FALSE,"CTrecon"}</definedName>
    <definedName name="sfad_3_1_1" hidden="1">{#N/A,#N/A,FALSE,"TMCOMP96";#N/A,#N/A,FALSE,"MAT96";#N/A,#N/A,FALSE,"FANDA96";#N/A,#N/A,FALSE,"INTRAN96";#N/A,#N/A,FALSE,"NAA9697";#N/A,#N/A,FALSE,"ECWEBB";#N/A,#N/A,FALSE,"MFT96";#N/A,#N/A,FALSE,"CTrecon"}</definedName>
    <definedName name="sfad_3_1_1_1" localSheetId="0" hidden="1">{#N/A,#N/A,FALSE,"TMCOMP96";#N/A,#N/A,FALSE,"MAT96";#N/A,#N/A,FALSE,"FANDA96";#N/A,#N/A,FALSE,"INTRAN96";#N/A,#N/A,FALSE,"NAA9697";#N/A,#N/A,FALSE,"ECWEBB";#N/A,#N/A,FALSE,"MFT96";#N/A,#N/A,FALSE,"CTrecon"}</definedName>
    <definedName name="sfad_3_1_1_1" hidden="1">{#N/A,#N/A,FALSE,"TMCOMP96";#N/A,#N/A,FALSE,"MAT96";#N/A,#N/A,FALSE,"FANDA96";#N/A,#N/A,FALSE,"INTRAN96";#N/A,#N/A,FALSE,"NAA9697";#N/A,#N/A,FALSE,"ECWEBB";#N/A,#N/A,FALSE,"MFT96";#N/A,#N/A,FALSE,"CTrecon"}</definedName>
    <definedName name="sfad_3_1_1_2" localSheetId="0" hidden="1">{#N/A,#N/A,FALSE,"TMCOMP96";#N/A,#N/A,FALSE,"MAT96";#N/A,#N/A,FALSE,"FANDA96";#N/A,#N/A,FALSE,"INTRAN96";#N/A,#N/A,FALSE,"NAA9697";#N/A,#N/A,FALSE,"ECWEBB";#N/A,#N/A,FALSE,"MFT96";#N/A,#N/A,FALSE,"CTrecon"}</definedName>
    <definedName name="sfad_3_1_1_2" hidden="1">{#N/A,#N/A,FALSE,"TMCOMP96";#N/A,#N/A,FALSE,"MAT96";#N/A,#N/A,FALSE,"FANDA96";#N/A,#N/A,FALSE,"INTRAN96";#N/A,#N/A,FALSE,"NAA9697";#N/A,#N/A,FALSE,"ECWEBB";#N/A,#N/A,FALSE,"MFT96";#N/A,#N/A,FALSE,"CTrecon"}</definedName>
    <definedName name="sfad_3_1_1_3" localSheetId="0" hidden="1">{#N/A,#N/A,FALSE,"TMCOMP96";#N/A,#N/A,FALSE,"MAT96";#N/A,#N/A,FALSE,"FANDA96";#N/A,#N/A,FALSE,"INTRAN96";#N/A,#N/A,FALSE,"NAA9697";#N/A,#N/A,FALSE,"ECWEBB";#N/A,#N/A,FALSE,"MFT96";#N/A,#N/A,FALSE,"CTrecon"}</definedName>
    <definedName name="sfad_3_1_1_3" hidden="1">{#N/A,#N/A,FALSE,"TMCOMP96";#N/A,#N/A,FALSE,"MAT96";#N/A,#N/A,FALSE,"FANDA96";#N/A,#N/A,FALSE,"INTRAN96";#N/A,#N/A,FALSE,"NAA9697";#N/A,#N/A,FALSE,"ECWEBB";#N/A,#N/A,FALSE,"MFT96";#N/A,#N/A,FALSE,"CTrecon"}</definedName>
    <definedName name="sfad_3_1_1_4" localSheetId="0" hidden="1">{#N/A,#N/A,FALSE,"TMCOMP96";#N/A,#N/A,FALSE,"MAT96";#N/A,#N/A,FALSE,"FANDA96";#N/A,#N/A,FALSE,"INTRAN96";#N/A,#N/A,FALSE,"NAA9697";#N/A,#N/A,FALSE,"ECWEBB";#N/A,#N/A,FALSE,"MFT96";#N/A,#N/A,FALSE,"CTrecon"}</definedName>
    <definedName name="sfad_3_1_1_4" hidden="1">{#N/A,#N/A,FALSE,"TMCOMP96";#N/A,#N/A,FALSE,"MAT96";#N/A,#N/A,FALSE,"FANDA96";#N/A,#N/A,FALSE,"INTRAN96";#N/A,#N/A,FALSE,"NAA9697";#N/A,#N/A,FALSE,"ECWEBB";#N/A,#N/A,FALSE,"MFT96";#N/A,#N/A,FALSE,"CTrecon"}</definedName>
    <definedName name="sfad_3_1_1_5" localSheetId="0" hidden="1">{#N/A,#N/A,FALSE,"TMCOMP96";#N/A,#N/A,FALSE,"MAT96";#N/A,#N/A,FALSE,"FANDA96";#N/A,#N/A,FALSE,"INTRAN96";#N/A,#N/A,FALSE,"NAA9697";#N/A,#N/A,FALSE,"ECWEBB";#N/A,#N/A,FALSE,"MFT96";#N/A,#N/A,FALSE,"CTrecon"}</definedName>
    <definedName name="sfad_3_1_1_5" hidden="1">{#N/A,#N/A,FALSE,"TMCOMP96";#N/A,#N/A,FALSE,"MAT96";#N/A,#N/A,FALSE,"FANDA96";#N/A,#N/A,FALSE,"INTRAN96";#N/A,#N/A,FALSE,"NAA9697";#N/A,#N/A,FALSE,"ECWEBB";#N/A,#N/A,FALSE,"MFT96";#N/A,#N/A,FALSE,"CTrecon"}</definedName>
    <definedName name="sfad_3_1_2" localSheetId="0" hidden="1">{#N/A,#N/A,FALSE,"TMCOMP96";#N/A,#N/A,FALSE,"MAT96";#N/A,#N/A,FALSE,"FANDA96";#N/A,#N/A,FALSE,"INTRAN96";#N/A,#N/A,FALSE,"NAA9697";#N/A,#N/A,FALSE,"ECWEBB";#N/A,#N/A,FALSE,"MFT96";#N/A,#N/A,FALSE,"CTrecon"}</definedName>
    <definedName name="sfad_3_1_2" hidden="1">{#N/A,#N/A,FALSE,"TMCOMP96";#N/A,#N/A,FALSE,"MAT96";#N/A,#N/A,FALSE,"FANDA96";#N/A,#N/A,FALSE,"INTRAN96";#N/A,#N/A,FALSE,"NAA9697";#N/A,#N/A,FALSE,"ECWEBB";#N/A,#N/A,FALSE,"MFT96";#N/A,#N/A,FALSE,"CTrecon"}</definedName>
    <definedName name="sfad_3_1_2_1" localSheetId="0" hidden="1">{#N/A,#N/A,FALSE,"TMCOMP96";#N/A,#N/A,FALSE,"MAT96";#N/A,#N/A,FALSE,"FANDA96";#N/A,#N/A,FALSE,"INTRAN96";#N/A,#N/A,FALSE,"NAA9697";#N/A,#N/A,FALSE,"ECWEBB";#N/A,#N/A,FALSE,"MFT96";#N/A,#N/A,FALSE,"CTrecon"}</definedName>
    <definedName name="sfad_3_1_2_1" hidden="1">{#N/A,#N/A,FALSE,"TMCOMP96";#N/A,#N/A,FALSE,"MAT96";#N/A,#N/A,FALSE,"FANDA96";#N/A,#N/A,FALSE,"INTRAN96";#N/A,#N/A,FALSE,"NAA9697";#N/A,#N/A,FALSE,"ECWEBB";#N/A,#N/A,FALSE,"MFT96";#N/A,#N/A,FALSE,"CTrecon"}</definedName>
    <definedName name="sfad_3_1_2_2" localSheetId="0" hidden="1">{#N/A,#N/A,FALSE,"TMCOMP96";#N/A,#N/A,FALSE,"MAT96";#N/A,#N/A,FALSE,"FANDA96";#N/A,#N/A,FALSE,"INTRAN96";#N/A,#N/A,FALSE,"NAA9697";#N/A,#N/A,FALSE,"ECWEBB";#N/A,#N/A,FALSE,"MFT96";#N/A,#N/A,FALSE,"CTrecon"}</definedName>
    <definedName name="sfad_3_1_2_2" hidden="1">{#N/A,#N/A,FALSE,"TMCOMP96";#N/A,#N/A,FALSE,"MAT96";#N/A,#N/A,FALSE,"FANDA96";#N/A,#N/A,FALSE,"INTRAN96";#N/A,#N/A,FALSE,"NAA9697";#N/A,#N/A,FALSE,"ECWEBB";#N/A,#N/A,FALSE,"MFT96";#N/A,#N/A,FALSE,"CTrecon"}</definedName>
    <definedName name="sfad_3_1_2_3" localSheetId="0" hidden="1">{#N/A,#N/A,FALSE,"TMCOMP96";#N/A,#N/A,FALSE,"MAT96";#N/A,#N/A,FALSE,"FANDA96";#N/A,#N/A,FALSE,"INTRAN96";#N/A,#N/A,FALSE,"NAA9697";#N/A,#N/A,FALSE,"ECWEBB";#N/A,#N/A,FALSE,"MFT96";#N/A,#N/A,FALSE,"CTrecon"}</definedName>
    <definedName name="sfad_3_1_2_3" hidden="1">{#N/A,#N/A,FALSE,"TMCOMP96";#N/A,#N/A,FALSE,"MAT96";#N/A,#N/A,FALSE,"FANDA96";#N/A,#N/A,FALSE,"INTRAN96";#N/A,#N/A,FALSE,"NAA9697";#N/A,#N/A,FALSE,"ECWEBB";#N/A,#N/A,FALSE,"MFT96";#N/A,#N/A,FALSE,"CTrecon"}</definedName>
    <definedName name="sfad_3_1_2_4" localSheetId="0" hidden="1">{#N/A,#N/A,FALSE,"TMCOMP96";#N/A,#N/A,FALSE,"MAT96";#N/A,#N/A,FALSE,"FANDA96";#N/A,#N/A,FALSE,"INTRAN96";#N/A,#N/A,FALSE,"NAA9697";#N/A,#N/A,FALSE,"ECWEBB";#N/A,#N/A,FALSE,"MFT96";#N/A,#N/A,FALSE,"CTrecon"}</definedName>
    <definedName name="sfad_3_1_2_4" hidden="1">{#N/A,#N/A,FALSE,"TMCOMP96";#N/A,#N/A,FALSE,"MAT96";#N/A,#N/A,FALSE,"FANDA96";#N/A,#N/A,FALSE,"INTRAN96";#N/A,#N/A,FALSE,"NAA9697";#N/A,#N/A,FALSE,"ECWEBB";#N/A,#N/A,FALSE,"MFT96";#N/A,#N/A,FALSE,"CTrecon"}</definedName>
    <definedName name="sfad_3_1_2_5" localSheetId="0" hidden="1">{#N/A,#N/A,FALSE,"TMCOMP96";#N/A,#N/A,FALSE,"MAT96";#N/A,#N/A,FALSE,"FANDA96";#N/A,#N/A,FALSE,"INTRAN96";#N/A,#N/A,FALSE,"NAA9697";#N/A,#N/A,FALSE,"ECWEBB";#N/A,#N/A,FALSE,"MFT96";#N/A,#N/A,FALSE,"CTrecon"}</definedName>
    <definedName name="sfad_3_1_2_5" hidden="1">{#N/A,#N/A,FALSE,"TMCOMP96";#N/A,#N/A,FALSE,"MAT96";#N/A,#N/A,FALSE,"FANDA96";#N/A,#N/A,FALSE,"INTRAN96";#N/A,#N/A,FALSE,"NAA9697";#N/A,#N/A,FALSE,"ECWEBB";#N/A,#N/A,FALSE,"MFT96";#N/A,#N/A,FALSE,"CTrecon"}</definedName>
    <definedName name="sfad_3_1_3" localSheetId="0" hidden="1">{#N/A,#N/A,FALSE,"TMCOMP96";#N/A,#N/A,FALSE,"MAT96";#N/A,#N/A,FALSE,"FANDA96";#N/A,#N/A,FALSE,"INTRAN96";#N/A,#N/A,FALSE,"NAA9697";#N/A,#N/A,FALSE,"ECWEBB";#N/A,#N/A,FALSE,"MFT96";#N/A,#N/A,FALSE,"CTrecon"}</definedName>
    <definedName name="sfad_3_1_3" hidden="1">{#N/A,#N/A,FALSE,"TMCOMP96";#N/A,#N/A,FALSE,"MAT96";#N/A,#N/A,FALSE,"FANDA96";#N/A,#N/A,FALSE,"INTRAN96";#N/A,#N/A,FALSE,"NAA9697";#N/A,#N/A,FALSE,"ECWEBB";#N/A,#N/A,FALSE,"MFT96";#N/A,#N/A,FALSE,"CTrecon"}</definedName>
    <definedName name="sfad_3_1_3_1" localSheetId="0" hidden="1">{#N/A,#N/A,FALSE,"TMCOMP96";#N/A,#N/A,FALSE,"MAT96";#N/A,#N/A,FALSE,"FANDA96";#N/A,#N/A,FALSE,"INTRAN96";#N/A,#N/A,FALSE,"NAA9697";#N/A,#N/A,FALSE,"ECWEBB";#N/A,#N/A,FALSE,"MFT96";#N/A,#N/A,FALSE,"CTrecon"}</definedName>
    <definedName name="sfad_3_1_3_1" hidden="1">{#N/A,#N/A,FALSE,"TMCOMP96";#N/A,#N/A,FALSE,"MAT96";#N/A,#N/A,FALSE,"FANDA96";#N/A,#N/A,FALSE,"INTRAN96";#N/A,#N/A,FALSE,"NAA9697";#N/A,#N/A,FALSE,"ECWEBB";#N/A,#N/A,FALSE,"MFT96";#N/A,#N/A,FALSE,"CTrecon"}</definedName>
    <definedName name="sfad_3_1_3_2" localSheetId="0" hidden="1">{#N/A,#N/A,FALSE,"TMCOMP96";#N/A,#N/A,FALSE,"MAT96";#N/A,#N/A,FALSE,"FANDA96";#N/A,#N/A,FALSE,"INTRAN96";#N/A,#N/A,FALSE,"NAA9697";#N/A,#N/A,FALSE,"ECWEBB";#N/A,#N/A,FALSE,"MFT96";#N/A,#N/A,FALSE,"CTrecon"}</definedName>
    <definedName name="sfad_3_1_3_2" hidden="1">{#N/A,#N/A,FALSE,"TMCOMP96";#N/A,#N/A,FALSE,"MAT96";#N/A,#N/A,FALSE,"FANDA96";#N/A,#N/A,FALSE,"INTRAN96";#N/A,#N/A,FALSE,"NAA9697";#N/A,#N/A,FALSE,"ECWEBB";#N/A,#N/A,FALSE,"MFT96";#N/A,#N/A,FALSE,"CTrecon"}</definedName>
    <definedName name="sfad_3_1_3_3" localSheetId="0" hidden="1">{#N/A,#N/A,FALSE,"TMCOMP96";#N/A,#N/A,FALSE,"MAT96";#N/A,#N/A,FALSE,"FANDA96";#N/A,#N/A,FALSE,"INTRAN96";#N/A,#N/A,FALSE,"NAA9697";#N/A,#N/A,FALSE,"ECWEBB";#N/A,#N/A,FALSE,"MFT96";#N/A,#N/A,FALSE,"CTrecon"}</definedName>
    <definedName name="sfad_3_1_3_3" hidden="1">{#N/A,#N/A,FALSE,"TMCOMP96";#N/A,#N/A,FALSE,"MAT96";#N/A,#N/A,FALSE,"FANDA96";#N/A,#N/A,FALSE,"INTRAN96";#N/A,#N/A,FALSE,"NAA9697";#N/A,#N/A,FALSE,"ECWEBB";#N/A,#N/A,FALSE,"MFT96";#N/A,#N/A,FALSE,"CTrecon"}</definedName>
    <definedName name="sfad_3_1_3_4" localSheetId="0" hidden="1">{#N/A,#N/A,FALSE,"TMCOMP96";#N/A,#N/A,FALSE,"MAT96";#N/A,#N/A,FALSE,"FANDA96";#N/A,#N/A,FALSE,"INTRAN96";#N/A,#N/A,FALSE,"NAA9697";#N/A,#N/A,FALSE,"ECWEBB";#N/A,#N/A,FALSE,"MFT96";#N/A,#N/A,FALSE,"CTrecon"}</definedName>
    <definedName name="sfad_3_1_3_4" hidden="1">{#N/A,#N/A,FALSE,"TMCOMP96";#N/A,#N/A,FALSE,"MAT96";#N/A,#N/A,FALSE,"FANDA96";#N/A,#N/A,FALSE,"INTRAN96";#N/A,#N/A,FALSE,"NAA9697";#N/A,#N/A,FALSE,"ECWEBB";#N/A,#N/A,FALSE,"MFT96";#N/A,#N/A,FALSE,"CTrecon"}</definedName>
    <definedName name="sfad_3_1_3_5" localSheetId="0" hidden="1">{#N/A,#N/A,FALSE,"TMCOMP96";#N/A,#N/A,FALSE,"MAT96";#N/A,#N/A,FALSE,"FANDA96";#N/A,#N/A,FALSE,"INTRAN96";#N/A,#N/A,FALSE,"NAA9697";#N/A,#N/A,FALSE,"ECWEBB";#N/A,#N/A,FALSE,"MFT96";#N/A,#N/A,FALSE,"CTrecon"}</definedName>
    <definedName name="sfad_3_1_3_5" hidden="1">{#N/A,#N/A,FALSE,"TMCOMP96";#N/A,#N/A,FALSE,"MAT96";#N/A,#N/A,FALSE,"FANDA96";#N/A,#N/A,FALSE,"INTRAN96";#N/A,#N/A,FALSE,"NAA9697";#N/A,#N/A,FALSE,"ECWEBB";#N/A,#N/A,FALSE,"MFT96";#N/A,#N/A,FALSE,"CTrecon"}</definedName>
    <definedName name="sfad_3_1_4" localSheetId="0" hidden="1">{#N/A,#N/A,FALSE,"TMCOMP96";#N/A,#N/A,FALSE,"MAT96";#N/A,#N/A,FALSE,"FANDA96";#N/A,#N/A,FALSE,"INTRAN96";#N/A,#N/A,FALSE,"NAA9697";#N/A,#N/A,FALSE,"ECWEBB";#N/A,#N/A,FALSE,"MFT96";#N/A,#N/A,FALSE,"CTrecon"}</definedName>
    <definedName name="sfad_3_1_4" hidden="1">{#N/A,#N/A,FALSE,"TMCOMP96";#N/A,#N/A,FALSE,"MAT96";#N/A,#N/A,FALSE,"FANDA96";#N/A,#N/A,FALSE,"INTRAN96";#N/A,#N/A,FALSE,"NAA9697";#N/A,#N/A,FALSE,"ECWEBB";#N/A,#N/A,FALSE,"MFT96";#N/A,#N/A,FALSE,"CTrecon"}</definedName>
    <definedName name="sfad_3_1_5" localSheetId="0" hidden="1">{#N/A,#N/A,FALSE,"TMCOMP96";#N/A,#N/A,FALSE,"MAT96";#N/A,#N/A,FALSE,"FANDA96";#N/A,#N/A,FALSE,"INTRAN96";#N/A,#N/A,FALSE,"NAA9697";#N/A,#N/A,FALSE,"ECWEBB";#N/A,#N/A,FALSE,"MFT96";#N/A,#N/A,FALSE,"CTrecon"}</definedName>
    <definedName name="sfad_3_1_5" hidden="1">{#N/A,#N/A,FALSE,"TMCOMP96";#N/A,#N/A,FALSE,"MAT96";#N/A,#N/A,FALSE,"FANDA96";#N/A,#N/A,FALSE,"INTRAN96";#N/A,#N/A,FALSE,"NAA9697";#N/A,#N/A,FALSE,"ECWEBB";#N/A,#N/A,FALSE,"MFT96";#N/A,#N/A,FALSE,"CTrecon"}</definedName>
    <definedName name="sfad_3_2" localSheetId="0" hidden="1">{#N/A,#N/A,FALSE,"TMCOMP96";#N/A,#N/A,FALSE,"MAT96";#N/A,#N/A,FALSE,"FANDA96";#N/A,#N/A,FALSE,"INTRAN96";#N/A,#N/A,FALSE,"NAA9697";#N/A,#N/A,FALSE,"ECWEBB";#N/A,#N/A,FALSE,"MFT96";#N/A,#N/A,FALSE,"CTrecon"}</definedName>
    <definedName name="sfad_3_2" hidden="1">{#N/A,#N/A,FALSE,"TMCOMP96";#N/A,#N/A,FALSE,"MAT96";#N/A,#N/A,FALSE,"FANDA96";#N/A,#N/A,FALSE,"INTRAN96";#N/A,#N/A,FALSE,"NAA9697";#N/A,#N/A,FALSE,"ECWEBB";#N/A,#N/A,FALSE,"MFT96";#N/A,#N/A,FALSE,"CTrecon"}</definedName>
    <definedName name="sfad_3_2_1" localSheetId="0" hidden="1">{#N/A,#N/A,FALSE,"TMCOMP96";#N/A,#N/A,FALSE,"MAT96";#N/A,#N/A,FALSE,"FANDA96";#N/A,#N/A,FALSE,"INTRAN96";#N/A,#N/A,FALSE,"NAA9697";#N/A,#N/A,FALSE,"ECWEBB";#N/A,#N/A,FALSE,"MFT96";#N/A,#N/A,FALSE,"CTrecon"}</definedName>
    <definedName name="sfad_3_2_1" hidden="1">{#N/A,#N/A,FALSE,"TMCOMP96";#N/A,#N/A,FALSE,"MAT96";#N/A,#N/A,FALSE,"FANDA96";#N/A,#N/A,FALSE,"INTRAN96";#N/A,#N/A,FALSE,"NAA9697";#N/A,#N/A,FALSE,"ECWEBB";#N/A,#N/A,FALSE,"MFT96";#N/A,#N/A,FALSE,"CTrecon"}</definedName>
    <definedName name="sfad_3_2_2" localSheetId="0" hidden="1">{#N/A,#N/A,FALSE,"TMCOMP96";#N/A,#N/A,FALSE,"MAT96";#N/A,#N/A,FALSE,"FANDA96";#N/A,#N/A,FALSE,"INTRAN96";#N/A,#N/A,FALSE,"NAA9697";#N/A,#N/A,FALSE,"ECWEBB";#N/A,#N/A,FALSE,"MFT96";#N/A,#N/A,FALSE,"CTrecon"}</definedName>
    <definedName name="sfad_3_2_2" hidden="1">{#N/A,#N/A,FALSE,"TMCOMP96";#N/A,#N/A,FALSE,"MAT96";#N/A,#N/A,FALSE,"FANDA96";#N/A,#N/A,FALSE,"INTRAN96";#N/A,#N/A,FALSE,"NAA9697";#N/A,#N/A,FALSE,"ECWEBB";#N/A,#N/A,FALSE,"MFT96";#N/A,#N/A,FALSE,"CTrecon"}</definedName>
    <definedName name="sfad_3_2_3" localSheetId="0" hidden="1">{#N/A,#N/A,FALSE,"TMCOMP96";#N/A,#N/A,FALSE,"MAT96";#N/A,#N/A,FALSE,"FANDA96";#N/A,#N/A,FALSE,"INTRAN96";#N/A,#N/A,FALSE,"NAA9697";#N/A,#N/A,FALSE,"ECWEBB";#N/A,#N/A,FALSE,"MFT96";#N/A,#N/A,FALSE,"CTrecon"}</definedName>
    <definedName name="sfad_3_2_3" hidden="1">{#N/A,#N/A,FALSE,"TMCOMP96";#N/A,#N/A,FALSE,"MAT96";#N/A,#N/A,FALSE,"FANDA96";#N/A,#N/A,FALSE,"INTRAN96";#N/A,#N/A,FALSE,"NAA9697";#N/A,#N/A,FALSE,"ECWEBB";#N/A,#N/A,FALSE,"MFT96";#N/A,#N/A,FALSE,"CTrecon"}</definedName>
    <definedName name="sfad_3_2_4" localSheetId="0" hidden="1">{#N/A,#N/A,FALSE,"TMCOMP96";#N/A,#N/A,FALSE,"MAT96";#N/A,#N/A,FALSE,"FANDA96";#N/A,#N/A,FALSE,"INTRAN96";#N/A,#N/A,FALSE,"NAA9697";#N/A,#N/A,FALSE,"ECWEBB";#N/A,#N/A,FALSE,"MFT96";#N/A,#N/A,FALSE,"CTrecon"}</definedName>
    <definedName name="sfad_3_2_4" hidden="1">{#N/A,#N/A,FALSE,"TMCOMP96";#N/A,#N/A,FALSE,"MAT96";#N/A,#N/A,FALSE,"FANDA96";#N/A,#N/A,FALSE,"INTRAN96";#N/A,#N/A,FALSE,"NAA9697";#N/A,#N/A,FALSE,"ECWEBB";#N/A,#N/A,FALSE,"MFT96";#N/A,#N/A,FALSE,"CTrecon"}</definedName>
    <definedName name="sfad_3_2_5" localSheetId="0" hidden="1">{#N/A,#N/A,FALSE,"TMCOMP96";#N/A,#N/A,FALSE,"MAT96";#N/A,#N/A,FALSE,"FANDA96";#N/A,#N/A,FALSE,"INTRAN96";#N/A,#N/A,FALSE,"NAA9697";#N/A,#N/A,FALSE,"ECWEBB";#N/A,#N/A,FALSE,"MFT96";#N/A,#N/A,FALSE,"CTrecon"}</definedName>
    <definedName name="sfad_3_2_5" hidden="1">{#N/A,#N/A,FALSE,"TMCOMP96";#N/A,#N/A,FALSE,"MAT96";#N/A,#N/A,FALSE,"FANDA96";#N/A,#N/A,FALSE,"INTRAN96";#N/A,#N/A,FALSE,"NAA9697";#N/A,#N/A,FALSE,"ECWEBB";#N/A,#N/A,FALSE,"MFT96";#N/A,#N/A,FALSE,"CTrecon"}</definedName>
    <definedName name="sfad_3_3" localSheetId="0" hidden="1">{#N/A,#N/A,FALSE,"TMCOMP96";#N/A,#N/A,FALSE,"MAT96";#N/A,#N/A,FALSE,"FANDA96";#N/A,#N/A,FALSE,"INTRAN96";#N/A,#N/A,FALSE,"NAA9697";#N/A,#N/A,FALSE,"ECWEBB";#N/A,#N/A,FALSE,"MFT96";#N/A,#N/A,FALSE,"CTrecon"}</definedName>
    <definedName name="sfad_3_3" hidden="1">{#N/A,#N/A,FALSE,"TMCOMP96";#N/A,#N/A,FALSE,"MAT96";#N/A,#N/A,FALSE,"FANDA96";#N/A,#N/A,FALSE,"INTRAN96";#N/A,#N/A,FALSE,"NAA9697";#N/A,#N/A,FALSE,"ECWEBB";#N/A,#N/A,FALSE,"MFT96";#N/A,#N/A,FALSE,"CTrecon"}</definedName>
    <definedName name="sfad_3_3_1" localSheetId="0" hidden="1">{#N/A,#N/A,FALSE,"TMCOMP96";#N/A,#N/A,FALSE,"MAT96";#N/A,#N/A,FALSE,"FANDA96";#N/A,#N/A,FALSE,"INTRAN96";#N/A,#N/A,FALSE,"NAA9697";#N/A,#N/A,FALSE,"ECWEBB";#N/A,#N/A,FALSE,"MFT96";#N/A,#N/A,FALSE,"CTrecon"}</definedName>
    <definedName name="sfad_3_3_1" hidden="1">{#N/A,#N/A,FALSE,"TMCOMP96";#N/A,#N/A,FALSE,"MAT96";#N/A,#N/A,FALSE,"FANDA96";#N/A,#N/A,FALSE,"INTRAN96";#N/A,#N/A,FALSE,"NAA9697";#N/A,#N/A,FALSE,"ECWEBB";#N/A,#N/A,FALSE,"MFT96";#N/A,#N/A,FALSE,"CTrecon"}</definedName>
    <definedName name="sfad_3_3_2" localSheetId="0" hidden="1">{#N/A,#N/A,FALSE,"TMCOMP96";#N/A,#N/A,FALSE,"MAT96";#N/A,#N/A,FALSE,"FANDA96";#N/A,#N/A,FALSE,"INTRAN96";#N/A,#N/A,FALSE,"NAA9697";#N/A,#N/A,FALSE,"ECWEBB";#N/A,#N/A,FALSE,"MFT96";#N/A,#N/A,FALSE,"CTrecon"}</definedName>
    <definedName name="sfad_3_3_2" hidden="1">{#N/A,#N/A,FALSE,"TMCOMP96";#N/A,#N/A,FALSE,"MAT96";#N/A,#N/A,FALSE,"FANDA96";#N/A,#N/A,FALSE,"INTRAN96";#N/A,#N/A,FALSE,"NAA9697";#N/A,#N/A,FALSE,"ECWEBB";#N/A,#N/A,FALSE,"MFT96";#N/A,#N/A,FALSE,"CTrecon"}</definedName>
    <definedName name="sfad_3_3_3" localSheetId="0" hidden="1">{#N/A,#N/A,FALSE,"TMCOMP96";#N/A,#N/A,FALSE,"MAT96";#N/A,#N/A,FALSE,"FANDA96";#N/A,#N/A,FALSE,"INTRAN96";#N/A,#N/A,FALSE,"NAA9697";#N/A,#N/A,FALSE,"ECWEBB";#N/A,#N/A,FALSE,"MFT96";#N/A,#N/A,FALSE,"CTrecon"}</definedName>
    <definedName name="sfad_3_3_3" hidden="1">{#N/A,#N/A,FALSE,"TMCOMP96";#N/A,#N/A,FALSE,"MAT96";#N/A,#N/A,FALSE,"FANDA96";#N/A,#N/A,FALSE,"INTRAN96";#N/A,#N/A,FALSE,"NAA9697";#N/A,#N/A,FALSE,"ECWEBB";#N/A,#N/A,FALSE,"MFT96";#N/A,#N/A,FALSE,"CTrecon"}</definedName>
    <definedName name="sfad_3_3_4" localSheetId="0" hidden="1">{#N/A,#N/A,FALSE,"TMCOMP96";#N/A,#N/A,FALSE,"MAT96";#N/A,#N/A,FALSE,"FANDA96";#N/A,#N/A,FALSE,"INTRAN96";#N/A,#N/A,FALSE,"NAA9697";#N/A,#N/A,FALSE,"ECWEBB";#N/A,#N/A,FALSE,"MFT96";#N/A,#N/A,FALSE,"CTrecon"}</definedName>
    <definedName name="sfad_3_3_4" hidden="1">{#N/A,#N/A,FALSE,"TMCOMP96";#N/A,#N/A,FALSE,"MAT96";#N/A,#N/A,FALSE,"FANDA96";#N/A,#N/A,FALSE,"INTRAN96";#N/A,#N/A,FALSE,"NAA9697";#N/A,#N/A,FALSE,"ECWEBB";#N/A,#N/A,FALSE,"MFT96";#N/A,#N/A,FALSE,"CTrecon"}</definedName>
    <definedName name="sfad_3_3_5" localSheetId="0" hidden="1">{#N/A,#N/A,FALSE,"TMCOMP96";#N/A,#N/A,FALSE,"MAT96";#N/A,#N/A,FALSE,"FANDA96";#N/A,#N/A,FALSE,"INTRAN96";#N/A,#N/A,FALSE,"NAA9697";#N/A,#N/A,FALSE,"ECWEBB";#N/A,#N/A,FALSE,"MFT96";#N/A,#N/A,FALSE,"CTrecon"}</definedName>
    <definedName name="sfad_3_3_5" hidden="1">{#N/A,#N/A,FALSE,"TMCOMP96";#N/A,#N/A,FALSE,"MAT96";#N/A,#N/A,FALSE,"FANDA96";#N/A,#N/A,FALSE,"INTRAN96";#N/A,#N/A,FALSE,"NAA9697";#N/A,#N/A,FALSE,"ECWEBB";#N/A,#N/A,FALSE,"MFT96";#N/A,#N/A,FALSE,"CTrecon"}</definedName>
    <definedName name="sfad_3_4" localSheetId="0" hidden="1">{#N/A,#N/A,FALSE,"TMCOMP96";#N/A,#N/A,FALSE,"MAT96";#N/A,#N/A,FALSE,"FANDA96";#N/A,#N/A,FALSE,"INTRAN96";#N/A,#N/A,FALSE,"NAA9697";#N/A,#N/A,FALSE,"ECWEBB";#N/A,#N/A,FALSE,"MFT96";#N/A,#N/A,FALSE,"CTrecon"}</definedName>
    <definedName name="sfad_3_4" hidden="1">{#N/A,#N/A,FALSE,"TMCOMP96";#N/A,#N/A,FALSE,"MAT96";#N/A,#N/A,FALSE,"FANDA96";#N/A,#N/A,FALSE,"INTRAN96";#N/A,#N/A,FALSE,"NAA9697";#N/A,#N/A,FALSE,"ECWEBB";#N/A,#N/A,FALSE,"MFT96";#N/A,#N/A,FALSE,"CTrecon"}</definedName>
    <definedName name="sfad_3_4_1" localSheetId="0" hidden="1">{#N/A,#N/A,FALSE,"TMCOMP96";#N/A,#N/A,FALSE,"MAT96";#N/A,#N/A,FALSE,"FANDA96";#N/A,#N/A,FALSE,"INTRAN96";#N/A,#N/A,FALSE,"NAA9697";#N/A,#N/A,FALSE,"ECWEBB";#N/A,#N/A,FALSE,"MFT96";#N/A,#N/A,FALSE,"CTrecon"}</definedName>
    <definedName name="sfad_3_4_1" hidden="1">{#N/A,#N/A,FALSE,"TMCOMP96";#N/A,#N/A,FALSE,"MAT96";#N/A,#N/A,FALSE,"FANDA96";#N/A,#N/A,FALSE,"INTRAN96";#N/A,#N/A,FALSE,"NAA9697";#N/A,#N/A,FALSE,"ECWEBB";#N/A,#N/A,FALSE,"MFT96";#N/A,#N/A,FALSE,"CTrecon"}</definedName>
    <definedName name="sfad_3_4_2" localSheetId="0" hidden="1">{#N/A,#N/A,FALSE,"TMCOMP96";#N/A,#N/A,FALSE,"MAT96";#N/A,#N/A,FALSE,"FANDA96";#N/A,#N/A,FALSE,"INTRAN96";#N/A,#N/A,FALSE,"NAA9697";#N/A,#N/A,FALSE,"ECWEBB";#N/A,#N/A,FALSE,"MFT96";#N/A,#N/A,FALSE,"CTrecon"}</definedName>
    <definedName name="sfad_3_4_2" hidden="1">{#N/A,#N/A,FALSE,"TMCOMP96";#N/A,#N/A,FALSE,"MAT96";#N/A,#N/A,FALSE,"FANDA96";#N/A,#N/A,FALSE,"INTRAN96";#N/A,#N/A,FALSE,"NAA9697";#N/A,#N/A,FALSE,"ECWEBB";#N/A,#N/A,FALSE,"MFT96";#N/A,#N/A,FALSE,"CTrecon"}</definedName>
    <definedName name="sfad_3_4_3" localSheetId="0" hidden="1">{#N/A,#N/A,FALSE,"TMCOMP96";#N/A,#N/A,FALSE,"MAT96";#N/A,#N/A,FALSE,"FANDA96";#N/A,#N/A,FALSE,"INTRAN96";#N/A,#N/A,FALSE,"NAA9697";#N/A,#N/A,FALSE,"ECWEBB";#N/A,#N/A,FALSE,"MFT96";#N/A,#N/A,FALSE,"CTrecon"}</definedName>
    <definedName name="sfad_3_4_3" hidden="1">{#N/A,#N/A,FALSE,"TMCOMP96";#N/A,#N/A,FALSE,"MAT96";#N/A,#N/A,FALSE,"FANDA96";#N/A,#N/A,FALSE,"INTRAN96";#N/A,#N/A,FALSE,"NAA9697";#N/A,#N/A,FALSE,"ECWEBB";#N/A,#N/A,FALSE,"MFT96";#N/A,#N/A,FALSE,"CTrecon"}</definedName>
    <definedName name="sfad_3_4_4" localSheetId="0" hidden="1">{#N/A,#N/A,FALSE,"TMCOMP96";#N/A,#N/A,FALSE,"MAT96";#N/A,#N/A,FALSE,"FANDA96";#N/A,#N/A,FALSE,"INTRAN96";#N/A,#N/A,FALSE,"NAA9697";#N/A,#N/A,FALSE,"ECWEBB";#N/A,#N/A,FALSE,"MFT96";#N/A,#N/A,FALSE,"CTrecon"}</definedName>
    <definedName name="sfad_3_4_4" hidden="1">{#N/A,#N/A,FALSE,"TMCOMP96";#N/A,#N/A,FALSE,"MAT96";#N/A,#N/A,FALSE,"FANDA96";#N/A,#N/A,FALSE,"INTRAN96";#N/A,#N/A,FALSE,"NAA9697";#N/A,#N/A,FALSE,"ECWEBB";#N/A,#N/A,FALSE,"MFT96";#N/A,#N/A,FALSE,"CTrecon"}</definedName>
    <definedName name="sfad_3_4_5" localSheetId="0" hidden="1">{#N/A,#N/A,FALSE,"TMCOMP96";#N/A,#N/A,FALSE,"MAT96";#N/A,#N/A,FALSE,"FANDA96";#N/A,#N/A,FALSE,"INTRAN96";#N/A,#N/A,FALSE,"NAA9697";#N/A,#N/A,FALSE,"ECWEBB";#N/A,#N/A,FALSE,"MFT96";#N/A,#N/A,FALSE,"CTrecon"}</definedName>
    <definedName name="sfad_3_4_5" hidden="1">{#N/A,#N/A,FALSE,"TMCOMP96";#N/A,#N/A,FALSE,"MAT96";#N/A,#N/A,FALSE,"FANDA96";#N/A,#N/A,FALSE,"INTRAN96";#N/A,#N/A,FALSE,"NAA9697";#N/A,#N/A,FALSE,"ECWEBB";#N/A,#N/A,FALSE,"MFT96";#N/A,#N/A,FALSE,"CTrecon"}</definedName>
    <definedName name="sfad_3_5" localSheetId="0" hidden="1">{#N/A,#N/A,FALSE,"TMCOMP96";#N/A,#N/A,FALSE,"MAT96";#N/A,#N/A,FALSE,"FANDA96";#N/A,#N/A,FALSE,"INTRAN96";#N/A,#N/A,FALSE,"NAA9697";#N/A,#N/A,FALSE,"ECWEBB";#N/A,#N/A,FALSE,"MFT96";#N/A,#N/A,FALSE,"CTrecon"}</definedName>
    <definedName name="sfad_3_5" hidden="1">{#N/A,#N/A,FALSE,"TMCOMP96";#N/A,#N/A,FALSE,"MAT96";#N/A,#N/A,FALSE,"FANDA96";#N/A,#N/A,FALSE,"INTRAN96";#N/A,#N/A,FALSE,"NAA9697";#N/A,#N/A,FALSE,"ECWEBB";#N/A,#N/A,FALSE,"MFT96";#N/A,#N/A,FALSE,"CTrecon"}</definedName>
    <definedName name="sfad_4" localSheetId="0" hidden="1">{#N/A,#N/A,FALSE,"TMCOMP96";#N/A,#N/A,FALSE,"MAT96";#N/A,#N/A,FALSE,"FANDA96";#N/A,#N/A,FALSE,"INTRAN96";#N/A,#N/A,FALSE,"NAA9697";#N/A,#N/A,FALSE,"ECWEBB";#N/A,#N/A,FALSE,"MFT96";#N/A,#N/A,FALSE,"CTrecon"}</definedName>
    <definedName name="sfad_4" hidden="1">{#N/A,#N/A,FALSE,"TMCOMP96";#N/A,#N/A,FALSE,"MAT96";#N/A,#N/A,FALSE,"FANDA96";#N/A,#N/A,FALSE,"INTRAN96";#N/A,#N/A,FALSE,"NAA9697";#N/A,#N/A,FALSE,"ECWEBB";#N/A,#N/A,FALSE,"MFT96";#N/A,#N/A,FALSE,"CTrecon"}</definedName>
    <definedName name="sfad_4_1" localSheetId="0" hidden="1">{#N/A,#N/A,FALSE,"TMCOMP96";#N/A,#N/A,FALSE,"MAT96";#N/A,#N/A,FALSE,"FANDA96";#N/A,#N/A,FALSE,"INTRAN96";#N/A,#N/A,FALSE,"NAA9697";#N/A,#N/A,FALSE,"ECWEBB";#N/A,#N/A,FALSE,"MFT96";#N/A,#N/A,FALSE,"CTrecon"}</definedName>
    <definedName name="sfad_4_1" hidden="1">{#N/A,#N/A,FALSE,"TMCOMP96";#N/A,#N/A,FALSE,"MAT96";#N/A,#N/A,FALSE,"FANDA96";#N/A,#N/A,FALSE,"INTRAN96";#N/A,#N/A,FALSE,"NAA9697";#N/A,#N/A,FALSE,"ECWEBB";#N/A,#N/A,FALSE,"MFT96";#N/A,#N/A,FALSE,"CTrecon"}</definedName>
    <definedName name="sfad_4_1_1" localSheetId="0" hidden="1">{#N/A,#N/A,FALSE,"TMCOMP96";#N/A,#N/A,FALSE,"MAT96";#N/A,#N/A,FALSE,"FANDA96";#N/A,#N/A,FALSE,"INTRAN96";#N/A,#N/A,FALSE,"NAA9697";#N/A,#N/A,FALSE,"ECWEBB";#N/A,#N/A,FALSE,"MFT96";#N/A,#N/A,FALSE,"CTrecon"}</definedName>
    <definedName name="sfad_4_1_1" hidden="1">{#N/A,#N/A,FALSE,"TMCOMP96";#N/A,#N/A,FALSE,"MAT96";#N/A,#N/A,FALSE,"FANDA96";#N/A,#N/A,FALSE,"INTRAN96";#N/A,#N/A,FALSE,"NAA9697";#N/A,#N/A,FALSE,"ECWEBB";#N/A,#N/A,FALSE,"MFT96";#N/A,#N/A,FALSE,"CTrecon"}</definedName>
    <definedName name="sfad_4_1_1_1" localSheetId="0" hidden="1">{#N/A,#N/A,FALSE,"TMCOMP96";#N/A,#N/A,FALSE,"MAT96";#N/A,#N/A,FALSE,"FANDA96";#N/A,#N/A,FALSE,"INTRAN96";#N/A,#N/A,FALSE,"NAA9697";#N/A,#N/A,FALSE,"ECWEBB";#N/A,#N/A,FALSE,"MFT96";#N/A,#N/A,FALSE,"CTrecon"}</definedName>
    <definedName name="sfad_4_1_1_1" hidden="1">{#N/A,#N/A,FALSE,"TMCOMP96";#N/A,#N/A,FALSE,"MAT96";#N/A,#N/A,FALSE,"FANDA96";#N/A,#N/A,FALSE,"INTRAN96";#N/A,#N/A,FALSE,"NAA9697";#N/A,#N/A,FALSE,"ECWEBB";#N/A,#N/A,FALSE,"MFT96";#N/A,#N/A,FALSE,"CTrecon"}</definedName>
    <definedName name="sfad_4_1_1_2" localSheetId="0" hidden="1">{#N/A,#N/A,FALSE,"TMCOMP96";#N/A,#N/A,FALSE,"MAT96";#N/A,#N/A,FALSE,"FANDA96";#N/A,#N/A,FALSE,"INTRAN96";#N/A,#N/A,FALSE,"NAA9697";#N/A,#N/A,FALSE,"ECWEBB";#N/A,#N/A,FALSE,"MFT96";#N/A,#N/A,FALSE,"CTrecon"}</definedName>
    <definedName name="sfad_4_1_1_2" hidden="1">{#N/A,#N/A,FALSE,"TMCOMP96";#N/A,#N/A,FALSE,"MAT96";#N/A,#N/A,FALSE,"FANDA96";#N/A,#N/A,FALSE,"INTRAN96";#N/A,#N/A,FALSE,"NAA9697";#N/A,#N/A,FALSE,"ECWEBB";#N/A,#N/A,FALSE,"MFT96";#N/A,#N/A,FALSE,"CTrecon"}</definedName>
    <definedName name="sfad_4_1_1_3" localSheetId="0" hidden="1">{#N/A,#N/A,FALSE,"TMCOMP96";#N/A,#N/A,FALSE,"MAT96";#N/A,#N/A,FALSE,"FANDA96";#N/A,#N/A,FALSE,"INTRAN96";#N/A,#N/A,FALSE,"NAA9697";#N/A,#N/A,FALSE,"ECWEBB";#N/A,#N/A,FALSE,"MFT96";#N/A,#N/A,FALSE,"CTrecon"}</definedName>
    <definedName name="sfad_4_1_1_3" hidden="1">{#N/A,#N/A,FALSE,"TMCOMP96";#N/A,#N/A,FALSE,"MAT96";#N/A,#N/A,FALSE,"FANDA96";#N/A,#N/A,FALSE,"INTRAN96";#N/A,#N/A,FALSE,"NAA9697";#N/A,#N/A,FALSE,"ECWEBB";#N/A,#N/A,FALSE,"MFT96";#N/A,#N/A,FALSE,"CTrecon"}</definedName>
    <definedName name="sfad_4_1_1_4" localSheetId="0" hidden="1">{#N/A,#N/A,FALSE,"TMCOMP96";#N/A,#N/A,FALSE,"MAT96";#N/A,#N/A,FALSE,"FANDA96";#N/A,#N/A,FALSE,"INTRAN96";#N/A,#N/A,FALSE,"NAA9697";#N/A,#N/A,FALSE,"ECWEBB";#N/A,#N/A,FALSE,"MFT96";#N/A,#N/A,FALSE,"CTrecon"}</definedName>
    <definedName name="sfad_4_1_1_4" hidden="1">{#N/A,#N/A,FALSE,"TMCOMP96";#N/A,#N/A,FALSE,"MAT96";#N/A,#N/A,FALSE,"FANDA96";#N/A,#N/A,FALSE,"INTRAN96";#N/A,#N/A,FALSE,"NAA9697";#N/A,#N/A,FALSE,"ECWEBB";#N/A,#N/A,FALSE,"MFT96";#N/A,#N/A,FALSE,"CTrecon"}</definedName>
    <definedName name="sfad_4_1_1_5" localSheetId="0" hidden="1">{#N/A,#N/A,FALSE,"TMCOMP96";#N/A,#N/A,FALSE,"MAT96";#N/A,#N/A,FALSE,"FANDA96";#N/A,#N/A,FALSE,"INTRAN96";#N/A,#N/A,FALSE,"NAA9697";#N/A,#N/A,FALSE,"ECWEBB";#N/A,#N/A,FALSE,"MFT96";#N/A,#N/A,FALSE,"CTrecon"}</definedName>
    <definedName name="sfad_4_1_1_5" hidden="1">{#N/A,#N/A,FALSE,"TMCOMP96";#N/A,#N/A,FALSE,"MAT96";#N/A,#N/A,FALSE,"FANDA96";#N/A,#N/A,FALSE,"INTRAN96";#N/A,#N/A,FALSE,"NAA9697";#N/A,#N/A,FALSE,"ECWEBB";#N/A,#N/A,FALSE,"MFT96";#N/A,#N/A,FALSE,"CTrecon"}</definedName>
    <definedName name="sfad_4_1_2" localSheetId="0" hidden="1">{#N/A,#N/A,FALSE,"TMCOMP96";#N/A,#N/A,FALSE,"MAT96";#N/A,#N/A,FALSE,"FANDA96";#N/A,#N/A,FALSE,"INTRAN96";#N/A,#N/A,FALSE,"NAA9697";#N/A,#N/A,FALSE,"ECWEBB";#N/A,#N/A,FALSE,"MFT96";#N/A,#N/A,FALSE,"CTrecon"}</definedName>
    <definedName name="sfad_4_1_2" hidden="1">{#N/A,#N/A,FALSE,"TMCOMP96";#N/A,#N/A,FALSE,"MAT96";#N/A,#N/A,FALSE,"FANDA96";#N/A,#N/A,FALSE,"INTRAN96";#N/A,#N/A,FALSE,"NAA9697";#N/A,#N/A,FALSE,"ECWEBB";#N/A,#N/A,FALSE,"MFT96";#N/A,#N/A,FALSE,"CTrecon"}</definedName>
    <definedName name="sfad_4_1_2_1" localSheetId="0" hidden="1">{#N/A,#N/A,FALSE,"TMCOMP96";#N/A,#N/A,FALSE,"MAT96";#N/A,#N/A,FALSE,"FANDA96";#N/A,#N/A,FALSE,"INTRAN96";#N/A,#N/A,FALSE,"NAA9697";#N/A,#N/A,FALSE,"ECWEBB";#N/A,#N/A,FALSE,"MFT96";#N/A,#N/A,FALSE,"CTrecon"}</definedName>
    <definedName name="sfad_4_1_2_1" hidden="1">{#N/A,#N/A,FALSE,"TMCOMP96";#N/A,#N/A,FALSE,"MAT96";#N/A,#N/A,FALSE,"FANDA96";#N/A,#N/A,FALSE,"INTRAN96";#N/A,#N/A,FALSE,"NAA9697";#N/A,#N/A,FALSE,"ECWEBB";#N/A,#N/A,FALSE,"MFT96";#N/A,#N/A,FALSE,"CTrecon"}</definedName>
    <definedName name="sfad_4_1_2_2" localSheetId="0" hidden="1">{#N/A,#N/A,FALSE,"TMCOMP96";#N/A,#N/A,FALSE,"MAT96";#N/A,#N/A,FALSE,"FANDA96";#N/A,#N/A,FALSE,"INTRAN96";#N/A,#N/A,FALSE,"NAA9697";#N/A,#N/A,FALSE,"ECWEBB";#N/A,#N/A,FALSE,"MFT96";#N/A,#N/A,FALSE,"CTrecon"}</definedName>
    <definedName name="sfad_4_1_2_2" hidden="1">{#N/A,#N/A,FALSE,"TMCOMP96";#N/A,#N/A,FALSE,"MAT96";#N/A,#N/A,FALSE,"FANDA96";#N/A,#N/A,FALSE,"INTRAN96";#N/A,#N/A,FALSE,"NAA9697";#N/A,#N/A,FALSE,"ECWEBB";#N/A,#N/A,FALSE,"MFT96";#N/A,#N/A,FALSE,"CTrecon"}</definedName>
    <definedName name="sfad_4_1_2_3" localSheetId="0" hidden="1">{#N/A,#N/A,FALSE,"TMCOMP96";#N/A,#N/A,FALSE,"MAT96";#N/A,#N/A,FALSE,"FANDA96";#N/A,#N/A,FALSE,"INTRAN96";#N/A,#N/A,FALSE,"NAA9697";#N/A,#N/A,FALSE,"ECWEBB";#N/A,#N/A,FALSE,"MFT96";#N/A,#N/A,FALSE,"CTrecon"}</definedName>
    <definedName name="sfad_4_1_2_3" hidden="1">{#N/A,#N/A,FALSE,"TMCOMP96";#N/A,#N/A,FALSE,"MAT96";#N/A,#N/A,FALSE,"FANDA96";#N/A,#N/A,FALSE,"INTRAN96";#N/A,#N/A,FALSE,"NAA9697";#N/A,#N/A,FALSE,"ECWEBB";#N/A,#N/A,FALSE,"MFT96";#N/A,#N/A,FALSE,"CTrecon"}</definedName>
    <definedName name="sfad_4_1_2_4" localSheetId="0" hidden="1">{#N/A,#N/A,FALSE,"TMCOMP96";#N/A,#N/A,FALSE,"MAT96";#N/A,#N/A,FALSE,"FANDA96";#N/A,#N/A,FALSE,"INTRAN96";#N/A,#N/A,FALSE,"NAA9697";#N/A,#N/A,FALSE,"ECWEBB";#N/A,#N/A,FALSE,"MFT96";#N/A,#N/A,FALSE,"CTrecon"}</definedName>
    <definedName name="sfad_4_1_2_4" hidden="1">{#N/A,#N/A,FALSE,"TMCOMP96";#N/A,#N/A,FALSE,"MAT96";#N/A,#N/A,FALSE,"FANDA96";#N/A,#N/A,FALSE,"INTRAN96";#N/A,#N/A,FALSE,"NAA9697";#N/A,#N/A,FALSE,"ECWEBB";#N/A,#N/A,FALSE,"MFT96";#N/A,#N/A,FALSE,"CTrecon"}</definedName>
    <definedName name="sfad_4_1_2_5" localSheetId="0" hidden="1">{#N/A,#N/A,FALSE,"TMCOMP96";#N/A,#N/A,FALSE,"MAT96";#N/A,#N/A,FALSE,"FANDA96";#N/A,#N/A,FALSE,"INTRAN96";#N/A,#N/A,FALSE,"NAA9697";#N/A,#N/A,FALSE,"ECWEBB";#N/A,#N/A,FALSE,"MFT96";#N/A,#N/A,FALSE,"CTrecon"}</definedName>
    <definedName name="sfad_4_1_2_5" hidden="1">{#N/A,#N/A,FALSE,"TMCOMP96";#N/A,#N/A,FALSE,"MAT96";#N/A,#N/A,FALSE,"FANDA96";#N/A,#N/A,FALSE,"INTRAN96";#N/A,#N/A,FALSE,"NAA9697";#N/A,#N/A,FALSE,"ECWEBB";#N/A,#N/A,FALSE,"MFT96";#N/A,#N/A,FALSE,"CTrecon"}</definedName>
    <definedName name="sfad_4_1_3" localSheetId="0" hidden="1">{#N/A,#N/A,FALSE,"TMCOMP96";#N/A,#N/A,FALSE,"MAT96";#N/A,#N/A,FALSE,"FANDA96";#N/A,#N/A,FALSE,"INTRAN96";#N/A,#N/A,FALSE,"NAA9697";#N/A,#N/A,FALSE,"ECWEBB";#N/A,#N/A,FALSE,"MFT96";#N/A,#N/A,FALSE,"CTrecon"}</definedName>
    <definedName name="sfad_4_1_3" hidden="1">{#N/A,#N/A,FALSE,"TMCOMP96";#N/A,#N/A,FALSE,"MAT96";#N/A,#N/A,FALSE,"FANDA96";#N/A,#N/A,FALSE,"INTRAN96";#N/A,#N/A,FALSE,"NAA9697";#N/A,#N/A,FALSE,"ECWEBB";#N/A,#N/A,FALSE,"MFT96";#N/A,#N/A,FALSE,"CTrecon"}</definedName>
    <definedName name="sfad_4_1_3_1" localSheetId="0" hidden="1">{#N/A,#N/A,FALSE,"TMCOMP96";#N/A,#N/A,FALSE,"MAT96";#N/A,#N/A,FALSE,"FANDA96";#N/A,#N/A,FALSE,"INTRAN96";#N/A,#N/A,FALSE,"NAA9697";#N/A,#N/A,FALSE,"ECWEBB";#N/A,#N/A,FALSE,"MFT96";#N/A,#N/A,FALSE,"CTrecon"}</definedName>
    <definedName name="sfad_4_1_3_1" hidden="1">{#N/A,#N/A,FALSE,"TMCOMP96";#N/A,#N/A,FALSE,"MAT96";#N/A,#N/A,FALSE,"FANDA96";#N/A,#N/A,FALSE,"INTRAN96";#N/A,#N/A,FALSE,"NAA9697";#N/A,#N/A,FALSE,"ECWEBB";#N/A,#N/A,FALSE,"MFT96";#N/A,#N/A,FALSE,"CTrecon"}</definedName>
    <definedName name="sfad_4_1_3_2" localSheetId="0" hidden="1">{#N/A,#N/A,FALSE,"TMCOMP96";#N/A,#N/A,FALSE,"MAT96";#N/A,#N/A,FALSE,"FANDA96";#N/A,#N/A,FALSE,"INTRAN96";#N/A,#N/A,FALSE,"NAA9697";#N/A,#N/A,FALSE,"ECWEBB";#N/A,#N/A,FALSE,"MFT96";#N/A,#N/A,FALSE,"CTrecon"}</definedName>
    <definedName name="sfad_4_1_3_2" hidden="1">{#N/A,#N/A,FALSE,"TMCOMP96";#N/A,#N/A,FALSE,"MAT96";#N/A,#N/A,FALSE,"FANDA96";#N/A,#N/A,FALSE,"INTRAN96";#N/A,#N/A,FALSE,"NAA9697";#N/A,#N/A,FALSE,"ECWEBB";#N/A,#N/A,FALSE,"MFT96";#N/A,#N/A,FALSE,"CTrecon"}</definedName>
    <definedName name="sfad_4_1_3_3" localSheetId="0" hidden="1">{#N/A,#N/A,FALSE,"TMCOMP96";#N/A,#N/A,FALSE,"MAT96";#N/A,#N/A,FALSE,"FANDA96";#N/A,#N/A,FALSE,"INTRAN96";#N/A,#N/A,FALSE,"NAA9697";#N/A,#N/A,FALSE,"ECWEBB";#N/A,#N/A,FALSE,"MFT96";#N/A,#N/A,FALSE,"CTrecon"}</definedName>
    <definedName name="sfad_4_1_3_3" hidden="1">{#N/A,#N/A,FALSE,"TMCOMP96";#N/A,#N/A,FALSE,"MAT96";#N/A,#N/A,FALSE,"FANDA96";#N/A,#N/A,FALSE,"INTRAN96";#N/A,#N/A,FALSE,"NAA9697";#N/A,#N/A,FALSE,"ECWEBB";#N/A,#N/A,FALSE,"MFT96";#N/A,#N/A,FALSE,"CTrecon"}</definedName>
    <definedName name="sfad_4_1_3_4" localSheetId="0" hidden="1">{#N/A,#N/A,FALSE,"TMCOMP96";#N/A,#N/A,FALSE,"MAT96";#N/A,#N/A,FALSE,"FANDA96";#N/A,#N/A,FALSE,"INTRAN96";#N/A,#N/A,FALSE,"NAA9697";#N/A,#N/A,FALSE,"ECWEBB";#N/A,#N/A,FALSE,"MFT96";#N/A,#N/A,FALSE,"CTrecon"}</definedName>
    <definedName name="sfad_4_1_3_4" hidden="1">{#N/A,#N/A,FALSE,"TMCOMP96";#N/A,#N/A,FALSE,"MAT96";#N/A,#N/A,FALSE,"FANDA96";#N/A,#N/A,FALSE,"INTRAN96";#N/A,#N/A,FALSE,"NAA9697";#N/A,#N/A,FALSE,"ECWEBB";#N/A,#N/A,FALSE,"MFT96";#N/A,#N/A,FALSE,"CTrecon"}</definedName>
    <definedName name="sfad_4_1_3_5" localSheetId="0" hidden="1">{#N/A,#N/A,FALSE,"TMCOMP96";#N/A,#N/A,FALSE,"MAT96";#N/A,#N/A,FALSE,"FANDA96";#N/A,#N/A,FALSE,"INTRAN96";#N/A,#N/A,FALSE,"NAA9697";#N/A,#N/A,FALSE,"ECWEBB";#N/A,#N/A,FALSE,"MFT96";#N/A,#N/A,FALSE,"CTrecon"}</definedName>
    <definedName name="sfad_4_1_3_5" hidden="1">{#N/A,#N/A,FALSE,"TMCOMP96";#N/A,#N/A,FALSE,"MAT96";#N/A,#N/A,FALSE,"FANDA96";#N/A,#N/A,FALSE,"INTRAN96";#N/A,#N/A,FALSE,"NAA9697";#N/A,#N/A,FALSE,"ECWEBB";#N/A,#N/A,FALSE,"MFT96";#N/A,#N/A,FALSE,"CTrecon"}</definedName>
    <definedName name="sfad_4_1_4" localSheetId="0" hidden="1">{#N/A,#N/A,FALSE,"TMCOMP96";#N/A,#N/A,FALSE,"MAT96";#N/A,#N/A,FALSE,"FANDA96";#N/A,#N/A,FALSE,"INTRAN96";#N/A,#N/A,FALSE,"NAA9697";#N/A,#N/A,FALSE,"ECWEBB";#N/A,#N/A,FALSE,"MFT96";#N/A,#N/A,FALSE,"CTrecon"}</definedName>
    <definedName name="sfad_4_1_4" hidden="1">{#N/A,#N/A,FALSE,"TMCOMP96";#N/A,#N/A,FALSE,"MAT96";#N/A,#N/A,FALSE,"FANDA96";#N/A,#N/A,FALSE,"INTRAN96";#N/A,#N/A,FALSE,"NAA9697";#N/A,#N/A,FALSE,"ECWEBB";#N/A,#N/A,FALSE,"MFT96";#N/A,#N/A,FALSE,"CTrecon"}</definedName>
    <definedName name="sfad_4_1_5" localSheetId="0" hidden="1">{#N/A,#N/A,FALSE,"TMCOMP96";#N/A,#N/A,FALSE,"MAT96";#N/A,#N/A,FALSE,"FANDA96";#N/A,#N/A,FALSE,"INTRAN96";#N/A,#N/A,FALSE,"NAA9697";#N/A,#N/A,FALSE,"ECWEBB";#N/A,#N/A,FALSE,"MFT96";#N/A,#N/A,FALSE,"CTrecon"}</definedName>
    <definedName name="sfad_4_1_5" hidden="1">{#N/A,#N/A,FALSE,"TMCOMP96";#N/A,#N/A,FALSE,"MAT96";#N/A,#N/A,FALSE,"FANDA96";#N/A,#N/A,FALSE,"INTRAN96";#N/A,#N/A,FALSE,"NAA9697";#N/A,#N/A,FALSE,"ECWEBB";#N/A,#N/A,FALSE,"MFT96";#N/A,#N/A,FALSE,"CTrecon"}</definedName>
    <definedName name="sfad_4_2" localSheetId="0" hidden="1">{#N/A,#N/A,FALSE,"TMCOMP96";#N/A,#N/A,FALSE,"MAT96";#N/A,#N/A,FALSE,"FANDA96";#N/A,#N/A,FALSE,"INTRAN96";#N/A,#N/A,FALSE,"NAA9697";#N/A,#N/A,FALSE,"ECWEBB";#N/A,#N/A,FALSE,"MFT96";#N/A,#N/A,FALSE,"CTrecon"}</definedName>
    <definedName name="sfad_4_2" hidden="1">{#N/A,#N/A,FALSE,"TMCOMP96";#N/A,#N/A,FALSE,"MAT96";#N/A,#N/A,FALSE,"FANDA96";#N/A,#N/A,FALSE,"INTRAN96";#N/A,#N/A,FALSE,"NAA9697";#N/A,#N/A,FALSE,"ECWEBB";#N/A,#N/A,FALSE,"MFT96";#N/A,#N/A,FALSE,"CTrecon"}</definedName>
    <definedName name="sfad_4_2_1" localSheetId="0" hidden="1">{#N/A,#N/A,FALSE,"TMCOMP96";#N/A,#N/A,FALSE,"MAT96";#N/A,#N/A,FALSE,"FANDA96";#N/A,#N/A,FALSE,"INTRAN96";#N/A,#N/A,FALSE,"NAA9697";#N/A,#N/A,FALSE,"ECWEBB";#N/A,#N/A,FALSE,"MFT96";#N/A,#N/A,FALSE,"CTrecon"}</definedName>
    <definedName name="sfad_4_2_1" hidden="1">{#N/A,#N/A,FALSE,"TMCOMP96";#N/A,#N/A,FALSE,"MAT96";#N/A,#N/A,FALSE,"FANDA96";#N/A,#N/A,FALSE,"INTRAN96";#N/A,#N/A,FALSE,"NAA9697";#N/A,#N/A,FALSE,"ECWEBB";#N/A,#N/A,FALSE,"MFT96";#N/A,#N/A,FALSE,"CTrecon"}</definedName>
    <definedName name="sfad_4_2_2" localSheetId="0" hidden="1">{#N/A,#N/A,FALSE,"TMCOMP96";#N/A,#N/A,FALSE,"MAT96";#N/A,#N/A,FALSE,"FANDA96";#N/A,#N/A,FALSE,"INTRAN96";#N/A,#N/A,FALSE,"NAA9697";#N/A,#N/A,FALSE,"ECWEBB";#N/A,#N/A,FALSE,"MFT96";#N/A,#N/A,FALSE,"CTrecon"}</definedName>
    <definedName name="sfad_4_2_2" hidden="1">{#N/A,#N/A,FALSE,"TMCOMP96";#N/A,#N/A,FALSE,"MAT96";#N/A,#N/A,FALSE,"FANDA96";#N/A,#N/A,FALSE,"INTRAN96";#N/A,#N/A,FALSE,"NAA9697";#N/A,#N/A,FALSE,"ECWEBB";#N/A,#N/A,FALSE,"MFT96";#N/A,#N/A,FALSE,"CTrecon"}</definedName>
    <definedName name="sfad_4_2_3" localSheetId="0" hidden="1">{#N/A,#N/A,FALSE,"TMCOMP96";#N/A,#N/A,FALSE,"MAT96";#N/A,#N/A,FALSE,"FANDA96";#N/A,#N/A,FALSE,"INTRAN96";#N/A,#N/A,FALSE,"NAA9697";#N/A,#N/A,FALSE,"ECWEBB";#N/A,#N/A,FALSE,"MFT96";#N/A,#N/A,FALSE,"CTrecon"}</definedName>
    <definedName name="sfad_4_2_3" hidden="1">{#N/A,#N/A,FALSE,"TMCOMP96";#N/A,#N/A,FALSE,"MAT96";#N/A,#N/A,FALSE,"FANDA96";#N/A,#N/A,FALSE,"INTRAN96";#N/A,#N/A,FALSE,"NAA9697";#N/A,#N/A,FALSE,"ECWEBB";#N/A,#N/A,FALSE,"MFT96";#N/A,#N/A,FALSE,"CTrecon"}</definedName>
    <definedName name="sfad_4_2_4" localSheetId="0" hidden="1">{#N/A,#N/A,FALSE,"TMCOMP96";#N/A,#N/A,FALSE,"MAT96";#N/A,#N/A,FALSE,"FANDA96";#N/A,#N/A,FALSE,"INTRAN96";#N/A,#N/A,FALSE,"NAA9697";#N/A,#N/A,FALSE,"ECWEBB";#N/A,#N/A,FALSE,"MFT96";#N/A,#N/A,FALSE,"CTrecon"}</definedName>
    <definedName name="sfad_4_2_4" hidden="1">{#N/A,#N/A,FALSE,"TMCOMP96";#N/A,#N/A,FALSE,"MAT96";#N/A,#N/A,FALSE,"FANDA96";#N/A,#N/A,FALSE,"INTRAN96";#N/A,#N/A,FALSE,"NAA9697";#N/A,#N/A,FALSE,"ECWEBB";#N/A,#N/A,FALSE,"MFT96";#N/A,#N/A,FALSE,"CTrecon"}</definedName>
    <definedName name="sfad_4_2_5" localSheetId="0" hidden="1">{#N/A,#N/A,FALSE,"TMCOMP96";#N/A,#N/A,FALSE,"MAT96";#N/A,#N/A,FALSE,"FANDA96";#N/A,#N/A,FALSE,"INTRAN96";#N/A,#N/A,FALSE,"NAA9697";#N/A,#N/A,FALSE,"ECWEBB";#N/A,#N/A,FALSE,"MFT96";#N/A,#N/A,FALSE,"CTrecon"}</definedName>
    <definedName name="sfad_4_2_5" hidden="1">{#N/A,#N/A,FALSE,"TMCOMP96";#N/A,#N/A,FALSE,"MAT96";#N/A,#N/A,FALSE,"FANDA96";#N/A,#N/A,FALSE,"INTRAN96";#N/A,#N/A,FALSE,"NAA9697";#N/A,#N/A,FALSE,"ECWEBB";#N/A,#N/A,FALSE,"MFT96";#N/A,#N/A,FALSE,"CTrecon"}</definedName>
    <definedName name="sfad_4_3" localSheetId="0" hidden="1">{#N/A,#N/A,FALSE,"TMCOMP96";#N/A,#N/A,FALSE,"MAT96";#N/A,#N/A,FALSE,"FANDA96";#N/A,#N/A,FALSE,"INTRAN96";#N/A,#N/A,FALSE,"NAA9697";#N/A,#N/A,FALSE,"ECWEBB";#N/A,#N/A,FALSE,"MFT96";#N/A,#N/A,FALSE,"CTrecon"}</definedName>
    <definedName name="sfad_4_3" hidden="1">{#N/A,#N/A,FALSE,"TMCOMP96";#N/A,#N/A,FALSE,"MAT96";#N/A,#N/A,FALSE,"FANDA96";#N/A,#N/A,FALSE,"INTRAN96";#N/A,#N/A,FALSE,"NAA9697";#N/A,#N/A,FALSE,"ECWEBB";#N/A,#N/A,FALSE,"MFT96";#N/A,#N/A,FALSE,"CTrecon"}</definedName>
    <definedName name="sfad_4_3_1" localSheetId="0" hidden="1">{#N/A,#N/A,FALSE,"TMCOMP96";#N/A,#N/A,FALSE,"MAT96";#N/A,#N/A,FALSE,"FANDA96";#N/A,#N/A,FALSE,"INTRAN96";#N/A,#N/A,FALSE,"NAA9697";#N/A,#N/A,FALSE,"ECWEBB";#N/A,#N/A,FALSE,"MFT96";#N/A,#N/A,FALSE,"CTrecon"}</definedName>
    <definedName name="sfad_4_3_1" hidden="1">{#N/A,#N/A,FALSE,"TMCOMP96";#N/A,#N/A,FALSE,"MAT96";#N/A,#N/A,FALSE,"FANDA96";#N/A,#N/A,FALSE,"INTRAN96";#N/A,#N/A,FALSE,"NAA9697";#N/A,#N/A,FALSE,"ECWEBB";#N/A,#N/A,FALSE,"MFT96";#N/A,#N/A,FALSE,"CTrecon"}</definedName>
    <definedName name="sfad_4_3_2" localSheetId="0" hidden="1">{#N/A,#N/A,FALSE,"TMCOMP96";#N/A,#N/A,FALSE,"MAT96";#N/A,#N/A,FALSE,"FANDA96";#N/A,#N/A,FALSE,"INTRAN96";#N/A,#N/A,FALSE,"NAA9697";#N/A,#N/A,FALSE,"ECWEBB";#N/A,#N/A,FALSE,"MFT96";#N/A,#N/A,FALSE,"CTrecon"}</definedName>
    <definedName name="sfad_4_3_2" hidden="1">{#N/A,#N/A,FALSE,"TMCOMP96";#N/A,#N/A,FALSE,"MAT96";#N/A,#N/A,FALSE,"FANDA96";#N/A,#N/A,FALSE,"INTRAN96";#N/A,#N/A,FALSE,"NAA9697";#N/A,#N/A,FALSE,"ECWEBB";#N/A,#N/A,FALSE,"MFT96";#N/A,#N/A,FALSE,"CTrecon"}</definedName>
    <definedName name="sfad_4_3_3" localSheetId="0" hidden="1">{#N/A,#N/A,FALSE,"TMCOMP96";#N/A,#N/A,FALSE,"MAT96";#N/A,#N/A,FALSE,"FANDA96";#N/A,#N/A,FALSE,"INTRAN96";#N/A,#N/A,FALSE,"NAA9697";#N/A,#N/A,FALSE,"ECWEBB";#N/A,#N/A,FALSE,"MFT96";#N/A,#N/A,FALSE,"CTrecon"}</definedName>
    <definedName name="sfad_4_3_3" hidden="1">{#N/A,#N/A,FALSE,"TMCOMP96";#N/A,#N/A,FALSE,"MAT96";#N/A,#N/A,FALSE,"FANDA96";#N/A,#N/A,FALSE,"INTRAN96";#N/A,#N/A,FALSE,"NAA9697";#N/A,#N/A,FALSE,"ECWEBB";#N/A,#N/A,FALSE,"MFT96";#N/A,#N/A,FALSE,"CTrecon"}</definedName>
    <definedName name="sfad_4_3_4" localSheetId="0" hidden="1">{#N/A,#N/A,FALSE,"TMCOMP96";#N/A,#N/A,FALSE,"MAT96";#N/A,#N/A,FALSE,"FANDA96";#N/A,#N/A,FALSE,"INTRAN96";#N/A,#N/A,FALSE,"NAA9697";#N/A,#N/A,FALSE,"ECWEBB";#N/A,#N/A,FALSE,"MFT96";#N/A,#N/A,FALSE,"CTrecon"}</definedName>
    <definedName name="sfad_4_3_4" hidden="1">{#N/A,#N/A,FALSE,"TMCOMP96";#N/A,#N/A,FALSE,"MAT96";#N/A,#N/A,FALSE,"FANDA96";#N/A,#N/A,FALSE,"INTRAN96";#N/A,#N/A,FALSE,"NAA9697";#N/A,#N/A,FALSE,"ECWEBB";#N/A,#N/A,FALSE,"MFT96";#N/A,#N/A,FALSE,"CTrecon"}</definedName>
    <definedName name="sfad_4_3_5" localSheetId="0" hidden="1">{#N/A,#N/A,FALSE,"TMCOMP96";#N/A,#N/A,FALSE,"MAT96";#N/A,#N/A,FALSE,"FANDA96";#N/A,#N/A,FALSE,"INTRAN96";#N/A,#N/A,FALSE,"NAA9697";#N/A,#N/A,FALSE,"ECWEBB";#N/A,#N/A,FALSE,"MFT96";#N/A,#N/A,FALSE,"CTrecon"}</definedName>
    <definedName name="sfad_4_3_5" hidden="1">{#N/A,#N/A,FALSE,"TMCOMP96";#N/A,#N/A,FALSE,"MAT96";#N/A,#N/A,FALSE,"FANDA96";#N/A,#N/A,FALSE,"INTRAN96";#N/A,#N/A,FALSE,"NAA9697";#N/A,#N/A,FALSE,"ECWEBB";#N/A,#N/A,FALSE,"MFT96";#N/A,#N/A,FALSE,"CTrecon"}</definedName>
    <definedName name="sfad_4_4" localSheetId="0" hidden="1">{#N/A,#N/A,FALSE,"TMCOMP96";#N/A,#N/A,FALSE,"MAT96";#N/A,#N/A,FALSE,"FANDA96";#N/A,#N/A,FALSE,"INTRAN96";#N/A,#N/A,FALSE,"NAA9697";#N/A,#N/A,FALSE,"ECWEBB";#N/A,#N/A,FALSE,"MFT96";#N/A,#N/A,FALSE,"CTrecon"}</definedName>
    <definedName name="sfad_4_4" hidden="1">{#N/A,#N/A,FALSE,"TMCOMP96";#N/A,#N/A,FALSE,"MAT96";#N/A,#N/A,FALSE,"FANDA96";#N/A,#N/A,FALSE,"INTRAN96";#N/A,#N/A,FALSE,"NAA9697";#N/A,#N/A,FALSE,"ECWEBB";#N/A,#N/A,FALSE,"MFT96";#N/A,#N/A,FALSE,"CTrecon"}</definedName>
    <definedName name="sfad_4_4_1" localSheetId="0" hidden="1">{#N/A,#N/A,FALSE,"TMCOMP96";#N/A,#N/A,FALSE,"MAT96";#N/A,#N/A,FALSE,"FANDA96";#N/A,#N/A,FALSE,"INTRAN96";#N/A,#N/A,FALSE,"NAA9697";#N/A,#N/A,FALSE,"ECWEBB";#N/A,#N/A,FALSE,"MFT96";#N/A,#N/A,FALSE,"CTrecon"}</definedName>
    <definedName name="sfad_4_4_1" hidden="1">{#N/A,#N/A,FALSE,"TMCOMP96";#N/A,#N/A,FALSE,"MAT96";#N/A,#N/A,FALSE,"FANDA96";#N/A,#N/A,FALSE,"INTRAN96";#N/A,#N/A,FALSE,"NAA9697";#N/A,#N/A,FALSE,"ECWEBB";#N/A,#N/A,FALSE,"MFT96";#N/A,#N/A,FALSE,"CTrecon"}</definedName>
    <definedName name="sfad_4_4_2" localSheetId="0" hidden="1">{#N/A,#N/A,FALSE,"TMCOMP96";#N/A,#N/A,FALSE,"MAT96";#N/A,#N/A,FALSE,"FANDA96";#N/A,#N/A,FALSE,"INTRAN96";#N/A,#N/A,FALSE,"NAA9697";#N/A,#N/A,FALSE,"ECWEBB";#N/A,#N/A,FALSE,"MFT96";#N/A,#N/A,FALSE,"CTrecon"}</definedName>
    <definedName name="sfad_4_4_2" hidden="1">{#N/A,#N/A,FALSE,"TMCOMP96";#N/A,#N/A,FALSE,"MAT96";#N/A,#N/A,FALSE,"FANDA96";#N/A,#N/A,FALSE,"INTRAN96";#N/A,#N/A,FALSE,"NAA9697";#N/A,#N/A,FALSE,"ECWEBB";#N/A,#N/A,FALSE,"MFT96";#N/A,#N/A,FALSE,"CTrecon"}</definedName>
    <definedName name="sfad_4_4_3" localSheetId="0" hidden="1">{#N/A,#N/A,FALSE,"TMCOMP96";#N/A,#N/A,FALSE,"MAT96";#N/A,#N/A,FALSE,"FANDA96";#N/A,#N/A,FALSE,"INTRAN96";#N/A,#N/A,FALSE,"NAA9697";#N/A,#N/A,FALSE,"ECWEBB";#N/A,#N/A,FALSE,"MFT96";#N/A,#N/A,FALSE,"CTrecon"}</definedName>
    <definedName name="sfad_4_4_3" hidden="1">{#N/A,#N/A,FALSE,"TMCOMP96";#N/A,#N/A,FALSE,"MAT96";#N/A,#N/A,FALSE,"FANDA96";#N/A,#N/A,FALSE,"INTRAN96";#N/A,#N/A,FALSE,"NAA9697";#N/A,#N/A,FALSE,"ECWEBB";#N/A,#N/A,FALSE,"MFT96";#N/A,#N/A,FALSE,"CTrecon"}</definedName>
    <definedName name="sfad_4_4_4" localSheetId="0" hidden="1">{#N/A,#N/A,FALSE,"TMCOMP96";#N/A,#N/A,FALSE,"MAT96";#N/A,#N/A,FALSE,"FANDA96";#N/A,#N/A,FALSE,"INTRAN96";#N/A,#N/A,FALSE,"NAA9697";#N/A,#N/A,FALSE,"ECWEBB";#N/A,#N/A,FALSE,"MFT96";#N/A,#N/A,FALSE,"CTrecon"}</definedName>
    <definedName name="sfad_4_4_4" hidden="1">{#N/A,#N/A,FALSE,"TMCOMP96";#N/A,#N/A,FALSE,"MAT96";#N/A,#N/A,FALSE,"FANDA96";#N/A,#N/A,FALSE,"INTRAN96";#N/A,#N/A,FALSE,"NAA9697";#N/A,#N/A,FALSE,"ECWEBB";#N/A,#N/A,FALSE,"MFT96";#N/A,#N/A,FALSE,"CTrecon"}</definedName>
    <definedName name="sfad_4_4_5" localSheetId="0" hidden="1">{#N/A,#N/A,FALSE,"TMCOMP96";#N/A,#N/A,FALSE,"MAT96";#N/A,#N/A,FALSE,"FANDA96";#N/A,#N/A,FALSE,"INTRAN96";#N/A,#N/A,FALSE,"NAA9697";#N/A,#N/A,FALSE,"ECWEBB";#N/A,#N/A,FALSE,"MFT96";#N/A,#N/A,FALSE,"CTrecon"}</definedName>
    <definedName name="sfad_4_4_5" hidden="1">{#N/A,#N/A,FALSE,"TMCOMP96";#N/A,#N/A,FALSE,"MAT96";#N/A,#N/A,FALSE,"FANDA96";#N/A,#N/A,FALSE,"INTRAN96";#N/A,#N/A,FALSE,"NAA9697";#N/A,#N/A,FALSE,"ECWEBB";#N/A,#N/A,FALSE,"MFT96";#N/A,#N/A,FALSE,"CTrecon"}</definedName>
    <definedName name="sfad_4_5" localSheetId="0" hidden="1">{#N/A,#N/A,FALSE,"TMCOMP96";#N/A,#N/A,FALSE,"MAT96";#N/A,#N/A,FALSE,"FANDA96";#N/A,#N/A,FALSE,"INTRAN96";#N/A,#N/A,FALSE,"NAA9697";#N/A,#N/A,FALSE,"ECWEBB";#N/A,#N/A,FALSE,"MFT96";#N/A,#N/A,FALSE,"CTrecon"}</definedName>
    <definedName name="sfad_4_5" hidden="1">{#N/A,#N/A,FALSE,"TMCOMP96";#N/A,#N/A,FALSE,"MAT96";#N/A,#N/A,FALSE,"FANDA96";#N/A,#N/A,FALSE,"INTRAN96";#N/A,#N/A,FALSE,"NAA9697";#N/A,#N/A,FALSE,"ECWEBB";#N/A,#N/A,FALSE,"MFT96";#N/A,#N/A,FALSE,"CTrecon"}</definedName>
    <definedName name="sfad_5" localSheetId="0" hidden="1">{#N/A,#N/A,FALSE,"TMCOMP96";#N/A,#N/A,FALSE,"MAT96";#N/A,#N/A,FALSE,"FANDA96";#N/A,#N/A,FALSE,"INTRAN96";#N/A,#N/A,FALSE,"NAA9697";#N/A,#N/A,FALSE,"ECWEBB";#N/A,#N/A,FALSE,"MFT96";#N/A,#N/A,FALSE,"CTrecon"}</definedName>
    <definedName name="sfad_5" hidden="1">{#N/A,#N/A,FALSE,"TMCOMP96";#N/A,#N/A,FALSE,"MAT96";#N/A,#N/A,FALSE,"FANDA96";#N/A,#N/A,FALSE,"INTRAN96";#N/A,#N/A,FALSE,"NAA9697";#N/A,#N/A,FALSE,"ECWEBB";#N/A,#N/A,FALSE,"MFT96";#N/A,#N/A,FALSE,"CTrecon"}</definedName>
    <definedName name="sfad_5_1" localSheetId="0" hidden="1">{#N/A,#N/A,FALSE,"TMCOMP96";#N/A,#N/A,FALSE,"MAT96";#N/A,#N/A,FALSE,"FANDA96";#N/A,#N/A,FALSE,"INTRAN96";#N/A,#N/A,FALSE,"NAA9697";#N/A,#N/A,FALSE,"ECWEBB";#N/A,#N/A,FALSE,"MFT96";#N/A,#N/A,FALSE,"CTrecon"}</definedName>
    <definedName name="sfad_5_1" hidden="1">{#N/A,#N/A,FALSE,"TMCOMP96";#N/A,#N/A,FALSE,"MAT96";#N/A,#N/A,FALSE,"FANDA96";#N/A,#N/A,FALSE,"INTRAN96";#N/A,#N/A,FALSE,"NAA9697";#N/A,#N/A,FALSE,"ECWEBB";#N/A,#N/A,FALSE,"MFT96";#N/A,#N/A,FALSE,"CTrecon"}</definedName>
    <definedName name="sfad_5_1_1" localSheetId="0" hidden="1">{#N/A,#N/A,FALSE,"TMCOMP96";#N/A,#N/A,FALSE,"MAT96";#N/A,#N/A,FALSE,"FANDA96";#N/A,#N/A,FALSE,"INTRAN96";#N/A,#N/A,FALSE,"NAA9697";#N/A,#N/A,FALSE,"ECWEBB";#N/A,#N/A,FALSE,"MFT96";#N/A,#N/A,FALSE,"CTrecon"}</definedName>
    <definedName name="sfad_5_1_1" hidden="1">{#N/A,#N/A,FALSE,"TMCOMP96";#N/A,#N/A,FALSE,"MAT96";#N/A,#N/A,FALSE,"FANDA96";#N/A,#N/A,FALSE,"INTRAN96";#N/A,#N/A,FALSE,"NAA9697";#N/A,#N/A,FALSE,"ECWEBB";#N/A,#N/A,FALSE,"MFT96";#N/A,#N/A,FALSE,"CTrecon"}</definedName>
    <definedName name="sfad_5_1_1_1" localSheetId="0" hidden="1">{#N/A,#N/A,FALSE,"TMCOMP96";#N/A,#N/A,FALSE,"MAT96";#N/A,#N/A,FALSE,"FANDA96";#N/A,#N/A,FALSE,"INTRAN96";#N/A,#N/A,FALSE,"NAA9697";#N/A,#N/A,FALSE,"ECWEBB";#N/A,#N/A,FALSE,"MFT96";#N/A,#N/A,FALSE,"CTrecon"}</definedName>
    <definedName name="sfad_5_1_1_1" hidden="1">{#N/A,#N/A,FALSE,"TMCOMP96";#N/A,#N/A,FALSE,"MAT96";#N/A,#N/A,FALSE,"FANDA96";#N/A,#N/A,FALSE,"INTRAN96";#N/A,#N/A,FALSE,"NAA9697";#N/A,#N/A,FALSE,"ECWEBB";#N/A,#N/A,FALSE,"MFT96";#N/A,#N/A,FALSE,"CTrecon"}</definedName>
    <definedName name="sfad_5_1_1_2" localSheetId="0" hidden="1">{#N/A,#N/A,FALSE,"TMCOMP96";#N/A,#N/A,FALSE,"MAT96";#N/A,#N/A,FALSE,"FANDA96";#N/A,#N/A,FALSE,"INTRAN96";#N/A,#N/A,FALSE,"NAA9697";#N/A,#N/A,FALSE,"ECWEBB";#N/A,#N/A,FALSE,"MFT96";#N/A,#N/A,FALSE,"CTrecon"}</definedName>
    <definedName name="sfad_5_1_1_2" hidden="1">{#N/A,#N/A,FALSE,"TMCOMP96";#N/A,#N/A,FALSE,"MAT96";#N/A,#N/A,FALSE,"FANDA96";#N/A,#N/A,FALSE,"INTRAN96";#N/A,#N/A,FALSE,"NAA9697";#N/A,#N/A,FALSE,"ECWEBB";#N/A,#N/A,FALSE,"MFT96";#N/A,#N/A,FALSE,"CTrecon"}</definedName>
    <definedName name="sfad_5_1_1_3" localSheetId="0" hidden="1">{#N/A,#N/A,FALSE,"TMCOMP96";#N/A,#N/A,FALSE,"MAT96";#N/A,#N/A,FALSE,"FANDA96";#N/A,#N/A,FALSE,"INTRAN96";#N/A,#N/A,FALSE,"NAA9697";#N/A,#N/A,FALSE,"ECWEBB";#N/A,#N/A,FALSE,"MFT96";#N/A,#N/A,FALSE,"CTrecon"}</definedName>
    <definedName name="sfad_5_1_1_3" hidden="1">{#N/A,#N/A,FALSE,"TMCOMP96";#N/A,#N/A,FALSE,"MAT96";#N/A,#N/A,FALSE,"FANDA96";#N/A,#N/A,FALSE,"INTRAN96";#N/A,#N/A,FALSE,"NAA9697";#N/A,#N/A,FALSE,"ECWEBB";#N/A,#N/A,FALSE,"MFT96";#N/A,#N/A,FALSE,"CTrecon"}</definedName>
    <definedName name="sfad_5_1_1_4" localSheetId="0" hidden="1">{#N/A,#N/A,FALSE,"TMCOMP96";#N/A,#N/A,FALSE,"MAT96";#N/A,#N/A,FALSE,"FANDA96";#N/A,#N/A,FALSE,"INTRAN96";#N/A,#N/A,FALSE,"NAA9697";#N/A,#N/A,FALSE,"ECWEBB";#N/A,#N/A,FALSE,"MFT96";#N/A,#N/A,FALSE,"CTrecon"}</definedName>
    <definedName name="sfad_5_1_1_4" hidden="1">{#N/A,#N/A,FALSE,"TMCOMP96";#N/A,#N/A,FALSE,"MAT96";#N/A,#N/A,FALSE,"FANDA96";#N/A,#N/A,FALSE,"INTRAN96";#N/A,#N/A,FALSE,"NAA9697";#N/A,#N/A,FALSE,"ECWEBB";#N/A,#N/A,FALSE,"MFT96";#N/A,#N/A,FALSE,"CTrecon"}</definedName>
    <definedName name="sfad_5_1_1_5" localSheetId="0" hidden="1">{#N/A,#N/A,FALSE,"TMCOMP96";#N/A,#N/A,FALSE,"MAT96";#N/A,#N/A,FALSE,"FANDA96";#N/A,#N/A,FALSE,"INTRAN96";#N/A,#N/A,FALSE,"NAA9697";#N/A,#N/A,FALSE,"ECWEBB";#N/A,#N/A,FALSE,"MFT96";#N/A,#N/A,FALSE,"CTrecon"}</definedName>
    <definedName name="sfad_5_1_1_5" hidden="1">{#N/A,#N/A,FALSE,"TMCOMP96";#N/A,#N/A,FALSE,"MAT96";#N/A,#N/A,FALSE,"FANDA96";#N/A,#N/A,FALSE,"INTRAN96";#N/A,#N/A,FALSE,"NAA9697";#N/A,#N/A,FALSE,"ECWEBB";#N/A,#N/A,FALSE,"MFT96";#N/A,#N/A,FALSE,"CTrecon"}</definedName>
    <definedName name="sfad_5_1_2" localSheetId="0" hidden="1">{#N/A,#N/A,FALSE,"TMCOMP96";#N/A,#N/A,FALSE,"MAT96";#N/A,#N/A,FALSE,"FANDA96";#N/A,#N/A,FALSE,"INTRAN96";#N/A,#N/A,FALSE,"NAA9697";#N/A,#N/A,FALSE,"ECWEBB";#N/A,#N/A,FALSE,"MFT96";#N/A,#N/A,FALSE,"CTrecon"}</definedName>
    <definedName name="sfad_5_1_2" hidden="1">{#N/A,#N/A,FALSE,"TMCOMP96";#N/A,#N/A,FALSE,"MAT96";#N/A,#N/A,FALSE,"FANDA96";#N/A,#N/A,FALSE,"INTRAN96";#N/A,#N/A,FALSE,"NAA9697";#N/A,#N/A,FALSE,"ECWEBB";#N/A,#N/A,FALSE,"MFT96";#N/A,#N/A,FALSE,"CTrecon"}</definedName>
    <definedName name="sfad_5_1_2_1" localSheetId="0" hidden="1">{#N/A,#N/A,FALSE,"TMCOMP96";#N/A,#N/A,FALSE,"MAT96";#N/A,#N/A,FALSE,"FANDA96";#N/A,#N/A,FALSE,"INTRAN96";#N/A,#N/A,FALSE,"NAA9697";#N/A,#N/A,FALSE,"ECWEBB";#N/A,#N/A,FALSE,"MFT96";#N/A,#N/A,FALSE,"CTrecon"}</definedName>
    <definedName name="sfad_5_1_2_1" hidden="1">{#N/A,#N/A,FALSE,"TMCOMP96";#N/A,#N/A,FALSE,"MAT96";#N/A,#N/A,FALSE,"FANDA96";#N/A,#N/A,FALSE,"INTRAN96";#N/A,#N/A,FALSE,"NAA9697";#N/A,#N/A,FALSE,"ECWEBB";#N/A,#N/A,FALSE,"MFT96";#N/A,#N/A,FALSE,"CTrecon"}</definedName>
    <definedName name="sfad_5_1_2_2" localSheetId="0" hidden="1">{#N/A,#N/A,FALSE,"TMCOMP96";#N/A,#N/A,FALSE,"MAT96";#N/A,#N/A,FALSE,"FANDA96";#N/A,#N/A,FALSE,"INTRAN96";#N/A,#N/A,FALSE,"NAA9697";#N/A,#N/A,FALSE,"ECWEBB";#N/A,#N/A,FALSE,"MFT96";#N/A,#N/A,FALSE,"CTrecon"}</definedName>
    <definedName name="sfad_5_1_2_2" hidden="1">{#N/A,#N/A,FALSE,"TMCOMP96";#N/A,#N/A,FALSE,"MAT96";#N/A,#N/A,FALSE,"FANDA96";#N/A,#N/A,FALSE,"INTRAN96";#N/A,#N/A,FALSE,"NAA9697";#N/A,#N/A,FALSE,"ECWEBB";#N/A,#N/A,FALSE,"MFT96";#N/A,#N/A,FALSE,"CTrecon"}</definedName>
    <definedName name="sfad_5_1_2_3" localSheetId="0" hidden="1">{#N/A,#N/A,FALSE,"TMCOMP96";#N/A,#N/A,FALSE,"MAT96";#N/A,#N/A,FALSE,"FANDA96";#N/A,#N/A,FALSE,"INTRAN96";#N/A,#N/A,FALSE,"NAA9697";#N/A,#N/A,FALSE,"ECWEBB";#N/A,#N/A,FALSE,"MFT96";#N/A,#N/A,FALSE,"CTrecon"}</definedName>
    <definedName name="sfad_5_1_2_3" hidden="1">{#N/A,#N/A,FALSE,"TMCOMP96";#N/A,#N/A,FALSE,"MAT96";#N/A,#N/A,FALSE,"FANDA96";#N/A,#N/A,FALSE,"INTRAN96";#N/A,#N/A,FALSE,"NAA9697";#N/A,#N/A,FALSE,"ECWEBB";#N/A,#N/A,FALSE,"MFT96";#N/A,#N/A,FALSE,"CTrecon"}</definedName>
    <definedName name="sfad_5_1_2_4" localSheetId="0" hidden="1">{#N/A,#N/A,FALSE,"TMCOMP96";#N/A,#N/A,FALSE,"MAT96";#N/A,#N/A,FALSE,"FANDA96";#N/A,#N/A,FALSE,"INTRAN96";#N/A,#N/A,FALSE,"NAA9697";#N/A,#N/A,FALSE,"ECWEBB";#N/A,#N/A,FALSE,"MFT96";#N/A,#N/A,FALSE,"CTrecon"}</definedName>
    <definedName name="sfad_5_1_2_4" hidden="1">{#N/A,#N/A,FALSE,"TMCOMP96";#N/A,#N/A,FALSE,"MAT96";#N/A,#N/A,FALSE,"FANDA96";#N/A,#N/A,FALSE,"INTRAN96";#N/A,#N/A,FALSE,"NAA9697";#N/A,#N/A,FALSE,"ECWEBB";#N/A,#N/A,FALSE,"MFT96";#N/A,#N/A,FALSE,"CTrecon"}</definedName>
    <definedName name="sfad_5_1_2_5" localSheetId="0" hidden="1">{#N/A,#N/A,FALSE,"TMCOMP96";#N/A,#N/A,FALSE,"MAT96";#N/A,#N/A,FALSE,"FANDA96";#N/A,#N/A,FALSE,"INTRAN96";#N/A,#N/A,FALSE,"NAA9697";#N/A,#N/A,FALSE,"ECWEBB";#N/A,#N/A,FALSE,"MFT96";#N/A,#N/A,FALSE,"CTrecon"}</definedName>
    <definedName name="sfad_5_1_2_5" hidden="1">{#N/A,#N/A,FALSE,"TMCOMP96";#N/A,#N/A,FALSE,"MAT96";#N/A,#N/A,FALSE,"FANDA96";#N/A,#N/A,FALSE,"INTRAN96";#N/A,#N/A,FALSE,"NAA9697";#N/A,#N/A,FALSE,"ECWEBB";#N/A,#N/A,FALSE,"MFT96";#N/A,#N/A,FALSE,"CTrecon"}</definedName>
    <definedName name="sfad_5_1_3" localSheetId="0" hidden="1">{#N/A,#N/A,FALSE,"TMCOMP96";#N/A,#N/A,FALSE,"MAT96";#N/A,#N/A,FALSE,"FANDA96";#N/A,#N/A,FALSE,"INTRAN96";#N/A,#N/A,FALSE,"NAA9697";#N/A,#N/A,FALSE,"ECWEBB";#N/A,#N/A,FALSE,"MFT96";#N/A,#N/A,FALSE,"CTrecon"}</definedName>
    <definedName name="sfad_5_1_3" hidden="1">{#N/A,#N/A,FALSE,"TMCOMP96";#N/A,#N/A,FALSE,"MAT96";#N/A,#N/A,FALSE,"FANDA96";#N/A,#N/A,FALSE,"INTRAN96";#N/A,#N/A,FALSE,"NAA9697";#N/A,#N/A,FALSE,"ECWEBB";#N/A,#N/A,FALSE,"MFT96";#N/A,#N/A,FALSE,"CTrecon"}</definedName>
    <definedName name="sfad_5_1_3_1" localSheetId="0" hidden="1">{#N/A,#N/A,FALSE,"TMCOMP96";#N/A,#N/A,FALSE,"MAT96";#N/A,#N/A,FALSE,"FANDA96";#N/A,#N/A,FALSE,"INTRAN96";#N/A,#N/A,FALSE,"NAA9697";#N/A,#N/A,FALSE,"ECWEBB";#N/A,#N/A,FALSE,"MFT96";#N/A,#N/A,FALSE,"CTrecon"}</definedName>
    <definedName name="sfad_5_1_3_1" hidden="1">{#N/A,#N/A,FALSE,"TMCOMP96";#N/A,#N/A,FALSE,"MAT96";#N/A,#N/A,FALSE,"FANDA96";#N/A,#N/A,FALSE,"INTRAN96";#N/A,#N/A,FALSE,"NAA9697";#N/A,#N/A,FALSE,"ECWEBB";#N/A,#N/A,FALSE,"MFT96";#N/A,#N/A,FALSE,"CTrecon"}</definedName>
    <definedName name="sfad_5_1_3_2" localSheetId="0" hidden="1">{#N/A,#N/A,FALSE,"TMCOMP96";#N/A,#N/A,FALSE,"MAT96";#N/A,#N/A,FALSE,"FANDA96";#N/A,#N/A,FALSE,"INTRAN96";#N/A,#N/A,FALSE,"NAA9697";#N/A,#N/A,FALSE,"ECWEBB";#N/A,#N/A,FALSE,"MFT96";#N/A,#N/A,FALSE,"CTrecon"}</definedName>
    <definedName name="sfad_5_1_3_2" hidden="1">{#N/A,#N/A,FALSE,"TMCOMP96";#N/A,#N/A,FALSE,"MAT96";#N/A,#N/A,FALSE,"FANDA96";#N/A,#N/A,FALSE,"INTRAN96";#N/A,#N/A,FALSE,"NAA9697";#N/A,#N/A,FALSE,"ECWEBB";#N/A,#N/A,FALSE,"MFT96";#N/A,#N/A,FALSE,"CTrecon"}</definedName>
    <definedName name="sfad_5_1_3_3" localSheetId="0" hidden="1">{#N/A,#N/A,FALSE,"TMCOMP96";#N/A,#N/A,FALSE,"MAT96";#N/A,#N/A,FALSE,"FANDA96";#N/A,#N/A,FALSE,"INTRAN96";#N/A,#N/A,FALSE,"NAA9697";#N/A,#N/A,FALSE,"ECWEBB";#N/A,#N/A,FALSE,"MFT96";#N/A,#N/A,FALSE,"CTrecon"}</definedName>
    <definedName name="sfad_5_1_3_3" hidden="1">{#N/A,#N/A,FALSE,"TMCOMP96";#N/A,#N/A,FALSE,"MAT96";#N/A,#N/A,FALSE,"FANDA96";#N/A,#N/A,FALSE,"INTRAN96";#N/A,#N/A,FALSE,"NAA9697";#N/A,#N/A,FALSE,"ECWEBB";#N/A,#N/A,FALSE,"MFT96";#N/A,#N/A,FALSE,"CTrecon"}</definedName>
    <definedName name="sfad_5_1_3_4" localSheetId="0" hidden="1">{#N/A,#N/A,FALSE,"TMCOMP96";#N/A,#N/A,FALSE,"MAT96";#N/A,#N/A,FALSE,"FANDA96";#N/A,#N/A,FALSE,"INTRAN96";#N/A,#N/A,FALSE,"NAA9697";#N/A,#N/A,FALSE,"ECWEBB";#N/A,#N/A,FALSE,"MFT96";#N/A,#N/A,FALSE,"CTrecon"}</definedName>
    <definedName name="sfad_5_1_3_4" hidden="1">{#N/A,#N/A,FALSE,"TMCOMP96";#N/A,#N/A,FALSE,"MAT96";#N/A,#N/A,FALSE,"FANDA96";#N/A,#N/A,FALSE,"INTRAN96";#N/A,#N/A,FALSE,"NAA9697";#N/A,#N/A,FALSE,"ECWEBB";#N/A,#N/A,FALSE,"MFT96";#N/A,#N/A,FALSE,"CTrecon"}</definedName>
    <definedName name="sfad_5_1_3_5" localSheetId="0" hidden="1">{#N/A,#N/A,FALSE,"TMCOMP96";#N/A,#N/A,FALSE,"MAT96";#N/A,#N/A,FALSE,"FANDA96";#N/A,#N/A,FALSE,"INTRAN96";#N/A,#N/A,FALSE,"NAA9697";#N/A,#N/A,FALSE,"ECWEBB";#N/A,#N/A,FALSE,"MFT96";#N/A,#N/A,FALSE,"CTrecon"}</definedName>
    <definedName name="sfad_5_1_3_5" hidden="1">{#N/A,#N/A,FALSE,"TMCOMP96";#N/A,#N/A,FALSE,"MAT96";#N/A,#N/A,FALSE,"FANDA96";#N/A,#N/A,FALSE,"INTRAN96";#N/A,#N/A,FALSE,"NAA9697";#N/A,#N/A,FALSE,"ECWEBB";#N/A,#N/A,FALSE,"MFT96";#N/A,#N/A,FALSE,"CTrecon"}</definedName>
    <definedName name="sfad_5_1_4" localSheetId="0" hidden="1">{#N/A,#N/A,FALSE,"TMCOMP96";#N/A,#N/A,FALSE,"MAT96";#N/A,#N/A,FALSE,"FANDA96";#N/A,#N/A,FALSE,"INTRAN96";#N/A,#N/A,FALSE,"NAA9697";#N/A,#N/A,FALSE,"ECWEBB";#N/A,#N/A,FALSE,"MFT96";#N/A,#N/A,FALSE,"CTrecon"}</definedName>
    <definedName name="sfad_5_1_4" hidden="1">{#N/A,#N/A,FALSE,"TMCOMP96";#N/A,#N/A,FALSE,"MAT96";#N/A,#N/A,FALSE,"FANDA96";#N/A,#N/A,FALSE,"INTRAN96";#N/A,#N/A,FALSE,"NAA9697";#N/A,#N/A,FALSE,"ECWEBB";#N/A,#N/A,FALSE,"MFT96";#N/A,#N/A,FALSE,"CTrecon"}</definedName>
    <definedName name="sfad_5_1_5" localSheetId="0" hidden="1">{#N/A,#N/A,FALSE,"TMCOMP96";#N/A,#N/A,FALSE,"MAT96";#N/A,#N/A,FALSE,"FANDA96";#N/A,#N/A,FALSE,"INTRAN96";#N/A,#N/A,FALSE,"NAA9697";#N/A,#N/A,FALSE,"ECWEBB";#N/A,#N/A,FALSE,"MFT96";#N/A,#N/A,FALSE,"CTrecon"}</definedName>
    <definedName name="sfad_5_1_5" hidden="1">{#N/A,#N/A,FALSE,"TMCOMP96";#N/A,#N/A,FALSE,"MAT96";#N/A,#N/A,FALSE,"FANDA96";#N/A,#N/A,FALSE,"INTRAN96";#N/A,#N/A,FALSE,"NAA9697";#N/A,#N/A,FALSE,"ECWEBB";#N/A,#N/A,FALSE,"MFT96";#N/A,#N/A,FALSE,"CTrecon"}</definedName>
    <definedName name="sfad_5_2" localSheetId="0" hidden="1">{#N/A,#N/A,FALSE,"TMCOMP96";#N/A,#N/A,FALSE,"MAT96";#N/A,#N/A,FALSE,"FANDA96";#N/A,#N/A,FALSE,"INTRAN96";#N/A,#N/A,FALSE,"NAA9697";#N/A,#N/A,FALSE,"ECWEBB";#N/A,#N/A,FALSE,"MFT96";#N/A,#N/A,FALSE,"CTrecon"}</definedName>
    <definedName name="sfad_5_2" hidden="1">{#N/A,#N/A,FALSE,"TMCOMP96";#N/A,#N/A,FALSE,"MAT96";#N/A,#N/A,FALSE,"FANDA96";#N/A,#N/A,FALSE,"INTRAN96";#N/A,#N/A,FALSE,"NAA9697";#N/A,#N/A,FALSE,"ECWEBB";#N/A,#N/A,FALSE,"MFT96";#N/A,#N/A,FALSE,"CTrecon"}</definedName>
    <definedName name="sfad_5_2_1" localSheetId="0" hidden="1">{#N/A,#N/A,FALSE,"TMCOMP96";#N/A,#N/A,FALSE,"MAT96";#N/A,#N/A,FALSE,"FANDA96";#N/A,#N/A,FALSE,"INTRAN96";#N/A,#N/A,FALSE,"NAA9697";#N/A,#N/A,FALSE,"ECWEBB";#N/A,#N/A,FALSE,"MFT96";#N/A,#N/A,FALSE,"CTrecon"}</definedName>
    <definedName name="sfad_5_2_1" hidden="1">{#N/A,#N/A,FALSE,"TMCOMP96";#N/A,#N/A,FALSE,"MAT96";#N/A,#N/A,FALSE,"FANDA96";#N/A,#N/A,FALSE,"INTRAN96";#N/A,#N/A,FALSE,"NAA9697";#N/A,#N/A,FALSE,"ECWEBB";#N/A,#N/A,FALSE,"MFT96";#N/A,#N/A,FALSE,"CTrecon"}</definedName>
    <definedName name="sfad_5_2_2" localSheetId="0" hidden="1">{#N/A,#N/A,FALSE,"TMCOMP96";#N/A,#N/A,FALSE,"MAT96";#N/A,#N/A,FALSE,"FANDA96";#N/A,#N/A,FALSE,"INTRAN96";#N/A,#N/A,FALSE,"NAA9697";#N/A,#N/A,FALSE,"ECWEBB";#N/A,#N/A,FALSE,"MFT96";#N/A,#N/A,FALSE,"CTrecon"}</definedName>
    <definedName name="sfad_5_2_2" hidden="1">{#N/A,#N/A,FALSE,"TMCOMP96";#N/A,#N/A,FALSE,"MAT96";#N/A,#N/A,FALSE,"FANDA96";#N/A,#N/A,FALSE,"INTRAN96";#N/A,#N/A,FALSE,"NAA9697";#N/A,#N/A,FALSE,"ECWEBB";#N/A,#N/A,FALSE,"MFT96";#N/A,#N/A,FALSE,"CTrecon"}</definedName>
    <definedName name="sfad_5_2_3" localSheetId="0" hidden="1">{#N/A,#N/A,FALSE,"TMCOMP96";#N/A,#N/A,FALSE,"MAT96";#N/A,#N/A,FALSE,"FANDA96";#N/A,#N/A,FALSE,"INTRAN96";#N/A,#N/A,FALSE,"NAA9697";#N/A,#N/A,FALSE,"ECWEBB";#N/A,#N/A,FALSE,"MFT96";#N/A,#N/A,FALSE,"CTrecon"}</definedName>
    <definedName name="sfad_5_2_3" hidden="1">{#N/A,#N/A,FALSE,"TMCOMP96";#N/A,#N/A,FALSE,"MAT96";#N/A,#N/A,FALSE,"FANDA96";#N/A,#N/A,FALSE,"INTRAN96";#N/A,#N/A,FALSE,"NAA9697";#N/A,#N/A,FALSE,"ECWEBB";#N/A,#N/A,FALSE,"MFT96";#N/A,#N/A,FALSE,"CTrecon"}</definedName>
    <definedName name="sfad_5_2_4" localSheetId="0" hidden="1">{#N/A,#N/A,FALSE,"TMCOMP96";#N/A,#N/A,FALSE,"MAT96";#N/A,#N/A,FALSE,"FANDA96";#N/A,#N/A,FALSE,"INTRAN96";#N/A,#N/A,FALSE,"NAA9697";#N/A,#N/A,FALSE,"ECWEBB";#N/A,#N/A,FALSE,"MFT96";#N/A,#N/A,FALSE,"CTrecon"}</definedName>
    <definedName name="sfad_5_2_4" hidden="1">{#N/A,#N/A,FALSE,"TMCOMP96";#N/A,#N/A,FALSE,"MAT96";#N/A,#N/A,FALSE,"FANDA96";#N/A,#N/A,FALSE,"INTRAN96";#N/A,#N/A,FALSE,"NAA9697";#N/A,#N/A,FALSE,"ECWEBB";#N/A,#N/A,FALSE,"MFT96";#N/A,#N/A,FALSE,"CTrecon"}</definedName>
    <definedName name="sfad_5_2_5" localSheetId="0" hidden="1">{#N/A,#N/A,FALSE,"TMCOMP96";#N/A,#N/A,FALSE,"MAT96";#N/A,#N/A,FALSE,"FANDA96";#N/A,#N/A,FALSE,"INTRAN96";#N/A,#N/A,FALSE,"NAA9697";#N/A,#N/A,FALSE,"ECWEBB";#N/A,#N/A,FALSE,"MFT96";#N/A,#N/A,FALSE,"CTrecon"}</definedName>
    <definedName name="sfad_5_2_5" hidden="1">{#N/A,#N/A,FALSE,"TMCOMP96";#N/A,#N/A,FALSE,"MAT96";#N/A,#N/A,FALSE,"FANDA96";#N/A,#N/A,FALSE,"INTRAN96";#N/A,#N/A,FALSE,"NAA9697";#N/A,#N/A,FALSE,"ECWEBB";#N/A,#N/A,FALSE,"MFT96";#N/A,#N/A,FALSE,"CTrecon"}</definedName>
    <definedName name="sfad_5_3" localSheetId="0" hidden="1">{#N/A,#N/A,FALSE,"TMCOMP96";#N/A,#N/A,FALSE,"MAT96";#N/A,#N/A,FALSE,"FANDA96";#N/A,#N/A,FALSE,"INTRAN96";#N/A,#N/A,FALSE,"NAA9697";#N/A,#N/A,FALSE,"ECWEBB";#N/A,#N/A,FALSE,"MFT96";#N/A,#N/A,FALSE,"CTrecon"}</definedName>
    <definedName name="sfad_5_3" hidden="1">{#N/A,#N/A,FALSE,"TMCOMP96";#N/A,#N/A,FALSE,"MAT96";#N/A,#N/A,FALSE,"FANDA96";#N/A,#N/A,FALSE,"INTRAN96";#N/A,#N/A,FALSE,"NAA9697";#N/A,#N/A,FALSE,"ECWEBB";#N/A,#N/A,FALSE,"MFT96";#N/A,#N/A,FALSE,"CTrecon"}</definedName>
    <definedName name="sfad_5_3_1" localSheetId="0" hidden="1">{#N/A,#N/A,FALSE,"TMCOMP96";#N/A,#N/A,FALSE,"MAT96";#N/A,#N/A,FALSE,"FANDA96";#N/A,#N/A,FALSE,"INTRAN96";#N/A,#N/A,FALSE,"NAA9697";#N/A,#N/A,FALSE,"ECWEBB";#N/A,#N/A,FALSE,"MFT96";#N/A,#N/A,FALSE,"CTrecon"}</definedName>
    <definedName name="sfad_5_3_1" hidden="1">{#N/A,#N/A,FALSE,"TMCOMP96";#N/A,#N/A,FALSE,"MAT96";#N/A,#N/A,FALSE,"FANDA96";#N/A,#N/A,FALSE,"INTRAN96";#N/A,#N/A,FALSE,"NAA9697";#N/A,#N/A,FALSE,"ECWEBB";#N/A,#N/A,FALSE,"MFT96";#N/A,#N/A,FALSE,"CTrecon"}</definedName>
    <definedName name="sfad_5_3_2" localSheetId="0" hidden="1">{#N/A,#N/A,FALSE,"TMCOMP96";#N/A,#N/A,FALSE,"MAT96";#N/A,#N/A,FALSE,"FANDA96";#N/A,#N/A,FALSE,"INTRAN96";#N/A,#N/A,FALSE,"NAA9697";#N/A,#N/A,FALSE,"ECWEBB";#N/A,#N/A,FALSE,"MFT96";#N/A,#N/A,FALSE,"CTrecon"}</definedName>
    <definedName name="sfad_5_3_2" hidden="1">{#N/A,#N/A,FALSE,"TMCOMP96";#N/A,#N/A,FALSE,"MAT96";#N/A,#N/A,FALSE,"FANDA96";#N/A,#N/A,FALSE,"INTRAN96";#N/A,#N/A,FALSE,"NAA9697";#N/A,#N/A,FALSE,"ECWEBB";#N/A,#N/A,FALSE,"MFT96";#N/A,#N/A,FALSE,"CTrecon"}</definedName>
    <definedName name="sfad_5_3_3" localSheetId="0" hidden="1">{#N/A,#N/A,FALSE,"TMCOMP96";#N/A,#N/A,FALSE,"MAT96";#N/A,#N/A,FALSE,"FANDA96";#N/A,#N/A,FALSE,"INTRAN96";#N/A,#N/A,FALSE,"NAA9697";#N/A,#N/A,FALSE,"ECWEBB";#N/A,#N/A,FALSE,"MFT96";#N/A,#N/A,FALSE,"CTrecon"}</definedName>
    <definedName name="sfad_5_3_3" hidden="1">{#N/A,#N/A,FALSE,"TMCOMP96";#N/A,#N/A,FALSE,"MAT96";#N/A,#N/A,FALSE,"FANDA96";#N/A,#N/A,FALSE,"INTRAN96";#N/A,#N/A,FALSE,"NAA9697";#N/A,#N/A,FALSE,"ECWEBB";#N/A,#N/A,FALSE,"MFT96";#N/A,#N/A,FALSE,"CTrecon"}</definedName>
    <definedName name="sfad_5_3_4" localSheetId="0" hidden="1">{#N/A,#N/A,FALSE,"TMCOMP96";#N/A,#N/A,FALSE,"MAT96";#N/A,#N/A,FALSE,"FANDA96";#N/A,#N/A,FALSE,"INTRAN96";#N/A,#N/A,FALSE,"NAA9697";#N/A,#N/A,FALSE,"ECWEBB";#N/A,#N/A,FALSE,"MFT96";#N/A,#N/A,FALSE,"CTrecon"}</definedName>
    <definedName name="sfad_5_3_4" hidden="1">{#N/A,#N/A,FALSE,"TMCOMP96";#N/A,#N/A,FALSE,"MAT96";#N/A,#N/A,FALSE,"FANDA96";#N/A,#N/A,FALSE,"INTRAN96";#N/A,#N/A,FALSE,"NAA9697";#N/A,#N/A,FALSE,"ECWEBB";#N/A,#N/A,FALSE,"MFT96";#N/A,#N/A,FALSE,"CTrecon"}</definedName>
    <definedName name="sfad_5_3_5" localSheetId="0" hidden="1">{#N/A,#N/A,FALSE,"TMCOMP96";#N/A,#N/A,FALSE,"MAT96";#N/A,#N/A,FALSE,"FANDA96";#N/A,#N/A,FALSE,"INTRAN96";#N/A,#N/A,FALSE,"NAA9697";#N/A,#N/A,FALSE,"ECWEBB";#N/A,#N/A,FALSE,"MFT96";#N/A,#N/A,FALSE,"CTrecon"}</definedName>
    <definedName name="sfad_5_3_5" hidden="1">{#N/A,#N/A,FALSE,"TMCOMP96";#N/A,#N/A,FALSE,"MAT96";#N/A,#N/A,FALSE,"FANDA96";#N/A,#N/A,FALSE,"INTRAN96";#N/A,#N/A,FALSE,"NAA9697";#N/A,#N/A,FALSE,"ECWEBB";#N/A,#N/A,FALSE,"MFT96";#N/A,#N/A,FALSE,"CTrecon"}</definedName>
    <definedName name="sfad_5_4" localSheetId="0" hidden="1">{#N/A,#N/A,FALSE,"TMCOMP96";#N/A,#N/A,FALSE,"MAT96";#N/A,#N/A,FALSE,"FANDA96";#N/A,#N/A,FALSE,"INTRAN96";#N/A,#N/A,FALSE,"NAA9697";#N/A,#N/A,FALSE,"ECWEBB";#N/A,#N/A,FALSE,"MFT96";#N/A,#N/A,FALSE,"CTrecon"}</definedName>
    <definedName name="sfad_5_4" hidden="1">{#N/A,#N/A,FALSE,"TMCOMP96";#N/A,#N/A,FALSE,"MAT96";#N/A,#N/A,FALSE,"FANDA96";#N/A,#N/A,FALSE,"INTRAN96";#N/A,#N/A,FALSE,"NAA9697";#N/A,#N/A,FALSE,"ECWEBB";#N/A,#N/A,FALSE,"MFT96";#N/A,#N/A,FALSE,"CTrecon"}</definedName>
    <definedName name="sfad_5_4_1" localSheetId="0" hidden="1">{#N/A,#N/A,FALSE,"TMCOMP96";#N/A,#N/A,FALSE,"MAT96";#N/A,#N/A,FALSE,"FANDA96";#N/A,#N/A,FALSE,"INTRAN96";#N/A,#N/A,FALSE,"NAA9697";#N/A,#N/A,FALSE,"ECWEBB";#N/A,#N/A,FALSE,"MFT96";#N/A,#N/A,FALSE,"CTrecon"}</definedName>
    <definedName name="sfad_5_4_1" hidden="1">{#N/A,#N/A,FALSE,"TMCOMP96";#N/A,#N/A,FALSE,"MAT96";#N/A,#N/A,FALSE,"FANDA96";#N/A,#N/A,FALSE,"INTRAN96";#N/A,#N/A,FALSE,"NAA9697";#N/A,#N/A,FALSE,"ECWEBB";#N/A,#N/A,FALSE,"MFT96";#N/A,#N/A,FALSE,"CTrecon"}</definedName>
    <definedName name="sfad_5_4_2" localSheetId="0" hidden="1">{#N/A,#N/A,FALSE,"TMCOMP96";#N/A,#N/A,FALSE,"MAT96";#N/A,#N/A,FALSE,"FANDA96";#N/A,#N/A,FALSE,"INTRAN96";#N/A,#N/A,FALSE,"NAA9697";#N/A,#N/A,FALSE,"ECWEBB";#N/A,#N/A,FALSE,"MFT96";#N/A,#N/A,FALSE,"CTrecon"}</definedName>
    <definedName name="sfad_5_4_2" hidden="1">{#N/A,#N/A,FALSE,"TMCOMP96";#N/A,#N/A,FALSE,"MAT96";#N/A,#N/A,FALSE,"FANDA96";#N/A,#N/A,FALSE,"INTRAN96";#N/A,#N/A,FALSE,"NAA9697";#N/A,#N/A,FALSE,"ECWEBB";#N/A,#N/A,FALSE,"MFT96";#N/A,#N/A,FALSE,"CTrecon"}</definedName>
    <definedName name="sfad_5_4_3" localSheetId="0" hidden="1">{#N/A,#N/A,FALSE,"TMCOMP96";#N/A,#N/A,FALSE,"MAT96";#N/A,#N/A,FALSE,"FANDA96";#N/A,#N/A,FALSE,"INTRAN96";#N/A,#N/A,FALSE,"NAA9697";#N/A,#N/A,FALSE,"ECWEBB";#N/A,#N/A,FALSE,"MFT96";#N/A,#N/A,FALSE,"CTrecon"}</definedName>
    <definedName name="sfad_5_4_3" hidden="1">{#N/A,#N/A,FALSE,"TMCOMP96";#N/A,#N/A,FALSE,"MAT96";#N/A,#N/A,FALSE,"FANDA96";#N/A,#N/A,FALSE,"INTRAN96";#N/A,#N/A,FALSE,"NAA9697";#N/A,#N/A,FALSE,"ECWEBB";#N/A,#N/A,FALSE,"MFT96";#N/A,#N/A,FALSE,"CTrecon"}</definedName>
    <definedName name="sfad_5_4_4" localSheetId="0" hidden="1">{#N/A,#N/A,FALSE,"TMCOMP96";#N/A,#N/A,FALSE,"MAT96";#N/A,#N/A,FALSE,"FANDA96";#N/A,#N/A,FALSE,"INTRAN96";#N/A,#N/A,FALSE,"NAA9697";#N/A,#N/A,FALSE,"ECWEBB";#N/A,#N/A,FALSE,"MFT96";#N/A,#N/A,FALSE,"CTrecon"}</definedName>
    <definedName name="sfad_5_4_4" hidden="1">{#N/A,#N/A,FALSE,"TMCOMP96";#N/A,#N/A,FALSE,"MAT96";#N/A,#N/A,FALSE,"FANDA96";#N/A,#N/A,FALSE,"INTRAN96";#N/A,#N/A,FALSE,"NAA9697";#N/A,#N/A,FALSE,"ECWEBB";#N/A,#N/A,FALSE,"MFT96";#N/A,#N/A,FALSE,"CTrecon"}</definedName>
    <definedName name="sfad_5_4_5" localSheetId="0" hidden="1">{#N/A,#N/A,FALSE,"TMCOMP96";#N/A,#N/A,FALSE,"MAT96";#N/A,#N/A,FALSE,"FANDA96";#N/A,#N/A,FALSE,"INTRAN96";#N/A,#N/A,FALSE,"NAA9697";#N/A,#N/A,FALSE,"ECWEBB";#N/A,#N/A,FALSE,"MFT96";#N/A,#N/A,FALSE,"CTrecon"}</definedName>
    <definedName name="sfad_5_4_5" hidden="1">{#N/A,#N/A,FALSE,"TMCOMP96";#N/A,#N/A,FALSE,"MAT96";#N/A,#N/A,FALSE,"FANDA96";#N/A,#N/A,FALSE,"INTRAN96";#N/A,#N/A,FALSE,"NAA9697";#N/A,#N/A,FALSE,"ECWEBB";#N/A,#N/A,FALSE,"MFT96";#N/A,#N/A,FALSE,"CTrecon"}</definedName>
    <definedName name="sfad_5_5" localSheetId="0" hidden="1">{#N/A,#N/A,FALSE,"TMCOMP96";#N/A,#N/A,FALSE,"MAT96";#N/A,#N/A,FALSE,"FANDA96";#N/A,#N/A,FALSE,"INTRAN96";#N/A,#N/A,FALSE,"NAA9697";#N/A,#N/A,FALSE,"ECWEBB";#N/A,#N/A,FALSE,"MFT96";#N/A,#N/A,FALSE,"CTrecon"}</definedName>
    <definedName name="sfad_5_5" hidden="1">{#N/A,#N/A,FALSE,"TMCOMP96";#N/A,#N/A,FALSE,"MAT96";#N/A,#N/A,FALSE,"FANDA96";#N/A,#N/A,FALSE,"INTRAN96";#N/A,#N/A,FALSE,"NAA9697";#N/A,#N/A,FALSE,"ECWEBB";#N/A,#N/A,FALSE,"MFT96";#N/A,#N/A,FALSE,"CTrecon"}</definedName>
    <definedName name="T4.9i" localSheetId="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i_1" localSheetId="0" hidden="1">{#N/A,#N/A,FALSE,"TMCOMP96";#N/A,#N/A,FALSE,"MAT96";#N/A,#N/A,FALSE,"FANDA96";#N/A,#N/A,FALSE,"INTRAN96";#N/A,#N/A,FALSE,"NAA9697";#N/A,#N/A,FALSE,"ECWEBB";#N/A,#N/A,FALSE,"MFT96";#N/A,#N/A,FALSE,"CTrecon"}</definedName>
    <definedName name="T4.9i_1" hidden="1">{#N/A,#N/A,FALSE,"TMCOMP96";#N/A,#N/A,FALSE,"MAT96";#N/A,#N/A,FALSE,"FANDA96";#N/A,#N/A,FALSE,"INTRAN96";#N/A,#N/A,FALSE,"NAA9697";#N/A,#N/A,FALSE,"ECWEBB";#N/A,#N/A,FALSE,"MFT96";#N/A,#N/A,FALSE,"CTrecon"}</definedName>
    <definedName name="T4.9i_1_1" localSheetId="0" hidden="1">{#N/A,#N/A,FALSE,"TMCOMP96";#N/A,#N/A,FALSE,"MAT96";#N/A,#N/A,FALSE,"FANDA96";#N/A,#N/A,FALSE,"INTRAN96";#N/A,#N/A,FALSE,"NAA9697";#N/A,#N/A,FALSE,"ECWEBB";#N/A,#N/A,FALSE,"MFT96";#N/A,#N/A,FALSE,"CTrecon"}</definedName>
    <definedName name="T4.9i_1_1" hidden="1">{#N/A,#N/A,FALSE,"TMCOMP96";#N/A,#N/A,FALSE,"MAT96";#N/A,#N/A,FALSE,"FANDA96";#N/A,#N/A,FALSE,"INTRAN96";#N/A,#N/A,FALSE,"NAA9697";#N/A,#N/A,FALSE,"ECWEBB";#N/A,#N/A,FALSE,"MFT96";#N/A,#N/A,FALSE,"CTrecon"}</definedName>
    <definedName name="T4.9i_1_1_1" localSheetId="0" hidden="1">{#N/A,#N/A,FALSE,"TMCOMP96";#N/A,#N/A,FALSE,"MAT96";#N/A,#N/A,FALSE,"FANDA96";#N/A,#N/A,FALSE,"INTRAN96";#N/A,#N/A,FALSE,"NAA9697";#N/A,#N/A,FALSE,"ECWEBB";#N/A,#N/A,FALSE,"MFT96";#N/A,#N/A,FALSE,"CTrecon"}</definedName>
    <definedName name="T4.9i_1_1_1" hidden="1">{#N/A,#N/A,FALSE,"TMCOMP96";#N/A,#N/A,FALSE,"MAT96";#N/A,#N/A,FALSE,"FANDA96";#N/A,#N/A,FALSE,"INTRAN96";#N/A,#N/A,FALSE,"NAA9697";#N/A,#N/A,FALSE,"ECWEBB";#N/A,#N/A,FALSE,"MFT96";#N/A,#N/A,FALSE,"CTrecon"}</definedName>
    <definedName name="T4.9i_1_1_1_1" localSheetId="0" hidden="1">{#N/A,#N/A,FALSE,"TMCOMP96";#N/A,#N/A,FALSE,"MAT96";#N/A,#N/A,FALSE,"FANDA96";#N/A,#N/A,FALSE,"INTRAN96";#N/A,#N/A,FALSE,"NAA9697";#N/A,#N/A,FALSE,"ECWEBB";#N/A,#N/A,FALSE,"MFT96";#N/A,#N/A,FALSE,"CTrecon"}</definedName>
    <definedName name="T4.9i_1_1_1_1" hidden="1">{#N/A,#N/A,FALSE,"TMCOMP96";#N/A,#N/A,FALSE,"MAT96";#N/A,#N/A,FALSE,"FANDA96";#N/A,#N/A,FALSE,"INTRAN96";#N/A,#N/A,FALSE,"NAA9697";#N/A,#N/A,FALSE,"ECWEBB";#N/A,#N/A,FALSE,"MFT96";#N/A,#N/A,FALSE,"CTrecon"}</definedName>
    <definedName name="T4.9i_1_1_1_1_1" localSheetId="0" hidden="1">{#N/A,#N/A,FALSE,"TMCOMP96";#N/A,#N/A,FALSE,"MAT96";#N/A,#N/A,FALSE,"FANDA96";#N/A,#N/A,FALSE,"INTRAN96";#N/A,#N/A,FALSE,"NAA9697";#N/A,#N/A,FALSE,"ECWEBB";#N/A,#N/A,FALSE,"MFT96";#N/A,#N/A,FALSE,"CTrecon"}</definedName>
    <definedName name="T4.9i_1_1_1_1_1" hidden="1">{#N/A,#N/A,FALSE,"TMCOMP96";#N/A,#N/A,FALSE,"MAT96";#N/A,#N/A,FALSE,"FANDA96";#N/A,#N/A,FALSE,"INTRAN96";#N/A,#N/A,FALSE,"NAA9697";#N/A,#N/A,FALSE,"ECWEBB";#N/A,#N/A,FALSE,"MFT96";#N/A,#N/A,FALSE,"CTrecon"}</definedName>
    <definedName name="T4.9i_1_1_1_1_2" localSheetId="0" hidden="1">{#N/A,#N/A,FALSE,"TMCOMP96";#N/A,#N/A,FALSE,"MAT96";#N/A,#N/A,FALSE,"FANDA96";#N/A,#N/A,FALSE,"INTRAN96";#N/A,#N/A,FALSE,"NAA9697";#N/A,#N/A,FALSE,"ECWEBB";#N/A,#N/A,FALSE,"MFT96";#N/A,#N/A,FALSE,"CTrecon"}</definedName>
    <definedName name="T4.9i_1_1_1_1_2" hidden="1">{#N/A,#N/A,FALSE,"TMCOMP96";#N/A,#N/A,FALSE,"MAT96";#N/A,#N/A,FALSE,"FANDA96";#N/A,#N/A,FALSE,"INTRAN96";#N/A,#N/A,FALSE,"NAA9697";#N/A,#N/A,FALSE,"ECWEBB";#N/A,#N/A,FALSE,"MFT96";#N/A,#N/A,FALSE,"CTrecon"}</definedName>
    <definedName name="T4.9i_1_1_1_1_3" localSheetId="0" hidden="1">{#N/A,#N/A,FALSE,"TMCOMP96";#N/A,#N/A,FALSE,"MAT96";#N/A,#N/A,FALSE,"FANDA96";#N/A,#N/A,FALSE,"INTRAN96";#N/A,#N/A,FALSE,"NAA9697";#N/A,#N/A,FALSE,"ECWEBB";#N/A,#N/A,FALSE,"MFT96";#N/A,#N/A,FALSE,"CTrecon"}</definedName>
    <definedName name="T4.9i_1_1_1_1_3" hidden="1">{#N/A,#N/A,FALSE,"TMCOMP96";#N/A,#N/A,FALSE,"MAT96";#N/A,#N/A,FALSE,"FANDA96";#N/A,#N/A,FALSE,"INTRAN96";#N/A,#N/A,FALSE,"NAA9697";#N/A,#N/A,FALSE,"ECWEBB";#N/A,#N/A,FALSE,"MFT96";#N/A,#N/A,FALSE,"CTrecon"}</definedName>
    <definedName name="T4.9i_1_1_1_1_4" localSheetId="0" hidden="1">{#N/A,#N/A,FALSE,"TMCOMP96";#N/A,#N/A,FALSE,"MAT96";#N/A,#N/A,FALSE,"FANDA96";#N/A,#N/A,FALSE,"INTRAN96";#N/A,#N/A,FALSE,"NAA9697";#N/A,#N/A,FALSE,"ECWEBB";#N/A,#N/A,FALSE,"MFT96";#N/A,#N/A,FALSE,"CTrecon"}</definedName>
    <definedName name="T4.9i_1_1_1_1_4" hidden="1">{#N/A,#N/A,FALSE,"TMCOMP96";#N/A,#N/A,FALSE,"MAT96";#N/A,#N/A,FALSE,"FANDA96";#N/A,#N/A,FALSE,"INTRAN96";#N/A,#N/A,FALSE,"NAA9697";#N/A,#N/A,FALSE,"ECWEBB";#N/A,#N/A,FALSE,"MFT96";#N/A,#N/A,FALSE,"CTrecon"}</definedName>
    <definedName name="T4.9i_1_1_1_1_5" localSheetId="0" hidden="1">{#N/A,#N/A,FALSE,"TMCOMP96";#N/A,#N/A,FALSE,"MAT96";#N/A,#N/A,FALSE,"FANDA96";#N/A,#N/A,FALSE,"INTRAN96";#N/A,#N/A,FALSE,"NAA9697";#N/A,#N/A,FALSE,"ECWEBB";#N/A,#N/A,FALSE,"MFT96";#N/A,#N/A,FALSE,"CTrecon"}</definedName>
    <definedName name="T4.9i_1_1_1_1_5" hidden="1">{#N/A,#N/A,FALSE,"TMCOMP96";#N/A,#N/A,FALSE,"MAT96";#N/A,#N/A,FALSE,"FANDA96";#N/A,#N/A,FALSE,"INTRAN96";#N/A,#N/A,FALSE,"NAA9697";#N/A,#N/A,FALSE,"ECWEBB";#N/A,#N/A,FALSE,"MFT96";#N/A,#N/A,FALSE,"CTrecon"}</definedName>
    <definedName name="T4.9i_1_1_1_2" localSheetId="0" hidden="1">{#N/A,#N/A,FALSE,"TMCOMP96";#N/A,#N/A,FALSE,"MAT96";#N/A,#N/A,FALSE,"FANDA96";#N/A,#N/A,FALSE,"INTRAN96";#N/A,#N/A,FALSE,"NAA9697";#N/A,#N/A,FALSE,"ECWEBB";#N/A,#N/A,FALSE,"MFT96";#N/A,#N/A,FALSE,"CTrecon"}</definedName>
    <definedName name="T4.9i_1_1_1_2" hidden="1">{#N/A,#N/A,FALSE,"TMCOMP96";#N/A,#N/A,FALSE,"MAT96";#N/A,#N/A,FALSE,"FANDA96";#N/A,#N/A,FALSE,"INTRAN96";#N/A,#N/A,FALSE,"NAA9697";#N/A,#N/A,FALSE,"ECWEBB";#N/A,#N/A,FALSE,"MFT96";#N/A,#N/A,FALSE,"CTrecon"}</definedName>
    <definedName name="T4.9i_1_1_1_2_1" localSheetId="0" hidden="1">{#N/A,#N/A,FALSE,"TMCOMP96";#N/A,#N/A,FALSE,"MAT96";#N/A,#N/A,FALSE,"FANDA96";#N/A,#N/A,FALSE,"INTRAN96";#N/A,#N/A,FALSE,"NAA9697";#N/A,#N/A,FALSE,"ECWEBB";#N/A,#N/A,FALSE,"MFT96";#N/A,#N/A,FALSE,"CTrecon"}</definedName>
    <definedName name="T4.9i_1_1_1_2_1" hidden="1">{#N/A,#N/A,FALSE,"TMCOMP96";#N/A,#N/A,FALSE,"MAT96";#N/A,#N/A,FALSE,"FANDA96";#N/A,#N/A,FALSE,"INTRAN96";#N/A,#N/A,FALSE,"NAA9697";#N/A,#N/A,FALSE,"ECWEBB";#N/A,#N/A,FALSE,"MFT96";#N/A,#N/A,FALSE,"CTrecon"}</definedName>
    <definedName name="T4.9i_1_1_1_2_2" localSheetId="0" hidden="1">{#N/A,#N/A,FALSE,"TMCOMP96";#N/A,#N/A,FALSE,"MAT96";#N/A,#N/A,FALSE,"FANDA96";#N/A,#N/A,FALSE,"INTRAN96";#N/A,#N/A,FALSE,"NAA9697";#N/A,#N/A,FALSE,"ECWEBB";#N/A,#N/A,FALSE,"MFT96";#N/A,#N/A,FALSE,"CTrecon"}</definedName>
    <definedName name="T4.9i_1_1_1_2_2" hidden="1">{#N/A,#N/A,FALSE,"TMCOMP96";#N/A,#N/A,FALSE,"MAT96";#N/A,#N/A,FALSE,"FANDA96";#N/A,#N/A,FALSE,"INTRAN96";#N/A,#N/A,FALSE,"NAA9697";#N/A,#N/A,FALSE,"ECWEBB";#N/A,#N/A,FALSE,"MFT96";#N/A,#N/A,FALSE,"CTrecon"}</definedName>
    <definedName name="T4.9i_1_1_1_2_3" localSheetId="0" hidden="1">{#N/A,#N/A,FALSE,"TMCOMP96";#N/A,#N/A,FALSE,"MAT96";#N/A,#N/A,FALSE,"FANDA96";#N/A,#N/A,FALSE,"INTRAN96";#N/A,#N/A,FALSE,"NAA9697";#N/A,#N/A,FALSE,"ECWEBB";#N/A,#N/A,FALSE,"MFT96";#N/A,#N/A,FALSE,"CTrecon"}</definedName>
    <definedName name="T4.9i_1_1_1_2_3" hidden="1">{#N/A,#N/A,FALSE,"TMCOMP96";#N/A,#N/A,FALSE,"MAT96";#N/A,#N/A,FALSE,"FANDA96";#N/A,#N/A,FALSE,"INTRAN96";#N/A,#N/A,FALSE,"NAA9697";#N/A,#N/A,FALSE,"ECWEBB";#N/A,#N/A,FALSE,"MFT96";#N/A,#N/A,FALSE,"CTrecon"}</definedName>
    <definedName name="T4.9i_1_1_1_2_4" localSheetId="0" hidden="1">{#N/A,#N/A,FALSE,"TMCOMP96";#N/A,#N/A,FALSE,"MAT96";#N/A,#N/A,FALSE,"FANDA96";#N/A,#N/A,FALSE,"INTRAN96";#N/A,#N/A,FALSE,"NAA9697";#N/A,#N/A,FALSE,"ECWEBB";#N/A,#N/A,FALSE,"MFT96";#N/A,#N/A,FALSE,"CTrecon"}</definedName>
    <definedName name="T4.9i_1_1_1_2_4" hidden="1">{#N/A,#N/A,FALSE,"TMCOMP96";#N/A,#N/A,FALSE,"MAT96";#N/A,#N/A,FALSE,"FANDA96";#N/A,#N/A,FALSE,"INTRAN96";#N/A,#N/A,FALSE,"NAA9697";#N/A,#N/A,FALSE,"ECWEBB";#N/A,#N/A,FALSE,"MFT96";#N/A,#N/A,FALSE,"CTrecon"}</definedName>
    <definedName name="T4.9i_1_1_1_2_5" localSheetId="0" hidden="1">{#N/A,#N/A,FALSE,"TMCOMP96";#N/A,#N/A,FALSE,"MAT96";#N/A,#N/A,FALSE,"FANDA96";#N/A,#N/A,FALSE,"INTRAN96";#N/A,#N/A,FALSE,"NAA9697";#N/A,#N/A,FALSE,"ECWEBB";#N/A,#N/A,FALSE,"MFT96";#N/A,#N/A,FALSE,"CTrecon"}</definedName>
    <definedName name="T4.9i_1_1_1_2_5" hidden="1">{#N/A,#N/A,FALSE,"TMCOMP96";#N/A,#N/A,FALSE,"MAT96";#N/A,#N/A,FALSE,"FANDA96";#N/A,#N/A,FALSE,"INTRAN96";#N/A,#N/A,FALSE,"NAA9697";#N/A,#N/A,FALSE,"ECWEBB";#N/A,#N/A,FALSE,"MFT96";#N/A,#N/A,FALSE,"CTrecon"}</definedName>
    <definedName name="T4.9i_1_1_1_3" localSheetId="0" hidden="1">{#N/A,#N/A,FALSE,"TMCOMP96";#N/A,#N/A,FALSE,"MAT96";#N/A,#N/A,FALSE,"FANDA96";#N/A,#N/A,FALSE,"INTRAN96";#N/A,#N/A,FALSE,"NAA9697";#N/A,#N/A,FALSE,"ECWEBB";#N/A,#N/A,FALSE,"MFT96";#N/A,#N/A,FALSE,"CTrecon"}</definedName>
    <definedName name="T4.9i_1_1_1_3" hidden="1">{#N/A,#N/A,FALSE,"TMCOMP96";#N/A,#N/A,FALSE,"MAT96";#N/A,#N/A,FALSE,"FANDA96";#N/A,#N/A,FALSE,"INTRAN96";#N/A,#N/A,FALSE,"NAA9697";#N/A,#N/A,FALSE,"ECWEBB";#N/A,#N/A,FALSE,"MFT96";#N/A,#N/A,FALSE,"CTrecon"}</definedName>
    <definedName name="T4.9i_1_1_1_3_1" localSheetId="0" hidden="1">{#N/A,#N/A,FALSE,"TMCOMP96";#N/A,#N/A,FALSE,"MAT96";#N/A,#N/A,FALSE,"FANDA96";#N/A,#N/A,FALSE,"INTRAN96";#N/A,#N/A,FALSE,"NAA9697";#N/A,#N/A,FALSE,"ECWEBB";#N/A,#N/A,FALSE,"MFT96";#N/A,#N/A,FALSE,"CTrecon"}</definedName>
    <definedName name="T4.9i_1_1_1_3_1" hidden="1">{#N/A,#N/A,FALSE,"TMCOMP96";#N/A,#N/A,FALSE,"MAT96";#N/A,#N/A,FALSE,"FANDA96";#N/A,#N/A,FALSE,"INTRAN96";#N/A,#N/A,FALSE,"NAA9697";#N/A,#N/A,FALSE,"ECWEBB";#N/A,#N/A,FALSE,"MFT96";#N/A,#N/A,FALSE,"CTrecon"}</definedName>
    <definedName name="T4.9i_1_1_1_3_2" localSheetId="0" hidden="1">{#N/A,#N/A,FALSE,"TMCOMP96";#N/A,#N/A,FALSE,"MAT96";#N/A,#N/A,FALSE,"FANDA96";#N/A,#N/A,FALSE,"INTRAN96";#N/A,#N/A,FALSE,"NAA9697";#N/A,#N/A,FALSE,"ECWEBB";#N/A,#N/A,FALSE,"MFT96";#N/A,#N/A,FALSE,"CTrecon"}</definedName>
    <definedName name="T4.9i_1_1_1_3_2" hidden="1">{#N/A,#N/A,FALSE,"TMCOMP96";#N/A,#N/A,FALSE,"MAT96";#N/A,#N/A,FALSE,"FANDA96";#N/A,#N/A,FALSE,"INTRAN96";#N/A,#N/A,FALSE,"NAA9697";#N/A,#N/A,FALSE,"ECWEBB";#N/A,#N/A,FALSE,"MFT96";#N/A,#N/A,FALSE,"CTrecon"}</definedName>
    <definedName name="T4.9i_1_1_1_3_3" localSheetId="0" hidden="1">{#N/A,#N/A,FALSE,"TMCOMP96";#N/A,#N/A,FALSE,"MAT96";#N/A,#N/A,FALSE,"FANDA96";#N/A,#N/A,FALSE,"INTRAN96";#N/A,#N/A,FALSE,"NAA9697";#N/A,#N/A,FALSE,"ECWEBB";#N/A,#N/A,FALSE,"MFT96";#N/A,#N/A,FALSE,"CTrecon"}</definedName>
    <definedName name="T4.9i_1_1_1_3_3" hidden="1">{#N/A,#N/A,FALSE,"TMCOMP96";#N/A,#N/A,FALSE,"MAT96";#N/A,#N/A,FALSE,"FANDA96";#N/A,#N/A,FALSE,"INTRAN96";#N/A,#N/A,FALSE,"NAA9697";#N/A,#N/A,FALSE,"ECWEBB";#N/A,#N/A,FALSE,"MFT96";#N/A,#N/A,FALSE,"CTrecon"}</definedName>
    <definedName name="T4.9i_1_1_1_3_4" localSheetId="0" hidden="1">{#N/A,#N/A,FALSE,"TMCOMP96";#N/A,#N/A,FALSE,"MAT96";#N/A,#N/A,FALSE,"FANDA96";#N/A,#N/A,FALSE,"INTRAN96";#N/A,#N/A,FALSE,"NAA9697";#N/A,#N/A,FALSE,"ECWEBB";#N/A,#N/A,FALSE,"MFT96";#N/A,#N/A,FALSE,"CTrecon"}</definedName>
    <definedName name="T4.9i_1_1_1_3_4" hidden="1">{#N/A,#N/A,FALSE,"TMCOMP96";#N/A,#N/A,FALSE,"MAT96";#N/A,#N/A,FALSE,"FANDA96";#N/A,#N/A,FALSE,"INTRAN96";#N/A,#N/A,FALSE,"NAA9697";#N/A,#N/A,FALSE,"ECWEBB";#N/A,#N/A,FALSE,"MFT96";#N/A,#N/A,FALSE,"CTrecon"}</definedName>
    <definedName name="T4.9i_1_1_1_3_5" localSheetId="0" hidden="1">{#N/A,#N/A,FALSE,"TMCOMP96";#N/A,#N/A,FALSE,"MAT96";#N/A,#N/A,FALSE,"FANDA96";#N/A,#N/A,FALSE,"INTRAN96";#N/A,#N/A,FALSE,"NAA9697";#N/A,#N/A,FALSE,"ECWEBB";#N/A,#N/A,FALSE,"MFT96";#N/A,#N/A,FALSE,"CTrecon"}</definedName>
    <definedName name="T4.9i_1_1_1_3_5" hidden="1">{#N/A,#N/A,FALSE,"TMCOMP96";#N/A,#N/A,FALSE,"MAT96";#N/A,#N/A,FALSE,"FANDA96";#N/A,#N/A,FALSE,"INTRAN96";#N/A,#N/A,FALSE,"NAA9697";#N/A,#N/A,FALSE,"ECWEBB";#N/A,#N/A,FALSE,"MFT96";#N/A,#N/A,FALSE,"CTrecon"}</definedName>
    <definedName name="T4.9i_1_1_1_4" localSheetId="0" hidden="1">{#N/A,#N/A,FALSE,"TMCOMP96";#N/A,#N/A,FALSE,"MAT96";#N/A,#N/A,FALSE,"FANDA96";#N/A,#N/A,FALSE,"INTRAN96";#N/A,#N/A,FALSE,"NAA9697";#N/A,#N/A,FALSE,"ECWEBB";#N/A,#N/A,FALSE,"MFT96";#N/A,#N/A,FALSE,"CTrecon"}</definedName>
    <definedName name="T4.9i_1_1_1_4" hidden="1">{#N/A,#N/A,FALSE,"TMCOMP96";#N/A,#N/A,FALSE,"MAT96";#N/A,#N/A,FALSE,"FANDA96";#N/A,#N/A,FALSE,"INTRAN96";#N/A,#N/A,FALSE,"NAA9697";#N/A,#N/A,FALSE,"ECWEBB";#N/A,#N/A,FALSE,"MFT96";#N/A,#N/A,FALSE,"CTrecon"}</definedName>
    <definedName name="T4.9i_1_1_1_5" localSheetId="0" hidden="1">{#N/A,#N/A,FALSE,"TMCOMP96";#N/A,#N/A,FALSE,"MAT96";#N/A,#N/A,FALSE,"FANDA96";#N/A,#N/A,FALSE,"INTRAN96";#N/A,#N/A,FALSE,"NAA9697";#N/A,#N/A,FALSE,"ECWEBB";#N/A,#N/A,FALSE,"MFT96";#N/A,#N/A,FALSE,"CTrecon"}</definedName>
    <definedName name="T4.9i_1_1_1_5" hidden="1">{#N/A,#N/A,FALSE,"TMCOMP96";#N/A,#N/A,FALSE,"MAT96";#N/A,#N/A,FALSE,"FANDA96";#N/A,#N/A,FALSE,"INTRAN96";#N/A,#N/A,FALSE,"NAA9697";#N/A,#N/A,FALSE,"ECWEBB";#N/A,#N/A,FALSE,"MFT96";#N/A,#N/A,FALSE,"CTrecon"}</definedName>
    <definedName name="T4.9i_1_1_2" localSheetId="0" hidden="1">{#N/A,#N/A,FALSE,"TMCOMP96";#N/A,#N/A,FALSE,"MAT96";#N/A,#N/A,FALSE,"FANDA96";#N/A,#N/A,FALSE,"INTRAN96";#N/A,#N/A,FALSE,"NAA9697";#N/A,#N/A,FALSE,"ECWEBB";#N/A,#N/A,FALSE,"MFT96";#N/A,#N/A,FALSE,"CTrecon"}</definedName>
    <definedName name="T4.9i_1_1_2" hidden="1">{#N/A,#N/A,FALSE,"TMCOMP96";#N/A,#N/A,FALSE,"MAT96";#N/A,#N/A,FALSE,"FANDA96";#N/A,#N/A,FALSE,"INTRAN96";#N/A,#N/A,FALSE,"NAA9697";#N/A,#N/A,FALSE,"ECWEBB";#N/A,#N/A,FALSE,"MFT96";#N/A,#N/A,FALSE,"CTrecon"}</definedName>
    <definedName name="T4.9i_1_1_2_1" localSheetId="0" hidden="1">{#N/A,#N/A,FALSE,"TMCOMP96";#N/A,#N/A,FALSE,"MAT96";#N/A,#N/A,FALSE,"FANDA96";#N/A,#N/A,FALSE,"INTRAN96";#N/A,#N/A,FALSE,"NAA9697";#N/A,#N/A,FALSE,"ECWEBB";#N/A,#N/A,FALSE,"MFT96";#N/A,#N/A,FALSE,"CTrecon"}</definedName>
    <definedName name="T4.9i_1_1_2_1" hidden="1">{#N/A,#N/A,FALSE,"TMCOMP96";#N/A,#N/A,FALSE,"MAT96";#N/A,#N/A,FALSE,"FANDA96";#N/A,#N/A,FALSE,"INTRAN96";#N/A,#N/A,FALSE,"NAA9697";#N/A,#N/A,FALSE,"ECWEBB";#N/A,#N/A,FALSE,"MFT96";#N/A,#N/A,FALSE,"CTrecon"}</definedName>
    <definedName name="T4.9i_1_1_2_2" localSheetId="0" hidden="1">{#N/A,#N/A,FALSE,"TMCOMP96";#N/A,#N/A,FALSE,"MAT96";#N/A,#N/A,FALSE,"FANDA96";#N/A,#N/A,FALSE,"INTRAN96";#N/A,#N/A,FALSE,"NAA9697";#N/A,#N/A,FALSE,"ECWEBB";#N/A,#N/A,FALSE,"MFT96";#N/A,#N/A,FALSE,"CTrecon"}</definedName>
    <definedName name="T4.9i_1_1_2_2" hidden="1">{#N/A,#N/A,FALSE,"TMCOMP96";#N/A,#N/A,FALSE,"MAT96";#N/A,#N/A,FALSE,"FANDA96";#N/A,#N/A,FALSE,"INTRAN96";#N/A,#N/A,FALSE,"NAA9697";#N/A,#N/A,FALSE,"ECWEBB";#N/A,#N/A,FALSE,"MFT96";#N/A,#N/A,FALSE,"CTrecon"}</definedName>
    <definedName name="T4.9i_1_1_2_3" localSheetId="0" hidden="1">{#N/A,#N/A,FALSE,"TMCOMP96";#N/A,#N/A,FALSE,"MAT96";#N/A,#N/A,FALSE,"FANDA96";#N/A,#N/A,FALSE,"INTRAN96";#N/A,#N/A,FALSE,"NAA9697";#N/A,#N/A,FALSE,"ECWEBB";#N/A,#N/A,FALSE,"MFT96";#N/A,#N/A,FALSE,"CTrecon"}</definedName>
    <definedName name="T4.9i_1_1_2_3" hidden="1">{#N/A,#N/A,FALSE,"TMCOMP96";#N/A,#N/A,FALSE,"MAT96";#N/A,#N/A,FALSE,"FANDA96";#N/A,#N/A,FALSE,"INTRAN96";#N/A,#N/A,FALSE,"NAA9697";#N/A,#N/A,FALSE,"ECWEBB";#N/A,#N/A,FALSE,"MFT96";#N/A,#N/A,FALSE,"CTrecon"}</definedName>
    <definedName name="T4.9i_1_1_2_4" localSheetId="0" hidden="1">{#N/A,#N/A,FALSE,"TMCOMP96";#N/A,#N/A,FALSE,"MAT96";#N/A,#N/A,FALSE,"FANDA96";#N/A,#N/A,FALSE,"INTRAN96";#N/A,#N/A,FALSE,"NAA9697";#N/A,#N/A,FALSE,"ECWEBB";#N/A,#N/A,FALSE,"MFT96";#N/A,#N/A,FALSE,"CTrecon"}</definedName>
    <definedName name="T4.9i_1_1_2_4" hidden="1">{#N/A,#N/A,FALSE,"TMCOMP96";#N/A,#N/A,FALSE,"MAT96";#N/A,#N/A,FALSE,"FANDA96";#N/A,#N/A,FALSE,"INTRAN96";#N/A,#N/A,FALSE,"NAA9697";#N/A,#N/A,FALSE,"ECWEBB";#N/A,#N/A,FALSE,"MFT96";#N/A,#N/A,FALSE,"CTrecon"}</definedName>
    <definedName name="T4.9i_1_1_2_5" localSheetId="0" hidden="1">{#N/A,#N/A,FALSE,"TMCOMP96";#N/A,#N/A,FALSE,"MAT96";#N/A,#N/A,FALSE,"FANDA96";#N/A,#N/A,FALSE,"INTRAN96";#N/A,#N/A,FALSE,"NAA9697";#N/A,#N/A,FALSE,"ECWEBB";#N/A,#N/A,FALSE,"MFT96";#N/A,#N/A,FALSE,"CTrecon"}</definedName>
    <definedName name="T4.9i_1_1_2_5" hidden="1">{#N/A,#N/A,FALSE,"TMCOMP96";#N/A,#N/A,FALSE,"MAT96";#N/A,#N/A,FALSE,"FANDA96";#N/A,#N/A,FALSE,"INTRAN96";#N/A,#N/A,FALSE,"NAA9697";#N/A,#N/A,FALSE,"ECWEBB";#N/A,#N/A,FALSE,"MFT96";#N/A,#N/A,FALSE,"CTrecon"}</definedName>
    <definedName name="T4.9i_1_1_3" localSheetId="0" hidden="1">{#N/A,#N/A,FALSE,"TMCOMP96";#N/A,#N/A,FALSE,"MAT96";#N/A,#N/A,FALSE,"FANDA96";#N/A,#N/A,FALSE,"INTRAN96";#N/A,#N/A,FALSE,"NAA9697";#N/A,#N/A,FALSE,"ECWEBB";#N/A,#N/A,FALSE,"MFT96";#N/A,#N/A,FALSE,"CTrecon"}</definedName>
    <definedName name="T4.9i_1_1_3" hidden="1">{#N/A,#N/A,FALSE,"TMCOMP96";#N/A,#N/A,FALSE,"MAT96";#N/A,#N/A,FALSE,"FANDA96";#N/A,#N/A,FALSE,"INTRAN96";#N/A,#N/A,FALSE,"NAA9697";#N/A,#N/A,FALSE,"ECWEBB";#N/A,#N/A,FALSE,"MFT96";#N/A,#N/A,FALSE,"CTrecon"}</definedName>
    <definedName name="T4.9i_1_1_3_1" localSheetId="0" hidden="1">{#N/A,#N/A,FALSE,"TMCOMP96";#N/A,#N/A,FALSE,"MAT96";#N/A,#N/A,FALSE,"FANDA96";#N/A,#N/A,FALSE,"INTRAN96";#N/A,#N/A,FALSE,"NAA9697";#N/A,#N/A,FALSE,"ECWEBB";#N/A,#N/A,FALSE,"MFT96";#N/A,#N/A,FALSE,"CTrecon"}</definedName>
    <definedName name="T4.9i_1_1_3_1" hidden="1">{#N/A,#N/A,FALSE,"TMCOMP96";#N/A,#N/A,FALSE,"MAT96";#N/A,#N/A,FALSE,"FANDA96";#N/A,#N/A,FALSE,"INTRAN96";#N/A,#N/A,FALSE,"NAA9697";#N/A,#N/A,FALSE,"ECWEBB";#N/A,#N/A,FALSE,"MFT96";#N/A,#N/A,FALSE,"CTrecon"}</definedName>
    <definedName name="T4.9i_1_1_3_2" localSheetId="0" hidden="1">{#N/A,#N/A,FALSE,"TMCOMP96";#N/A,#N/A,FALSE,"MAT96";#N/A,#N/A,FALSE,"FANDA96";#N/A,#N/A,FALSE,"INTRAN96";#N/A,#N/A,FALSE,"NAA9697";#N/A,#N/A,FALSE,"ECWEBB";#N/A,#N/A,FALSE,"MFT96";#N/A,#N/A,FALSE,"CTrecon"}</definedName>
    <definedName name="T4.9i_1_1_3_2" hidden="1">{#N/A,#N/A,FALSE,"TMCOMP96";#N/A,#N/A,FALSE,"MAT96";#N/A,#N/A,FALSE,"FANDA96";#N/A,#N/A,FALSE,"INTRAN96";#N/A,#N/A,FALSE,"NAA9697";#N/A,#N/A,FALSE,"ECWEBB";#N/A,#N/A,FALSE,"MFT96";#N/A,#N/A,FALSE,"CTrecon"}</definedName>
    <definedName name="T4.9i_1_1_3_3" localSheetId="0" hidden="1">{#N/A,#N/A,FALSE,"TMCOMP96";#N/A,#N/A,FALSE,"MAT96";#N/A,#N/A,FALSE,"FANDA96";#N/A,#N/A,FALSE,"INTRAN96";#N/A,#N/A,FALSE,"NAA9697";#N/A,#N/A,FALSE,"ECWEBB";#N/A,#N/A,FALSE,"MFT96";#N/A,#N/A,FALSE,"CTrecon"}</definedName>
    <definedName name="T4.9i_1_1_3_3" hidden="1">{#N/A,#N/A,FALSE,"TMCOMP96";#N/A,#N/A,FALSE,"MAT96";#N/A,#N/A,FALSE,"FANDA96";#N/A,#N/A,FALSE,"INTRAN96";#N/A,#N/A,FALSE,"NAA9697";#N/A,#N/A,FALSE,"ECWEBB";#N/A,#N/A,FALSE,"MFT96";#N/A,#N/A,FALSE,"CTrecon"}</definedName>
    <definedName name="T4.9i_1_1_3_4" localSheetId="0" hidden="1">{#N/A,#N/A,FALSE,"TMCOMP96";#N/A,#N/A,FALSE,"MAT96";#N/A,#N/A,FALSE,"FANDA96";#N/A,#N/A,FALSE,"INTRAN96";#N/A,#N/A,FALSE,"NAA9697";#N/A,#N/A,FALSE,"ECWEBB";#N/A,#N/A,FALSE,"MFT96";#N/A,#N/A,FALSE,"CTrecon"}</definedName>
    <definedName name="T4.9i_1_1_3_4" hidden="1">{#N/A,#N/A,FALSE,"TMCOMP96";#N/A,#N/A,FALSE,"MAT96";#N/A,#N/A,FALSE,"FANDA96";#N/A,#N/A,FALSE,"INTRAN96";#N/A,#N/A,FALSE,"NAA9697";#N/A,#N/A,FALSE,"ECWEBB";#N/A,#N/A,FALSE,"MFT96";#N/A,#N/A,FALSE,"CTrecon"}</definedName>
    <definedName name="T4.9i_1_1_3_5" localSheetId="0" hidden="1">{#N/A,#N/A,FALSE,"TMCOMP96";#N/A,#N/A,FALSE,"MAT96";#N/A,#N/A,FALSE,"FANDA96";#N/A,#N/A,FALSE,"INTRAN96";#N/A,#N/A,FALSE,"NAA9697";#N/A,#N/A,FALSE,"ECWEBB";#N/A,#N/A,FALSE,"MFT96";#N/A,#N/A,FALSE,"CTrecon"}</definedName>
    <definedName name="T4.9i_1_1_3_5" hidden="1">{#N/A,#N/A,FALSE,"TMCOMP96";#N/A,#N/A,FALSE,"MAT96";#N/A,#N/A,FALSE,"FANDA96";#N/A,#N/A,FALSE,"INTRAN96";#N/A,#N/A,FALSE,"NAA9697";#N/A,#N/A,FALSE,"ECWEBB";#N/A,#N/A,FALSE,"MFT96";#N/A,#N/A,FALSE,"CTrecon"}</definedName>
    <definedName name="T4.9i_1_1_4" localSheetId="0" hidden="1">{#N/A,#N/A,FALSE,"TMCOMP96";#N/A,#N/A,FALSE,"MAT96";#N/A,#N/A,FALSE,"FANDA96";#N/A,#N/A,FALSE,"INTRAN96";#N/A,#N/A,FALSE,"NAA9697";#N/A,#N/A,FALSE,"ECWEBB";#N/A,#N/A,FALSE,"MFT96";#N/A,#N/A,FALSE,"CTrecon"}</definedName>
    <definedName name="T4.9i_1_1_4" hidden="1">{#N/A,#N/A,FALSE,"TMCOMP96";#N/A,#N/A,FALSE,"MAT96";#N/A,#N/A,FALSE,"FANDA96";#N/A,#N/A,FALSE,"INTRAN96";#N/A,#N/A,FALSE,"NAA9697";#N/A,#N/A,FALSE,"ECWEBB";#N/A,#N/A,FALSE,"MFT96";#N/A,#N/A,FALSE,"CTrecon"}</definedName>
    <definedName name="T4.9i_1_1_4_1" localSheetId="0" hidden="1">{#N/A,#N/A,FALSE,"TMCOMP96";#N/A,#N/A,FALSE,"MAT96";#N/A,#N/A,FALSE,"FANDA96";#N/A,#N/A,FALSE,"INTRAN96";#N/A,#N/A,FALSE,"NAA9697";#N/A,#N/A,FALSE,"ECWEBB";#N/A,#N/A,FALSE,"MFT96";#N/A,#N/A,FALSE,"CTrecon"}</definedName>
    <definedName name="T4.9i_1_1_4_1" hidden="1">{#N/A,#N/A,FALSE,"TMCOMP96";#N/A,#N/A,FALSE,"MAT96";#N/A,#N/A,FALSE,"FANDA96";#N/A,#N/A,FALSE,"INTRAN96";#N/A,#N/A,FALSE,"NAA9697";#N/A,#N/A,FALSE,"ECWEBB";#N/A,#N/A,FALSE,"MFT96";#N/A,#N/A,FALSE,"CTrecon"}</definedName>
    <definedName name="T4.9i_1_1_4_2" localSheetId="0" hidden="1">{#N/A,#N/A,FALSE,"TMCOMP96";#N/A,#N/A,FALSE,"MAT96";#N/A,#N/A,FALSE,"FANDA96";#N/A,#N/A,FALSE,"INTRAN96";#N/A,#N/A,FALSE,"NAA9697";#N/A,#N/A,FALSE,"ECWEBB";#N/A,#N/A,FALSE,"MFT96";#N/A,#N/A,FALSE,"CTrecon"}</definedName>
    <definedName name="T4.9i_1_1_4_2" hidden="1">{#N/A,#N/A,FALSE,"TMCOMP96";#N/A,#N/A,FALSE,"MAT96";#N/A,#N/A,FALSE,"FANDA96";#N/A,#N/A,FALSE,"INTRAN96";#N/A,#N/A,FALSE,"NAA9697";#N/A,#N/A,FALSE,"ECWEBB";#N/A,#N/A,FALSE,"MFT96";#N/A,#N/A,FALSE,"CTrecon"}</definedName>
    <definedName name="T4.9i_1_1_4_3" localSheetId="0" hidden="1">{#N/A,#N/A,FALSE,"TMCOMP96";#N/A,#N/A,FALSE,"MAT96";#N/A,#N/A,FALSE,"FANDA96";#N/A,#N/A,FALSE,"INTRAN96";#N/A,#N/A,FALSE,"NAA9697";#N/A,#N/A,FALSE,"ECWEBB";#N/A,#N/A,FALSE,"MFT96";#N/A,#N/A,FALSE,"CTrecon"}</definedName>
    <definedName name="T4.9i_1_1_4_3" hidden="1">{#N/A,#N/A,FALSE,"TMCOMP96";#N/A,#N/A,FALSE,"MAT96";#N/A,#N/A,FALSE,"FANDA96";#N/A,#N/A,FALSE,"INTRAN96";#N/A,#N/A,FALSE,"NAA9697";#N/A,#N/A,FALSE,"ECWEBB";#N/A,#N/A,FALSE,"MFT96";#N/A,#N/A,FALSE,"CTrecon"}</definedName>
    <definedName name="T4.9i_1_1_4_4" localSheetId="0" hidden="1">{#N/A,#N/A,FALSE,"TMCOMP96";#N/A,#N/A,FALSE,"MAT96";#N/A,#N/A,FALSE,"FANDA96";#N/A,#N/A,FALSE,"INTRAN96";#N/A,#N/A,FALSE,"NAA9697";#N/A,#N/A,FALSE,"ECWEBB";#N/A,#N/A,FALSE,"MFT96";#N/A,#N/A,FALSE,"CTrecon"}</definedName>
    <definedName name="T4.9i_1_1_4_4" hidden="1">{#N/A,#N/A,FALSE,"TMCOMP96";#N/A,#N/A,FALSE,"MAT96";#N/A,#N/A,FALSE,"FANDA96";#N/A,#N/A,FALSE,"INTRAN96";#N/A,#N/A,FALSE,"NAA9697";#N/A,#N/A,FALSE,"ECWEBB";#N/A,#N/A,FALSE,"MFT96";#N/A,#N/A,FALSE,"CTrecon"}</definedName>
    <definedName name="T4.9i_1_1_4_5" localSheetId="0" hidden="1">{#N/A,#N/A,FALSE,"TMCOMP96";#N/A,#N/A,FALSE,"MAT96";#N/A,#N/A,FALSE,"FANDA96";#N/A,#N/A,FALSE,"INTRAN96";#N/A,#N/A,FALSE,"NAA9697";#N/A,#N/A,FALSE,"ECWEBB";#N/A,#N/A,FALSE,"MFT96";#N/A,#N/A,FALSE,"CTrecon"}</definedName>
    <definedName name="T4.9i_1_1_4_5" hidden="1">{#N/A,#N/A,FALSE,"TMCOMP96";#N/A,#N/A,FALSE,"MAT96";#N/A,#N/A,FALSE,"FANDA96";#N/A,#N/A,FALSE,"INTRAN96";#N/A,#N/A,FALSE,"NAA9697";#N/A,#N/A,FALSE,"ECWEBB";#N/A,#N/A,FALSE,"MFT96";#N/A,#N/A,FALSE,"CTrecon"}</definedName>
    <definedName name="T4.9i_1_1_5" localSheetId="0" hidden="1">{#N/A,#N/A,FALSE,"TMCOMP96";#N/A,#N/A,FALSE,"MAT96";#N/A,#N/A,FALSE,"FANDA96";#N/A,#N/A,FALSE,"INTRAN96";#N/A,#N/A,FALSE,"NAA9697";#N/A,#N/A,FALSE,"ECWEBB";#N/A,#N/A,FALSE,"MFT96";#N/A,#N/A,FALSE,"CTrecon"}</definedName>
    <definedName name="T4.9i_1_1_5" hidden="1">{#N/A,#N/A,FALSE,"TMCOMP96";#N/A,#N/A,FALSE,"MAT96";#N/A,#N/A,FALSE,"FANDA96";#N/A,#N/A,FALSE,"INTRAN96";#N/A,#N/A,FALSE,"NAA9697";#N/A,#N/A,FALSE,"ECWEBB";#N/A,#N/A,FALSE,"MFT96";#N/A,#N/A,FALSE,"CTrecon"}</definedName>
    <definedName name="T4.9i_1_2" localSheetId="0" hidden="1">{#N/A,#N/A,FALSE,"TMCOMP96";#N/A,#N/A,FALSE,"MAT96";#N/A,#N/A,FALSE,"FANDA96";#N/A,#N/A,FALSE,"INTRAN96";#N/A,#N/A,FALSE,"NAA9697";#N/A,#N/A,FALSE,"ECWEBB";#N/A,#N/A,FALSE,"MFT96";#N/A,#N/A,FALSE,"CTrecon"}</definedName>
    <definedName name="T4.9i_1_2" hidden="1">{#N/A,#N/A,FALSE,"TMCOMP96";#N/A,#N/A,FALSE,"MAT96";#N/A,#N/A,FALSE,"FANDA96";#N/A,#N/A,FALSE,"INTRAN96";#N/A,#N/A,FALSE,"NAA9697";#N/A,#N/A,FALSE,"ECWEBB";#N/A,#N/A,FALSE,"MFT96";#N/A,#N/A,FALSE,"CTrecon"}</definedName>
    <definedName name="T4.9i_1_2_1" localSheetId="0" hidden="1">{#N/A,#N/A,FALSE,"TMCOMP96";#N/A,#N/A,FALSE,"MAT96";#N/A,#N/A,FALSE,"FANDA96";#N/A,#N/A,FALSE,"INTRAN96";#N/A,#N/A,FALSE,"NAA9697";#N/A,#N/A,FALSE,"ECWEBB";#N/A,#N/A,FALSE,"MFT96";#N/A,#N/A,FALSE,"CTrecon"}</definedName>
    <definedName name="T4.9i_1_2_1" hidden="1">{#N/A,#N/A,FALSE,"TMCOMP96";#N/A,#N/A,FALSE,"MAT96";#N/A,#N/A,FALSE,"FANDA96";#N/A,#N/A,FALSE,"INTRAN96";#N/A,#N/A,FALSE,"NAA9697";#N/A,#N/A,FALSE,"ECWEBB";#N/A,#N/A,FALSE,"MFT96";#N/A,#N/A,FALSE,"CTrecon"}</definedName>
    <definedName name="T4.9i_1_2_1_1" localSheetId="0" hidden="1">{#N/A,#N/A,FALSE,"TMCOMP96";#N/A,#N/A,FALSE,"MAT96";#N/A,#N/A,FALSE,"FANDA96";#N/A,#N/A,FALSE,"INTRAN96";#N/A,#N/A,FALSE,"NAA9697";#N/A,#N/A,FALSE,"ECWEBB";#N/A,#N/A,FALSE,"MFT96";#N/A,#N/A,FALSE,"CTrecon"}</definedName>
    <definedName name="T4.9i_1_2_1_1" hidden="1">{#N/A,#N/A,FALSE,"TMCOMP96";#N/A,#N/A,FALSE,"MAT96";#N/A,#N/A,FALSE,"FANDA96";#N/A,#N/A,FALSE,"INTRAN96";#N/A,#N/A,FALSE,"NAA9697";#N/A,#N/A,FALSE,"ECWEBB";#N/A,#N/A,FALSE,"MFT96";#N/A,#N/A,FALSE,"CTrecon"}</definedName>
    <definedName name="T4.9i_1_2_1_1_1" localSheetId="0" hidden="1">{#N/A,#N/A,FALSE,"TMCOMP96";#N/A,#N/A,FALSE,"MAT96";#N/A,#N/A,FALSE,"FANDA96";#N/A,#N/A,FALSE,"INTRAN96";#N/A,#N/A,FALSE,"NAA9697";#N/A,#N/A,FALSE,"ECWEBB";#N/A,#N/A,FALSE,"MFT96";#N/A,#N/A,FALSE,"CTrecon"}</definedName>
    <definedName name="T4.9i_1_2_1_1_1" hidden="1">{#N/A,#N/A,FALSE,"TMCOMP96";#N/A,#N/A,FALSE,"MAT96";#N/A,#N/A,FALSE,"FANDA96";#N/A,#N/A,FALSE,"INTRAN96";#N/A,#N/A,FALSE,"NAA9697";#N/A,#N/A,FALSE,"ECWEBB";#N/A,#N/A,FALSE,"MFT96";#N/A,#N/A,FALSE,"CTrecon"}</definedName>
    <definedName name="T4.9i_1_2_1_1_2" localSheetId="0" hidden="1">{#N/A,#N/A,FALSE,"TMCOMP96";#N/A,#N/A,FALSE,"MAT96";#N/A,#N/A,FALSE,"FANDA96";#N/A,#N/A,FALSE,"INTRAN96";#N/A,#N/A,FALSE,"NAA9697";#N/A,#N/A,FALSE,"ECWEBB";#N/A,#N/A,FALSE,"MFT96";#N/A,#N/A,FALSE,"CTrecon"}</definedName>
    <definedName name="T4.9i_1_2_1_1_2" hidden="1">{#N/A,#N/A,FALSE,"TMCOMP96";#N/A,#N/A,FALSE,"MAT96";#N/A,#N/A,FALSE,"FANDA96";#N/A,#N/A,FALSE,"INTRAN96";#N/A,#N/A,FALSE,"NAA9697";#N/A,#N/A,FALSE,"ECWEBB";#N/A,#N/A,FALSE,"MFT96";#N/A,#N/A,FALSE,"CTrecon"}</definedName>
    <definedName name="T4.9i_1_2_1_1_3" localSheetId="0" hidden="1">{#N/A,#N/A,FALSE,"TMCOMP96";#N/A,#N/A,FALSE,"MAT96";#N/A,#N/A,FALSE,"FANDA96";#N/A,#N/A,FALSE,"INTRAN96";#N/A,#N/A,FALSE,"NAA9697";#N/A,#N/A,FALSE,"ECWEBB";#N/A,#N/A,FALSE,"MFT96";#N/A,#N/A,FALSE,"CTrecon"}</definedName>
    <definedName name="T4.9i_1_2_1_1_3" hidden="1">{#N/A,#N/A,FALSE,"TMCOMP96";#N/A,#N/A,FALSE,"MAT96";#N/A,#N/A,FALSE,"FANDA96";#N/A,#N/A,FALSE,"INTRAN96";#N/A,#N/A,FALSE,"NAA9697";#N/A,#N/A,FALSE,"ECWEBB";#N/A,#N/A,FALSE,"MFT96";#N/A,#N/A,FALSE,"CTrecon"}</definedName>
    <definedName name="T4.9i_1_2_1_1_4" localSheetId="0" hidden="1">{#N/A,#N/A,FALSE,"TMCOMP96";#N/A,#N/A,FALSE,"MAT96";#N/A,#N/A,FALSE,"FANDA96";#N/A,#N/A,FALSE,"INTRAN96";#N/A,#N/A,FALSE,"NAA9697";#N/A,#N/A,FALSE,"ECWEBB";#N/A,#N/A,FALSE,"MFT96";#N/A,#N/A,FALSE,"CTrecon"}</definedName>
    <definedName name="T4.9i_1_2_1_1_4" hidden="1">{#N/A,#N/A,FALSE,"TMCOMP96";#N/A,#N/A,FALSE,"MAT96";#N/A,#N/A,FALSE,"FANDA96";#N/A,#N/A,FALSE,"INTRAN96";#N/A,#N/A,FALSE,"NAA9697";#N/A,#N/A,FALSE,"ECWEBB";#N/A,#N/A,FALSE,"MFT96";#N/A,#N/A,FALSE,"CTrecon"}</definedName>
    <definedName name="T4.9i_1_2_1_1_5" localSheetId="0" hidden="1">{#N/A,#N/A,FALSE,"TMCOMP96";#N/A,#N/A,FALSE,"MAT96";#N/A,#N/A,FALSE,"FANDA96";#N/A,#N/A,FALSE,"INTRAN96";#N/A,#N/A,FALSE,"NAA9697";#N/A,#N/A,FALSE,"ECWEBB";#N/A,#N/A,FALSE,"MFT96";#N/A,#N/A,FALSE,"CTrecon"}</definedName>
    <definedName name="T4.9i_1_2_1_1_5" hidden="1">{#N/A,#N/A,FALSE,"TMCOMP96";#N/A,#N/A,FALSE,"MAT96";#N/A,#N/A,FALSE,"FANDA96";#N/A,#N/A,FALSE,"INTRAN96";#N/A,#N/A,FALSE,"NAA9697";#N/A,#N/A,FALSE,"ECWEBB";#N/A,#N/A,FALSE,"MFT96";#N/A,#N/A,FALSE,"CTrecon"}</definedName>
    <definedName name="T4.9i_1_2_1_2" localSheetId="0" hidden="1">{#N/A,#N/A,FALSE,"TMCOMP96";#N/A,#N/A,FALSE,"MAT96";#N/A,#N/A,FALSE,"FANDA96";#N/A,#N/A,FALSE,"INTRAN96";#N/A,#N/A,FALSE,"NAA9697";#N/A,#N/A,FALSE,"ECWEBB";#N/A,#N/A,FALSE,"MFT96";#N/A,#N/A,FALSE,"CTrecon"}</definedName>
    <definedName name="T4.9i_1_2_1_2" hidden="1">{#N/A,#N/A,FALSE,"TMCOMP96";#N/A,#N/A,FALSE,"MAT96";#N/A,#N/A,FALSE,"FANDA96";#N/A,#N/A,FALSE,"INTRAN96";#N/A,#N/A,FALSE,"NAA9697";#N/A,#N/A,FALSE,"ECWEBB";#N/A,#N/A,FALSE,"MFT96";#N/A,#N/A,FALSE,"CTrecon"}</definedName>
    <definedName name="T4.9i_1_2_1_2_1" localSheetId="0" hidden="1">{#N/A,#N/A,FALSE,"TMCOMP96";#N/A,#N/A,FALSE,"MAT96";#N/A,#N/A,FALSE,"FANDA96";#N/A,#N/A,FALSE,"INTRAN96";#N/A,#N/A,FALSE,"NAA9697";#N/A,#N/A,FALSE,"ECWEBB";#N/A,#N/A,FALSE,"MFT96";#N/A,#N/A,FALSE,"CTrecon"}</definedName>
    <definedName name="T4.9i_1_2_1_2_1" hidden="1">{#N/A,#N/A,FALSE,"TMCOMP96";#N/A,#N/A,FALSE,"MAT96";#N/A,#N/A,FALSE,"FANDA96";#N/A,#N/A,FALSE,"INTRAN96";#N/A,#N/A,FALSE,"NAA9697";#N/A,#N/A,FALSE,"ECWEBB";#N/A,#N/A,FALSE,"MFT96";#N/A,#N/A,FALSE,"CTrecon"}</definedName>
    <definedName name="T4.9i_1_2_1_2_2" localSheetId="0" hidden="1">{#N/A,#N/A,FALSE,"TMCOMP96";#N/A,#N/A,FALSE,"MAT96";#N/A,#N/A,FALSE,"FANDA96";#N/A,#N/A,FALSE,"INTRAN96";#N/A,#N/A,FALSE,"NAA9697";#N/A,#N/A,FALSE,"ECWEBB";#N/A,#N/A,FALSE,"MFT96";#N/A,#N/A,FALSE,"CTrecon"}</definedName>
    <definedName name="T4.9i_1_2_1_2_2" hidden="1">{#N/A,#N/A,FALSE,"TMCOMP96";#N/A,#N/A,FALSE,"MAT96";#N/A,#N/A,FALSE,"FANDA96";#N/A,#N/A,FALSE,"INTRAN96";#N/A,#N/A,FALSE,"NAA9697";#N/A,#N/A,FALSE,"ECWEBB";#N/A,#N/A,FALSE,"MFT96";#N/A,#N/A,FALSE,"CTrecon"}</definedName>
    <definedName name="T4.9i_1_2_1_2_3" localSheetId="0" hidden="1">{#N/A,#N/A,FALSE,"TMCOMP96";#N/A,#N/A,FALSE,"MAT96";#N/A,#N/A,FALSE,"FANDA96";#N/A,#N/A,FALSE,"INTRAN96";#N/A,#N/A,FALSE,"NAA9697";#N/A,#N/A,FALSE,"ECWEBB";#N/A,#N/A,FALSE,"MFT96";#N/A,#N/A,FALSE,"CTrecon"}</definedName>
    <definedName name="T4.9i_1_2_1_2_3" hidden="1">{#N/A,#N/A,FALSE,"TMCOMP96";#N/A,#N/A,FALSE,"MAT96";#N/A,#N/A,FALSE,"FANDA96";#N/A,#N/A,FALSE,"INTRAN96";#N/A,#N/A,FALSE,"NAA9697";#N/A,#N/A,FALSE,"ECWEBB";#N/A,#N/A,FALSE,"MFT96";#N/A,#N/A,FALSE,"CTrecon"}</definedName>
    <definedName name="T4.9i_1_2_1_2_4" localSheetId="0" hidden="1">{#N/A,#N/A,FALSE,"TMCOMP96";#N/A,#N/A,FALSE,"MAT96";#N/A,#N/A,FALSE,"FANDA96";#N/A,#N/A,FALSE,"INTRAN96";#N/A,#N/A,FALSE,"NAA9697";#N/A,#N/A,FALSE,"ECWEBB";#N/A,#N/A,FALSE,"MFT96";#N/A,#N/A,FALSE,"CTrecon"}</definedName>
    <definedName name="T4.9i_1_2_1_2_4" hidden="1">{#N/A,#N/A,FALSE,"TMCOMP96";#N/A,#N/A,FALSE,"MAT96";#N/A,#N/A,FALSE,"FANDA96";#N/A,#N/A,FALSE,"INTRAN96";#N/A,#N/A,FALSE,"NAA9697";#N/A,#N/A,FALSE,"ECWEBB";#N/A,#N/A,FALSE,"MFT96";#N/A,#N/A,FALSE,"CTrecon"}</definedName>
    <definedName name="T4.9i_1_2_1_2_5" localSheetId="0" hidden="1">{#N/A,#N/A,FALSE,"TMCOMP96";#N/A,#N/A,FALSE,"MAT96";#N/A,#N/A,FALSE,"FANDA96";#N/A,#N/A,FALSE,"INTRAN96";#N/A,#N/A,FALSE,"NAA9697";#N/A,#N/A,FALSE,"ECWEBB";#N/A,#N/A,FALSE,"MFT96";#N/A,#N/A,FALSE,"CTrecon"}</definedName>
    <definedName name="T4.9i_1_2_1_2_5" hidden="1">{#N/A,#N/A,FALSE,"TMCOMP96";#N/A,#N/A,FALSE,"MAT96";#N/A,#N/A,FALSE,"FANDA96";#N/A,#N/A,FALSE,"INTRAN96";#N/A,#N/A,FALSE,"NAA9697";#N/A,#N/A,FALSE,"ECWEBB";#N/A,#N/A,FALSE,"MFT96";#N/A,#N/A,FALSE,"CTrecon"}</definedName>
    <definedName name="T4.9i_1_2_1_3" localSheetId="0" hidden="1">{#N/A,#N/A,FALSE,"TMCOMP96";#N/A,#N/A,FALSE,"MAT96";#N/A,#N/A,FALSE,"FANDA96";#N/A,#N/A,FALSE,"INTRAN96";#N/A,#N/A,FALSE,"NAA9697";#N/A,#N/A,FALSE,"ECWEBB";#N/A,#N/A,FALSE,"MFT96";#N/A,#N/A,FALSE,"CTrecon"}</definedName>
    <definedName name="T4.9i_1_2_1_3" hidden="1">{#N/A,#N/A,FALSE,"TMCOMP96";#N/A,#N/A,FALSE,"MAT96";#N/A,#N/A,FALSE,"FANDA96";#N/A,#N/A,FALSE,"INTRAN96";#N/A,#N/A,FALSE,"NAA9697";#N/A,#N/A,FALSE,"ECWEBB";#N/A,#N/A,FALSE,"MFT96";#N/A,#N/A,FALSE,"CTrecon"}</definedName>
    <definedName name="T4.9i_1_2_1_3_1" localSheetId="0" hidden="1">{#N/A,#N/A,FALSE,"TMCOMP96";#N/A,#N/A,FALSE,"MAT96";#N/A,#N/A,FALSE,"FANDA96";#N/A,#N/A,FALSE,"INTRAN96";#N/A,#N/A,FALSE,"NAA9697";#N/A,#N/A,FALSE,"ECWEBB";#N/A,#N/A,FALSE,"MFT96";#N/A,#N/A,FALSE,"CTrecon"}</definedName>
    <definedName name="T4.9i_1_2_1_3_1" hidden="1">{#N/A,#N/A,FALSE,"TMCOMP96";#N/A,#N/A,FALSE,"MAT96";#N/A,#N/A,FALSE,"FANDA96";#N/A,#N/A,FALSE,"INTRAN96";#N/A,#N/A,FALSE,"NAA9697";#N/A,#N/A,FALSE,"ECWEBB";#N/A,#N/A,FALSE,"MFT96";#N/A,#N/A,FALSE,"CTrecon"}</definedName>
    <definedName name="T4.9i_1_2_1_3_2" localSheetId="0" hidden="1">{#N/A,#N/A,FALSE,"TMCOMP96";#N/A,#N/A,FALSE,"MAT96";#N/A,#N/A,FALSE,"FANDA96";#N/A,#N/A,FALSE,"INTRAN96";#N/A,#N/A,FALSE,"NAA9697";#N/A,#N/A,FALSE,"ECWEBB";#N/A,#N/A,FALSE,"MFT96";#N/A,#N/A,FALSE,"CTrecon"}</definedName>
    <definedName name="T4.9i_1_2_1_3_2" hidden="1">{#N/A,#N/A,FALSE,"TMCOMP96";#N/A,#N/A,FALSE,"MAT96";#N/A,#N/A,FALSE,"FANDA96";#N/A,#N/A,FALSE,"INTRAN96";#N/A,#N/A,FALSE,"NAA9697";#N/A,#N/A,FALSE,"ECWEBB";#N/A,#N/A,FALSE,"MFT96";#N/A,#N/A,FALSE,"CTrecon"}</definedName>
    <definedName name="T4.9i_1_2_1_3_3" localSheetId="0" hidden="1">{#N/A,#N/A,FALSE,"TMCOMP96";#N/A,#N/A,FALSE,"MAT96";#N/A,#N/A,FALSE,"FANDA96";#N/A,#N/A,FALSE,"INTRAN96";#N/A,#N/A,FALSE,"NAA9697";#N/A,#N/A,FALSE,"ECWEBB";#N/A,#N/A,FALSE,"MFT96";#N/A,#N/A,FALSE,"CTrecon"}</definedName>
    <definedName name="T4.9i_1_2_1_3_3" hidden="1">{#N/A,#N/A,FALSE,"TMCOMP96";#N/A,#N/A,FALSE,"MAT96";#N/A,#N/A,FALSE,"FANDA96";#N/A,#N/A,FALSE,"INTRAN96";#N/A,#N/A,FALSE,"NAA9697";#N/A,#N/A,FALSE,"ECWEBB";#N/A,#N/A,FALSE,"MFT96";#N/A,#N/A,FALSE,"CTrecon"}</definedName>
    <definedName name="T4.9i_1_2_1_3_4" localSheetId="0" hidden="1">{#N/A,#N/A,FALSE,"TMCOMP96";#N/A,#N/A,FALSE,"MAT96";#N/A,#N/A,FALSE,"FANDA96";#N/A,#N/A,FALSE,"INTRAN96";#N/A,#N/A,FALSE,"NAA9697";#N/A,#N/A,FALSE,"ECWEBB";#N/A,#N/A,FALSE,"MFT96";#N/A,#N/A,FALSE,"CTrecon"}</definedName>
    <definedName name="T4.9i_1_2_1_3_4" hidden="1">{#N/A,#N/A,FALSE,"TMCOMP96";#N/A,#N/A,FALSE,"MAT96";#N/A,#N/A,FALSE,"FANDA96";#N/A,#N/A,FALSE,"INTRAN96";#N/A,#N/A,FALSE,"NAA9697";#N/A,#N/A,FALSE,"ECWEBB";#N/A,#N/A,FALSE,"MFT96";#N/A,#N/A,FALSE,"CTrecon"}</definedName>
    <definedName name="T4.9i_1_2_1_3_5" localSheetId="0" hidden="1">{#N/A,#N/A,FALSE,"TMCOMP96";#N/A,#N/A,FALSE,"MAT96";#N/A,#N/A,FALSE,"FANDA96";#N/A,#N/A,FALSE,"INTRAN96";#N/A,#N/A,FALSE,"NAA9697";#N/A,#N/A,FALSE,"ECWEBB";#N/A,#N/A,FALSE,"MFT96";#N/A,#N/A,FALSE,"CTrecon"}</definedName>
    <definedName name="T4.9i_1_2_1_3_5" hidden="1">{#N/A,#N/A,FALSE,"TMCOMP96";#N/A,#N/A,FALSE,"MAT96";#N/A,#N/A,FALSE,"FANDA96";#N/A,#N/A,FALSE,"INTRAN96";#N/A,#N/A,FALSE,"NAA9697";#N/A,#N/A,FALSE,"ECWEBB";#N/A,#N/A,FALSE,"MFT96";#N/A,#N/A,FALSE,"CTrecon"}</definedName>
    <definedName name="T4.9i_1_2_1_4" localSheetId="0" hidden="1">{#N/A,#N/A,FALSE,"TMCOMP96";#N/A,#N/A,FALSE,"MAT96";#N/A,#N/A,FALSE,"FANDA96";#N/A,#N/A,FALSE,"INTRAN96";#N/A,#N/A,FALSE,"NAA9697";#N/A,#N/A,FALSE,"ECWEBB";#N/A,#N/A,FALSE,"MFT96";#N/A,#N/A,FALSE,"CTrecon"}</definedName>
    <definedName name="T4.9i_1_2_1_4" hidden="1">{#N/A,#N/A,FALSE,"TMCOMP96";#N/A,#N/A,FALSE,"MAT96";#N/A,#N/A,FALSE,"FANDA96";#N/A,#N/A,FALSE,"INTRAN96";#N/A,#N/A,FALSE,"NAA9697";#N/A,#N/A,FALSE,"ECWEBB";#N/A,#N/A,FALSE,"MFT96";#N/A,#N/A,FALSE,"CTrecon"}</definedName>
    <definedName name="T4.9i_1_2_1_5" localSheetId="0" hidden="1">{#N/A,#N/A,FALSE,"TMCOMP96";#N/A,#N/A,FALSE,"MAT96";#N/A,#N/A,FALSE,"FANDA96";#N/A,#N/A,FALSE,"INTRAN96";#N/A,#N/A,FALSE,"NAA9697";#N/A,#N/A,FALSE,"ECWEBB";#N/A,#N/A,FALSE,"MFT96";#N/A,#N/A,FALSE,"CTrecon"}</definedName>
    <definedName name="T4.9i_1_2_1_5" hidden="1">{#N/A,#N/A,FALSE,"TMCOMP96";#N/A,#N/A,FALSE,"MAT96";#N/A,#N/A,FALSE,"FANDA96";#N/A,#N/A,FALSE,"INTRAN96";#N/A,#N/A,FALSE,"NAA9697";#N/A,#N/A,FALSE,"ECWEBB";#N/A,#N/A,FALSE,"MFT96";#N/A,#N/A,FALSE,"CTrecon"}</definedName>
    <definedName name="T4.9i_1_2_2" localSheetId="0" hidden="1">{#N/A,#N/A,FALSE,"TMCOMP96";#N/A,#N/A,FALSE,"MAT96";#N/A,#N/A,FALSE,"FANDA96";#N/A,#N/A,FALSE,"INTRAN96";#N/A,#N/A,FALSE,"NAA9697";#N/A,#N/A,FALSE,"ECWEBB";#N/A,#N/A,FALSE,"MFT96";#N/A,#N/A,FALSE,"CTrecon"}</definedName>
    <definedName name="T4.9i_1_2_2" hidden="1">{#N/A,#N/A,FALSE,"TMCOMP96";#N/A,#N/A,FALSE,"MAT96";#N/A,#N/A,FALSE,"FANDA96";#N/A,#N/A,FALSE,"INTRAN96";#N/A,#N/A,FALSE,"NAA9697";#N/A,#N/A,FALSE,"ECWEBB";#N/A,#N/A,FALSE,"MFT96";#N/A,#N/A,FALSE,"CTrecon"}</definedName>
    <definedName name="T4.9i_1_2_2_1" localSheetId="0" hidden="1">{#N/A,#N/A,FALSE,"TMCOMP96";#N/A,#N/A,FALSE,"MAT96";#N/A,#N/A,FALSE,"FANDA96";#N/A,#N/A,FALSE,"INTRAN96";#N/A,#N/A,FALSE,"NAA9697";#N/A,#N/A,FALSE,"ECWEBB";#N/A,#N/A,FALSE,"MFT96";#N/A,#N/A,FALSE,"CTrecon"}</definedName>
    <definedName name="T4.9i_1_2_2_1" hidden="1">{#N/A,#N/A,FALSE,"TMCOMP96";#N/A,#N/A,FALSE,"MAT96";#N/A,#N/A,FALSE,"FANDA96";#N/A,#N/A,FALSE,"INTRAN96";#N/A,#N/A,FALSE,"NAA9697";#N/A,#N/A,FALSE,"ECWEBB";#N/A,#N/A,FALSE,"MFT96";#N/A,#N/A,FALSE,"CTrecon"}</definedName>
    <definedName name="T4.9i_1_2_2_2" localSheetId="0" hidden="1">{#N/A,#N/A,FALSE,"TMCOMP96";#N/A,#N/A,FALSE,"MAT96";#N/A,#N/A,FALSE,"FANDA96";#N/A,#N/A,FALSE,"INTRAN96";#N/A,#N/A,FALSE,"NAA9697";#N/A,#N/A,FALSE,"ECWEBB";#N/A,#N/A,FALSE,"MFT96";#N/A,#N/A,FALSE,"CTrecon"}</definedName>
    <definedName name="T4.9i_1_2_2_2" hidden="1">{#N/A,#N/A,FALSE,"TMCOMP96";#N/A,#N/A,FALSE,"MAT96";#N/A,#N/A,FALSE,"FANDA96";#N/A,#N/A,FALSE,"INTRAN96";#N/A,#N/A,FALSE,"NAA9697";#N/A,#N/A,FALSE,"ECWEBB";#N/A,#N/A,FALSE,"MFT96";#N/A,#N/A,FALSE,"CTrecon"}</definedName>
    <definedName name="T4.9i_1_2_2_3" localSheetId="0" hidden="1">{#N/A,#N/A,FALSE,"TMCOMP96";#N/A,#N/A,FALSE,"MAT96";#N/A,#N/A,FALSE,"FANDA96";#N/A,#N/A,FALSE,"INTRAN96";#N/A,#N/A,FALSE,"NAA9697";#N/A,#N/A,FALSE,"ECWEBB";#N/A,#N/A,FALSE,"MFT96";#N/A,#N/A,FALSE,"CTrecon"}</definedName>
    <definedName name="T4.9i_1_2_2_3" hidden="1">{#N/A,#N/A,FALSE,"TMCOMP96";#N/A,#N/A,FALSE,"MAT96";#N/A,#N/A,FALSE,"FANDA96";#N/A,#N/A,FALSE,"INTRAN96";#N/A,#N/A,FALSE,"NAA9697";#N/A,#N/A,FALSE,"ECWEBB";#N/A,#N/A,FALSE,"MFT96";#N/A,#N/A,FALSE,"CTrecon"}</definedName>
    <definedName name="T4.9i_1_2_2_4" localSheetId="0" hidden="1">{#N/A,#N/A,FALSE,"TMCOMP96";#N/A,#N/A,FALSE,"MAT96";#N/A,#N/A,FALSE,"FANDA96";#N/A,#N/A,FALSE,"INTRAN96";#N/A,#N/A,FALSE,"NAA9697";#N/A,#N/A,FALSE,"ECWEBB";#N/A,#N/A,FALSE,"MFT96";#N/A,#N/A,FALSE,"CTrecon"}</definedName>
    <definedName name="T4.9i_1_2_2_4" hidden="1">{#N/A,#N/A,FALSE,"TMCOMP96";#N/A,#N/A,FALSE,"MAT96";#N/A,#N/A,FALSE,"FANDA96";#N/A,#N/A,FALSE,"INTRAN96";#N/A,#N/A,FALSE,"NAA9697";#N/A,#N/A,FALSE,"ECWEBB";#N/A,#N/A,FALSE,"MFT96";#N/A,#N/A,FALSE,"CTrecon"}</definedName>
    <definedName name="T4.9i_1_2_2_5" localSheetId="0" hidden="1">{#N/A,#N/A,FALSE,"TMCOMP96";#N/A,#N/A,FALSE,"MAT96";#N/A,#N/A,FALSE,"FANDA96";#N/A,#N/A,FALSE,"INTRAN96";#N/A,#N/A,FALSE,"NAA9697";#N/A,#N/A,FALSE,"ECWEBB";#N/A,#N/A,FALSE,"MFT96";#N/A,#N/A,FALSE,"CTrecon"}</definedName>
    <definedName name="T4.9i_1_2_2_5" hidden="1">{#N/A,#N/A,FALSE,"TMCOMP96";#N/A,#N/A,FALSE,"MAT96";#N/A,#N/A,FALSE,"FANDA96";#N/A,#N/A,FALSE,"INTRAN96";#N/A,#N/A,FALSE,"NAA9697";#N/A,#N/A,FALSE,"ECWEBB";#N/A,#N/A,FALSE,"MFT96";#N/A,#N/A,FALSE,"CTrecon"}</definedName>
    <definedName name="T4.9i_1_2_3" localSheetId="0" hidden="1">{#N/A,#N/A,FALSE,"TMCOMP96";#N/A,#N/A,FALSE,"MAT96";#N/A,#N/A,FALSE,"FANDA96";#N/A,#N/A,FALSE,"INTRAN96";#N/A,#N/A,FALSE,"NAA9697";#N/A,#N/A,FALSE,"ECWEBB";#N/A,#N/A,FALSE,"MFT96";#N/A,#N/A,FALSE,"CTrecon"}</definedName>
    <definedName name="T4.9i_1_2_3" hidden="1">{#N/A,#N/A,FALSE,"TMCOMP96";#N/A,#N/A,FALSE,"MAT96";#N/A,#N/A,FALSE,"FANDA96";#N/A,#N/A,FALSE,"INTRAN96";#N/A,#N/A,FALSE,"NAA9697";#N/A,#N/A,FALSE,"ECWEBB";#N/A,#N/A,FALSE,"MFT96";#N/A,#N/A,FALSE,"CTrecon"}</definedName>
    <definedName name="T4.9i_1_2_3_1" localSheetId="0" hidden="1">{#N/A,#N/A,FALSE,"TMCOMP96";#N/A,#N/A,FALSE,"MAT96";#N/A,#N/A,FALSE,"FANDA96";#N/A,#N/A,FALSE,"INTRAN96";#N/A,#N/A,FALSE,"NAA9697";#N/A,#N/A,FALSE,"ECWEBB";#N/A,#N/A,FALSE,"MFT96";#N/A,#N/A,FALSE,"CTrecon"}</definedName>
    <definedName name="T4.9i_1_2_3_1" hidden="1">{#N/A,#N/A,FALSE,"TMCOMP96";#N/A,#N/A,FALSE,"MAT96";#N/A,#N/A,FALSE,"FANDA96";#N/A,#N/A,FALSE,"INTRAN96";#N/A,#N/A,FALSE,"NAA9697";#N/A,#N/A,FALSE,"ECWEBB";#N/A,#N/A,FALSE,"MFT96";#N/A,#N/A,FALSE,"CTrecon"}</definedName>
    <definedName name="T4.9i_1_2_3_2" localSheetId="0" hidden="1">{#N/A,#N/A,FALSE,"TMCOMP96";#N/A,#N/A,FALSE,"MAT96";#N/A,#N/A,FALSE,"FANDA96";#N/A,#N/A,FALSE,"INTRAN96";#N/A,#N/A,FALSE,"NAA9697";#N/A,#N/A,FALSE,"ECWEBB";#N/A,#N/A,FALSE,"MFT96";#N/A,#N/A,FALSE,"CTrecon"}</definedName>
    <definedName name="T4.9i_1_2_3_2" hidden="1">{#N/A,#N/A,FALSE,"TMCOMP96";#N/A,#N/A,FALSE,"MAT96";#N/A,#N/A,FALSE,"FANDA96";#N/A,#N/A,FALSE,"INTRAN96";#N/A,#N/A,FALSE,"NAA9697";#N/A,#N/A,FALSE,"ECWEBB";#N/A,#N/A,FALSE,"MFT96";#N/A,#N/A,FALSE,"CTrecon"}</definedName>
    <definedName name="T4.9i_1_2_3_3" localSheetId="0" hidden="1">{#N/A,#N/A,FALSE,"TMCOMP96";#N/A,#N/A,FALSE,"MAT96";#N/A,#N/A,FALSE,"FANDA96";#N/A,#N/A,FALSE,"INTRAN96";#N/A,#N/A,FALSE,"NAA9697";#N/A,#N/A,FALSE,"ECWEBB";#N/A,#N/A,FALSE,"MFT96";#N/A,#N/A,FALSE,"CTrecon"}</definedName>
    <definedName name="T4.9i_1_2_3_3" hidden="1">{#N/A,#N/A,FALSE,"TMCOMP96";#N/A,#N/A,FALSE,"MAT96";#N/A,#N/A,FALSE,"FANDA96";#N/A,#N/A,FALSE,"INTRAN96";#N/A,#N/A,FALSE,"NAA9697";#N/A,#N/A,FALSE,"ECWEBB";#N/A,#N/A,FALSE,"MFT96";#N/A,#N/A,FALSE,"CTrecon"}</definedName>
    <definedName name="T4.9i_1_2_3_4" localSheetId="0" hidden="1">{#N/A,#N/A,FALSE,"TMCOMP96";#N/A,#N/A,FALSE,"MAT96";#N/A,#N/A,FALSE,"FANDA96";#N/A,#N/A,FALSE,"INTRAN96";#N/A,#N/A,FALSE,"NAA9697";#N/A,#N/A,FALSE,"ECWEBB";#N/A,#N/A,FALSE,"MFT96";#N/A,#N/A,FALSE,"CTrecon"}</definedName>
    <definedName name="T4.9i_1_2_3_4" hidden="1">{#N/A,#N/A,FALSE,"TMCOMP96";#N/A,#N/A,FALSE,"MAT96";#N/A,#N/A,FALSE,"FANDA96";#N/A,#N/A,FALSE,"INTRAN96";#N/A,#N/A,FALSE,"NAA9697";#N/A,#N/A,FALSE,"ECWEBB";#N/A,#N/A,FALSE,"MFT96";#N/A,#N/A,FALSE,"CTrecon"}</definedName>
    <definedName name="T4.9i_1_2_3_5" localSheetId="0" hidden="1">{#N/A,#N/A,FALSE,"TMCOMP96";#N/A,#N/A,FALSE,"MAT96";#N/A,#N/A,FALSE,"FANDA96";#N/A,#N/A,FALSE,"INTRAN96";#N/A,#N/A,FALSE,"NAA9697";#N/A,#N/A,FALSE,"ECWEBB";#N/A,#N/A,FALSE,"MFT96";#N/A,#N/A,FALSE,"CTrecon"}</definedName>
    <definedName name="T4.9i_1_2_3_5" hidden="1">{#N/A,#N/A,FALSE,"TMCOMP96";#N/A,#N/A,FALSE,"MAT96";#N/A,#N/A,FALSE,"FANDA96";#N/A,#N/A,FALSE,"INTRAN96";#N/A,#N/A,FALSE,"NAA9697";#N/A,#N/A,FALSE,"ECWEBB";#N/A,#N/A,FALSE,"MFT96";#N/A,#N/A,FALSE,"CTrecon"}</definedName>
    <definedName name="T4.9i_1_2_4" localSheetId="0" hidden="1">{#N/A,#N/A,FALSE,"TMCOMP96";#N/A,#N/A,FALSE,"MAT96";#N/A,#N/A,FALSE,"FANDA96";#N/A,#N/A,FALSE,"INTRAN96";#N/A,#N/A,FALSE,"NAA9697";#N/A,#N/A,FALSE,"ECWEBB";#N/A,#N/A,FALSE,"MFT96";#N/A,#N/A,FALSE,"CTrecon"}</definedName>
    <definedName name="T4.9i_1_2_4" hidden="1">{#N/A,#N/A,FALSE,"TMCOMP96";#N/A,#N/A,FALSE,"MAT96";#N/A,#N/A,FALSE,"FANDA96";#N/A,#N/A,FALSE,"INTRAN96";#N/A,#N/A,FALSE,"NAA9697";#N/A,#N/A,FALSE,"ECWEBB";#N/A,#N/A,FALSE,"MFT96";#N/A,#N/A,FALSE,"CTrecon"}</definedName>
    <definedName name="T4.9i_1_2_4_1" localSheetId="0" hidden="1">{#N/A,#N/A,FALSE,"TMCOMP96";#N/A,#N/A,FALSE,"MAT96";#N/A,#N/A,FALSE,"FANDA96";#N/A,#N/A,FALSE,"INTRAN96";#N/A,#N/A,FALSE,"NAA9697";#N/A,#N/A,FALSE,"ECWEBB";#N/A,#N/A,FALSE,"MFT96";#N/A,#N/A,FALSE,"CTrecon"}</definedName>
    <definedName name="T4.9i_1_2_4_1" hidden="1">{#N/A,#N/A,FALSE,"TMCOMP96";#N/A,#N/A,FALSE,"MAT96";#N/A,#N/A,FALSE,"FANDA96";#N/A,#N/A,FALSE,"INTRAN96";#N/A,#N/A,FALSE,"NAA9697";#N/A,#N/A,FALSE,"ECWEBB";#N/A,#N/A,FALSE,"MFT96";#N/A,#N/A,FALSE,"CTrecon"}</definedName>
    <definedName name="T4.9i_1_2_4_2" localSheetId="0" hidden="1">{#N/A,#N/A,FALSE,"TMCOMP96";#N/A,#N/A,FALSE,"MAT96";#N/A,#N/A,FALSE,"FANDA96";#N/A,#N/A,FALSE,"INTRAN96";#N/A,#N/A,FALSE,"NAA9697";#N/A,#N/A,FALSE,"ECWEBB";#N/A,#N/A,FALSE,"MFT96";#N/A,#N/A,FALSE,"CTrecon"}</definedName>
    <definedName name="T4.9i_1_2_4_2" hidden="1">{#N/A,#N/A,FALSE,"TMCOMP96";#N/A,#N/A,FALSE,"MAT96";#N/A,#N/A,FALSE,"FANDA96";#N/A,#N/A,FALSE,"INTRAN96";#N/A,#N/A,FALSE,"NAA9697";#N/A,#N/A,FALSE,"ECWEBB";#N/A,#N/A,FALSE,"MFT96";#N/A,#N/A,FALSE,"CTrecon"}</definedName>
    <definedName name="T4.9i_1_2_4_3" localSheetId="0" hidden="1">{#N/A,#N/A,FALSE,"TMCOMP96";#N/A,#N/A,FALSE,"MAT96";#N/A,#N/A,FALSE,"FANDA96";#N/A,#N/A,FALSE,"INTRAN96";#N/A,#N/A,FALSE,"NAA9697";#N/A,#N/A,FALSE,"ECWEBB";#N/A,#N/A,FALSE,"MFT96";#N/A,#N/A,FALSE,"CTrecon"}</definedName>
    <definedName name="T4.9i_1_2_4_3" hidden="1">{#N/A,#N/A,FALSE,"TMCOMP96";#N/A,#N/A,FALSE,"MAT96";#N/A,#N/A,FALSE,"FANDA96";#N/A,#N/A,FALSE,"INTRAN96";#N/A,#N/A,FALSE,"NAA9697";#N/A,#N/A,FALSE,"ECWEBB";#N/A,#N/A,FALSE,"MFT96";#N/A,#N/A,FALSE,"CTrecon"}</definedName>
    <definedName name="T4.9i_1_2_4_4" localSheetId="0" hidden="1">{#N/A,#N/A,FALSE,"TMCOMP96";#N/A,#N/A,FALSE,"MAT96";#N/A,#N/A,FALSE,"FANDA96";#N/A,#N/A,FALSE,"INTRAN96";#N/A,#N/A,FALSE,"NAA9697";#N/A,#N/A,FALSE,"ECWEBB";#N/A,#N/A,FALSE,"MFT96";#N/A,#N/A,FALSE,"CTrecon"}</definedName>
    <definedName name="T4.9i_1_2_4_4" hidden="1">{#N/A,#N/A,FALSE,"TMCOMP96";#N/A,#N/A,FALSE,"MAT96";#N/A,#N/A,FALSE,"FANDA96";#N/A,#N/A,FALSE,"INTRAN96";#N/A,#N/A,FALSE,"NAA9697";#N/A,#N/A,FALSE,"ECWEBB";#N/A,#N/A,FALSE,"MFT96";#N/A,#N/A,FALSE,"CTrecon"}</definedName>
    <definedName name="T4.9i_1_2_4_5" localSheetId="0" hidden="1">{#N/A,#N/A,FALSE,"TMCOMP96";#N/A,#N/A,FALSE,"MAT96";#N/A,#N/A,FALSE,"FANDA96";#N/A,#N/A,FALSE,"INTRAN96";#N/A,#N/A,FALSE,"NAA9697";#N/A,#N/A,FALSE,"ECWEBB";#N/A,#N/A,FALSE,"MFT96";#N/A,#N/A,FALSE,"CTrecon"}</definedName>
    <definedName name="T4.9i_1_2_4_5" hidden="1">{#N/A,#N/A,FALSE,"TMCOMP96";#N/A,#N/A,FALSE,"MAT96";#N/A,#N/A,FALSE,"FANDA96";#N/A,#N/A,FALSE,"INTRAN96";#N/A,#N/A,FALSE,"NAA9697";#N/A,#N/A,FALSE,"ECWEBB";#N/A,#N/A,FALSE,"MFT96";#N/A,#N/A,FALSE,"CTrecon"}</definedName>
    <definedName name="T4.9i_1_2_5" localSheetId="0" hidden="1">{#N/A,#N/A,FALSE,"TMCOMP96";#N/A,#N/A,FALSE,"MAT96";#N/A,#N/A,FALSE,"FANDA96";#N/A,#N/A,FALSE,"INTRAN96";#N/A,#N/A,FALSE,"NAA9697";#N/A,#N/A,FALSE,"ECWEBB";#N/A,#N/A,FALSE,"MFT96";#N/A,#N/A,FALSE,"CTrecon"}</definedName>
    <definedName name="T4.9i_1_2_5" hidden="1">{#N/A,#N/A,FALSE,"TMCOMP96";#N/A,#N/A,FALSE,"MAT96";#N/A,#N/A,FALSE,"FANDA96";#N/A,#N/A,FALSE,"INTRAN96";#N/A,#N/A,FALSE,"NAA9697";#N/A,#N/A,FALSE,"ECWEBB";#N/A,#N/A,FALSE,"MFT96";#N/A,#N/A,FALSE,"CTrecon"}</definedName>
    <definedName name="T4.9i_1_3" localSheetId="0" hidden="1">{#N/A,#N/A,FALSE,"TMCOMP96";#N/A,#N/A,FALSE,"MAT96";#N/A,#N/A,FALSE,"FANDA96";#N/A,#N/A,FALSE,"INTRAN96";#N/A,#N/A,FALSE,"NAA9697";#N/A,#N/A,FALSE,"ECWEBB";#N/A,#N/A,FALSE,"MFT96";#N/A,#N/A,FALSE,"CTrecon"}</definedName>
    <definedName name="T4.9i_1_3" hidden="1">{#N/A,#N/A,FALSE,"TMCOMP96";#N/A,#N/A,FALSE,"MAT96";#N/A,#N/A,FALSE,"FANDA96";#N/A,#N/A,FALSE,"INTRAN96";#N/A,#N/A,FALSE,"NAA9697";#N/A,#N/A,FALSE,"ECWEBB";#N/A,#N/A,FALSE,"MFT96";#N/A,#N/A,FALSE,"CTrecon"}</definedName>
    <definedName name="T4.9i_1_3_1" localSheetId="0" hidden="1">{#N/A,#N/A,FALSE,"TMCOMP96";#N/A,#N/A,FALSE,"MAT96";#N/A,#N/A,FALSE,"FANDA96";#N/A,#N/A,FALSE,"INTRAN96";#N/A,#N/A,FALSE,"NAA9697";#N/A,#N/A,FALSE,"ECWEBB";#N/A,#N/A,FALSE,"MFT96";#N/A,#N/A,FALSE,"CTrecon"}</definedName>
    <definedName name="T4.9i_1_3_1" hidden="1">{#N/A,#N/A,FALSE,"TMCOMP96";#N/A,#N/A,FALSE,"MAT96";#N/A,#N/A,FALSE,"FANDA96";#N/A,#N/A,FALSE,"INTRAN96";#N/A,#N/A,FALSE,"NAA9697";#N/A,#N/A,FALSE,"ECWEBB";#N/A,#N/A,FALSE,"MFT96";#N/A,#N/A,FALSE,"CTrecon"}</definedName>
    <definedName name="T4.9i_1_3_1_1" localSheetId="0" hidden="1">{#N/A,#N/A,FALSE,"TMCOMP96";#N/A,#N/A,FALSE,"MAT96";#N/A,#N/A,FALSE,"FANDA96";#N/A,#N/A,FALSE,"INTRAN96";#N/A,#N/A,FALSE,"NAA9697";#N/A,#N/A,FALSE,"ECWEBB";#N/A,#N/A,FALSE,"MFT96";#N/A,#N/A,FALSE,"CTrecon"}</definedName>
    <definedName name="T4.9i_1_3_1_1" hidden="1">{#N/A,#N/A,FALSE,"TMCOMP96";#N/A,#N/A,FALSE,"MAT96";#N/A,#N/A,FALSE,"FANDA96";#N/A,#N/A,FALSE,"INTRAN96";#N/A,#N/A,FALSE,"NAA9697";#N/A,#N/A,FALSE,"ECWEBB";#N/A,#N/A,FALSE,"MFT96";#N/A,#N/A,FALSE,"CTrecon"}</definedName>
    <definedName name="T4.9i_1_3_1_1_1" localSheetId="0" hidden="1">{#N/A,#N/A,FALSE,"TMCOMP96";#N/A,#N/A,FALSE,"MAT96";#N/A,#N/A,FALSE,"FANDA96";#N/A,#N/A,FALSE,"INTRAN96";#N/A,#N/A,FALSE,"NAA9697";#N/A,#N/A,FALSE,"ECWEBB";#N/A,#N/A,FALSE,"MFT96";#N/A,#N/A,FALSE,"CTrecon"}</definedName>
    <definedName name="T4.9i_1_3_1_1_1" hidden="1">{#N/A,#N/A,FALSE,"TMCOMP96";#N/A,#N/A,FALSE,"MAT96";#N/A,#N/A,FALSE,"FANDA96";#N/A,#N/A,FALSE,"INTRAN96";#N/A,#N/A,FALSE,"NAA9697";#N/A,#N/A,FALSE,"ECWEBB";#N/A,#N/A,FALSE,"MFT96";#N/A,#N/A,FALSE,"CTrecon"}</definedName>
    <definedName name="T4.9i_1_3_1_1_2" localSheetId="0" hidden="1">{#N/A,#N/A,FALSE,"TMCOMP96";#N/A,#N/A,FALSE,"MAT96";#N/A,#N/A,FALSE,"FANDA96";#N/A,#N/A,FALSE,"INTRAN96";#N/A,#N/A,FALSE,"NAA9697";#N/A,#N/A,FALSE,"ECWEBB";#N/A,#N/A,FALSE,"MFT96";#N/A,#N/A,FALSE,"CTrecon"}</definedName>
    <definedName name="T4.9i_1_3_1_1_2" hidden="1">{#N/A,#N/A,FALSE,"TMCOMP96";#N/A,#N/A,FALSE,"MAT96";#N/A,#N/A,FALSE,"FANDA96";#N/A,#N/A,FALSE,"INTRAN96";#N/A,#N/A,FALSE,"NAA9697";#N/A,#N/A,FALSE,"ECWEBB";#N/A,#N/A,FALSE,"MFT96";#N/A,#N/A,FALSE,"CTrecon"}</definedName>
    <definedName name="T4.9i_1_3_1_1_3" localSheetId="0" hidden="1">{#N/A,#N/A,FALSE,"TMCOMP96";#N/A,#N/A,FALSE,"MAT96";#N/A,#N/A,FALSE,"FANDA96";#N/A,#N/A,FALSE,"INTRAN96";#N/A,#N/A,FALSE,"NAA9697";#N/A,#N/A,FALSE,"ECWEBB";#N/A,#N/A,FALSE,"MFT96";#N/A,#N/A,FALSE,"CTrecon"}</definedName>
    <definedName name="T4.9i_1_3_1_1_3" hidden="1">{#N/A,#N/A,FALSE,"TMCOMP96";#N/A,#N/A,FALSE,"MAT96";#N/A,#N/A,FALSE,"FANDA96";#N/A,#N/A,FALSE,"INTRAN96";#N/A,#N/A,FALSE,"NAA9697";#N/A,#N/A,FALSE,"ECWEBB";#N/A,#N/A,FALSE,"MFT96";#N/A,#N/A,FALSE,"CTrecon"}</definedName>
    <definedName name="T4.9i_1_3_1_1_4" localSheetId="0" hidden="1">{#N/A,#N/A,FALSE,"TMCOMP96";#N/A,#N/A,FALSE,"MAT96";#N/A,#N/A,FALSE,"FANDA96";#N/A,#N/A,FALSE,"INTRAN96";#N/A,#N/A,FALSE,"NAA9697";#N/A,#N/A,FALSE,"ECWEBB";#N/A,#N/A,FALSE,"MFT96";#N/A,#N/A,FALSE,"CTrecon"}</definedName>
    <definedName name="T4.9i_1_3_1_1_4" hidden="1">{#N/A,#N/A,FALSE,"TMCOMP96";#N/A,#N/A,FALSE,"MAT96";#N/A,#N/A,FALSE,"FANDA96";#N/A,#N/A,FALSE,"INTRAN96";#N/A,#N/A,FALSE,"NAA9697";#N/A,#N/A,FALSE,"ECWEBB";#N/A,#N/A,FALSE,"MFT96";#N/A,#N/A,FALSE,"CTrecon"}</definedName>
    <definedName name="T4.9i_1_3_1_1_5" localSheetId="0" hidden="1">{#N/A,#N/A,FALSE,"TMCOMP96";#N/A,#N/A,FALSE,"MAT96";#N/A,#N/A,FALSE,"FANDA96";#N/A,#N/A,FALSE,"INTRAN96";#N/A,#N/A,FALSE,"NAA9697";#N/A,#N/A,FALSE,"ECWEBB";#N/A,#N/A,FALSE,"MFT96";#N/A,#N/A,FALSE,"CTrecon"}</definedName>
    <definedName name="T4.9i_1_3_1_1_5" hidden="1">{#N/A,#N/A,FALSE,"TMCOMP96";#N/A,#N/A,FALSE,"MAT96";#N/A,#N/A,FALSE,"FANDA96";#N/A,#N/A,FALSE,"INTRAN96";#N/A,#N/A,FALSE,"NAA9697";#N/A,#N/A,FALSE,"ECWEBB";#N/A,#N/A,FALSE,"MFT96";#N/A,#N/A,FALSE,"CTrecon"}</definedName>
    <definedName name="T4.9i_1_3_1_2" localSheetId="0" hidden="1">{#N/A,#N/A,FALSE,"TMCOMP96";#N/A,#N/A,FALSE,"MAT96";#N/A,#N/A,FALSE,"FANDA96";#N/A,#N/A,FALSE,"INTRAN96";#N/A,#N/A,FALSE,"NAA9697";#N/A,#N/A,FALSE,"ECWEBB";#N/A,#N/A,FALSE,"MFT96";#N/A,#N/A,FALSE,"CTrecon"}</definedName>
    <definedName name="T4.9i_1_3_1_2" hidden="1">{#N/A,#N/A,FALSE,"TMCOMP96";#N/A,#N/A,FALSE,"MAT96";#N/A,#N/A,FALSE,"FANDA96";#N/A,#N/A,FALSE,"INTRAN96";#N/A,#N/A,FALSE,"NAA9697";#N/A,#N/A,FALSE,"ECWEBB";#N/A,#N/A,FALSE,"MFT96";#N/A,#N/A,FALSE,"CTrecon"}</definedName>
    <definedName name="T4.9i_1_3_1_2_1" localSheetId="0" hidden="1">{#N/A,#N/A,FALSE,"TMCOMP96";#N/A,#N/A,FALSE,"MAT96";#N/A,#N/A,FALSE,"FANDA96";#N/A,#N/A,FALSE,"INTRAN96";#N/A,#N/A,FALSE,"NAA9697";#N/A,#N/A,FALSE,"ECWEBB";#N/A,#N/A,FALSE,"MFT96";#N/A,#N/A,FALSE,"CTrecon"}</definedName>
    <definedName name="T4.9i_1_3_1_2_1" hidden="1">{#N/A,#N/A,FALSE,"TMCOMP96";#N/A,#N/A,FALSE,"MAT96";#N/A,#N/A,FALSE,"FANDA96";#N/A,#N/A,FALSE,"INTRAN96";#N/A,#N/A,FALSE,"NAA9697";#N/A,#N/A,FALSE,"ECWEBB";#N/A,#N/A,FALSE,"MFT96";#N/A,#N/A,FALSE,"CTrecon"}</definedName>
    <definedName name="T4.9i_1_3_1_2_2" localSheetId="0" hidden="1">{#N/A,#N/A,FALSE,"TMCOMP96";#N/A,#N/A,FALSE,"MAT96";#N/A,#N/A,FALSE,"FANDA96";#N/A,#N/A,FALSE,"INTRAN96";#N/A,#N/A,FALSE,"NAA9697";#N/A,#N/A,FALSE,"ECWEBB";#N/A,#N/A,FALSE,"MFT96";#N/A,#N/A,FALSE,"CTrecon"}</definedName>
    <definedName name="T4.9i_1_3_1_2_2" hidden="1">{#N/A,#N/A,FALSE,"TMCOMP96";#N/A,#N/A,FALSE,"MAT96";#N/A,#N/A,FALSE,"FANDA96";#N/A,#N/A,FALSE,"INTRAN96";#N/A,#N/A,FALSE,"NAA9697";#N/A,#N/A,FALSE,"ECWEBB";#N/A,#N/A,FALSE,"MFT96";#N/A,#N/A,FALSE,"CTrecon"}</definedName>
    <definedName name="T4.9i_1_3_1_2_3" localSheetId="0" hidden="1">{#N/A,#N/A,FALSE,"TMCOMP96";#N/A,#N/A,FALSE,"MAT96";#N/A,#N/A,FALSE,"FANDA96";#N/A,#N/A,FALSE,"INTRAN96";#N/A,#N/A,FALSE,"NAA9697";#N/A,#N/A,FALSE,"ECWEBB";#N/A,#N/A,FALSE,"MFT96";#N/A,#N/A,FALSE,"CTrecon"}</definedName>
    <definedName name="T4.9i_1_3_1_2_3" hidden="1">{#N/A,#N/A,FALSE,"TMCOMP96";#N/A,#N/A,FALSE,"MAT96";#N/A,#N/A,FALSE,"FANDA96";#N/A,#N/A,FALSE,"INTRAN96";#N/A,#N/A,FALSE,"NAA9697";#N/A,#N/A,FALSE,"ECWEBB";#N/A,#N/A,FALSE,"MFT96";#N/A,#N/A,FALSE,"CTrecon"}</definedName>
    <definedName name="T4.9i_1_3_1_2_4" localSheetId="0" hidden="1">{#N/A,#N/A,FALSE,"TMCOMP96";#N/A,#N/A,FALSE,"MAT96";#N/A,#N/A,FALSE,"FANDA96";#N/A,#N/A,FALSE,"INTRAN96";#N/A,#N/A,FALSE,"NAA9697";#N/A,#N/A,FALSE,"ECWEBB";#N/A,#N/A,FALSE,"MFT96";#N/A,#N/A,FALSE,"CTrecon"}</definedName>
    <definedName name="T4.9i_1_3_1_2_4" hidden="1">{#N/A,#N/A,FALSE,"TMCOMP96";#N/A,#N/A,FALSE,"MAT96";#N/A,#N/A,FALSE,"FANDA96";#N/A,#N/A,FALSE,"INTRAN96";#N/A,#N/A,FALSE,"NAA9697";#N/A,#N/A,FALSE,"ECWEBB";#N/A,#N/A,FALSE,"MFT96";#N/A,#N/A,FALSE,"CTrecon"}</definedName>
    <definedName name="T4.9i_1_3_1_2_5" localSheetId="0" hidden="1">{#N/A,#N/A,FALSE,"TMCOMP96";#N/A,#N/A,FALSE,"MAT96";#N/A,#N/A,FALSE,"FANDA96";#N/A,#N/A,FALSE,"INTRAN96";#N/A,#N/A,FALSE,"NAA9697";#N/A,#N/A,FALSE,"ECWEBB";#N/A,#N/A,FALSE,"MFT96";#N/A,#N/A,FALSE,"CTrecon"}</definedName>
    <definedName name="T4.9i_1_3_1_2_5" hidden="1">{#N/A,#N/A,FALSE,"TMCOMP96";#N/A,#N/A,FALSE,"MAT96";#N/A,#N/A,FALSE,"FANDA96";#N/A,#N/A,FALSE,"INTRAN96";#N/A,#N/A,FALSE,"NAA9697";#N/A,#N/A,FALSE,"ECWEBB";#N/A,#N/A,FALSE,"MFT96";#N/A,#N/A,FALSE,"CTrecon"}</definedName>
    <definedName name="T4.9i_1_3_1_3" localSheetId="0" hidden="1">{#N/A,#N/A,FALSE,"TMCOMP96";#N/A,#N/A,FALSE,"MAT96";#N/A,#N/A,FALSE,"FANDA96";#N/A,#N/A,FALSE,"INTRAN96";#N/A,#N/A,FALSE,"NAA9697";#N/A,#N/A,FALSE,"ECWEBB";#N/A,#N/A,FALSE,"MFT96";#N/A,#N/A,FALSE,"CTrecon"}</definedName>
    <definedName name="T4.9i_1_3_1_3" hidden="1">{#N/A,#N/A,FALSE,"TMCOMP96";#N/A,#N/A,FALSE,"MAT96";#N/A,#N/A,FALSE,"FANDA96";#N/A,#N/A,FALSE,"INTRAN96";#N/A,#N/A,FALSE,"NAA9697";#N/A,#N/A,FALSE,"ECWEBB";#N/A,#N/A,FALSE,"MFT96";#N/A,#N/A,FALSE,"CTrecon"}</definedName>
    <definedName name="T4.9i_1_3_1_3_1" localSheetId="0" hidden="1">{#N/A,#N/A,FALSE,"TMCOMP96";#N/A,#N/A,FALSE,"MAT96";#N/A,#N/A,FALSE,"FANDA96";#N/A,#N/A,FALSE,"INTRAN96";#N/A,#N/A,FALSE,"NAA9697";#N/A,#N/A,FALSE,"ECWEBB";#N/A,#N/A,FALSE,"MFT96";#N/A,#N/A,FALSE,"CTrecon"}</definedName>
    <definedName name="T4.9i_1_3_1_3_1" hidden="1">{#N/A,#N/A,FALSE,"TMCOMP96";#N/A,#N/A,FALSE,"MAT96";#N/A,#N/A,FALSE,"FANDA96";#N/A,#N/A,FALSE,"INTRAN96";#N/A,#N/A,FALSE,"NAA9697";#N/A,#N/A,FALSE,"ECWEBB";#N/A,#N/A,FALSE,"MFT96";#N/A,#N/A,FALSE,"CTrecon"}</definedName>
    <definedName name="T4.9i_1_3_1_3_2" localSheetId="0" hidden="1">{#N/A,#N/A,FALSE,"TMCOMP96";#N/A,#N/A,FALSE,"MAT96";#N/A,#N/A,FALSE,"FANDA96";#N/A,#N/A,FALSE,"INTRAN96";#N/A,#N/A,FALSE,"NAA9697";#N/A,#N/A,FALSE,"ECWEBB";#N/A,#N/A,FALSE,"MFT96";#N/A,#N/A,FALSE,"CTrecon"}</definedName>
    <definedName name="T4.9i_1_3_1_3_2" hidden="1">{#N/A,#N/A,FALSE,"TMCOMP96";#N/A,#N/A,FALSE,"MAT96";#N/A,#N/A,FALSE,"FANDA96";#N/A,#N/A,FALSE,"INTRAN96";#N/A,#N/A,FALSE,"NAA9697";#N/A,#N/A,FALSE,"ECWEBB";#N/A,#N/A,FALSE,"MFT96";#N/A,#N/A,FALSE,"CTrecon"}</definedName>
    <definedName name="T4.9i_1_3_1_3_3" localSheetId="0" hidden="1">{#N/A,#N/A,FALSE,"TMCOMP96";#N/A,#N/A,FALSE,"MAT96";#N/A,#N/A,FALSE,"FANDA96";#N/A,#N/A,FALSE,"INTRAN96";#N/A,#N/A,FALSE,"NAA9697";#N/A,#N/A,FALSE,"ECWEBB";#N/A,#N/A,FALSE,"MFT96";#N/A,#N/A,FALSE,"CTrecon"}</definedName>
    <definedName name="T4.9i_1_3_1_3_3" hidden="1">{#N/A,#N/A,FALSE,"TMCOMP96";#N/A,#N/A,FALSE,"MAT96";#N/A,#N/A,FALSE,"FANDA96";#N/A,#N/A,FALSE,"INTRAN96";#N/A,#N/A,FALSE,"NAA9697";#N/A,#N/A,FALSE,"ECWEBB";#N/A,#N/A,FALSE,"MFT96";#N/A,#N/A,FALSE,"CTrecon"}</definedName>
    <definedName name="T4.9i_1_3_1_3_4" localSheetId="0" hidden="1">{#N/A,#N/A,FALSE,"TMCOMP96";#N/A,#N/A,FALSE,"MAT96";#N/A,#N/A,FALSE,"FANDA96";#N/A,#N/A,FALSE,"INTRAN96";#N/A,#N/A,FALSE,"NAA9697";#N/A,#N/A,FALSE,"ECWEBB";#N/A,#N/A,FALSE,"MFT96";#N/A,#N/A,FALSE,"CTrecon"}</definedName>
    <definedName name="T4.9i_1_3_1_3_4" hidden="1">{#N/A,#N/A,FALSE,"TMCOMP96";#N/A,#N/A,FALSE,"MAT96";#N/A,#N/A,FALSE,"FANDA96";#N/A,#N/A,FALSE,"INTRAN96";#N/A,#N/A,FALSE,"NAA9697";#N/A,#N/A,FALSE,"ECWEBB";#N/A,#N/A,FALSE,"MFT96";#N/A,#N/A,FALSE,"CTrecon"}</definedName>
    <definedName name="T4.9i_1_3_1_3_5" localSheetId="0" hidden="1">{#N/A,#N/A,FALSE,"TMCOMP96";#N/A,#N/A,FALSE,"MAT96";#N/A,#N/A,FALSE,"FANDA96";#N/A,#N/A,FALSE,"INTRAN96";#N/A,#N/A,FALSE,"NAA9697";#N/A,#N/A,FALSE,"ECWEBB";#N/A,#N/A,FALSE,"MFT96";#N/A,#N/A,FALSE,"CTrecon"}</definedName>
    <definedName name="T4.9i_1_3_1_3_5" hidden="1">{#N/A,#N/A,FALSE,"TMCOMP96";#N/A,#N/A,FALSE,"MAT96";#N/A,#N/A,FALSE,"FANDA96";#N/A,#N/A,FALSE,"INTRAN96";#N/A,#N/A,FALSE,"NAA9697";#N/A,#N/A,FALSE,"ECWEBB";#N/A,#N/A,FALSE,"MFT96";#N/A,#N/A,FALSE,"CTrecon"}</definedName>
    <definedName name="T4.9i_1_3_1_4" localSheetId="0" hidden="1">{#N/A,#N/A,FALSE,"TMCOMP96";#N/A,#N/A,FALSE,"MAT96";#N/A,#N/A,FALSE,"FANDA96";#N/A,#N/A,FALSE,"INTRAN96";#N/A,#N/A,FALSE,"NAA9697";#N/A,#N/A,FALSE,"ECWEBB";#N/A,#N/A,FALSE,"MFT96";#N/A,#N/A,FALSE,"CTrecon"}</definedName>
    <definedName name="T4.9i_1_3_1_4" hidden="1">{#N/A,#N/A,FALSE,"TMCOMP96";#N/A,#N/A,FALSE,"MAT96";#N/A,#N/A,FALSE,"FANDA96";#N/A,#N/A,FALSE,"INTRAN96";#N/A,#N/A,FALSE,"NAA9697";#N/A,#N/A,FALSE,"ECWEBB";#N/A,#N/A,FALSE,"MFT96";#N/A,#N/A,FALSE,"CTrecon"}</definedName>
    <definedName name="T4.9i_1_3_1_5" localSheetId="0" hidden="1">{#N/A,#N/A,FALSE,"TMCOMP96";#N/A,#N/A,FALSE,"MAT96";#N/A,#N/A,FALSE,"FANDA96";#N/A,#N/A,FALSE,"INTRAN96";#N/A,#N/A,FALSE,"NAA9697";#N/A,#N/A,FALSE,"ECWEBB";#N/A,#N/A,FALSE,"MFT96";#N/A,#N/A,FALSE,"CTrecon"}</definedName>
    <definedName name="T4.9i_1_3_1_5" hidden="1">{#N/A,#N/A,FALSE,"TMCOMP96";#N/A,#N/A,FALSE,"MAT96";#N/A,#N/A,FALSE,"FANDA96";#N/A,#N/A,FALSE,"INTRAN96";#N/A,#N/A,FALSE,"NAA9697";#N/A,#N/A,FALSE,"ECWEBB";#N/A,#N/A,FALSE,"MFT96";#N/A,#N/A,FALSE,"CTrecon"}</definedName>
    <definedName name="T4.9i_1_3_2" localSheetId="0" hidden="1">{#N/A,#N/A,FALSE,"TMCOMP96";#N/A,#N/A,FALSE,"MAT96";#N/A,#N/A,FALSE,"FANDA96";#N/A,#N/A,FALSE,"INTRAN96";#N/A,#N/A,FALSE,"NAA9697";#N/A,#N/A,FALSE,"ECWEBB";#N/A,#N/A,FALSE,"MFT96";#N/A,#N/A,FALSE,"CTrecon"}</definedName>
    <definedName name="T4.9i_1_3_2" hidden="1">{#N/A,#N/A,FALSE,"TMCOMP96";#N/A,#N/A,FALSE,"MAT96";#N/A,#N/A,FALSE,"FANDA96";#N/A,#N/A,FALSE,"INTRAN96";#N/A,#N/A,FALSE,"NAA9697";#N/A,#N/A,FALSE,"ECWEBB";#N/A,#N/A,FALSE,"MFT96";#N/A,#N/A,FALSE,"CTrecon"}</definedName>
    <definedName name="T4.9i_1_3_2_1" localSheetId="0" hidden="1">{#N/A,#N/A,FALSE,"TMCOMP96";#N/A,#N/A,FALSE,"MAT96";#N/A,#N/A,FALSE,"FANDA96";#N/A,#N/A,FALSE,"INTRAN96";#N/A,#N/A,FALSE,"NAA9697";#N/A,#N/A,FALSE,"ECWEBB";#N/A,#N/A,FALSE,"MFT96";#N/A,#N/A,FALSE,"CTrecon"}</definedName>
    <definedName name="T4.9i_1_3_2_1" hidden="1">{#N/A,#N/A,FALSE,"TMCOMP96";#N/A,#N/A,FALSE,"MAT96";#N/A,#N/A,FALSE,"FANDA96";#N/A,#N/A,FALSE,"INTRAN96";#N/A,#N/A,FALSE,"NAA9697";#N/A,#N/A,FALSE,"ECWEBB";#N/A,#N/A,FALSE,"MFT96";#N/A,#N/A,FALSE,"CTrecon"}</definedName>
    <definedName name="T4.9i_1_3_2_2" localSheetId="0" hidden="1">{#N/A,#N/A,FALSE,"TMCOMP96";#N/A,#N/A,FALSE,"MAT96";#N/A,#N/A,FALSE,"FANDA96";#N/A,#N/A,FALSE,"INTRAN96";#N/A,#N/A,FALSE,"NAA9697";#N/A,#N/A,FALSE,"ECWEBB";#N/A,#N/A,FALSE,"MFT96";#N/A,#N/A,FALSE,"CTrecon"}</definedName>
    <definedName name="T4.9i_1_3_2_2" hidden="1">{#N/A,#N/A,FALSE,"TMCOMP96";#N/A,#N/A,FALSE,"MAT96";#N/A,#N/A,FALSE,"FANDA96";#N/A,#N/A,FALSE,"INTRAN96";#N/A,#N/A,FALSE,"NAA9697";#N/A,#N/A,FALSE,"ECWEBB";#N/A,#N/A,FALSE,"MFT96";#N/A,#N/A,FALSE,"CTrecon"}</definedName>
    <definedName name="T4.9i_1_3_2_3" localSheetId="0" hidden="1">{#N/A,#N/A,FALSE,"TMCOMP96";#N/A,#N/A,FALSE,"MAT96";#N/A,#N/A,FALSE,"FANDA96";#N/A,#N/A,FALSE,"INTRAN96";#N/A,#N/A,FALSE,"NAA9697";#N/A,#N/A,FALSE,"ECWEBB";#N/A,#N/A,FALSE,"MFT96";#N/A,#N/A,FALSE,"CTrecon"}</definedName>
    <definedName name="T4.9i_1_3_2_3" hidden="1">{#N/A,#N/A,FALSE,"TMCOMP96";#N/A,#N/A,FALSE,"MAT96";#N/A,#N/A,FALSE,"FANDA96";#N/A,#N/A,FALSE,"INTRAN96";#N/A,#N/A,FALSE,"NAA9697";#N/A,#N/A,FALSE,"ECWEBB";#N/A,#N/A,FALSE,"MFT96";#N/A,#N/A,FALSE,"CTrecon"}</definedName>
    <definedName name="T4.9i_1_3_2_4" localSheetId="0" hidden="1">{#N/A,#N/A,FALSE,"TMCOMP96";#N/A,#N/A,FALSE,"MAT96";#N/A,#N/A,FALSE,"FANDA96";#N/A,#N/A,FALSE,"INTRAN96";#N/A,#N/A,FALSE,"NAA9697";#N/A,#N/A,FALSE,"ECWEBB";#N/A,#N/A,FALSE,"MFT96";#N/A,#N/A,FALSE,"CTrecon"}</definedName>
    <definedName name="T4.9i_1_3_2_4" hidden="1">{#N/A,#N/A,FALSE,"TMCOMP96";#N/A,#N/A,FALSE,"MAT96";#N/A,#N/A,FALSE,"FANDA96";#N/A,#N/A,FALSE,"INTRAN96";#N/A,#N/A,FALSE,"NAA9697";#N/A,#N/A,FALSE,"ECWEBB";#N/A,#N/A,FALSE,"MFT96";#N/A,#N/A,FALSE,"CTrecon"}</definedName>
    <definedName name="T4.9i_1_3_2_5" localSheetId="0" hidden="1">{#N/A,#N/A,FALSE,"TMCOMP96";#N/A,#N/A,FALSE,"MAT96";#N/A,#N/A,FALSE,"FANDA96";#N/A,#N/A,FALSE,"INTRAN96";#N/A,#N/A,FALSE,"NAA9697";#N/A,#N/A,FALSE,"ECWEBB";#N/A,#N/A,FALSE,"MFT96";#N/A,#N/A,FALSE,"CTrecon"}</definedName>
    <definedName name="T4.9i_1_3_2_5" hidden="1">{#N/A,#N/A,FALSE,"TMCOMP96";#N/A,#N/A,FALSE,"MAT96";#N/A,#N/A,FALSE,"FANDA96";#N/A,#N/A,FALSE,"INTRAN96";#N/A,#N/A,FALSE,"NAA9697";#N/A,#N/A,FALSE,"ECWEBB";#N/A,#N/A,FALSE,"MFT96";#N/A,#N/A,FALSE,"CTrecon"}</definedName>
    <definedName name="T4.9i_1_3_3" localSheetId="0" hidden="1">{#N/A,#N/A,FALSE,"TMCOMP96";#N/A,#N/A,FALSE,"MAT96";#N/A,#N/A,FALSE,"FANDA96";#N/A,#N/A,FALSE,"INTRAN96";#N/A,#N/A,FALSE,"NAA9697";#N/A,#N/A,FALSE,"ECWEBB";#N/A,#N/A,FALSE,"MFT96";#N/A,#N/A,FALSE,"CTrecon"}</definedName>
    <definedName name="T4.9i_1_3_3" hidden="1">{#N/A,#N/A,FALSE,"TMCOMP96";#N/A,#N/A,FALSE,"MAT96";#N/A,#N/A,FALSE,"FANDA96";#N/A,#N/A,FALSE,"INTRAN96";#N/A,#N/A,FALSE,"NAA9697";#N/A,#N/A,FALSE,"ECWEBB";#N/A,#N/A,FALSE,"MFT96";#N/A,#N/A,FALSE,"CTrecon"}</definedName>
    <definedName name="T4.9i_1_3_3_1" localSheetId="0" hidden="1">{#N/A,#N/A,FALSE,"TMCOMP96";#N/A,#N/A,FALSE,"MAT96";#N/A,#N/A,FALSE,"FANDA96";#N/A,#N/A,FALSE,"INTRAN96";#N/A,#N/A,FALSE,"NAA9697";#N/A,#N/A,FALSE,"ECWEBB";#N/A,#N/A,FALSE,"MFT96";#N/A,#N/A,FALSE,"CTrecon"}</definedName>
    <definedName name="T4.9i_1_3_3_1" hidden="1">{#N/A,#N/A,FALSE,"TMCOMP96";#N/A,#N/A,FALSE,"MAT96";#N/A,#N/A,FALSE,"FANDA96";#N/A,#N/A,FALSE,"INTRAN96";#N/A,#N/A,FALSE,"NAA9697";#N/A,#N/A,FALSE,"ECWEBB";#N/A,#N/A,FALSE,"MFT96";#N/A,#N/A,FALSE,"CTrecon"}</definedName>
    <definedName name="T4.9i_1_3_3_2" localSheetId="0" hidden="1">{#N/A,#N/A,FALSE,"TMCOMP96";#N/A,#N/A,FALSE,"MAT96";#N/A,#N/A,FALSE,"FANDA96";#N/A,#N/A,FALSE,"INTRAN96";#N/A,#N/A,FALSE,"NAA9697";#N/A,#N/A,FALSE,"ECWEBB";#N/A,#N/A,FALSE,"MFT96";#N/A,#N/A,FALSE,"CTrecon"}</definedName>
    <definedName name="T4.9i_1_3_3_2" hidden="1">{#N/A,#N/A,FALSE,"TMCOMP96";#N/A,#N/A,FALSE,"MAT96";#N/A,#N/A,FALSE,"FANDA96";#N/A,#N/A,FALSE,"INTRAN96";#N/A,#N/A,FALSE,"NAA9697";#N/A,#N/A,FALSE,"ECWEBB";#N/A,#N/A,FALSE,"MFT96";#N/A,#N/A,FALSE,"CTrecon"}</definedName>
    <definedName name="T4.9i_1_3_3_3" localSheetId="0" hidden="1">{#N/A,#N/A,FALSE,"TMCOMP96";#N/A,#N/A,FALSE,"MAT96";#N/A,#N/A,FALSE,"FANDA96";#N/A,#N/A,FALSE,"INTRAN96";#N/A,#N/A,FALSE,"NAA9697";#N/A,#N/A,FALSE,"ECWEBB";#N/A,#N/A,FALSE,"MFT96";#N/A,#N/A,FALSE,"CTrecon"}</definedName>
    <definedName name="T4.9i_1_3_3_3" hidden="1">{#N/A,#N/A,FALSE,"TMCOMP96";#N/A,#N/A,FALSE,"MAT96";#N/A,#N/A,FALSE,"FANDA96";#N/A,#N/A,FALSE,"INTRAN96";#N/A,#N/A,FALSE,"NAA9697";#N/A,#N/A,FALSE,"ECWEBB";#N/A,#N/A,FALSE,"MFT96";#N/A,#N/A,FALSE,"CTrecon"}</definedName>
    <definedName name="T4.9i_1_3_3_4" localSheetId="0" hidden="1">{#N/A,#N/A,FALSE,"TMCOMP96";#N/A,#N/A,FALSE,"MAT96";#N/A,#N/A,FALSE,"FANDA96";#N/A,#N/A,FALSE,"INTRAN96";#N/A,#N/A,FALSE,"NAA9697";#N/A,#N/A,FALSE,"ECWEBB";#N/A,#N/A,FALSE,"MFT96";#N/A,#N/A,FALSE,"CTrecon"}</definedName>
    <definedName name="T4.9i_1_3_3_4" hidden="1">{#N/A,#N/A,FALSE,"TMCOMP96";#N/A,#N/A,FALSE,"MAT96";#N/A,#N/A,FALSE,"FANDA96";#N/A,#N/A,FALSE,"INTRAN96";#N/A,#N/A,FALSE,"NAA9697";#N/A,#N/A,FALSE,"ECWEBB";#N/A,#N/A,FALSE,"MFT96";#N/A,#N/A,FALSE,"CTrecon"}</definedName>
    <definedName name="T4.9i_1_3_3_5" localSheetId="0" hidden="1">{#N/A,#N/A,FALSE,"TMCOMP96";#N/A,#N/A,FALSE,"MAT96";#N/A,#N/A,FALSE,"FANDA96";#N/A,#N/A,FALSE,"INTRAN96";#N/A,#N/A,FALSE,"NAA9697";#N/A,#N/A,FALSE,"ECWEBB";#N/A,#N/A,FALSE,"MFT96";#N/A,#N/A,FALSE,"CTrecon"}</definedName>
    <definedName name="T4.9i_1_3_3_5" hidden="1">{#N/A,#N/A,FALSE,"TMCOMP96";#N/A,#N/A,FALSE,"MAT96";#N/A,#N/A,FALSE,"FANDA96";#N/A,#N/A,FALSE,"INTRAN96";#N/A,#N/A,FALSE,"NAA9697";#N/A,#N/A,FALSE,"ECWEBB";#N/A,#N/A,FALSE,"MFT96";#N/A,#N/A,FALSE,"CTrecon"}</definedName>
    <definedName name="T4.9i_1_3_4" localSheetId="0" hidden="1">{#N/A,#N/A,FALSE,"TMCOMP96";#N/A,#N/A,FALSE,"MAT96";#N/A,#N/A,FALSE,"FANDA96";#N/A,#N/A,FALSE,"INTRAN96";#N/A,#N/A,FALSE,"NAA9697";#N/A,#N/A,FALSE,"ECWEBB";#N/A,#N/A,FALSE,"MFT96";#N/A,#N/A,FALSE,"CTrecon"}</definedName>
    <definedName name="T4.9i_1_3_4" hidden="1">{#N/A,#N/A,FALSE,"TMCOMP96";#N/A,#N/A,FALSE,"MAT96";#N/A,#N/A,FALSE,"FANDA96";#N/A,#N/A,FALSE,"INTRAN96";#N/A,#N/A,FALSE,"NAA9697";#N/A,#N/A,FALSE,"ECWEBB";#N/A,#N/A,FALSE,"MFT96";#N/A,#N/A,FALSE,"CTrecon"}</definedName>
    <definedName name="T4.9i_1_3_4_1" localSheetId="0" hidden="1">{#N/A,#N/A,FALSE,"TMCOMP96";#N/A,#N/A,FALSE,"MAT96";#N/A,#N/A,FALSE,"FANDA96";#N/A,#N/A,FALSE,"INTRAN96";#N/A,#N/A,FALSE,"NAA9697";#N/A,#N/A,FALSE,"ECWEBB";#N/A,#N/A,FALSE,"MFT96";#N/A,#N/A,FALSE,"CTrecon"}</definedName>
    <definedName name="T4.9i_1_3_4_1" hidden="1">{#N/A,#N/A,FALSE,"TMCOMP96";#N/A,#N/A,FALSE,"MAT96";#N/A,#N/A,FALSE,"FANDA96";#N/A,#N/A,FALSE,"INTRAN96";#N/A,#N/A,FALSE,"NAA9697";#N/A,#N/A,FALSE,"ECWEBB";#N/A,#N/A,FALSE,"MFT96";#N/A,#N/A,FALSE,"CTrecon"}</definedName>
    <definedName name="T4.9i_1_3_4_2" localSheetId="0" hidden="1">{#N/A,#N/A,FALSE,"TMCOMP96";#N/A,#N/A,FALSE,"MAT96";#N/A,#N/A,FALSE,"FANDA96";#N/A,#N/A,FALSE,"INTRAN96";#N/A,#N/A,FALSE,"NAA9697";#N/A,#N/A,FALSE,"ECWEBB";#N/A,#N/A,FALSE,"MFT96";#N/A,#N/A,FALSE,"CTrecon"}</definedName>
    <definedName name="T4.9i_1_3_4_2" hidden="1">{#N/A,#N/A,FALSE,"TMCOMP96";#N/A,#N/A,FALSE,"MAT96";#N/A,#N/A,FALSE,"FANDA96";#N/A,#N/A,FALSE,"INTRAN96";#N/A,#N/A,FALSE,"NAA9697";#N/A,#N/A,FALSE,"ECWEBB";#N/A,#N/A,FALSE,"MFT96";#N/A,#N/A,FALSE,"CTrecon"}</definedName>
    <definedName name="T4.9i_1_3_4_3" localSheetId="0" hidden="1">{#N/A,#N/A,FALSE,"TMCOMP96";#N/A,#N/A,FALSE,"MAT96";#N/A,#N/A,FALSE,"FANDA96";#N/A,#N/A,FALSE,"INTRAN96";#N/A,#N/A,FALSE,"NAA9697";#N/A,#N/A,FALSE,"ECWEBB";#N/A,#N/A,FALSE,"MFT96";#N/A,#N/A,FALSE,"CTrecon"}</definedName>
    <definedName name="T4.9i_1_3_4_3" hidden="1">{#N/A,#N/A,FALSE,"TMCOMP96";#N/A,#N/A,FALSE,"MAT96";#N/A,#N/A,FALSE,"FANDA96";#N/A,#N/A,FALSE,"INTRAN96";#N/A,#N/A,FALSE,"NAA9697";#N/A,#N/A,FALSE,"ECWEBB";#N/A,#N/A,FALSE,"MFT96";#N/A,#N/A,FALSE,"CTrecon"}</definedName>
    <definedName name="T4.9i_1_3_4_4" localSheetId="0" hidden="1">{#N/A,#N/A,FALSE,"TMCOMP96";#N/A,#N/A,FALSE,"MAT96";#N/A,#N/A,FALSE,"FANDA96";#N/A,#N/A,FALSE,"INTRAN96";#N/A,#N/A,FALSE,"NAA9697";#N/A,#N/A,FALSE,"ECWEBB";#N/A,#N/A,FALSE,"MFT96";#N/A,#N/A,FALSE,"CTrecon"}</definedName>
    <definedName name="T4.9i_1_3_4_4" hidden="1">{#N/A,#N/A,FALSE,"TMCOMP96";#N/A,#N/A,FALSE,"MAT96";#N/A,#N/A,FALSE,"FANDA96";#N/A,#N/A,FALSE,"INTRAN96";#N/A,#N/A,FALSE,"NAA9697";#N/A,#N/A,FALSE,"ECWEBB";#N/A,#N/A,FALSE,"MFT96";#N/A,#N/A,FALSE,"CTrecon"}</definedName>
    <definedName name="T4.9i_1_3_4_5" localSheetId="0" hidden="1">{#N/A,#N/A,FALSE,"TMCOMP96";#N/A,#N/A,FALSE,"MAT96";#N/A,#N/A,FALSE,"FANDA96";#N/A,#N/A,FALSE,"INTRAN96";#N/A,#N/A,FALSE,"NAA9697";#N/A,#N/A,FALSE,"ECWEBB";#N/A,#N/A,FALSE,"MFT96";#N/A,#N/A,FALSE,"CTrecon"}</definedName>
    <definedName name="T4.9i_1_3_4_5" hidden="1">{#N/A,#N/A,FALSE,"TMCOMP96";#N/A,#N/A,FALSE,"MAT96";#N/A,#N/A,FALSE,"FANDA96";#N/A,#N/A,FALSE,"INTRAN96";#N/A,#N/A,FALSE,"NAA9697";#N/A,#N/A,FALSE,"ECWEBB";#N/A,#N/A,FALSE,"MFT96";#N/A,#N/A,FALSE,"CTrecon"}</definedName>
    <definedName name="T4.9i_1_3_5" localSheetId="0" hidden="1">{#N/A,#N/A,FALSE,"TMCOMP96";#N/A,#N/A,FALSE,"MAT96";#N/A,#N/A,FALSE,"FANDA96";#N/A,#N/A,FALSE,"INTRAN96";#N/A,#N/A,FALSE,"NAA9697";#N/A,#N/A,FALSE,"ECWEBB";#N/A,#N/A,FALSE,"MFT96";#N/A,#N/A,FALSE,"CTrecon"}</definedName>
    <definedName name="T4.9i_1_3_5" hidden="1">{#N/A,#N/A,FALSE,"TMCOMP96";#N/A,#N/A,FALSE,"MAT96";#N/A,#N/A,FALSE,"FANDA96";#N/A,#N/A,FALSE,"INTRAN96";#N/A,#N/A,FALSE,"NAA9697";#N/A,#N/A,FALSE,"ECWEBB";#N/A,#N/A,FALSE,"MFT96";#N/A,#N/A,FALSE,"CTrecon"}</definedName>
    <definedName name="T4.9i_1_4" localSheetId="0" hidden="1">{#N/A,#N/A,FALSE,"TMCOMP96";#N/A,#N/A,FALSE,"MAT96";#N/A,#N/A,FALSE,"FANDA96";#N/A,#N/A,FALSE,"INTRAN96";#N/A,#N/A,FALSE,"NAA9697";#N/A,#N/A,FALSE,"ECWEBB";#N/A,#N/A,FALSE,"MFT96";#N/A,#N/A,FALSE,"CTrecon"}</definedName>
    <definedName name="T4.9i_1_4" hidden="1">{#N/A,#N/A,FALSE,"TMCOMP96";#N/A,#N/A,FALSE,"MAT96";#N/A,#N/A,FALSE,"FANDA96";#N/A,#N/A,FALSE,"INTRAN96";#N/A,#N/A,FALSE,"NAA9697";#N/A,#N/A,FALSE,"ECWEBB";#N/A,#N/A,FALSE,"MFT96";#N/A,#N/A,FALSE,"CTrecon"}</definedName>
    <definedName name="T4.9i_1_4_1" localSheetId="0" hidden="1">{#N/A,#N/A,FALSE,"TMCOMP96";#N/A,#N/A,FALSE,"MAT96";#N/A,#N/A,FALSE,"FANDA96";#N/A,#N/A,FALSE,"INTRAN96";#N/A,#N/A,FALSE,"NAA9697";#N/A,#N/A,FALSE,"ECWEBB";#N/A,#N/A,FALSE,"MFT96";#N/A,#N/A,FALSE,"CTrecon"}</definedName>
    <definedName name="T4.9i_1_4_1" hidden="1">{#N/A,#N/A,FALSE,"TMCOMP96";#N/A,#N/A,FALSE,"MAT96";#N/A,#N/A,FALSE,"FANDA96";#N/A,#N/A,FALSE,"INTRAN96";#N/A,#N/A,FALSE,"NAA9697";#N/A,#N/A,FALSE,"ECWEBB";#N/A,#N/A,FALSE,"MFT96";#N/A,#N/A,FALSE,"CTrecon"}</definedName>
    <definedName name="T4.9i_1_4_1_1" localSheetId="0" hidden="1">{#N/A,#N/A,FALSE,"TMCOMP96";#N/A,#N/A,FALSE,"MAT96";#N/A,#N/A,FALSE,"FANDA96";#N/A,#N/A,FALSE,"INTRAN96";#N/A,#N/A,FALSE,"NAA9697";#N/A,#N/A,FALSE,"ECWEBB";#N/A,#N/A,FALSE,"MFT96";#N/A,#N/A,FALSE,"CTrecon"}</definedName>
    <definedName name="T4.9i_1_4_1_1" hidden="1">{#N/A,#N/A,FALSE,"TMCOMP96";#N/A,#N/A,FALSE,"MAT96";#N/A,#N/A,FALSE,"FANDA96";#N/A,#N/A,FALSE,"INTRAN96";#N/A,#N/A,FALSE,"NAA9697";#N/A,#N/A,FALSE,"ECWEBB";#N/A,#N/A,FALSE,"MFT96";#N/A,#N/A,FALSE,"CTrecon"}</definedName>
    <definedName name="T4.9i_1_4_1_1_1" localSheetId="0" hidden="1">{#N/A,#N/A,FALSE,"TMCOMP96";#N/A,#N/A,FALSE,"MAT96";#N/A,#N/A,FALSE,"FANDA96";#N/A,#N/A,FALSE,"INTRAN96";#N/A,#N/A,FALSE,"NAA9697";#N/A,#N/A,FALSE,"ECWEBB";#N/A,#N/A,FALSE,"MFT96";#N/A,#N/A,FALSE,"CTrecon"}</definedName>
    <definedName name="T4.9i_1_4_1_1_1" hidden="1">{#N/A,#N/A,FALSE,"TMCOMP96";#N/A,#N/A,FALSE,"MAT96";#N/A,#N/A,FALSE,"FANDA96";#N/A,#N/A,FALSE,"INTRAN96";#N/A,#N/A,FALSE,"NAA9697";#N/A,#N/A,FALSE,"ECWEBB";#N/A,#N/A,FALSE,"MFT96";#N/A,#N/A,FALSE,"CTrecon"}</definedName>
    <definedName name="T4.9i_1_4_1_1_2" localSheetId="0" hidden="1">{#N/A,#N/A,FALSE,"TMCOMP96";#N/A,#N/A,FALSE,"MAT96";#N/A,#N/A,FALSE,"FANDA96";#N/A,#N/A,FALSE,"INTRAN96";#N/A,#N/A,FALSE,"NAA9697";#N/A,#N/A,FALSE,"ECWEBB";#N/A,#N/A,FALSE,"MFT96";#N/A,#N/A,FALSE,"CTrecon"}</definedName>
    <definedName name="T4.9i_1_4_1_1_2" hidden="1">{#N/A,#N/A,FALSE,"TMCOMP96";#N/A,#N/A,FALSE,"MAT96";#N/A,#N/A,FALSE,"FANDA96";#N/A,#N/A,FALSE,"INTRAN96";#N/A,#N/A,FALSE,"NAA9697";#N/A,#N/A,FALSE,"ECWEBB";#N/A,#N/A,FALSE,"MFT96";#N/A,#N/A,FALSE,"CTrecon"}</definedName>
    <definedName name="T4.9i_1_4_1_1_3" localSheetId="0" hidden="1">{#N/A,#N/A,FALSE,"TMCOMP96";#N/A,#N/A,FALSE,"MAT96";#N/A,#N/A,FALSE,"FANDA96";#N/A,#N/A,FALSE,"INTRAN96";#N/A,#N/A,FALSE,"NAA9697";#N/A,#N/A,FALSE,"ECWEBB";#N/A,#N/A,FALSE,"MFT96";#N/A,#N/A,FALSE,"CTrecon"}</definedName>
    <definedName name="T4.9i_1_4_1_1_3" hidden="1">{#N/A,#N/A,FALSE,"TMCOMP96";#N/A,#N/A,FALSE,"MAT96";#N/A,#N/A,FALSE,"FANDA96";#N/A,#N/A,FALSE,"INTRAN96";#N/A,#N/A,FALSE,"NAA9697";#N/A,#N/A,FALSE,"ECWEBB";#N/A,#N/A,FALSE,"MFT96";#N/A,#N/A,FALSE,"CTrecon"}</definedName>
    <definedName name="T4.9i_1_4_1_1_4" localSheetId="0" hidden="1">{#N/A,#N/A,FALSE,"TMCOMP96";#N/A,#N/A,FALSE,"MAT96";#N/A,#N/A,FALSE,"FANDA96";#N/A,#N/A,FALSE,"INTRAN96";#N/A,#N/A,FALSE,"NAA9697";#N/A,#N/A,FALSE,"ECWEBB";#N/A,#N/A,FALSE,"MFT96";#N/A,#N/A,FALSE,"CTrecon"}</definedName>
    <definedName name="T4.9i_1_4_1_1_4" hidden="1">{#N/A,#N/A,FALSE,"TMCOMP96";#N/A,#N/A,FALSE,"MAT96";#N/A,#N/A,FALSE,"FANDA96";#N/A,#N/A,FALSE,"INTRAN96";#N/A,#N/A,FALSE,"NAA9697";#N/A,#N/A,FALSE,"ECWEBB";#N/A,#N/A,FALSE,"MFT96";#N/A,#N/A,FALSE,"CTrecon"}</definedName>
    <definedName name="T4.9i_1_4_1_1_5" localSheetId="0" hidden="1">{#N/A,#N/A,FALSE,"TMCOMP96";#N/A,#N/A,FALSE,"MAT96";#N/A,#N/A,FALSE,"FANDA96";#N/A,#N/A,FALSE,"INTRAN96";#N/A,#N/A,FALSE,"NAA9697";#N/A,#N/A,FALSE,"ECWEBB";#N/A,#N/A,FALSE,"MFT96";#N/A,#N/A,FALSE,"CTrecon"}</definedName>
    <definedName name="T4.9i_1_4_1_1_5" hidden="1">{#N/A,#N/A,FALSE,"TMCOMP96";#N/A,#N/A,FALSE,"MAT96";#N/A,#N/A,FALSE,"FANDA96";#N/A,#N/A,FALSE,"INTRAN96";#N/A,#N/A,FALSE,"NAA9697";#N/A,#N/A,FALSE,"ECWEBB";#N/A,#N/A,FALSE,"MFT96";#N/A,#N/A,FALSE,"CTrecon"}</definedName>
    <definedName name="T4.9i_1_4_1_2" localSheetId="0" hidden="1">{#N/A,#N/A,FALSE,"TMCOMP96";#N/A,#N/A,FALSE,"MAT96";#N/A,#N/A,FALSE,"FANDA96";#N/A,#N/A,FALSE,"INTRAN96";#N/A,#N/A,FALSE,"NAA9697";#N/A,#N/A,FALSE,"ECWEBB";#N/A,#N/A,FALSE,"MFT96";#N/A,#N/A,FALSE,"CTrecon"}</definedName>
    <definedName name="T4.9i_1_4_1_2" hidden="1">{#N/A,#N/A,FALSE,"TMCOMP96";#N/A,#N/A,FALSE,"MAT96";#N/A,#N/A,FALSE,"FANDA96";#N/A,#N/A,FALSE,"INTRAN96";#N/A,#N/A,FALSE,"NAA9697";#N/A,#N/A,FALSE,"ECWEBB";#N/A,#N/A,FALSE,"MFT96";#N/A,#N/A,FALSE,"CTrecon"}</definedName>
    <definedName name="T4.9i_1_4_1_2_1" localSheetId="0" hidden="1">{#N/A,#N/A,FALSE,"TMCOMP96";#N/A,#N/A,FALSE,"MAT96";#N/A,#N/A,FALSE,"FANDA96";#N/A,#N/A,FALSE,"INTRAN96";#N/A,#N/A,FALSE,"NAA9697";#N/A,#N/A,FALSE,"ECWEBB";#N/A,#N/A,FALSE,"MFT96";#N/A,#N/A,FALSE,"CTrecon"}</definedName>
    <definedName name="T4.9i_1_4_1_2_1" hidden="1">{#N/A,#N/A,FALSE,"TMCOMP96";#N/A,#N/A,FALSE,"MAT96";#N/A,#N/A,FALSE,"FANDA96";#N/A,#N/A,FALSE,"INTRAN96";#N/A,#N/A,FALSE,"NAA9697";#N/A,#N/A,FALSE,"ECWEBB";#N/A,#N/A,FALSE,"MFT96";#N/A,#N/A,FALSE,"CTrecon"}</definedName>
    <definedName name="T4.9i_1_4_1_2_2" localSheetId="0" hidden="1">{#N/A,#N/A,FALSE,"TMCOMP96";#N/A,#N/A,FALSE,"MAT96";#N/A,#N/A,FALSE,"FANDA96";#N/A,#N/A,FALSE,"INTRAN96";#N/A,#N/A,FALSE,"NAA9697";#N/A,#N/A,FALSE,"ECWEBB";#N/A,#N/A,FALSE,"MFT96";#N/A,#N/A,FALSE,"CTrecon"}</definedName>
    <definedName name="T4.9i_1_4_1_2_2" hidden="1">{#N/A,#N/A,FALSE,"TMCOMP96";#N/A,#N/A,FALSE,"MAT96";#N/A,#N/A,FALSE,"FANDA96";#N/A,#N/A,FALSE,"INTRAN96";#N/A,#N/A,FALSE,"NAA9697";#N/A,#N/A,FALSE,"ECWEBB";#N/A,#N/A,FALSE,"MFT96";#N/A,#N/A,FALSE,"CTrecon"}</definedName>
    <definedName name="T4.9i_1_4_1_2_3" localSheetId="0" hidden="1">{#N/A,#N/A,FALSE,"TMCOMP96";#N/A,#N/A,FALSE,"MAT96";#N/A,#N/A,FALSE,"FANDA96";#N/A,#N/A,FALSE,"INTRAN96";#N/A,#N/A,FALSE,"NAA9697";#N/A,#N/A,FALSE,"ECWEBB";#N/A,#N/A,FALSE,"MFT96";#N/A,#N/A,FALSE,"CTrecon"}</definedName>
    <definedName name="T4.9i_1_4_1_2_3" hidden="1">{#N/A,#N/A,FALSE,"TMCOMP96";#N/A,#N/A,FALSE,"MAT96";#N/A,#N/A,FALSE,"FANDA96";#N/A,#N/A,FALSE,"INTRAN96";#N/A,#N/A,FALSE,"NAA9697";#N/A,#N/A,FALSE,"ECWEBB";#N/A,#N/A,FALSE,"MFT96";#N/A,#N/A,FALSE,"CTrecon"}</definedName>
    <definedName name="T4.9i_1_4_1_2_4" localSheetId="0" hidden="1">{#N/A,#N/A,FALSE,"TMCOMP96";#N/A,#N/A,FALSE,"MAT96";#N/A,#N/A,FALSE,"FANDA96";#N/A,#N/A,FALSE,"INTRAN96";#N/A,#N/A,FALSE,"NAA9697";#N/A,#N/A,FALSE,"ECWEBB";#N/A,#N/A,FALSE,"MFT96";#N/A,#N/A,FALSE,"CTrecon"}</definedName>
    <definedName name="T4.9i_1_4_1_2_4" hidden="1">{#N/A,#N/A,FALSE,"TMCOMP96";#N/A,#N/A,FALSE,"MAT96";#N/A,#N/A,FALSE,"FANDA96";#N/A,#N/A,FALSE,"INTRAN96";#N/A,#N/A,FALSE,"NAA9697";#N/A,#N/A,FALSE,"ECWEBB";#N/A,#N/A,FALSE,"MFT96";#N/A,#N/A,FALSE,"CTrecon"}</definedName>
    <definedName name="T4.9i_1_4_1_2_5" localSheetId="0" hidden="1">{#N/A,#N/A,FALSE,"TMCOMP96";#N/A,#N/A,FALSE,"MAT96";#N/A,#N/A,FALSE,"FANDA96";#N/A,#N/A,FALSE,"INTRAN96";#N/A,#N/A,FALSE,"NAA9697";#N/A,#N/A,FALSE,"ECWEBB";#N/A,#N/A,FALSE,"MFT96";#N/A,#N/A,FALSE,"CTrecon"}</definedName>
    <definedName name="T4.9i_1_4_1_2_5" hidden="1">{#N/A,#N/A,FALSE,"TMCOMP96";#N/A,#N/A,FALSE,"MAT96";#N/A,#N/A,FALSE,"FANDA96";#N/A,#N/A,FALSE,"INTRAN96";#N/A,#N/A,FALSE,"NAA9697";#N/A,#N/A,FALSE,"ECWEBB";#N/A,#N/A,FALSE,"MFT96";#N/A,#N/A,FALSE,"CTrecon"}</definedName>
    <definedName name="T4.9i_1_4_1_3" localSheetId="0" hidden="1">{#N/A,#N/A,FALSE,"TMCOMP96";#N/A,#N/A,FALSE,"MAT96";#N/A,#N/A,FALSE,"FANDA96";#N/A,#N/A,FALSE,"INTRAN96";#N/A,#N/A,FALSE,"NAA9697";#N/A,#N/A,FALSE,"ECWEBB";#N/A,#N/A,FALSE,"MFT96";#N/A,#N/A,FALSE,"CTrecon"}</definedName>
    <definedName name="T4.9i_1_4_1_3" hidden="1">{#N/A,#N/A,FALSE,"TMCOMP96";#N/A,#N/A,FALSE,"MAT96";#N/A,#N/A,FALSE,"FANDA96";#N/A,#N/A,FALSE,"INTRAN96";#N/A,#N/A,FALSE,"NAA9697";#N/A,#N/A,FALSE,"ECWEBB";#N/A,#N/A,FALSE,"MFT96";#N/A,#N/A,FALSE,"CTrecon"}</definedName>
    <definedName name="T4.9i_1_4_1_3_1" localSheetId="0" hidden="1">{#N/A,#N/A,FALSE,"TMCOMP96";#N/A,#N/A,FALSE,"MAT96";#N/A,#N/A,FALSE,"FANDA96";#N/A,#N/A,FALSE,"INTRAN96";#N/A,#N/A,FALSE,"NAA9697";#N/A,#N/A,FALSE,"ECWEBB";#N/A,#N/A,FALSE,"MFT96";#N/A,#N/A,FALSE,"CTrecon"}</definedName>
    <definedName name="T4.9i_1_4_1_3_1" hidden="1">{#N/A,#N/A,FALSE,"TMCOMP96";#N/A,#N/A,FALSE,"MAT96";#N/A,#N/A,FALSE,"FANDA96";#N/A,#N/A,FALSE,"INTRAN96";#N/A,#N/A,FALSE,"NAA9697";#N/A,#N/A,FALSE,"ECWEBB";#N/A,#N/A,FALSE,"MFT96";#N/A,#N/A,FALSE,"CTrecon"}</definedName>
    <definedName name="T4.9i_1_4_1_3_2" localSheetId="0" hidden="1">{#N/A,#N/A,FALSE,"TMCOMP96";#N/A,#N/A,FALSE,"MAT96";#N/A,#N/A,FALSE,"FANDA96";#N/A,#N/A,FALSE,"INTRAN96";#N/A,#N/A,FALSE,"NAA9697";#N/A,#N/A,FALSE,"ECWEBB";#N/A,#N/A,FALSE,"MFT96";#N/A,#N/A,FALSE,"CTrecon"}</definedName>
    <definedName name="T4.9i_1_4_1_3_2" hidden="1">{#N/A,#N/A,FALSE,"TMCOMP96";#N/A,#N/A,FALSE,"MAT96";#N/A,#N/A,FALSE,"FANDA96";#N/A,#N/A,FALSE,"INTRAN96";#N/A,#N/A,FALSE,"NAA9697";#N/A,#N/A,FALSE,"ECWEBB";#N/A,#N/A,FALSE,"MFT96";#N/A,#N/A,FALSE,"CTrecon"}</definedName>
    <definedName name="T4.9i_1_4_1_3_3" localSheetId="0" hidden="1">{#N/A,#N/A,FALSE,"TMCOMP96";#N/A,#N/A,FALSE,"MAT96";#N/A,#N/A,FALSE,"FANDA96";#N/A,#N/A,FALSE,"INTRAN96";#N/A,#N/A,FALSE,"NAA9697";#N/A,#N/A,FALSE,"ECWEBB";#N/A,#N/A,FALSE,"MFT96";#N/A,#N/A,FALSE,"CTrecon"}</definedName>
    <definedName name="T4.9i_1_4_1_3_3" hidden="1">{#N/A,#N/A,FALSE,"TMCOMP96";#N/A,#N/A,FALSE,"MAT96";#N/A,#N/A,FALSE,"FANDA96";#N/A,#N/A,FALSE,"INTRAN96";#N/A,#N/A,FALSE,"NAA9697";#N/A,#N/A,FALSE,"ECWEBB";#N/A,#N/A,FALSE,"MFT96";#N/A,#N/A,FALSE,"CTrecon"}</definedName>
    <definedName name="T4.9i_1_4_1_3_4" localSheetId="0" hidden="1">{#N/A,#N/A,FALSE,"TMCOMP96";#N/A,#N/A,FALSE,"MAT96";#N/A,#N/A,FALSE,"FANDA96";#N/A,#N/A,FALSE,"INTRAN96";#N/A,#N/A,FALSE,"NAA9697";#N/A,#N/A,FALSE,"ECWEBB";#N/A,#N/A,FALSE,"MFT96";#N/A,#N/A,FALSE,"CTrecon"}</definedName>
    <definedName name="T4.9i_1_4_1_3_4" hidden="1">{#N/A,#N/A,FALSE,"TMCOMP96";#N/A,#N/A,FALSE,"MAT96";#N/A,#N/A,FALSE,"FANDA96";#N/A,#N/A,FALSE,"INTRAN96";#N/A,#N/A,FALSE,"NAA9697";#N/A,#N/A,FALSE,"ECWEBB";#N/A,#N/A,FALSE,"MFT96";#N/A,#N/A,FALSE,"CTrecon"}</definedName>
    <definedName name="T4.9i_1_4_1_3_5" localSheetId="0" hidden="1">{#N/A,#N/A,FALSE,"TMCOMP96";#N/A,#N/A,FALSE,"MAT96";#N/A,#N/A,FALSE,"FANDA96";#N/A,#N/A,FALSE,"INTRAN96";#N/A,#N/A,FALSE,"NAA9697";#N/A,#N/A,FALSE,"ECWEBB";#N/A,#N/A,FALSE,"MFT96";#N/A,#N/A,FALSE,"CTrecon"}</definedName>
    <definedName name="T4.9i_1_4_1_3_5" hidden="1">{#N/A,#N/A,FALSE,"TMCOMP96";#N/A,#N/A,FALSE,"MAT96";#N/A,#N/A,FALSE,"FANDA96";#N/A,#N/A,FALSE,"INTRAN96";#N/A,#N/A,FALSE,"NAA9697";#N/A,#N/A,FALSE,"ECWEBB";#N/A,#N/A,FALSE,"MFT96";#N/A,#N/A,FALSE,"CTrecon"}</definedName>
    <definedName name="T4.9i_1_4_1_4" localSheetId="0" hidden="1">{#N/A,#N/A,FALSE,"TMCOMP96";#N/A,#N/A,FALSE,"MAT96";#N/A,#N/A,FALSE,"FANDA96";#N/A,#N/A,FALSE,"INTRAN96";#N/A,#N/A,FALSE,"NAA9697";#N/A,#N/A,FALSE,"ECWEBB";#N/A,#N/A,FALSE,"MFT96";#N/A,#N/A,FALSE,"CTrecon"}</definedName>
    <definedName name="T4.9i_1_4_1_4" hidden="1">{#N/A,#N/A,FALSE,"TMCOMP96";#N/A,#N/A,FALSE,"MAT96";#N/A,#N/A,FALSE,"FANDA96";#N/A,#N/A,FALSE,"INTRAN96";#N/A,#N/A,FALSE,"NAA9697";#N/A,#N/A,FALSE,"ECWEBB";#N/A,#N/A,FALSE,"MFT96";#N/A,#N/A,FALSE,"CTrecon"}</definedName>
    <definedName name="T4.9i_1_4_1_5" localSheetId="0" hidden="1">{#N/A,#N/A,FALSE,"TMCOMP96";#N/A,#N/A,FALSE,"MAT96";#N/A,#N/A,FALSE,"FANDA96";#N/A,#N/A,FALSE,"INTRAN96";#N/A,#N/A,FALSE,"NAA9697";#N/A,#N/A,FALSE,"ECWEBB";#N/A,#N/A,FALSE,"MFT96";#N/A,#N/A,FALSE,"CTrecon"}</definedName>
    <definedName name="T4.9i_1_4_1_5" hidden="1">{#N/A,#N/A,FALSE,"TMCOMP96";#N/A,#N/A,FALSE,"MAT96";#N/A,#N/A,FALSE,"FANDA96";#N/A,#N/A,FALSE,"INTRAN96";#N/A,#N/A,FALSE,"NAA9697";#N/A,#N/A,FALSE,"ECWEBB";#N/A,#N/A,FALSE,"MFT96";#N/A,#N/A,FALSE,"CTrecon"}</definedName>
    <definedName name="T4.9i_1_4_2" localSheetId="0" hidden="1">{#N/A,#N/A,FALSE,"TMCOMP96";#N/A,#N/A,FALSE,"MAT96";#N/A,#N/A,FALSE,"FANDA96";#N/A,#N/A,FALSE,"INTRAN96";#N/A,#N/A,FALSE,"NAA9697";#N/A,#N/A,FALSE,"ECWEBB";#N/A,#N/A,FALSE,"MFT96";#N/A,#N/A,FALSE,"CTrecon"}</definedName>
    <definedName name="T4.9i_1_4_2" hidden="1">{#N/A,#N/A,FALSE,"TMCOMP96";#N/A,#N/A,FALSE,"MAT96";#N/A,#N/A,FALSE,"FANDA96";#N/A,#N/A,FALSE,"INTRAN96";#N/A,#N/A,FALSE,"NAA9697";#N/A,#N/A,FALSE,"ECWEBB";#N/A,#N/A,FALSE,"MFT96";#N/A,#N/A,FALSE,"CTrecon"}</definedName>
    <definedName name="T4.9i_1_4_2_1" localSheetId="0" hidden="1">{#N/A,#N/A,FALSE,"TMCOMP96";#N/A,#N/A,FALSE,"MAT96";#N/A,#N/A,FALSE,"FANDA96";#N/A,#N/A,FALSE,"INTRAN96";#N/A,#N/A,FALSE,"NAA9697";#N/A,#N/A,FALSE,"ECWEBB";#N/A,#N/A,FALSE,"MFT96";#N/A,#N/A,FALSE,"CTrecon"}</definedName>
    <definedName name="T4.9i_1_4_2_1" hidden="1">{#N/A,#N/A,FALSE,"TMCOMP96";#N/A,#N/A,FALSE,"MAT96";#N/A,#N/A,FALSE,"FANDA96";#N/A,#N/A,FALSE,"INTRAN96";#N/A,#N/A,FALSE,"NAA9697";#N/A,#N/A,FALSE,"ECWEBB";#N/A,#N/A,FALSE,"MFT96";#N/A,#N/A,FALSE,"CTrecon"}</definedName>
    <definedName name="T4.9i_1_4_2_2" localSheetId="0" hidden="1">{#N/A,#N/A,FALSE,"TMCOMP96";#N/A,#N/A,FALSE,"MAT96";#N/A,#N/A,FALSE,"FANDA96";#N/A,#N/A,FALSE,"INTRAN96";#N/A,#N/A,FALSE,"NAA9697";#N/A,#N/A,FALSE,"ECWEBB";#N/A,#N/A,FALSE,"MFT96";#N/A,#N/A,FALSE,"CTrecon"}</definedName>
    <definedName name="T4.9i_1_4_2_2" hidden="1">{#N/A,#N/A,FALSE,"TMCOMP96";#N/A,#N/A,FALSE,"MAT96";#N/A,#N/A,FALSE,"FANDA96";#N/A,#N/A,FALSE,"INTRAN96";#N/A,#N/A,FALSE,"NAA9697";#N/A,#N/A,FALSE,"ECWEBB";#N/A,#N/A,FALSE,"MFT96";#N/A,#N/A,FALSE,"CTrecon"}</definedName>
    <definedName name="T4.9i_1_4_2_3" localSheetId="0" hidden="1">{#N/A,#N/A,FALSE,"TMCOMP96";#N/A,#N/A,FALSE,"MAT96";#N/A,#N/A,FALSE,"FANDA96";#N/A,#N/A,FALSE,"INTRAN96";#N/A,#N/A,FALSE,"NAA9697";#N/A,#N/A,FALSE,"ECWEBB";#N/A,#N/A,FALSE,"MFT96";#N/A,#N/A,FALSE,"CTrecon"}</definedName>
    <definedName name="T4.9i_1_4_2_3" hidden="1">{#N/A,#N/A,FALSE,"TMCOMP96";#N/A,#N/A,FALSE,"MAT96";#N/A,#N/A,FALSE,"FANDA96";#N/A,#N/A,FALSE,"INTRAN96";#N/A,#N/A,FALSE,"NAA9697";#N/A,#N/A,FALSE,"ECWEBB";#N/A,#N/A,FALSE,"MFT96";#N/A,#N/A,FALSE,"CTrecon"}</definedName>
    <definedName name="T4.9i_1_4_2_4" localSheetId="0" hidden="1">{#N/A,#N/A,FALSE,"TMCOMP96";#N/A,#N/A,FALSE,"MAT96";#N/A,#N/A,FALSE,"FANDA96";#N/A,#N/A,FALSE,"INTRAN96";#N/A,#N/A,FALSE,"NAA9697";#N/A,#N/A,FALSE,"ECWEBB";#N/A,#N/A,FALSE,"MFT96";#N/A,#N/A,FALSE,"CTrecon"}</definedName>
    <definedName name="T4.9i_1_4_2_4" hidden="1">{#N/A,#N/A,FALSE,"TMCOMP96";#N/A,#N/A,FALSE,"MAT96";#N/A,#N/A,FALSE,"FANDA96";#N/A,#N/A,FALSE,"INTRAN96";#N/A,#N/A,FALSE,"NAA9697";#N/A,#N/A,FALSE,"ECWEBB";#N/A,#N/A,FALSE,"MFT96";#N/A,#N/A,FALSE,"CTrecon"}</definedName>
    <definedName name="T4.9i_1_4_2_5" localSheetId="0" hidden="1">{#N/A,#N/A,FALSE,"TMCOMP96";#N/A,#N/A,FALSE,"MAT96";#N/A,#N/A,FALSE,"FANDA96";#N/A,#N/A,FALSE,"INTRAN96";#N/A,#N/A,FALSE,"NAA9697";#N/A,#N/A,FALSE,"ECWEBB";#N/A,#N/A,FALSE,"MFT96";#N/A,#N/A,FALSE,"CTrecon"}</definedName>
    <definedName name="T4.9i_1_4_2_5" hidden="1">{#N/A,#N/A,FALSE,"TMCOMP96";#N/A,#N/A,FALSE,"MAT96";#N/A,#N/A,FALSE,"FANDA96";#N/A,#N/A,FALSE,"INTRAN96";#N/A,#N/A,FALSE,"NAA9697";#N/A,#N/A,FALSE,"ECWEBB";#N/A,#N/A,FALSE,"MFT96";#N/A,#N/A,FALSE,"CTrecon"}</definedName>
    <definedName name="T4.9i_1_4_3" localSheetId="0" hidden="1">{#N/A,#N/A,FALSE,"TMCOMP96";#N/A,#N/A,FALSE,"MAT96";#N/A,#N/A,FALSE,"FANDA96";#N/A,#N/A,FALSE,"INTRAN96";#N/A,#N/A,FALSE,"NAA9697";#N/A,#N/A,FALSE,"ECWEBB";#N/A,#N/A,FALSE,"MFT96";#N/A,#N/A,FALSE,"CTrecon"}</definedName>
    <definedName name="T4.9i_1_4_3" hidden="1">{#N/A,#N/A,FALSE,"TMCOMP96";#N/A,#N/A,FALSE,"MAT96";#N/A,#N/A,FALSE,"FANDA96";#N/A,#N/A,FALSE,"INTRAN96";#N/A,#N/A,FALSE,"NAA9697";#N/A,#N/A,FALSE,"ECWEBB";#N/A,#N/A,FALSE,"MFT96";#N/A,#N/A,FALSE,"CTrecon"}</definedName>
    <definedName name="T4.9i_1_4_3_1" localSheetId="0" hidden="1">{#N/A,#N/A,FALSE,"TMCOMP96";#N/A,#N/A,FALSE,"MAT96";#N/A,#N/A,FALSE,"FANDA96";#N/A,#N/A,FALSE,"INTRAN96";#N/A,#N/A,FALSE,"NAA9697";#N/A,#N/A,FALSE,"ECWEBB";#N/A,#N/A,FALSE,"MFT96";#N/A,#N/A,FALSE,"CTrecon"}</definedName>
    <definedName name="T4.9i_1_4_3_1" hidden="1">{#N/A,#N/A,FALSE,"TMCOMP96";#N/A,#N/A,FALSE,"MAT96";#N/A,#N/A,FALSE,"FANDA96";#N/A,#N/A,FALSE,"INTRAN96";#N/A,#N/A,FALSE,"NAA9697";#N/A,#N/A,FALSE,"ECWEBB";#N/A,#N/A,FALSE,"MFT96";#N/A,#N/A,FALSE,"CTrecon"}</definedName>
    <definedName name="T4.9i_1_4_3_2" localSheetId="0" hidden="1">{#N/A,#N/A,FALSE,"TMCOMP96";#N/A,#N/A,FALSE,"MAT96";#N/A,#N/A,FALSE,"FANDA96";#N/A,#N/A,FALSE,"INTRAN96";#N/A,#N/A,FALSE,"NAA9697";#N/A,#N/A,FALSE,"ECWEBB";#N/A,#N/A,FALSE,"MFT96";#N/A,#N/A,FALSE,"CTrecon"}</definedName>
    <definedName name="T4.9i_1_4_3_2" hidden="1">{#N/A,#N/A,FALSE,"TMCOMP96";#N/A,#N/A,FALSE,"MAT96";#N/A,#N/A,FALSE,"FANDA96";#N/A,#N/A,FALSE,"INTRAN96";#N/A,#N/A,FALSE,"NAA9697";#N/A,#N/A,FALSE,"ECWEBB";#N/A,#N/A,FALSE,"MFT96";#N/A,#N/A,FALSE,"CTrecon"}</definedName>
    <definedName name="T4.9i_1_4_3_3" localSheetId="0" hidden="1">{#N/A,#N/A,FALSE,"TMCOMP96";#N/A,#N/A,FALSE,"MAT96";#N/A,#N/A,FALSE,"FANDA96";#N/A,#N/A,FALSE,"INTRAN96";#N/A,#N/A,FALSE,"NAA9697";#N/A,#N/A,FALSE,"ECWEBB";#N/A,#N/A,FALSE,"MFT96";#N/A,#N/A,FALSE,"CTrecon"}</definedName>
    <definedName name="T4.9i_1_4_3_3" hidden="1">{#N/A,#N/A,FALSE,"TMCOMP96";#N/A,#N/A,FALSE,"MAT96";#N/A,#N/A,FALSE,"FANDA96";#N/A,#N/A,FALSE,"INTRAN96";#N/A,#N/A,FALSE,"NAA9697";#N/A,#N/A,FALSE,"ECWEBB";#N/A,#N/A,FALSE,"MFT96";#N/A,#N/A,FALSE,"CTrecon"}</definedName>
    <definedName name="T4.9i_1_4_3_4" localSheetId="0" hidden="1">{#N/A,#N/A,FALSE,"TMCOMP96";#N/A,#N/A,FALSE,"MAT96";#N/A,#N/A,FALSE,"FANDA96";#N/A,#N/A,FALSE,"INTRAN96";#N/A,#N/A,FALSE,"NAA9697";#N/A,#N/A,FALSE,"ECWEBB";#N/A,#N/A,FALSE,"MFT96";#N/A,#N/A,FALSE,"CTrecon"}</definedName>
    <definedName name="T4.9i_1_4_3_4" hidden="1">{#N/A,#N/A,FALSE,"TMCOMP96";#N/A,#N/A,FALSE,"MAT96";#N/A,#N/A,FALSE,"FANDA96";#N/A,#N/A,FALSE,"INTRAN96";#N/A,#N/A,FALSE,"NAA9697";#N/A,#N/A,FALSE,"ECWEBB";#N/A,#N/A,FALSE,"MFT96";#N/A,#N/A,FALSE,"CTrecon"}</definedName>
    <definedName name="T4.9i_1_4_3_5" localSheetId="0" hidden="1">{#N/A,#N/A,FALSE,"TMCOMP96";#N/A,#N/A,FALSE,"MAT96";#N/A,#N/A,FALSE,"FANDA96";#N/A,#N/A,FALSE,"INTRAN96";#N/A,#N/A,FALSE,"NAA9697";#N/A,#N/A,FALSE,"ECWEBB";#N/A,#N/A,FALSE,"MFT96";#N/A,#N/A,FALSE,"CTrecon"}</definedName>
    <definedName name="T4.9i_1_4_3_5" hidden="1">{#N/A,#N/A,FALSE,"TMCOMP96";#N/A,#N/A,FALSE,"MAT96";#N/A,#N/A,FALSE,"FANDA96";#N/A,#N/A,FALSE,"INTRAN96";#N/A,#N/A,FALSE,"NAA9697";#N/A,#N/A,FALSE,"ECWEBB";#N/A,#N/A,FALSE,"MFT96";#N/A,#N/A,FALSE,"CTrecon"}</definedName>
    <definedName name="T4.9i_1_4_4" localSheetId="0" hidden="1">{#N/A,#N/A,FALSE,"TMCOMP96";#N/A,#N/A,FALSE,"MAT96";#N/A,#N/A,FALSE,"FANDA96";#N/A,#N/A,FALSE,"INTRAN96";#N/A,#N/A,FALSE,"NAA9697";#N/A,#N/A,FALSE,"ECWEBB";#N/A,#N/A,FALSE,"MFT96";#N/A,#N/A,FALSE,"CTrecon"}</definedName>
    <definedName name="T4.9i_1_4_4" hidden="1">{#N/A,#N/A,FALSE,"TMCOMP96";#N/A,#N/A,FALSE,"MAT96";#N/A,#N/A,FALSE,"FANDA96";#N/A,#N/A,FALSE,"INTRAN96";#N/A,#N/A,FALSE,"NAA9697";#N/A,#N/A,FALSE,"ECWEBB";#N/A,#N/A,FALSE,"MFT96";#N/A,#N/A,FALSE,"CTrecon"}</definedName>
    <definedName name="T4.9i_1_4_4_1" localSheetId="0" hidden="1">{#N/A,#N/A,FALSE,"TMCOMP96";#N/A,#N/A,FALSE,"MAT96";#N/A,#N/A,FALSE,"FANDA96";#N/A,#N/A,FALSE,"INTRAN96";#N/A,#N/A,FALSE,"NAA9697";#N/A,#N/A,FALSE,"ECWEBB";#N/A,#N/A,FALSE,"MFT96";#N/A,#N/A,FALSE,"CTrecon"}</definedName>
    <definedName name="T4.9i_1_4_4_1" hidden="1">{#N/A,#N/A,FALSE,"TMCOMP96";#N/A,#N/A,FALSE,"MAT96";#N/A,#N/A,FALSE,"FANDA96";#N/A,#N/A,FALSE,"INTRAN96";#N/A,#N/A,FALSE,"NAA9697";#N/A,#N/A,FALSE,"ECWEBB";#N/A,#N/A,FALSE,"MFT96";#N/A,#N/A,FALSE,"CTrecon"}</definedName>
    <definedName name="T4.9i_1_4_4_2" localSheetId="0" hidden="1">{#N/A,#N/A,FALSE,"TMCOMP96";#N/A,#N/A,FALSE,"MAT96";#N/A,#N/A,FALSE,"FANDA96";#N/A,#N/A,FALSE,"INTRAN96";#N/A,#N/A,FALSE,"NAA9697";#N/A,#N/A,FALSE,"ECWEBB";#N/A,#N/A,FALSE,"MFT96";#N/A,#N/A,FALSE,"CTrecon"}</definedName>
    <definedName name="T4.9i_1_4_4_2" hidden="1">{#N/A,#N/A,FALSE,"TMCOMP96";#N/A,#N/A,FALSE,"MAT96";#N/A,#N/A,FALSE,"FANDA96";#N/A,#N/A,FALSE,"INTRAN96";#N/A,#N/A,FALSE,"NAA9697";#N/A,#N/A,FALSE,"ECWEBB";#N/A,#N/A,FALSE,"MFT96";#N/A,#N/A,FALSE,"CTrecon"}</definedName>
    <definedName name="T4.9i_1_4_4_3" localSheetId="0" hidden="1">{#N/A,#N/A,FALSE,"TMCOMP96";#N/A,#N/A,FALSE,"MAT96";#N/A,#N/A,FALSE,"FANDA96";#N/A,#N/A,FALSE,"INTRAN96";#N/A,#N/A,FALSE,"NAA9697";#N/A,#N/A,FALSE,"ECWEBB";#N/A,#N/A,FALSE,"MFT96";#N/A,#N/A,FALSE,"CTrecon"}</definedName>
    <definedName name="T4.9i_1_4_4_3" hidden="1">{#N/A,#N/A,FALSE,"TMCOMP96";#N/A,#N/A,FALSE,"MAT96";#N/A,#N/A,FALSE,"FANDA96";#N/A,#N/A,FALSE,"INTRAN96";#N/A,#N/A,FALSE,"NAA9697";#N/A,#N/A,FALSE,"ECWEBB";#N/A,#N/A,FALSE,"MFT96";#N/A,#N/A,FALSE,"CTrecon"}</definedName>
    <definedName name="T4.9i_1_4_4_4" localSheetId="0" hidden="1">{#N/A,#N/A,FALSE,"TMCOMP96";#N/A,#N/A,FALSE,"MAT96";#N/A,#N/A,FALSE,"FANDA96";#N/A,#N/A,FALSE,"INTRAN96";#N/A,#N/A,FALSE,"NAA9697";#N/A,#N/A,FALSE,"ECWEBB";#N/A,#N/A,FALSE,"MFT96";#N/A,#N/A,FALSE,"CTrecon"}</definedName>
    <definedName name="T4.9i_1_4_4_4" hidden="1">{#N/A,#N/A,FALSE,"TMCOMP96";#N/A,#N/A,FALSE,"MAT96";#N/A,#N/A,FALSE,"FANDA96";#N/A,#N/A,FALSE,"INTRAN96";#N/A,#N/A,FALSE,"NAA9697";#N/A,#N/A,FALSE,"ECWEBB";#N/A,#N/A,FALSE,"MFT96";#N/A,#N/A,FALSE,"CTrecon"}</definedName>
    <definedName name="T4.9i_1_4_4_5" localSheetId="0" hidden="1">{#N/A,#N/A,FALSE,"TMCOMP96";#N/A,#N/A,FALSE,"MAT96";#N/A,#N/A,FALSE,"FANDA96";#N/A,#N/A,FALSE,"INTRAN96";#N/A,#N/A,FALSE,"NAA9697";#N/A,#N/A,FALSE,"ECWEBB";#N/A,#N/A,FALSE,"MFT96";#N/A,#N/A,FALSE,"CTrecon"}</definedName>
    <definedName name="T4.9i_1_4_4_5" hidden="1">{#N/A,#N/A,FALSE,"TMCOMP96";#N/A,#N/A,FALSE,"MAT96";#N/A,#N/A,FALSE,"FANDA96";#N/A,#N/A,FALSE,"INTRAN96";#N/A,#N/A,FALSE,"NAA9697";#N/A,#N/A,FALSE,"ECWEBB";#N/A,#N/A,FALSE,"MFT96";#N/A,#N/A,FALSE,"CTrecon"}</definedName>
    <definedName name="T4.9i_1_4_5" localSheetId="0" hidden="1">{#N/A,#N/A,FALSE,"TMCOMP96";#N/A,#N/A,FALSE,"MAT96";#N/A,#N/A,FALSE,"FANDA96";#N/A,#N/A,FALSE,"INTRAN96";#N/A,#N/A,FALSE,"NAA9697";#N/A,#N/A,FALSE,"ECWEBB";#N/A,#N/A,FALSE,"MFT96";#N/A,#N/A,FALSE,"CTrecon"}</definedName>
    <definedName name="T4.9i_1_4_5" hidden="1">{#N/A,#N/A,FALSE,"TMCOMP96";#N/A,#N/A,FALSE,"MAT96";#N/A,#N/A,FALSE,"FANDA96";#N/A,#N/A,FALSE,"INTRAN96";#N/A,#N/A,FALSE,"NAA9697";#N/A,#N/A,FALSE,"ECWEBB";#N/A,#N/A,FALSE,"MFT96";#N/A,#N/A,FALSE,"CTrecon"}</definedName>
    <definedName name="T4.9i_1_5" localSheetId="0" hidden="1">{#N/A,#N/A,FALSE,"TMCOMP96";#N/A,#N/A,FALSE,"MAT96";#N/A,#N/A,FALSE,"FANDA96";#N/A,#N/A,FALSE,"INTRAN96";#N/A,#N/A,FALSE,"NAA9697";#N/A,#N/A,FALSE,"ECWEBB";#N/A,#N/A,FALSE,"MFT96";#N/A,#N/A,FALSE,"CTrecon"}</definedName>
    <definedName name="T4.9i_1_5" hidden="1">{#N/A,#N/A,FALSE,"TMCOMP96";#N/A,#N/A,FALSE,"MAT96";#N/A,#N/A,FALSE,"FANDA96";#N/A,#N/A,FALSE,"INTRAN96";#N/A,#N/A,FALSE,"NAA9697";#N/A,#N/A,FALSE,"ECWEBB";#N/A,#N/A,FALSE,"MFT96";#N/A,#N/A,FALSE,"CTrecon"}</definedName>
    <definedName name="T4.9i_1_5_1" localSheetId="0" hidden="1">{#N/A,#N/A,FALSE,"TMCOMP96";#N/A,#N/A,FALSE,"MAT96";#N/A,#N/A,FALSE,"FANDA96";#N/A,#N/A,FALSE,"INTRAN96";#N/A,#N/A,FALSE,"NAA9697";#N/A,#N/A,FALSE,"ECWEBB";#N/A,#N/A,FALSE,"MFT96";#N/A,#N/A,FALSE,"CTrecon"}</definedName>
    <definedName name="T4.9i_1_5_1" hidden="1">{#N/A,#N/A,FALSE,"TMCOMP96";#N/A,#N/A,FALSE,"MAT96";#N/A,#N/A,FALSE,"FANDA96";#N/A,#N/A,FALSE,"INTRAN96";#N/A,#N/A,FALSE,"NAA9697";#N/A,#N/A,FALSE,"ECWEBB";#N/A,#N/A,FALSE,"MFT96";#N/A,#N/A,FALSE,"CTrecon"}</definedName>
    <definedName name="T4.9i_1_5_1_1" localSheetId="0" hidden="1">{#N/A,#N/A,FALSE,"TMCOMP96";#N/A,#N/A,FALSE,"MAT96";#N/A,#N/A,FALSE,"FANDA96";#N/A,#N/A,FALSE,"INTRAN96";#N/A,#N/A,FALSE,"NAA9697";#N/A,#N/A,FALSE,"ECWEBB";#N/A,#N/A,FALSE,"MFT96";#N/A,#N/A,FALSE,"CTrecon"}</definedName>
    <definedName name="T4.9i_1_5_1_1" hidden="1">{#N/A,#N/A,FALSE,"TMCOMP96";#N/A,#N/A,FALSE,"MAT96";#N/A,#N/A,FALSE,"FANDA96";#N/A,#N/A,FALSE,"INTRAN96";#N/A,#N/A,FALSE,"NAA9697";#N/A,#N/A,FALSE,"ECWEBB";#N/A,#N/A,FALSE,"MFT96";#N/A,#N/A,FALSE,"CTrecon"}</definedName>
    <definedName name="T4.9i_1_5_1_2" localSheetId="0" hidden="1">{#N/A,#N/A,FALSE,"TMCOMP96";#N/A,#N/A,FALSE,"MAT96";#N/A,#N/A,FALSE,"FANDA96";#N/A,#N/A,FALSE,"INTRAN96";#N/A,#N/A,FALSE,"NAA9697";#N/A,#N/A,FALSE,"ECWEBB";#N/A,#N/A,FALSE,"MFT96";#N/A,#N/A,FALSE,"CTrecon"}</definedName>
    <definedName name="T4.9i_1_5_1_2" hidden="1">{#N/A,#N/A,FALSE,"TMCOMP96";#N/A,#N/A,FALSE,"MAT96";#N/A,#N/A,FALSE,"FANDA96";#N/A,#N/A,FALSE,"INTRAN96";#N/A,#N/A,FALSE,"NAA9697";#N/A,#N/A,FALSE,"ECWEBB";#N/A,#N/A,FALSE,"MFT96";#N/A,#N/A,FALSE,"CTrecon"}</definedName>
    <definedName name="T4.9i_1_5_1_3" localSheetId="0" hidden="1">{#N/A,#N/A,FALSE,"TMCOMP96";#N/A,#N/A,FALSE,"MAT96";#N/A,#N/A,FALSE,"FANDA96";#N/A,#N/A,FALSE,"INTRAN96";#N/A,#N/A,FALSE,"NAA9697";#N/A,#N/A,FALSE,"ECWEBB";#N/A,#N/A,FALSE,"MFT96";#N/A,#N/A,FALSE,"CTrecon"}</definedName>
    <definedName name="T4.9i_1_5_1_3" hidden="1">{#N/A,#N/A,FALSE,"TMCOMP96";#N/A,#N/A,FALSE,"MAT96";#N/A,#N/A,FALSE,"FANDA96";#N/A,#N/A,FALSE,"INTRAN96";#N/A,#N/A,FALSE,"NAA9697";#N/A,#N/A,FALSE,"ECWEBB";#N/A,#N/A,FALSE,"MFT96";#N/A,#N/A,FALSE,"CTrecon"}</definedName>
    <definedName name="T4.9i_1_5_1_4" localSheetId="0" hidden="1">{#N/A,#N/A,FALSE,"TMCOMP96";#N/A,#N/A,FALSE,"MAT96";#N/A,#N/A,FALSE,"FANDA96";#N/A,#N/A,FALSE,"INTRAN96";#N/A,#N/A,FALSE,"NAA9697";#N/A,#N/A,FALSE,"ECWEBB";#N/A,#N/A,FALSE,"MFT96";#N/A,#N/A,FALSE,"CTrecon"}</definedName>
    <definedName name="T4.9i_1_5_1_4" hidden="1">{#N/A,#N/A,FALSE,"TMCOMP96";#N/A,#N/A,FALSE,"MAT96";#N/A,#N/A,FALSE,"FANDA96";#N/A,#N/A,FALSE,"INTRAN96";#N/A,#N/A,FALSE,"NAA9697";#N/A,#N/A,FALSE,"ECWEBB";#N/A,#N/A,FALSE,"MFT96";#N/A,#N/A,FALSE,"CTrecon"}</definedName>
    <definedName name="T4.9i_1_5_1_5" localSheetId="0" hidden="1">{#N/A,#N/A,FALSE,"TMCOMP96";#N/A,#N/A,FALSE,"MAT96";#N/A,#N/A,FALSE,"FANDA96";#N/A,#N/A,FALSE,"INTRAN96";#N/A,#N/A,FALSE,"NAA9697";#N/A,#N/A,FALSE,"ECWEBB";#N/A,#N/A,FALSE,"MFT96";#N/A,#N/A,FALSE,"CTrecon"}</definedName>
    <definedName name="T4.9i_1_5_1_5" hidden="1">{#N/A,#N/A,FALSE,"TMCOMP96";#N/A,#N/A,FALSE,"MAT96";#N/A,#N/A,FALSE,"FANDA96";#N/A,#N/A,FALSE,"INTRAN96";#N/A,#N/A,FALSE,"NAA9697";#N/A,#N/A,FALSE,"ECWEBB";#N/A,#N/A,FALSE,"MFT96";#N/A,#N/A,FALSE,"CTrecon"}</definedName>
    <definedName name="T4.9i_1_5_2" localSheetId="0" hidden="1">{#N/A,#N/A,FALSE,"TMCOMP96";#N/A,#N/A,FALSE,"MAT96";#N/A,#N/A,FALSE,"FANDA96";#N/A,#N/A,FALSE,"INTRAN96";#N/A,#N/A,FALSE,"NAA9697";#N/A,#N/A,FALSE,"ECWEBB";#N/A,#N/A,FALSE,"MFT96";#N/A,#N/A,FALSE,"CTrecon"}</definedName>
    <definedName name="T4.9i_1_5_2" hidden="1">{#N/A,#N/A,FALSE,"TMCOMP96";#N/A,#N/A,FALSE,"MAT96";#N/A,#N/A,FALSE,"FANDA96";#N/A,#N/A,FALSE,"INTRAN96";#N/A,#N/A,FALSE,"NAA9697";#N/A,#N/A,FALSE,"ECWEBB";#N/A,#N/A,FALSE,"MFT96";#N/A,#N/A,FALSE,"CTrecon"}</definedName>
    <definedName name="T4.9i_1_5_2_1" localSheetId="0" hidden="1">{#N/A,#N/A,FALSE,"TMCOMP96";#N/A,#N/A,FALSE,"MAT96";#N/A,#N/A,FALSE,"FANDA96";#N/A,#N/A,FALSE,"INTRAN96";#N/A,#N/A,FALSE,"NAA9697";#N/A,#N/A,FALSE,"ECWEBB";#N/A,#N/A,FALSE,"MFT96";#N/A,#N/A,FALSE,"CTrecon"}</definedName>
    <definedName name="T4.9i_1_5_2_1" hidden="1">{#N/A,#N/A,FALSE,"TMCOMP96";#N/A,#N/A,FALSE,"MAT96";#N/A,#N/A,FALSE,"FANDA96";#N/A,#N/A,FALSE,"INTRAN96";#N/A,#N/A,FALSE,"NAA9697";#N/A,#N/A,FALSE,"ECWEBB";#N/A,#N/A,FALSE,"MFT96";#N/A,#N/A,FALSE,"CTrecon"}</definedName>
    <definedName name="T4.9i_1_5_2_2" localSheetId="0" hidden="1">{#N/A,#N/A,FALSE,"TMCOMP96";#N/A,#N/A,FALSE,"MAT96";#N/A,#N/A,FALSE,"FANDA96";#N/A,#N/A,FALSE,"INTRAN96";#N/A,#N/A,FALSE,"NAA9697";#N/A,#N/A,FALSE,"ECWEBB";#N/A,#N/A,FALSE,"MFT96";#N/A,#N/A,FALSE,"CTrecon"}</definedName>
    <definedName name="T4.9i_1_5_2_2" hidden="1">{#N/A,#N/A,FALSE,"TMCOMP96";#N/A,#N/A,FALSE,"MAT96";#N/A,#N/A,FALSE,"FANDA96";#N/A,#N/A,FALSE,"INTRAN96";#N/A,#N/A,FALSE,"NAA9697";#N/A,#N/A,FALSE,"ECWEBB";#N/A,#N/A,FALSE,"MFT96";#N/A,#N/A,FALSE,"CTrecon"}</definedName>
    <definedName name="T4.9i_1_5_2_3" localSheetId="0" hidden="1">{#N/A,#N/A,FALSE,"TMCOMP96";#N/A,#N/A,FALSE,"MAT96";#N/A,#N/A,FALSE,"FANDA96";#N/A,#N/A,FALSE,"INTRAN96";#N/A,#N/A,FALSE,"NAA9697";#N/A,#N/A,FALSE,"ECWEBB";#N/A,#N/A,FALSE,"MFT96";#N/A,#N/A,FALSE,"CTrecon"}</definedName>
    <definedName name="T4.9i_1_5_2_3" hidden="1">{#N/A,#N/A,FALSE,"TMCOMP96";#N/A,#N/A,FALSE,"MAT96";#N/A,#N/A,FALSE,"FANDA96";#N/A,#N/A,FALSE,"INTRAN96";#N/A,#N/A,FALSE,"NAA9697";#N/A,#N/A,FALSE,"ECWEBB";#N/A,#N/A,FALSE,"MFT96";#N/A,#N/A,FALSE,"CTrecon"}</definedName>
    <definedName name="T4.9i_1_5_2_4" localSheetId="0" hidden="1">{#N/A,#N/A,FALSE,"TMCOMP96";#N/A,#N/A,FALSE,"MAT96";#N/A,#N/A,FALSE,"FANDA96";#N/A,#N/A,FALSE,"INTRAN96";#N/A,#N/A,FALSE,"NAA9697";#N/A,#N/A,FALSE,"ECWEBB";#N/A,#N/A,FALSE,"MFT96";#N/A,#N/A,FALSE,"CTrecon"}</definedName>
    <definedName name="T4.9i_1_5_2_4" hidden="1">{#N/A,#N/A,FALSE,"TMCOMP96";#N/A,#N/A,FALSE,"MAT96";#N/A,#N/A,FALSE,"FANDA96";#N/A,#N/A,FALSE,"INTRAN96";#N/A,#N/A,FALSE,"NAA9697";#N/A,#N/A,FALSE,"ECWEBB";#N/A,#N/A,FALSE,"MFT96";#N/A,#N/A,FALSE,"CTrecon"}</definedName>
    <definedName name="T4.9i_1_5_2_5" localSheetId="0" hidden="1">{#N/A,#N/A,FALSE,"TMCOMP96";#N/A,#N/A,FALSE,"MAT96";#N/A,#N/A,FALSE,"FANDA96";#N/A,#N/A,FALSE,"INTRAN96";#N/A,#N/A,FALSE,"NAA9697";#N/A,#N/A,FALSE,"ECWEBB";#N/A,#N/A,FALSE,"MFT96";#N/A,#N/A,FALSE,"CTrecon"}</definedName>
    <definedName name="T4.9i_1_5_2_5" hidden="1">{#N/A,#N/A,FALSE,"TMCOMP96";#N/A,#N/A,FALSE,"MAT96";#N/A,#N/A,FALSE,"FANDA96";#N/A,#N/A,FALSE,"INTRAN96";#N/A,#N/A,FALSE,"NAA9697";#N/A,#N/A,FALSE,"ECWEBB";#N/A,#N/A,FALSE,"MFT96";#N/A,#N/A,FALSE,"CTrecon"}</definedName>
    <definedName name="T4.9i_1_5_3" localSheetId="0" hidden="1">{#N/A,#N/A,FALSE,"TMCOMP96";#N/A,#N/A,FALSE,"MAT96";#N/A,#N/A,FALSE,"FANDA96";#N/A,#N/A,FALSE,"INTRAN96";#N/A,#N/A,FALSE,"NAA9697";#N/A,#N/A,FALSE,"ECWEBB";#N/A,#N/A,FALSE,"MFT96";#N/A,#N/A,FALSE,"CTrecon"}</definedName>
    <definedName name="T4.9i_1_5_3" hidden="1">{#N/A,#N/A,FALSE,"TMCOMP96";#N/A,#N/A,FALSE,"MAT96";#N/A,#N/A,FALSE,"FANDA96";#N/A,#N/A,FALSE,"INTRAN96";#N/A,#N/A,FALSE,"NAA9697";#N/A,#N/A,FALSE,"ECWEBB";#N/A,#N/A,FALSE,"MFT96";#N/A,#N/A,FALSE,"CTrecon"}</definedName>
    <definedName name="T4.9i_1_5_3_1" localSheetId="0" hidden="1">{#N/A,#N/A,FALSE,"TMCOMP96";#N/A,#N/A,FALSE,"MAT96";#N/A,#N/A,FALSE,"FANDA96";#N/A,#N/A,FALSE,"INTRAN96";#N/A,#N/A,FALSE,"NAA9697";#N/A,#N/A,FALSE,"ECWEBB";#N/A,#N/A,FALSE,"MFT96";#N/A,#N/A,FALSE,"CTrecon"}</definedName>
    <definedName name="T4.9i_1_5_3_1" hidden="1">{#N/A,#N/A,FALSE,"TMCOMP96";#N/A,#N/A,FALSE,"MAT96";#N/A,#N/A,FALSE,"FANDA96";#N/A,#N/A,FALSE,"INTRAN96";#N/A,#N/A,FALSE,"NAA9697";#N/A,#N/A,FALSE,"ECWEBB";#N/A,#N/A,FALSE,"MFT96";#N/A,#N/A,FALSE,"CTrecon"}</definedName>
    <definedName name="T4.9i_1_5_3_2" localSheetId="0" hidden="1">{#N/A,#N/A,FALSE,"TMCOMP96";#N/A,#N/A,FALSE,"MAT96";#N/A,#N/A,FALSE,"FANDA96";#N/A,#N/A,FALSE,"INTRAN96";#N/A,#N/A,FALSE,"NAA9697";#N/A,#N/A,FALSE,"ECWEBB";#N/A,#N/A,FALSE,"MFT96";#N/A,#N/A,FALSE,"CTrecon"}</definedName>
    <definedName name="T4.9i_1_5_3_2" hidden="1">{#N/A,#N/A,FALSE,"TMCOMP96";#N/A,#N/A,FALSE,"MAT96";#N/A,#N/A,FALSE,"FANDA96";#N/A,#N/A,FALSE,"INTRAN96";#N/A,#N/A,FALSE,"NAA9697";#N/A,#N/A,FALSE,"ECWEBB";#N/A,#N/A,FALSE,"MFT96";#N/A,#N/A,FALSE,"CTrecon"}</definedName>
    <definedName name="T4.9i_1_5_3_3" localSheetId="0" hidden="1">{#N/A,#N/A,FALSE,"TMCOMP96";#N/A,#N/A,FALSE,"MAT96";#N/A,#N/A,FALSE,"FANDA96";#N/A,#N/A,FALSE,"INTRAN96";#N/A,#N/A,FALSE,"NAA9697";#N/A,#N/A,FALSE,"ECWEBB";#N/A,#N/A,FALSE,"MFT96";#N/A,#N/A,FALSE,"CTrecon"}</definedName>
    <definedName name="T4.9i_1_5_3_3" hidden="1">{#N/A,#N/A,FALSE,"TMCOMP96";#N/A,#N/A,FALSE,"MAT96";#N/A,#N/A,FALSE,"FANDA96";#N/A,#N/A,FALSE,"INTRAN96";#N/A,#N/A,FALSE,"NAA9697";#N/A,#N/A,FALSE,"ECWEBB";#N/A,#N/A,FALSE,"MFT96";#N/A,#N/A,FALSE,"CTrecon"}</definedName>
    <definedName name="T4.9i_1_5_3_4" localSheetId="0" hidden="1">{#N/A,#N/A,FALSE,"TMCOMP96";#N/A,#N/A,FALSE,"MAT96";#N/A,#N/A,FALSE,"FANDA96";#N/A,#N/A,FALSE,"INTRAN96";#N/A,#N/A,FALSE,"NAA9697";#N/A,#N/A,FALSE,"ECWEBB";#N/A,#N/A,FALSE,"MFT96";#N/A,#N/A,FALSE,"CTrecon"}</definedName>
    <definedName name="T4.9i_1_5_3_4" hidden="1">{#N/A,#N/A,FALSE,"TMCOMP96";#N/A,#N/A,FALSE,"MAT96";#N/A,#N/A,FALSE,"FANDA96";#N/A,#N/A,FALSE,"INTRAN96";#N/A,#N/A,FALSE,"NAA9697";#N/A,#N/A,FALSE,"ECWEBB";#N/A,#N/A,FALSE,"MFT96";#N/A,#N/A,FALSE,"CTrecon"}</definedName>
    <definedName name="T4.9i_1_5_3_5" localSheetId="0" hidden="1">{#N/A,#N/A,FALSE,"TMCOMP96";#N/A,#N/A,FALSE,"MAT96";#N/A,#N/A,FALSE,"FANDA96";#N/A,#N/A,FALSE,"INTRAN96";#N/A,#N/A,FALSE,"NAA9697";#N/A,#N/A,FALSE,"ECWEBB";#N/A,#N/A,FALSE,"MFT96";#N/A,#N/A,FALSE,"CTrecon"}</definedName>
    <definedName name="T4.9i_1_5_3_5" hidden="1">{#N/A,#N/A,FALSE,"TMCOMP96";#N/A,#N/A,FALSE,"MAT96";#N/A,#N/A,FALSE,"FANDA96";#N/A,#N/A,FALSE,"INTRAN96";#N/A,#N/A,FALSE,"NAA9697";#N/A,#N/A,FALSE,"ECWEBB";#N/A,#N/A,FALSE,"MFT96";#N/A,#N/A,FALSE,"CTrecon"}</definedName>
    <definedName name="T4.9i_1_5_4" localSheetId="0" hidden="1">{#N/A,#N/A,FALSE,"TMCOMP96";#N/A,#N/A,FALSE,"MAT96";#N/A,#N/A,FALSE,"FANDA96";#N/A,#N/A,FALSE,"INTRAN96";#N/A,#N/A,FALSE,"NAA9697";#N/A,#N/A,FALSE,"ECWEBB";#N/A,#N/A,FALSE,"MFT96";#N/A,#N/A,FALSE,"CTrecon"}</definedName>
    <definedName name="T4.9i_1_5_4" hidden="1">{#N/A,#N/A,FALSE,"TMCOMP96";#N/A,#N/A,FALSE,"MAT96";#N/A,#N/A,FALSE,"FANDA96";#N/A,#N/A,FALSE,"INTRAN96";#N/A,#N/A,FALSE,"NAA9697";#N/A,#N/A,FALSE,"ECWEBB";#N/A,#N/A,FALSE,"MFT96";#N/A,#N/A,FALSE,"CTrecon"}</definedName>
    <definedName name="T4.9i_1_5_5" localSheetId="0" hidden="1">{#N/A,#N/A,FALSE,"TMCOMP96";#N/A,#N/A,FALSE,"MAT96";#N/A,#N/A,FALSE,"FANDA96";#N/A,#N/A,FALSE,"INTRAN96";#N/A,#N/A,FALSE,"NAA9697";#N/A,#N/A,FALSE,"ECWEBB";#N/A,#N/A,FALSE,"MFT96";#N/A,#N/A,FALSE,"CTrecon"}</definedName>
    <definedName name="T4.9i_1_5_5" hidden="1">{#N/A,#N/A,FALSE,"TMCOMP96";#N/A,#N/A,FALSE,"MAT96";#N/A,#N/A,FALSE,"FANDA96";#N/A,#N/A,FALSE,"INTRAN96";#N/A,#N/A,FALSE,"NAA9697";#N/A,#N/A,FALSE,"ECWEBB";#N/A,#N/A,FALSE,"MFT96";#N/A,#N/A,FALSE,"CTrecon"}</definedName>
    <definedName name="T4.9i_2" localSheetId="0" hidden="1">{#N/A,#N/A,FALSE,"TMCOMP96";#N/A,#N/A,FALSE,"MAT96";#N/A,#N/A,FALSE,"FANDA96";#N/A,#N/A,FALSE,"INTRAN96";#N/A,#N/A,FALSE,"NAA9697";#N/A,#N/A,FALSE,"ECWEBB";#N/A,#N/A,FALSE,"MFT96";#N/A,#N/A,FALSE,"CTrecon"}</definedName>
    <definedName name="T4.9i_2" hidden="1">{#N/A,#N/A,FALSE,"TMCOMP96";#N/A,#N/A,FALSE,"MAT96";#N/A,#N/A,FALSE,"FANDA96";#N/A,#N/A,FALSE,"INTRAN96";#N/A,#N/A,FALSE,"NAA9697";#N/A,#N/A,FALSE,"ECWEBB";#N/A,#N/A,FALSE,"MFT96";#N/A,#N/A,FALSE,"CTrecon"}</definedName>
    <definedName name="T4.9i_2_1" localSheetId="0" hidden="1">{#N/A,#N/A,FALSE,"TMCOMP96";#N/A,#N/A,FALSE,"MAT96";#N/A,#N/A,FALSE,"FANDA96";#N/A,#N/A,FALSE,"INTRAN96";#N/A,#N/A,FALSE,"NAA9697";#N/A,#N/A,FALSE,"ECWEBB";#N/A,#N/A,FALSE,"MFT96";#N/A,#N/A,FALSE,"CTrecon"}</definedName>
    <definedName name="T4.9i_2_1" hidden="1">{#N/A,#N/A,FALSE,"TMCOMP96";#N/A,#N/A,FALSE,"MAT96";#N/A,#N/A,FALSE,"FANDA96";#N/A,#N/A,FALSE,"INTRAN96";#N/A,#N/A,FALSE,"NAA9697";#N/A,#N/A,FALSE,"ECWEBB";#N/A,#N/A,FALSE,"MFT96";#N/A,#N/A,FALSE,"CTrecon"}</definedName>
    <definedName name="T4.9i_2_1_1" localSheetId="0" hidden="1">{#N/A,#N/A,FALSE,"TMCOMP96";#N/A,#N/A,FALSE,"MAT96";#N/A,#N/A,FALSE,"FANDA96";#N/A,#N/A,FALSE,"INTRAN96";#N/A,#N/A,FALSE,"NAA9697";#N/A,#N/A,FALSE,"ECWEBB";#N/A,#N/A,FALSE,"MFT96";#N/A,#N/A,FALSE,"CTrecon"}</definedName>
    <definedName name="T4.9i_2_1_1" hidden="1">{#N/A,#N/A,FALSE,"TMCOMP96";#N/A,#N/A,FALSE,"MAT96";#N/A,#N/A,FALSE,"FANDA96";#N/A,#N/A,FALSE,"INTRAN96";#N/A,#N/A,FALSE,"NAA9697";#N/A,#N/A,FALSE,"ECWEBB";#N/A,#N/A,FALSE,"MFT96";#N/A,#N/A,FALSE,"CTrecon"}</definedName>
    <definedName name="T4.9i_2_1_1_1" localSheetId="0" hidden="1">{#N/A,#N/A,FALSE,"TMCOMP96";#N/A,#N/A,FALSE,"MAT96";#N/A,#N/A,FALSE,"FANDA96";#N/A,#N/A,FALSE,"INTRAN96";#N/A,#N/A,FALSE,"NAA9697";#N/A,#N/A,FALSE,"ECWEBB";#N/A,#N/A,FALSE,"MFT96";#N/A,#N/A,FALSE,"CTrecon"}</definedName>
    <definedName name="T4.9i_2_1_1_1" hidden="1">{#N/A,#N/A,FALSE,"TMCOMP96";#N/A,#N/A,FALSE,"MAT96";#N/A,#N/A,FALSE,"FANDA96";#N/A,#N/A,FALSE,"INTRAN96";#N/A,#N/A,FALSE,"NAA9697";#N/A,#N/A,FALSE,"ECWEBB";#N/A,#N/A,FALSE,"MFT96";#N/A,#N/A,FALSE,"CTrecon"}</definedName>
    <definedName name="T4.9i_2_1_1_2" localSheetId="0" hidden="1">{#N/A,#N/A,FALSE,"TMCOMP96";#N/A,#N/A,FALSE,"MAT96";#N/A,#N/A,FALSE,"FANDA96";#N/A,#N/A,FALSE,"INTRAN96";#N/A,#N/A,FALSE,"NAA9697";#N/A,#N/A,FALSE,"ECWEBB";#N/A,#N/A,FALSE,"MFT96";#N/A,#N/A,FALSE,"CTrecon"}</definedName>
    <definedName name="T4.9i_2_1_1_2" hidden="1">{#N/A,#N/A,FALSE,"TMCOMP96";#N/A,#N/A,FALSE,"MAT96";#N/A,#N/A,FALSE,"FANDA96";#N/A,#N/A,FALSE,"INTRAN96";#N/A,#N/A,FALSE,"NAA9697";#N/A,#N/A,FALSE,"ECWEBB";#N/A,#N/A,FALSE,"MFT96";#N/A,#N/A,FALSE,"CTrecon"}</definedName>
    <definedName name="T4.9i_2_1_1_3" localSheetId="0" hidden="1">{#N/A,#N/A,FALSE,"TMCOMP96";#N/A,#N/A,FALSE,"MAT96";#N/A,#N/A,FALSE,"FANDA96";#N/A,#N/A,FALSE,"INTRAN96";#N/A,#N/A,FALSE,"NAA9697";#N/A,#N/A,FALSE,"ECWEBB";#N/A,#N/A,FALSE,"MFT96";#N/A,#N/A,FALSE,"CTrecon"}</definedName>
    <definedName name="T4.9i_2_1_1_3" hidden="1">{#N/A,#N/A,FALSE,"TMCOMP96";#N/A,#N/A,FALSE,"MAT96";#N/A,#N/A,FALSE,"FANDA96";#N/A,#N/A,FALSE,"INTRAN96";#N/A,#N/A,FALSE,"NAA9697";#N/A,#N/A,FALSE,"ECWEBB";#N/A,#N/A,FALSE,"MFT96";#N/A,#N/A,FALSE,"CTrecon"}</definedName>
    <definedName name="T4.9i_2_1_1_4" localSheetId="0" hidden="1">{#N/A,#N/A,FALSE,"TMCOMP96";#N/A,#N/A,FALSE,"MAT96";#N/A,#N/A,FALSE,"FANDA96";#N/A,#N/A,FALSE,"INTRAN96";#N/A,#N/A,FALSE,"NAA9697";#N/A,#N/A,FALSE,"ECWEBB";#N/A,#N/A,FALSE,"MFT96";#N/A,#N/A,FALSE,"CTrecon"}</definedName>
    <definedName name="T4.9i_2_1_1_4" hidden="1">{#N/A,#N/A,FALSE,"TMCOMP96";#N/A,#N/A,FALSE,"MAT96";#N/A,#N/A,FALSE,"FANDA96";#N/A,#N/A,FALSE,"INTRAN96";#N/A,#N/A,FALSE,"NAA9697";#N/A,#N/A,FALSE,"ECWEBB";#N/A,#N/A,FALSE,"MFT96";#N/A,#N/A,FALSE,"CTrecon"}</definedName>
    <definedName name="T4.9i_2_1_1_5" localSheetId="0" hidden="1">{#N/A,#N/A,FALSE,"TMCOMP96";#N/A,#N/A,FALSE,"MAT96";#N/A,#N/A,FALSE,"FANDA96";#N/A,#N/A,FALSE,"INTRAN96";#N/A,#N/A,FALSE,"NAA9697";#N/A,#N/A,FALSE,"ECWEBB";#N/A,#N/A,FALSE,"MFT96";#N/A,#N/A,FALSE,"CTrecon"}</definedName>
    <definedName name="T4.9i_2_1_1_5" hidden="1">{#N/A,#N/A,FALSE,"TMCOMP96";#N/A,#N/A,FALSE,"MAT96";#N/A,#N/A,FALSE,"FANDA96";#N/A,#N/A,FALSE,"INTRAN96";#N/A,#N/A,FALSE,"NAA9697";#N/A,#N/A,FALSE,"ECWEBB";#N/A,#N/A,FALSE,"MFT96";#N/A,#N/A,FALSE,"CTrecon"}</definedName>
    <definedName name="T4.9i_2_1_2" localSheetId="0" hidden="1">{#N/A,#N/A,FALSE,"TMCOMP96";#N/A,#N/A,FALSE,"MAT96";#N/A,#N/A,FALSE,"FANDA96";#N/A,#N/A,FALSE,"INTRAN96";#N/A,#N/A,FALSE,"NAA9697";#N/A,#N/A,FALSE,"ECWEBB";#N/A,#N/A,FALSE,"MFT96";#N/A,#N/A,FALSE,"CTrecon"}</definedName>
    <definedName name="T4.9i_2_1_2" hidden="1">{#N/A,#N/A,FALSE,"TMCOMP96";#N/A,#N/A,FALSE,"MAT96";#N/A,#N/A,FALSE,"FANDA96";#N/A,#N/A,FALSE,"INTRAN96";#N/A,#N/A,FALSE,"NAA9697";#N/A,#N/A,FALSE,"ECWEBB";#N/A,#N/A,FALSE,"MFT96";#N/A,#N/A,FALSE,"CTrecon"}</definedName>
    <definedName name="T4.9i_2_1_2_1" localSheetId="0" hidden="1">{#N/A,#N/A,FALSE,"TMCOMP96";#N/A,#N/A,FALSE,"MAT96";#N/A,#N/A,FALSE,"FANDA96";#N/A,#N/A,FALSE,"INTRAN96";#N/A,#N/A,FALSE,"NAA9697";#N/A,#N/A,FALSE,"ECWEBB";#N/A,#N/A,FALSE,"MFT96";#N/A,#N/A,FALSE,"CTrecon"}</definedName>
    <definedName name="T4.9i_2_1_2_1" hidden="1">{#N/A,#N/A,FALSE,"TMCOMP96";#N/A,#N/A,FALSE,"MAT96";#N/A,#N/A,FALSE,"FANDA96";#N/A,#N/A,FALSE,"INTRAN96";#N/A,#N/A,FALSE,"NAA9697";#N/A,#N/A,FALSE,"ECWEBB";#N/A,#N/A,FALSE,"MFT96";#N/A,#N/A,FALSE,"CTrecon"}</definedName>
    <definedName name="T4.9i_2_1_2_2" localSheetId="0" hidden="1">{#N/A,#N/A,FALSE,"TMCOMP96";#N/A,#N/A,FALSE,"MAT96";#N/A,#N/A,FALSE,"FANDA96";#N/A,#N/A,FALSE,"INTRAN96";#N/A,#N/A,FALSE,"NAA9697";#N/A,#N/A,FALSE,"ECWEBB";#N/A,#N/A,FALSE,"MFT96";#N/A,#N/A,FALSE,"CTrecon"}</definedName>
    <definedName name="T4.9i_2_1_2_2" hidden="1">{#N/A,#N/A,FALSE,"TMCOMP96";#N/A,#N/A,FALSE,"MAT96";#N/A,#N/A,FALSE,"FANDA96";#N/A,#N/A,FALSE,"INTRAN96";#N/A,#N/A,FALSE,"NAA9697";#N/A,#N/A,FALSE,"ECWEBB";#N/A,#N/A,FALSE,"MFT96";#N/A,#N/A,FALSE,"CTrecon"}</definedName>
    <definedName name="T4.9i_2_1_2_3" localSheetId="0" hidden="1">{#N/A,#N/A,FALSE,"TMCOMP96";#N/A,#N/A,FALSE,"MAT96";#N/A,#N/A,FALSE,"FANDA96";#N/A,#N/A,FALSE,"INTRAN96";#N/A,#N/A,FALSE,"NAA9697";#N/A,#N/A,FALSE,"ECWEBB";#N/A,#N/A,FALSE,"MFT96";#N/A,#N/A,FALSE,"CTrecon"}</definedName>
    <definedName name="T4.9i_2_1_2_3" hidden="1">{#N/A,#N/A,FALSE,"TMCOMP96";#N/A,#N/A,FALSE,"MAT96";#N/A,#N/A,FALSE,"FANDA96";#N/A,#N/A,FALSE,"INTRAN96";#N/A,#N/A,FALSE,"NAA9697";#N/A,#N/A,FALSE,"ECWEBB";#N/A,#N/A,FALSE,"MFT96";#N/A,#N/A,FALSE,"CTrecon"}</definedName>
    <definedName name="T4.9i_2_1_2_4" localSheetId="0" hidden="1">{#N/A,#N/A,FALSE,"TMCOMP96";#N/A,#N/A,FALSE,"MAT96";#N/A,#N/A,FALSE,"FANDA96";#N/A,#N/A,FALSE,"INTRAN96";#N/A,#N/A,FALSE,"NAA9697";#N/A,#N/A,FALSE,"ECWEBB";#N/A,#N/A,FALSE,"MFT96";#N/A,#N/A,FALSE,"CTrecon"}</definedName>
    <definedName name="T4.9i_2_1_2_4" hidden="1">{#N/A,#N/A,FALSE,"TMCOMP96";#N/A,#N/A,FALSE,"MAT96";#N/A,#N/A,FALSE,"FANDA96";#N/A,#N/A,FALSE,"INTRAN96";#N/A,#N/A,FALSE,"NAA9697";#N/A,#N/A,FALSE,"ECWEBB";#N/A,#N/A,FALSE,"MFT96";#N/A,#N/A,FALSE,"CTrecon"}</definedName>
    <definedName name="T4.9i_2_1_2_5" localSheetId="0" hidden="1">{#N/A,#N/A,FALSE,"TMCOMP96";#N/A,#N/A,FALSE,"MAT96";#N/A,#N/A,FALSE,"FANDA96";#N/A,#N/A,FALSE,"INTRAN96";#N/A,#N/A,FALSE,"NAA9697";#N/A,#N/A,FALSE,"ECWEBB";#N/A,#N/A,FALSE,"MFT96";#N/A,#N/A,FALSE,"CTrecon"}</definedName>
    <definedName name="T4.9i_2_1_2_5" hidden="1">{#N/A,#N/A,FALSE,"TMCOMP96";#N/A,#N/A,FALSE,"MAT96";#N/A,#N/A,FALSE,"FANDA96";#N/A,#N/A,FALSE,"INTRAN96";#N/A,#N/A,FALSE,"NAA9697";#N/A,#N/A,FALSE,"ECWEBB";#N/A,#N/A,FALSE,"MFT96";#N/A,#N/A,FALSE,"CTrecon"}</definedName>
    <definedName name="T4.9i_2_1_3" localSheetId="0" hidden="1">{#N/A,#N/A,FALSE,"TMCOMP96";#N/A,#N/A,FALSE,"MAT96";#N/A,#N/A,FALSE,"FANDA96";#N/A,#N/A,FALSE,"INTRAN96";#N/A,#N/A,FALSE,"NAA9697";#N/A,#N/A,FALSE,"ECWEBB";#N/A,#N/A,FALSE,"MFT96";#N/A,#N/A,FALSE,"CTrecon"}</definedName>
    <definedName name="T4.9i_2_1_3" hidden="1">{#N/A,#N/A,FALSE,"TMCOMP96";#N/A,#N/A,FALSE,"MAT96";#N/A,#N/A,FALSE,"FANDA96";#N/A,#N/A,FALSE,"INTRAN96";#N/A,#N/A,FALSE,"NAA9697";#N/A,#N/A,FALSE,"ECWEBB";#N/A,#N/A,FALSE,"MFT96";#N/A,#N/A,FALSE,"CTrecon"}</definedName>
    <definedName name="T4.9i_2_1_3_1" localSheetId="0" hidden="1">{#N/A,#N/A,FALSE,"TMCOMP96";#N/A,#N/A,FALSE,"MAT96";#N/A,#N/A,FALSE,"FANDA96";#N/A,#N/A,FALSE,"INTRAN96";#N/A,#N/A,FALSE,"NAA9697";#N/A,#N/A,FALSE,"ECWEBB";#N/A,#N/A,FALSE,"MFT96";#N/A,#N/A,FALSE,"CTrecon"}</definedName>
    <definedName name="T4.9i_2_1_3_1" hidden="1">{#N/A,#N/A,FALSE,"TMCOMP96";#N/A,#N/A,FALSE,"MAT96";#N/A,#N/A,FALSE,"FANDA96";#N/A,#N/A,FALSE,"INTRAN96";#N/A,#N/A,FALSE,"NAA9697";#N/A,#N/A,FALSE,"ECWEBB";#N/A,#N/A,FALSE,"MFT96";#N/A,#N/A,FALSE,"CTrecon"}</definedName>
    <definedName name="T4.9i_2_1_3_2" localSheetId="0" hidden="1">{#N/A,#N/A,FALSE,"TMCOMP96";#N/A,#N/A,FALSE,"MAT96";#N/A,#N/A,FALSE,"FANDA96";#N/A,#N/A,FALSE,"INTRAN96";#N/A,#N/A,FALSE,"NAA9697";#N/A,#N/A,FALSE,"ECWEBB";#N/A,#N/A,FALSE,"MFT96";#N/A,#N/A,FALSE,"CTrecon"}</definedName>
    <definedName name="T4.9i_2_1_3_2" hidden="1">{#N/A,#N/A,FALSE,"TMCOMP96";#N/A,#N/A,FALSE,"MAT96";#N/A,#N/A,FALSE,"FANDA96";#N/A,#N/A,FALSE,"INTRAN96";#N/A,#N/A,FALSE,"NAA9697";#N/A,#N/A,FALSE,"ECWEBB";#N/A,#N/A,FALSE,"MFT96";#N/A,#N/A,FALSE,"CTrecon"}</definedName>
    <definedName name="T4.9i_2_1_3_3" localSheetId="0" hidden="1">{#N/A,#N/A,FALSE,"TMCOMP96";#N/A,#N/A,FALSE,"MAT96";#N/A,#N/A,FALSE,"FANDA96";#N/A,#N/A,FALSE,"INTRAN96";#N/A,#N/A,FALSE,"NAA9697";#N/A,#N/A,FALSE,"ECWEBB";#N/A,#N/A,FALSE,"MFT96";#N/A,#N/A,FALSE,"CTrecon"}</definedName>
    <definedName name="T4.9i_2_1_3_3" hidden="1">{#N/A,#N/A,FALSE,"TMCOMP96";#N/A,#N/A,FALSE,"MAT96";#N/A,#N/A,FALSE,"FANDA96";#N/A,#N/A,FALSE,"INTRAN96";#N/A,#N/A,FALSE,"NAA9697";#N/A,#N/A,FALSE,"ECWEBB";#N/A,#N/A,FALSE,"MFT96";#N/A,#N/A,FALSE,"CTrecon"}</definedName>
    <definedName name="T4.9i_2_1_3_4" localSheetId="0" hidden="1">{#N/A,#N/A,FALSE,"TMCOMP96";#N/A,#N/A,FALSE,"MAT96";#N/A,#N/A,FALSE,"FANDA96";#N/A,#N/A,FALSE,"INTRAN96";#N/A,#N/A,FALSE,"NAA9697";#N/A,#N/A,FALSE,"ECWEBB";#N/A,#N/A,FALSE,"MFT96";#N/A,#N/A,FALSE,"CTrecon"}</definedName>
    <definedName name="T4.9i_2_1_3_4" hidden="1">{#N/A,#N/A,FALSE,"TMCOMP96";#N/A,#N/A,FALSE,"MAT96";#N/A,#N/A,FALSE,"FANDA96";#N/A,#N/A,FALSE,"INTRAN96";#N/A,#N/A,FALSE,"NAA9697";#N/A,#N/A,FALSE,"ECWEBB";#N/A,#N/A,FALSE,"MFT96";#N/A,#N/A,FALSE,"CTrecon"}</definedName>
    <definedName name="T4.9i_2_1_3_5" localSheetId="0" hidden="1">{#N/A,#N/A,FALSE,"TMCOMP96";#N/A,#N/A,FALSE,"MAT96";#N/A,#N/A,FALSE,"FANDA96";#N/A,#N/A,FALSE,"INTRAN96";#N/A,#N/A,FALSE,"NAA9697";#N/A,#N/A,FALSE,"ECWEBB";#N/A,#N/A,FALSE,"MFT96";#N/A,#N/A,FALSE,"CTrecon"}</definedName>
    <definedName name="T4.9i_2_1_3_5" hidden="1">{#N/A,#N/A,FALSE,"TMCOMP96";#N/A,#N/A,FALSE,"MAT96";#N/A,#N/A,FALSE,"FANDA96";#N/A,#N/A,FALSE,"INTRAN96";#N/A,#N/A,FALSE,"NAA9697";#N/A,#N/A,FALSE,"ECWEBB";#N/A,#N/A,FALSE,"MFT96";#N/A,#N/A,FALSE,"CTrecon"}</definedName>
    <definedName name="T4.9i_2_1_4" localSheetId="0" hidden="1">{#N/A,#N/A,FALSE,"TMCOMP96";#N/A,#N/A,FALSE,"MAT96";#N/A,#N/A,FALSE,"FANDA96";#N/A,#N/A,FALSE,"INTRAN96";#N/A,#N/A,FALSE,"NAA9697";#N/A,#N/A,FALSE,"ECWEBB";#N/A,#N/A,FALSE,"MFT96";#N/A,#N/A,FALSE,"CTrecon"}</definedName>
    <definedName name="T4.9i_2_1_4" hidden="1">{#N/A,#N/A,FALSE,"TMCOMP96";#N/A,#N/A,FALSE,"MAT96";#N/A,#N/A,FALSE,"FANDA96";#N/A,#N/A,FALSE,"INTRAN96";#N/A,#N/A,FALSE,"NAA9697";#N/A,#N/A,FALSE,"ECWEBB";#N/A,#N/A,FALSE,"MFT96";#N/A,#N/A,FALSE,"CTrecon"}</definedName>
    <definedName name="T4.9i_2_1_5" localSheetId="0" hidden="1">{#N/A,#N/A,FALSE,"TMCOMP96";#N/A,#N/A,FALSE,"MAT96";#N/A,#N/A,FALSE,"FANDA96";#N/A,#N/A,FALSE,"INTRAN96";#N/A,#N/A,FALSE,"NAA9697";#N/A,#N/A,FALSE,"ECWEBB";#N/A,#N/A,FALSE,"MFT96";#N/A,#N/A,FALSE,"CTrecon"}</definedName>
    <definedName name="T4.9i_2_1_5" hidden="1">{#N/A,#N/A,FALSE,"TMCOMP96";#N/A,#N/A,FALSE,"MAT96";#N/A,#N/A,FALSE,"FANDA96";#N/A,#N/A,FALSE,"INTRAN96";#N/A,#N/A,FALSE,"NAA9697";#N/A,#N/A,FALSE,"ECWEBB";#N/A,#N/A,FALSE,"MFT96";#N/A,#N/A,FALSE,"CTrecon"}</definedName>
    <definedName name="T4.9i_2_2" localSheetId="0" hidden="1">{#N/A,#N/A,FALSE,"TMCOMP96";#N/A,#N/A,FALSE,"MAT96";#N/A,#N/A,FALSE,"FANDA96";#N/A,#N/A,FALSE,"INTRAN96";#N/A,#N/A,FALSE,"NAA9697";#N/A,#N/A,FALSE,"ECWEBB";#N/A,#N/A,FALSE,"MFT96";#N/A,#N/A,FALSE,"CTrecon"}</definedName>
    <definedName name="T4.9i_2_2" hidden="1">{#N/A,#N/A,FALSE,"TMCOMP96";#N/A,#N/A,FALSE,"MAT96";#N/A,#N/A,FALSE,"FANDA96";#N/A,#N/A,FALSE,"INTRAN96";#N/A,#N/A,FALSE,"NAA9697";#N/A,#N/A,FALSE,"ECWEBB";#N/A,#N/A,FALSE,"MFT96";#N/A,#N/A,FALSE,"CTrecon"}</definedName>
    <definedName name="T4.9i_2_2_1" localSheetId="0" hidden="1">{#N/A,#N/A,FALSE,"TMCOMP96";#N/A,#N/A,FALSE,"MAT96";#N/A,#N/A,FALSE,"FANDA96";#N/A,#N/A,FALSE,"INTRAN96";#N/A,#N/A,FALSE,"NAA9697";#N/A,#N/A,FALSE,"ECWEBB";#N/A,#N/A,FALSE,"MFT96";#N/A,#N/A,FALSE,"CTrecon"}</definedName>
    <definedName name="T4.9i_2_2_1" hidden="1">{#N/A,#N/A,FALSE,"TMCOMP96";#N/A,#N/A,FALSE,"MAT96";#N/A,#N/A,FALSE,"FANDA96";#N/A,#N/A,FALSE,"INTRAN96";#N/A,#N/A,FALSE,"NAA9697";#N/A,#N/A,FALSE,"ECWEBB";#N/A,#N/A,FALSE,"MFT96";#N/A,#N/A,FALSE,"CTrecon"}</definedName>
    <definedName name="T4.9i_2_2_2" localSheetId="0" hidden="1">{#N/A,#N/A,FALSE,"TMCOMP96";#N/A,#N/A,FALSE,"MAT96";#N/A,#N/A,FALSE,"FANDA96";#N/A,#N/A,FALSE,"INTRAN96";#N/A,#N/A,FALSE,"NAA9697";#N/A,#N/A,FALSE,"ECWEBB";#N/A,#N/A,FALSE,"MFT96";#N/A,#N/A,FALSE,"CTrecon"}</definedName>
    <definedName name="T4.9i_2_2_2" hidden="1">{#N/A,#N/A,FALSE,"TMCOMP96";#N/A,#N/A,FALSE,"MAT96";#N/A,#N/A,FALSE,"FANDA96";#N/A,#N/A,FALSE,"INTRAN96";#N/A,#N/A,FALSE,"NAA9697";#N/A,#N/A,FALSE,"ECWEBB";#N/A,#N/A,FALSE,"MFT96";#N/A,#N/A,FALSE,"CTrecon"}</definedName>
    <definedName name="T4.9i_2_2_3" localSheetId="0" hidden="1">{#N/A,#N/A,FALSE,"TMCOMP96";#N/A,#N/A,FALSE,"MAT96";#N/A,#N/A,FALSE,"FANDA96";#N/A,#N/A,FALSE,"INTRAN96";#N/A,#N/A,FALSE,"NAA9697";#N/A,#N/A,FALSE,"ECWEBB";#N/A,#N/A,FALSE,"MFT96";#N/A,#N/A,FALSE,"CTrecon"}</definedName>
    <definedName name="T4.9i_2_2_3" hidden="1">{#N/A,#N/A,FALSE,"TMCOMP96";#N/A,#N/A,FALSE,"MAT96";#N/A,#N/A,FALSE,"FANDA96";#N/A,#N/A,FALSE,"INTRAN96";#N/A,#N/A,FALSE,"NAA9697";#N/A,#N/A,FALSE,"ECWEBB";#N/A,#N/A,FALSE,"MFT96";#N/A,#N/A,FALSE,"CTrecon"}</definedName>
    <definedName name="T4.9i_2_2_4" localSheetId="0" hidden="1">{#N/A,#N/A,FALSE,"TMCOMP96";#N/A,#N/A,FALSE,"MAT96";#N/A,#N/A,FALSE,"FANDA96";#N/A,#N/A,FALSE,"INTRAN96";#N/A,#N/A,FALSE,"NAA9697";#N/A,#N/A,FALSE,"ECWEBB";#N/A,#N/A,FALSE,"MFT96";#N/A,#N/A,FALSE,"CTrecon"}</definedName>
    <definedName name="T4.9i_2_2_4" hidden="1">{#N/A,#N/A,FALSE,"TMCOMP96";#N/A,#N/A,FALSE,"MAT96";#N/A,#N/A,FALSE,"FANDA96";#N/A,#N/A,FALSE,"INTRAN96";#N/A,#N/A,FALSE,"NAA9697";#N/A,#N/A,FALSE,"ECWEBB";#N/A,#N/A,FALSE,"MFT96";#N/A,#N/A,FALSE,"CTrecon"}</definedName>
    <definedName name="T4.9i_2_2_5" localSheetId="0" hidden="1">{#N/A,#N/A,FALSE,"TMCOMP96";#N/A,#N/A,FALSE,"MAT96";#N/A,#N/A,FALSE,"FANDA96";#N/A,#N/A,FALSE,"INTRAN96";#N/A,#N/A,FALSE,"NAA9697";#N/A,#N/A,FALSE,"ECWEBB";#N/A,#N/A,FALSE,"MFT96";#N/A,#N/A,FALSE,"CTrecon"}</definedName>
    <definedName name="T4.9i_2_2_5" hidden="1">{#N/A,#N/A,FALSE,"TMCOMP96";#N/A,#N/A,FALSE,"MAT96";#N/A,#N/A,FALSE,"FANDA96";#N/A,#N/A,FALSE,"INTRAN96";#N/A,#N/A,FALSE,"NAA9697";#N/A,#N/A,FALSE,"ECWEBB";#N/A,#N/A,FALSE,"MFT96";#N/A,#N/A,FALSE,"CTrecon"}</definedName>
    <definedName name="T4.9i_2_3" localSheetId="0" hidden="1">{#N/A,#N/A,FALSE,"TMCOMP96";#N/A,#N/A,FALSE,"MAT96";#N/A,#N/A,FALSE,"FANDA96";#N/A,#N/A,FALSE,"INTRAN96";#N/A,#N/A,FALSE,"NAA9697";#N/A,#N/A,FALSE,"ECWEBB";#N/A,#N/A,FALSE,"MFT96";#N/A,#N/A,FALSE,"CTrecon"}</definedName>
    <definedName name="T4.9i_2_3" hidden="1">{#N/A,#N/A,FALSE,"TMCOMP96";#N/A,#N/A,FALSE,"MAT96";#N/A,#N/A,FALSE,"FANDA96";#N/A,#N/A,FALSE,"INTRAN96";#N/A,#N/A,FALSE,"NAA9697";#N/A,#N/A,FALSE,"ECWEBB";#N/A,#N/A,FALSE,"MFT96";#N/A,#N/A,FALSE,"CTrecon"}</definedName>
    <definedName name="T4.9i_2_3_1" localSheetId="0" hidden="1">{#N/A,#N/A,FALSE,"TMCOMP96";#N/A,#N/A,FALSE,"MAT96";#N/A,#N/A,FALSE,"FANDA96";#N/A,#N/A,FALSE,"INTRAN96";#N/A,#N/A,FALSE,"NAA9697";#N/A,#N/A,FALSE,"ECWEBB";#N/A,#N/A,FALSE,"MFT96";#N/A,#N/A,FALSE,"CTrecon"}</definedName>
    <definedName name="T4.9i_2_3_1" hidden="1">{#N/A,#N/A,FALSE,"TMCOMP96";#N/A,#N/A,FALSE,"MAT96";#N/A,#N/A,FALSE,"FANDA96";#N/A,#N/A,FALSE,"INTRAN96";#N/A,#N/A,FALSE,"NAA9697";#N/A,#N/A,FALSE,"ECWEBB";#N/A,#N/A,FALSE,"MFT96";#N/A,#N/A,FALSE,"CTrecon"}</definedName>
    <definedName name="T4.9i_2_3_2" localSheetId="0" hidden="1">{#N/A,#N/A,FALSE,"TMCOMP96";#N/A,#N/A,FALSE,"MAT96";#N/A,#N/A,FALSE,"FANDA96";#N/A,#N/A,FALSE,"INTRAN96";#N/A,#N/A,FALSE,"NAA9697";#N/A,#N/A,FALSE,"ECWEBB";#N/A,#N/A,FALSE,"MFT96";#N/A,#N/A,FALSE,"CTrecon"}</definedName>
    <definedName name="T4.9i_2_3_2" hidden="1">{#N/A,#N/A,FALSE,"TMCOMP96";#N/A,#N/A,FALSE,"MAT96";#N/A,#N/A,FALSE,"FANDA96";#N/A,#N/A,FALSE,"INTRAN96";#N/A,#N/A,FALSE,"NAA9697";#N/A,#N/A,FALSE,"ECWEBB";#N/A,#N/A,FALSE,"MFT96";#N/A,#N/A,FALSE,"CTrecon"}</definedName>
    <definedName name="T4.9i_2_3_3" localSheetId="0" hidden="1">{#N/A,#N/A,FALSE,"TMCOMP96";#N/A,#N/A,FALSE,"MAT96";#N/A,#N/A,FALSE,"FANDA96";#N/A,#N/A,FALSE,"INTRAN96";#N/A,#N/A,FALSE,"NAA9697";#N/A,#N/A,FALSE,"ECWEBB";#N/A,#N/A,FALSE,"MFT96";#N/A,#N/A,FALSE,"CTrecon"}</definedName>
    <definedName name="T4.9i_2_3_3" hidden="1">{#N/A,#N/A,FALSE,"TMCOMP96";#N/A,#N/A,FALSE,"MAT96";#N/A,#N/A,FALSE,"FANDA96";#N/A,#N/A,FALSE,"INTRAN96";#N/A,#N/A,FALSE,"NAA9697";#N/A,#N/A,FALSE,"ECWEBB";#N/A,#N/A,FALSE,"MFT96";#N/A,#N/A,FALSE,"CTrecon"}</definedName>
    <definedName name="T4.9i_2_3_4" localSheetId="0" hidden="1">{#N/A,#N/A,FALSE,"TMCOMP96";#N/A,#N/A,FALSE,"MAT96";#N/A,#N/A,FALSE,"FANDA96";#N/A,#N/A,FALSE,"INTRAN96";#N/A,#N/A,FALSE,"NAA9697";#N/A,#N/A,FALSE,"ECWEBB";#N/A,#N/A,FALSE,"MFT96";#N/A,#N/A,FALSE,"CTrecon"}</definedName>
    <definedName name="T4.9i_2_3_4" hidden="1">{#N/A,#N/A,FALSE,"TMCOMP96";#N/A,#N/A,FALSE,"MAT96";#N/A,#N/A,FALSE,"FANDA96";#N/A,#N/A,FALSE,"INTRAN96";#N/A,#N/A,FALSE,"NAA9697";#N/A,#N/A,FALSE,"ECWEBB";#N/A,#N/A,FALSE,"MFT96";#N/A,#N/A,FALSE,"CTrecon"}</definedName>
    <definedName name="T4.9i_2_3_5" localSheetId="0" hidden="1">{#N/A,#N/A,FALSE,"TMCOMP96";#N/A,#N/A,FALSE,"MAT96";#N/A,#N/A,FALSE,"FANDA96";#N/A,#N/A,FALSE,"INTRAN96";#N/A,#N/A,FALSE,"NAA9697";#N/A,#N/A,FALSE,"ECWEBB";#N/A,#N/A,FALSE,"MFT96";#N/A,#N/A,FALSE,"CTrecon"}</definedName>
    <definedName name="T4.9i_2_3_5" hidden="1">{#N/A,#N/A,FALSE,"TMCOMP96";#N/A,#N/A,FALSE,"MAT96";#N/A,#N/A,FALSE,"FANDA96";#N/A,#N/A,FALSE,"INTRAN96";#N/A,#N/A,FALSE,"NAA9697";#N/A,#N/A,FALSE,"ECWEBB";#N/A,#N/A,FALSE,"MFT96";#N/A,#N/A,FALSE,"CTrecon"}</definedName>
    <definedName name="T4.9i_2_4" localSheetId="0" hidden="1">{#N/A,#N/A,FALSE,"TMCOMP96";#N/A,#N/A,FALSE,"MAT96";#N/A,#N/A,FALSE,"FANDA96";#N/A,#N/A,FALSE,"INTRAN96";#N/A,#N/A,FALSE,"NAA9697";#N/A,#N/A,FALSE,"ECWEBB";#N/A,#N/A,FALSE,"MFT96";#N/A,#N/A,FALSE,"CTrecon"}</definedName>
    <definedName name="T4.9i_2_4" hidden="1">{#N/A,#N/A,FALSE,"TMCOMP96";#N/A,#N/A,FALSE,"MAT96";#N/A,#N/A,FALSE,"FANDA96";#N/A,#N/A,FALSE,"INTRAN96";#N/A,#N/A,FALSE,"NAA9697";#N/A,#N/A,FALSE,"ECWEBB";#N/A,#N/A,FALSE,"MFT96";#N/A,#N/A,FALSE,"CTrecon"}</definedName>
    <definedName name="T4.9i_2_4_1" localSheetId="0" hidden="1">{#N/A,#N/A,FALSE,"TMCOMP96";#N/A,#N/A,FALSE,"MAT96";#N/A,#N/A,FALSE,"FANDA96";#N/A,#N/A,FALSE,"INTRAN96";#N/A,#N/A,FALSE,"NAA9697";#N/A,#N/A,FALSE,"ECWEBB";#N/A,#N/A,FALSE,"MFT96";#N/A,#N/A,FALSE,"CTrecon"}</definedName>
    <definedName name="T4.9i_2_4_1" hidden="1">{#N/A,#N/A,FALSE,"TMCOMP96";#N/A,#N/A,FALSE,"MAT96";#N/A,#N/A,FALSE,"FANDA96";#N/A,#N/A,FALSE,"INTRAN96";#N/A,#N/A,FALSE,"NAA9697";#N/A,#N/A,FALSE,"ECWEBB";#N/A,#N/A,FALSE,"MFT96";#N/A,#N/A,FALSE,"CTrecon"}</definedName>
    <definedName name="T4.9i_2_4_2" localSheetId="0" hidden="1">{#N/A,#N/A,FALSE,"TMCOMP96";#N/A,#N/A,FALSE,"MAT96";#N/A,#N/A,FALSE,"FANDA96";#N/A,#N/A,FALSE,"INTRAN96";#N/A,#N/A,FALSE,"NAA9697";#N/A,#N/A,FALSE,"ECWEBB";#N/A,#N/A,FALSE,"MFT96";#N/A,#N/A,FALSE,"CTrecon"}</definedName>
    <definedName name="T4.9i_2_4_2" hidden="1">{#N/A,#N/A,FALSE,"TMCOMP96";#N/A,#N/A,FALSE,"MAT96";#N/A,#N/A,FALSE,"FANDA96";#N/A,#N/A,FALSE,"INTRAN96";#N/A,#N/A,FALSE,"NAA9697";#N/A,#N/A,FALSE,"ECWEBB";#N/A,#N/A,FALSE,"MFT96";#N/A,#N/A,FALSE,"CTrecon"}</definedName>
    <definedName name="T4.9i_2_4_3" localSheetId="0" hidden="1">{#N/A,#N/A,FALSE,"TMCOMP96";#N/A,#N/A,FALSE,"MAT96";#N/A,#N/A,FALSE,"FANDA96";#N/A,#N/A,FALSE,"INTRAN96";#N/A,#N/A,FALSE,"NAA9697";#N/A,#N/A,FALSE,"ECWEBB";#N/A,#N/A,FALSE,"MFT96";#N/A,#N/A,FALSE,"CTrecon"}</definedName>
    <definedName name="T4.9i_2_4_3" hidden="1">{#N/A,#N/A,FALSE,"TMCOMP96";#N/A,#N/A,FALSE,"MAT96";#N/A,#N/A,FALSE,"FANDA96";#N/A,#N/A,FALSE,"INTRAN96";#N/A,#N/A,FALSE,"NAA9697";#N/A,#N/A,FALSE,"ECWEBB";#N/A,#N/A,FALSE,"MFT96";#N/A,#N/A,FALSE,"CTrecon"}</definedName>
    <definedName name="T4.9i_2_4_4" localSheetId="0" hidden="1">{#N/A,#N/A,FALSE,"TMCOMP96";#N/A,#N/A,FALSE,"MAT96";#N/A,#N/A,FALSE,"FANDA96";#N/A,#N/A,FALSE,"INTRAN96";#N/A,#N/A,FALSE,"NAA9697";#N/A,#N/A,FALSE,"ECWEBB";#N/A,#N/A,FALSE,"MFT96";#N/A,#N/A,FALSE,"CTrecon"}</definedName>
    <definedName name="T4.9i_2_4_4" hidden="1">{#N/A,#N/A,FALSE,"TMCOMP96";#N/A,#N/A,FALSE,"MAT96";#N/A,#N/A,FALSE,"FANDA96";#N/A,#N/A,FALSE,"INTRAN96";#N/A,#N/A,FALSE,"NAA9697";#N/A,#N/A,FALSE,"ECWEBB";#N/A,#N/A,FALSE,"MFT96";#N/A,#N/A,FALSE,"CTrecon"}</definedName>
    <definedName name="T4.9i_2_4_5" localSheetId="0" hidden="1">{#N/A,#N/A,FALSE,"TMCOMP96";#N/A,#N/A,FALSE,"MAT96";#N/A,#N/A,FALSE,"FANDA96";#N/A,#N/A,FALSE,"INTRAN96";#N/A,#N/A,FALSE,"NAA9697";#N/A,#N/A,FALSE,"ECWEBB";#N/A,#N/A,FALSE,"MFT96";#N/A,#N/A,FALSE,"CTrecon"}</definedName>
    <definedName name="T4.9i_2_4_5" hidden="1">{#N/A,#N/A,FALSE,"TMCOMP96";#N/A,#N/A,FALSE,"MAT96";#N/A,#N/A,FALSE,"FANDA96";#N/A,#N/A,FALSE,"INTRAN96";#N/A,#N/A,FALSE,"NAA9697";#N/A,#N/A,FALSE,"ECWEBB";#N/A,#N/A,FALSE,"MFT96";#N/A,#N/A,FALSE,"CTrecon"}</definedName>
    <definedName name="T4.9i_2_5" localSheetId="0" hidden="1">{#N/A,#N/A,FALSE,"TMCOMP96";#N/A,#N/A,FALSE,"MAT96";#N/A,#N/A,FALSE,"FANDA96";#N/A,#N/A,FALSE,"INTRAN96";#N/A,#N/A,FALSE,"NAA9697";#N/A,#N/A,FALSE,"ECWEBB";#N/A,#N/A,FALSE,"MFT96";#N/A,#N/A,FALSE,"CTrecon"}</definedName>
    <definedName name="T4.9i_2_5" hidden="1">{#N/A,#N/A,FALSE,"TMCOMP96";#N/A,#N/A,FALSE,"MAT96";#N/A,#N/A,FALSE,"FANDA96";#N/A,#N/A,FALSE,"INTRAN96";#N/A,#N/A,FALSE,"NAA9697";#N/A,#N/A,FALSE,"ECWEBB";#N/A,#N/A,FALSE,"MFT96";#N/A,#N/A,FALSE,"CTrecon"}</definedName>
    <definedName name="T4.9i_3" localSheetId="0" hidden="1">{#N/A,#N/A,FALSE,"TMCOMP96";#N/A,#N/A,FALSE,"MAT96";#N/A,#N/A,FALSE,"FANDA96";#N/A,#N/A,FALSE,"INTRAN96";#N/A,#N/A,FALSE,"NAA9697";#N/A,#N/A,FALSE,"ECWEBB";#N/A,#N/A,FALSE,"MFT96";#N/A,#N/A,FALSE,"CTrecon"}</definedName>
    <definedName name="T4.9i_3" hidden="1">{#N/A,#N/A,FALSE,"TMCOMP96";#N/A,#N/A,FALSE,"MAT96";#N/A,#N/A,FALSE,"FANDA96";#N/A,#N/A,FALSE,"INTRAN96";#N/A,#N/A,FALSE,"NAA9697";#N/A,#N/A,FALSE,"ECWEBB";#N/A,#N/A,FALSE,"MFT96";#N/A,#N/A,FALSE,"CTrecon"}</definedName>
    <definedName name="T4.9i_3_1" localSheetId="0" hidden="1">{#N/A,#N/A,FALSE,"TMCOMP96";#N/A,#N/A,FALSE,"MAT96";#N/A,#N/A,FALSE,"FANDA96";#N/A,#N/A,FALSE,"INTRAN96";#N/A,#N/A,FALSE,"NAA9697";#N/A,#N/A,FALSE,"ECWEBB";#N/A,#N/A,FALSE,"MFT96";#N/A,#N/A,FALSE,"CTrecon"}</definedName>
    <definedName name="T4.9i_3_1" hidden="1">{#N/A,#N/A,FALSE,"TMCOMP96";#N/A,#N/A,FALSE,"MAT96";#N/A,#N/A,FALSE,"FANDA96";#N/A,#N/A,FALSE,"INTRAN96";#N/A,#N/A,FALSE,"NAA9697";#N/A,#N/A,FALSE,"ECWEBB";#N/A,#N/A,FALSE,"MFT96";#N/A,#N/A,FALSE,"CTrecon"}</definedName>
    <definedName name="T4.9i_3_1_1" localSheetId="0" hidden="1">{#N/A,#N/A,FALSE,"TMCOMP96";#N/A,#N/A,FALSE,"MAT96";#N/A,#N/A,FALSE,"FANDA96";#N/A,#N/A,FALSE,"INTRAN96";#N/A,#N/A,FALSE,"NAA9697";#N/A,#N/A,FALSE,"ECWEBB";#N/A,#N/A,FALSE,"MFT96";#N/A,#N/A,FALSE,"CTrecon"}</definedName>
    <definedName name="T4.9i_3_1_1" hidden="1">{#N/A,#N/A,FALSE,"TMCOMP96";#N/A,#N/A,FALSE,"MAT96";#N/A,#N/A,FALSE,"FANDA96";#N/A,#N/A,FALSE,"INTRAN96";#N/A,#N/A,FALSE,"NAA9697";#N/A,#N/A,FALSE,"ECWEBB";#N/A,#N/A,FALSE,"MFT96";#N/A,#N/A,FALSE,"CTrecon"}</definedName>
    <definedName name="T4.9i_3_1_1_1" localSheetId="0" hidden="1">{#N/A,#N/A,FALSE,"TMCOMP96";#N/A,#N/A,FALSE,"MAT96";#N/A,#N/A,FALSE,"FANDA96";#N/A,#N/A,FALSE,"INTRAN96";#N/A,#N/A,FALSE,"NAA9697";#N/A,#N/A,FALSE,"ECWEBB";#N/A,#N/A,FALSE,"MFT96";#N/A,#N/A,FALSE,"CTrecon"}</definedName>
    <definedName name="T4.9i_3_1_1_1" hidden="1">{#N/A,#N/A,FALSE,"TMCOMP96";#N/A,#N/A,FALSE,"MAT96";#N/A,#N/A,FALSE,"FANDA96";#N/A,#N/A,FALSE,"INTRAN96";#N/A,#N/A,FALSE,"NAA9697";#N/A,#N/A,FALSE,"ECWEBB";#N/A,#N/A,FALSE,"MFT96";#N/A,#N/A,FALSE,"CTrecon"}</definedName>
    <definedName name="T4.9i_3_1_1_2" localSheetId="0" hidden="1">{#N/A,#N/A,FALSE,"TMCOMP96";#N/A,#N/A,FALSE,"MAT96";#N/A,#N/A,FALSE,"FANDA96";#N/A,#N/A,FALSE,"INTRAN96";#N/A,#N/A,FALSE,"NAA9697";#N/A,#N/A,FALSE,"ECWEBB";#N/A,#N/A,FALSE,"MFT96";#N/A,#N/A,FALSE,"CTrecon"}</definedName>
    <definedName name="T4.9i_3_1_1_2" hidden="1">{#N/A,#N/A,FALSE,"TMCOMP96";#N/A,#N/A,FALSE,"MAT96";#N/A,#N/A,FALSE,"FANDA96";#N/A,#N/A,FALSE,"INTRAN96";#N/A,#N/A,FALSE,"NAA9697";#N/A,#N/A,FALSE,"ECWEBB";#N/A,#N/A,FALSE,"MFT96";#N/A,#N/A,FALSE,"CTrecon"}</definedName>
    <definedName name="T4.9i_3_1_1_3" localSheetId="0" hidden="1">{#N/A,#N/A,FALSE,"TMCOMP96";#N/A,#N/A,FALSE,"MAT96";#N/A,#N/A,FALSE,"FANDA96";#N/A,#N/A,FALSE,"INTRAN96";#N/A,#N/A,FALSE,"NAA9697";#N/A,#N/A,FALSE,"ECWEBB";#N/A,#N/A,FALSE,"MFT96";#N/A,#N/A,FALSE,"CTrecon"}</definedName>
    <definedName name="T4.9i_3_1_1_3" hidden="1">{#N/A,#N/A,FALSE,"TMCOMP96";#N/A,#N/A,FALSE,"MAT96";#N/A,#N/A,FALSE,"FANDA96";#N/A,#N/A,FALSE,"INTRAN96";#N/A,#N/A,FALSE,"NAA9697";#N/A,#N/A,FALSE,"ECWEBB";#N/A,#N/A,FALSE,"MFT96";#N/A,#N/A,FALSE,"CTrecon"}</definedName>
    <definedName name="T4.9i_3_1_1_4" localSheetId="0" hidden="1">{#N/A,#N/A,FALSE,"TMCOMP96";#N/A,#N/A,FALSE,"MAT96";#N/A,#N/A,FALSE,"FANDA96";#N/A,#N/A,FALSE,"INTRAN96";#N/A,#N/A,FALSE,"NAA9697";#N/A,#N/A,FALSE,"ECWEBB";#N/A,#N/A,FALSE,"MFT96";#N/A,#N/A,FALSE,"CTrecon"}</definedName>
    <definedName name="T4.9i_3_1_1_4" hidden="1">{#N/A,#N/A,FALSE,"TMCOMP96";#N/A,#N/A,FALSE,"MAT96";#N/A,#N/A,FALSE,"FANDA96";#N/A,#N/A,FALSE,"INTRAN96";#N/A,#N/A,FALSE,"NAA9697";#N/A,#N/A,FALSE,"ECWEBB";#N/A,#N/A,FALSE,"MFT96";#N/A,#N/A,FALSE,"CTrecon"}</definedName>
    <definedName name="T4.9i_3_1_1_5" localSheetId="0" hidden="1">{#N/A,#N/A,FALSE,"TMCOMP96";#N/A,#N/A,FALSE,"MAT96";#N/A,#N/A,FALSE,"FANDA96";#N/A,#N/A,FALSE,"INTRAN96";#N/A,#N/A,FALSE,"NAA9697";#N/A,#N/A,FALSE,"ECWEBB";#N/A,#N/A,FALSE,"MFT96";#N/A,#N/A,FALSE,"CTrecon"}</definedName>
    <definedName name="T4.9i_3_1_1_5" hidden="1">{#N/A,#N/A,FALSE,"TMCOMP96";#N/A,#N/A,FALSE,"MAT96";#N/A,#N/A,FALSE,"FANDA96";#N/A,#N/A,FALSE,"INTRAN96";#N/A,#N/A,FALSE,"NAA9697";#N/A,#N/A,FALSE,"ECWEBB";#N/A,#N/A,FALSE,"MFT96";#N/A,#N/A,FALSE,"CTrecon"}</definedName>
    <definedName name="T4.9i_3_1_2" localSheetId="0" hidden="1">{#N/A,#N/A,FALSE,"TMCOMP96";#N/A,#N/A,FALSE,"MAT96";#N/A,#N/A,FALSE,"FANDA96";#N/A,#N/A,FALSE,"INTRAN96";#N/A,#N/A,FALSE,"NAA9697";#N/A,#N/A,FALSE,"ECWEBB";#N/A,#N/A,FALSE,"MFT96";#N/A,#N/A,FALSE,"CTrecon"}</definedName>
    <definedName name="T4.9i_3_1_2" hidden="1">{#N/A,#N/A,FALSE,"TMCOMP96";#N/A,#N/A,FALSE,"MAT96";#N/A,#N/A,FALSE,"FANDA96";#N/A,#N/A,FALSE,"INTRAN96";#N/A,#N/A,FALSE,"NAA9697";#N/A,#N/A,FALSE,"ECWEBB";#N/A,#N/A,FALSE,"MFT96";#N/A,#N/A,FALSE,"CTrecon"}</definedName>
    <definedName name="T4.9i_3_1_2_1" localSheetId="0" hidden="1">{#N/A,#N/A,FALSE,"TMCOMP96";#N/A,#N/A,FALSE,"MAT96";#N/A,#N/A,FALSE,"FANDA96";#N/A,#N/A,FALSE,"INTRAN96";#N/A,#N/A,FALSE,"NAA9697";#N/A,#N/A,FALSE,"ECWEBB";#N/A,#N/A,FALSE,"MFT96";#N/A,#N/A,FALSE,"CTrecon"}</definedName>
    <definedName name="T4.9i_3_1_2_1" hidden="1">{#N/A,#N/A,FALSE,"TMCOMP96";#N/A,#N/A,FALSE,"MAT96";#N/A,#N/A,FALSE,"FANDA96";#N/A,#N/A,FALSE,"INTRAN96";#N/A,#N/A,FALSE,"NAA9697";#N/A,#N/A,FALSE,"ECWEBB";#N/A,#N/A,FALSE,"MFT96";#N/A,#N/A,FALSE,"CTrecon"}</definedName>
    <definedName name="T4.9i_3_1_2_2" localSheetId="0" hidden="1">{#N/A,#N/A,FALSE,"TMCOMP96";#N/A,#N/A,FALSE,"MAT96";#N/A,#N/A,FALSE,"FANDA96";#N/A,#N/A,FALSE,"INTRAN96";#N/A,#N/A,FALSE,"NAA9697";#N/A,#N/A,FALSE,"ECWEBB";#N/A,#N/A,FALSE,"MFT96";#N/A,#N/A,FALSE,"CTrecon"}</definedName>
    <definedName name="T4.9i_3_1_2_2" hidden="1">{#N/A,#N/A,FALSE,"TMCOMP96";#N/A,#N/A,FALSE,"MAT96";#N/A,#N/A,FALSE,"FANDA96";#N/A,#N/A,FALSE,"INTRAN96";#N/A,#N/A,FALSE,"NAA9697";#N/A,#N/A,FALSE,"ECWEBB";#N/A,#N/A,FALSE,"MFT96";#N/A,#N/A,FALSE,"CTrecon"}</definedName>
    <definedName name="T4.9i_3_1_2_3" localSheetId="0" hidden="1">{#N/A,#N/A,FALSE,"TMCOMP96";#N/A,#N/A,FALSE,"MAT96";#N/A,#N/A,FALSE,"FANDA96";#N/A,#N/A,FALSE,"INTRAN96";#N/A,#N/A,FALSE,"NAA9697";#N/A,#N/A,FALSE,"ECWEBB";#N/A,#N/A,FALSE,"MFT96";#N/A,#N/A,FALSE,"CTrecon"}</definedName>
    <definedName name="T4.9i_3_1_2_3" hidden="1">{#N/A,#N/A,FALSE,"TMCOMP96";#N/A,#N/A,FALSE,"MAT96";#N/A,#N/A,FALSE,"FANDA96";#N/A,#N/A,FALSE,"INTRAN96";#N/A,#N/A,FALSE,"NAA9697";#N/A,#N/A,FALSE,"ECWEBB";#N/A,#N/A,FALSE,"MFT96";#N/A,#N/A,FALSE,"CTrecon"}</definedName>
    <definedName name="T4.9i_3_1_2_4" localSheetId="0" hidden="1">{#N/A,#N/A,FALSE,"TMCOMP96";#N/A,#N/A,FALSE,"MAT96";#N/A,#N/A,FALSE,"FANDA96";#N/A,#N/A,FALSE,"INTRAN96";#N/A,#N/A,FALSE,"NAA9697";#N/A,#N/A,FALSE,"ECWEBB";#N/A,#N/A,FALSE,"MFT96";#N/A,#N/A,FALSE,"CTrecon"}</definedName>
    <definedName name="T4.9i_3_1_2_4" hidden="1">{#N/A,#N/A,FALSE,"TMCOMP96";#N/A,#N/A,FALSE,"MAT96";#N/A,#N/A,FALSE,"FANDA96";#N/A,#N/A,FALSE,"INTRAN96";#N/A,#N/A,FALSE,"NAA9697";#N/A,#N/A,FALSE,"ECWEBB";#N/A,#N/A,FALSE,"MFT96";#N/A,#N/A,FALSE,"CTrecon"}</definedName>
    <definedName name="T4.9i_3_1_2_5" localSheetId="0" hidden="1">{#N/A,#N/A,FALSE,"TMCOMP96";#N/A,#N/A,FALSE,"MAT96";#N/A,#N/A,FALSE,"FANDA96";#N/A,#N/A,FALSE,"INTRAN96";#N/A,#N/A,FALSE,"NAA9697";#N/A,#N/A,FALSE,"ECWEBB";#N/A,#N/A,FALSE,"MFT96";#N/A,#N/A,FALSE,"CTrecon"}</definedName>
    <definedName name="T4.9i_3_1_2_5" hidden="1">{#N/A,#N/A,FALSE,"TMCOMP96";#N/A,#N/A,FALSE,"MAT96";#N/A,#N/A,FALSE,"FANDA96";#N/A,#N/A,FALSE,"INTRAN96";#N/A,#N/A,FALSE,"NAA9697";#N/A,#N/A,FALSE,"ECWEBB";#N/A,#N/A,FALSE,"MFT96";#N/A,#N/A,FALSE,"CTrecon"}</definedName>
    <definedName name="T4.9i_3_1_3" localSheetId="0" hidden="1">{#N/A,#N/A,FALSE,"TMCOMP96";#N/A,#N/A,FALSE,"MAT96";#N/A,#N/A,FALSE,"FANDA96";#N/A,#N/A,FALSE,"INTRAN96";#N/A,#N/A,FALSE,"NAA9697";#N/A,#N/A,FALSE,"ECWEBB";#N/A,#N/A,FALSE,"MFT96";#N/A,#N/A,FALSE,"CTrecon"}</definedName>
    <definedName name="T4.9i_3_1_3" hidden="1">{#N/A,#N/A,FALSE,"TMCOMP96";#N/A,#N/A,FALSE,"MAT96";#N/A,#N/A,FALSE,"FANDA96";#N/A,#N/A,FALSE,"INTRAN96";#N/A,#N/A,FALSE,"NAA9697";#N/A,#N/A,FALSE,"ECWEBB";#N/A,#N/A,FALSE,"MFT96";#N/A,#N/A,FALSE,"CTrecon"}</definedName>
    <definedName name="T4.9i_3_1_3_1" localSheetId="0" hidden="1">{#N/A,#N/A,FALSE,"TMCOMP96";#N/A,#N/A,FALSE,"MAT96";#N/A,#N/A,FALSE,"FANDA96";#N/A,#N/A,FALSE,"INTRAN96";#N/A,#N/A,FALSE,"NAA9697";#N/A,#N/A,FALSE,"ECWEBB";#N/A,#N/A,FALSE,"MFT96";#N/A,#N/A,FALSE,"CTrecon"}</definedName>
    <definedName name="T4.9i_3_1_3_1" hidden="1">{#N/A,#N/A,FALSE,"TMCOMP96";#N/A,#N/A,FALSE,"MAT96";#N/A,#N/A,FALSE,"FANDA96";#N/A,#N/A,FALSE,"INTRAN96";#N/A,#N/A,FALSE,"NAA9697";#N/A,#N/A,FALSE,"ECWEBB";#N/A,#N/A,FALSE,"MFT96";#N/A,#N/A,FALSE,"CTrecon"}</definedName>
    <definedName name="T4.9i_3_1_3_2" localSheetId="0" hidden="1">{#N/A,#N/A,FALSE,"TMCOMP96";#N/A,#N/A,FALSE,"MAT96";#N/A,#N/A,FALSE,"FANDA96";#N/A,#N/A,FALSE,"INTRAN96";#N/A,#N/A,FALSE,"NAA9697";#N/A,#N/A,FALSE,"ECWEBB";#N/A,#N/A,FALSE,"MFT96";#N/A,#N/A,FALSE,"CTrecon"}</definedName>
    <definedName name="T4.9i_3_1_3_2" hidden="1">{#N/A,#N/A,FALSE,"TMCOMP96";#N/A,#N/A,FALSE,"MAT96";#N/A,#N/A,FALSE,"FANDA96";#N/A,#N/A,FALSE,"INTRAN96";#N/A,#N/A,FALSE,"NAA9697";#N/A,#N/A,FALSE,"ECWEBB";#N/A,#N/A,FALSE,"MFT96";#N/A,#N/A,FALSE,"CTrecon"}</definedName>
    <definedName name="T4.9i_3_1_3_3" localSheetId="0" hidden="1">{#N/A,#N/A,FALSE,"TMCOMP96";#N/A,#N/A,FALSE,"MAT96";#N/A,#N/A,FALSE,"FANDA96";#N/A,#N/A,FALSE,"INTRAN96";#N/A,#N/A,FALSE,"NAA9697";#N/A,#N/A,FALSE,"ECWEBB";#N/A,#N/A,FALSE,"MFT96";#N/A,#N/A,FALSE,"CTrecon"}</definedName>
    <definedName name="T4.9i_3_1_3_3" hidden="1">{#N/A,#N/A,FALSE,"TMCOMP96";#N/A,#N/A,FALSE,"MAT96";#N/A,#N/A,FALSE,"FANDA96";#N/A,#N/A,FALSE,"INTRAN96";#N/A,#N/A,FALSE,"NAA9697";#N/A,#N/A,FALSE,"ECWEBB";#N/A,#N/A,FALSE,"MFT96";#N/A,#N/A,FALSE,"CTrecon"}</definedName>
    <definedName name="T4.9i_3_1_3_4" localSheetId="0" hidden="1">{#N/A,#N/A,FALSE,"TMCOMP96";#N/A,#N/A,FALSE,"MAT96";#N/A,#N/A,FALSE,"FANDA96";#N/A,#N/A,FALSE,"INTRAN96";#N/A,#N/A,FALSE,"NAA9697";#N/A,#N/A,FALSE,"ECWEBB";#N/A,#N/A,FALSE,"MFT96";#N/A,#N/A,FALSE,"CTrecon"}</definedName>
    <definedName name="T4.9i_3_1_3_4" hidden="1">{#N/A,#N/A,FALSE,"TMCOMP96";#N/A,#N/A,FALSE,"MAT96";#N/A,#N/A,FALSE,"FANDA96";#N/A,#N/A,FALSE,"INTRAN96";#N/A,#N/A,FALSE,"NAA9697";#N/A,#N/A,FALSE,"ECWEBB";#N/A,#N/A,FALSE,"MFT96";#N/A,#N/A,FALSE,"CTrecon"}</definedName>
    <definedName name="T4.9i_3_1_3_5" localSheetId="0" hidden="1">{#N/A,#N/A,FALSE,"TMCOMP96";#N/A,#N/A,FALSE,"MAT96";#N/A,#N/A,FALSE,"FANDA96";#N/A,#N/A,FALSE,"INTRAN96";#N/A,#N/A,FALSE,"NAA9697";#N/A,#N/A,FALSE,"ECWEBB";#N/A,#N/A,FALSE,"MFT96";#N/A,#N/A,FALSE,"CTrecon"}</definedName>
    <definedName name="T4.9i_3_1_3_5" hidden="1">{#N/A,#N/A,FALSE,"TMCOMP96";#N/A,#N/A,FALSE,"MAT96";#N/A,#N/A,FALSE,"FANDA96";#N/A,#N/A,FALSE,"INTRAN96";#N/A,#N/A,FALSE,"NAA9697";#N/A,#N/A,FALSE,"ECWEBB";#N/A,#N/A,FALSE,"MFT96";#N/A,#N/A,FALSE,"CTrecon"}</definedName>
    <definedName name="T4.9i_3_1_4" localSheetId="0" hidden="1">{#N/A,#N/A,FALSE,"TMCOMP96";#N/A,#N/A,FALSE,"MAT96";#N/A,#N/A,FALSE,"FANDA96";#N/A,#N/A,FALSE,"INTRAN96";#N/A,#N/A,FALSE,"NAA9697";#N/A,#N/A,FALSE,"ECWEBB";#N/A,#N/A,FALSE,"MFT96";#N/A,#N/A,FALSE,"CTrecon"}</definedName>
    <definedName name="T4.9i_3_1_4" hidden="1">{#N/A,#N/A,FALSE,"TMCOMP96";#N/A,#N/A,FALSE,"MAT96";#N/A,#N/A,FALSE,"FANDA96";#N/A,#N/A,FALSE,"INTRAN96";#N/A,#N/A,FALSE,"NAA9697";#N/A,#N/A,FALSE,"ECWEBB";#N/A,#N/A,FALSE,"MFT96";#N/A,#N/A,FALSE,"CTrecon"}</definedName>
    <definedName name="T4.9i_3_1_5" localSheetId="0" hidden="1">{#N/A,#N/A,FALSE,"TMCOMP96";#N/A,#N/A,FALSE,"MAT96";#N/A,#N/A,FALSE,"FANDA96";#N/A,#N/A,FALSE,"INTRAN96";#N/A,#N/A,FALSE,"NAA9697";#N/A,#N/A,FALSE,"ECWEBB";#N/A,#N/A,FALSE,"MFT96";#N/A,#N/A,FALSE,"CTrecon"}</definedName>
    <definedName name="T4.9i_3_1_5" hidden="1">{#N/A,#N/A,FALSE,"TMCOMP96";#N/A,#N/A,FALSE,"MAT96";#N/A,#N/A,FALSE,"FANDA96";#N/A,#N/A,FALSE,"INTRAN96";#N/A,#N/A,FALSE,"NAA9697";#N/A,#N/A,FALSE,"ECWEBB";#N/A,#N/A,FALSE,"MFT96";#N/A,#N/A,FALSE,"CTrecon"}</definedName>
    <definedName name="T4.9i_3_2" localSheetId="0" hidden="1">{#N/A,#N/A,FALSE,"TMCOMP96";#N/A,#N/A,FALSE,"MAT96";#N/A,#N/A,FALSE,"FANDA96";#N/A,#N/A,FALSE,"INTRAN96";#N/A,#N/A,FALSE,"NAA9697";#N/A,#N/A,FALSE,"ECWEBB";#N/A,#N/A,FALSE,"MFT96";#N/A,#N/A,FALSE,"CTrecon"}</definedName>
    <definedName name="T4.9i_3_2" hidden="1">{#N/A,#N/A,FALSE,"TMCOMP96";#N/A,#N/A,FALSE,"MAT96";#N/A,#N/A,FALSE,"FANDA96";#N/A,#N/A,FALSE,"INTRAN96";#N/A,#N/A,FALSE,"NAA9697";#N/A,#N/A,FALSE,"ECWEBB";#N/A,#N/A,FALSE,"MFT96";#N/A,#N/A,FALSE,"CTrecon"}</definedName>
    <definedName name="T4.9i_3_2_1" localSheetId="0" hidden="1">{#N/A,#N/A,FALSE,"TMCOMP96";#N/A,#N/A,FALSE,"MAT96";#N/A,#N/A,FALSE,"FANDA96";#N/A,#N/A,FALSE,"INTRAN96";#N/A,#N/A,FALSE,"NAA9697";#N/A,#N/A,FALSE,"ECWEBB";#N/A,#N/A,FALSE,"MFT96";#N/A,#N/A,FALSE,"CTrecon"}</definedName>
    <definedName name="T4.9i_3_2_1" hidden="1">{#N/A,#N/A,FALSE,"TMCOMP96";#N/A,#N/A,FALSE,"MAT96";#N/A,#N/A,FALSE,"FANDA96";#N/A,#N/A,FALSE,"INTRAN96";#N/A,#N/A,FALSE,"NAA9697";#N/A,#N/A,FALSE,"ECWEBB";#N/A,#N/A,FALSE,"MFT96";#N/A,#N/A,FALSE,"CTrecon"}</definedName>
    <definedName name="T4.9i_3_2_2" localSheetId="0" hidden="1">{#N/A,#N/A,FALSE,"TMCOMP96";#N/A,#N/A,FALSE,"MAT96";#N/A,#N/A,FALSE,"FANDA96";#N/A,#N/A,FALSE,"INTRAN96";#N/A,#N/A,FALSE,"NAA9697";#N/A,#N/A,FALSE,"ECWEBB";#N/A,#N/A,FALSE,"MFT96";#N/A,#N/A,FALSE,"CTrecon"}</definedName>
    <definedName name="T4.9i_3_2_2" hidden="1">{#N/A,#N/A,FALSE,"TMCOMP96";#N/A,#N/A,FALSE,"MAT96";#N/A,#N/A,FALSE,"FANDA96";#N/A,#N/A,FALSE,"INTRAN96";#N/A,#N/A,FALSE,"NAA9697";#N/A,#N/A,FALSE,"ECWEBB";#N/A,#N/A,FALSE,"MFT96";#N/A,#N/A,FALSE,"CTrecon"}</definedName>
    <definedName name="T4.9i_3_2_3" localSheetId="0" hidden="1">{#N/A,#N/A,FALSE,"TMCOMP96";#N/A,#N/A,FALSE,"MAT96";#N/A,#N/A,FALSE,"FANDA96";#N/A,#N/A,FALSE,"INTRAN96";#N/A,#N/A,FALSE,"NAA9697";#N/A,#N/A,FALSE,"ECWEBB";#N/A,#N/A,FALSE,"MFT96";#N/A,#N/A,FALSE,"CTrecon"}</definedName>
    <definedName name="T4.9i_3_2_3" hidden="1">{#N/A,#N/A,FALSE,"TMCOMP96";#N/A,#N/A,FALSE,"MAT96";#N/A,#N/A,FALSE,"FANDA96";#N/A,#N/A,FALSE,"INTRAN96";#N/A,#N/A,FALSE,"NAA9697";#N/A,#N/A,FALSE,"ECWEBB";#N/A,#N/A,FALSE,"MFT96";#N/A,#N/A,FALSE,"CTrecon"}</definedName>
    <definedName name="T4.9i_3_2_4" localSheetId="0" hidden="1">{#N/A,#N/A,FALSE,"TMCOMP96";#N/A,#N/A,FALSE,"MAT96";#N/A,#N/A,FALSE,"FANDA96";#N/A,#N/A,FALSE,"INTRAN96";#N/A,#N/A,FALSE,"NAA9697";#N/A,#N/A,FALSE,"ECWEBB";#N/A,#N/A,FALSE,"MFT96";#N/A,#N/A,FALSE,"CTrecon"}</definedName>
    <definedName name="T4.9i_3_2_4" hidden="1">{#N/A,#N/A,FALSE,"TMCOMP96";#N/A,#N/A,FALSE,"MAT96";#N/A,#N/A,FALSE,"FANDA96";#N/A,#N/A,FALSE,"INTRAN96";#N/A,#N/A,FALSE,"NAA9697";#N/A,#N/A,FALSE,"ECWEBB";#N/A,#N/A,FALSE,"MFT96";#N/A,#N/A,FALSE,"CTrecon"}</definedName>
    <definedName name="T4.9i_3_2_5" localSheetId="0" hidden="1">{#N/A,#N/A,FALSE,"TMCOMP96";#N/A,#N/A,FALSE,"MAT96";#N/A,#N/A,FALSE,"FANDA96";#N/A,#N/A,FALSE,"INTRAN96";#N/A,#N/A,FALSE,"NAA9697";#N/A,#N/A,FALSE,"ECWEBB";#N/A,#N/A,FALSE,"MFT96";#N/A,#N/A,FALSE,"CTrecon"}</definedName>
    <definedName name="T4.9i_3_2_5" hidden="1">{#N/A,#N/A,FALSE,"TMCOMP96";#N/A,#N/A,FALSE,"MAT96";#N/A,#N/A,FALSE,"FANDA96";#N/A,#N/A,FALSE,"INTRAN96";#N/A,#N/A,FALSE,"NAA9697";#N/A,#N/A,FALSE,"ECWEBB";#N/A,#N/A,FALSE,"MFT96";#N/A,#N/A,FALSE,"CTrecon"}</definedName>
    <definedName name="T4.9i_3_3" localSheetId="0" hidden="1">{#N/A,#N/A,FALSE,"TMCOMP96";#N/A,#N/A,FALSE,"MAT96";#N/A,#N/A,FALSE,"FANDA96";#N/A,#N/A,FALSE,"INTRAN96";#N/A,#N/A,FALSE,"NAA9697";#N/A,#N/A,FALSE,"ECWEBB";#N/A,#N/A,FALSE,"MFT96";#N/A,#N/A,FALSE,"CTrecon"}</definedName>
    <definedName name="T4.9i_3_3" hidden="1">{#N/A,#N/A,FALSE,"TMCOMP96";#N/A,#N/A,FALSE,"MAT96";#N/A,#N/A,FALSE,"FANDA96";#N/A,#N/A,FALSE,"INTRAN96";#N/A,#N/A,FALSE,"NAA9697";#N/A,#N/A,FALSE,"ECWEBB";#N/A,#N/A,FALSE,"MFT96";#N/A,#N/A,FALSE,"CTrecon"}</definedName>
    <definedName name="T4.9i_3_3_1" localSheetId="0" hidden="1">{#N/A,#N/A,FALSE,"TMCOMP96";#N/A,#N/A,FALSE,"MAT96";#N/A,#N/A,FALSE,"FANDA96";#N/A,#N/A,FALSE,"INTRAN96";#N/A,#N/A,FALSE,"NAA9697";#N/A,#N/A,FALSE,"ECWEBB";#N/A,#N/A,FALSE,"MFT96";#N/A,#N/A,FALSE,"CTrecon"}</definedName>
    <definedName name="T4.9i_3_3_1" hidden="1">{#N/A,#N/A,FALSE,"TMCOMP96";#N/A,#N/A,FALSE,"MAT96";#N/A,#N/A,FALSE,"FANDA96";#N/A,#N/A,FALSE,"INTRAN96";#N/A,#N/A,FALSE,"NAA9697";#N/A,#N/A,FALSE,"ECWEBB";#N/A,#N/A,FALSE,"MFT96";#N/A,#N/A,FALSE,"CTrecon"}</definedName>
    <definedName name="T4.9i_3_3_2" localSheetId="0" hidden="1">{#N/A,#N/A,FALSE,"TMCOMP96";#N/A,#N/A,FALSE,"MAT96";#N/A,#N/A,FALSE,"FANDA96";#N/A,#N/A,FALSE,"INTRAN96";#N/A,#N/A,FALSE,"NAA9697";#N/A,#N/A,FALSE,"ECWEBB";#N/A,#N/A,FALSE,"MFT96";#N/A,#N/A,FALSE,"CTrecon"}</definedName>
    <definedName name="T4.9i_3_3_2" hidden="1">{#N/A,#N/A,FALSE,"TMCOMP96";#N/A,#N/A,FALSE,"MAT96";#N/A,#N/A,FALSE,"FANDA96";#N/A,#N/A,FALSE,"INTRAN96";#N/A,#N/A,FALSE,"NAA9697";#N/A,#N/A,FALSE,"ECWEBB";#N/A,#N/A,FALSE,"MFT96";#N/A,#N/A,FALSE,"CTrecon"}</definedName>
    <definedName name="T4.9i_3_3_3" localSheetId="0" hidden="1">{#N/A,#N/A,FALSE,"TMCOMP96";#N/A,#N/A,FALSE,"MAT96";#N/A,#N/A,FALSE,"FANDA96";#N/A,#N/A,FALSE,"INTRAN96";#N/A,#N/A,FALSE,"NAA9697";#N/A,#N/A,FALSE,"ECWEBB";#N/A,#N/A,FALSE,"MFT96";#N/A,#N/A,FALSE,"CTrecon"}</definedName>
    <definedName name="T4.9i_3_3_3" hidden="1">{#N/A,#N/A,FALSE,"TMCOMP96";#N/A,#N/A,FALSE,"MAT96";#N/A,#N/A,FALSE,"FANDA96";#N/A,#N/A,FALSE,"INTRAN96";#N/A,#N/A,FALSE,"NAA9697";#N/A,#N/A,FALSE,"ECWEBB";#N/A,#N/A,FALSE,"MFT96";#N/A,#N/A,FALSE,"CTrecon"}</definedName>
    <definedName name="T4.9i_3_3_4" localSheetId="0" hidden="1">{#N/A,#N/A,FALSE,"TMCOMP96";#N/A,#N/A,FALSE,"MAT96";#N/A,#N/A,FALSE,"FANDA96";#N/A,#N/A,FALSE,"INTRAN96";#N/A,#N/A,FALSE,"NAA9697";#N/A,#N/A,FALSE,"ECWEBB";#N/A,#N/A,FALSE,"MFT96";#N/A,#N/A,FALSE,"CTrecon"}</definedName>
    <definedName name="T4.9i_3_3_4" hidden="1">{#N/A,#N/A,FALSE,"TMCOMP96";#N/A,#N/A,FALSE,"MAT96";#N/A,#N/A,FALSE,"FANDA96";#N/A,#N/A,FALSE,"INTRAN96";#N/A,#N/A,FALSE,"NAA9697";#N/A,#N/A,FALSE,"ECWEBB";#N/A,#N/A,FALSE,"MFT96";#N/A,#N/A,FALSE,"CTrecon"}</definedName>
    <definedName name="T4.9i_3_3_5" localSheetId="0" hidden="1">{#N/A,#N/A,FALSE,"TMCOMP96";#N/A,#N/A,FALSE,"MAT96";#N/A,#N/A,FALSE,"FANDA96";#N/A,#N/A,FALSE,"INTRAN96";#N/A,#N/A,FALSE,"NAA9697";#N/A,#N/A,FALSE,"ECWEBB";#N/A,#N/A,FALSE,"MFT96";#N/A,#N/A,FALSE,"CTrecon"}</definedName>
    <definedName name="T4.9i_3_3_5" hidden="1">{#N/A,#N/A,FALSE,"TMCOMP96";#N/A,#N/A,FALSE,"MAT96";#N/A,#N/A,FALSE,"FANDA96";#N/A,#N/A,FALSE,"INTRAN96";#N/A,#N/A,FALSE,"NAA9697";#N/A,#N/A,FALSE,"ECWEBB";#N/A,#N/A,FALSE,"MFT96";#N/A,#N/A,FALSE,"CTrecon"}</definedName>
    <definedName name="T4.9i_3_4" localSheetId="0" hidden="1">{#N/A,#N/A,FALSE,"TMCOMP96";#N/A,#N/A,FALSE,"MAT96";#N/A,#N/A,FALSE,"FANDA96";#N/A,#N/A,FALSE,"INTRAN96";#N/A,#N/A,FALSE,"NAA9697";#N/A,#N/A,FALSE,"ECWEBB";#N/A,#N/A,FALSE,"MFT96";#N/A,#N/A,FALSE,"CTrecon"}</definedName>
    <definedName name="T4.9i_3_4" hidden="1">{#N/A,#N/A,FALSE,"TMCOMP96";#N/A,#N/A,FALSE,"MAT96";#N/A,#N/A,FALSE,"FANDA96";#N/A,#N/A,FALSE,"INTRAN96";#N/A,#N/A,FALSE,"NAA9697";#N/A,#N/A,FALSE,"ECWEBB";#N/A,#N/A,FALSE,"MFT96";#N/A,#N/A,FALSE,"CTrecon"}</definedName>
    <definedName name="T4.9i_3_4_1" localSheetId="0" hidden="1">{#N/A,#N/A,FALSE,"TMCOMP96";#N/A,#N/A,FALSE,"MAT96";#N/A,#N/A,FALSE,"FANDA96";#N/A,#N/A,FALSE,"INTRAN96";#N/A,#N/A,FALSE,"NAA9697";#N/A,#N/A,FALSE,"ECWEBB";#N/A,#N/A,FALSE,"MFT96";#N/A,#N/A,FALSE,"CTrecon"}</definedName>
    <definedName name="T4.9i_3_4_1" hidden="1">{#N/A,#N/A,FALSE,"TMCOMP96";#N/A,#N/A,FALSE,"MAT96";#N/A,#N/A,FALSE,"FANDA96";#N/A,#N/A,FALSE,"INTRAN96";#N/A,#N/A,FALSE,"NAA9697";#N/A,#N/A,FALSE,"ECWEBB";#N/A,#N/A,FALSE,"MFT96";#N/A,#N/A,FALSE,"CTrecon"}</definedName>
    <definedName name="T4.9i_3_4_2" localSheetId="0" hidden="1">{#N/A,#N/A,FALSE,"TMCOMP96";#N/A,#N/A,FALSE,"MAT96";#N/A,#N/A,FALSE,"FANDA96";#N/A,#N/A,FALSE,"INTRAN96";#N/A,#N/A,FALSE,"NAA9697";#N/A,#N/A,FALSE,"ECWEBB";#N/A,#N/A,FALSE,"MFT96";#N/A,#N/A,FALSE,"CTrecon"}</definedName>
    <definedName name="T4.9i_3_4_2" hidden="1">{#N/A,#N/A,FALSE,"TMCOMP96";#N/A,#N/A,FALSE,"MAT96";#N/A,#N/A,FALSE,"FANDA96";#N/A,#N/A,FALSE,"INTRAN96";#N/A,#N/A,FALSE,"NAA9697";#N/A,#N/A,FALSE,"ECWEBB";#N/A,#N/A,FALSE,"MFT96";#N/A,#N/A,FALSE,"CTrecon"}</definedName>
    <definedName name="T4.9i_3_4_3" localSheetId="0" hidden="1">{#N/A,#N/A,FALSE,"TMCOMP96";#N/A,#N/A,FALSE,"MAT96";#N/A,#N/A,FALSE,"FANDA96";#N/A,#N/A,FALSE,"INTRAN96";#N/A,#N/A,FALSE,"NAA9697";#N/A,#N/A,FALSE,"ECWEBB";#N/A,#N/A,FALSE,"MFT96";#N/A,#N/A,FALSE,"CTrecon"}</definedName>
    <definedName name="T4.9i_3_4_3" hidden="1">{#N/A,#N/A,FALSE,"TMCOMP96";#N/A,#N/A,FALSE,"MAT96";#N/A,#N/A,FALSE,"FANDA96";#N/A,#N/A,FALSE,"INTRAN96";#N/A,#N/A,FALSE,"NAA9697";#N/A,#N/A,FALSE,"ECWEBB";#N/A,#N/A,FALSE,"MFT96";#N/A,#N/A,FALSE,"CTrecon"}</definedName>
    <definedName name="T4.9i_3_4_4" localSheetId="0" hidden="1">{#N/A,#N/A,FALSE,"TMCOMP96";#N/A,#N/A,FALSE,"MAT96";#N/A,#N/A,FALSE,"FANDA96";#N/A,#N/A,FALSE,"INTRAN96";#N/A,#N/A,FALSE,"NAA9697";#N/A,#N/A,FALSE,"ECWEBB";#N/A,#N/A,FALSE,"MFT96";#N/A,#N/A,FALSE,"CTrecon"}</definedName>
    <definedName name="T4.9i_3_4_4" hidden="1">{#N/A,#N/A,FALSE,"TMCOMP96";#N/A,#N/A,FALSE,"MAT96";#N/A,#N/A,FALSE,"FANDA96";#N/A,#N/A,FALSE,"INTRAN96";#N/A,#N/A,FALSE,"NAA9697";#N/A,#N/A,FALSE,"ECWEBB";#N/A,#N/A,FALSE,"MFT96";#N/A,#N/A,FALSE,"CTrecon"}</definedName>
    <definedName name="T4.9i_3_4_5" localSheetId="0" hidden="1">{#N/A,#N/A,FALSE,"TMCOMP96";#N/A,#N/A,FALSE,"MAT96";#N/A,#N/A,FALSE,"FANDA96";#N/A,#N/A,FALSE,"INTRAN96";#N/A,#N/A,FALSE,"NAA9697";#N/A,#N/A,FALSE,"ECWEBB";#N/A,#N/A,FALSE,"MFT96";#N/A,#N/A,FALSE,"CTrecon"}</definedName>
    <definedName name="T4.9i_3_4_5" hidden="1">{#N/A,#N/A,FALSE,"TMCOMP96";#N/A,#N/A,FALSE,"MAT96";#N/A,#N/A,FALSE,"FANDA96";#N/A,#N/A,FALSE,"INTRAN96";#N/A,#N/A,FALSE,"NAA9697";#N/A,#N/A,FALSE,"ECWEBB";#N/A,#N/A,FALSE,"MFT96";#N/A,#N/A,FALSE,"CTrecon"}</definedName>
    <definedName name="T4.9i_3_5" localSheetId="0" hidden="1">{#N/A,#N/A,FALSE,"TMCOMP96";#N/A,#N/A,FALSE,"MAT96";#N/A,#N/A,FALSE,"FANDA96";#N/A,#N/A,FALSE,"INTRAN96";#N/A,#N/A,FALSE,"NAA9697";#N/A,#N/A,FALSE,"ECWEBB";#N/A,#N/A,FALSE,"MFT96";#N/A,#N/A,FALSE,"CTrecon"}</definedName>
    <definedName name="T4.9i_3_5" hidden="1">{#N/A,#N/A,FALSE,"TMCOMP96";#N/A,#N/A,FALSE,"MAT96";#N/A,#N/A,FALSE,"FANDA96";#N/A,#N/A,FALSE,"INTRAN96";#N/A,#N/A,FALSE,"NAA9697";#N/A,#N/A,FALSE,"ECWEBB";#N/A,#N/A,FALSE,"MFT96";#N/A,#N/A,FALSE,"CTrecon"}</definedName>
    <definedName name="T4.9i_4" localSheetId="0" hidden="1">{#N/A,#N/A,FALSE,"TMCOMP96";#N/A,#N/A,FALSE,"MAT96";#N/A,#N/A,FALSE,"FANDA96";#N/A,#N/A,FALSE,"INTRAN96";#N/A,#N/A,FALSE,"NAA9697";#N/A,#N/A,FALSE,"ECWEBB";#N/A,#N/A,FALSE,"MFT96";#N/A,#N/A,FALSE,"CTrecon"}</definedName>
    <definedName name="T4.9i_4" hidden="1">{#N/A,#N/A,FALSE,"TMCOMP96";#N/A,#N/A,FALSE,"MAT96";#N/A,#N/A,FALSE,"FANDA96";#N/A,#N/A,FALSE,"INTRAN96";#N/A,#N/A,FALSE,"NAA9697";#N/A,#N/A,FALSE,"ECWEBB";#N/A,#N/A,FALSE,"MFT96";#N/A,#N/A,FALSE,"CTrecon"}</definedName>
    <definedName name="T4.9i_4_1" localSheetId="0" hidden="1">{#N/A,#N/A,FALSE,"TMCOMP96";#N/A,#N/A,FALSE,"MAT96";#N/A,#N/A,FALSE,"FANDA96";#N/A,#N/A,FALSE,"INTRAN96";#N/A,#N/A,FALSE,"NAA9697";#N/A,#N/A,FALSE,"ECWEBB";#N/A,#N/A,FALSE,"MFT96";#N/A,#N/A,FALSE,"CTrecon"}</definedName>
    <definedName name="T4.9i_4_1" hidden="1">{#N/A,#N/A,FALSE,"TMCOMP96";#N/A,#N/A,FALSE,"MAT96";#N/A,#N/A,FALSE,"FANDA96";#N/A,#N/A,FALSE,"INTRAN96";#N/A,#N/A,FALSE,"NAA9697";#N/A,#N/A,FALSE,"ECWEBB";#N/A,#N/A,FALSE,"MFT96";#N/A,#N/A,FALSE,"CTrecon"}</definedName>
    <definedName name="T4.9i_4_1_1" localSheetId="0" hidden="1">{#N/A,#N/A,FALSE,"TMCOMP96";#N/A,#N/A,FALSE,"MAT96";#N/A,#N/A,FALSE,"FANDA96";#N/A,#N/A,FALSE,"INTRAN96";#N/A,#N/A,FALSE,"NAA9697";#N/A,#N/A,FALSE,"ECWEBB";#N/A,#N/A,FALSE,"MFT96";#N/A,#N/A,FALSE,"CTrecon"}</definedName>
    <definedName name="T4.9i_4_1_1" hidden="1">{#N/A,#N/A,FALSE,"TMCOMP96";#N/A,#N/A,FALSE,"MAT96";#N/A,#N/A,FALSE,"FANDA96";#N/A,#N/A,FALSE,"INTRAN96";#N/A,#N/A,FALSE,"NAA9697";#N/A,#N/A,FALSE,"ECWEBB";#N/A,#N/A,FALSE,"MFT96";#N/A,#N/A,FALSE,"CTrecon"}</definedName>
    <definedName name="T4.9i_4_1_1_1" localSheetId="0" hidden="1">{#N/A,#N/A,FALSE,"TMCOMP96";#N/A,#N/A,FALSE,"MAT96";#N/A,#N/A,FALSE,"FANDA96";#N/A,#N/A,FALSE,"INTRAN96";#N/A,#N/A,FALSE,"NAA9697";#N/A,#N/A,FALSE,"ECWEBB";#N/A,#N/A,FALSE,"MFT96";#N/A,#N/A,FALSE,"CTrecon"}</definedName>
    <definedName name="T4.9i_4_1_1_1" hidden="1">{#N/A,#N/A,FALSE,"TMCOMP96";#N/A,#N/A,FALSE,"MAT96";#N/A,#N/A,FALSE,"FANDA96";#N/A,#N/A,FALSE,"INTRAN96";#N/A,#N/A,FALSE,"NAA9697";#N/A,#N/A,FALSE,"ECWEBB";#N/A,#N/A,FALSE,"MFT96";#N/A,#N/A,FALSE,"CTrecon"}</definedName>
    <definedName name="T4.9i_4_1_1_2" localSheetId="0" hidden="1">{#N/A,#N/A,FALSE,"TMCOMP96";#N/A,#N/A,FALSE,"MAT96";#N/A,#N/A,FALSE,"FANDA96";#N/A,#N/A,FALSE,"INTRAN96";#N/A,#N/A,FALSE,"NAA9697";#N/A,#N/A,FALSE,"ECWEBB";#N/A,#N/A,FALSE,"MFT96";#N/A,#N/A,FALSE,"CTrecon"}</definedName>
    <definedName name="T4.9i_4_1_1_2" hidden="1">{#N/A,#N/A,FALSE,"TMCOMP96";#N/A,#N/A,FALSE,"MAT96";#N/A,#N/A,FALSE,"FANDA96";#N/A,#N/A,FALSE,"INTRAN96";#N/A,#N/A,FALSE,"NAA9697";#N/A,#N/A,FALSE,"ECWEBB";#N/A,#N/A,FALSE,"MFT96";#N/A,#N/A,FALSE,"CTrecon"}</definedName>
    <definedName name="T4.9i_4_1_1_3" localSheetId="0" hidden="1">{#N/A,#N/A,FALSE,"TMCOMP96";#N/A,#N/A,FALSE,"MAT96";#N/A,#N/A,FALSE,"FANDA96";#N/A,#N/A,FALSE,"INTRAN96";#N/A,#N/A,FALSE,"NAA9697";#N/A,#N/A,FALSE,"ECWEBB";#N/A,#N/A,FALSE,"MFT96";#N/A,#N/A,FALSE,"CTrecon"}</definedName>
    <definedName name="T4.9i_4_1_1_3" hidden="1">{#N/A,#N/A,FALSE,"TMCOMP96";#N/A,#N/A,FALSE,"MAT96";#N/A,#N/A,FALSE,"FANDA96";#N/A,#N/A,FALSE,"INTRAN96";#N/A,#N/A,FALSE,"NAA9697";#N/A,#N/A,FALSE,"ECWEBB";#N/A,#N/A,FALSE,"MFT96";#N/A,#N/A,FALSE,"CTrecon"}</definedName>
    <definedName name="T4.9i_4_1_1_4" localSheetId="0" hidden="1">{#N/A,#N/A,FALSE,"TMCOMP96";#N/A,#N/A,FALSE,"MAT96";#N/A,#N/A,FALSE,"FANDA96";#N/A,#N/A,FALSE,"INTRAN96";#N/A,#N/A,FALSE,"NAA9697";#N/A,#N/A,FALSE,"ECWEBB";#N/A,#N/A,FALSE,"MFT96";#N/A,#N/A,FALSE,"CTrecon"}</definedName>
    <definedName name="T4.9i_4_1_1_4" hidden="1">{#N/A,#N/A,FALSE,"TMCOMP96";#N/A,#N/A,FALSE,"MAT96";#N/A,#N/A,FALSE,"FANDA96";#N/A,#N/A,FALSE,"INTRAN96";#N/A,#N/A,FALSE,"NAA9697";#N/A,#N/A,FALSE,"ECWEBB";#N/A,#N/A,FALSE,"MFT96";#N/A,#N/A,FALSE,"CTrecon"}</definedName>
    <definedName name="T4.9i_4_1_1_5" localSheetId="0" hidden="1">{#N/A,#N/A,FALSE,"TMCOMP96";#N/A,#N/A,FALSE,"MAT96";#N/A,#N/A,FALSE,"FANDA96";#N/A,#N/A,FALSE,"INTRAN96";#N/A,#N/A,FALSE,"NAA9697";#N/A,#N/A,FALSE,"ECWEBB";#N/A,#N/A,FALSE,"MFT96";#N/A,#N/A,FALSE,"CTrecon"}</definedName>
    <definedName name="T4.9i_4_1_1_5" hidden="1">{#N/A,#N/A,FALSE,"TMCOMP96";#N/A,#N/A,FALSE,"MAT96";#N/A,#N/A,FALSE,"FANDA96";#N/A,#N/A,FALSE,"INTRAN96";#N/A,#N/A,FALSE,"NAA9697";#N/A,#N/A,FALSE,"ECWEBB";#N/A,#N/A,FALSE,"MFT96";#N/A,#N/A,FALSE,"CTrecon"}</definedName>
    <definedName name="T4.9i_4_1_2" localSheetId="0" hidden="1">{#N/A,#N/A,FALSE,"TMCOMP96";#N/A,#N/A,FALSE,"MAT96";#N/A,#N/A,FALSE,"FANDA96";#N/A,#N/A,FALSE,"INTRAN96";#N/A,#N/A,FALSE,"NAA9697";#N/A,#N/A,FALSE,"ECWEBB";#N/A,#N/A,FALSE,"MFT96";#N/A,#N/A,FALSE,"CTrecon"}</definedName>
    <definedName name="T4.9i_4_1_2" hidden="1">{#N/A,#N/A,FALSE,"TMCOMP96";#N/A,#N/A,FALSE,"MAT96";#N/A,#N/A,FALSE,"FANDA96";#N/A,#N/A,FALSE,"INTRAN96";#N/A,#N/A,FALSE,"NAA9697";#N/A,#N/A,FALSE,"ECWEBB";#N/A,#N/A,FALSE,"MFT96";#N/A,#N/A,FALSE,"CTrecon"}</definedName>
    <definedName name="T4.9i_4_1_2_1" localSheetId="0" hidden="1">{#N/A,#N/A,FALSE,"TMCOMP96";#N/A,#N/A,FALSE,"MAT96";#N/A,#N/A,FALSE,"FANDA96";#N/A,#N/A,FALSE,"INTRAN96";#N/A,#N/A,FALSE,"NAA9697";#N/A,#N/A,FALSE,"ECWEBB";#N/A,#N/A,FALSE,"MFT96";#N/A,#N/A,FALSE,"CTrecon"}</definedName>
    <definedName name="T4.9i_4_1_2_1" hidden="1">{#N/A,#N/A,FALSE,"TMCOMP96";#N/A,#N/A,FALSE,"MAT96";#N/A,#N/A,FALSE,"FANDA96";#N/A,#N/A,FALSE,"INTRAN96";#N/A,#N/A,FALSE,"NAA9697";#N/A,#N/A,FALSE,"ECWEBB";#N/A,#N/A,FALSE,"MFT96";#N/A,#N/A,FALSE,"CTrecon"}</definedName>
    <definedName name="T4.9i_4_1_2_2" localSheetId="0" hidden="1">{#N/A,#N/A,FALSE,"TMCOMP96";#N/A,#N/A,FALSE,"MAT96";#N/A,#N/A,FALSE,"FANDA96";#N/A,#N/A,FALSE,"INTRAN96";#N/A,#N/A,FALSE,"NAA9697";#N/A,#N/A,FALSE,"ECWEBB";#N/A,#N/A,FALSE,"MFT96";#N/A,#N/A,FALSE,"CTrecon"}</definedName>
    <definedName name="T4.9i_4_1_2_2" hidden="1">{#N/A,#N/A,FALSE,"TMCOMP96";#N/A,#N/A,FALSE,"MAT96";#N/A,#N/A,FALSE,"FANDA96";#N/A,#N/A,FALSE,"INTRAN96";#N/A,#N/A,FALSE,"NAA9697";#N/A,#N/A,FALSE,"ECWEBB";#N/A,#N/A,FALSE,"MFT96";#N/A,#N/A,FALSE,"CTrecon"}</definedName>
    <definedName name="T4.9i_4_1_2_3" localSheetId="0" hidden="1">{#N/A,#N/A,FALSE,"TMCOMP96";#N/A,#N/A,FALSE,"MAT96";#N/A,#N/A,FALSE,"FANDA96";#N/A,#N/A,FALSE,"INTRAN96";#N/A,#N/A,FALSE,"NAA9697";#N/A,#N/A,FALSE,"ECWEBB";#N/A,#N/A,FALSE,"MFT96";#N/A,#N/A,FALSE,"CTrecon"}</definedName>
    <definedName name="T4.9i_4_1_2_3" hidden="1">{#N/A,#N/A,FALSE,"TMCOMP96";#N/A,#N/A,FALSE,"MAT96";#N/A,#N/A,FALSE,"FANDA96";#N/A,#N/A,FALSE,"INTRAN96";#N/A,#N/A,FALSE,"NAA9697";#N/A,#N/A,FALSE,"ECWEBB";#N/A,#N/A,FALSE,"MFT96";#N/A,#N/A,FALSE,"CTrecon"}</definedName>
    <definedName name="T4.9i_4_1_2_4" localSheetId="0" hidden="1">{#N/A,#N/A,FALSE,"TMCOMP96";#N/A,#N/A,FALSE,"MAT96";#N/A,#N/A,FALSE,"FANDA96";#N/A,#N/A,FALSE,"INTRAN96";#N/A,#N/A,FALSE,"NAA9697";#N/A,#N/A,FALSE,"ECWEBB";#N/A,#N/A,FALSE,"MFT96";#N/A,#N/A,FALSE,"CTrecon"}</definedName>
    <definedName name="T4.9i_4_1_2_4" hidden="1">{#N/A,#N/A,FALSE,"TMCOMP96";#N/A,#N/A,FALSE,"MAT96";#N/A,#N/A,FALSE,"FANDA96";#N/A,#N/A,FALSE,"INTRAN96";#N/A,#N/A,FALSE,"NAA9697";#N/A,#N/A,FALSE,"ECWEBB";#N/A,#N/A,FALSE,"MFT96";#N/A,#N/A,FALSE,"CTrecon"}</definedName>
    <definedName name="T4.9i_4_1_2_5" localSheetId="0" hidden="1">{#N/A,#N/A,FALSE,"TMCOMP96";#N/A,#N/A,FALSE,"MAT96";#N/A,#N/A,FALSE,"FANDA96";#N/A,#N/A,FALSE,"INTRAN96";#N/A,#N/A,FALSE,"NAA9697";#N/A,#N/A,FALSE,"ECWEBB";#N/A,#N/A,FALSE,"MFT96";#N/A,#N/A,FALSE,"CTrecon"}</definedName>
    <definedName name="T4.9i_4_1_2_5" hidden="1">{#N/A,#N/A,FALSE,"TMCOMP96";#N/A,#N/A,FALSE,"MAT96";#N/A,#N/A,FALSE,"FANDA96";#N/A,#N/A,FALSE,"INTRAN96";#N/A,#N/A,FALSE,"NAA9697";#N/A,#N/A,FALSE,"ECWEBB";#N/A,#N/A,FALSE,"MFT96";#N/A,#N/A,FALSE,"CTrecon"}</definedName>
    <definedName name="T4.9i_4_1_3" localSheetId="0" hidden="1">{#N/A,#N/A,FALSE,"TMCOMP96";#N/A,#N/A,FALSE,"MAT96";#N/A,#N/A,FALSE,"FANDA96";#N/A,#N/A,FALSE,"INTRAN96";#N/A,#N/A,FALSE,"NAA9697";#N/A,#N/A,FALSE,"ECWEBB";#N/A,#N/A,FALSE,"MFT96";#N/A,#N/A,FALSE,"CTrecon"}</definedName>
    <definedName name="T4.9i_4_1_3" hidden="1">{#N/A,#N/A,FALSE,"TMCOMP96";#N/A,#N/A,FALSE,"MAT96";#N/A,#N/A,FALSE,"FANDA96";#N/A,#N/A,FALSE,"INTRAN96";#N/A,#N/A,FALSE,"NAA9697";#N/A,#N/A,FALSE,"ECWEBB";#N/A,#N/A,FALSE,"MFT96";#N/A,#N/A,FALSE,"CTrecon"}</definedName>
    <definedName name="T4.9i_4_1_3_1" localSheetId="0" hidden="1">{#N/A,#N/A,FALSE,"TMCOMP96";#N/A,#N/A,FALSE,"MAT96";#N/A,#N/A,FALSE,"FANDA96";#N/A,#N/A,FALSE,"INTRAN96";#N/A,#N/A,FALSE,"NAA9697";#N/A,#N/A,FALSE,"ECWEBB";#N/A,#N/A,FALSE,"MFT96";#N/A,#N/A,FALSE,"CTrecon"}</definedName>
    <definedName name="T4.9i_4_1_3_1" hidden="1">{#N/A,#N/A,FALSE,"TMCOMP96";#N/A,#N/A,FALSE,"MAT96";#N/A,#N/A,FALSE,"FANDA96";#N/A,#N/A,FALSE,"INTRAN96";#N/A,#N/A,FALSE,"NAA9697";#N/A,#N/A,FALSE,"ECWEBB";#N/A,#N/A,FALSE,"MFT96";#N/A,#N/A,FALSE,"CTrecon"}</definedName>
    <definedName name="T4.9i_4_1_3_2" localSheetId="0" hidden="1">{#N/A,#N/A,FALSE,"TMCOMP96";#N/A,#N/A,FALSE,"MAT96";#N/A,#N/A,FALSE,"FANDA96";#N/A,#N/A,FALSE,"INTRAN96";#N/A,#N/A,FALSE,"NAA9697";#N/A,#N/A,FALSE,"ECWEBB";#N/A,#N/A,FALSE,"MFT96";#N/A,#N/A,FALSE,"CTrecon"}</definedName>
    <definedName name="T4.9i_4_1_3_2" hidden="1">{#N/A,#N/A,FALSE,"TMCOMP96";#N/A,#N/A,FALSE,"MAT96";#N/A,#N/A,FALSE,"FANDA96";#N/A,#N/A,FALSE,"INTRAN96";#N/A,#N/A,FALSE,"NAA9697";#N/A,#N/A,FALSE,"ECWEBB";#N/A,#N/A,FALSE,"MFT96";#N/A,#N/A,FALSE,"CTrecon"}</definedName>
    <definedName name="T4.9i_4_1_3_3" localSheetId="0" hidden="1">{#N/A,#N/A,FALSE,"TMCOMP96";#N/A,#N/A,FALSE,"MAT96";#N/A,#N/A,FALSE,"FANDA96";#N/A,#N/A,FALSE,"INTRAN96";#N/A,#N/A,FALSE,"NAA9697";#N/A,#N/A,FALSE,"ECWEBB";#N/A,#N/A,FALSE,"MFT96";#N/A,#N/A,FALSE,"CTrecon"}</definedName>
    <definedName name="T4.9i_4_1_3_3" hidden="1">{#N/A,#N/A,FALSE,"TMCOMP96";#N/A,#N/A,FALSE,"MAT96";#N/A,#N/A,FALSE,"FANDA96";#N/A,#N/A,FALSE,"INTRAN96";#N/A,#N/A,FALSE,"NAA9697";#N/A,#N/A,FALSE,"ECWEBB";#N/A,#N/A,FALSE,"MFT96";#N/A,#N/A,FALSE,"CTrecon"}</definedName>
    <definedName name="T4.9i_4_1_3_4" localSheetId="0" hidden="1">{#N/A,#N/A,FALSE,"TMCOMP96";#N/A,#N/A,FALSE,"MAT96";#N/A,#N/A,FALSE,"FANDA96";#N/A,#N/A,FALSE,"INTRAN96";#N/A,#N/A,FALSE,"NAA9697";#N/A,#N/A,FALSE,"ECWEBB";#N/A,#N/A,FALSE,"MFT96";#N/A,#N/A,FALSE,"CTrecon"}</definedName>
    <definedName name="T4.9i_4_1_3_4" hidden="1">{#N/A,#N/A,FALSE,"TMCOMP96";#N/A,#N/A,FALSE,"MAT96";#N/A,#N/A,FALSE,"FANDA96";#N/A,#N/A,FALSE,"INTRAN96";#N/A,#N/A,FALSE,"NAA9697";#N/A,#N/A,FALSE,"ECWEBB";#N/A,#N/A,FALSE,"MFT96";#N/A,#N/A,FALSE,"CTrecon"}</definedName>
    <definedName name="T4.9i_4_1_3_5" localSheetId="0" hidden="1">{#N/A,#N/A,FALSE,"TMCOMP96";#N/A,#N/A,FALSE,"MAT96";#N/A,#N/A,FALSE,"FANDA96";#N/A,#N/A,FALSE,"INTRAN96";#N/A,#N/A,FALSE,"NAA9697";#N/A,#N/A,FALSE,"ECWEBB";#N/A,#N/A,FALSE,"MFT96";#N/A,#N/A,FALSE,"CTrecon"}</definedName>
    <definedName name="T4.9i_4_1_3_5" hidden="1">{#N/A,#N/A,FALSE,"TMCOMP96";#N/A,#N/A,FALSE,"MAT96";#N/A,#N/A,FALSE,"FANDA96";#N/A,#N/A,FALSE,"INTRAN96";#N/A,#N/A,FALSE,"NAA9697";#N/A,#N/A,FALSE,"ECWEBB";#N/A,#N/A,FALSE,"MFT96";#N/A,#N/A,FALSE,"CTrecon"}</definedName>
    <definedName name="T4.9i_4_1_4" localSheetId="0" hidden="1">{#N/A,#N/A,FALSE,"TMCOMP96";#N/A,#N/A,FALSE,"MAT96";#N/A,#N/A,FALSE,"FANDA96";#N/A,#N/A,FALSE,"INTRAN96";#N/A,#N/A,FALSE,"NAA9697";#N/A,#N/A,FALSE,"ECWEBB";#N/A,#N/A,FALSE,"MFT96";#N/A,#N/A,FALSE,"CTrecon"}</definedName>
    <definedName name="T4.9i_4_1_4" hidden="1">{#N/A,#N/A,FALSE,"TMCOMP96";#N/A,#N/A,FALSE,"MAT96";#N/A,#N/A,FALSE,"FANDA96";#N/A,#N/A,FALSE,"INTRAN96";#N/A,#N/A,FALSE,"NAA9697";#N/A,#N/A,FALSE,"ECWEBB";#N/A,#N/A,FALSE,"MFT96";#N/A,#N/A,FALSE,"CTrecon"}</definedName>
    <definedName name="T4.9i_4_1_5" localSheetId="0" hidden="1">{#N/A,#N/A,FALSE,"TMCOMP96";#N/A,#N/A,FALSE,"MAT96";#N/A,#N/A,FALSE,"FANDA96";#N/A,#N/A,FALSE,"INTRAN96";#N/A,#N/A,FALSE,"NAA9697";#N/A,#N/A,FALSE,"ECWEBB";#N/A,#N/A,FALSE,"MFT96";#N/A,#N/A,FALSE,"CTrecon"}</definedName>
    <definedName name="T4.9i_4_1_5" hidden="1">{#N/A,#N/A,FALSE,"TMCOMP96";#N/A,#N/A,FALSE,"MAT96";#N/A,#N/A,FALSE,"FANDA96";#N/A,#N/A,FALSE,"INTRAN96";#N/A,#N/A,FALSE,"NAA9697";#N/A,#N/A,FALSE,"ECWEBB";#N/A,#N/A,FALSE,"MFT96";#N/A,#N/A,FALSE,"CTrecon"}</definedName>
    <definedName name="T4.9i_4_2" localSheetId="0" hidden="1">{#N/A,#N/A,FALSE,"TMCOMP96";#N/A,#N/A,FALSE,"MAT96";#N/A,#N/A,FALSE,"FANDA96";#N/A,#N/A,FALSE,"INTRAN96";#N/A,#N/A,FALSE,"NAA9697";#N/A,#N/A,FALSE,"ECWEBB";#N/A,#N/A,FALSE,"MFT96";#N/A,#N/A,FALSE,"CTrecon"}</definedName>
    <definedName name="T4.9i_4_2" hidden="1">{#N/A,#N/A,FALSE,"TMCOMP96";#N/A,#N/A,FALSE,"MAT96";#N/A,#N/A,FALSE,"FANDA96";#N/A,#N/A,FALSE,"INTRAN96";#N/A,#N/A,FALSE,"NAA9697";#N/A,#N/A,FALSE,"ECWEBB";#N/A,#N/A,FALSE,"MFT96";#N/A,#N/A,FALSE,"CTrecon"}</definedName>
    <definedName name="T4.9i_4_2_1" localSheetId="0" hidden="1">{#N/A,#N/A,FALSE,"TMCOMP96";#N/A,#N/A,FALSE,"MAT96";#N/A,#N/A,FALSE,"FANDA96";#N/A,#N/A,FALSE,"INTRAN96";#N/A,#N/A,FALSE,"NAA9697";#N/A,#N/A,FALSE,"ECWEBB";#N/A,#N/A,FALSE,"MFT96";#N/A,#N/A,FALSE,"CTrecon"}</definedName>
    <definedName name="T4.9i_4_2_1" hidden="1">{#N/A,#N/A,FALSE,"TMCOMP96";#N/A,#N/A,FALSE,"MAT96";#N/A,#N/A,FALSE,"FANDA96";#N/A,#N/A,FALSE,"INTRAN96";#N/A,#N/A,FALSE,"NAA9697";#N/A,#N/A,FALSE,"ECWEBB";#N/A,#N/A,FALSE,"MFT96";#N/A,#N/A,FALSE,"CTrecon"}</definedName>
    <definedName name="T4.9i_4_2_2" localSheetId="0" hidden="1">{#N/A,#N/A,FALSE,"TMCOMP96";#N/A,#N/A,FALSE,"MAT96";#N/A,#N/A,FALSE,"FANDA96";#N/A,#N/A,FALSE,"INTRAN96";#N/A,#N/A,FALSE,"NAA9697";#N/A,#N/A,FALSE,"ECWEBB";#N/A,#N/A,FALSE,"MFT96";#N/A,#N/A,FALSE,"CTrecon"}</definedName>
    <definedName name="T4.9i_4_2_2" hidden="1">{#N/A,#N/A,FALSE,"TMCOMP96";#N/A,#N/A,FALSE,"MAT96";#N/A,#N/A,FALSE,"FANDA96";#N/A,#N/A,FALSE,"INTRAN96";#N/A,#N/A,FALSE,"NAA9697";#N/A,#N/A,FALSE,"ECWEBB";#N/A,#N/A,FALSE,"MFT96";#N/A,#N/A,FALSE,"CTrecon"}</definedName>
    <definedName name="T4.9i_4_2_3" localSheetId="0" hidden="1">{#N/A,#N/A,FALSE,"TMCOMP96";#N/A,#N/A,FALSE,"MAT96";#N/A,#N/A,FALSE,"FANDA96";#N/A,#N/A,FALSE,"INTRAN96";#N/A,#N/A,FALSE,"NAA9697";#N/A,#N/A,FALSE,"ECWEBB";#N/A,#N/A,FALSE,"MFT96";#N/A,#N/A,FALSE,"CTrecon"}</definedName>
    <definedName name="T4.9i_4_2_3" hidden="1">{#N/A,#N/A,FALSE,"TMCOMP96";#N/A,#N/A,FALSE,"MAT96";#N/A,#N/A,FALSE,"FANDA96";#N/A,#N/A,FALSE,"INTRAN96";#N/A,#N/A,FALSE,"NAA9697";#N/A,#N/A,FALSE,"ECWEBB";#N/A,#N/A,FALSE,"MFT96";#N/A,#N/A,FALSE,"CTrecon"}</definedName>
    <definedName name="T4.9i_4_2_4" localSheetId="0" hidden="1">{#N/A,#N/A,FALSE,"TMCOMP96";#N/A,#N/A,FALSE,"MAT96";#N/A,#N/A,FALSE,"FANDA96";#N/A,#N/A,FALSE,"INTRAN96";#N/A,#N/A,FALSE,"NAA9697";#N/A,#N/A,FALSE,"ECWEBB";#N/A,#N/A,FALSE,"MFT96";#N/A,#N/A,FALSE,"CTrecon"}</definedName>
    <definedName name="T4.9i_4_2_4" hidden="1">{#N/A,#N/A,FALSE,"TMCOMP96";#N/A,#N/A,FALSE,"MAT96";#N/A,#N/A,FALSE,"FANDA96";#N/A,#N/A,FALSE,"INTRAN96";#N/A,#N/A,FALSE,"NAA9697";#N/A,#N/A,FALSE,"ECWEBB";#N/A,#N/A,FALSE,"MFT96";#N/A,#N/A,FALSE,"CTrecon"}</definedName>
    <definedName name="T4.9i_4_2_5" localSheetId="0" hidden="1">{#N/A,#N/A,FALSE,"TMCOMP96";#N/A,#N/A,FALSE,"MAT96";#N/A,#N/A,FALSE,"FANDA96";#N/A,#N/A,FALSE,"INTRAN96";#N/A,#N/A,FALSE,"NAA9697";#N/A,#N/A,FALSE,"ECWEBB";#N/A,#N/A,FALSE,"MFT96";#N/A,#N/A,FALSE,"CTrecon"}</definedName>
    <definedName name="T4.9i_4_2_5" hidden="1">{#N/A,#N/A,FALSE,"TMCOMP96";#N/A,#N/A,FALSE,"MAT96";#N/A,#N/A,FALSE,"FANDA96";#N/A,#N/A,FALSE,"INTRAN96";#N/A,#N/A,FALSE,"NAA9697";#N/A,#N/A,FALSE,"ECWEBB";#N/A,#N/A,FALSE,"MFT96";#N/A,#N/A,FALSE,"CTrecon"}</definedName>
    <definedName name="T4.9i_4_3" localSheetId="0" hidden="1">{#N/A,#N/A,FALSE,"TMCOMP96";#N/A,#N/A,FALSE,"MAT96";#N/A,#N/A,FALSE,"FANDA96";#N/A,#N/A,FALSE,"INTRAN96";#N/A,#N/A,FALSE,"NAA9697";#N/A,#N/A,FALSE,"ECWEBB";#N/A,#N/A,FALSE,"MFT96";#N/A,#N/A,FALSE,"CTrecon"}</definedName>
    <definedName name="T4.9i_4_3" hidden="1">{#N/A,#N/A,FALSE,"TMCOMP96";#N/A,#N/A,FALSE,"MAT96";#N/A,#N/A,FALSE,"FANDA96";#N/A,#N/A,FALSE,"INTRAN96";#N/A,#N/A,FALSE,"NAA9697";#N/A,#N/A,FALSE,"ECWEBB";#N/A,#N/A,FALSE,"MFT96";#N/A,#N/A,FALSE,"CTrecon"}</definedName>
    <definedName name="T4.9i_4_3_1" localSheetId="0" hidden="1">{#N/A,#N/A,FALSE,"TMCOMP96";#N/A,#N/A,FALSE,"MAT96";#N/A,#N/A,FALSE,"FANDA96";#N/A,#N/A,FALSE,"INTRAN96";#N/A,#N/A,FALSE,"NAA9697";#N/A,#N/A,FALSE,"ECWEBB";#N/A,#N/A,FALSE,"MFT96";#N/A,#N/A,FALSE,"CTrecon"}</definedName>
    <definedName name="T4.9i_4_3_1" hidden="1">{#N/A,#N/A,FALSE,"TMCOMP96";#N/A,#N/A,FALSE,"MAT96";#N/A,#N/A,FALSE,"FANDA96";#N/A,#N/A,FALSE,"INTRAN96";#N/A,#N/A,FALSE,"NAA9697";#N/A,#N/A,FALSE,"ECWEBB";#N/A,#N/A,FALSE,"MFT96";#N/A,#N/A,FALSE,"CTrecon"}</definedName>
    <definedName name="T4.9i_4_3_2" localSheetId="0" hidden="1">{#N/A,#N/A,FALSE,"TMCOMP96";#N/A,#N/A,FALSE,"MAT96";#N/A,#N/A,FALSE,"FANDA96";#N/A,#N/A,FALSE,"INTRAN96";#N/A,#N/A,FALSE,"NAA9697";#N/A,#N/A,FALSE,"ECWEBB";#N/A,#N/A,FALSE,"MFT96";#N/A,#N/A,FALSE,"CTrecon"}</definedName>
    <definedName name="T4.9i_4_3_2" hidden="1">{#N/A,#N/A,FALSE,"TMCOMP96";#N/A,#N/A,FALSE,"MAT96";#N/A,#N/A,FALSE,"FANDA96";#N/A,#N/A,FALSE,"INTRAN96";#N/A,#N/A,FALSE,"NAA9697";#N/A,#N/A,FALSE,"ECWEBB";#N/A,#N/A,FALSE,"MFT96";#N/A,#N/A,FALSE,"CTrecon"}</definedName>
    <definedName name="T4.9i_4_3_3" localSheetId="0" hidden="1">{#N/A,#N/A,FALSE,"TMCOMP96";#N/A,#N/A,FALSE,"MAT96";#N/A,#N/A,FALSE,"FANDA96";#N/A,#N/A,FALSE,"INTRAN96";#N/A,#N/A,FALSE,"NAA9697";#N/A,#N/A,FALSE,"ECWEBB";#N/A,#N/A,FALSE,"MFT96";#N/A,#N/A,FALSE,"CTrecon"}</definedName>
    <definedName name="T4.9i_4_3_3" hidden="1">{#N/A,#N/A,FALSE,"TMCOMP96";#N/A,#N/A,FALSE,"MAT96";#N/A,#N/A,FALSE,"FANDA96";#N/A,#N/A,FALSE,"INTRAN96";#N/A,#N/A,FALSE,"NAA9697";#N/A,#N/A,FALSE,"ECWEBB";#N/A,#N/A,FALSE,"MFT96";#N/A,#N/A,FALSE,"CTrecon"}</definedName>
    <definedName name="T4.9i_4_3_4" localSheetId="0" hidden="1">{#N/A,#N/A,FALSE,"TMCOMP96";#N/A,#N/A,FALSE,"MAT96";#N/A,#N/A,FALSE,"FANDA96";#N/A,#N/A,FALSE,"INTRAN96";#N/A,#N/A,FALSE,"NAA9697";#N/A,#N/A,FALSE,"ECWEBB";#N/A,#N/A,FALSE,"MFT96";#N/A,#N/A,FALSE,"CTrecon"}</definedName>
    <definedName name="T4.9i_4_3_4" hidden="1">{#N/A,#N/A,FALSE,"TMCOMP96";#N/A,#N/A,FALSE,"MAT96";#N/A,#N/A,FALSE,"FANDA96";#N/A,#N/A,FALSE,"INTRAN96";#N/A,#N/A,FALSE,"NAA9697";#N/A,#N/A,FALSE,"ECWEBB";#N/A,#N/A,FALSE,"MFT96";#N/A,#N/A,FALSE,"CTrecon"}</definedName>
    <definedName name="T4.9i_4_3_5" localSheetId="0" hidden="1">{#N/A,#N/A,FALSE,"TMCOMP96";#N/A,#N/A,FALSE,"MAT96";#N/A,#N/A,FALSE,"FANDA96";#N/A,#N/A,FALSE,"INTRAN96";#N/A,#N/A,FALSE,"NAA9697";#N/A,#N/A,FALSE,"ECWEBB";#N/A,#N/A,FALSE,"MFT96";#N/A,#N/A,FALSE,"CTrecon"}</definedName>
    <definedName name="T4.9i_4_3_5" hidden="1">{#N/A,#N/A,FALSE,"TMCOMP96";#N/A,#N/A,FALSE,"MAT96";#N/A,#N/A,FALSE,"FANDA96";#N/A,#N/A,FALSE,"INTRAN96";#N/A,#N/A,FALSE,"NAA9697";#N/A,#N/A,FALSE,"ECWEBB";#N/A,#N/A,FALSE,"MFT96";#N/A,#N/A,FALSE,"CTrecon"}</definedName>
    <definedName name="T4.9i_4_4" localSheetId="0" hidden="1">{#N/A,#N/A,FALSE,"TMCOMP96";#N/A,#N/A,FALSE,"MAT96";#N/A,#N/A,FALSE,"FANDA96";#N/A,#N/A,FALSE,"INTRAN96";#N/A,#N/A,FALSE,"NAA9697";#N/A,#N/A,FALSE,"ECWEBB";#N/A,#N/A,FALSE,"MFT96";#N/A,#N/A,FALSE,"CTrecon"}</definedName>
    <definedName name="T4.9i_4_4" hidden="1">{#N/A,#N/A,FALSE,"TMCOMP96";#N/A,#N/A,FALSE,"MAT96";#N/A,#N/A,FALSE,"FANDA96";#N/A,#N/A,FALSE,"INTRAN96";#N/A,#N/A,FALSE,"NAA9697";#N/A,#N/A,FALSE,"ECWEBB";#N/A,#N/A,FALSE,"MFT96";#N/A,#N/A,FALSE,"CTrecon"}</definedName>
    <definedName name="T4.9i_4_4_1" localSheetId="0" hidden="1">{#N/A,#N/A,FALSE,"TMCOMP96";#N/A,#N/A,FALSE,"MAT96";#N/A,#N/A,FALSE,"FANDA96";#N/A,#N/A,FALSE,"INTRAN96";#N/A,#N/A,FALSE,"NAA9697";#N/A,#N/A,FALSE,"ECWEBB";#N/A,#N/A,FALSE,"MFT96";#N/A,#N/A,FALSE,"CTrecon"}</definedName>
    <definedName name="T4.9i_4_4_1" hidden="1">{#N/A,#N/A,FALSE,"TMCOMP96";#N/A,#N/A,FALSE,"MAT96";#N/A,#N/A,FALSE,"FANDA96";#N/A,#N/A,FALSE,"INTRAN96";#N/A,#N/A,FALSE,"NAA9697";#N/A,#N/A,FALSE,"ECWEBB";#N/A,#N/A,FALSE,"MFT96";#N/A,#N/A,FALSE,"CTrecon"}</definedName>
    <definedName name="T4.9i_4_4_2" localSheetId="0" hidden="1">{#N/A,#N/A,FALSE,"TMCOMP96";#N/A,#N/A,FALSE,"MAT96";#N/A,#N/A,FALSE,"FANDA96";#N/A,#N/A,FALSE,"INTRAN96";#N/A,#N/A,FALSE,"NAA9697";#N/A,#N/A,FALSE,"ECWEBB";#N/A,#N/A,FALSE,"MFT96";#N/A,#N/A,FALSE,"CTrecon"}</definedName>
    <definedName name="T4.9i_4_4_2" hidden="1">{#N/A,#N/A,FALSE,"TMCOMP96";#N/A,#N/A,FALSE,"MAT96";#N/A,#N/A,FALSE,"FANDA96";#N/A,#N/A,FALSE,"INTRAN96";#N/A,#N/A,FALSE,"NAA9697";#N/A,#N/A,FALSE,"ECWEBB";#N/A,#N/A,FALSE,"MFT96";#N/A,#N/A,FALSE,"CTrecon"}</definedName>
    <definedName name="T4.9i_4_4_3" localSheetId="0" hidden="1">{#N/A,#N/A,FALSE,"TMCOMP96";#N/A,#N/A,FALSE,"MAT96";#N/A,#N/A,FALSE,"FANDA96";#N/A,#N/A,FALSE,"INTRAN96";#N/A,#N/A,FALSE,"NAA9697";#N/A,#N/A,FALSE,"ECWEBB";#N/A,#N/A,FALSE,"MFT96";#N/A,#N/A,FALSE,"CTrecon"}</definedName>
    <definedName name="T4.9i_4_4_3" hidden="1">{#N/A,#N/A,FALSE,"TMCOMP96";#N/A,#N/A,FALSE,"MAT96";#N/A,#N/A,FALSE,"FANDA96";#N/A,#N/A,FALSE,"INTRAN96";#N/A,#N/A,FALSE,"NAA9697";#N/A,#N/A,FALSE,"ECWEBB";#N/A,#N/A,FALSE,"MFT96";#N/A,#N/A,FALSE,"CTrecon"}</definedName>
    <definedName name="T4.9i_4_4_4" localSheetId="0" hidden="1">{#N/A,#N/A,FALSE,"TMCOMP96";#N/A,#N/A,FALSE,"MAT96";#N/A,#N/A,FALSE,"FANDA96";#N/A,#N/A,FALSE,"INTRAN96";#N/A,#N/A,FALSE,"NAA9697";#N/A,#N/A,FALSE,"ECWEBB";#N/A,#N/A,FALSE,"MFT96";#N/A,#N/A,FALSE,"CTrecon"}</definedName>
    <definedName name="T4.9i_4_4_4" hidden="1">{#N/A,#N/A,FALSE,"TMCOMP96";#N/A,#N/A,FALSE,"MAT96";#N/A,#N/A,FALSE,"FANDA96";#N/A,#N/A,FALSE,"INTRAN96";#N/A,#N/A,FALSE,"NAA9697";#N/A,#N/A,FALSE,"ECWEBB";#N/A,#N/A,FALSE,"MFT96";#N/A,#N/A,FALSE,"CTrecon"}</definedName>
    <definedName name="T4.9i_4_4_5" localSheetId="0" hidden="1">{#N/A,#N/A,FALSE,"TMCOMP96";#N/A,#N/A,FALSE,"MAT96";#N/A,#N/A,FALSE,"FANDA96";#N/A,#N/A,FALSE,"INTRAN96";#N/A,#N/A,FALSE,"NAA9697";#N/A,#N/A,FALSE,"ECWEBB";#N/A,#N/A,FALSE,"MFT96";#N/A,#N/A,FALSE,"CTrecon"}</definedName>
    <definedName name="T4.9i_4_4_5" hidden="1">{#N/A,#N/A,FALSE,"TMCOMP96";#N/A,#N/A,FALSE,"MAT96";#N/A,#N/A,FALSE,"FANDA96";#N/A,#N/A,FALSE,"INTRAN96";#N/A,#N/A,FALSE,"NAA9697";#N/A,#N/A,FALSE,"ECWEBB";#N/A,#N/A,FALSE,"MFT96";#N/A,#N/A,FALSE,"CTrecon"}</definedName>
    <definedName name="T4.9i_4_5" localSheetId="0" hidden="1">{#N/A,#N/A,FALSE,"TMCOMP96";#N/A,#N/A,FALSE,"MAT96";#N/A,#N/A,FALSE,"FANDA96";#N/A,#N/A,FALSE,"INTRAN96";#N/A,#N/A,FALSE,"NAA9697";#N/A,#N/A,FALSE,"ECWEBB";#N/A,#N/A,FALSE,"MFT96";#N/A,#N/A,FALSE,"CTrecon"}</definedName>
    <definedName name="T4.9i_4_5" hidden="1">{#N/A,#N/A,FALSE,"TMCOMP96";#N/A,#N/A,FALSE,"MAT96";#N/A,#N/A,FALSE,"FANDA96";#N/A,#N/A,FALSE,"INTRAN96";#N/A,#N/A,FALSE,"NAA9697";#N/A,#N/A,FALSE,"ECWEBB";#N/A,#N/A,FALSE,"MFT96";#N/A,#N/A,FALSE,"CTrecon"}</definedName>
    <definedName name="T4.9i_5" localSheetId="0" hidden="1">{#N/A,#N/A,FALSE,"TMCOMP96";#N/A,#N/A,FALSE,"MAT96";#N/A,#N/A,FALSE,"FANDA96";#N/A,#N/A,FALSE,"INTRAN96";#N/A,#N/A,FALSE,"NAA9697";#N/A,#N/A,FALSE,"ECWEBB";#N/A,#N/A,FALSE,"MFT96";#N/A,#N/A,FALSE,"CTrecon"}</definedName>
    <definedName name="T4.9i_5" hidden="1">{#N/A,#N/A,FALSE,"TMCOMP96";#N/A,#N/A,FALSE,"MAT96";#N/A,#N/A,FALSE,"FANDA96";#N/A,#N/A,FALSE,"INTRAN96";#N/A,#N/A,FALSE,"NAA9697";#N/A,#N/A,FALSE,"ECWEBB";#N/A,#N/A,FALSE,"MFT96";#N/A,#N/A,FALSE,"CTrecon"}</definedName>
    <definedName name="T4.9i_5_1" localSheetId="0" hidden="1">{#N/A,#N/A,FALSE,"TMCOMP96";#N/A,#N/A,FALSE,"MAT96";#N/A,#N/A,FALSE,"FANDA96";#N/A,#N/A,FALSE,"INTRAN96";#N/A,#N/A,FALSE,"NAA9697";#N/A,#N/A,FALSE,"ECWEBB";#N/A,#N/A,FALSE,"MFT96";#N/A,#N/A,FALSE,"CTrecon"}</definedName>
    <definedName name="T4.9i_5_1" hidden="1">{#N/A,#N/A,FALSE,"TMCOMP96";#N/A,#N/A,FALSE,"MAT96";#N/A,#N/A,FALSE,"FANDA96";#N/A,#N/A,FALSE,"INTRAN96";#N/A,#N/A,FALSE,"NAA9697";#N/A,#N/A,FALSE,"ECWEBB";#N/A,#N/A,FALSE,"MFT96";#N/A,#N/A,FALSE,"CTrecon"}</definedName>
    <definedName name="T4.9i_5_1_1" localSheetId="0" hidden="1">{#N/A,#N/A,FALSE,"TMCOMP96";#N/A,#N/A,FALSE,"MAT96";#N/A,#N/A,FALSE,"FANDA96";#N/A,#N/A,FALSE,"INTRAN96";#N/A,#N/A,FALSE,"NAA9697";#N/A,#N/A,FALSE,"ECWEBB";#N/A,#N/A,FALSE,"MFT96";#N/A,#N/A,FALSE,"CTrecon"}</definedName>
    <definedName name="T4.9i_5_1_1" hidden="1">{#N/A,#N/A,FALSE,"TMCOMP96";#N/A,#N/A,FALSE,"MAT96";#N/A,#N/A,FALSE,"FANDA96";#N/A,#N/A,FALSE,"INTRAN96";#N/A,#N/A,FALSE,"NAA9697";#N/A,#N/A,FALSE,"ECWEBB";#N/A,#N/A,FALSE,"MFT96";#N/A,#N/A,FALSE,"CTrecon"}</definedName>
    <definedName name="T4.9i_5_1_1_1" localSheetId="0" hidden="1">{#N/A,#N/A,FALSE,"TMCOMP96";#N/A,#N/A,FALSE,"MAT96";#N/A,#N/A,FALSE,"FANDA96";#N/A,#N/A,FALSE,"INTRAN96";#N/A,#N/A,FALSE,"NAA9697";#N/A,#N/A,FALSE,"ECWEBB";#N/A,#N/A,FALSE,"MFT96";#N/A,#N/A,FALSE,"CTrecon"}</definedName>
    <definedName name="T4.9i_5_1_1_1" hidden="1">{#N/A,#N/A,FALSE,"TMCOMP96";#N/A,#N/A,FALSE,"MAT96";#N/A,#N/A,FALSE,"FANDA96";#N/A,#N/A,FALSE,"INTRAN96";#N/A,#N/A,FALSE,"NAA9697";#N/A,#N/A,FALSE,"ECWEBB";#N/A,#N/A,FALSE,"MFT96";#N/A,#N/A,FALSE,"CTrecon"}</definedName>
    <definedName name="T4.9i_5_1_1_2" localSheetId="0" hidden="1">{#N/A,#N/A,FALSE,"TMCOMP96";#N/A,#N/A,FALSE,"MAT96";#N/A,#N/A,FALSE,"FANDA96";#N/A,#N/A,FALSE,"INTRAN96";#N/A,#N/A,FALSE,"NAA9697";#N/A,#N/A,FALSE,"ECWEBB";#N/A,#N/A,FALSE,"MFT96";#N/A,#N/A,FALSE,"CTrecon"}</definedName>
    <definedName name="T4.9i_5_1_1_2" hidden="1">{#N/A,#N/A,FALSE,"TMCOMP96";#N/A,#N/A,FALSE,"MAT96";#N/A,#N/A,FALSE,"FANDA96";#N/A,#N/A,FALSE,"INTRAN96";#N/A,#N/A,FALSE,"NAA9697";#N/A,#N/A,FALSE,"ECWEBB";#N/A,#N/A,FALSE,"MFT96";#N/A,#N/A,FALSE,"CTrecon"}</definedName>
    <definedName name="T4.9i_5_1_1_3" localSheetId="0" hidden="1">{#N/A,#N/A,FALSE,"TMCOMP96";#N/A,#N/A,FALSE,"MAT96";#N/A,#N/A,FALSE,"FANDA96";#N/A,#N/A,FALSE,"INTRAN96";#N/A,#N/A,FALSE,"NAA9697";#N/A,#N/A,FALSE,"ECWEBB";#N/A,#N/A,FALSE,"MFT96";#N/A,#N/A,FALSE,"CTrecon"}</definedName>
    <definedName name="T4.9i_5_1_1_3" hidden="1">{#N/A,#N/A,FALSE,"TMCOMP96";#N/A,#N/A,FALSE,"MAT96";#N/A,#N/A,FALSE,"FANDA96";#N/A,#N/A,FALSE,"INTRAN96";#N/A,#N/A,FALSE,"NAA9697";#N/A,#N/A,FALSE,"ECWEBB";#N/A,#N/A,FALSE,"MFT96";#N/A,#N/A,FALSE,"CTrecon"}</definedName>
    <definedName name="T4.9i_5_1_1_4" localSheetId="0" hidden="1">{#N/A,#N/A,FALSE,"TMCOMP96";#N/A,#N/A,FALSE,"MAT96";#N/A,#N/A,FALSE,"FANDA96";#N/A,#N/A,FALSE,"INTRAN96";#N/A,#N/A,FALSE,"NAA9697";#N/A,#N/A,FALSE,"ECWEBB";#N/A,#N/A,FALSE,"MFT96";#N/A,#N/A,FALSE,"CTrecon"}</definedName>
    <definedName name="T4.9i_5_1_1_4" hidden="1">{#N/A,#N/A,FALSE,"TMCOMP96";#N/A,#N/A,FALSE,"MAT96";#N/A,#N/A,FALSE,"FANDA96";#N/A,#N/A,FALSE,"INTRAN96";#N/A,#N/A,FALSE,"NAA9697";#N/A,#N/A,FALSE,"ECWEBB";#N/A,#N/A,FALSE,"MFT96";#N/A,#N/A,FALSE,"CTrecon"}</definedName>
    <definedName name="T4.9i_5_1_1_5" localSheetId="0" hidden="1">{#N/A,#N/A,FALSE,"TMCOMP96";#N/A,#N/A,FALSE,"MAT96";#N/A,#N/A,FALSE,"FANDA96";#N/A,#N/A,FALSE,"INTRAN96";#N/A,#N/A,FALSE,"NAA9697";#N/A,#N/A,FALSE,"ECWEBB";#N/A,#N/A,FALSE,"MFT96";#N/A,#N/A,FALSE,"CTrecon"}</definedName>
    <definedName name="T4.9i_5_1_1_5" hidden="1">{#N/A,#N/A,FALSE,"TMCOMP96";#N/A,#N/A,FALSE,"MAT96";#N/A,#N/A,FALSE,"FANDA96";#N/A,#N/A,FALSE,"INTRAN96";#N/A,#N/A,FALSE,"NAA9697";#N/A,#N/A,FALSE,"ECWEBB";#N/A,#N/A,FALSE,"MFT96";#N/A,#N/A,FALSE,"CTrecon"}</definedName>
    <definedName name="T4.9i_5_1_2" localSheetId="0" hidden="1">{#N/A,#N/A,FALSE,"TMCOMP96";#N/A,#N/A,FALSE,"MAT96";#N/A,#N/A,FALSE,"FANDA96";#N/A,#N/A,FALSE,"INTRAN96";#N/A,#N/A,FALSE,"NAA9697";#N/A,#N/A,FALSE,"ECWEBB";#N/A,#N/A,FALSE,"MFT96";#N/A,#N/A,FALSE,"CTrecon"}</definedName>
    <definedName name="T4.9i_5_1_2" hidden="1">{#N/A,#N/A,FALSE,"TMCOMP96";#N/A,#N/A,FALSE,"MAT96";#N/A,#N/A,FALSE,"FANDA96";#N/A,#N/A,FALSE,"INTRAN96";#N/A,#N/A,FALSE,"NAA9697";#N/A,#N/A,FALSE,"ECWEBB";#N/A,#N/A,FALSE,"MFT96";#N/A,#N/A,FALSE,"CTrecon"}</definedName>
    <definedName name="T4.9i_5_1_2_1" localSheetId="0" hidden="1">{#N/A,#N/A,FALSE,"TMCOMP96";#N/A,#N/A,FALSE,"MAT96";#N/A,#N/A,FALSE,"FANDA96";#N/A,#N/A,FALSE,"INTRAN96";#N/A,#N/A,FALSE,"NAA9697";#N/A,#N/A,FALSE,"ECWEBB";#N/A,#N/A,FALSE,"MFT96";#N/A,#N/A,FALSE,"CTrecon"}</definedName>
    <definedName name="T4.9i_5_1_2_1" hidden="1">{#N/A,#N/A,FALSE,"TMCOMP96";#N/A,#N/A,FALSE,"MAT96";#N/A,#N/A,FALSE,"FANDA96";#N/A,#N/A,FALSE,"INTRAN96";#N/A,#N/A,FALSE,"NAA9697";#N/A,#N/A,FALSE,"ECWEBB";#N/A,#N/A,FALSE,"MFT96";#N/A,#N/A,FALSE,"CTrecon"}</definedName>
    <definedName name="T4.9i_5_1_2_2" localSheetId="0" hidden="1">{#N/A,#N/A,FALSE,"TMCOMP96";#N/A,#N/A,FALSE,"MAT96";#N/A,#N/A,FALSE,"FANDA96";#N/A,#N/A,FALSE,"INTRAN96";#N/A,#N/A,FALSE,"NAA9697";#N/A,#N/A,FALSE,"ECWEBB";#N/A,#N/A,FALSE,"MFT96";#N/A,#N/A,FALSE,"CTrecon"}</definedName>
    <definedName name="T4.9i_5_1_2_2" hidden="1">{#N/A,#N/A,FALSE,"TMCOMP96";#N/A,#N/A,FALSE,"MAT96";#N/A,#N/A,FALSE,"FANDA96";#N/A,#N/A,FALSE,"INTRAN96";#N/A,#N/A,FALSE,"NAA9697";#N/A,#N/A,FALSE,"ECWEBB";#N/A,#N/A,FALSE,"MFT96";#N/A,#N/A,FALSE,"CTrecon"}</definedName>
    <definedName name="T4.9i_5_1_2_3" localSheetId="0" hidden="1">{#N/A,#N/A,FALSE,"TMCOMP96";#N/A,#N/A,FALSE,"MAT96";#N/A,#N/A,FALSE,"FANDA96";#N/A,#N/A,FALSE,"INTRAN96";#N/A,#N/A,FALSE,"NAA9697";#N/A,#N/A,FALSE,"ECWEBB";#N/A,#N/A,FALSE,"MFT96";#N/A,#N/A,FALSE,"CTrecon"}</definedName>
    <definedName name="T4.9i_5_1_2_3" hidden="1">{#N/A,#N/A,FALSE,"TMCOMP96";#N/A,#N/A,FALSE,"MAT96";#N/A,#N/A,FALSE,"FANDA96";#N/A,#N/A,FALSE,"INTRAN96";#N/A,#N/A,FALSE,"NAA9697";#N/A,#N/A,FALSE,"ECWEBB";#N/A,#N/A,FALSE,"MFT96";#N/A,#N/A,FALSE,"CTrecon"}</definedName>
    <definedName name="T4.9i_5_1_2_4" localSheetId="0" hidden="1">{#N/A,#N/A,FALSE,"TMCOMP96";#N/A,#N/A,FALSE,"MAT96";#N/A,#N/A,FALSE,"FANDA96";#N/A,#N/A,FALSE,"INTRAN96";#N/A,#N/A,FALSE,"NAA9697";#N/A,#N/A,FALSE,"ECWEBB";#N/A,#N/A,FALSE,"MFT96";#N/A,#N/A,FALSE,"CTrecon"}</definedName>
    <definedName name="T4.9i_5_1_2_4" hidden="1">{#N/A,#N/A,FALSE,"TMCOMP96";#N/A,#N/A,FALSE,"MAT96";#N/A,#N/A,FALSE,"FANDA96";#N/A,#N/A,FALSE,"INTRAN96";#N/A,#N/A,FALSE,"NAA9697";#N/A,#N/A,FALSE,"ECWEBB";#N/A,#N/A,FALSE,"MFT96";#N/A,#N/A,FALSE,"CTrecon"}</definedName>
    <definedName name="T4.9i_5_1_2_5" localSheetId="0" hidden="1">{#N/A,#N/A,FALSE,"TMCOMP96";#N/A,#N/A,FALSE,"MAT96";#N/A,#N/A,FALSE,"FANDA96";#N/A,#N/A,FALSE,"INTRAN96";#N/A,#N/A,FALSE,"NAA9697";#N/A,#N/A,FALSE,"ECWEBB";#N/A,#N/A,FALSE,"MFT96";#N/A,#N/A,FALSE,"CTrecon"}</definedName>
    <definedName name="T4.9i_5_1_2_5" hidden="1">{#N/A,#N/A,FALSE,"TMCOMP96";#N/A,#N/A,FALSE,"MAT96";#N/A,#N/A,FALSE,"FANDA96";#N/A,#N/A,FALSE,"INTRAN96";#N/A,#N/A,FALSE,"NAA9697";#N/A,#N/A,FALSE,"ECWEBB";#N/A,#N/A,FALSE,"MFT96";#N/A,#N/A,FALSE,"CTrecon"}</definedName>
    <definedName name="T4.9i_5_1_3" localSheetId="0" hidden="1">{#N/A,#N/A,FALSE,"TMCOMP96";#N/A,#N/A,FALSE,"MAT96";#N/A,#N/A,FALSE,"FANDA96";#N/A,#N/A,FALSE,"INTRAN96";#N/A,#N/A,FALSE,"NAA9697";#N/A,#N/A,FALSE,"ECWEBB";#N/A,#N/A,FALSE,"MFT96";#N/A,#N/A,FALSE,"CTrecon"}</definedName>
    <definedName name="T4.9i_5_1_3" hidden="1">{#N/A,#N/A,FALSE,"TMCOMP96";#N/A,#N/A,FALSE,"MAT96";#N/A,#N/A,FALSE,"FANDA96";#N/A,#N/A,FALSE,"INTRAN96";#N/A,#N/A,FALSE,"NAA9697";#N/A,#N/A,FALSE,"ECWEBB";#N/A,#N/A,FALSE,"MFT96";#N/A,#N/A,FALSE,"CTrecon"}</definedName>
    <definedName name="T4.9i_5_1_3_1" localSheetId="0" hidden="1">{#N/A,#N/A,FALSE,"TMCOMP96";#N/A,#N/A,FALSE,"MAT96";#N/A,#N/A,FALSE,"FANDA96";#N/A,#N/A,FALSE,"INTRAN96";#N/A,#N/A,FALSE,"NAA9697";#N/A,#N/A,FALSE,"ECWEBB";#N/A,#N/A,FALSE,"MFT96";#N/A,#N/A,FALSE,"CTrecon"}</definedName>
    <definedName name="T4.9i_5_1_3_1" hidden="1">{#N/A,#N/A,FALSE,"TMCOMP96";#N/A,#N/A,FALSE,"MAT96";#N/A,#N/A,FALSE,"FANDA96";#N/A,#N/A,FALSE,"INTRAN96";#N/A,#N/A,FALSE,"NAA9697";#N/A,#N/A,FALSE,"ECWEBB";#N/A,#N/A,FALSE,"MFT96";#N/A,#N/A,FALSE,"CTrecon"}</definedName>
    <definedName name="T4.9i_5_1_3_2" localSheetId="0" hidden="1">{#N/A,#N/A,FALSE,"TMCOMP96";#N/A,#N/A,FALSE,"MAT96";#N/A,#N/A,FALSE,"FANDA96";#N/A,#N/A,FALSE,"INTRAN96";#N/A,#N/A,FALSE,"NAA9697";#N/A,#N/A,FALSE,"ECWEBB";#N/A,#N/A,FALSE,"MFT96";#N/A,#N/A,FALSE,"CTrecon"}</definedName>
    <definedName name="T4.9i_5_1_3_2" hidden="1">{#N/A,#N/A,FALSE,"TMCOMP96";#N/A,#N/A,FALSE,"MAT96";#N/A,#N/A,FALSE,"FANDA96";#N/A,#N/A,FALSE,"INTRAN96";#N/A,#N/A,FALSE,"NAA9697";#N/A,#N/A,FALSE,"ECWEBB";#N/A,#N/A,FALSE,"MFT96";#N/A,#N/A,FALSE,"CTrecon"}</definedName>
    <definedName name="T4.9i_5_1_3_3" localSheetId="0" hidden="1">{#N/A,#N/A,FALSE,"TMCOMP96";#N/A,#N/A,FALSE,"MAT96";#N/A,#N/A,FALSE,"FANDA96";#N/A,#N/A,FALSE,"INTRAN96";#N/A,#N/A,FALSE,"NAA9697";#N/A,#N/A,FALSE,"ECWEBB";#N/A,#N/A,FALSE,"MFT96";#N/A,#N/A,FALSE,"CTrecon"}</definedName>
    <definedName name="T4.9i_5_1_3_3" hidden="1">{#N/A,#N/A,FALSE,"TMCOMP96";#N/A,#N/A,FALSE,"MAT96";#N/A,#N/A,FALSE,"FANDA96";#N/A,#N/A,FALSE,"INTRAN96";#N/A,#N/A,FALSE,"NAA9697";#N/A,#N/A,FALSE,"ECWEBB";#N/A,#N/A,FALSE,"MFT96";#N/A,#N/A,FALSE,"CTrecon"}</definedName>
    <definedName name="T4.9i_5_1_3_4" localSheetId="0" hidden="1">{#N/A,#N/A,FALSE,"TMCOMP96";#N/A,#N/A,FALSE,"MAT96";#N/A,#N/A,FALSE,"FANDA96";#N/A,#N/A,FALSE,"INTRAN96";#N/A,#N/A,FALSE,"NAA9697";#N/A,#N/A,FALSE,"ECWEBB";#N/A,#N/A,FALSE,"MFT96";#N/A,#N/A,FALSE,"CTrecon"}</definedName>
    <definedName name="T4.9i_5_1_3_4" hidden="1">{#N/A,#N/A,FALSE,"TMCOMP96";#N/A,#N/A,FALSE,"MAT96";#N/A,#N/A,FALSE,"FANDA96";#N/A,#N/A,FALSE,"INTRAN96";#N/A,#N/A,FALSE,"NAA9697";#N/A,#N/A,FALSE,"ECWEBB";#N/A,#N/A,FALSE,"MFT96";#N/A,#N/A,FALSE,"CTrecon"}</definedName>
    <definedName name="T4.9i_5_1_3_5" localSheetId="0" hidden="1">{#N/A,#N/A,FALSE,"TMCOMP96";#N/A,#N/A,FALSE,"MAT96";#N/A,#N/A,FALSE,"FANDA96";#N/A,#N/A,FALSE,"INTRAN96";#N/A,#N/A,FALSE,"NAA9697";#N/A,#N/A,FALSE,"ECWEBB";#N/A,#N/A,FALSE,"MFT96";#N/A,#N/A,FALSE,"CTrecon"}</definedName>
    <definedName name="T4.9i_5_1_3_5" hidden="1">{#N/A,#N/A,FALSE,"TMCOMP96";#N/A,#N/A,FALSE,"MAT96";#N/A,#N/A,FALSE,"FANDA96";#N/A,#N/A,FALSE,"INTRAN96";#N/A,#N/A,FALSE,"NAA9697";#N/A,#N/A,FALSE,"ECWEBB";#N/A,#N/A,FALSE,"MFT96";#N/A,#N/A,FALSE,"CTrecon"}</definedName>
    <definedName name="T4.9i_5_1_4" localSheetId="0" hidden="1">{#N/A,#N/A,FALSE,"TMCOMP96";#N/A,#N/A,FALSE,"MAT96";#N/A,#N/A,FALSE,"FANDA96";#N/A,#N/A,FALSE,"INTRAN96";#N/A,#N/A,FALSE,"NAA9697";#N/A,#N/A,FALSE,"ECWEBB";#N/A,#N/A,FALSE,"MFT96";#N/A,#N/A,FALSE,"CTrecon"}</definedName>
    <definedName name="T4.9i_5_1_4" hidden="1">{#N/A,#N/A,FALSE,"TMCOMP96";#N/A,#N/A,FALSE,"MAT96";#N/A,#N/A,FALSE,"FANDA96";#N/A,#N/A,FALSE,"INTRAN96";#N/A,#N/A,FALSE,"NAA9697";#N/A,#N/A,FALSE,"ECWEBB";#N/A,#N/A,FALSE,"MFT96";#N/A,#N/A,FALSE,"CTrecon"}</definedName>
    <definedName name="T4.9i_5_1_5" localSheetId="0" hidden="1">{#N/A,#N/A,FALSE,"TMCOMP96";#N/A,#N/A,FALSE,"MAT96";#N/A,#N/A,FALSE,"FANDA96";#N/A,#N/A,FALSE,"INTRAN96";#N/A,#N/A,FALSE,"NAA9697";#N/A,#N/A,FALSE,"ECWEBB";#N/A,#N/A,FALSE,"MFT96";#N/A,#N/A,FALSE,"CTrecon"}</definedName>
    <definedName name="T4.9i_5_1_5" hidden="1">{#N/A,#N/A,FALSE,"TMCOMP96";#N/A,#N/A,FALSE,"MAT96";#N/A,#N/A,FALSE,"FANDA96";#N/A,#N/A,FALSE,"INTRAN96";#N/A,#N/A,FALSE,"NAA9697";#N/A,#N/A,FALSE,"ECWEBB";#N/A,#N/A,FALSE,"MFT96";#N/A,#N/A,FALSE,"CTrecon"}</definedName>
    <definedName name="T4.9i_5_2" localSheetId="0" hidden="1">{#N/A,#N/A,FALSE,"TMCOMP96";#N/A,#N/A,FALSE,"MAT96";#N/A,#N/A,FALSE,"FANDA96";#N/A,#N/A,FALSE,"INTRAN96";#N/A,#N/A,FALSE,"NAA9697";#N/A,#N/A,FALSE,"ECWEBB";#N/A,#N/A,FALSE,"MFT96";#N/A,#N/A,FALSE,"CTrecon"}</definedName>
    <definedName name="T4.9i_5_2" hidden="1">{#N/A,#N/A,FALSE,"TMCOMP96";#N/A,#N/A,FALSE,"MAT96";#N/A,#N/A,FALSE,"FANDA96";#N/A,#N/A,FALSE,"INTRAN96";#N/A,#N/A,FALSE,"NAA9697";#N/A,#N/A,FALSE,"ECWEBB";#N/A,#N/A,FALSE,"MFT96";#N/A,#N/A,FALSE,"CTrecon"}</definedName>
    <definedName name="T4.9i_5_2_1" localSheetId="0" hidden="1">{#N/A,#N/A,FALSE,"TMCOMP96";#N/A,#N/A,FALSE,"MAT96";#N/A,#N/A,FALSE,"FANDA96";#N/A,#N/A,FALSE,"INTRAN96";#N/A,#N/A,FALSE,"NAA9697";#N/A,#N/A,FALSE,"ECWEBB";#N/A,#N/A,FALSE,"MFT96";#N/A,#N/A,FALSE,"CTrecon"}</definedName>
    <definedName name="T4.9i_5_2_1" hidden="1">{#N/A,#N/A,FALSE,"TMCOMP96";#N/A,#N/A,FALSE,"MAT96";#N/A,#N/A,FALSE,"FANDA96";#N/A,#N/A,FALSE,"INTRAN96";#N/A,#N/A,FALSE,"NAA9697";#N/A,#N/A,FALSE,"ECWEBB";#N/A,#N/A,FALSE,"MFT96";#N/A,#N/A,FALSE,"CTrecon"}</definedName>
    <definedName name="T4.9i_5_2_2" localSheetId="0" hidden="1">{#N/A,#N/A,FALSE,"TMCOMP96";#N/A,#N/A,FALSE,"MAT96";#N/A,#N/A,FALSE,"FANDA96";#N/A,#N/A,FALSE,"INTRAN96";#N/A,#N/A,FALSE,"NAA9697";#N/A,#N/A,FALSE,"ECWEBB";#N/A,#N/A,FALSE,"MFT96";#N/A,#N/A,FALSE,"CTrecon"}</definedName>
    <definedName name="T4.9i_5_2_2" hidden="1">{#N/A,#N/A,FALSE,"TMCOMP96";#N/A,#N/A,FALSE,"MAT96";#N/A,#N/A,FALSE,"FANDA96";#N/A,#N/A,FALSE,"INTRAN96";#N/A,#N/A,FALSE,"NAA9697";#N/A,#N/A,FALSE,"ECWEBB";#N/A,#N/A,FALSE,"MFT96";#N/A,#N/A,FALSE,"CTrecon"}</definedName>
    <definedName name="T4.9i_5_2_3" localSheetId="0" hidden="1">{#N/A,#N/A,FALSE,"TMCOMP96";#N/A,#N/A,FALSE,"MAT96";#N/A,#N/A,FALSE,"FANDA96";#N/A,#N/A,FALSE,"INTRAN96";#N/A,#N/A,FALSE,"NAA9697";#N/A,#N/A,FALSE,"ECWEBB";#N/A,#N/A,FALSE,"MFT96";#N/A,#N/A,FALSE,"CTrecon"}</definedName>
    <definedName name="T4.9i_5_2_3" hidden="1">{#N/A,#N/A,FALSE,"TMCOMP96";#N/A,#N/A,FALSE,"MAT96";#N/A,#N/A,FALSE,"FANDA96";#N/A,#N/A,FALSE,"INTRAN96";#N/A,#N/A,FALSE,"NAA9697";#N/A,#N/A,FALSE,"ECWEBB";#N/A,#N/A,FALSE,"MFT96";#N/A,#N/A,FALSE,"CTrecon"}</definedName>
    <definedName name="T4.9i_5_2_4" localSheetId="0" hidden="1">{#N/A,#N/A,FALSE,"TMCOMP96";#N/A,#N/A,FALSE,"MAT96";#N/A,#N/A,FALSE,"FANDA96";#N/A,#N/A,FALSE,"INTRAN96";#N/A,#N/A,FALSE,"NAA9697";#N/A,#N/A,FALSE,"ECWEBB";#N/A,#N/A,FALSE,"MFT96";#N/A,#N/A,FALSE,"CTrecon"}</definedName>
    <definedName name="T4.9i_5_2_4" hidden="1">{#N/A,#N/A,FALSE,"TMCOMP96";#N/A,#N/A,FALSE,"MAT96";#N/A,#N/A,FALSE,"FANDA96";#N/A,#N/A,FALSE,"INTRAN96";#N/A,#N/A,FALSE,"NAA9697";#N/A,#N/A,FALSE,"ECWEBB";#N/A,#N/A,FALSE,"MFT96";#N/A,#N/A,FALSE,"CTrecon"}</definedName>
    <definedName name="T4.9i_5_2_5" localSheetId="0" hidden="1">{#N/A,#N/A,FALSE,"TMCOMP96";#N/A,#N/A,FALSE,"MAT96";#N/A,#N/A,FALSE,"FANDA96";#N/A,#N/A,FALSE,"INTRAN96";#N/A,#N/A,FALSE,"NAA9697";#N/A,#N/A,FALSE,"ECWEBB";#N/A,#N/A,FALSE,"MFT96";#N/A,#N/A,FALSE,"CTrecon"}</definedName>
    <definedName name="T4.9i_5_2_5" hidden="1">{#N/A,#N/A,FALSE,"TMCOMP96";#N/A,#N/A,FALSE,"MAT96";#N/A,#N/A,FALSE,"FANDA96";#N/A,#N/A,FALSE,"INTRAN96";#N/A,#N/A,FALSE,"NAA9697";#N/A,#N/A,FALSE,"ECWEBB";#N/A,#N/A,FALSE,"MFT96";#N/A,#N/A,FALSE,"CTrecon"}</definedName>
    <definedName name="T4.9i_5_3" localSheetId="0" hidden="1">{#N/A,#N/A,FALSE,"TMCOMP96";#N/A,#N/A,FALSE,"MAT96";#N/A,#N/A,FALSE,"FANDA96";#N/A,#N/A,FALSE,"INTRAN96";#N/A,#N/A,FALSE,"NAA9697";#N/A,#N/A,FALSE,"ECWEBB";#N/A,#N/A,FALSE,"MFT96";#N/A,#N/A,FALSE,"CTrecon"}</definedName>
    <definedName name="T4.9i_5_3" hidden="1">{#N/A,#N/A,FALSE,"TMCOMP96";#N/A,#N/A,FALSE,"MAT96";#N/A,#N/A,FALSE,"FANDA96";#N/A,#N/A,FALSE,"INTRAN96";#N/A,#N/A,FALSE,"NAA9697";#N/A,#N/A,FALSE,"ECWEBB";#N/A,#N/A,FALSE,"MFT96";#N/A,#N/A,FALSE,"CTrecon"}</definedName>
    <definedName name="T4.9i_5_3_1" localSheetId="0" hidden="1">{#N/A,#N/A,FALSE,"TMCOMP96";#N/A,#N/A,FALSE,"MAT96";#N/A,#N/A,FALSE,"FANDA96";#N/A,#N/A,FALSE,"INTRAN96";#N/A,#N/A,FALSE,"NAA9697";#N/A,#N/A,FALSE,"ECWEBB";#N/A,#N/A,FALSE,"MFT96";#N/A,#N/A,FALSE,"CTrecon"}</definedName>
    <definedName name="T4.9i_5_3_1" hidden="1">{#N/A,#N/A,FALSE,"TMCOMP96";#N/A,#N/A,FALSE,"MAT96";#N/A,#N/A,FALSE,"FANDA96";#N/A,#N/A,FALSE,"INTRAN96";#N/A,#N/A,FALSE,"NAA9697";#N/A,#N/A,FALSE,"ECWEBB";#N/A,#N/A,FALSE,"MFT96";#N/A,#N/A,FALSE,"CTrecon"}</definedName>
    <definedName name="T4.9i_5_3_2" localSheetId="0" hidden="1">{#N/A,#N/A,FALSE,"TMCOMP96";#N/A,#N/A,FALSE,"MAT96";#N/A,#N/A,FALSE,"FANDA96";#N/A,#N/A,FALSE,"INTRAN96";#N/A,#N/A,FALSE,"NAA9697";#N/A,#N/A,FALSE,"ECWEBB";#N/A,#N/A,FALSE,"MFT96";#N/A,#N/A,FALSE,"CTrecon"}</definedName>
    <definedName name="T4.9i_5_3_2" hidden="1">{#N/A,#N/A,FALSE,"TMCOMP96";#N/A,#N/A,FALSE,"MAT96";#N/A,#N/A,FALSE,"FANDA96";#N/A,#N/A,FALSE,"INTRAN96";#N/A,#N/A,FALSE,"NAA9697";#N/A,#N/A,FALSE,"ECWEBB";#N/A,#N/A,FALSE,"MFT96";#N/A,#N/A,FALSE,"CTrecon"}</definedName>
    <definedName name="T4.9i_5_3_3" localSheetId="0" hidden="1">{#N/A,#N/A,FALSE,"TMCOMP96";#N/A,#N/A,FALSE,"MAT96";#N/A,#N/A,FALSE,"FANDA96";#N/A,#N/A,FALSE,"INTRAN96";#N/A,#N/A,FALSE,"NAA9697";#N/A,#N/A,FALSE,"ECWEBB";#N/A,#N/A,FALSE,"MFT96";#N/A,#N/A,FALSE,"CTrecon"}</definedName>
    <definedName name="T4.9i_5_3_3" hidden="1">{#N/A,#N/A,FALSE,"TMCOMP96";#N/A,#N/A,FALSE,"MAT96";#N/A,#N/A,FALSE,"FANDA96";#N/A,#N/A,FALSE,"INTRAN96";#N/A,#N/A,FALSE,"NAA9697";#N/A,#N/A,FALSE,"ECWEBB";#N/A,#N/A,FALSE,"MFT96";#N/A,#N/A,FALSE,"CTrecon"}</definedName>
    <definedName name="T4.9i_5_3_4" localSheetId="0" hidden="1">{#N/A,#N/A,FALSE,"TMCOMP96";#N/A,#N/A,FALSE,"MAT96";#N/A,#N/A,FALSE,"FANDA96";#N/A,#N/A,FALSE,"INTRAN96";#N/A,#N/A,FALSE,"NAA9697";#N/A,#N/A,FALSE,"ECWEBB";#N/A,#N/A,FALSE,"MFT96";#N/A,#N/A,FALSE,"CTrecon"}</definedName>
    <definedName name="T4.9i_5_3_4" hidden="1">{#N/A,#N/A,FALSE,"TMCOMP96";#N/A,#N/A,FALSE,"MAT96";#N/A,#N/A,FALSE,"FANDA96";#N/A,#N/A,FALSE,"INTRAN96";#N/A,#N/A,FALSE,"NAA9697";#N/A,#N/A,FALSE,"ECWEBB";#N/A,#N/A,FALSE,"MFT96";#N/A,#N/A,FALSE,"CTrecon"}</definedName>
    <definedName name="T4.9i_5_3_5" localSheetId="0" hidden="1">{#N/A,#N/A,FALSE,"TMCOMP96";#N/A,#N/A,FALSE,"MAT96";#N/A,#N/A,FALSE,"FANDA96";#N/A,#N/A,FALSE,"INTRAN96";#N/A,#N/A,FALSE,"NAA9697";#N/A,#N/A,FALSE,"ECWEBB";#N/A,#N/A,FALSE,"MFT96";#N/A,#N/A,FALSE,"CTrecon"}</definedName>
    <definedName name="T4.9i_5_3_5" hidden="1">{#N/A,#N/A,FALSE,"TMCOMP96";#N/A,#N/A,FALSE,"MAT96";#N/A,#N/A,FALSE,"FANDA96";#N/A,#N/A,FALSE,"INTRAN96";#N/A,#N/A,FALSE,"NAA9697";#N/A,#N/A,FALSE,"ECWEBB";#N/A,#N/A,FALSE,"MFT96";#N/A,#N/A,FALSE,"CTrecon"}</definedName>
    <definedName name="T4.9i_5_4" localSheetId="0" hidden="1">{#N/A,#N/A,FALSE,"TMCOMP96";#N/A,#N/A,FALSE,"MAT96";#N/A,#N/A,FALSE,"FANDA96";#N/A,#N/A,FALSE,"INTRAN96";#N/A,#N/A,FALSE,"NAA9697";#N/A,#N/A,FALSE,"ECWEBB";#N/A,#N/A,FALSE,"MFT96";#N/A,#N/A,FALSE,"CTrecon"}</definedName>
    <definedName name="T4.9i_5_4" hidden="1">{#N/A,#N/A,FALSE,"TMCOMP96";#N/A,#N/A,FALSE,"MAT96";#N/A,#N/A,FALSE,"FANDA96";#N/A,#N/A,FALSE,"INTRAN96";#N/A,#N/A,FALSE,"NAA9697";#N/A,#N/A,FALSE,"ECWEBB";#N/A,#N/A,FALSE,"MFT96";#N/A,#N/A,FALSE,"CTrecon"}</definedName>
    <definedName name="T4.9i_5_4_1" localSheetId="0" hidden="1">{#N/A,#N/A,FALSE,"TMCOMP96";#N/A,#N/A,FALSE,"MAT96";#N/A,#N/A,FALSE,"FANDA96";#N/A,#N/A,FALSE,"INTRAN96";#N/A,#N/A,FALSE,"NAA9697";#N/A,#N/A,FALSE,"ECWEBB";#N/A,#N/A,FALSE,"MFT96";#N/A,#N/A,FALSE,"CTrecon"}</definedName>
    <definedName name="T4.9i_5_4_1" hidden="1">{#N/A,#N/A,FALSE,"TMCOMP96";#N/A,#N/A,FALSE,"MAT96";#N/A,#N/A,FALSE,"FANDA96";#N/A,#N/A,FALSE,"INTRAN96";#N/A,#N/A,FALSE,"NAA9697";#N/A,#N/A,FALSE,"ECWEBB";#N/A,#N/A,FALSE,"MFT96";#N/A,#N/A,FALSE,"CTrecon"}</definedName>
    <definedName name="T4.9i_5_4_2" localSheetId="0" hidden="1">{#N/A,#N/A,FALSE,"TMCOMP96";#N/A,#N/A,FALSE,"MAT96";#N/A,#N/A,FALSE,"FANDA96";#N/A,#N/A,FALSE,"INTRAN96";#N/A,#N/A,FALSE,"NAA9697";#N/A,#N/A,FALSE,"ECWEBB";#N/A,#N/A,FALSE,"MFT96";#N/A,#N/A,FALSE,"CTrecon"}</definedName>
    <definedName name="T4.9i_5_4_2" hidden="1">{#N/A,#N/A,FALSE,"TMCOMP96";#N/A,#N/A,FALSE,"MAT96";#N/A,#N/A,FALSE,"FANDA96";#N/A,#N/A,FALSE,"INTRAN96";#N/A,#N/A,FALSE,"NAA9697";#N/A,#N/A,FALSE,"ECWEBB";#N/A,#N/A,FALSE,"MFT96";#N/A,#N/A,FALSE,"CTrecon"}</definedName>
    <definedName name="T4.9i_5_4_3" localSheetId="0" hidden="1">{#N/A,#N/A,FALSE,"TMCOMP96";#N/A,#N/A,FALSE,"MAT96";#N/A,#N/A,FALSE,"FANDA96";#N/A,#N/A,FALSE,"INTRAN96";#N/A,#N/A,FALSE,"NAA9697";#N/A,#N/A,FALSE,"ECWEBB";#N/A,#N/A,FALSE,"MFT96";#N/A,#N/A,FALSE,"CTrecon"}</definedName>
    <definedName name="T4.9i_5_4_3" hidden="1">{#N/A,#N/A,FALSE,"TMCOMP96";#N/A,#N/A,FALSE,"MAT96";#N/A,#N/A,FALSE,"FANDA96";#N/A,#N/A,FALSE,"INTRAN96";#N/A,#N/A,FALSE,"NAA9697";#N/A,#N/A,FALSE,"ECWEBB";#N/A,#N/A,FALSE,"MFT96";#N/A,#N/A,FALSE,"CTrecon"}</definedName>
    <definedName name="T4.9i_5_4_4" localSheetId="0" hidden="1">{#N/A,#N/A,FALSE,"TMCOMP96";#N/A,#N/A,FALSE,"MAT96";#N/A,#N/A,FALSE,"FANDA96";#N/A,#N/A,FALSE,"INTRAN96";#N/A,#N/A,FALSE,"NAA9697";#N/A,#N/A,FALSE,"ECWEBB";#N/A,#N/A,FALSE,"MFT96";#N/A,#N/A,FALSE,"CTrecon"}</definedName>
    <definedName name="T4.9i_5_4_4" hidden="1">{#N/A,#N/A,FALSE,"TMCOMP96";#N/A,#N/A,FALSE,"MAT96";#N/A,#N/A,FALSE,"FANDA96";#N/A,#N/A,FALSE,"INTRAN96";#N/A,#N/A,FALSE,"NAA9697";#N/A,#N/A,FALSE,"ECWEBB";#N/A,#N/A,FALSE,"MFT96";#N/A,#N/A,FALSE,"CTrecon"}</definedName>
    <definedName name="T4.9i_5_4_5" localSheetId="0" hidden="1">{#N/A,#N/A,FALSE,"TMCOMP96";#N/A,#N/A,FALSE,"MAT96";#N/A,#N/A,FALSE,"FANDA96";#N/A,#N/A,FALSE,"INTRAN96";#N/A,#N/A,FALSE,"NAA9697";#N/A,#N/A,FALSE,"ECWEBB";#N/A,#N/A,FALSE,"MFT96";#N/A,#N/A,FALSE,"CTrecon"}</definedName>
    <definedName name="T4.9i_5_4_5" hidden="1">{#N/A,#N/A,FALSE,"TMCOMP96";#N/A,#N/A,FALSE,"MAT96";#N/A,#N/A,FALSE,"FANDA96";#N/A,#N/A,FALSE,"INTRAN96";#N/A,#N/A,FALSE,"NAA9697";#N/A,#N/A,FALSE,"ECWEBB";#N/A,#N/A,FALSE,"MFT96";#N/A,#N/A,FALSE,"CTrecon"}</definedName>
    <definedName name="T4.9i_5_5" localSheetId="0" hidden="1">{#N/A,#N/A,FALSE,"TMCOMP96";#N/A,#N/A,FALSE,"MAT96";#N/A,#N/A,FALSE,"FANDA96";#N/A,#N/A,FALSE,"INTRAN96";#N/A,#N/A,FALSE,"NAA9697";#N/A,#N/A,FALSE,"ECWEBB";#N/A,#N/A,FALSE,"MFT96";#N/A,#N/A,FALSE,"CTrecon"}</definedName>
    <definedName name="T4.9i_5_5"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4.9j_1" localSheetId="0" hidden="1">{#N/A,#N/A,FALSE,"TMCOMP96";#N/A,#N/A,FALSE,"MAT96";#N/A,#N/A,FALSE,"FANDA96";#N/A,#N/A,FALSE,"INTRAN96";#N/A,#N/A,FALSE,"NAA9697";#N/A,#N/A,FALSE,"ECWEBB";#N/A,#N/A,FALSE,"MFT96";#N/A,#N/A,FALSE,"CTrecon"}</definedName>
    <definedName name="T4.9j_1" hidden="1">{#N/A,#N/A,FALSE,"TMCOMP96";#N/A,#N/A,FALSE,"MAT96";#N/A,#N/A,FALSE,"FANDA96";#N/A,#N/A,FALSE,"INTRAN96";#N/A,#N/A,FALSE,"NAA9697";#N/A,#N/A,FALSE,"ECWEBB";#N/A,#N/A,FALSE,"MFT96";#N/A,#N/A,FALSE,"CTrecon"}</definedName>
    <definedName name="T4.9j_1_1" localSheetId="0" hidden="1">{#N/A,#N/A,FALSE,"TMCOMP96";#N/A,#N/A,FALSE,"MAT96";#N/A,#N/A,FALSE,"FANDA96";#N/A,#N/A,FALSE,"INTRAN96";#N/A,#N/A,FALSE,"NAA9697";#N/A,#N/A,FALSE,"ECWEBB";#N/A,#N/A,FALSE,"MFT96";#N/A,#N/A,FALSE,"CTrecon"}</definedName>
    <definedName name="T4.9j_1_1" hidden="1">{#N/A,#N/A,FALSE,"TMCOMP96";#N/A,#N/A,FALSE,"MAT96";#N/A,#N/A,FALSE,"FANDA96";#N/A,#N/A,FALSE,"INTRAN96";#N/A,#N/A,FALSE,"NAA9697";#N/A,#N/A,FALSE,"ECWEBB";#N/A,#N/A,FALSE,"MFT96";#N/A,#N/A,FALSE,"CTrecon"}</definedName>
    <definedName name="T4.9j_1_1_1" localSheetId="0" hidden="1">{#N/A,#N/A,FALSE,"TMCOMP96";#N/A,#N/A,FALSE,"MAT96";#N/A,#N/A,FALSE,"FANDA96";#N/A,#N/A,FALSE,"INTRAN96";#N/A,#N/A,FALSE,"NAA9697";#N/A,#N/A,FALSE,"ECWEBB";#N/A,#N/A,FALSE,"MFT96";#N/A,#N/A,FALSE,"CTrecon"}</definedName>
    <definedName name="T4.9j_1_1_1" hidden="1">{#N/A,#N/A,FALSE,"TMCOMP96";#N/A,#N/A,FALSE,"MAT96";#N/A,#N/A,FALSE,"FANDA96";#N/A,#N/A,FALSE,"INTRAN96";#N/A,#N/A,FALSE,"NAA9697";#N/A,#N/A,FALSE,"ECWEBB";#N/A,#N/A,FALSE,"MFT96";#N/A,#N/A,FALSE,"CTrecon"}</definedName>
    <definedName name="T4.9j_1_1_1_1" localSheetId="0" hidden="1">{#N/A,#N/A,FALSE,"TMCOMP96";#N/A,#N/A,FALSE,"MAT96";#N/A,#N/A,FALSE,"FANDA96";#N/A,#N/A,FALSE,"INTRAN96";#N/A,#N/A,FALSE,"NAA9697";#N/A,#N/A,FALSE,"ECWEBB";#N/A,#N/A,FALSE,"MFT96";#N/A,#N/A,FALSE,"CTrecon"}</definedName>
    <definedName name="T4.9j_1_1_1_1" hidden="1">{#N/A,#N/A,FALSE,"TMCOMP96";#N/A,#N/A,FALSE,"MAT96";#N/A,#N/A,FALSE,"FANDA96";#N/A,#N/A,FALSE,"INTRAN96";#N/A,#N/A,FALSE,"NAA9697";#N/A,#N/A,FALSE,"ECWEBB";#N/A,#N/A,FALSE,"MFT96";#N/A,#N/A,FALSE,"CTrecon"}</definedName>
    <definedName name="T4.9j_1_1_1_1_1" localSheetId="0" hidden="1">{#N/A,#N/A,FALSE,"TMCOMP96";#N/A,#N/A,FALSE,"MAT96";#N/A,#N/A,FALSE,"FANDA96";#N/A,#N/A,FALSE,"INTRAN96";#N/A,#N/A,FALSE,"NAA9697";#N/A,#N/A,FALSE,"ECWEBB";#N/A,#N/A,FALSE,"MFT96";#N/A,#N/A,FALSE,"CTrecon"}</definedName>
    <definedName name="T4.9j_1_1_1_1_1" hidden="1">{#N/A,#N/A,FALSE,"TMCOMP96";#N/A,#N/A,FALSE,"MAT96";#N/A,#N/A,FALSE,"FANDA96";#N/A,#N/A,FALSE,"INTRAN96";#N/A,#N/A,FALSE,"NAA9697";#N/A,#N/A,FALSE,"ECWEBB";#N/A,#N/A,FALSE,"MFT96";#N/A,#N/A,FALSE,"CTrecon"}</definedName>
    <definedName name="T4.9j_1_1_1_1_2" localSheetId="0" hidden="1">{#N/A,#N/A,FALSE,"TMCOMP96";#N/A,#N/A,FALSE,"MAT96";#N/A,#N/A,FALSE,"FANDA96";#N/A,#N/A,FALSE,"INTRAN96";#N/A,#N/A,FALSE,"NAA9697";#N/A,#N/A,FALSE,"ECWEBB";#N/A,#N/A,FALSE,"MFT96";#N/A,#N/A,FALSE,"CTrecon"}</definedName>
    <definedName name="T4.9j_1_1_1_1_2" hidden="1">{#N/A,#N/A,FALSE,"TMCOMP96";#N/A,#N/A,FALSE,"MAT96";#N/A,#N/A,FALSE,"FANDA96";#N/A,#N/A,FALSE,"INTRAN96";#N/A,#N/A,FALSE,"NAA9697";#N/A,#N/A,FALSE,"ECWEBB";#N/A,#N/A,FALSE,"MFT96";#N/A,#N/A,FALSE,"CTrecon"}</definedName>
    <definedName name="T4.9j_1_1_1_1_3" localSheetId="0" hidden="1">{#N/A,#N/A,FALSE,"TMCOMP96";#N/A,#N/A,FALSE,"MAT96";#N/A,#N/A,FALSE,"FANDA96";#N/A,#N/A,FALSE,"INTRAN96";#N/A,#N/A,FALSE,"NAA9697";#N/A,#N/A,FALSE,"ECWEBB";#N/A,#N/A,FALSE,"MFT96";#N/A,#N/A,FALSE,"CTrecon"}</definedName>
    <definedName name="T4.9j_1_1_1_1_3" hidden="1">{#N/A,#N/A,FALSE,"TMCOMP96";#N/A,#N/A,FALSE,"MAT96";#N/A,#N/A,FALSE,"FANDA96";#N/A,#N/A,FALSE,"INTRAN96";#N/A,#N/A,FALSE,"NAA9697";#N/A,#N/A,FALSE,"ECWEBB";#N/A,#N/A,FALSE,"MFT96";#N/A,#N/A,FALSE,"CTrecon"}</definedName>
    <definedName name="T4.9j_1_1_1_1_4" localSheetId="0" hidden="1">{#N/A,#N/A,FALSE,"TMCOMP96";#N/A,#N/A,FALSE,"MAT96";#N/A,#N/A,FALSE,"FANDA96";#N/A,#N/A,FALSE,"INTRAN96";#N/A,#N/A,FALSE,"NAA9697";#N/A,#N/A,FALSE,"ECWEBB";#N/A,#N/A,FALSE,"MFT96";#N/A,#N/A,FALSE,"CTrecon"}</definedName>
    <definedName name="T4.9j_1_1_1_1_4" hidden="1">{#N/A,#N/A,FALSE,"TMCOMP96";#N/A,#N/A,FALSE,"MAT96";#N/A,#N/A,FALSE,"FANDA96";#N/A,#N/A,FALSE,"INTRAN96";#N/A,#N/A,FALSE,"NAA9697";#N/A,#N/A,FALSE,"ECWEBB";#N/A,#N/A,FALSE,"MFT96";#N/A,#N/A,FALSE,"CTrecon"}</definedName>
    <definedName name="T4.9j_1_1_1_1_5" localSheetId="0" hidden="1">{#N/A,#N/A,FALSE,"TMCOMP96";#N/A,#N/A,FALSE,"MAT96";#N/A,#N/A,FALSE,"FANDA96";#N/A,#N/A,FALSE,"INTRAN96";#N/A,#N/A,FALSE,"NAA9697";#N/A,#N/A,FALSE,"ECWEBB";#N/A,#N/A,FALSE,"MFT96";#N/A,#N/A,FALSE,"CTrecon"}</definedName>
    <definedName name="T4.9j_1_1_1_1_5" hidden="1">{#N/A,#N/A,FALSE,"TMCOMP96";#N/A,#N/A,FALSE,"MAT96";#N/A,#N/A,FALSE,"FANDA96";#N/A,#N/A,FALSE,"INTRAN96";#N/A,#N/A,FALSE,"NAA9697";#N/A,#N/A,FALSE,"ECWEBB";#N/A,#N/A,FALSE,"MFT96";#N/A,#N/A,FALSE,"CTrecon"}</definedName>
    <definedName name="T4.9j_1_1_1_2" localSheetId="0" hidden="1">{#N/A,#N/A,FALSE,"TMCOMP96";#N/A,#N/A,FALSE,"MAT96";#N/A,#N/A,FALSE,"FANDA96";#N/A,#N/A,FALSE,"INTRAN96";#N/A,#N/A,FALSE,"NAA9697";#N/A,#N/A,FALSE,"ECWEBB";#N/A,#N/A,FALSE,"MFT96";#N/A,#N/A,FALSE,"CTrecon"}</definedName>
    <definedName name="T4.9j_1_1_1_2" hidden="1">{#N/A,#N/A,FALSE,"TMCOMP96";#N/A,#N/A,FALSE,"MAT96";#N/A,#N/A,FALSE,"FANDA96";#N/A,#N/A,FALSE,"INTRAN96";#N/A,#N/A,FALSE,"NAA9697";#N/A,#N/A,FALSE,"ECWEBB";#N/A,#N/A,FALSE,"MFT96";#N/A,#N/A,FALSE,"CTrecon"}</definedName>
    <definedName name="T4.9j_1_1_1_2_1" localSheetId="0" hidden="1">{#N/A,#N/A,FALSE,"TMCOMP96";#N/A,#N/A,FALSE,"MAT96";#N/A,#N/A,FALSE,"FANDA96";#N/A,#N/A,FALSE,"INTRAN96";#N/A,#N/A,FALSE,"NAA9697";#N/A,#N/A,FALSE,"ECWEBB";#N/A,#N/A,FALSE,"MFT96";#N/A,#N/A,FALSE,"CTrecon"}</definedName>
    <definedName name="T4.9j_1_1_1_2_1" hidden="1">{#N/A,#N/A,FALSE,"TMCOMP96";#N/A,#N/A,FALSE,"MAT96";#N/A,#N/A,FALSE,"FANDA96";#N/A,#N/A,FALSE,"INTRAN96";#N/A,#N/A,FALSE,"NAA9697";#N/A,#N/A,FALSE,"ECWEBB";#N/A,#N/A,FALSE,"MFT96";#N/A,#N/A,FALSE,"CTrecon"}</definedName>
    <definedName name="T4.9j_1_1_1_2_2" localSheetId="0" hidden="1">{#N/A,#N/A,FALSE,"TMCOMP96";#N/A,#N/A,FALSE,"MAT96";#N/A,#N/A,FALSE,"FANDA96";#N/A,#N/A,FALSE,"INTRAN96";#N/A,#N/A,FALSE,"NAA9697";#N/A,#N/A,FALSE,"ECWEBB";#N/A,#N/A,FALSE,"MFT96";#N/A,#N/A,FALSE,"CTrecon"}</definedName>
    <definedName name="T4.9j_1_1_1_2_2" hidden="1">{#N/A,#N/A,FALSE,"TMCOMP96";#N/A,#N/A,FALSE,"MAT96";#N/A,#N/A,FALSE,"FANDA96";#N/A,#N/A,FALSE,"INTRAN96";#N/A,#N/A,FALSE,"NAA9697";#N/A,#N/A,FALSE,"ECWEBB";#N/A,#N/A,FALSE,"MFT96";#N/A,#N/A,FALSE,"CTrecon"}</definedName>
    <definedName name="T4.9j_1_1_1_2_3" localSheetId="0" hidden="1">{#N/A,#N/A,FALSE,"TMCOMP96";#N/A,#N/A,FALSE,"MAT96";#N/A,#N/A,FALSE,"FANDA96";#N/A,#N/A,FALSE,"INTRAN96";#N/A,#N/A,FALSE,"NAA9697";#N/A,#N/A,FALSE,"ECWEBB";#N/A,#N/A,FALSE,"MFT96";#N/A,#N/A,FALSE,"CTrecon"}</definedName>
    <definedName name="T4.9j_1_1_1_2_3" hidden="1">{#N/A,#N/A,FALSE,"TMCOMP96";#N/A,#N/A,FALSE,"MAT96";#N/A,#N/A,FALSE,"FANDA96";#N/A,#N/A,FALSE,"INTRAN96";#N/A,#N/A,FALSE,"NAA9697";#N/A,#N/A,FALSE,"ECWEBB";#N/A,#N/A,FALSE,"MFT96";#N/A,#N/A,FALSE,"CTrecon"}</definedName>
    <definedName name="T4.9j_1_1_1_2_4" localSheetId="0" hidden="1">{#N/A,#N/A,FALSE,"TMCOMP96";#N/A,#N/A,FALSE,"MAT96";#N/A,#N/A,FALSE,"FANDA96";#N/A,#N/A,FALSE,"INTRAN96";#N/A,#N/A,FALSE,"NAA9697";#N/A,#N/A,FALSE,"ECWEBB";#N/A,#N/A,FALSE,"MFT96";#N/A,#N/A,FALSE,"CTrecon"}</definedName>
    <definedName name="T4.9j_1_1_1_2_4" hidden="1">{#N/A,#N/A,FALSE,"TMCOMP96";#N/A,#N/A,FALSE,"MAT96";#N/A,#N/A,FALSE,"FANDA96";#N/A,#N/A,FALSE,"INTRAN96";#N/A,#N/A,FALSE,"NAA9697";#N/A,#N/A,FALSE,"ECWEBB";#N/A,#N/A,FALSE,"MFT96";#N/A,#N/A,FALSE,"CTrecon"}</definedName>
    <definedName name="T4.9j_1_1_1_2_5" localSheetId="0" hidden="1">{#N/A,#N/A,FALSE,"TMCOMP96";#N/A,#N/A,FALSE,"MAT96";#N/A,#N/A,FALSE,"FANDA96";#N/A,#N/A,FALSE,"INTRAN96";#N/A,#N/A,FALSE,"NAA9697";#N/A,#N/A,FALSE,"ECWEBB";#N/A,#N/A,FALSE,"MFT96";#N/A,#N/A,FALSE,"CTrecon"}</definedName>
    <definedName name="T4.9j_1_1_1_2_5" hidden="1">{#N/A,#N/A,FALSE,"TMCOMP96";#N/A,#N/A,FALSE,"MAT96";#N/A,#N/A,FALSE,"FANDA96";#N/A,#N/A,FALSE,"INTRAN96";#N/A,#N/A,FALSE,"NAA9697";#N/A,#N/A,FALSE,"ECWEBB";#N/A,#N/A,FALSE,"MFT96";#N/A,#N/A,FALSE,"CTrecon"}</definedName>
    <definedName name="T4.9j_1_1_1_3" localSheetId="0" hidden="1">{#N/A,#N/A,FALSE,"TMCOMP96";#N/A,#N/A,FALSE,"MAT96";#N/A,#N/A,FALSE,"FANDA96";#N/A,#N/A,FALSE,"INTRAN96";#N/A,#N/A,FALSE,"NAA9697";#N/A,#N/A,FALSE,"ECWEBB";#N/A,#N/A,FALSE,"MFT96";#N/A,#N/A,FALSE,"CTrecon"}</definedName>
    <definedName name="T4.9j_1_1_1_3" hidden="1">{#N/A,#N/A,FALSE,"TMCOMP96";#N/A,#N/A,FALSE,"MAT96";#N/A,#N/A,FALSE,"FANDA96";#N/A,#N/A,FALSE,"INTRAN96";#N/A,#N/A,FALSE,"NAA9697";#N/A,#N/A,FALSE,"ECWEBB";#N/A,#N/A,FALSE,"MFT96";#N/A,#N/A,FALSE,"CTrecon"}</definedName>
    <definedName name="T4.9j_1_1_1_3_1" localSheetId="0" hidden="1">{#N/A,#N/A,FALSE,"TMCOMP96";#N/A,#N/A,FALSE,"MAT96";#N/A,#N/A,FALSE,"FANDA96";#N/A,#N/A,FALSE,"INTRAN96";#N/A,#N/A,FALSE,"NAA9697";#N/A,#N/A,FALSE,"ECWEBB";#N/A,#N/A,FALSE,"MFT96";#N/A,#N/A,FALSE,"CTrecon"}</definedName>
    <definedName name="T4.9j_1_1_1_3_1" hidden="1">{#N/A,#N/A,FALSE,"TMCOMP96";#N/A,#N/A,FALSE,"MAT96";#N/A,#N/A,FALSE,"FANDA96";#N/A,#N/A,FALSE,"INTRAN96";#N/A,#N/A,FALSE,"NAA9697";#N/A,#N/A,FALSE,"ECWEBB";#N/A,#N/A,FALSE,"MFT96";#N/A,#N/A,FALSE,"CTrecon"}</definedName>
    <definedName name="T4.9j_1_1_1_3_2" localSheetId="0" hidden="1">{#N/A,#N/A,FALSE,"TMCOMP96";#N/A,#N/A,FALSE,"MAT96";#N/A,#N/A,FALSE,"FANDA96";#N/A,#N/A,FALSE,"INTRAN96";#N/A,#N/A,FALSE,"NAA9697";#N/A,#N/A,FALSE,"ECWEBB";#N/A,#N/A,FALSE,"MFT96";#N/A,#N/A,FALSE,"CTrecon"}</definedName>
    <definedName name="T4.9j_1_1_1_3_2" hidden="1">{#N/A,#N/A,FALSE,"TMCOMP96";#N/A,#N/A,FALSE,"MAT96";#N/A,#N/A,FALSE,"FANDA96";#N/A,#N/A,FALSE,"INTRAN96";#N/A,#N/A,FALSE,"NAA9697";#N/A,#N/A,FALSE,"ECWEBB";#N/A,#N/A,FALSE,"MFT96";#N/A,#N/A,FALSE,"CTrecon"}</definedName>
    <definedName name="T4.9j_1_1_1_3_3" localSheetId="0" hidden="1">{#N/A,#N/A,FALSE,"TMCOMP96";#N/A,#N/A,FALSE,"MAT96";#N/A,#N/A,FALSE,"FANDA96";#N/A,#N/A,FALSE,"INTRAN96";#N/A,#N/A,FALSE,"NAA9697";#N/A,#N/A,FALSE,"ECWEBB";#N/A,#N/A,FALSE,"MFT96";#N/A,#N/A,FALSE,"CTrecon"}</definedName>
    <definedName name="T4.9j_1_1_1_3_3" hidden="1">{#N/A,#N/A,FALSE,"TMCOMP96";#N/A,#N/A,FALSE,"MAT96";#N/A,#N/A,FALSE,"FANDA96";#N/A,#N/A,FALSE,"INTRAN96";#N/A,#N/A,FALSE,"NAA9697";#N/A,#N/A,FALSE,"ECWEBB";#N/A,#N/A,FALSE,"MFT96";#N/A,#N/A,FALSE,"CTrecon"}</definedName>
    <definedName name="T4.9j_1_1_1_3_4" localSheetId="0" hidden="1">{#N/A,#N/A,FALSE,"TMCOMP96";#N/A,#N/A,FALSE,"MAT96";#N/A,#N/A,FALSE,"FANDA96";#N/A,#N/A,FALSE,"INTRAN96";#N/A,#N/A,FALSE,"NAA9697";#N/A,#N/A,FALSE,"ECWEBB";#N/A,#N/A,FALSE,"MFT96";#N/A,#N/A,FALSE,"CTrecon"}</definedName>
    <definedName name="T4.9j_1_1_1_3_4" hidden="1">{#N/A,#N/A,FALSE,"TMCOMP96";#N/A,#N/A,FALSE,"MAT96";#N/A,#N/A,FALSE,"FANDA96";#N/A,#N/A,FALSE,"INTRAN96";#N/A,#N/A,FALSE,"NAA9697";#N/A,#N/A,FALSE,"ECWEBB";#N/A,#N/A,FALSE,"MFT96";#N/A,#N/A,FALSE,"CTrecon"}</definedName>
    <definedName name="T4.9j_1_1_1_3_5" localSheetId="0" hidden="1">{#N/A,#N/A,FALSE,"TMCOMP96";#N/A,#N/A,FALSE,"MAT96";#N/A,#N/A,FALSE,"FANDA96";#N/A,#N/A,FALSE,"INTRAN96";#N/A,#N/A,FALSE,"NAA9697";#N/A,#N/A,FALSE,"ECWEBB";#N/A,#N/A,FALSE,"MFT96";#N/A,#N/A,FALSE,"CTrecon"}</definedName>
    <definedName name="T4.9j_1_1_1_3_5" hidden="1">{#N/A,#N/A,FALSE,"TMCOMP96";#N/A,#N/A,FALSE,"MAT96";#N/A,#N/A,FALSE,"FANDA96";#N/A,#N/A,FALSE,"INTRAN96";#N/A,#N/A,FALSE,"NAA9697";#N/A,#N/A,FALSE,"ECWEBB";#N/A,#N/A,FALSE,"MFT96";#N/A,#N/A,FALSE,"CTrecon"}</definedName>
    <definedName name="T4.9j_1_1_1_4" localSheetId="0" hidden="1">{#N/A,#N/A,FALSE,"TMCOMP96";#N/A,#N/A,FALSE,"MAT96";#N/A,#N/A,FALSE,"FANDA96";#N/A,#N/A,FALSE,"INTRAN96";#N/A,#N/A,FALSE,"NAA9697";#N/A,#N/A,FALSE,"ECWEBB";#N/A,#N/A,FALSE,"MFT96";#N/A,#N/A,FALSE,"CTrecon"}</definedName>
    <definedName name="T4.9j_1_1_1_4" hidden="1">{#N/A,#N/A,FALSE,"TMCOMP96";#N/A,#N/A,FALSE,"MAT96";#N/A,#N/A,FALSE,"FANDA96";#N/A,#N/A,FALSE,"INTRAN96";#N/A,#N/A,FALSE,"NAA9697";#N/A,#N/A,FALSE,"ECWEBB";#N/A,#N/A,FALSE,"MFT96";#N/A,#N/A,FALSE,"CTrecon"}</definedName>
    <definedName name="T4.9j_1_1_1_5" localSheetId="0" hidden="1">{#N/A,#N/A,FALSE,"TMCOMP96";#N/A,#N/A,FALSE,"MAT96";#N/A,#N/A,FALSE,"FANDA96";#N/A,#N/A,FALSE,"INTRAN96";#N/A,#N/A,FALSE,"NAA9697";#N/A,#N/A,FALSE,"ECWEBB";#N/A,#N/A,FALSE,"MFT96";#N/A,#N/A,FALSE,"CTrecon"}</definedName>
    <definedName name="T4.9j_1_1_1_5" hidden="1">{#N/A,#N/A,FALSE,"TMCOMP96";#N/A,#N/A,FALSE,"MAT96";#N/A,#N/A,FALSE,"FANDA96";#N/A,#N/A,FALSE,"INTRAN96";#N/A,#N/A,FALSE,"NAA9697";#N/A,#N/A,FALSE,"ECWEBB";#N/A,#N/A,FALSE,"MFT96";#N/A,#N/A,FALSE,"CTrecon"}</definedName>
    <definedName name="T4.9j_1_1_2" localSheetId="0" hidden="1">{#N/A,#N/A,FALSE,"TMCOMP96";#N/A,#N/A,FALSE,"MAT96";#N/A,#N/A,FALSE,"FANDA96";#N/A,#N/A,FALSE,"INTRAN96";#N/A,#N/A,FALSE,"NAA9697";#N/A,#N/A,FALSE,"ECWEBB";#N/A,#N/A,FALSE,"MFT96";#N/A,#N/A,FALSE,"CTrecon"}</definedName>
    <definedName name="T4.9j_1_1_2" hidden="1">{#N/A,#N/A,FALSE,"TMCOMP96";#N/A,#N/A,FALSE,"MAT96";#N/A,#N/A,FALSE,"FANDA96";#N/A,#N/A,FALSE,"INTRAN96";#N/A,#N/A,FALSE,"NAA9697";#N/A,#N/A,FALSE,"ECWEBB";#N/A,#N/A,FALSE,"MFT96";#N/A,#N/A,FALSE,"CTrecon"}</definedName>
    <definedName name="T4.9j_1_1_2_1" localSheetId="0" hidden="1">{#N/A,#N/A,FALSE,"TMCOMP96";#N/A,#N/A,FALSE,"MAT96";#N/A,#N/A,FALSE,"FANDA96";#N/A,#N/A,FALSE,"INTRAN96";#N/A,#N/A,FALSE,"NAA9697";#N/A,#N/A,FALSE,"ECWEBB";#N/A,#N/A,FALSE,"MFT96";#N/A,#N/A,FALSE,"CTrecon"}</definedName>
    <definedName name="T4.9j_1_1_2_1" hidden="1">{#N/A,#N/A,FALSE,"TMCOMP96";#N/A,#N/A,FALSE,"MAT96";#N/A,#N/A,FALSE,"FANDA96";#N/A,#N/A,FALSE,"INTRAN96";#N/A,#N/A,FALSE,"NAA9697";#N/A,#N/A,FALSE,"ECWEBB";#N/A,#N/A,FALSE,"MFT96";#N/A,#N/A,FALSE,"CTrecon"}</definedName>
    <definedName name="T4.9j_1_1_2_2" localSheetId="0" hidden="1">{#N/A,#N/A,FALSE,"TMCOMP96";#N/A,#N/A,FALSE,"MAT96";#N/A,#N/A,FALSE,"FANDA96";#N/A,#N/A,FALSE,"INTRAN96";#N/A,#N/A,FALSE,"NAA9697";#N/A,#N/A,FALSE,"ECWEBB";#N/A,#N/A,FALSE,"MFT96";#N/A,#N/A,FALSE,"CTrecon"}</definedName>
    <definedName name="T4.9j_1_1_2_2" hidden="1">{#N/A,#N/A,FALSE,"TMCOMP96";#N/A,#N/A,FALSE,"MAT96";#N/A,#N/A,FALSE,"FANDA96";#N/A,#N/A,FALSE,"INTRAN96";#N/A,#N/A,FALSE,"NAA9697";#N/A,#N/A,FALSE,"ECWEBB";#N/A,#N/A,FALSE,"MFT96";#N/A,#N/A,FALSE,"CTrecon"}</definedName>
    <definedName name="T4.9j_1_1_2_3" localSheetId="0" hidden="1">{#N/A,#N/A,FALSE,"TMCOMP96";#N/A,#N/A,FALSE,"MAT96";#N/A,#N/A,FALSE,"FANDA96";#N/A,#N/A,FALSE,"INTRAN96";#N/A,#N/A,FALSE,"NAA9697";#N/A,#N/A,FALSE,"ECWEBB";#N/A,#N/A,FALSE,"MFT96";#N/A,#N/A,FALSE,"CTrecon"}</definedName>
    <definedName name="T4.9j_1_1_2_3" hidden="1">{#N/A,#N/A,FALSE,"TMCOMP96";#N/A,#N/A,FALSE,"MAT96";#N/A,#N/A,FALSE,"FANDA96";#N/A,#N/A,FALSE,"INTRAN96";#N/A,#N/A,FALSE,"NAA9697";#N/A,#N/A,FALSE,"ECWEBB";#N/A,#N/A,FALSE,"MFT96";#N/A,#N/A,FALSE,"CTrecon"}</definedName>
    <definedName name="T4.9j_1_1_2_4" localSheetId="0" hidden="1">{#N/A,#N/A,FALSE,"TMCOMP96";#N/A,#N/A,FALSE,"MAT96";#N/A,#N/A,FALSE,"FANDA96";#N/A,#N/A,FALSE,"INTRAN96";#N/A,#N/A,FALSE,"NAA9697";#N/A,#N/A,FALSE,"ECWEBB";#N/A,#N/A,FALSE,"MFT96";#N/A,#N/A,FALSE,"CTrecon"}</definedName>
    <definedName name="T4.9j_1_1_2_4" hidden="1">{#N/A,#N/A,FALSE,"TMCOMP96";#N/A,#N/A,FALSE,"MAT96";#N/A,#N/A,FALSE,"FANDA96";#N/A,#N/A,FALSE,"INTRAN96";#N/A,#N/A,FALSE,"NAA9697";#N/A,#N/A,FALSE,"ECWEBB";#N/A,#N/A,FALSE,"MFT96";#N/A,#N/A,FALSE,"CTrecon"}</definedName>
    <definedName name="T4.9j_1_1_2_5" localSheetId="0" hidden="1">{#N/A,#N/A,FALSE,"TMCOMP96";#N/A,#N/A,FALSE,"MAT96";#N/A,#N/A,FALSE,"FANDA96";#N/A,#N/A,FALSE,"INTRAN96";#N/A,#N/A,FALSE,"NAA9697";#N/A,#N/A,FALSE,"ECWEBB";#N/A,#N/A,FALSE,"MFT96";#N/A,#N/A,FALSE,"CTrecon"}</definedName>
    <definedName name="T4.9j_1_1_2_5" hidden="1">{#N/A,#N/A,FALSE,"TMCOMP96";#N/A,#N/A,FALSE,"MAT96";#N/A,#N/A,FALSE,"FANDA96";#N/A,#N/A,FALSE,"INTRAN96";#N/A,#N/A,FALSE,"NAA9697";#N/A,#N/A,FALSE,"ECWEBB";#N/A,#N/A,FALSE,"MFT96";#N/A,#N/A,FALSE,"CTrecon"}</definedName>
    <definedName name="T4.9j_1_1_3" localSheetId="0" hidden="1">{#N/A,#N/A,FALSE,"TMCOMP96";#N/A,#N/A,FALSE,"MAT96";#N/A,#N/A,FALSE,"FANDA96";#N/A,#N/A,FALSE,"INTRAN96";#N/A,#N/A,FALSE,"NAA9697";#N/A,#N/A,FALSE,"ECWEBB";#N/A,#N/A,FALSE,"MFT96";#N/A,#N/A,FALSE,"CTrecon"}</definedName>
    <definedName name="T4.9j_1_1_3" hidden="1">{#N/A,#N/A,FALSE,"TMCOMP96";#N/A,#N/A,FALSE,"MAT96";#N/A,#N/A,FALSE,"FANDA96";#N/A,#N/A,FALSE,"INTRAN96";#N/A,#N/A,FALSE,"NAA9697";#N/A,#N/A,FALSE,"ECWEBB";#N/A,#N/A,FALSE,"MFT96";#N/A,#N/A,FALSE,"CTrecon"}</definedName>
    <definedName name="T4.9j_1_1_3_1" localSheetId="0" hidden="1">{#N/A,#N/A,FALSE,"TMCOMP96";#N/A,#N/A,FALSE,"MAT96";#N/A,#N/A,FALSE,"FANDA96";#N/A,#N/A,FALSE,"INTRAN96";#N/A,#N/A,FALSE,"NAA9697";#N/A,#N/A,FALSE,"ECWEBB";#N/A,#N/A,FALSE,"MFT96";#N/A,#N/A,FALSE,"CTrecon"}</definedName>
    <definedName name="T4.9j_1_1_3_1" hidden="1">{#N/A,#N/A,FALSE,"TMCOMP96";#N/A,#N/A,FALSE,"MAT96";#N/A,#N/A,FALSE,"FANDA96";#N/A,#N/A,FALSE,"INTRAN96";#N/A,#N/A,FALSE,"NAA9697";#N/A,#N/A,FALSE,"ECWEBB";#N/A,#N/A,FALSE,"MFT96";#N/A,#N/A,FALSE,"CTrecon"}</definedName>
    <definedName name="T4.9j_1_1_3_2" localSheetId="0" hidden="1">{#N/A,#N/A,FALSE,"TMCOMP96";#N/A,#N/A,FALSE,"MAT96";#N/A,#N/A,FALSE,"FANDA96";#N/A,#N/A,FALSE,"INTRAN96";#N/A,#N/A,FALSE,"NAA9697";#N/A,#N/A,FALSE,"ECWEBB";#N/A,#N/A,FALSE,"MFT96";#N/A,#N/A,FALSE,"CTrecon"}</definedName>
    <definedName name="T4.9j_1_1_3_2" hidden="1">{#N/A,#N/A,FALSE,"TMCOMP96";#N/A,#N/A,FALSE,"MAT96";#N/A,#N/A,FALSE,"FANDA96";#N/A,#N/A,FALSE,"INTRAN96";#N/A,#N/A,FALSE,"NAA9697";#N/A,#N/A,FALSE,"ECWEBB";#N/A,#N/A,FALSE,"MFT96";#N/A,#N/A,FALSE,"CTrecon"}</definedName>
    <definedName name="T4.9j_1_1_3_3" localSheetId="0" hidden="1">{#N/A,#N/A,FALSE,"TMCOMP96";#N/A,#N/A,FALSE,"MAT96";#N/A,#N/A,FALSE,"FANDA96";#N/A,#N/A,FALSE,"INTRAN96";#N/A,#N/A,FALSE,"NAA9697";#N/A,#N/A,FALSE,"ECWEBB";#N/A,#N/A,FALSE,"MFT96";#N/A,#N/A,FALSE,"CTrecon"}</definedName>
    <definedName name="T4.9j_1_1_3_3" hidden="1">{#N/A,#N/A,FALSE,"TMCOMP96";#N/A,#N/A,FALSE,"MAT96";#N/A,#N/A,FALSE,"FANDA96";#N/A,#N/A,FALSE,"INTRAN96";#N/A,#N/A,FALSE,"NAA9697";#N/A,#N/A,FALSE,"ECWEBB";#N/A,#N/A,FALSE,"MFT96";#N/A,#N/A,FALSE,"CTrecon"}</definedName>
    <definedName name="T4.9j_1_1_3_4" localSheetId="0" hidden="1">{#N/A,#N/A,FALSE,"TMCOMP96";#N/A,#N/A,FALSE,"MAT96";#N/A,#N/A,FALSE,"FANDA96";#N/A,#N/A,FALSE,"INTRAN96";#N/A,#N/A,FALSE,"NAA9697";#N/A,#N/A,FALSE,"ECWEBB";#N/A,#N/A,FALSE,"MFT96";#N/A,#N/A,FALSE,"CTrecon"}</definedName>
    <definedName name="T4.9j_1_1_3_4" hidden="1">{#N/A,#N/A,FALSE,"TMCOMP96";#N/A,#N/A,FALSE,"MAT96";#N/A,#N/A,FALSE,"FANDA96";#N/A,#N/A,FALSE,"INTRAN96";#N/A,#N/A,FALSE,"NAA9697";#N/A,#N/A,FALSE,"ECWEBB";#N/A,#N/A,FALSE,"MFT96";#N/A,#N/A,FALSE,"CTrecon"}</definedName>
    <definedName name="T4.9j_1_1_3_5" localSheetId="0" hidden="1">{#N/A,#N/A,FALSE,"TMCOMP96";#N/A,#N/A,FALSE,"MAT96";#N/A,#N/A,FALSE,"FANDA96";#N/A,#N/A,FALSE,"INTRAN96";#N/A,#N/A,FALSE,"NAA9697";#N/A,#N/A,FALSE,"ECWEBB";#N/A,#N/A,FALSE,"MFT96";#N/A,#N/A,FALSE,"CTrecon"}</definedName>
    <definedName name="T4.9j_1_1_3_5" hidden="1">{#N/A,#N/A,FALSE,"TMCOMP96";#N/A,#N/A,FALSE,"MAT96";#N/A,#N/A,FALSE,"FANDA96";#N/A,#N/A,FALSE,"INTRAN96";#N/A,#N/A,FALSE,"NAA9697";#N/A,#N/A,FALSE,"ECWEBB";#N/A,#N/A,FALSE,"MFT96";#N/A,#N/A,FALSE,"CTrecon"}</definedName>
    <definedName name="T4.9j_1_1_4" localSheetId="0" hidden="1">{#N/A,#N/A,FALSE,"TMCOMP96";#N/A,#N/A,FALSE,"MAT96";#N/A,#N/A,FALSE,"FANDA96";#N/A,#N/A,FALSE,"INTRAN96";#N/A,#N/A,FALSE,"NAA9697";#N/A,#N/A,FALSE,"ECWEBB";#N/A,#N/A,FALSE,"MFT96";#N/A,#N/A,FALSE,"CTrecon"}</definedName>
    <definedName name="T4.9j_1_1_4" hidden="1">{#N/A,#N/A,FALSE,"TMCOMP96";#N/A,#N/A,FALSE,"MAT96";#N/A,#N/A,FALSE,"FANDA96";#N/A,#N/A,FALSE,"INTRAN96";#N/A,#N/A,FALSE,"NAA9697";#N/A,#N/A,FALSE,"ECWEBB";#N/A,#N/A,FALSE,"MFT96";#N/A,#N/A,FALSE,"CTrecon"}</definedName>
    <definedName name="T4.9j_1_1_4_1" localSheetId="0" hidden="1">{#N/A,#N/A,FALSE,"TMCOMP96";#N/A,#N/A,FALSE,"MAT96";#N/A,#N/A,FALSE,"FANDA96";#N/A,#N/A,FALSE,"INTRAN96";#N/A,#N/A,FALSE,"NAA9697";#N/A,#N/A,FALSE,"ECWEBB";#N/A,#N/A,FALSE,"MFT96";#N/A,#N/A,FALSE,"CTrecon"}</definedName>
    <definedName name="T4.9j_1_1_4_1" hidden="1">{#N/A,#N/A,FALSE,"TMCOMP96";#N/A,#N/A,FALSE,"MAT96";#N/A,#N/A,FALSE,"FANDA96";#N/A,#N/A,FALSE,"INTRAN96";#N/A,#N/A,FALSE,"NAA9697";#N/A,#N/A,FALSE,"ECWEBB";#N/A,#N/A,FALSE,"MFT96";#N/A,#N/A,FALSE,"CTrecon"}</definedName>
    <definedName name="T4.9j_1_1_4_2" localSheetId="0" hidden="1">{#N/A,#N/A,FALSE,"TMCOMP96";#N/A,#N/A,FALSE,"MAT96";#N/A,#N/A,FALSE,"FANDA96";#N/A,#N/A,FALSE,"INTRAN96";#N/A,#N/A,FALSE,"NAA9697";#N/A,#N/A,FALSE,"ECWEBB";#N/A,#N/A,FALSE,"MFT96";#N/A,#N/A,FALSE,"CTrecon"}</definedName>
    <definedName name="T4.9j_1_1_4_2" hidden="1">{#N/A,#N/A,FALSE,"TMCOMP96";#N/A,#N/A,FALSE,"MAT96";#N/A,#N/A,FALSE,"FANDA96";#N/A,#N/A,FALSE,"INTRAN96";#N/A,#N/A,FALSE,"NAA9697";#N/A,#N/A,FALSE,"ECWEBB";#N/A,#N/A,FALSE,"MFT96";#N/A,#N/A,FALSE,"CTrecon"}</definedName>
    <definedName name="T4.9j_1_1_4_3" localSheetId="0" hidden="1">{#N/A,#N/A,FALSE,"TMCOMP96";#N/A,#N/A,FALSE,"MAT96";#N/A,#N/A,FALSE,"FANDA96";#N/A,#N/A,FALSE,"INTRAN96";#N/A,#N/A,FALSE,"NAA9697";#N/A,#N/A,FALSE,"ECWEBB";#N/A,#N/A,FALSE,"MFT96";#N/A,#N/A,FALSE,"CTrecon"}</definedName>
    <definedName name="T4.9j_1_1_4_3" hidden="1">{#N/A,#N/A,FALSE,"TMCOMP96";#N/A,#N/A,FALSE,"MAT96";#N/A,#N/A,FALSE,"FANDA96";#N/A,#N/A,FALSE,"INTRAN96";#N/A,#N/A,FALSE,"NAA9697";#N/A,#N/A,FALSE,"ECWEBB";#N/A,#N/A,FALSE,"MFT96";#N/A,#N/A,FALSE,"CTrecon"}</definedName>
    <definedName name="T4.9j_1_1_4_4" localSheetId="0" hidden="1">{#N/A,#N/A,FALSE,"TMCOMP96";#N/A,#N/A,FALSE,"MAT96";#N/A,#N/A,FALSE,"FANDA96";#N/A,#N/A,FALSE,"INTRAN96";#N/A,#N/A,FALSE,"NAA9697";#N/A,#N/A,FALSE,"ECWEBB";#N/A,#N/A,FALSE,"MFT96";#N/A,#N/A,FALSE,"CTrecon"}</definedName>
    <definedName name="T4.9j_1_1_4_4" hidden="1">{#N/A,#N/A,FALSE,"TMCOMP96";#N/A,#N/A,FALSE,"MAT96";#N/A,#N/A,FALSE,"FANDA96";#N/A,#N/A,FALSE,"INTRAN96";#N/A,#N/A,FALSE,"NAA9697";#N/A,#N/A,FALSE,"ECWEBB";#N/A,#N/A,FALSE,"MFT96";#N/A,#N/A,FALSE,"CTrecon"}</definedName>
    <definedName name="T4.9j_1_1_4_5" localSheetId="0" hidden="1">{#N/A,#N/A,FALSE,"TMCOMP96";#N/A,#N/A,FALSE,"MAT96";#N/A,#N/A,FALSE,"FANDA96";#N/A,#N/A,FALSE,"INTRAN96";#N/A,#N/A,FALSE,"NAA9697";#N/A,#N/A,FALSE,"ECWEBB";#N/A,#N/A,FALSE,"MFT96";#N/A,#N/A,FALSE,"CTrecon"}</definedName>
    <definedName name="T4.9j_1_1_4_5" hidden="1">{#N/A,#N/A,FALSE,"TMCOMP96";#N/A,#N/A,FALSE,"MAT96";#N/A,#N/A,FALSE,"FANDA96";#N/A,#N/A,FALSE,"INTRAN96";#N/A,#N/A,FALSE,"NAA9697";#N/A,#N/A,FALSE,"ECWEBB";#N/A,#N/A,FALSE,"MFT96";#N/A,#N/A,FALSE,"CTrecon"}</definedName>
    <definedName name="T4.9j_1_1_5" localSheetId="0" hidden="1">{#N/A,#N/A,FALSE,"TMCOMP96";#N/A,#N/A,FALSE,"MAT96";#N/A,#N/A,FALSE,"FANDA96";#N/A,#N/A,FALSE,"INTRAN96";#N/A,#N/A,FALSE,"NAA9697";#N/A,#N/A,FALSE,"ECWEBB";#N/A,#N/A,FALSE,"MFT96";#N/A,#N/A,FALSE,"CTrecon"}</definedName>
    <definedName name="T4.9j_1_1_5" hidden="1">{#N/A,#N/A,FALSE,"TMCOMP96";#N/A,#N/A,FALSE,"MAT96";#N/A,#N/A,FALSE,"FANDA96";#N/A,#N/A,FALSE,"INTRAN96";#N/A,#N/A,FALSE,"NAA9697";#N/A,#N/A,FALSE,"ECWEBB";#N/A,#N/A,FALSE,"MFT96";#N/A,#N/A,FALSE,"CTrecon"}</definedName>
    <definedName name="T4.9j_1_2" localSheetId="0" hidden="1">{#N/A,#N/A,FALSE,"TMCOMP96";#N/A,#N/A,FALSE,"MAT96";#N/A,#N/A,FALSE,"FANDA96";#N/A,#N/A,FALSE,"INTRAN96";#N/A,#N/A,FALSE,"NAA9697";#N/A,#N/A,FALSE,"ECWEBB";#N/A,#N/A,FALSE,"MFT96";#N/A,#N/A,FALSE,"CTrecon"}</definedName>
    <definedName name="T4.9j_1_2" hidden="1">{#N/A,#N/A,FALSE,"TMCOMP96";#N/A,#N/A,FALSE,"MAT96";#N/A,#N/A,FALSE,"FANDA96";#N/A,#N/A,FALSE,"INTRAN96";#N/A,#N/A,FALSE,"NAA9697";#N/A,#N/A,FALSE,"ECWEBB";#N/A,#N/A,FALSE,"MFT96";#N/A,#N/A,FALSE,"CTrecon"}</definedName>
    <definedName name="T4.9j_1_2_1" localSheetId="0" hidden="1">{#N/A,#N/A,FALSE,"TMCOMP96";#N/A,#N/A,FALSE,"MAT96";#N/A,#N/A,FALSE,"FANDA96";#N/A,#N/A,FALSE,"INTRAN96";#N/A,#N/A,FALSE,"NAA9697";#N/A,#N/A,FALSE,"ECWEBB";#N/A,#N/A,FALSE,"MFT96";#N/A,#N/A,FALSE,"CTrecon"}</definedName>
    <definedName name="T4.9j_1_2_1" hidden="1">{#N/A,#N/A,FALSE,"TMCOMP96";#N/A,#N/A,FALSE,"MAT96";#N/A,#N/A,FALSE,"FANDA96";#N/A,#N/A,FALSE,"INTRAN96";#N/A,#N/A,FALSE,"NAA9697";#N/A,#N/A,FALSE,"ECWEBB";#N/A,#N/A,FALSE,"MFT96";#N/A,#N/A,FALSE,"CTrecon"}</definedName>
    <definedName name="T4.9j_1_2_1_1" localSheetId="0" hidden="1">{#N/A,#N/A,FALSE,"TMCOMP96";#N/A,#N/A,FALSE,"MAT96";#N/A,#N/A,FALSE,"FANDA96";#N/A,#N/A,FALSE,"INTRAN96";#N/A,#N/A,FALSE,"NAA9697";#N/A,#N/A,FALSE,"ECWEBB";#N/A,#N/A,FALSE,"MFT96";#N/A,#N/A,FALSE,"CTrecon"}</definedName>
    <definedName name="T4.9j_1_2_1_1" hidden="1">{#N/A,#N/A,FALSE,"TMCOMP96";#N/A,#N/A,FALSE,"MAT96";#N/A,#N/A,FALSE,"FANDA96";#N/A,#N/A,FALSE,"INTRAN96";#N/A,#N/A,FALSE,"NAA9697";#N/A,#N/A,FALSE,"ECWEBB";#N/A,#N/A,FALSE,"MFT96";#N/A,#N/A,FALSE,"CTrecon"}</definedName>
    <definedName name="T4.9j_1_2_1_1_1" localSheetId="0" hidden="1">{#N/A,#N/A,FALSE,"TMCOMP96";#N/A,#N/A,FALSE,"MAT96";#N/A,#N/A,FALSE,"FANDA96";#N/A,#N/A,FALSE,"INTRAN96";#N/A,#N/A,FALSE,"NAA9697";#N/A,#N/A,FALSE,"ECWEBB";#N/A,#N/A,FALSE,"MFT96";#N/A,#N/A,FALSE,"CTrecon"}</definedName>
    <definedName name="T4.9j_1_2_1_1_1" hidden="1">{#N/A,#N/A,FALSE,"TMCOMP96";#N/A,#N/A,FALSE,"MAT96";#N/A,#N/A,FALSE,"FANDA96";#N/A,#N/A,FALSE,"INTRAN96";#N/A,#N/A,FALSE,"NAA9697";#N/A,#N/A,FALSE,"ECWEBB";#N/A,#N/A,FALSE,"MFT96";#N/A,#N/A,FALSE,"CTrecon"}</definedName>
    <definedName name="T4.9j_1_2_1_1_2" localSheetId="0" hidden="1">{#N/A,#N/A,FALSE,"TMCOMP96";#N/A,#N/A,FALSE,"MAT96";#N/A,#N/A,FALSE,"FANDA96";#N/A,#N/A,FALSE,"INTRAN96";#N/A,#N/A,FALSE,"NAA9697";#N/A,#N/A,FALSE,"ECWEBB";#N/A,#N/A,FALSE,"MFT96";#N/A,#N/A,FALSE,"CTrecon"}</definedName>
    <definedName name="T4.9j_1_2_1_1_2" hidden="1">{#N/A,#N/A,FALSE,"TMCOMP96";#N/A,#N/A,FALSE,"MAT96";#N/A,#N/A,FALSE,"FANDA96";#N/A,#N/A,FALSE,"INTRAN96";#N/A,#N/A,FALSE,"NAA9697";#N/A,#N/A,FALSE,"ECWEBB";#N/A,#N/A,FALSE,"MFT96";#N/A,#N/A,FALSE,"CTrecon"}</definedName>
    <definedName name="T4.9j_1_2_1_1_3" localSheetId="0" hidden="1">{#N/A,#N/A,FALSE,"TMCOMP96";#N/A,#N/A,FALSE,"MAT96";#N/A,#N/A,FALSE,"FANDA96";#N/A,#N/A,FALSE,"INTRAN96";#N/A,#N/A,FALSE,"NAA9697";#N/A,#N/A,FALSE,"ECWEBB";#N/A,#N/A,FALSE,"MFT96";#N/A,#N/A,FALSE,"CTrecon"}</definedName>
    <definedName name="T4.9j_1_2_1_1_3" hidden="1">{#N/A,#N/A,FALSE,"TMCOMP96";#N/A,#N/A,FALSE,"MAT96";#N/A,#N/A,FALSE,"FANDA96";#N/A,#N/A,FALSE,"INTRAN96";#N/A,#N/A,FALSE,"NAA9697";#N/A,#N/A,FALSE,"ECWEBB";#N/A,#N/A,FALSE,"MFT96";#N/A,#N/A,FALSE,"CTrecon"}</definedName>
    <definedName name="T4.9j_1_2_1_1_4" localSheetId="0" hidden="1">{#N/A,#N/A,FALSE,"TMCOMP96";#N/A,#N/A,FALSE,"MAT96";#N/A,#N/A,FALSE,"FANDA96";#N/A,#N/A,FALSE,"INTRAN96";#N/A,#N/A,FALSE,"NAA9697";#N/A,#N/A,FALSE,"ECWEBB";#N/A,#N/A,FALSE,"MFT96";#N/A,#N/A,FALSE,"CTrecon"}</definedName>
    <definedName name="T4.9j_1_2_1_1_4" hidden="1">{#N/A,#N/A,FALSE,"TMCOMP96";#N/A,#N/A,FALSE,"MAT96";#N/A,#N/A,FALSE,"FANDA96";#N/A,#N/A,FALSE,"INTRAN96";#N/A,#N/A,FALSE,"NAA9697";#N/A,#N/A,FALSE,"ECWEBB";#N/A,#N/A,FALSE,"MFT96";#N/A,#N/A,FALSE,"CTrecon"}</definedName>
    <definedName name="T4.9j_1_2_1_1_5" localSheetId="0" hidden="1">{#N/A,#N/A,FALSE,"TMCOMP96";#N/A,#N/A,FALSE,"MAT96";#N/A,#N/A,FALSE,"FANDA96";#N/A,#N/A,FALSE,"INTRAN96";#N/A,#N/A,FALSE,"NAA9697";#N/A,#N/A,FALSE,"ECWEBB";#N/A,#N/A,FALSE,"MFT96";#N/A,#N/A,FALSE,"CTrecon"}</definedName>
    <definedName name="T4.9j_1_2_1_1_5" hidden="1">{#N/A,#N/A,FALSE,"TMCOMP96";#N/A,#N/A,FALSE,"MAT96";#N/A,#N/A,FALSE,"FANDA96";#N/A,#N/A,FALSE,"INTRAN96";#N/A,#N/A,FALSE,"NAA9697";#N/A,#N/A,FALSE,"ECWEBB";#N/A,#N/A,FALSE,"MFT96";#N/A,#N/A,FALSE,"CTrecon"}</definedName>
    <definedName name="T4.9j_1_2_1_2" localSheetId="0" hidden="1">{#N/A,#N/A,FALSE,"TMCOMP96";#N/A,#N/A,FALSE,"MAT96";#N/A,#N/A,FALSE,"FANDA96";#N/A,#N/A,FALSE,"INTRAN96";#N/A,#N/A,FALSE,"NAA9697";#N/A,#N/A,FALSE,"ECWEBB";#N/A,#N/A,FALSE,"MFT96";#N/A,#N/A,FALSE,"CTrecon"}</definedName>
    <definedName name="T4.9j_1_2_1_2" hidden="1">{#N/A,#N/A,FALSE,"TMCOMP96";#N/A,#N/A,FALSE,"MAT96";#N/A,#N/A,FALSE,"FANDA96";#N/A,#N/A,FALSE,"INTRAN96";#N/A,#N/A,FALSE,"NAA9697";#N/A,#N/A,FALSE,"ECWEBB";#N/A,#N/A,FALSE,"MFT96";#N/A,#N/A,FALSE,"CTrecon"}</definedName>
    <definedName name="T4.9j_1_2_1_2_1" localSheetId="0" hidden="1">{#N/A,#N/A,FALSE,"TMCOMP96";#N/A,#N/A,FALSE,"MAT96";#N/A,#N/A,FALSE,"FANDA96";#N/A,#N/A,FALSE,"INTRAN96";#N/A,#N/A,FALSE,"NAA9697";#N/A,#N/A,FALSE,"ECWEBB";#N/A,#N/A,FALSE,"MFT96";#N/A,#N/A,FALSE,"CTrecon"}</definedName>
    <definedName name="T4.9j_1_2_1_2_1" hidden="1">{#N/A,#N/A,FALSE,"TMCOMP96";#N/A,#N/A,FALSE,"MAT96";#N/A,#N/A,FALSE,"FANDA96";#N/A,#N/A,FALSE,"INTRAN96";#N/A,#N/A,FALSE,"NAA9697";#N/A,#N/A,FALSE,"ECWEBB";#N/A,#N/A,FALSE,"MFT96";#N/A,#N/A,FALSE,"CTrecon"}</definedName>
    <definedName name="T4.9j_1_2_1_2_2" localSheetId="0" hidden="1">{#N/A,#N/A,FALSE,"TMCOMP96";#N/A,#N/A,FALSE,"MAT96";#N/A,#N/A,FALSE,"FANDA96";#N/A,#N/A,FALSE,"INTRAN96";#N/A,#N/A,FALSE,"NAA9697";#N/A,#N/A,FALSE,"ECWEBB";#N/A,#N/A,FALSE,"MFT96";#N/A,#N/A,FALSE,"CTrecon"}</definedName>
    <definedName name="T4.9j_1_2_1_2_2" hidden="1">{#N/A,#N/A,FALSE,"TMCOMP96";#N/A,#N/A,FALSE,"MAT96";#N/A,#N/A,FALSE,"FANDA96";#N/A,#N/A,FALSE,"INTRAN96";#N/A,#N/A,FALSE,"NAA9697";#N/A,#N/A,FALSE,"ECWEBB";#N/A,#N/A,FALSE,"MFT96";#N/A,#N/A,FALSE,"CTrecon"}</definedName>
    <definedName name="T4.9j_1_2_1_2_3" localSheetId="0" hidden="1">{#N/A,#N/A,FALSE,"TMCOMP96";#N/A,#N/A,FALSE,"MAT96";#N/A,#N/A,FALSE,"FANDA96";#N/A,#N/A,FALSE,"INTRAN96";#N/A,#N/A,FALSE,"NAA9697";#N/A,#N/A,FALSE,"ECWEBB";#N/A,#N/A,FALSE,"MFT96";#N/A,#N/A,FALSE,"CTrecon"}</definedName>
    <definedName name="T4.9j_1_2_1_2_3" hidden="1">{#N/A,#N/A,FALSE,"TMCOMP96";#N/A,#N/A,FALSE,"MAT96";#N/A,#N/A,FALSE,"FANDA96";#N/A,#N/A,FALSE,"INTRAN96";#N/A,#N/A,FALSE,"NAA9697";#N/A,#N/A,FALSE,"ECWEBB";#N/A,#N/A,FALSE,"MFT96";#N/A,#N/A,FALSE,"CTrecon"}</definedName>
    <definedName name="T4.9j_1_2_1_2_4" localSheetId="0" hidden="1">{#N/A,#N/A,FALSE,"TMCOMP96";#N/A,#N/A,FALSE,"MAT96";#N/A,#N/A,FALSE,"FANDA96";#N/A,#N/A,FALSE,"INTRAN96";#N/A,#N/A,FALSE,"NAA9697";#N/A,#N/A,FALSE,"ECWEBB";#N/A,#N/A,FALSE,"MFT96";#N/A,#N/A,FALSE,"CTrecon"}</definedName>
    <definedName name="T4.9j_1_2_1_2_4" hidden="1">{#N/A,#N/A,FALSE,"TMCOMP96";#N/A,#N/A,FALSE,"MAT96";#N/A,#N/A,FALSE,"FANDA96";#N/A,#N/A,FALSE,"INTRAN96";#N/A,#N/A,FALSE,"NAA9697";#N/A,#N/A,FALSE,"ECWEBB";#N/A,#N/A,FALSE,"MFT96";#N/A,#N/A,FALSE,"CTrecon"}</definedName>
    <definedName name="T4.9j_1_2_1_2_5" localSheetId="0" hidden="1">{#N/A,#N/A,FALSE,"TMCOMP96";#N/A,#N/A,FALSE,"MAT96";#N/A,#N/A,FALSE,"FANDA96";#N/A,#N/A,FALSE,"INTRAN96";#N/A,#N/A,FALSE,"NAA9697";#N/A,#N/A,FALSE,"ECWEBB";#N/A,#N/A,FALSE,"MFT96";#N/A,#N/A,FALSE,"CTrecon"}</definedName>
    <definedName name="T4.9j_1_2_1_2_5" hidden="1">{#N/A,#N/A,FALSE,"TMCOMP96";#N/A,#N/A,FALSE,"MAT96";#N/A,#N/A,FALSE,"FANDA96";#N/A,#N/A,FALSE,"INTRAN96";#N/A,#N/A,FALSE,"NAA9697";#N/A,#N/A,FALSE,"ECWEBB";#N/A,#N/A,FALSE,"MFT96";#N/A,#N/A,FALSE,"CTrecon"}</definedName>
    <definedName name="T4.9j_1_2_1_3" localSheetId="0" hidden="1">{#N/A,#N/A,FALSE,"TMCOMP96";#N/A,#N/A,FALSE,"MAT96";#N/A,#N/A,FALSE,"FANDA96";#N/A,#N/A,FALSE,"INTRAN96";#N/A,#N/A,FALSE,"NAA9697";#N/A,#N/A,FALSE,"ECWEBB";#N/A,#N/A,FALSE,"MFT96";#N/A,#N/A,FALSE,"CTrecon"}</definedName>
    <definedName name="T4.9j_1_2_1_3" hidden="1">{#N/A,#N/A,FALSE,"TMCOMP96";#N/A,#N/A,FALSE,"MAT96";#N/A,#N/A,FALSE,"FANDA96";#N/A,#N/A,FALSE,"INTRAN96";#N/A,#N/A,FALSE,"NAA9697";#N/A,#N/A,FALSE,"ECWEBB";#N/A,#N/A,FALSE,"MFT96";#N/A,#N/A,FALSE,"CTrecon"}</definedName>
    <definedName name="T4.9j_1_2_1_3_1" localSheetId="0" hidden="1">{#N/A,#N/A,FALSE,"TMCOMP96";#N/A,#N/A,FALSE,"MAT96";#N/A,#N/A,FALSE,"FANDA96";#N/A,#N/A,FALSE,"INTRAN96";#N/A,#N/A,FALSE,"NAA9697";#N/A,#N/A,FALSE,"ECWEBB";#N/A,#N/A,FALSE,"MFT96";#N/A,#N/A,FALSE,"CTrecon"}</definedName>
    <definedName name="T4.9j_1_2_1_3_1" hidden="1">{#N/A,#N/A,FALSE,"TMCOMP96";#N/A,#N/A,FALSE,"MAT96";#N/A,#N/A,FALSE,"FANDA96";#N/A,#N/A,FALSE,"INTRAN96";#N/A,#N/A,FALSE,"NAA9697";#N/A,#N/A,FALSE,"ECWEBB";#N/A,#N/A,FALSE,"MFT96";#N/A,#N/A,FALSE,"CTrecon"}</definedName>
    <definedName name="T4.9j_1_2_1_3_2" localSheetId="0" hidden="1">{#N/A,#N/A,FALSE,"TMCOMP96";#N/A,#N/A,FALSE,"MAT96";#N/A,#N/A,FALSE,"FANDA96";#N/A,#N/A,FALSE,"INTRAN96";#N/A,#N/A,FALSE,"NAA9697";#N/A,#N/A,FALSE,"ECWEBB";#N/A,#N/A,FALSE,"MFT96";#N/A,#N/A,FALSE,"CTrecon"}</definedName>
    <definedName name="T4.9j_1_2_1_3_2" hidden="1">{#N/A,#N/A,FALSE,"TMCOMP96";#N/A,#N/A,FALSE,"MAT96";#N/A,#N/A,FALSE,"FANDA96";#N/A,#N/A,FALSE,"INTRAN96";#N/A,#N/A,FALSE,"NAA9697";#N/A,#N/A,FALSE,"ECWEBB";#N/A,#N/A,FALSE,"MFT96";#N/A,#N/A,FALSE,"CTrecon"}</definedName>
    <definedName name="T4.9j_1_2_1_3_3" localSheetId="0" hidden="1">{#N/A,#N/A,FALSE,"TMCOMP96";#N/A,#N/A,FALSE,"MAT96";#N/A,#N/A,FALSE,"FANDA96";#N/A,#N/A,FALSE,"INTRAN96";#N/A,#N/A,FALSE,"NAA9697";#N/A,#N/A,FALSE,"ECWEBB";#N/A,#N/A,FALSE,"MFT96";#N/A,#N/A,FALSE,"CTrecon"}</definedName>
    <definedName name="T4.9j_1_2_1_3_3" hidden="1">{#N/A,#N/A,FALSE,"TMCOMP96";#N/A,#N/A,FALSE,"MAT96";#N/A,#N/A,FALSE,"FANDA96";#N/A,#N/A,FALSE,"INTRAN96";#N/A,#N/A,FALSE,"NAA9697";#N/A,#N/A,FALSE,"ECWEBB";#N/A,#N/A,FALSE,"MFT96";#N/A,#N/A,FALSE,"CTrecon"}</definedName>
    <definedName name="T4.9j_1_2_1_3_4" localSheetId="0" hidden="1">{#N/A,#N/A,FALSE,"TMCOMP96";#N/A,#N/A,FALSE,"MAT96";#N/A,#N/A,FALSE,"FANDA96";#N/A,#N/A,FALSE,"INTRAN96";#N/A,#N/A,FALSE,"NAA9697";#N/A,#N/A,FALSE,"ECWEBB";#N/A,#N/A,FALSE,"MFT96";#N/A,#N/A,FALSE,"CTrecon"}</definedName>
    <definedName name="T4.9j_1_2_1_3_4" hidden="1">{#N/A,#N/A,FALSE,"TMCOMP96";#N/A,#N/A,FALSE,"MAT96";#N/A,#N/A,FALSE,"FANDA96";#N/A,#N/A,FALSE,"INTRAN96";#N/A,#N/A,FALSE,"NAA9697";#N/A,#N/A,FALSE,"ECWEBB";#N/A,#N/A,FALSE,"MFT96";#N/A,#N/A,FALSE,"CTrecon"}</definedName>
    <definedName name="T4.9j_1_2_1_3_5" localSheetId="0" hidden="1">{#N/A,#N/A,FALSE,"TMCOMP96";#N/A,#N/A,FALSE,"MAT96";#N/A,#N/A,FALSE,"FANDA96";#N/A,#N/A,FALSE,"INTRAN96";#N/A,#N/A,FALSE,"NAA9697";#N/A,#N/A,FALSE,"ECWEBB";#N/A,#N/A,FALSE,"MFT96";#N/A,#N/A,FALSE,"CTrecon"}</definedName>
    <definedName name="T4.9j_1_2_1_3_5" hidden="1">{#N/A,#N/A,FALSE,"TMCOMP96";#N/A,#N/A,FALSE,"MAT96";#N/A,#N/A,FALSE,"FANDA96";#N/A,#N/A,FALSE,"INTRAN96";#N/A,#N/A,FALSE,"NAA9697";#N/A,#N/A,FALSE,"ECWEBB";#N/A,#N/A,FALSE,"MFT96";#N/A,#N/A,FALSE,"CTrecon"}</definedName>
    <definedName name="T4.9j_1_2_1_4" localSheetId="0" hidden="1">{#N/A,#N/A,FALSE,"TMCOMP96";#N/A,#N/A,FALSE,"MAT96";#N/A,#N/A,FALSE,"FANDA96";#N/A,#N/A,FALSE,"INTRAN96";#N/A,#N/A,FALSE,"NAA9697";#N/A,#N/A,FALSE,"ECWEBB";#N/A,#N/A,FALSE,"MFT96";#N/A,#N/A,FALSE,"CTrecon"}</definedName>
    <definedName name="T4.9j_1_2_1_4" hidden="1">{#N/A,#N/A,FALSE,"TMCOMP96";#N/A,#N/A,FALSE,"MAT96";#N/A,#N/A,FALSE,"FANDA96";#N/A,#N/A,FALSE,"INTRAN96";#N/A,#N/A,FALSE,"NAA9697";#N/A,#N/A,FALSE,"ECWEBB";#N/A,#N/A,FALSE,"MFT96";#N/A,#N/A,FALSE,"CTrecon"}</definedName>
    <definedName name="T4.9j_1_2_1_5" localSheetId="0" hidden="1">{#N/A,#N/A,FALSE,"TMCOMP96";#N/A,#N/A,FALSE,"MAT96";#N/A,#N/A,FALSE,"FANDA96";#N/A,#N/A,FALSE,"INTRAN96";#N/A,#N/A,FALSE,"NAA9697";#N/A,#N/A,FALSE,"ECWEBB";#N/A,#N/A,FALSE,"MFT96";#N/A,#N/A,FALSE,"CTrecon"}</definedName>
    <definedName name="T4.9j_1_2_1_5" hidden="1">{#N/A,#N/A,FALSE,"TMCOMP96";#N/A,#N/A,FALSE,"MAT96";#N/A,#N/A,FALSE,"FANDA96";#N/A,#N/A,FALSE,"INTRAN96";#N/A,#N/A,FALSE,"NAA9697";#N/A,#N/A,FALSE,"ECWEBB";#N/A,#N/A,FALSE,"MFT96";#N/A,#N/A,FALSE,"CTrecon"}</definedName>
    <definedName name="T4.9j_1_2_2" localSheetId="0" hidden="1">{#N/A,#N/A,FALSE,"TMCOMP96";#N/A,#N/A,FALSE,"MAT96";#N/A,#N/A,FALSE,"FANDA96";#N/A,#N/A,FALSE,"INTRAN96";#N/A,#N/A,FALSE,"NAA9697";#N/A,#N/A,FALSE,"ECWEBB";#N/A,#N/A,FALSE,"MFT96";#N/A,#N/A,FALSE,"CTrecon"}</definedName>
    <definedName name="T4.9j_1_2_2" hidden="1">{#N/A,#N/A,FALSE,"TMCOMP96";#N/A,#N/A,FALSE,"MAT96";#N/A,#N/A,FALSE,"FANDA96";#N/A,#N/A,FALSE,"INTRAN96";#N/A,#N/A,FALSE,"NAA9697";#N/A,#N/A,FALSE,"ECWEBB";#N/A,#N/A,FALSE,"MFT96";#N/A,#N/A,FALSE,"CTrecon"}</definedName>
    <definedName name="T4.9j_1_2_2_1" localSheetId="0" hidden="1">{#N/A,#N/A,FALSE,"TMCOMP96";#N/A,#N/A,FALSE,"MAT96";#N/A,#N/A,FALSE,"FANDA96";#N/A,#N/A,FALSE,"INTRAN96";#N/A,#N/A,FALSE,"NAA9697";#N/A,#N/A,FALSE,"ECWEBB";#N/A,#N/A,FALSE,"MFT96";#N/A,#N/A,FALSE,"CTrecon"}</definedName>
    <definedName name="T4.9j_1_2_2_1" hidden="1">{#N/A,#N/A,FALSE,"TMCOMP96";#N/A,#N/A,FALSE,"MAT96";#N/A,#N/A,FALSE,"FANDA96";#N/A,#N/A,FALSE,"INTRAN96";#N/A,#N/A,FALSE,"NAA9697";#N/A,#N/A,FALSE,"ECWEBB";#N/A,#N/A,FALSE,"MFT96";#N/A,#N/A,FALSE,"CTrecon"}</definedName>
    <definedName name="T4.9j_1_2_2_2" localSheetId="0" hidden="1">{#N/A,#N/A,FALSE,"TMCOMP96";#N/A,#N/A,FALSE,"MAT96";#N/A,#N/A,FALSE,"FANDA96";#N/A,#N/A,FALSE,"INTRAN96";#N/A,#N/A,FALSE,"NAA9697";#N/A,#N/A,FALSE,"ECWEBB";#N/A,#N/A,FALSE,"MFT96";#N/A,#N/A,FALSE,"CTrecon"}</definedName>
    <definedName name="T4.9j_1_2_2_2" hidden="1">{#N/A,#N/A,FALSE,"TMCOMP96";#N/A,#N/A,FALSE,"MAT96";#N/A,#N/A,FALSE,"FANDA96";#N/A,#N/A,FALSE,"INTRAN96";#N/A,#N/A,FALSE,"NAA9697";#N/A,#N/A,FALSE,"ECWEBB";#N/A,#N/A,FALSE,"MFT96";#N/A,#N/A,FALSE,"CTrecon"}</definedName>
    <definedName name="T4.9j_1_2_2_3" localSheetId="0" hidden="1">{#N/A,#N/A,FALSE,"TMCOMP96";#N/A,#N/A,FALSE,"MAT96";#N/A,#N/A,FALSE,"FANDA96";#N/A,#N/A,FALSE,"INTRAN96";#N/A,#N/A,FALSE,"NAA9697";#N/A,#N/A,FALSE,"ECWEBB";#N/A,#N/A,FALSE,"MFT96";#N/A,#N/A,FALSE,"CTrecon"}</definedName>
    <definedName name="T4.9j_1_2_2_3" hidden="1">{#N/A,#N/A,FALSE,"TMCOMP96";#N/A,#N/A,FALSE,"MAT96";#N/A,#N/A,FALSE,"FANDA96";#N/A,#N/A,FALSE,"INTRAN96";#N/A,#N/A,FALSE,"NAA9697";#N/A,#N/A,FALSE,"ECWEBB";#N/A,#N/A,FALSE,"MFT96";#N/A,#N/A,FALSE,"CTrecon"}</definedName>
    <definedName name="T4.9j_1_2_2_4" localSheetId="0" hidden="1">{#N/A,#N/A,FALSE,"TMCOMP96";#N/A,#N/A,FALSE,"MAT96";#N/A,#N/A,FALSE,"FANDA96";#N/A,#N/A,FALSE,"INTRAN96";#N/A,#N/A,FALSE,"NAA9697";#N/A,#N/A,FALSE,"ECWEBB";#N/A,#N/A,FALSE,"MFT96";#N/A,#N/A,FALSE,"CTrecon"}</definedName>
    <definedName name="T4.9j_1_2_2_4" hidden="1">{#N/A,#N/A,FALSE,"TMCOMP96";#N/A,#N/A,FALSE,"MAT96";#N/A,#N/A,FALSE,"FANDA96";#N/A,#N/A,FALSE,"INTRAN96";#N/A,#N/A,FALSE,"NAA9697";#N/A,#N/A,FALSE,"ECWEBB";#N/A,#N/A,FALSE,"MFT96";#N/A,#N/A,FALSE,"CTrecon"}</definedName>
    <definedName name="T4.9j_1_2_2_5" localSheetId="0" hidden="1">{#N/A,#N/A,FALSE,"TMCOMP96";#N/A,#N/A,FALSE,"MAT96";#N/A,#N/A,FALSE,"FANDA96";#N/A,#N/A,FALSE,"INTRAN96";#N/A,#N/A,FALSE,"NAA9697";#N/A,#N/A,FALSE,"ECWEBB";#N/A,#N/A,FALSE,"MFT96";#N/A,#N/A,FALSE,"CTrecon"}</definedName>
    <definedName name="T4.9j_1_2_2_5" hidden="1">{#N/A,#N/A,FALSE,"TMCOMP96";#N/A,#N/A,FALSE,"MAT96";#N/A,#N/A,FALSE,"FANDA96";#N/A,#N/A,FALSE,"INTRAN96";#N/A,#N/A,FALSE,"NAA9697";#N/A,#N/A,FALSE,"ECWEBB";#N/A,#N/A,FALSE,"MFT96";#N/A,#N/A,FALSE,"CTrecon"}</definedName>
    <definedName name="T4.9j_1_2_3" localSheetId="0" hidden="1">{#N/A,#N/A,FALSE,"TMCOMP96";#N/A,#N/A,FALSE,"MAT96";#N/A,#N/A,FALSE,"FANDA96";#N/A,#N/A,FALSE,"INTRAN96";#N/A,#N/A,FALSE,"NAA9697";#N/A,#N/A,FALSE,"ECWEBB";#N/A,#N/A,FALSE,"MFT96";#N/A,#N/A,FALSE,"CTrecon"}</definedName>
    <definedName name="T4.9j_1_2_3" hidden="1">{#N/A,#N/A,FALSE,"TMCOMP96";#N/A,#N/A,FALSE,"MAT96";#N/A,#N/A,FALSE,"FANDA96";#N/A,#N/A,FALSE,"INTRAN96";#N/A,#N/A,FALSE,"NAA9697";#N/A,#N/A,FALSE,"ECWEBB";#N/A,#N/A,FALSE,"MFT96";#N/A,#N/A,FALSE,"CTrecon"}</definedName>
    <definedName name="T4.9j_1_2_3_1" localSheetId="0" hidden="1">{#N/A,#N/A,FALSE,"TMCOMP96";#N/A,#N/A,FALSE,"MAT96";#N/A,#N/A,FALSE,"FANDA96";#N/A,#N/A,FALSE,"INTRAN96";#N/A,#N/A,FALSE,"NAA9697";#N/A,#N/A,FALSE,"ECWEBB";#N/A,#N/A,FALSE,"MFT96";#N/A,#N/A,FALSE,"CTrecon"}</definedName>
    <definedName name="T4.9j_1_2_3_1" hidden="1">{#N/A,#N/A,FALSE,"TMCOMP96";#N/A,#N/A,FALSE,"MAT96";#N/A,#N/A,FALSE,"FANDA96";#N/A,#N/A,FALSE,"INTRAN96";#N/A,#N/A,FALSE,"NAA9697";#N/A,#N/A,FALSE,"ECWEBB";#N/A,#N/A,FALSE,"MFT96";#N/A,#N/A,FALSE,"CTrecon"}</definedName>
    <definedName name="T4.9j_1_2_3_2" localSheetId="0" hidden="1">{#N/A,#N/A,FALSE,"TMCOMP96";#N/A,#N/A,FALSE,"MAT96";#N/A,#N/A,FALSE,"FANDA96";#N/A,#N/A,FALSE,"INTRAN96";#N/A,#N/A,FALSE,"NAA9697";#N/A,#N/A,FALSE,"ECWEBB";#N/A,#N/A,FALSE,"MFT96";#N/A,#N/A,FALSE,"CTrecon"}</definedName>
    <definedName name="T4.9j_1_2_3_2" hidden="1">{#N/A,#N/A,FALSE,"TMCOMP96";#N/A,#N/A,FALSE,"MAT96";#N/A,#N/A,FALSE,"FANDA96";#N/A,#N/A,FALSE,"INTRAN96";#N/A,#N/A,FALSE,"NAA9697";#N/A,#N/A,FALSE,"ECWEBB";#N/A,#N/A,FALSE,"MFT96";#N/A,#N/A,FALSE,"CTrecon"}</definedName>
    <definedName name="T4.9j_1_2_3_3" localSheetId="0" hidden="1">{#N/A,#N/A,FALSE,"TMCOMP96";#N/A,#N/A,FALSE,"MAT96";#N/A,#N/A,FALSE,"FANDA96";#N/A,#N/A,FALSE,"INTRAN96";#N/A,#N/A,FALSE,"NAA9697";#N/A,#N/A,FALSE,"ECWEBB";#N/A,#N/A,FALSE,"MFT96";#N/A,#N/A,FALSE,"CTrecon"}</definedName>
    <definedName name="T4.9j_1_2_3_3" hidden="1">{#N/A,#N/A,FALSE,"TMCOMP96";#N/A,#N/A,FALSE,"MAT96";#N/A,#N/A,FALSE,"FANDA96";#N/A,#N/A,FALSE,"INTRAN96";#N/A,#N/A,FALSE,"NAA9697";#N/A,#N/A,FALSE,"ECWEBB";#N/A,#N/A,FALSE,"MFT96";#N/A,#N/A,FALSE,"CTrecon"}</definedName>
    <definedName name="T4.9j_1_2_3_4" localSheetId="0" hidden="1">{#N/A,#N/A,FALSE,"TMCOMP96";#N/A,#N/A,FALSE,"MAT96";#N/A,#N/A,FALSE,"FANDA96";#N/A,#N/A,FALSE,"INTRAN96";#N/A,#N/A,FALSE,"NAA9697";#N/A,#N/A,FALSE,"ECWEBB";#N/A,#N/A,FALSE,"MFT96";#N/A,#N/A,FALSE,"CTrecon"}</definedName>
    <definedName name="T4.9j_1_2_3_4" hidden="1">{#N/A,#N/A,FALSE,"TMCOMP96";#N/A,#N/A,FALSE,"MAT96";#N/A,#N/A,FALSE,"FANDA96";#N/A,#N/A,FALSE,"INTRAN96";#N/A,#N/A,FALSE,"NAA9697";#N/A,#N/A,FALSE,"ECWEBB";#N/A,#N/A,FALSE,"MFT96";#N/A,#N/A,FALSE,"CTrecon"}</definedName>
    <definedName name="T4.9j_1_2_3_5" localSheetId="0" hidden="1">{#N/A,#N/A,FALSE,"TMCOMP96";#N/A,#N/A,FALSE,"MAT96";#N/A,#N/A,FALSE,"FANDA96";#N/A,#N/A,FALSE,"INTRAN96";#N/A,#N/A,FALSE,"NAA9697";#N/A,#N/A,FALSE,"ECWEBB";#N/A,#N/A,FALSE,"MFT96";#N/A,#N/A,FALSE,"CTrecon"}</definedName>
    <definedName name="T4.9j_1_2_3_5" hidden="1">{#N/A,#N/A,FALSE,"TMCOMP96";#N/A,#N/A,FALSE,"MAT96";#N/A,#N/A,FALSE,"FANDA96";#N/A,#N/A,FALSE,"INTRAN96";#N/A,#N/A,FALSE,"NAA9697";#N/A,#N/A,FALSE,"ECWEBB";#N/A,#N/A,FALSE,"MFT96";#N/A,#N/A,FALSE,"CTrecon"}</definedName>
    <definedName name="T4.9j_1_2_4" localSheetId="0" hidden="1">{#N/A,#N/A,FALSE,"TMCOMP96";#N/A,#N/A,FALSE,"MAT96";#N/A,#N/A,FALSE,"FANDA96";#N/A,#N/A,FALSE,"INTRAN96";#N/A,#N/A,FALSE,"NAA9697";#N/A,#N/A,FALSE,"ECWEBB";#N/A,#N/A,FALSE,"MFT96";#N/A,#N/A,FALSE,"CTrecon"}</definedName>
    <definedName name="T4.9j_1_2_4" hidden="1">{#N/A,#N/A,FALSE,"TMCOMP96";#N/A,#N/A,FALSE,"MAT96";#N/A,#N/A,FALSE,"FANDA96";#N/A,#N/A,FALSE,"INTRAN96";#N/A,#N/A,FALSE,"NAA9697";#N/A,#N/A,FALSE,"ECWEBB";#N/A,#N/A,FALSE,"MFT96";#N/A,#N/A,FALSE,"CTrecon"}</definedName>
    <definedName name="T4.9j_1_2_4_1" localSheetId="0" hidden="1">{#N/A,#N/A,FALSE,"TMCOMP96";#N/A,#N/A,FALSE,"MAT96";#N/A,#N/A,FALSE,"FANDA96";#N/A,#N/A,FALSE,"INTRAN96";#N/A,#N/A,FALSE,"NAA9697";#N/A,#N/A,FALSE,"ECWEBB";#N/A,#N/A,FALSE,"MFT96";#N/A,#N/A,FALSE,"CTrecon"}</definedName>
    <definedName name="T4.9j_1_2_4_1" hidden="1">{#N/A,#N/A,FALSE,"TMCOMP96";#N/A,#N/A,FALSE,"MAT96";#N/A,#N/A,FALSE,"FANDA96";#N/A,#N/A,FALSE,"INTRAN96";#N/A,#N/A,FALSE,"NAA9697";#N/A,#N/A,FALSE,"ECWEBB";#N/A,#N/A,FALSE,"MFT96";#N/A,#N/A,FALSE,"CTrecon"}</definedName>
    <definedName name="T4.9j_1_2_4_2" localSheetId="0" hidden="1">{#N/A,#N/A,FALSE,"TMCOMP96";#N/A,#N/A,FALSE,"MAT96";#N/A,#N/A,FALSE,"FANDA96";#N/A,#N/A,FALSE,"INTRAN96";#N/A,#N/A,FALSE,"NAA9697";#N/A,#N/A,FALSE,"ECWEBB";#N/A,#N/A,FALSE,"MFT96";#N/A,#N/A,FALSE,"CTrecon"}</definedName>
    <definedName name="T4.9j_1_2_4_2" hidden="1">{#N/A,#N/A,FALSE,"TMCOMP96";#N/A,#N/A,FALSE,"MAT96";#N/A,#N/A,FALSE,"FANDA96";#N/A,#N/A,FALSE,"INTRAN96";#N/A,#N/A,FALSE,"NAA9697";#N/A,#N/A,FALSE,"ECWEBB";#N/A,#N/A,FALSE,"MFT96";#N/A,#N/A,FALSE,"CTrecon"}</definedName>
    <definedName name="T4.9j_1_2_4_3" localSheetId="0" hidden="1">{#N/A,#N/A,FALSE,"TMCOMP96";#N/A,#N/A,FALSE,"MAT96";#N/A,#N/A,FALSE,"FANDA96";#N/A,#N/A,FALSE,"INTRAN96";#N/A,#N/A,FALSE,"NAA9697";#N/A,#N/A,FALSE,"ECWEBB";#N/A,#N/A,FALSE,"MFT96";#N/A,#N/A,FALSE,"CTrecon"}</definedName>
    <definedName name="T4.9j_1_2_4_3" hidden="1">{#N/A,#N/A,FALSE,"TMCOMP96";#N/A,#N/A,FALSE,"MAT96";#N/A,#N/A,FALSE,"FANDA96";#N/A,#N/A,FALSE,"INTRAN96";#N/A,#N/A,FALSE,"NAA9697";#N/A,#N/A,FALSE,"ECWEBB";#N/A,#N/A,FALSE,"MFT96";#N/A,#N/A,FALSE,"CTrecon"}</definedName>
    <definedName name="T4.9j_1_2_4_4" localSheetId="0" hidden="1">{#N/A,#N/A,FALSE,"TMCOMP96";#N/A,#N/A,FALSE,"MAT96";#N/A,#N/A,FALSE,"FANDA96";#N/A,#N/A,FALSE,"INTRAN96";#N/A,#N/A,FALSE,"NAA9697";#N/A,#N/A,FALSE,"ECWEBB";#N/A,#N/A,FALSE,"MFT96";#N/A,#N/A,FALSE,"CTrecon"}</definedName>
    <definedName name="T4.9j_1_2_4_4" hidden="1">{#N/A,#N/A,FALSE,"TMCOMP96";#N/A,#N/A,FALSE,"MAT96";#N/A,#N/A,FALSE,"FANDA96";#N/A,#N/A,FALSE,"INTRAN96";#N/A,#N/A,FALSE,"NAA9697";#N/A,#N/A,FALSE,"ECWEBB";#N/A,#N/A,FALSE,"MFT96";#N/A,#N/A,FALSE,"CTrecon"}</definedName>
    <definedName name="T4.9j_1_2_4_5" localSheetId="0" hidden="1">{#N/A,#N/A,FALSE,"TMCOMP96";#N/A,#N/A,FALSE,"MAT96";#N/A,#N/A,FALSE,"FANDA96";#N/A,#N/A,FALSE,"INTRAN96";#N/A,#N/A,FALSE,"NAA9697";#N/A,#N/A,FALSE,"ECWEBB";#N/A,#N/A,FALSE,"MFT96";#N/A,#N/A,FALSE,"CTrecon"}</definedName>
    <definedName name="T4.9j_1_2_4_5" hidden="1">{#N/A,#N/A,FALSE,"TMCOMP96";#N/A,#N/A,FALSE,"MAT96";#N/A,#N/A,FALSE,"FANDA96";#N/A,#N/A,FALSE,"INTRAN96";#N/A,#N/A,FALSE,"NAA9697";#N/A,#N/A,FALSE,"ECWEBB";#N/A,#N/A,FALSE,"MFT96";#N/A,#N/A,FALSE,"CTrecon"}</definedName>
    <definedName name="T4.9j_1_2_5" localSheetId="0" hidden="1">{#N/A,#N/A,FALSE,"TMCOMP96";#N/A,#N/A,FALSE,"MAT96";#N/A,#N/A,FALSE,"FANDA96";#N/A,#N/A,FALSE,"INTRAN96";#N/A,#N/A,FALSE,"NAA9697";#N/A,#N/A,FALSE,"ECWEBB";#N/A,#N/A,FALSE,"MFT96";#N/A,#N/A,FALSE,"CTrecon"}</definedName>
    <definedName name="T4.9j_1_2_5" hidden="1">{#N/A,#N/A,FALSE,"TMCOMP96";#N/A,#N/A,FALSE,"MAT96";#N/A,#N/A,FALSE,"FANDA96";#N/A,#N/A,FALSE,"INTRAN96";#N/A,#N/A,FALSE,"NAA9697";#N/A,#N/A,FALSE,"ECWEBB";#N/A,#N/A,FALSE,"MFT96";#N/A,#N/A,FALSE,"CTrecon"}</definedName>
    <definedName name="T4.9j_1_3" localSheetId="0" hidden="1">{#N/A,#N/A,FALSE,"TMCOMP96";#N/A,#N/A,FALSE,"MAT96";#N/A,#N/A,FALSE,"FANDA96";#N/A,#N/A,FALSE,"INTRAN96";#N/A,#N/A,FALSE,"NAA9697";#N/A,#N/A,FALSE,"ECWEBB";#N/A,#N/A,FALSE,"MFT96";#N/A,#N/A,FALSE,"CTrecon"}</definedName>
    <definedName name="T4.9j_1_3" hidden="1">{#N/A,#N/A,FALSE,"TMCOMP96";#N/A,#N/A,FALSE,"MAT96";#N/A,#N/A,FALSE,"FANDA96";#N/A,#N/A,FALSE,"INTRAN96";#N/A,#N/A,FALSE,"NAA9697";#N/A,#N/A,FALSE,"ECWEBB";#N/A,#N/A,FALSE,"MFT96";#N/A,#N/A,FALSE,"CTrecon"}</definedName>
    <definedName name="T4.9j_1_3_1" localSheetId="0" hidden="1">{#N/A,#N/A,FALSE,"TMCOMP96";#N/A,#N/A,FALSE,"MAT96";#N/A,#N/A,FALSE,"FANDA96";#N/A,#N/A,FALSE,"INTRAN96";#N/A,#N/A,FALSE,"NAA9697";#N/A,#N/A,FALSE,"ECWEBB";#N/A,#N/A,FALSE,"MFT96";#N/A,#N/A,FALSE,"CTrecon"}</definedName>
    <definedName name="T4.9j_1_3_1" hidden="1">{#N/A,#N/A,FALSE,"TMCOMP96";#N/A,#N/A,FALSE,"MAT96";#N/A,#N/A,FALSE,"FANDA96";#N/A,#N/A,FALSE,"INTRAN96";#N/A,#N/A,FALSE,"NAA9697";#N/A,#N/A,FALSE,"ECWEBB";#N/A,#N/A,FALSE,"MFT96";#N/A,#N/A,FALSE,"CTrecon"}</definedName>
    <definedName name="T4.9j_1_3_1_1" localSheetId="0" hidden="1">{#N/A,#N/A,FALSE,"TMCOMP96";#N/A,#N/A,FALSE,"MAT96";#N/A,#N/A,FALSE,"FANDA96";#N/A,#N/A,FALSE,"INTRAN96";#N/A,#N/A,FALSE,"NAA9697";#N/A,#N/A,FALSE,"ECWEBB";#N/A,#N/A,FALSE,"MFT96";#N/A,#N/A,FALSE,"CTrecon"}</definedName>
    <definedName name="T4.9j_1_3_1_1" hidden="1">{#N/A,#N/A,FALSE,"TMCOMP96";#N/A,#N/A,FALSE,"MAT96";#N/A,#N/A,FALSE,"FANDA96";#N/A,#N/A,FALSE,"INTRAN96";#N/A,#N/A,FALSE,"NAA9697";#N/A,#N/A,FALSE,"ECWEBB";#N/A,#N/A,FALSE,"MFT96";#N/A,#N/A,FALSE,"CTrecon"}</definedName>
    <definedName name="T4.9j_1_3_1_1_1" localSheetId="0" hidden="1">{#N/A,#N/A,FALSE,"TMCOMP96";#N/A,#N/A,FALSE,"MAT96";#N/A,#N/A,FALSE,"FANDA96";#N/A,#N/A,FALSE,"INTRAN96";#N/A,#N/A,FALSE,"NAA9697";#N/A,#N/A,FALSE,"ECWEBB";#N/A,#N/A,FALSE,"MFT96";#N/A,#N/A,FALSE,"CTrecon"}</definedName>
    <definedName name="T4.9j_1_3_1_1_1" hidden="1">{#N/A,#N/A,FALSE,"TMCOMP96";#N/A,#N/A,FALSE,"MAT96";#N/A,#N/A,FALSE,"FANDA96";#N/A,#N/A,FALSE,"INTRAN96";#N/A,#N/A,FALSE,"NAA9697";#N/A,#N/A,FALSE,"ECWEBB";#N/A,#N/A,FALSE,"MFT96";#N/A,#N/A,FALSE,"CTrecon"}</definedName>
    <definedName name="T4.9j_1_3_1_1_2" localSheetId="0" hidden="1">{#N/A,#N/A,FALSE,"TMCOMP96";#N/A,#N/A,FALSE,"MAT96";#N/A,#N/A,FALSE,"FANDA96";#N/A,#N/A,FALSE,"INTRAN96";#N/A,#N/A,FALSE,"NAA9697";#N/A,#N/A,FALSE,"ECWEBB";#N/A,#N/A,FALSE,"MFT96";#N/A,#N/A,FALSE,"CTrecon"}</definedName>
    <definedName name="T4.9j_1_3_1_1_2" hidden="1">{#N/A,#N/A,FALSE,"TMCOMP96";#N/A,#N/A,FALSE,"MAT96";#N/A,#N/A,FALSE,"FANDA96";#N/A,#N/A,FALSE,"INTRAN96";#N/A,#N/A,FALSE,"NAA9697";#N/A,#N/A,FALSE,"ECWEBB";#N/A,#N/A,FALSE,"MFT96";#N/A,#N/A,FALSE,"CTrecon"}</definedName>
    <definedName name="T4.9j_1_3_1_1_3" localSheetId="0" hidden="1">{#N/A,#N/A,FALSE,"TMCOMP96";#N/A,#N/A,FALSE,"MAT96";#N/A,#N/A,FALSE,"FANDA96";#N/A,#N/A,FALSE,"INTRAN96";#N/A,#N/A,FALSE,"NAA9697";#N/A,#N/A,FALSE,"ECWEBB";#N/A,#N/A,FALSE,"MFT96";#N/A,#N/A,FALSE,"CTrecon"}</definedName>
    <definedName name="T4.9j_1_3_1_1_3" hidden="1">{#N/A,#N/A,FALSE,"TMCOMP96";#N/A,#N/A,FALSE,"MAT96";#N/A,#N/A,FALSE,"FANDA96";#N/A,#N/A,FALSE,"INTRAN96";#N/A,#N/A,FALSE,"NAA9697";#N/A,#N/A,FALSE,"ECWEBB";#N/A,#N/A,FALSE,"MFT96";#N/A,#N/A,FALSE,"CTrecon"}</definedName>
    <definedName name="T4.9j_1_3_1_1_4" localSheetId="0" hidden="1">{#N/A,#N/A,FALSE,"TMCOMP96";#N/A,#N/A,FALSE,"MAT96";#N/A,#N/A,FALSE,"FANDA96";#N/A,#N/A,FALSE,"INTRAN96";#N/A,#N/A,FALSE,"NAA9697";#N/A,#N/A,FALSE,"ECWEBB";#N/A,#N/A,FALSE,"MFT96";#N/A,#N/A,FALSE,"CTrecon"}</definedName>
    <definedName name="T4.9j_1_3_1_1_4" hidden="1">{#N/A,#N/A,FALSE,"TMCOMP96";#N/A,#N/A,FALSE,"MAT96";#N/A,#N/A,FALSE,"FANDA96";#N/A,#N/A,FALSE,"INTRAN96";#N/A,#N/A,FALSE,"NAA9697";#N/A,#N/A,FALSE,"ECWEBB";#N/A,#N/A,FALSE,"MFT96";#N/A,#N/A,FALSE,"CTrecon"}</definedName>
    <definedName name="T4.9j_1_3_1_1_5" localSheetId="0" hidden="1">{#N/A,#N/A,FALSE,"TMCOMP96";#N/A,#N/A,FALSE,"MAT96";#N/A,#N/A,FALSE,"FANDA96";#N/A,#N/A,FALSE,"INTRAN96";#N/A,#N/A,FALSE,"NAA9697";#N/A,#N/A,FALSE,"ECWEBB";#N/A,#N/A,FALSE,"MFT96";#N/A,#N/A,FALSE,"CTrecon"}</definedName>
    <definedName name="T4.9j_1_3_1_1_5" hidden="1">{#N/A,#N/A,FALSE,"TMCOMP96";#N/A,#N/A,FALSE,"MAT96";#N/A,#N/A,FALSE,"FANDA96";#N/A,#N/A,FALSE,"INTRAN96";#N/A,#N/A,FALSE,"NAA9697";#N/A,#N/A,FALSE,"ECWEBB";#N/A,#N/A,FALSE,"MFT96";#N/A,#N/A,FALSE,"CTrecon"}</definedName>
    <definedName name="T4.9j_1_3_1_2" localSheetId="0" hidden="1">{#N/A,#N/A,FALSE,"TMCOMP96";#N/A,#N/A,FALSE,"MAT96";#N/A,#N/A,FALSE,"FANDA96";#N/A,#N/A,FALSE,"INTRAN96";#N/A,#N/A,FALSE,"NAA9697";#N/A,#N/A,FALSE,"ECWEBB";#N/A,#N/A,FALSE,"MFT96";#N/A,#N/A,FALSE,"CTrecon"}</definedName>
    <definedName name="T4.9j_1_3_1_2" hidden="1">{#N/A,#N/A,FALSE,"TMCOMP96";#N/A,#N/A,FALSE,"MAT96";#N/A,#N/A,FALSE,"FANDA96";#N/A,#N/A,FALSE,"INTRAN96";#N/A,#N/A,FALSE,"NAA9697";#N/A,#N/A,FALSE,"ECWEBB";#N/A,#N/A,FALSE,"MFT96";#N/A,#N/A,FALSE,"CTrecon"}</definedName>
    <definedName name="T4.9j_1_3_1_2_1" localSheetId="0" hidden="1">{#N/A,#N/A,FALSE,"TMCOMP96";#N/A,#N/A,FALSE,"MAT96";#N/A,#N/A,FALSE,"FANDA96";#N/A,#N/A,FALSE,"INTRAN96";#N/A,#N/A,FALSE,"NAA9697";#N/A,#N/A,FALSE,"ECWEBB";#N/A,#N/A,FALSE,"MFT96";#N/A,#N/A,FALSE,"CTrecon"}</definedName>
    <definedName name="T4.9j_1_3_1_2_1" hidden="1">{#N/A,#N/A,FALSE,"TMCOMP96";#N/A,#N/A,FALSE,"MAT96";#N/A,#N/A,FALSE,"FANDA96";#N/A,#N/A,FALSE,"INTRAN96";#N/A,#N/A,FALSE,"NAA9697";#N/A,#N/A,FALSE,"ECWEBB";#N/A,#N/A,FALSE,"MFT96";#N/A,#N/A,FALSE,"CTrecon"}</definedName>
    <definedName name="T4.9j_1_3_1_2_2" localSheetId="0" hidden="1">{#N/A,#N/A,FALSE,"TMCOMP96";#N/A,#N/A,FALSE,"MAT96";#N/A,#N/A,FALSE,"FANDA96";#N/A,#N/A,FALSE,"INTRAN96";#N/A,#N/A,FALSE,"NAA9697";#N/A,#N/A,FALSE,"ECWEBB";#N/A,#N/A,FALSE,"MFT96";#N/A,#N/A,FALSE,"CTrecon"}</definedName>
    <definedName name="T4.9j_1_3_1_2_2" hidden="1">{#N/A,#N/A,FALSE,"TMCOMP96";#N/A,#N/A,FALSE,"MAT96";#N/A,#N/A,FALSE,"FANDA96";#N/A,#N/A,FALSE,"INTRAN96";#N/A,#N/A,FALSE,"NAA9697";#N/A,#N/A,FALSE,"ECWEBB";#N/A,#N/A,FALSE,"MFT96";#N/A,#N/A,FALSE,"CTrecon"}</definedName>
    <definedName name="T4.9j_1_3_1_2_3" localSheetId="0" hidden="1">{#N/A,#N/A,FALSE,"TMCOMP96";#N/A,#N/A,FALSE,"MAT96";#N/A,#N/A,FALSE,"FANDA96";#N/A,#N/A,FALSE,"INTRAN96";#N/A,#N/A,FALSE,"NAA9697";#N/A,#N/A,FALSE,"ECWEBB";#N/A,#N/A,FALSE,"MFT96";#N/A,#N/A,FALSE,"CTrecon"}</definedName>
    <definedName name="T4.9j_1_3_1_2_3" hidden="1">{#N/A,#N/A,FALSE,"TMCOMP96";#N/A,#N/A,FALSE,"MAT96";#N/A,#N/A,FALSE,"FANDA96";#N/A,#N/A,FALSE,"INTRAN96";#N/A,#N/A,FALSE,"NAA9697";#N/A,#N/A,FALSE,"ECWEBB";#N/A,#N/A,FALSE,"MFT96";#N/A,#N/A,FALSE,"CTrecon"}</definedName>
    <definedName name="T4.9j_1_3_1_2_4" localSheetId="0" hidden="1">{#N/A,#N/A,FALSE,"TMCOMP96";#N/A,#N/A,FALSE,"MAT96";#N/A,#N/A,FALSE,"FANDA96";#N/A,#N/A,FALSE,"INTRAN96";#N/A,#N/A,FALSE,"NAA9697";#N/A,#N/A,FALSE,"ECWEBB";#N/A,#N/A,FALSE,"MFT96";#N/A,#N/A,FALSE,"CTrecon"}</definedName>
    <definedName name="T4.9j_1_3_1_2_4" hidden="1">{#N/A,#N/A,FALSE,"TMCOMP96";#N/A,#N/A,FALSE,"MAT96";#N/A,#N/A,FALSE,"FANDA96";#N/A,#N/A,FALSE,"INTRAN96";#N/A,#N/A,FALSE,"NAA9697";#N/A,#N/A,FALSE,"ECWEBB";#N/A,#N/A,FALSE,"MFT96";#N/A,#N/A,FALSE,"CTrecon"}</definedName>
    <definedName name="T4.9j_1_3_1_2_5" localSheetId="0" hidden="1">{#N/A,#N/A,FALSE,"TMCOMP96";#N/A,#N/A,FALSE,"MAT96";#N/A,#N/A,FALSE,"FANDA96";#N/A,#N/A,FALSE,"INTRAN96";#N/A,#N/A,FALSE,"NAA9697";#N/A,#N/A,FALSE,"ECWEBB";#N/A,#N/A,FALSE,"MFT96";#N/A,#N/A,FALSE,"CTrecon"}</definedName>
    <definedName name="T4.9j_1_3_1_2_5" hidden="1">{#N/A,#N/A,FALSE,"TMCOMP96";#N/A,#N/A,FALSE,"MAT96";#N/A,#N/A,FALSE,"FANDA96";#N/A,#N/A,FALSE,"INTRAN96";#N/A,#N/A,FALSE,"NAA9697";#N/A,#N/A,FALSE,"ECWEBB";#N/A,#N/A,FALSE,"MFT96";#N/A,#N/A,FALSE,"CTrecon"}</definedName>
    <definedName name="T4.9j_1_3_1_3" localSheetId="0" hidden="1">{#N/A,#N/A,FALSE,"TMCOMP96";#N/A,#N/A,FALSE,"MAT96";#N/A,#N/A,FALSE,"FANDA96";#N/A,#N/A,FALSE,"INTRAN96";#N/A,#N/A,FALSE,"NAA9697";#N/A,#N/A,FALSE,"ECWEBB";#N/A,#N/A,FALSE,"MFT96";#N/A,#N/A,FALSE,"CTrecon"}</definedName>
    <definedName name="T4.9j_1_3_1_3" hidden="1">{#N/A,#N/A,FALSE,"TMCOMP96";#N/A,#N/A,FALSE,"MAT96";#N/A,#N/A,FALSE,"FANDA96";#N/A,#N/A,FALSE,"INTRAN96";#N/A,#N/A,FALSE,"NAA9697";#N/A,#N/A,FALSE,"ECWEBB";#N/A,#N/A,FALSE,"MFT96";#N/A,#N/A,FALSE,"CTrecon"}</definedName>
    <definedName name="T4.9j_1_3_1_3_1" localSheetId="0" hidden="1">{#N/A,#N/A,FALSE,"TMCOMP96";#N/A,#N/A,FALSE,"MAT96";#N/A,#N/A,FALSE,"FANDA96";#N/A,#N/A,FALSE,"INTRAN96";#N/A,#N/A,FALSE,"NAA9697";#N/A,#N/A,FALSE,"ECWEBB";#N/A,#N/A,FALSE,"MFT96";#N/A,#N/A,FALSE,"CTrecon"}</definedName>
    <definedName name="T4.9j_1_3_1_3_1" hidden="1">{#N/A,#N/A,FALSE,"TMCOMP96";#N/A,#N/A,FALSE,"MAT96";#N/A,#N/A,FALSE,"FANDA96";#N/A,#N/A,FALSE,"INTRAN96";#N/A,#N/A,FALSE,"NAA9697";#N/A,#N/A,FALSE,"ECWEBB";#N/A,#N/A,FALSE,"MFT96";#N/A,#N/A,FALSE,"CTrecon"}</definedName>
    <definedName name="T4.9j_1_3_1_3_2" localSheetId="0" hidden="1">{#N/A,#N/A,FALSE,"TMCOMP96";#N/A,#N/A,FALSE,"MAT96";#N/A,#N/A,FALSE,"FANDA96";#N/A,#N/A,FALSE,"INTRAN96";#N/A,#N/A,FALSE,"NAA9697";#N/A,#N/A,FALSE,"ECWEBB";#N/A,#N/A,FALSE,"MFT96";#N/A,#N/A,FALSE,"CTrecon"}</definedName>
    <definedName name="T4.9j_1_3_1_3_2" hidden="1">{#N/A,#N/A,FALSE,"TMCOMP96";#N/A,#N/A,FALSE,"MAT96";#N/A,#N/A,FALSE,"FANDA96";#N/A,#N/A,FALSE,"INTRAN96";#N/A,#N/A,FALSE,"NAA9697";#N/A,#N/A,FALSE,"ECWEBB";#N/A,#N/A,FALSE,"MFT96";#N/A,#N/A,FALSE,"CTrecon"}</definedName>
    <definedName name="T4.9j_1_3_1_3_3" localSheetId="0" hidden="1">{#N/A,#N/A,FALSE,"TMCOMP96";#N/A,#N/A,FALSE,"MAT96";#N/A,#N/A,FALSE,"FANDA96";#N/A,#N/A,FALSE,"INTRAN96";#N/A,#N/A,FALSE,"NAA9697";#N/A,#N/A,FALSE,"ECWEBB";#N/A,#N/A,FALSE,"MFT96";#N/A,#N/A,FALSE,"CTrecon"}</definedName>
    <definedName name="T4.9j_1_3_1_3_3" hidden="1">{#N/A,#N/A,FALSE,"TMCOMP96";#N/A,#N/A,FALSE,"MAT96";#N/A,#N/A,FALSE,"FANDA96";#N/A,#N/A,FALSE,"INTRAN96";#N/A,#N/A,FALSE,"NAA9697";#N/A,#N/A,FALSE,"ECWEBB";#N/A,#N/A,FALSE,"MFT96";#N/A,#N/A,FALSE,"CTrecon"}</definedName>
    <definedName name="T4.9j_1_3_1_3_4" localSheetId="0" hidden="1">{#N/A,#N/A,FALSE,"TMCOMP96";#N/A,#N/A,FALSE,"MAT96";#N/A,#N/A,FALSE,"FANDA96";#N/A,#N/A,FALSE,"INTRAN96";#N/A,#N/A,FALSE,"NAA9697";#N/A,#N/A,FALSE,"ECWEBB";#N/A,#N/A,FALSE,"MFT96";#N/A,#N/A,FALSE,"CTrecon"}</definedName>
    <definedName name="T4.9j_1_3_1_3_4" hidden="1">{#N/A,#N/A,FALSE,"TMCOMP96";#N/A,#N/A,FALSE,"MAT96";#N/A,#N/A,FALSE,"FANDA96";#N/A,#N/A,FALSE,"INTRAN96";#N/A,#N/A,FALSE,"NAA9697";#N/A,#N/A,FALSE,"ECWEBB";#N/A,#N/A,FALSE,"MFT96";#N/A,#N/A,FALSE,"CTrecon"}</definedName>
    <definedName name="T4.9j_1_3_1_3_5" localSheetId="0" hidden="1">{#N/A,#N/A,FALSE,"TMCOMP96";#N/A,#N/A,FALSE,"MAT96";#N/A,#N/A,FALSE,"FANDA96";#N/A,#N/A,FALSE,"INTRAN96";#N/A,#N/A,FALSE,"NAA9697";#N/A,#N/A,FALSE,"ECWEBB";#N/A,#N/A,FALSE,"MFT96";#N/A,#N/A,FALSE,"CTrecon"}</definedName>
    <definedName name="T4.9j_1_3_1_3_5" hidden="1">{#N/A,#N/A,FALSE,"TMCOMP96";#N/A,#N/A,FALSE,"MAT96";#N/A,#N/A,FALSE,"FANDA96";#N/A,#N/A,FALSE,"INTRAN96";#N/A,#N/A,FALSE,"NAA9697";#N/A,#N/A,FALSE,"ECWEBB";#N/A,#N/A,FALSE,"MFT96";#N/A,#N/A,FALSE,"CTrecon"}</definedName>
    <definedName name="T4.9j_1_3_1_4" localSheetId="0" hidden="1">{#N/A,#N/A,FALSE,"TMCOMP96";#N/A,#N/A,FALSE,"MAT96";#N/A,#N/A,FALSE,"FANDA96";#N/A,#N/A,FALSE,"INTRAN96";#N/A,#N/A,FALSE,"NAA9697";#N/A,#N/A,FALSE,"ECWEBB";#N/A,#N/A,FALSE,"MFT96";#N/A,#N/A,FALSE,"CTrecon"}</definedName>
    <definedName name="T4.9j_1_3_1_4" hidden="1">{#N/A,#N/A,FALSE,"TMCOMP96";#N/A,#N/A,FALSE,"MAT96";#N/A,#N/A,FALSE,"FANDA96";#N/A,#N/A,FALSE,"INTRAN96";#N/A,#N/A,FALSE,"NAA9697";#N/A,#N/A,FALSE,"ECWEBB";#N/A,#N/A,FALSE,"MFT96";#N/A,#N/A,FALSE,"CTrecon"}</definedName>
    <definedName name="T4.9j_1_3_1_5" localSheetId="0" hidden="1">{#N/A,#N/A,FALSE,"TMCOMP96";#N/A,#N/A,FALSE,"MAT96";#N/A,#N/A,FALSE,"FANDA96";#N/A,#N/A,FALSE,"INTRAN96";#N/A,#N/A,FALSE,"NAA9697";#N/A,#N/A,FALSE,"ECWEBB";#N/A,#N/A,FALSE,"MFT96";#N/A,#N/A,FALSE,"CTrecon"}</definedName>
    <definedName name="T4.9j_1_3_1_5" hidden="1">{#N/A,#N/A,FALSE,"TMCOMP96";#N/A,#N/A,FALSE,"MAT96";#N/A,#N/A,FALSE,"FANDA96";#N/A,#N/A,FALSE,"INTRAN96";#N/A,#N/A,FALSE,"NAA9697";#N/A,#N/A,FALSE,"ECWEBB";#N/A,#N/A,FALSE,"MFT96";#N/A,#N/A,FALSE,"CTrecon"}</definedName>
    <definedName name="T4.9j_1_3_2" localSheetId="0" hidden="1">{#N/A,#N/A,FALSE,"TMCOMP96";#N/A,#N/A,FALSE,"MAT96";#N/A,#N/A,FALSE,"FANDA96";#N/A,#N/A,FALSE,"INTRAN96";#N/A,#N/A,FALSE,"NAA9697";#N/A,#N/A,FALSE,"ECWEBB";#N/A,#N/A,FALSE,"MFT96";#N/A,#N/A,FALSE,"CTrecon"}</definedName>
    <definedName name="T4.9j_1_3_2" hidden="1">{#N/A,#N/A,FALSE,"TMCOMP96";#N/A,#N/A,FALSE,"MAT96";#N/A,#N/A,FALSE,"FANDA96";#N/A,#N/A,FALSE,"INTRAN96";#N/A,#N/A,FALSE,"NAA9697";#N/A,#N/A,FALSE,"ECWEBB";#N/A,#N/A,FALSE,"MFT96";#N/A,#N/A,FALSE,"CTrecon"}</definedName>
    <definedName name="T4.9j_1_3_2_1" localSheetId="0" hidden="1">{#N/A,#N/A,FALSE,"TMCOMP96";#N/A,#N/A,FALSE,"MAT96";#N/A,#N/A,FALSE,"FANDA96";#N/A,#N/A,FALSE,"INTRAN96";#N/A,#N/A,FALSE,"NAA9697";#N/A,#N/A,FALSE,"ECWEBB";#N/A,#N/A,FALSE,"MFT96";#N/A,#N/A,FALSE,"CTrecon"}</definedName>
    <definedName name="T4.9j_1_3_2_1" hidden="1">{#N/A,#N/A,FALSE,"TMCOMP96";#N/A,#N/A,FALSE,"MAT96";#N/A,#N/A,FALSE,"FANDA96";#N/A,#N/A,FALSE,"INTRAN96";#N/A,#N/A,FALSE,"NAA9697";#N/A,#N/A,FALSE,"ECWEBB";#N/A,#N/A,FALSE,"MFT96";#N/A,#N/A,FALSE,"CTrecon"}</definedName>
    <definedName name="T4.9j_1_3_2_2" localSheetId="0" hidden="1">{#N/A,#N/A,FALSE,"TMCOMP96";#N/A,#N/A,FALSE,"MAT96";#N/A,#N/A,FALSE,"FANDA96";#N/A,#N/A,FALSE,"INTRAN96";#N/A,#N/A,FALSE,"NAA9697";#N/A,#N/A,FALSE,"ECWEBB";#N/A,#N/A,FALSE,"MFT96";#N/A,#N/A,FALSE,"CTrecon"}</definedName>
    <definedName name="T4.9j_1_3_2_2" hidden="1">{#N/A,#N/A,FALSE,"TMCOMP96";#N/A,#N/A,FALSE,"MAT96";#N/A,#N/A,FALSE,"FANDA96";#N/A,#N/A,FALSE,"INTRAN96";#N/A,#N/A,FALSE,"NAA9697";#N/A,#N/A,FALSE,"ECWEBB";#N/A,#N/A,FALSE,"MFT96";#N/A,#N/A,FALSE,"CTrecon"}</definedName>
    <definedName name="T4.9j_1_3_2_3" localSheetId="0" hidden="1">{#N/A,#N/A,FALSE,"TMCOMP96";#N/A,#N/A,FALSE,"MAT96";#N/A,#N/A,FALSE,"FANDA96";#N/A,#N/A,FALSE,"INTRAN96";#N/A,#N/A,FALSE,"NAA9697";#N/A,#N/A,FALSE,"ECWEBB";#N/A,#N/A,FALSE,"MFT96";#N/A,#N/A,FALSE,"CTrecon"}</definedName>
    <definedName name="T4.9j_1_3_2_3" hidden="1">{#N/A,#N/A,FALSE,"TMCOMP96";#N/A,#N/A,FALSE,"MAT96";#N/A,#N/A,FALSE,"FANDA96";#N/A,#N/A,FALSE,"INTRAN96";#N/A,#N/A,FALSE,"NAA9697";#N/A,#N/A,FALSE,"ECWEBB";#N/A,#N/A,FALSE,"MFT96";#N/A,#N/A,FALSE,"CTrecon"}</definedName>
    <definedName name="T4.9j_1_3_2_4" localSheetId="0" hidden="1">{#N/A,#N/A,FALSE,"TMCOMP96";#N/A,#N/A,FALSE,"MAT96";#N/A,#N/A,FALSE,"FANDA96";#N/A,#N/A,FALSE,"INTRAN96";#N/A,#N/A,FALSE,"NAA9697";#N/A,#N/A,FALSE,"ECWEBB";#N/A,#N/A,FALSE,"MFT96";#N/A,#N/A,FALSE,"CTrecon"}</definedName>
    <definedName name="T4.9j_1_3_2_4" hidden="1">{#N/A,#N/A,FALSE,"TMCOMP96";#N/A,#N/A,FALSE,"MAT96";#N/A,#N/A,FALSE,"FANDA96";#N/A,#N/A,FALSE,"INTRAN96";#N/A,#N/A,FALSE,"NAA9697";#N/A,#N/A,FALSE,"ECWEBB";#N/A,#N/A,FALSE,"MFT96";#N/A,#N/A,FALSE,"CTrecon"}</definedName>
    <definedName name="T4.9j_1_3_2_5" localSheetId="0" hidden="1">{#N/A,#N/A,FALSE,"TMCOMP96";#N/A,#N/A,FALSE,"MAT96";#N/A,#N/A,FALSE,"FANDA96";#N/A,#N/A,FALSE,"INTRAN96";#N/A,#N/A,FALSE,"NAA9697";#N/A,#N/A,FALSE,"ECWEBB";#N/A,#N/A,FALSE,"MFT96";#N/A,#N/A,FALSE,"CTrecon"}</definedName>
    <definedName name="T4.9j_1_3_2_5" hidden="1">{#N/A,#N/A,FALSE,"TMCOMP96";#N/A,#N/A,FALSE,"MAT96";#N/A,#N/A,FALSE,"FANDA96";#N/A,#N/A,FALSE,"INTRAN96";#N/A,#N/A,FALSE,"NAA9697";#N/A,#N/A,FALSE,"ECWEBB";#N/A,#N/A,FALSE,"MFT96";#N/A,#N/A,FALSE,"CTrecon"}</definedName>
    <definedName name="T4.9j_1_3_3" localSheetId="0" hidden="1">{#N/A,#N/A,FALSE,"TMCOMP96";#N/A,#N/A,FALSE,"MAT96";#N/A,#N/A,FALSE,"FANDA96";#N/A,#N/A,FALSE,"INTRAN96";#N/A,#N/A,FALSE,"NAA9697";#N/A,#N/A,FALSE,"ECWEBB";#N/A,#N/A,FALSE,"MFT96";#N/A,#N/A,FALSE,"CTrecon"}</definedName>
    <definedName name="T4.9j_1_3_3" hidden="1">{#N/A,#N/A,FALSE,"TMCOMP96";#N/A,#N/A,FALSE,"MAT96";#N/A,#N/A,FALSE,"FANDA96";#N/A,#N/A,FALSE,"INTRAN96";#N/A,#N/A,FALSE,"NAA9697";#N/A,#N/A,FALSE,"ECWEBB";#N/A,#N/A,FALSE,"MFT96";#N/A,#N/A,FALSE,"CTrecon"}</definedName>
    <definedName name="T4.9j_1_3_3_1" localSheetId="0" hidden="1">{#N/A,#N/A,FALSE,"TMCOMP96";#N/A,#N/A,FALSE,"MAT96";#N/A,#N/A,FALSE,"FANDA96";#N/A,#N/A,FALSE,"INTRAN96";#N/A,#N/A,FALSE,"NAA9697";#N/A,#N/A,FALSE,"ECWEBB";#N/A,#N/A,FALSE,"MFT96";#N/A,#N/A,FALSE,"CTrecon"}</definedName>
    <definedName name="T4.9j_1_3_3_1" hidden="1">{#N/A,#N/A,FALSE,"TMCOMP96";#N/A,#N/A,FALSE,"MAT96";#N/A,#N/A,FALSE,"FANDA96";#N/A,#N/A,FALSE,"INTRAN96";#N/A,#N/A,FALSE,"NAA9697";#N/A,#N/A,FALSE,"ECWEBB";#N/A,#N/A,FALSE,"MFT96";#N/A,#N/A,FALSE,"CTrecon"}</definedName>
    <definedName name="T4.9j_1_3_3_2" localSheetId="0" hidden="1">{#N/A,#N/A,FALSE,"TMCOMP96";#N/A,#N/A,FALSE,"MAT96";#N/A,#N/A,FALSE,"FANDA96";#N/A,#N/A,FALSE,"INTRAN96";#N/A,#N/A,FALSE,"NAA9697";#N/A,#N/A,FALSE,"ECWEBB";#N/A,#N/A,FALSE,"MFT96";#N/A,#N/A,FALSE,"CTrecon"}</definedName>
    <definedName name="T4.9j_1_3_3_2" hidden="1">{#N/A,#N/A,FALSE,"TMCOMP96";#N/A,#N/A,FALSE,"MAT96";#N/A,#N/A,FALSE,"FANDA96";#N/A,#N/A,FALSE,"INTRAN96";#N/A,#N/A,FALSE,"NAA9697";#N/A,#N/A,FALSE,"ECWEBB";#N/A,#N/A,FALSE,"MFT96";#N/A,#N/A,FALSE,"CTrecon"}</definedName>
    <definedName name="T4.9j_1_3_3_3" localSheetId="0" hidden="1">{#N/A,#N/A,FALSE,"TMCOMP96";#N/A,#N/A,FALSE,"MAT96";#N/A,#N/A,FALSE,"FANDA96";#N/A,#N/A,FALSE,"INTRAN96";#N/A,#N/A,FALSE,"NAA9697";#N/A,#N/A,FALSE,"ECWEBB";#N/A,#N/A,FALSE,"MFT96";#N/A,#N/A,FALSE,"CTrecon"}</definedName>
    <definedName name="T4.9j_1_3_3_3" hidden="1">{#N/A,#N/A,FALSE,"TMCOMP96";#N/A,#N/A,FALSE,"MAT96";#N/A,#N/A,FALSE,"FANDA96";#N/A,#N/A,FALSE,"INTRAN96";#N/A,#N/A,FALSE,"NAA9697";#N/A,#N/A,FALSE,"ECWEBB";#N/A,#N/A,FALSE,"MFT96";#N/A,#N/A,FALSE,"CTrecon"}</definedName>
    <definedName name="T4.9j_1_3_3_4" localSheetId="0" hidden="1">{#N/A,#N/A,FALSE,"TMCOMP96";#N/A,#N/A,FALSE,"MAT96";#N/A,#N/A,FALSE,"FANDA96";#N/A,#N/A,FALSE,"INTRAN96";#N/A,#N/A,FALSE,"NAA9697";#N/A,#N/A,FALSE,"ECWEBB";#N/A,#N/A,FALSE,"MFT96";#N/A,#N/A,FALSE,"CTrecon"}</definedName>
    <definedName name="T4.9j_1_3_3_4" hidden="1">{#N/A,#N/A,FALSE,"TMCOMP96";#N/A,#N/A,FALSE,"MAT96";#N/A,#N/A,FALSE,"FANDA96";#N/A,#N/A,FALSE,"INTRAN96";#N/A,#N/A,FALSE,"NAA9697";#N/A,#N/A,FALSE,"ECWEBB";#N/A,#N/A,FALSE,"MFT96";#N/A,#N/A,FALSE,"CTrecon"}</definedName>
    <definedName name="T4.9j_1_3_3_5" localSheetId="0" hidden="1">{#N/A,#N/A,FALSE,"TMCOMP96";#N/A,#N/A,FALSE,"MAT96";#N/A,#N/A,FALSE,"FANDA96";#N/A,#N/A,FALSE,"INTRAN96";#N/A,#N/A,FALSE,"NAA9697";#N/A,#N/A,FALSE,"ECWEBB";#N/A,#N/A,FALSE,"MFT96";#N/A,#N/A,FALSE,"CTrecon"}</definedName>
    <definedName name="T4.9j_1_3_3_5" hidden="1">{#N/A,#N/A,FALSE,"TMCOMP96";#N/A,#N/A,FALSE,"MAT96";#N/A,#N/A,FALSE,"FANDA96";#N/A,#N/A,FALSE,"INTRAN96";#N/A,#N/A,FALSE,"NAA9697";#N/A,#N/A,FALSE,"ECWEBB";#N/A,#N/A,FALSE,"MFT96";#N/A,#N/A,FALSE,"CTrecon"}</definedName>
    <definedName name="T4.9j_1_3_4" localSheetId="0" hidden="1">{#N/A,#N/A,FALSE,"TMCOMP96";#N/A,#N/A,FALSE,"MAT96";#N/A,#N/A,FALSE,"FANDA96";#N/A,#N/A,FALSE,"INTRAN96";#N/A,#N/A,FALSE,"NAA9697";#N/A,#N/A,FALSE,"ECWEBB";#N/A,#N/A,FALSE,"MFT96";#N/A,#N/A,FALSE,"CTrecon"}</definedName>
    <definedName name="T4.9j_1_3_4" hidden="1">{#N/A,#N/A,FALSE,"TMCOMP96";#N/A,#N/A,FALSE,"MAT96";#N/A,#N/A,FALSE,"FANDA96";#N/A,#N/A,FALSE,"INTRAN96";#N/A,#N/A,FALSE,"NAA9697";#N/A,#N/A,FALSE,"ECWEBB";#N/A,#N/A,FALSE,"MFT96";#N/A,#N/A,FALSE,"CTrecon"}</definedName>
    <definedName name="T4.9j_1_3_4_1" localSheetId="0" hidden="1">{#N/A,#N/A,FALSE,"TMCOMP96";#N/A,#N/A,FALSE,"MAT96";#N/A,#N/A,FALSE,"FANDA96";#N/A,#N/A,FALSE,"INTRAN96";#N/A,#N/A,FALSE,"NAA9697";#N/A,#N/A,FALSE,"ECWEBB";#N/A,#N/A,FALSE,"MFT96";#N/A,#N/A,FALSE,"CTrecon"}</definedName>
    <definedName name="T4.9j_1_3_4_1" hidden="1">{#N/A,#N/A,FALSE,"TMCOMP96";#N/A,#N/A,FALSE,"MAT96";#N/A,#N/A,FALSE,"FANDA96";#N/A,#N/A,FALSE,"INTRAN96";#N/A,#N/A,FALSE,"NAA9697";#N/A,#N/A,FALSE,"ECWEBB";#N/A,#N/A,FALSE,"MFT96";#N/A,#N/A,FALSE,"CTrecon"}</definedName>
    <definedName name="T4.9j_1_3_4_2" localSheetId="0" hidden="1">{#N/A,#N/A,FALSE,"TMCOMP96";#N/A,#N/A,FALSE,"MAT96";#N/A,#N/A,FALSE,"FANDA96";#N/A,#N/A,FALSE,"INTRAN96";#N/A,#N/A,FALSE,"NAA9697";#N/A,#N/A,FALSE,"ECWEBB";#N/A,#N/A,FALSE,"MFT96";#N/A,#N/A,FALSE,"CTrecon"}</definedName>
    <definedName name="T4.9j_1_3_4_2" hidden="1">{#N/A,#N/A,FALSE,"TMCOMP96";#N/A,#N/A,FALSE,"MAT96";#N/A,#N/A,FALSE,"FANDA96";#N/A,#N/A,FALSE,"INTRAN96";#N/A,#N/A,FALSE,"NAA9697";#N/A,#N/A,FALSE,"ECWEBB";#N/A,#N/A,FALSE,"MFT96";#N/A,#N/A,FALSE,"CTrecon"}</definedName>
    <definedName name="T4.9j_1_3_4_3" localSheetId="0" hidden="1">{#N/A,#N/A,FALSE,"TMCOMP96";#N/A,#N/A,FALSE,"MAT96";#N/A,#N/A,FALSE,"FANDA96";#N/A,#N/A,FALSE,"INTRAN96";#N/A,#N/A,FALSE,"NAA9697";#N/A,#N/A,FALSE,"ECWEBB";#N/A,#N/A,FALSE,"MFT96";#N/A,#N/A,FALSE,"CTrecon"}</definedName>
    <definedName name="T4.9j_1_3_4_3" hidden="1">{#N/A,#N/A,FALSE,"TMCOMP96";#N/A,#N/A,FALSE,"MAT96";#N/A,#N/A,FALSE,"FANDA96";#N/A,#N/A,FALSE,"INTRAN96";#N/A,#N/A,FALSE,"NAA9697";#N/A,#N/A,FALSE,"ECWEBB";#N/A,#N/A,FALSE,"MFT96";#N/A,#N/A,FALSE,"CTrecon"}</definedName>
    <definedName name="T4.9j_1_3_4_4" localSheetId="0" hidden="1">{#N/A,#N/A,FALSE,"TMCOMP96";#N/A,#N/A,FALSE,"MAT96";#N/A,#N/A,FALSE,"FANDA96";#N/A,#N/A,FALSE,"INTRAN96";#N/A,#N/A,FALSE,"NAA9697";#N/A,#N/A,FALSE,"ECWEBB";#N/A,#N/A,FALSE,"MFT96";#N/A,#N/A,FALSE,"CTrecon"}</definedName>
    <definedName name="T4.9j_1_3_4_4" hidden="1">{#N/A,#N/A,FALSE,"TMCOMP96";#N/A,#N/A,FALSE,"MAT96";#N/A,#N/A,FALSE,"FANDA96";#N/A,#N/A,FALSE,"INTRAN96";#N/A,#N/A,FALSE,"NAA9697";#N/A,#N/A,FALSE,"ECWEBB";#N/A,#N/A,FALSE,"MFT96";#N/A,#N/A,FALSE,"CTrecon"}</definedName>
    <definedName name="T4.9j_1_3_4_5" localSheetId="0" hidden="1">{#N/A,#N/A,FALSE,"TMCOMP96";#N/A,#N/A,FALSE,"MAT96";#N/A,#N/A,FALSE,"FANDA96";#N/A,#N/A,FALSE,"INTRAN96";#N/A,#N/A,FALSE,"NAA9697";#N/A,#N/A,FALSE,"ECWEBB";#N/A,#N/A,FALSE,"MFT96";#N/A,#N/A,FALSE,"CTrecon"}</definedName>
    <definedName name="T4.9j_1_3_4_5" hidden="1">{#N/A,#N/A,FALSE,"TMCOMP96";#N/A,#N/A,FALSE,"MAT96";#N/A,#N/A,FALSE,"FANDA96";#N/A,#N/A,FALSE,"INTRAN96";#N/A,#N/A,FALSE,"NAA9697";#N/A,#N/A,FALSE,"ECWEBB";#N/A,#N/A,FALSE,"MFT96";#N/A,#N/A,FALSE,"CTrecon"}</definedName>
    <definedName name="T4.9j_1_3_5" localSheetId="0" hidden="1">{#N/A,#N/A,FALSE,"TMCOMP96";#N/A,#N/A,FALSE,"MAT96";#N/A,#N/A,FALSE,"FANDA96";#N/A,#N/A,FALSE,"INTRAN96";#N/A,#N/A,FALSE,"NAA9697";#N/A,#N/A,FALSE,"ECWEBB";#N/A,#N/A,FALSE,"MFT96";#N/A,#N/A,FALSE,"CTrecon"}</definedName>
    <definedName name="T4.9j_1_3_5" hidden="1">{#N/A,#N/A,FALSE,"TMCOMP96";#N/A,#N/A,FALSE,"MAT96";#N/A,#N/A,FALSE,"FANDA96";#N/A,#N/A,FALSE,"INTRAN96";#N/A,#N/A,FALSE,"NAA9697";#N/A,#N/A,FALSE,"ECWEBB";#N/A,#N/A,FALSE,"MFT96";#N/A,#N/A,FALSE,"CTrecon"}</definedName>
    <definedName name="T4.9j_1_4" localSheetId="0" hidden="1">{#N/A,#N/A,FALSE,"TMCOMP96";#N/A,#N/A,FALSE,"MAT96";#N/A,#N/A,FALSE,"FANDA96";#N/A,#N/A,FALSE,"INTRAN96";#N/A,#N/A,FALSE,"NAA9697";#N/A,#N/A,FALSE,"ECWEBB";#N/A,#N/A,FALSE,"MFT96";#N/A,#N/A,FALSE,"CTrecon"}</definedName>
    <definedName name="T4.9j_1_4" hidden="1">{#N/A,#N/A,FALSE,"TMCOMP96";#N/A,#N/A,FALSE,"MAT96";#N/A,#N/A,FALSE,"FANDA96";#N/A,#N/A,FALSE,"INTRAN96";#N/A,#N/A,FALSE,"NAA9697";#N/A,#N/A,FALSE,"ECWEBB";#N/A,#N/A,FALSE,"MFT96";#N/A,#N/A,FALSE,"CTrecon"}</definedName>
    <definedName name="T4.9j_1_4_1" localSheetId="0" hidden="1">{#N/A,#N/A,FALSE,"TMCOMP96";#N/A,#N/A,FALSE,"MAT96";#N/A,#N/A,FALSE,"FANDA96";#N/A,#N/A,FALSE,"INTRAN96";#N/A,#N/A,FALSE,"NAA9697";#N/A,#N/A,FALSE,"ECWEBB";#N/A,#N/A,FALSE,"MFT96";#N/A,#N/A,FALSE,"CTrecon"}</definedName>
    <definedName name="T4.9j_1_4_1" hidden="1">{#N/A,#N/A,FALSE,"TMCOMP96";#N/A,#N/A,FALSE,"MAT96";#N/A,#N/A,FALSE,"FANDA96";#N/A,#N/A,FALSE,"INTRAN96";#N/A,#N/A,FALSE,"NAA9697";#N/A,#N/A,FALSE,"ECWEBB";#N/A,#N/A,FALSE,"MFT96";#N/A,#N/A,FALSE,"CTrecon"}</definedName>
    <definedName name="T4.9j_1_4_1_1" localSheetId="0" hidden="1">{#N/A,#N/A,FALSE,"TMCOMP96";#N/A,#N/A,FALSE,"MAT96";#N/A,#N/A,FALSE,"FANDA96";#N/A,#N/A,FALSE,"INTRAN96";#N/A,#N/A,FALSE,"NAA9697";#N/A,#N/A,FALSE,"ECWEBB";#N/A,#N/A,FALSE,"MFT96";#N/A,#N/A,FALSE,"CTrecon"}</definedName>
    <definedName name="T4.9j_1_4_1_1" hidden="1">{#N/A,#N/A,FALSE,"TMCOMP96";#N/A,#N/A,FALSE,"MAT96";#N/A,#N/A,FALSE,"FANDA96";#N/A,#N/A,FALSE,"INTRAN96";#N/A,#N/A,FALSE,"NAA9697";#N/A,#N/A,FALSE,"ECWEBB";#N/A,#N/A,FALSE,"MFT96";#N/A,#N/A,FALSE,"CTrecon"}</definedName>
    <definedName name="T4.9j_1_4_1_1_1" localSheetId="0" hidden="1">{#N/A,#N/A,FALSE,"TMCOMP96";#N/A,#N/A,FALSE,"MAT96";#N/A,#N/A,FALSE,"FANDA96";#N/A,#N/A,FALSE,"INTRAN96";#N/A,#N/A,FALSE,"NAA9697";#N/A,#N/A,FALSE,"ECWEBB";#N/A,#N/A,FALSE,"MFT96";#N/A,#N/A,FALSE,"CTrecon"}</definedName>
    <definedName name="T4.9j_1_4_1_1_1" hidden="1">{#N/A,#N/A,FALSE,"TMCOMP96";#N/A,#N/A,FALSE,"MAT96";#N/A,#N/A,FALSE,"FANDA96";#N/A,#N/A,FALSE,"INTRAN96";#N/A,#N/A,FALSE,"NAA9697";#N/A,#N/A,FALSE,"ECWEBB";#N/A,#N/A,FALSE,"MFT96";#N/A,#N/A,FALSE,"CTrecon"}</definedName>
    <definedName name="T4.9j_1_4_1_1_2" localSheetId="0" hidden="1">{#N/A,#N/A,FALSE,"TMCOMP96";#N/A,#N/A,FALSE,"MAT96";#N/A,#N/A,FALSE,"FANDA96";#N/A,#N/A,FALSE,"INTRAN96";#N/A,#N/A,FALSE,"NAA9697";#N/A,#N/A,FALSE,"ECWEBB";#N/A,#N/A,FALSE,"MFT96";#N/A,#N/A,FALSE,"CTrecon"}</definedName>
    <definedName name="T4.9j_1_4_1_1_2" hidden="1">{#N/A,#N/A,FALSE,"TMCOMP96";#N/A,#N/A,FALSE,"MAT96";#N/A,#N/A,FALSE,"FANDA96";#N/A,#N/A,FALSE,"INTRAN96";#N/A,#N/A,FALSE,"NAA9697";#N/A,#N/A,FALSE,"ECWEBB";#N/A,#N/A,FALSE,"MFT96";#N/A,#N/A,FALSE,"CTrecon"}</definedName>
    <definedName name="T4.9j_1_4_1_1_3" localSheetId="0" hidden="1">{#N/A,#N/A,FALSE,"TMCOMP96";#N/A,#N/A,FALSE,"MAT96";#N/A,#N/A,FALSE,"FANDA96";#N/A,#N/A,FALSE,"INTRAN96";#N/A,#N/A,FALSE,"NAA9697";#N/A,#N/A,FALSE,"ECWEBB";#N/A,#N/A,FALSE,"MFT96";#N/A,#N/A,FALSE,"CTrecon"}</definedName>
    <definedName name="T4.9j_1_4_1_1_3" hidden="1">{#N/A,#N/A,FALSE,"TMCOMP96";#N/A,#N/A,FALSE,"MAT96";#N/A,#N/A,FALSE,"FANDA96";#N/A,#N/A,FALSE,"INTRAN96";#N/A,#N/A,FALSE,"NAA9697";#N/A,#N/A,FALSE,"ECWEBB";#N/A,#N/A,FALSE,"MFT96";#N/A,#N/A,FALSE,"CTrecon"}</definedName>
    <definedName name="T4.9j_1_4_1_1_4" localSheetId="0" hidden="1">{#N/A,#N/A,FALSE,"TMCOMP96";#N/A,#N/A,FALSE,"MAT96";#N/A,#N/A,FALSE,"FANDA96";#N/A,#N/A,FALSE,"INTRAN96";#N/A,#N/A,FALSE,"NAA9697";#N/A,#N/A,FALSE,"ECWEBB";#N/A,#N/A,FALSE,"MFT96";#N/A,#N/A,FALSE,"CTrecon"}</definedName>
    <definedName name="T4.9j_1_4_1_1_4" hidden="1">{#N/A,#N/A,FALSE,"TMCOMP96";#N/A,#N/A,FALSE,"MAT96";#N/A,#N/A,FALSE,"FANDA96";#N/A,#N/A,FALSE,"INTRAN96";#N/A,#N/A,FALSE,"NAA9697";#N/A,#N/A,FALSE,"ECWEBB";#N/A,#N/A,FALSE,"MFT96";#N/A,#N/A,FALSE,"CTrecon"}</definedName>
    <definedName name="T4.9j_1_4_1_1_5" localSheetId="0" hidden="1">{#N/A,#N/A,FALSE,"TMCOMP96";#N/A,#N/A,FALSE,"MAT96";#N/A,#N/A,FALSE,"FANDA96";#N/A,#N/A,FALSE,"INTRAN96";#N/A,#N/A,FALSE,"NAA9697";#N/A,#N/A,FALSE,"ECWEBB";#N/A,#N/A,FALSE,"MFT96";#N/A,#N/A,FALSE,"CTrecon"}</definedName>
    <definedName name="T4.9j_1_4_1_1_5" hidden="1">{#N/A,#N/A,FALSE,"TMCOMP96";#N/A,#N/A,FALSE,"MAT96";#N/A,#N/A,FALSE,"FANDA96";#N/A,#N/A,FALSE,"INTRAN96";#N/A,#N/A,FALSE,"NAA9697";#N/A,#N/A,FALSE,"ECWEBB";#N/A,#N/A,FALSE,"MFT96";#N/A,#N/A,FALSE,"CTrecon"}</definedName>
    <definedName name="T4.9j_1_4_1_2" localSheetId="0" hidden="1">{#N/A,#N/A,FALSE,"TMCOMP96";#N/A,#N/A,FALSE,"MAT96";#N/A,#N/A,FALSE,"FANDA96";#N/A,#N/A,FALSE,"INTRAN96";#N/A,#N/A,FALSE,"NAA9697";#N/A,#N/A,FALSE,"ECWEBB";#N/A,#N/A,FALSE,"MFT96";#N/A,#N/A,FALSE,"CTrecon"}</definedName>
    <definedName name="T4.9j_1_4_1_2" hidden="1">{#N/A,#N/A,FALSE,"TMCOMP96";#N/A,#N/A,FALSE,"MAT96";#N/A,#N/A,FALSE,"FANDA96";#N/A,#N/A,FALSE,"INTRAN96";#N/A,#N/A,FALSE,"NAA9697";#N/A,#N/A,FALSE,"ECWEBB";#N/A,#N/A,FALSE,"MFT96";#N/A,#N/A,FALSE,"CTrecon"}</definedName>
    <definedName name="T4.9j_1_4_1_2_1" localSheetId="0" hidden="1">{#N/A,#N/A,FALSE,"TMCOMP96";#N/A,#N/A,FALSE,"MAT96";#N/A,#N/A,FALSE,"FANDA96";#N/A,#N/A,FALSE,"INTRAN96";#N/A,#N/A,FALSE,"NAA9697";#N/A,#N/A,FALSE,"ECWEBB";#N/A,#N/A,FALSE,"MFT96";#N/A,#N/A,FALSE,"CTrecon"}</definedName>
    <definedName name="T4.9j_1_4_1_2_1" hidden="1">{#N/A,#N/A,FALSE,"TMCOMP96";#N/A,#N/A,FALSE,"MAT96";#N/A,#N/A,FALSE,"FANDA96";#N/A,#N/A,FALSE,"INTRAN96";#N/A,#N/A,FALSE,"NAA9697";#N/A,#N/A,FALSE,"ECWEBB";#N/A,#N/A,FALSE,"MFT96";#N/A,#N/A,FALSE,"CTrecon"}</definedName>
    <definedName name="T4.9j_1_4_1_2_2" localSheetId="0" hidden="1">{#N/A,#N/A,FALSE,"TMCOMP96";#N/A,#N/A,FALSE,"MAT96";#N/A,#N/A,FALSE,"FANDA96";#N/A,#N/A,FALSE,"INTRAN96";#N/A,#N/A,FALSE,"NAA9697";#N/A,#N/A,FALSE,"ECWEBB";#N/A,#N/A,FALSE,"MFT96";#N/A,#N/A,FALSE,"CTrecon"}</definedName>
    <definedName name="T4.9j_1_4_1_2_2" hidden="1">{#N/A,#N/A,FALSE,"TMCOMP96";#N/A,#N/A,FALSE,"MAT96";#N/A,#N/A,FALSE,"FANDA96";#N/A,#N/A,FALSE,"INTRAN96";#N/A,#N/A,FALSE,"NAA9697";#N/A,#N/A,FALSE,"ECWEBB";#N/A,#N/A,FALSE,"MFT96";#N/A,#N/A,FALSE,"CTrecon"}</definedName>
    <definedName name="T4.9j_1_4_1_2_3" localSheetId="0" hidden="1">{#N/A,#N/A,FALSE,"TMCOMP96";#N/A,#N/A,FALSE,"MAT96";#N/A,#N/A,FALSE,"FANDA96";#N/A,#N/A,FALSE,"INTRAN96";#N/A,#N/A,FALSE,"NAA9697";#N/A,#N/A,FALSE,"ECWEBB";#N/A,#N/A,FALSE,"MFT96";#N/A,#N/A,FALSE,"CTrecon"}</definedName>
    <definedName name="T4.9j_1_4_1_2_3" hidden="1">{#N/A,#N/A,FALSE,"TMCOMP96";#N/A,#N/A,FALSE,"MAT96";#N/A,#N/A,FALSE,"FANDA96";#N/A,#N/A,FALSE,"INTRAN96";#N/A,#N/A,FALSE,"NAA9697";#N/A,#N/A,FALSE,"ECWEBB";#N/A,#N/A,FALSE,"MFT96";#N/A,#N/A,FALSE,"CTrecon"}</definedName>
    <definedName name="T4.9j_1_4_1_2_4" localSheetId="0" hidden="1">{#N/A,#N/A,FALSE,"TMCOMP96";#N/A,#N/A,FALSE,"MAT96";#N/A,#N/A,FALSE,"FANDA96";#N/A,#N/A,FALSE,"INTRAN96";#N/A,#N/A,FALSE,"NAA9697";#N/A,#N/A,FALSE,"ECWEBB";#N/A,#N/A,FALSE,"MFT96";#N/A,#N/A,FALSE,"CTrecon"}</definedName>
    <definedName name="T4.9j_1_4_1_2_4" hidden="1">{#N/A,#N/A,FALSE,"TMCOMP96";#N/A,#N/A,FALSE,"MAT96";#N/A,#N/A,FALSE,"FANDA96";#N/A,#N/A,FALSE,"INTRAN96";#N/A,#N/A,FALSE,"NAA9697";#N/A,#N/A,FALSE,"ECWEBB";#N/A,#N/A,FALSE,"MFT96";#N/A,#N/A,FALSE,"CTrecon"}</definedName>
    <definedName name="T4.9j_1_4_1_2_5" localSheetId="0" hidden="1">{#N/A,#N/A,FALSE,"TMCOMP96";#N/A,#N/A,FALSE,"MAT96";#N/A,#N/A,FALSE,"FANDA96";#N/A,#N/A,FALSE,"INTRAN96";#N/A,#N/A,FALSE,"NAA9697";#N/A,#N/A,FALSE,"ECWEBB";#N/A,#N/A,FALSE,"MFT96";#N/A,#N/A,FALSE,"CTrecon"}</definedName>
    <definedName name="T4.9j_1_4_1_2_5" hidden="1">{#N/A,#N/A,FALSE,"TMCOMP96";#N/A,#N/A,FALSE,"MAT96";#N/A,#N/A,FALSE,"FANDA96";#N/A,#N/A,FALSE,"INTRAN96";#N/A,#N/A,FALSE,"NAA9697";#N/A,#N/A,FALSE,"ECWEBB";#N/A,#N/A,FALSE,"MFT96";#N/A,#N/A,FALSE,"CTrecon"}</definedName>
    <definedName name="T4.9j_1_4_1_3" localSheetId="0" hidden="1">{#N/A,#N/A,FALSE,"TMCOMP96";#N/A,#N/A,FALSE,"MAT96";#N/A,#N/A,FALSE,"FANDA96";#N/A,#N/A,FALSE,"INTRAN96";#N/A,#N/A,FALSE,"NAA9697";#N/A,#N/A,FALSE,"ECWEBB";#N/A,#N/A,FALSE,"MFT96";#N/A,#N/A,FALSE,"CTrecon"}</definedName>
    <definedName name="T4.9j_1_4_1_3" hidden="1">{#N/A,#N/A,FALSE,"TMCOMP96";#N/A,#N/A,FALSE,"MAT96";#N/A,#N/A,FALSE,"FANDA96";#N/A,#N/A,FALSE,"INTRAN96";#N/A,#N/A,FALSE,"NAA9697";#N/A,#N/A,FALSE,"ECWEBB";#N/A,#N/A,FALSE,"MFT96";#N/A,#N/A,FALSE,"CTrecon"}</definedName>
    <definedName name="T4.9j_1_4_1_3_1" localSheetId="0" hidden="1">{#N/A,#N/A,FALSE,"TMCOMP96";#N/A,#N/A,FALSE,"MAT96";#N/A,#N/A,FALSE,"FANDA96";#N/A,#N/A,FALSE,"INTRAN96";#N/A,#N/A,FALSE,"NAA9697";#N/A,#N/A,FALSE,"ECWEBB";#N/A,#N/A,FALSE,"MFT96";#N/A,#N/A,FALSE,"CTrecon"}</definedName>
    <definedName name="T4.9j_1_4_1_3_1" hidden="1">{#N/A,#N/A,FALSE,"TMCOMP96";#N/A,#N/A,FALSE,"MAT96";#N/A,#N/A,FALSE,"FANDA96";#N/A,#N/A,FALSE,"INTRAN96";#N/A,#N/A,FALSE,"NAA9697";#N/A,#N/A,FALSE,"ECWEBB";#N/A,#N/A,FALSE,"MFT96";#N/A,#N/A,FALSE,"CTrecon"}</definedName>
    <definedName name="T4.9j_1_4_1_3_2" localSheetId="0" hidden="1">{#N/A,#N/A,FALSE,"TMCOMP96";#N/A,#N/A,FALSE,"MAT96";#N/A,#N/A,FALSE,"FANDA96";#N/A,#N/A,FALSE,"INTRAN96";#N/A,#N/A,FALSE,"NAA9697";#N/A,#N/A,FALSE,"ECWEBB";#N/A,#N/A,FALSE,"MFT96";#N/A,#N/A,FALSE,"CTrecon"}</definedName>
    <definedName name="T4.9j_1_4_1_3_2" hidden="1">{#N/A,#N/A,FALSE,"TMCOMP96";#N/A,#N/A,FALSE,"MAT96";#N/A,#N/A,FALSE,"FANDA96";#N/A,#N/A,FALSE,"INTRAN96";#N/A,#N/A,FALSE,"NAA9697";#N/A,#N/A,FALSE,"ECWEBB";#N/A,#N/A,FALSE,"MFT96";#N/A,#N/A,FALSE,"CTrecon"}</definedName>
    <definedName name="T4.9j_1_4_1_3_3" localSheetId="0" hidden="1">{#N/A,#N/A,FALSE,"TMCOMP96";#N/A,#N/A,FALSE,"MAT96";#N/A,#N/A,FALSE,"FANDA96";#N/A,#N/A,FALSE,"INTRAN96";#N/A,#N/A,FALSE,"NAA9697";#N/A,#N/A,FALSE,"ECWEBB";#N/A,#N/A,FALSE,"MFT96";#N/A,#N/A,FALSE,"CTrecon"}</definedName>
    <definedName name="T4.9j_1_4_1_3_3" hidden="1">{#N/A,#N/A,FALSE,"TMCOMP96";#N/A,#N/A,FALSE,"MAT96";#N/A,#N/A,FALSE,"FANDA96";#N/A,#N/A,FALSE,"INTRAN96";#N/A,#N/A,FALSE,"NAA9697";#N/A,#N/A,FALSE,"ECWEBB";#N/A,#N/A,FALSE,"MFT96";#N/A,#N/A,FALSE,"CTrecon"}</definedName>
    <definedName name="T4.9j_1_4_1_3_4" localSheetId="0" hidden="1">{#N/A,#N/A,FALSE,"TMCOMP96";#N/A,#N/A,FALSE,"MAT96";#N/A,#N/A,FALSE,"FANDA96";#N/A,#N/A,FALSE,"INTRAN96";#N/A,#N/A,FALSE,"NAA9697";#N/A,#N/A,FALSE,"ECWEBB";#N/A,#N/A,FALSE,"MFT96";#N/A,#N/A,FALSE,"CTrecon"}</definedName>
    <definedName name="T4.9j_1_4_1_3_4" hidden="1">{#N/A,#N/A,FALSE,"TMCOMP96";#N/A,#N/A,FALSE,"MAT96";#N/A,#N/A,FALSE,"FANDA96";#N/A,#N/A,FALSE,"INTRAN96";#N/A,#N/A,FALSE,"NAA9697";#N/A,#N/A,FALSE,"ECWEBB";#N/A,#N/A,FALSE,"MFT96";#N/A,#N/A,FALSE,"CTrecon"}</definedName>
    <definedName name="T4.9j_1_4_1_3_5" localSheetId="0" hidden="1">{#N/A,#N/A,FALSE,"TMCOMP96";#N/A,#N/A,FALSE,"MAT96";#N/A,#N/A,FALSE,"FANDA96";#N/A,#N/A,FALSE,"INTRAN96";#N/A,#N/A,FALSE,"NAA9697";#N/A,#N/A,FALSE,"ECWEBB";#N/A,#N/A,FALSE,"MFT96";#N/A,#N/A,FALSE,"CTrecon"}</definedName>
    <definedName name="T4.9j_1_4_1_3_5" hidden="1">{#N/A,#N/A,FALSE,"TMCOMP96";#N/A,#N/A,FALSE,"MAT96";#N/A,#N/A,FALSE,"FANDA96";#N/A,#N/A,FALSE,"INTRAN96";#N/A,#N/A,FALSE,"NAA9697";#N/A,#N/A,FALSE,"ECWEBB";#N/A,#N/A,FALSE,"MFT96";#N/A,#N/A,FALSE,"CTrecon"}</definedName>
    <definedName name="T4.9j_1_4_1_4" localSheetId="0" hidden="1">{#N/A,#N/A,FALSE,"TMCOMP96";#N/A,#N/A,FALSE,"MAT96";#N/A,#N/A,FALSE,"FANDA96";#N/A,#N/A,FALSE,"INTRAN96";#N/A,#N/A,FALSE,"NAA9697";#N/A,#N/A,FALSE,"ECWEBB";#N/A,#N/A,FALSE,"MFT96";#N/A,#N/A,FALSE,"CTrecon"}</definedName>
    <definedName name="T4.9j_1_4_1_4" hidden="1">{#N/A,#N/A,FALSE,"TMCOMP96";#N/A,#N/A,FALSE,"MAT96";#N/A,#N/A,FALSE,"FANDA96";#N/A,#N/A,FALSE,"INTRAN96";#N/A,#N/A,FALSE,"NAA9697";#N/A,#N/A,FALSE,"ECWEBB";#N/A,#N/A,FALSE,"MFT96";#N/A,#N/A,FALSE,"CTrecon"}</definedName>
    <definedName name="T4.9j_1_4_1_5" localSheetId="0" hidden="1">{#N/A,#N/A,FALSE,"TMCOMP96";#N/A,#N/A,FALSE,"MAT96";#N/A,#N/A,FALSE,"FANDA96";#N/A,#N/A,FALSE,"INTRAN96";#N/A,#N/A,FALSE,"NAA9697";#N/A,#N/A,FALSE,"ECWEBB";#N/A,#N/A,FALSE,"MFT96";#N/A,#N/A,FALSE,"CTrecon"}</definedName>
    <definedName name="T4.9j_1_4_1_5" hidden="1">{#N/A,#N/A,FALSE,"TMCOMP96";#N/A,#N/A,FALSE,"MAT96";#N/A,#N/A,FALSE,"FANDA96";#N/A,#N/A,FALSE,"INTRAN96";#N/A,#N/A,FALSE,"NAA9697";#N/A,#N/A,FALSE,"ECWEBB";#N/A,#N/A,FALSE,"MFT96";#N/A,#N/A,FALSE,"CTrecon"}</definedName>
    <definedName name="T4.9j_1_4_2" localSheetId="0" hidden="1">{#N/A,#N/A,FALSE,"TMCOMP96";#N/A,#N/A,FALSE,"MAT96";#N/A,#N/A,FALSE,"FANDA96";#N/A,#N/A,FALSE,"INTRAN96";#N/A,#N/A,FALSE,"NAA9697";#N/A,#N/A,FALSE,"ECWEBB";#N/A,#N/A,FALSE,"MFT96";#N/A,#N/A,FALSE,"CTrecon"}</definedName>
    <definedName name="T4.9j_1_4_2" hidden="1">{#N/A,#N/A,FALSE,"TMCOMP96";#N/A,#N/A,FALSE,"MAT96";#N/A,#N/A,FALSE,"FANDA96";#N/A,#N/A,FALSE,"INTRAN96";#N/A,#N/A,FALSE,"NAA9697";#N/A,#N/A,FALSE,"ECWEBB";#N/A,#N/A,FALSE,"MFT96";#N/A,#N/A,FALSE,"CTrecon"}</definedName>
    <definedName name="T4.9j_1_4_2_1" localSheetId="0" hidden="1">{#N/A,#N/A,FALSE,"TMCOMP96";#N/A,#N/A,FALSE,"MAT96";#N/A,#N/A,FALSE,"FANDA96";#N/A,#N/A,FALSE,"INTRAN96";#N/A,#N/A,FALSE,"NAA9697";#N/A,#N/A,FALSE,"ECWEBB";#N/A,#N/A,FALSE,"MFT96";#N/A,#N/A,FALSE,"CTrecon"}</definedName>
    <definedName name="T4.9j_1_4_2_1" hidden="1">{#N/A,#N/A,FALSE,"TMCOMP96";#N/A,#N/A,FALSE,"MAT96";#N/A,#N/A,FALSE,"FANDA96";#N/A,#N/A,FALSE,"INTRAN96";#N/A,#N/A,FALSE,"NAA9697";#N/A,#N/A,FALSE,"ECWEBB";#N/A,#N/A,FALSE,"MFT96";#N/A,#N/A,FALSE,"CTrecon"}</definedName>
    <definedName name="T4.9j_1_4_2_2" localSheetId="0" hidden="1">{#N/A,#N/A,FALSE,"TMCOMP96";#N/A,#N/A,FALSE,"MAT96";#N/A,#N/A,FALSE,"FANDA96";#N/A,#N/A,FALSE,"INTRAN96";#N/A,#N/A,FALSE,"NAA9697";#N/A,#N/A,FALSE,"ECWEBB";#N/A,#N/A,FALSE,"MFT96";#N/A,#N/A,FALSE,"CTrecon"}</definedName>
    <definedName name="T4.9j_1_4_2_2" hidden="1">{#N/A,#N/A,FALSE,"TMCOMP96";#N/A,#N/A,FALSE,"MAT96";#N/A,#N/A,FALSE,"FANDA96";#N/A,#N/A,FALSE,"INTRAN96";#N/A,#N/A,FALSE,"NAA9697";#N/A,#N/A,FALSE,"ECWEBB";#N/A,#N/A,FALSE,"MFT96";#N/A,#N/A,FALSE,"CTrecon"}</definedName>
    <definedName name="T4.9j_1_4_2_3" localSheetId="0" hidden="1">{#N/A,#N/A,FALSE,"TMCOMP96";#N/A,#N/A,FALSE,"MAT96";#N/A,#N/A,FALSE,"FANDA96";#N/A,#N/A,FALSE,"INTRAN96";#N/A,#N/A,FALSE,"NAA9697";#N/A,#N/A,FALSE,"ECWEBB";#N/A,#N/A,FALSE,"MFT96";#N/A,#N/A,FALSE,"CTrecon"}</definedName>
    <definedName name="T4.9j_1_4_2_3" hidden="1">{#N/A,#N/A,FALSE,"TMCOMP96";#N/A,#N/A,FALSE,"MAT96";#N/A,#N/A,FALSE,"FANDA96";#N/A,#N/A,FALSE,"INTRAN96";#N/A,#N/A,FALSE,"NAA9697";#N/A,#N/A,FALSE,"ECWEBB";#N/A,#N/A,FALSE,"MFT96";#N/A,#N/A,FALSE,"CTrecon"}</definedName>
    <definedName name="T4.9j_1_4_2_4" localSheetId="0" hidden="1">{#N/A,#N/A,FALSE,"TMCOMP96";#N/A,#N/A,FALSE,"MAT96";#N/A,#N/A,FALSE,"FANDA96";#N/A,#N/A,FALSE,"INTRAN96";#N/A,#N/A,FALSE,"NAA9697";#N/A,#N/A,FALSE,"ECWEBB";#N/A,#N/A,FALSE,"MFT96";#N/A,#N/A,FALSE,"CTrecon"}</definedName>
    <definedName name="T4.9j_1_4_2_4" hidden="1">{#N/A,#N/A,FALSE,"TMCOMP96";#N/A,#N/A,FALSE,"MAT96";#N/A,#N/A,FALSE,"FANDA96";#N/A,#N/A,FALSE,"INTRAN96";#N/A,#N/A,FALSE,"NAA9697";#N/A,#N/A,FALSE,"ECWEBB";#N/A,#N/A,FALSE,"MFT96";#N/A,#N/A,FALSE,"CTrecon"}</definedName>
    <definedName name="T4.9j_1_4_2_5" localSheetId="0" hidden="1">{#N/A,#N/A,FALSE,"TMCOMP96";#N/A,#N/A,FALSE,"MAT96";#N/A,#N/A,FALSE,"FANDA96";#N/A,#N/A,FALSE,"INTRAN96";#N/A,#N/A,FALSE,"NAA9697";#N/A,#N/A,FALSE,"ECWEBB";#N/A,#N/A,FALSE,"MFT96";#N/A,#N/A,FALSE,"CTrecon"}</definedName>
    <definedName name="T4.9j_1_4_2_5" hidden="1">{#N/A,#N/A,FALSE,"TMCOMP96";#N/A,#N/A,FALSE,"MAT96";#N/A,#N/A,FALSE,"FANDA96";#N/A,#N/A,FALSE,"INTRAN96";#N/A,#N/A,FALSE,"NAA9697";#N/A,#N/A,FALSE,"ECWEBB";#N/A,#N/A,FALSE,"MFT96";#N/A,#N/A,FALSE,"CTrecon"}</definedName>
    <definedName name="T4.9j_1_4_3" localSheetId="0" hidden="1">{#N/A,#N/A,FALSE,"TMCOMP96";#N/A,#N/A,FALSE,"MAT96";#N/A,#N/A,FALSE,"FANDA96";#N/A,#N/A,FALSE,"INTRAN96";#N/A,#N/A,FALSE,"NAA9697";#N/A,#N/A,FALSE,"ECWEBB";#N/A,#N/A,FALSE,"MFT96";#N/A,#N/A,FALSE,"CTrecon"}</definedName>
    <definedName name="T4.9j_1_4_3" hidden="1">{#N/A,#N/A,FALSE,"TMCOMP96";#N/A,#N/A,FALSE,"MAT96";#N/A,#N/A,FALSE,"FANDA96";#N/A,#N/A,FALSE,"INTRAN96";#N/A,#N/A,FALSE,"NAA9697";#N/A,#N/A,FALSE,"ECWEBB";#N/A,#N/A,FALSE,"MFT96";#N/A,#N/A,FALSE,"CTrecon"}</definedName>
    <definedName name="T4.9j_1_4_3_1" localSheetId="0" hidden="1">{#N/A,#N/A,FALSE,"TMCOMP96";#N/A,#N/A,FALSE,"MAT96";#N/A,#N/A,FALSE,"FANDA96";#N/A,#N/A,FALSE,"INTRAN96";#N/A,#N/A,FALSE,"NAA9697";#N/A,#N/A,FALSE,"ECWEBB";#N/A,#N/A,FALSE,"MFT96";#N/A,#N/A,FALSE,"CTrecon"}</definedName>
    <definedName name="T4.9j_1_4_3_1" hidden="1">{#N/A,#N/A,FALSE,"TMCOMP96";#N/A,#N/A,FALSE,"MAT96";#N/A,#N/A,FALSE,"FANDA96";#N/A,#N/A,FALSE,"INTRAN96";#N/A,#N/A,FALSE,"NAA9697";#N/A,#N/A,FALSE,"ECWEBB";#N/A,#N/A,FALSE,"MFT96";#N/A,#N/A,FALSE,"CTrecon"}</definedName>
    <definedName name="T4.9j_1_4_3_2" localSheetId="0" hidden="1">{#N/A,#N/A,FALSE,"TMCOMP96";#N/A,#N/A,FALSE,"MAT96";#N/A,#N/A,FALSE,"FANDA96";#N/A,#N/A,FALSE,"INTRAN96";#N/A,#N/A,FALSE,"NAA9697";#N/A,#N/A,FALSE,"ECWEBB";#N/A,#N/A,FALSE,"MFT96";#N/A,#N/A,FALSE,"CTrecon"}</definedName>
    <definedName name="T4.9j_1_4_3_2" hidden="1">{#N/A,#N/A,FALSE,"TMCOMP96";#N/A,#N/A,FALSE,"MAT96";#N/A,#N/A,FALSE,"FANDA96";#N/A,#N/A,FALSE,"INTRAN96";#N/A,#N/A,FALSE,"NAA9697";#N/A,#N/A,FALSE,"ECWEBB";#N/A,#N/A,FALSE,"MFT96";#N/A,#N/A,FALSE,"CTrecon"}</definedName>
    <definedName name="T4.9j_1_4_3_3" localSheetId="0" hidden="1">{#N/A,#N/A,FALSE,"TMCOMP96";#N/A,#N/A,FALSE,"MAT96";#N/A,#N/A,FALSE,"FANDA96";#N/A,#N/A,FALSE,"INTRAN96";#N/A,#N/A,FALSE,"NAA9697";#N/A,#N/A,FALSE,"ECWEBB";#N/A,#N/A,FALSE,"MFT96";#N/A,#N/A,FALSE,"CTrecon"}</definedName>
    <definedName name="T4.9j_1_4_3_3" hidden="1">{#N/A,#N/A,FALSE,"TMCOMP96";#N/A,#N/A,FALSE,"MAT96";#N/A,#N/A,FALSE,"FANDA96";#N/A,#N/A,FALSE,"INTRAN96";#N/A,#N/A,FALSE,"NAA9697";#N/A,#N/A,FALSE,"ECWEBB";#N/A,#N/A,FALSE,"MFT96";#N/A,#N/A,FALSE,"CTrecon"}</definedName>
    <definedName name="T4.9j_1_4_3_4" localSheetId="0" hidden="1">{#N/A,#N/A,FALSE,"TMCOMP96";#N/A,#N/A,FALSE,"MAT96";#N/A,#N/A,FALSE,"FANDA96";#N/A,#N/A,FALSE,"INTRAN96";#N/A,#N/A,FALSE,"NAA9697";#N/A,#N/A,FALSE,"ECWEBB";#N/A,#N/A,FALSE,"MFT96";#N/A,#N/A,FALSE,"CTrecon"}</definedName>
    <definedName name="T4.9j_1_4_3_4" hidden="1">{#N/A,#N/A,FALSE,"TMCOMP96";#N/A,#N/A,FALSE,"MAT96";#N/A,#N/A,FALSE,"FANDA96";#N/A,#N/A,FALSE,"INTRAN96";#N/A,#N/A,FALSE,"NAA9697";#N/A,#N/A,FALSE,"ECWEBB";#N/A,#N/A,FALSE,"MFT96";#N/A,#N/A,FALSE,"CTrecon"}</definedName>
    <definedName name="T4.9j_1_4_3_5" localSheetId="0" hidden="1">{#N/A,#N/A,FALSE,"TMCOMP96";#N/A,#N/A,FALSE,"MAT96";#N/A,#N/A,FALSE,"FANDA96";#N/A,#N/A,FALSE,"INTRAN96";#N/A,#N/A,FALSE,"NAA9697";#N/A,#N/A,FALSE,"ECWEBB";#N/A,#N/A,FALSE,"MFT96";#N/A,#N/A,FALSE,"CTrecon"}</definedName>
    <definedName name="T4.9j_1_4_3_5" hidden="1">{#N/A,#N/A,FALSE,"TMCOMP96";#N/A,#N/A,FALSE,"MAT96";#N/A,#N/A,FALSE,"FANDA96";#N/A,#N/A,FALSE,"INTRAN96";#N/A,#N/A,FALSE,"NAA9697";#N/A,#N/A,FALSE,"ECWEBB";#N/A,#N/A,FALSE,"MFT96";#N/A,#N/A,FALSE,"CTrecon"}</definedName>
    <definedName name="T4.9j_1_4_4" localSheetId="0" hidden="1">{#N/A,#N/A,FALSE,"TMCOMP96";#N/A,#N/A,FALSE,"MAT96";#N/A,#N/A,FALSE,"FANDA96";#N/A,#N/A,FALSE,"INTRAN96";#N/A,#N/A,FALSE,"NAA9697";#N/A,#N/A,FALSE,"ECWEBB";#N/A,#N/A,FALSE,"MFT96";#N/A,#N/A,FALSE,"CTrecon"}</definedName>
    <definedName name="T4.9j_1_4_4" hidden="1">{#N/A,#N/A,FALSE,"TMCOMP96";#N/A,#N/A,FALSE,"MAT96";#N/A,#N/A,FALSE,"FANDA96";#N/A,#N/A,FALSE,"INTRAN96";#N/A,#N/A,FALSE,"NAA9697";#N/A,#N/A,FALSE,"ECWEBB";#N/A,#N/A,FALSE,"MFT96";#N/A,#N/A,FALSE,"CTrecon"}</definedName>
    <definedName name="T4.9j_1_4_4_1" localSheetId="0" hidden="1">{#N/A,#N/A,FALSE,"TMCOMP96";#N/A,#N/A,FALSE,"MAT96";#N/A,#N/A,FALSE,"FANDA96";#N/A,#N/A,FALSE,"INTRAN96";#N/A,#N/A,FALSE,"NAA9697";#N/A,#N/A,FALSE,"ECWEBB";#N/A,#N/A,FALSE,"MFT96";#N/A,#N/A,FALSE,"CTrecon"}</definedName>
    <definedName name="T4.9j_1_4_4_1" hidden="1">{#N/A,#N/A,FALSE,"TMCOMP96";#N/A,#N/A,FALSE,"MAT96";#N/A,#N/A,FALSE,"FANDA96";#N/A,#N/A,FALSE,"INTRAN96";#N/A,#N/A,FALSE,"NAA9697";#N/A,#N/A,FALSE,"ECWEBB";#N/A,#N/A,FALSE,"MFT96";#N/A,#N/A,FALSE,"CTrecon"}</definedName>
    <definedName name="T4.9j_1_4_4_2" localSheetId="0" hidden="1">{#N/A,#N/A,FALSE,"TMCOMP96";#N/A,#N/A,FALSE,"MAT96";#N/A,#N/A,FALSE,"FANDA96";#N/A,#N/A,FALSE,"INTRAN96";#N/A,#N/A,FALSE,"NAA9697";#N/A,#N/A,FALSE,"ECWEBB";#N/A,#N/A,FALSE,"MFT96";#N/A,#N/A,FALSE,"CTrecon"}</definedName>
    <definedName name="T4.9j_1_4_4_2" hidden="1">{#N/A,#N/A,FALSE,"TMCOMP96";#N/A,#N/A,FALSE,"MAT96";#N/A,#N/A,FALSE,"FANDA96";#N/A,#N/A,FALSE,"INTRAN96";#N/A,#N/A,FALSE,"NAA9697";#N/A,#N/A,FALSE,"ECWEBB";#N/A,#N/A,FALSE,"MFT96";#N/A,#N/A,FALSE,"CTrecon"}</definedName>
    <definedName name="T4.9j_1_4_4_3" localSheetId="0" hidden="1">{#N/A,#N/A,FALSE,"TMCOMP96";#N/A,#N/A,FALSE,"MAT96";#N/A,#N/A,FALSE,"FANDA96";#N/A,#N/A,FALSE,"INTRAN96";#N/A,#N/A,FALSE,"NAA9697";#N/A,#N/A,FALSE,"ECWEBB";#N/A,#N/A,FALSE,"MFT96";#N/A,#N/A,FALSE,"CTrecon"}</definedName>
    <definedName name="T4.9j_1_4_4_3" hidden="1">{#N/A,#N/A,FALSE,"TMCOMP96";#N/A,#N/A,FALSE,"MAT96";#N/A,#N/A,FALSE,"FANDA96";#N/A,#N/A,FALSE,"INTRAN96";#N/A,#N/A,FALSE,"NAA9697";#N/A,#N/A,FALSE,"ECWEBB";#N/A,#N/A,FALSE,"MFT96";#N/A,#N/A,FALSE,"CTrecon"}</definedName>
    <definedName name="T4.9j_1_4_4_4" localSheetId="0" hidden="1">{#N/A,#N/A,FALSE,"TMCOMP96";#N/A,#N/A,FALSE,"MAT96";#N/A,#N/A,FALSE,"FANDA96";#N/A,#N/A,FALSE,"INTRAN96";#N/A,#N/A,FALSE,"NAA9697";#N/A,#N/A,FALSE,"ECWEBB";#N/A,#N/A,FALSE,"MFT96";#N/A,#N/A,FALSE,"CTrecon"}</definedName>
    <definedName name="T4.9j_1_4_4_4" hidden="1">{#N/A,#N/A,FALSE,"TMCOMP96";#N/A,#N/A,FALSE,"MAT96";#N/A,#N/A,FALSE,"FANDA96";#N/A,#N/A,FALSE,"INTRAN96";#N/A,#N/A,FALSE,"NAA9697";#N/A,#N/A,FALSE,"ECWEBB";#N/A,#N/A,FALSE,"MFT96";#N/A,#N/A,FALSE,"CTrecon"}</definedName>
    <definedName name="T4.9j_1_4_4_5" localSheetId="0" hidden="1">{#N/A,#N/A,FALSE,"TMCOMP96";#N/A,#N/A,FALSE,"MAT96";#N/A,#N/A,FALSE,"FANDA96";#N/A,#N/A,FALSE,"INTRAN96";#N/A,#N/A,FALSE,"NAA9697";#N/A,#N/A,FALSE,"ECWEBB";#N/A,#N/A,FALSE,"MFT96";#N/A,#N/A,FALSE,"CTrecon"}</definedName>
    <definedName name="T4.9j_1_4_4_5" hidden="1">{#N/A,#N/A,FALSE,"TMCOMP96";#N/A,#N/A,FALSE,"MAT96";#N/A,#N/A,FALSE,"FANDA96";#N/A,#N/A,FALSE,"INTRAN96";#N/A,#N/A,FALSE,"NAA9697";#N/A,#N/A,FALSE,"ECWEBB";#N/A,#N/A,FALSE,"MFT96";#N/A,#N/A,FALSE,"CTrecon"}</definedName>
    <definedName name="T4.9j_1_4_5" localSheetId="0" hidden="1">{#N/A,#N/A,FALSE,"TMCOMP96";#N/A,#N/A,FALSE,"MAT96";#N/A,#N/A,FALSE,"FANDA96";#N/A,#N/A,FALSE,"INTRAN96";#N/A,#N/A,FALSE,"NAA9697";#N/A,#N/A,FALSE,"ECWEBB";#N/A,#N/A,FALSE,"MFT96";#N/A,#N/A,FALSE,"CTrecon"}</definedName>
    <definedName name="T4.9j_1_4_5" hidden="1">{#N/A,#N/A,FALSE,"TMCOMP96";#N/A,#N/A,FALSE,"MAT96";#N/A,#N/A,FALSE,"FANDA96";#N/A,#N/A,FALSE,"INTRAN96";#N/A,#N/A,FALSE,"NAA9697";#N/A,#N/A,FALSE,"ECWEBB";#N/A,#N/A,FALSE,"MFT96";#N/A,#N/A,FALSE,"CTrecon"}</definedName>
    <definedName name="T4.9j_1_5" localSheetId="0" hidden="1">{#N/A,#N/A,FALSE,"TMCOMP96";#N/A,#N/A,FALSE,"MAT96";#N/A,#N/A,FALSE,"FANDA96";#N/A,#N/A,FALSE,"INTRAN96";#N/A,#N/A,FALSE,"NAA9697";#N/A,#N/A,FALSE,"ECWEBB";#N/A,#N/A,FALSE,"MFT96";#N/A,#N/A,FALSE,"CTrecon"}</definedName>
    <definedName name="T4.9j_1_5" hidden="1">{#N/A,#N/A,FALSE,"TMCOMP96";#N/A,#N/A,FALSE,"MAT96";#N/A,#N/A,FALSE,"FANDA96";#N/A,#N/A,FALSE,"INTRAN96";#N/A,#N/A,FALSE,"NAA9697";#N/A,#N/A,FALSE,"ECWEBB";#N/A,#N/A,FALSE,"MFT96";#N/A,#N/A,FALSE,"CTrecon"}</definedName>
    <definedName name="T4.9j_1_5_1" localSheetId="0" hidden="1">{#N/A,#N/A,FALSE,"TMCOMP96";#N/A,#N/A,FALSE,"MAT96";#N/A,#N/A,FALSE,"FANDA96";#N/A,#N/A,FALSE,"INTRAN96";#N/A,#N/A,FALSE,"NAA9697";#N/A,#N/A,FALSE,"ECWEBB";#N/A,#N/A,FALSE,"MFT96";#N/A,#N/A,FALSE,"CTrecon"}</definedName>
    <definedName name="T4.9j_1_5_1" hidden="1">{#N/A,#N/A,FALSE,"TMCOMP96";#N/A,#N/A,FALSE,"MAT96";#N/A,#N/A,FALSE,"FANDA96";#N/A,#N/A,FALSE,"INTRAN96";#N/A,#N/A,FALSE,"NAA9697";#N/A,#N/A,FALSE,"ECWEBB";#N/A,#N/A,FALSE,"MFT96";#N/A,#N/A,FALSE,"CTrecon"}</definedName>
    <definedName name="T4.9j_1_5_1_1" localSheetId="0" hidden="1">{#N/A,#N/A,FALSE,"TMCOMP96";#N/A,#N/A,FALSE,"MAT96";#N/A,#N/A,FALSE,"FANDA96";#N/A,#N/A,FALSE,"INTRAN96";#N/A,#N/A,FALSE,"NAA9697";#N/A,#N/A,FALSE,"ECWEBB";#N/A,#N/A,FALSE,"MFT96";#N/A,#N/A,FALSE,"CTrecon"}</definedName>
    <definedName name="T4.9j_1_5_1_1" hidden="1">{#N/A,#N/A,FALSE,"TMCOMP96";#N/A,#N/A,FALSE,"MAT96";#N/A,#N/A,FALSE,"FANDA96";#N/A,#N/A,FALSE,"INTRAN96";#N/A,#N/A,FALSE,"NAA9697";#N/A,#N/A,FALSE,"ECWEBB";#N/A,#N/A,FALSE,"MFT96";#N/A,#N/A,FALSE,"CTrecon"}</definedName>
    <definedName name="T4.9j_1_5_1_2" localSheetId="0" hidden="1">{#N/A,#N/A,FALSE,"TMCOMP96";#N/A,#N/A,FALSE,"MAT96";#N/A,#N/A,FALSE,"FANDA96";#N/A,#N/A,FALSE,"INTRAN96";#N/A,#N/A,FALSE,"NAA9697";#N/A,#N/A,FALSE,"ECWEBB";#N/A,#N/A,FALSE,"MFT96";#N/A,#N/A,FALSE,"CTrecon"}</definedName>
    <definedName name="T4.9j_1_5_1_2" hidden="1">{#N/A,#N/A,FALSE,"TMCOMP96";#N/A,#N/A,FALSE,"MAT96";#N/A,#N/A,FALSE,"FANDA96";#N/A,#N/A,FALSE,"INTRAN96";#N/A,#N/A,FALSE,"NAA9697";#N/A,#N/A,FALSE,"ECWEBB";#N/A,#N/A,FALSE,"MFT96";#N/A,#N/A,FALSE,"CTrecon"}</definedName>
    <definedName name="T4.9j_1_5_1_3" localSheetId="0" hidden="1">{#N/A,#N/A,FALSE,"TMCOMP96";#N/A,#N/A,FALSE,"MAT96";#N/A,#N/A,FALSE,"FANDA96";#N/A,#N/A,FALSE,"INTRAN96";#N/A,#N/A,FALSE,"NAA9697";#N/A,#N/A,FALSE,"ECWEBB";#N/A,#N/A,FALSE,"MFT96";#N/A,#N/A,FALSE,"CTrecon"}</definedName>
    <definedName name="T4.9j_1_5_1_3" hidden="1">{#N/A,#N/A,FALSE,"TMCOMP96";#N/A,#N/A,FALSE,"MAT96";#N/A,#N/A,FALSE,"FANDA96";#N/A,#N/A,FALSE,"INTRAN96";#N/A,#N/A,FALSE,"NAA9697";#N/A,#N/A,FALSE,"ECWEBB";#N/A,#N/A,FALSE,"MFT96";#N/A,#N/A,FALSE,"CTrecon"}</definedName>
    <definedName name="T4.9j_1_5_1_4" localSheetId="0" hidden="1">{#N/A,#N/A,FALSE,"TMCOMP96";#N/A,#N/A,FALSE,"MAT96";#N/A,#N/A,FALSE,"FANDA96";#N/A,#N/A,FALSE,"INTRAN96";#N/A,#N/A,FALSE,"NAA9697";#N/A,#N/A,FALSE,"ECWEBB";#N/A,#N/A,FALSE,"MFT96";#N/A,#N/A,FALSE,"CTrecon"}</definedName>
    <definedName name="T4.9j_1_5_1_4" hidden="1">{#N/A,#N/A,FALSE,"TMCOMP96";#N/A,#N/A,FALSE,"MAT96";#N/A,#N/A,FALSE,"FANDA96";#N/A,#N/A,FALSE,"INTRAN96";#N/A,#N/A,FALSE,"NAA9697";#N/A,#N/A,FALSE,"ECWEBB";#N/A,#N/A,FALSE,"MFT96";#N/A,#N/A,FALSE,"CTrecon"}</definedName>
    <definedName name="T4.9j_1_5_1_5" localSheetId="0" hidden="1">{#N/A,#N/A,FALSE,"TMCOMP96";#N/A,#N/A,FALSE,"MAT96";#N/A,#N/A,FALSE,"FANDA96";#N/A,#N/A,FALSE,"INTRAN96";#N/A,#N/A,FALSE,"NAA9697";#N/A,#N/A,FALSE,"ECWEBB";#N/A,#N/A,FALSE,"MFT96";#N/A,#N/A,FALSE,"CTrecon"}</definedName>
    <definedName name="T4.9j_1_5_1_5" hidden="1">{#N/A,#N/A,FALSE,"TMCOMP96";#N/A,#N/A,FALSE,"MAT96";#N/A,#N/A,FALSE,"FANDA96";#N/A,#N/A,FALSE,"INTRAN96";#N/A,#N/A,FALSE,"NAA9697";#N/A,#N/A,FALSE,"ECWEBB";#N/A,#N/A,FALSE,"MFT96";#N/A,#N/A,FALSE,"CTrecon"}</definedName>
    <definedName name="T4.9j_1_5_2" localSheetId="0" hidden="1">{#N/A,#N/A,FALSE,"TMCOMP96";#N/A,#N/A,FALSE,"MAT96";#N/A,#N/A,FALSE,"FANDA96";#N/A,#N/A,FALSE,"INTRAN96";#N/A,#N/A,FALSE,"NAA9697";#N/A,#N/A,FALSE,"ECWEBB";#N/A,#N/A,FALSE,"MFT96";#N/A,#N/A,FALSE,"CTrecon"}</definedName>
    <definedName name="T4.9j_1_5_2" hidden="1">{#N/A,#N/A,FALSE,"TMCOMP96";#N/A,#N/A,FALSE,"MAT96";#N/A,#N/A,FALSE,"FANDA96";#N/A,#N/A,FALSE,"INTRAN96";#N/A,#N/A,FALSE,"NAA9697";#N/A,#N/A,FALSE,"ECWEBB";#N/A,#N/A,FALSE,"MFT96";#N/A,#N/A,FALSE,"CTrecon"}</definedName>
    <definedName name="T4.9j_1_5_2_1" localSheetId="0" hidden="1">{#N/A,#N/A,FALSE,"TMCOMP96";#N/A,#N/A,FALSE,"MAT96";#N/A,#N/A,FALSE,"FANDA96";#N/A,#N/A,FALSE,"INTRAN96";#N/A,#N/A,FALSE,"NAA9697";#N/A,#N/A,FALSE,"ECWEBB";#N/A,#N/A,FALSE,"MFT96";#N/A,#N/A,FALSE,"CTrecon"}</definedName>
    <definedName name="T4.9j_1_5_2_1" hidden="1">{#N/A,#N/A,FALSE,"TMCOMP96";#N/A,#N/A,FALSE,"MAT96";#N/A,#N/A,FALSE,"FANDA96";#N/A,#N/A,FALSE,"INTRAN96";#N/A,#N/A,FALSE,"NAA9697";#N/A,#N/A,FALSE,"ECWEBB";#N/A,#N/A,FALSE,"MFT96";#N/A,#N/A,FALSE,"CTrecon"}</definedName>
    <definedName name="T4.9j_1_5_2_2" localSheetId="0" hidden="1">{#N/A,#N/A,FALSE,"TMCOMP96";#N/A,#N/A,FALSE,"MAT96";#N/A,#N/A,FALSE,"FANDA96";#N/A,#N/A,FALSE,"INTRAN96";#N/A,#N/A,FALSE,"NAA9697";#N/A,#N/A,FALSE,"ECWEBB";#N/A,#N/A,FALSE,"MFT96";#N/A,#N/A,FALSE,"CTrecon"}</definedName>
    <definedName name="T4.9j_1_5_2_2" hidden="1">{#N/A,#N/A,FALSE,"TMCOMP96";#N/A,#N/A,FALSE,"MAT96";#N/A,#N/A,FALSE,"FANDA96";#N/A,#N/A,FALSE,"INTRAN96";#N/A,#N/A,FALSE,"NAA9697";#N/A,#N/A,FALSE,"ECWEBB";#N/A,#N/A,FALSE,"MFT96";#N/A,#N/A,FALSE,"CTrecon"}</definedName>
    <definedName name="T4.9j_1_5_2_3" localSheetId="0" hidden="1">{#N/A,#N/A,FALSE,"TMCOMP96";#N/A,#N/A,FALSE,"MAT96";#N/A,#N/A,FALSE,"FANDA96";#N/A,#N/A,FALSE,"INTRAN96";#N/A,#N/A,FALSE,"NAA9697";#N/A,#N/A,FALSE,"ECWEBB";#N/A,#N/A,FALSE,"MFT96";#N/A,#N/A,FALSE,"CTrecon"}</definedName>
    <definedName name="T4.9j_1_5_2_3" hidden="1">{#N/A,#N/A,FALSE,"TMCOMP96";#N/A,#N/A,FALSE,"MAT96";#N/A,#N/A,FALSE,"FANDA96";#N/A,#N/A,FALSE,"INTRAN96";#N/A,#N/A,FALSE,"NAA9697";#N/A,#N/A,FALSE,"ECWEBB";#N/A,#N/A,FALSE,"MFT96";#N/A,#N/A,FALSE,"CTrecon"}</definedName>
    <definedName name="T4.9j_1_5_2_4" localSheetId="0" hidden="1">{#N/A,#N/A,FALSE,"TMCOMP96";#N/A,#N/A,FALSE,"MAT96";#N/A,#N/A,FALSE,"FANDA96";#N/A,#N/A,FALSE,"INTRAN96";#N/A,#N/A,FALSE,"NAA9697";#N/A,#N/A,FALSE,"ECWEBB";#N/A,#N/A,FALSE,"MFT96";#N/A,#N/A,FALSE,"CTrecon"}</definedName>
    <definedName name="T4.9j_1_5_2_4" hidden="1">{#N/A,#N/A,FALSE,"TMCOMP96";#N/A,#N/A,FALSE,"MAT96";#N/A,#N/A,FALSE,"FANDA96";#N/A,#N/A,FALSE,"INTRAN96";#N/A,#N/A,FALSE,"NAA9697";#N/A,#N/A,FALSE,"ECWEBB";#N/A,#N/A,FALSE,"MFT96";#N/A,#N/A,FALSE,"CTrecon"}</definedName>
    <definedName name="T4.9j_1_5_2_5" localSheetId="0" hidden="1">{#N/A,#N/A,FALSE,"TMCOMP96";#N/A,#N/A,FALSE,"MAT96";#N/A,#N/A,FALSE,"FANDA96";#N/A,#N/A,FALSE,"INTRAN96";#N/A,#N/A,FALSE,"NAA9697";#N/A,#N/A,FALSE,"ECWEBB";#N/A,#N/A,FALSE,"MFT96";#N/A,#N/A,FALSE,"CTrecon"}</definedName>
    <definedName name="T4.9j_1_5_2_5" hidden="1">{#N/A,#N/A,FALSE,"TMCOMP96";#N/A,#N/A,FALSE,"MAT96";#N/A,#N/A,FALSE,"FANDA96";#N/A,#N/A,FALSE,"INTRAN96";#N/A,#N/A,FALSE,"NAA9697";#N/A,#N/A,FALSE,"ECWEBB";#N/A,#N/A,FALSE,"MFT96";#N/A,#N/A,FALSE,"CTrecon"}</definedName>
    <definedName name="T4.9j_1_5_3" localSheetId="0" hidden="1">{#N/A,#N/A,FALSE,"TMCOMP96";#N/A,#N/A,FALSE,"MAT96";#N/A,#N/A,FALSE,"FANDA96";#N/A,#N/A,FALSE,"INTRAN96";#N/A,#N/A,FALSE,"NAA9697";#N/A,#N/A,FALSE,"ECWEBB";#N/A,#N/A,FALSE,"MFT96";#N/A,#N/A,FALSE,"CTrecon"}</definedName>
    <definedName name="T4.9j_1_5_3" hidden="1">{#N/A,#N/A,FALSE,"TMCOMP96";#N/A,#N/A,FALSE,"MAT96";#N/A,#N/A,FALSE,"FANDA96";#N/A,#N/A,FALSE,"INTRAN96";#N/A,#N/A,FALSE,"NAA9697";#N/A,#N/A,FALSE,"ECWEBB";#N/A,#N/A,FALSE,"MFT96";#N/A,#N/A,FALSE,"CTrecon"}</definedName>
    <definedName name="T4.9j_1_5_3_1" localSheetId="0" hidden="1">{#N/A,#N/A,FALSE,"TMCOMP96";#N/A,#N/A,FALSE,"MAT96";#N/A,#N/A,FALSE,"FANDA96";#N/A,#N/A,FALSE,"INTRAN96";#N/A,#N/A,FALSE,"NAA9697";#N/A,#N/A,FALSE,"ECWEBB";#N/A,#N/A,FALSE,"MFT96";#N/A,#N/A,FALSE,"CTrecon"}</definedName>
    <definedName name="T4.9j_1_5_3_1" hidden="1">{#N/A,#N/A,FALSE,"TMCOMP96";#N/A,#N/A,FALSE,"MAT96";#N/A,#N/A,FALSE,"FANDA96";#N/A,#N/A,FALSE,"INTRAN96";#N/A,#N/A,FALSE,"NAA9697";#N/A,#N/A,FALSE,"ECWEBB";#N/A,#N/A,FALSE,"MFT96";#N/A,#N/A,FALSE,"CTrecon"}</definedName>
    <definedName name="T4.9j_1_5_3_2" localSheetId="0" hidden="1">{#N/A,#N/A,FALSE,"TMCOMP96";#N/A,#N/A,FALSE,"MAT96";#N/A,#N/A,FALSE,"FANDA96";#N/A,#N/A,FALSE,"INTRAN96";#N/A,#N/A,FALSE,"NAA9697";#N/A,#N/A,FALSE,"ECWEBB";#N/A,#N/A,FALSE,"MFT96";#N/A,#N/A,FALSE,"CTrecon"}</definedName>
    <definedName name="T4.9j_1_5_3_2" hidden="1">{#N/A,#N/A,FALSE,"TMCOMP96";#N/A,#N/A,FALSE,"MAT96";#N/A,#N/A,FALSE,"FANDA96";#N/A,#N/A,FALSE,"INTRAN96";#N/A,#N/A,FALSE,"NAA9697";#N/A,#N/A,FALSE,"ECWEBB";#N/A,#N/A,FALSE,"MFT96";#N/A,#N/A,FALSE,"CTrecon"}</definedName>
    <definedName name="T4.9j_1_5_3_3" localSheetId="0" hidden="1">{#N/A,#N/A,FALSE,"TMCOMP96";#N/A,#N/A,FALSE,"MAT96";#N/A,#N/A,FALSE,"FANDA96";#N/A,#N/A,FALSE,"INTRAN96";#N/A,#N/A,FALSE,"NAA9697";#N/A,#N/A,FALSE,"ECWEBB";#N/A,#N/A,FALSE,"MFT96";#N/A,#N/A,FALSE,"CTrecon"}</definedName>
    <definedName name="T4.9j_1_5_3_3" hidden="1">{#N/A,#N/A,FALSE,"TMCOMP96";#N/A,#N/A,FALSE,"MAT96";#N/A,#N/A,FALSE,"FANDA96";#N/A,#N/A,FALSE,"INTRAN96";#N/A,#N/A,FALSE,"NAA9697";#N/A,#N/A,FALSE,"ECWEBB";#N/A,#N/A,FALSE,"MFT96";#N/A,#N/A,FALSE,"CTrecon"}</definedName>
    <definedName name="T4.9j_1_5_3_4" localSheetId="0" hidden="1">{#N/A,#N/A,FALSE,"TMCOMP96";#N/A,#N/A,FALSE,"MAT96";#N/A,#N/A,FALSE,"FANDA96";#N/A,#N/A,FALSE,"INTRAN96";#N/A,#N/A,FALSE,"NAA9697";#N/A,#N/A,FALSE,"ECWEBB";#N/A,#N/A,FALSE,"MFT96";#N/A,#N/A,FALSE,"CTrecon"}</definedName>
    <definedName name="T4.9j_1_5_3_4" hidden="1">{#N/A,#N/A,FALSE,"TMCOMP96";#N/A,#N/A,FALSE,"MAT96";#N/A,#N/A,FALSE,"FANDA96";#N/A,#N/A,FALSE,"INTRAN96";#N/A,#N/A,FALSE,"NAA9697";#N/A,#N/A,FALSE,"ECWEBB";#N/A,#N/A,FALSE,"MFT96";#N/A,#N/A,FALSE,"CTrecon"}</definedName>
    <definedName name="T4.9j_1_5_3_5" localSheetId="0" hidden="1">{#N/A,#N/A,FALSE,"TMCOMP96";#N/A,#N/A,FALSE,"MAT96";#N/A,#N/A,FALSE,"FANDA96";#N/A,#N/A,FALSE,"INTRAN96";#N/A,#N/A,FALSE,"NAA9697";#N/A,#N/A,FALSE,"ECWEBB";#N/A,#N/A,FALSE,"MFT96";#N/A,#N/A,FALSE,"CTrecon"}</definedName>
    <definedName name="T4.9j_1_5_3_5" hidden="1">{#N/A,#N/A,FALSE,"TMCOMP96";#N/A,#N/A,FALSE,"MAT96";#N/A,#N/A,FALSE,"FANDA96";#N/A,#N/A,FALSE,"INTRAN96";#N/A,#N/A,FALSE,"NAA9697";#N/A,#N/A,FALSE,"ECWEBB";#N/A,#N/A,FALSE,"MFT96";#N/A,#N/A,FALSE,"CTrecon"}</definedName>
    <definedName name="T4.9j_1_5_4" localSheetId="0" hidden="1">{#N/A,#N/A,FALSE,"TMCOMP96";#N/A,#N/A,FALSE,"MAT96";#N/A,#N/A,FALSE,"FANDA96";#N/A,#N/A,FALSE,"INTRAN96";#N/A,#N/A,FALSE,"NAA9697";#N/A,#N/A,FALSE,"ECWEBB";#N/A,#N/A,FALSE,"MFT96";#N/A,#N/A,FALSE,"CTrecon"}</definedName>
    <definedName name="T4.9j_1_5_4" hidden="1">{#N/A,#N/A,FALSE,"TMCOMP96";#N/A,#N/A,FALSE,"MAT96";#N/A,#N/A,FALSE,"FANDA96";#N/A,#N/A,FALSE,"INTRAN96";#N/A,#N/A,FALSE,"NAA9697";#N/A,#N/A,FALSE,"ECWEBB";#N/A,#N/A,FALSE,"MFT96";#N/A,#N/A,FALSE,"CTrecon"}</definedName>
    <definedName name="T4.9j_1_5_5" localSheetId="0" hidden="1">{#N/A,#N/A,FALSE,"TMCOMP96";#N/A,#N/A,FALSE,"MAT96";#N/A,#N/A,FALSE,"FANDA96";#N/A,#N/A,FALSE,"INTRAN96";#N/A,#N/A,FALSE,"NAA9697";#N/A,#N/A,FALSE,"ECWEBB";#N/A,#N/A,FALSE,"MFT96";#N/A,#N/A,FALSE,"CTrecon"}</definedName>
    <definedName name="T4.9j_1_5_5" hidden="1">{#N/A,#N/A,FALSE,"TMCOMP96";#N/A,#N/A,FALSE,"MAT96";#N/A,#N/A,FALSE,"FANDA96";#N/A,#N/A,FALSE,"INTRAN96";#N/A,#N/A,FALSE,"NAA9697";#N/A,#N/A,FALSE,"ECWEBB";#N/A,#N/A,FALSE,"MFT96";#N/A,#N/A,FALSE,"CTrecon"}</definedName>
    <definedName name="T4.9j_2" localSheetId="0" hidden="1">{#N/A,#N/A,FALSE,"TMCOMP96";#N/A,#N/A,FALSE,"MAT96";#N/A,#N/A,FALSE,"FANDA96";#N/A,#N/A,FALSE,"INTRAN96";#N/A,#N/A,FALSE,"NAA9697";#N/A,#N/A,FALSE,"ECWEBB";#N/A,#N/A,FALSE,"MFT96";#N/A,#N/A,FALSE,"CTrecon"}</definedName>
    <definedName name="T4.9j_2" hidden="1">{#N/A,#N/A,FALSE,"TMCOMP96";#N/A,#N/A,FALSE,"MAT96";#N/A,#N/A,FALSE,"FANDA96";#N/A,#N/A,FALSE,"INTRAN96";#N/A,#N/A,FALSE,"NAA9697";#N/A,#N/A,FALSE,"ECWEBB";#N/A,#N/A,FALSE,"MFT96";#N/A,#N/A,FALSE,"CTrecon"}</definedName>
    <definedName name="T4.9j_2_1" localSheetId="0" hidden="1">{#N/A,#N/A,FALSE,"TMCOMP96";#N/A,#N/A,FALSE,"MAT96";#N/A,#N/A,FALSE,"FANDA96";#N/A,#N/A,FALSE,"INTRAN96";#N/A,#N/A,FALSE,"NAA9697";#N/A,#N/A,FALSE,"ECWEBB";#N/A,#N/A,FALSE,"MFT96";#N/A,#N/A,FALSE,"CTrecon"}</definedName>
    <definedName name="T4.9j_2_1" hidden="1">{#N/A,#N/A,FALSE,"TMCOMP96";#N/A,#N/A,FALSE,"MAT96";#N/A,#N/A,FALSE,"FANDA96";#N/A,#N/A,FALSE,"INTRAN96";#N/A,#N/A,FALSE,"NAA9697";#N/A,#N/A,FALSE,"ECWEBB";#N/A,#N/A,FALSE,"MFT96";#N/A,#N/A,FALSE,"CTrecon"}</definedName>
    <definedName name="T4.9j_2_1_1" localSheetId="0" hidden="1">{#N/A,#N/A,FALSE,"TMCOMP96";#N/A,#N/A,FALSE,"MAT96";#N/A,#N/A,FALSE,"FANDA96";#N/A,#N/A,FALSE,"INTRAN96";#N/A,#N/A,FALSE,"NAA9697";#N/A,#N/A,FALSE,"ECWEBB";#N/A,#N/A,FALSE,"MFT96";#N/A,#N/A,FALSE,"CTrecon"}</definedName>
    <definedName name="T4.9j_2_1_1" hidden="1">{#N/A,#N/A,FALSE,"TMCOMP96";#N/A,#N/A,FALSE,"MAT96";#N/A,#N/A,FALSE,"FANDA96";#N/A,#N/A,FALSE,"INTRAN96";#N/A,#N/A,FALSE,"NAA9697";#N/A,#N/A,FALSE,"ECWEBB";#N/A,#N/A,FALSE,"MFT96";#N/A,#N/A,FALSE,"CTrecon"}</definedName>
    <definedName name="T4.9j_2_1_1_1" localSheetId="0" hidden="1">{#N/A,#N/A,FALSE,"TMCOMP96";#N/A,#N/A,FALSE,"MAT96";#N/A,#N/A,FALSE,"FANDA96";#N/A,#N/A,FALSE,"INTRAN96";#N/A,#N/A,FALSE,"NAA9697";#N/A,#N/A,FALSE,"ECWEBB";#N/A,#N/A,FALSE,"MFT96";#N/A,#N/A,FALSE,"CTrecon"}</definedName>
    <definedName name="T4.9j_2_1_1_1" hidden="1">{#N/A,#N/A,FALSE,"TMCOMP96";#N/A,#N/A,FALSE,"MAT96";#N/A,#N/A,FALSE,"FANDA96";#N/A,#N/A,FALSE,"INTRAN96";#N/A,#N/A,FALSE,"NAA9697";#N/A,#N/A,FALSE,"ECWEBB";#N/A,#N/A,FALSE,"MFT96";#N/A,#N/A,FALSE,"CTrecon"}</definedName>
    <definedName name="T4.9j_2_1_1_2" localSheetId="0" hidden="1">{#N/A,#N/A,FALSE,"TMCOMP96";#N/A,#N/A,FALSE,"MAT96";#N/A,#N/A,FALSE,"FANDA96";#N/A,#N/A,FALSE,"INTRAN96";#N/A,#N/A,FALSE,"NAA9697";#N/A,#N/A,FALSE,"ECWEBB";#N/A,#N/A,FALSE,"MFT96";#N/A,#N/A,FALSE,"CTrecon"}</definedName>
    <definedName name="T4.9j_2_1_1_2" hidden="1">{#N/A,#N/A,FALSE,"TMCOMP96";#N/A,#N/A,FALSE,"MAT96";#N/A,#N/A,FALSE,"FANDA96";#N/A,#N/A,FALSE,"INTRAN96";#N/A,#N/A,FALSE,"NAA9697";#N/A,#N/A,FALSE,"ECWEBB";#N/A,#N/A,FALSE,"MFT96";#N/A,#N/A,FALSE,"CTrecon"}</definedName>
    <definedName name="T4.9j_2_1_1_3" localSheetId="0" hidden="1">{#N/A,#N/A,FALSE,"TMCOMP96";#N/A,#N/A,FALSE,"MAT96";#N/A,#N/A,FALSE,"FANDA96";#N/A,#N/A,FALSE,"INTRAN96";#N/A,#N/A,FALSE,"NAA9697";#N/A,#N/A,FALSE,"ECWEBB";#N/A,#N/A,FALSE,"MFT96";#N/A,#N/A,FALSE,"CTrecon"}</definedName>
    <definedName name="T4.9j_2_1_1_3" hidden="1">{#N/A,#N/A,FALSE,"TMCOMP96";#N/A,#N/A,FALSE,"MAT96";#N/A,#N/A,FALSE,"FANDA96";#N/A,#N/A,FALSE,"INTRAN96";#N/A,#N/A,FALSE,"NAA9697";#N/A,#N/A,FALSE,"ECWEBB";#N/A,#N/A,FALSE,"MFT96";#N/A,#N/A,FALSE,"CTrecon"}</definedName>
    <definedName name="T4.9j_2_1_1_4" localSheetId="0" hidden="1">{#N/A,#N/A,FALSE,"TMCOMP96";#N/A,#N/A,FALSE,"MAT96";#N/A,#N/A,FALSE,"FANDA96";#N/A,#N/A,FALSE,"INTRAN96";#N/A,#N/A,FALSE,"NAA9697";#N/A,#N/A,FALSE,"ECWEBB";#N/A,#N/A,FALSE,"MFT96";#N/A,#N/A,FALSE,"CTrecon"}</definedName>
    <definedName name="T4.9j_2_1_1_4" hidden="1">{#N/A,#N/A,FALSE,"TMCOMP96";#N/A,#N/A,FALSE,"MAT96";#N/A,#N/A,FALSE,"FANDA96";#N/A,#N/A,FALSE,"INTRAN96";#N/A,#N/A,FALSE,"NAA9697";#N/A,#N/A,FALSE,"ECWEBB";#N/A,#N/A,FALSE,"MFT96";#N/A,#N/A,FALSE,"CTrecon"}</definedName>
    <definedName name="T4.9j_2_1_1_5" localSheetId="0" hidden="1">{#N/A,#N/A,FALSE,"TMCOMP96";#N/A,#N/A,FALSE,"MAT96";#N/A,#N/A,FALSE,"FANDA96";#N/A,#N/A,FALSE,"INTRAN96";#N/A,#N/A,FALSE,"NAA9697";#N/A,#N/A,FALSE,"ECWEBB";#N/A,#N/A,FALSE,"MFT96";#N/A,#N/A,FALSE,"CTrecon"}</definedName>
    <definedName name="T4.9j_2_1_1_5" hidden="1">{#N/A,#N/A,FALSE,"TMCOMP96";#N/A,#N/A,FALSE,"MAT96";#N/A,#N/A,FALSE,"FANDA96";#N/A,#N/A,FALSE,"INTRAN96";#N/A,#N/A,FALSE,"NAA9697";#N/A,#N/A,FALSE,"ECWEBB";#N/A,#N/A,FALSE,"MFT96";#N/A,#N/A,FALSE,"CTrecon"}</definedName>
    <definedName name="T4.9j_2_1_2" localSheetId="0" hidden="1">{#N/A,#N/A,FALSE,"TMCOMP96";#N/A,#N/A,FALSE,"MAT96";#N/A,#N/A,FALSE,"FANDA96";#N/A,#N/A,FALSE,"INTRAN96";#N/A,#N/A,FALSE,"NAA9697";#N/A,#N/A,FALSE,"ECWEBB";#N/A,#N/A,FALSE,"MFT96";#N/A,#N/A,FALSE,"CTrecon"}</definedName>
    <definedName name="T4.9j_2_1_2" hidden="1">{#N/A,#N/A,FALSE,"TMCOMP96";#N/A,#N/A,FALSE,"MAT96";#N/A,#N/A,FALSE,"FANDA96";#N/A,#N/A,FALSE,"INTRAN96";#N/A,#N/A,FALSE,"NAA9697";#N/A,#N/A,FALSE,"ECWEBB";#N/A,#N/A,FALSE,"MFT96";#N/A,#N/A,FALSE,"CTrecon"}</definedName>
    <definedName name="T4.9j_2_1_2_1" localSheetId="0" hidden="1">{#N/A,#N/A,FALSE,"TMCOMP96";#N/A,#N/A,FALSE,"MAT96";#N/A,#N/A,FALSE,"FANDA96";#N/A,#N/A,FALSE,"INTRAN96";#N/A,#N/A,FALSE,"NAA9697";#N/A,#N/A,FALSE,"ECWEBB";#N/A,#N/A,FALSE,"MFT96";#N/A,#N/A,FALSE,"CTrecon"}</definedName>
    <definedName name="T4.9j_2_1_2_1" hidden="1">{#N/A,#N/A,FALSE,"TMCOMP96";#N/A,#N/A,FALSE,"MAT96";#N/A,#N/A,FALSE,"FANDA96";#N/A,#N/A,FALSE,"INTRAN96";#N/A,#N/A,FALSE,"NAA9697";#N/A,#N/A,FALSE,"ECWEBB";#N/A,#N/A,FALSE,"MFT96";#N/A,#N/A,FALSE,"CTrecon"}</definedName>
    <definedName name="T4.9j_2_1_2_2" localSheetId="0" hidden="1">{#N/A,#N/A,FALSE,"TMCOMP96";#N/A,#N/A,FALSE,"MAT96";#N/A,#N/A,FALSE,"FANDA96";#N/A,#N/A,FALSE,"INTRAN96";#N/A,#N/A,FALSE,"NAA9697";#N/A,#N/A,FALSE,"ECWEBB";#N/A,#N/A,FALSE,"MFT96";#N/A,#N/A,FALSE,"CTrecon"}</definedName>
    <definedName name="T4.9j_2_1_2_2" hidden="1">{#N/A,#N/A,FALSE,"TMCOMP96";#N/A,#N/A,FALSE,"MAT96";#N/A,#N/A,FALSE,"FANDA96";#N/A,#N/A,FALSE,"INTRAN96";#N/A,#N/A,FALSE,"NAA9697";#N/A,#N/A,FALSE,"ECWEBB";#N/A,#N/A,FALSE,"MFT96";#N/A,#N/A,FALSE,"CTrecon"}</definedName>
    <definedName name="T4.9j_2_1_2_3" localSheetId="0" hidden="1">{#N/A,#N/A,FALSE,"TMCOMP96";#N/A,#N/A,FALSE,"MAT96";#N/A,#N/A,FALSE,"FANDA96";#N/A,#N/A,FALSE,"INTRAN96";#N/A,#N/A,FALSE,"NAA9697";#N/A,#N/A,FALSE,"ECWEBB";#N/A,#N/A,FALSE,"MFT96";#N/A,#N/A,FALSE,"CTrecon"}</definedName>
    <definedName name="T4.9j_2_1_2_3" hidden="1">{#N/A,#N/A,FALSE,"TMCOMP96";#N/A,#N/A,FALSE,"MAT96";#N/A,#N/A,FALSE,"FANDA96";#N/A,#N/A,FALSE,"INTRAN96";#N/A,#N/A,FALSE,"NAA9697";#N/A,#N/A,FALSE,"ECWEBB";#N/A,#N/A,FALSE,"MFT96";#N/A,#N/A,FALSE,"CTrecon"}</definedName>
    <definedName name="T4.9j_2_1_2_4" localSheetId="0" hidden="1">{#N/A,#N/A,FALSE,"TMCOMP96";#N/A,#N/A,FALSE,"MAT96";#N/A,#N/A,FALSE,"FANDA96";#N/A,#N/A,FALSE,"INTRAN96";#N/A,#N/A,FALSE,"NAA9697";#N/A,#N/A,FALSE,"ECWEBB";#N/A,#N/A,FALSE,"MFT96";#N/A,#N/A,FALSE,"CTrecon"}</definedName>
    <definedName name="T4.9j_2_1_2_4" hidden="1">{#N/A,#N/A,FALSE,"TMCOMP96";#N/A,#N/A,FALSE,"MAT96";#N/A,#N/A,FALSE,"FANDA96";#N/A,#N/A,FALSE,"INTRAN96";#N/A,#N/A,FALSE,"NAA9697";#N/A,#N/A,FALSE,"ECWEBB";#N/A,#N/A,FALSE,"MFT96";#N/A,#N/A,FALSE,"CTrecon"}</definedName>
    <definedName name="T4.9j_2_1_2_5" localSheetId="0" hidden="1">{#N/A,#N/A,FALSE,"TMCOMP96";#N/A,#N/A,FALSE,"MAT96";#N/A,#N/A,FALSE,"FANDA96";#N/A,#N/A,FALSE,"INTRAN96";#N/A,#N/A,FALSE,"NAA9697";#N/A,#N/A,FALSE,"ECWEBB";#N/A,#N/A,FALSE,"MFT96";#N/A,#N/A,FALSE,"CTrecon"}</definedName>
    <definedName name="T4.9j_2_1_2_5" hidden="1">{#N/A,#N/A,FALSE,"TMCOMP96";#N/A,#N/A,FALSE,"MAT96";#N/A,#N/A,FALSE,"FANDA96";#N/A,#N/A,FALSE,"INTRAN96";#N/A,#N/A,FALSE,"NAA9697";#N/A,#N/A,FALSE,"ECWEBB";#N/A,#N/A,FALSE,"MFT96";#N/A,#N/A,FALSE,"CTrecon"}</definedName>
    <definedName name="T4.9j_2_1_3" localSheetId="0" hidden="1">{#N/A,#N/A,FALSE,"TMCOMP96";#N/A,#N/A,FALSE,"MAT96";#N/A,#N/A,FALSE,"FANDA96";#N/A,#N/A,FALSE,"INTRAN96";#N/A,#N/A,FALSE,"NAA9697";#N/A,#N/A,FALSE,"ECWEBB";#N/A,#N/A,FALSE,"MFT96";#N/A,#N/A,FALSE,"CTrecon"}</definedName>
    <definedName name="T4.9j_2_1_3" hidden="1">{#N/A,#N/A,FALSE,"TMCOMP96";#N/A,#N/A,FALSE,"MAT96";#N/A,#N/A,FALSE,"FANDA96";#N/A,#N/A,FALSE,"INTRAN96";#N/A,#N/A,FALSE,"NAA9697";#N/A,#N/A,FALSE,"ECWEBB";#N/A,#N/A,FALSE,"MFT96";#N/A,#N/A,FALSE,"CTrecon"}</definedName>
    <definedName name="T4.9j_2_1_3_1" localSheetId="0" hidden="1">{#N/A,#N/A,FALSE,"TMCOMP96";#N/A,#N/A,FALSE,"MAT96";#N/A,#N/A,FALSE,"FANDA96";#N/A,#N/A,FALSE,"INTRAN96";#N/A,#N/A,FALSE,"NAA9697";#N/A,#N/A,FALSE,"ECWEBB";#N/A,#N/A,FALSE,"MFT96";#N/A,#N/A,FALSE,"CTrecon"}</definedName>
    <definedName name="T4.9j_2_1_3_1" hidden="1">{#N/A,#N/A,FALSE,"TMCOMP96";#N/A,#N/A,FALSE,"MAT96";#N/A,#N/A,FALSE,"FANDA96";#N/A,#N/A,FALSE,"INTRAN96";#N/A,#N/A,FALSE,"NAA9697";#N/A,#N/A,FALSE,"ECWEBB";#N/A,#N/A,FALSE,"MFT96";#N/A,#N/A,FALSE,"CTrecon"}</definedName>
    <definedName name="T4.9j_2_1_3_2" localSheetId="0" hidden="1">{#N/A,#N/A,FALSE,"TMCOMP96";#N/A,#N/A,FALSE,"MAT96";#N/A,#N/A,FALSE,"FANDA96";#N/A,#N/A,FALSE,"INTRAN96";#N/A,#N/A,FALSE,"NAA9697";#N/A,#N/A,FALSE,"ECWEBB";#N/A,#N/A,FALSE,"MFT96";#N/A,#N/A,FALSE,"CTrecon"}</definedName>
    <definedName name="T4.9j_2_1_3_2" hidden="1">{#N/A,#N/A,FALSE,"TMCOMP96";#N/A,#N/A,FALSE,"MAT96";#N/A,#N/A,FALSE,"FANDA96";#N/A,#N/A,FALSE,"INTRAN96";#N/A,#N/A,FALSE,"NAA9697";#N/A,#N/A,FALSE,"ECWEBB";#N/A,#N/A,FALSE,"MFT96";#N/A,#N/A,FALSE,"CTrecon"}</definedName>
    <definedName name="T4.9j_2_1_3_3" localSheetId="0" hidden="1">{#N/A,#N/A,FALSE,"TMCOMP96";#N/A,#N/A,FALSE,"MAT96";#N/A,#N/A,FALSE,"FANDA96";#N/A,#N/A,FALSE,"INTRAN96";#N/A,#N/A,FALSE,"NAA9697";#N/A,#N/A,FALSE,"ECWEBB";#N/A,#N/A,FALSE,"MFT96";#N/A,#N/A,FALSE,"CTrecon"}</definedName>
    <definedName name="T4.9j_2_1_3_3" hidden="1">{#N/A,#N/A,FALSE,"TMCOMP96";#N/A,#N/A,FALSE,"MAT96";#N/A,#N/A,FALSE,"FANDA96";#N/A,#N/A,FALSE,"INTRAN96";#N/A,#N/A,FALSE,"NAA9697";#N/A,#N/A,FALSE,"ECWEBB";#N/A,#N/A,FALSE,"MFT96";#N/A,#N/A,FALSE,"CTrecon"}</definedName>
    <definedName name="T4.9j_2_1_3_4" localSheetId="0" hidden="1">{#N/A,#N/A,FALSE,"TMCOMP96";#N/A,#N/A,FALSE,"MAT96";#N/A,#N/A,FALSE,"FANDA96";#N/A,#N/A,FALSE,"INTRAN96";#N/A,#N/A,FALSE,"NAA9697";#N/A,#N/A,FALSE,"ECWEBB";#N/A,#N/A,FALSE,"MFT96";#N/A,#N/A,FALSE,"CTrecon"}</definedName>
    <definedName name="T4.9j_2_1_3_4" hidden="1">{#N/A,#N/A,FALSE,"TMCOMP96";#N/A,#N/A,FALSE,"MAT96";#N/A,#N/A,FALSE,"FANDA96";#N/A,#N/A,FALSE,"INTRAN96";#N/A,#N/A,FALSE,"NAA9697";#N/A,#N/A,FALSE,"ECWEBB";#N/A,#N/A,FALSE,"MFT96";#N/A,#N/A,FALSE,"CTrecon"}</definedName>
    <definedName name="T4.9j_2_1_3_5" localSheetId="0" hidden="1">{#N/A,#N/A,FALSE,"TMCOMP96";#N/A,#N/A,FALSE,"MAT96";#N/A,#N/A,FALSE,"FANDA96";#N/A,#N/A,FALSE,"INTRAN96";#N/A,#N/A,FALSE,"NAA9697";#N/A,#N/A,FALSE,"ECWEBB";#N/A,#N/A,FALSE,"MFT96";#N/A,#N/A,FALSE,"CTrecon"}</definedName>
    <definedName name="T4.9j_2_1_3_5" hidden="1">{#N/A,#N/A,FALSE,"TMCOMP96";#N/A,#N/A,FALSE,"MAT96";#N/A,#N/A,FALSE,"FANDA96";#N/A,#N/A,FALSE,"INTRAN96";#N/A,#N/A,FALSE,"NAA9697";#N/A,#N/A,FALSE,"ECWEBB";#N/A,#N/A,FALSE,"MFT96";#N/A,#N/A,FALSE,"CTrecon"}</definedName>
    <definedName name="T4.9j_2_1_4" localSheetId="0" hidden="1">{#N/A,#N/A,FALSE,"TMCOMP96";#N/A,#N/A,FALSE,"MAT96";#N/A,#N/A,FALSE,"FANDA96";#N/A,#N/A,FALSE,"INTRAN96";#N/A,#N/A,FALSE,"NAA9697";#N/A,#N/A,FALSE,"ECWEBB";#N/A,#N/A,FALSE,"MFT96";#N/A,#N/A,FALSE,"CTrecon"}</definedName>
    <definedName name="T4.9j_2_1_4" hidden="1">{#N/A,#N/A,FALSE,"TMCOMP96";#N/A,#N/A,FALSE,"MAT96";#N/A,#N/A,FALSE,"FANDA96";#N/A,#N/A,FALSE,"INTRAN96";#N/A,#N/A,FALSE,"NAA9697";#N/A,#N/A,FALSE,"ECWEBB";#N/A,#N/A,FALSE,"MFT96";#N/A,#N/A,FALSE,"CTrecon"}</definedName>
    <definedName name="T4.9j_2_1_5" localSheetId="0" hidden="1">{#N/A,#N/A,FALSE,"TMCOMP96";#N/A,#N/A,FALSE,"MAT96";#N/A,#N/A,FALSE,"FANDA96";#N/A,#N/A,FALSE,"INTRAN96";#N/A,#N/A,FALSE,"NAA9697";#N/A,#N/A,FALSE,"ECWEBB";#N/A,#N/A,FALSE,"MFT96";#N/A,#N/A,FALSE,"CTrecon"}</definedName>
    <definedName name="T4.9j_2_1_5" hidden="1">{#N/A,#N/A,FALSE,"TMCOMP96";#N/A,#N/A,FALSE,"MAT96";#N/A,#N/A,FALSE,"FANDA96";#N/A,#N/A,FALSE,"INTRAN96";#N/A,#N/A,FALSE,"NAA9697";#N/A,#N/A,FALSE,"ECWEBB";#N/A,#N/A,FALSE,"MFT96";#N/A,#N/A,FALSE,"CTrecon"}</definedName>
    <definedName name="T4.9j_2_2" localSheetId="0" hidden="1">{#N/A,#N/A,FALSE,"TMCOMP96";#N/A,#N/A,FALSE,"MAT96";#N/A,#N/A,FALSE,"FANDA96";#N/A,#N/A,FALSE,"INTRAN96";#N/A,#N/A,FALSE,"NAA9697";#N/A,#N/A,FALSE,"ECWEBB";#N/A,#N/A,FALSE,"MFT96";#N/A,#N/A,FALSE,"CTrecon"}</definedName>
    <definedName name="T4.9j_2_2" hidden="1">{#N/A,#N/A,FALSE,"TMCOMP96";#N/A,#N/A,FALSE,"MAT96";#N/A,#N/A,FALSE,"FANDA96";#N/A,#N/A,FALSE,"INTRAN96";#N/A,#N/A,FALSE,"NAA9697";#N/A,#N/A,FALSE,"ECWEBB";#N/A,#N/A,FALSE,"MFT96";#N/A,#N/A,FALSE,"CTrecon"}</definedName>
    <definedName name="T4.9j_2_2_1" localSheetId="0" hidden="1">{#N/A,#N/A,FALSE,"TMCOMP96";#N/A,#N/A,FALSE,"MAT96";#N/A,#N/A,FALSE,"FANDA96";#N/A,#N/A,FALSE,"INTRAN96";#N/A,#N/A,FALSE,"NAA9697";#N/A,#N/A,FALSE,"ECWEBB";#N/A,#N/A,FALSE,"MFT96";#N/A,#N/A,FALSE,"CTrecon"}</definedName>
    <definedName name="T4.9j_2_2_1" hidden="1">{#N/A,#N/A,FALSE,"TMCOMP96";#N/A,#N/A,FALSE,"MAT96";#N/A,#N/A,FALSE,"FANDA96";#N/A,#N/A,FALSE,"INTRAN96";#N/A,#N/A,FALSE,"NAA9697";#N/A,#N/A,FALSE,"ECWEBB";#N/A,#N/A,FALSE,"MFT96";#N/A,#N/A,FALSE,"CTrecon"}</definedName>
    <definedName name="T4.9j_2_2_2" localSheetId="0" hidden="1">{#N/A,#N/A,FALSE,"TMCOMP96";#N/A,#N/A,FALSE,"MAT96";#N/A,#N/A,FALSE,"FANDA96";#N/A,#N/A,FALSE,"INTRAN96";#N/A,#N/A,FALSE,"NAA9697";#N/A,#N/A,FALSE,"ECWEBB";#N/A,#N/A,FALSE,"MFT96";#N/A,#N/A,FALSE,"CTrecon"}</definedName>
    <definedName name="T4.9j_2_2_2" hidden="1">{#N/A,#N/A,FALSE,"TMCOMP96";#N/A,#N/A,FALSE,"MAT96";#N/A,#N/A,FALSE,"FANDA96";#N/A,#N/A,FALSE,"INTRAN96";#N/A,#N/A,FALSE,"NAA9697";#N/A,#N/A,FALSE,"ECWEBB";#N/A,#N/A,FALSE,"MFT96";#N/A,#N/A,FALSE,"CTrecon"}</definedName>
    <definedName name="T4.9j_2_2_3" localSheetId="0" hidden="1">{#N/A,#N/A,FALSE,"TMCOMP96";#N/A,#N/A,FALSE,"MAT96";#N/A,#N/A,FALSE,"FANDA96";#N/A,#N/A,FALSE,"INTRAN96";#N/A,#N/A,FALSE,"NAA9697";#N/A,#N/A,FALSE,"ECWEBB";#N/A,#N/A,FALSE,"MFT96";#N/A,#N/A,FALSE,"CTrecon"}</definedName>
    <definedName name="T4.9j_2_2_3" hidden="1">{#N/A,#N/A,FALSE,"TMCOMP96";#N/A,#N/A,FALSE,"MAT96";#N/A,#N/A,FALSE,"FANDA96";#N/A,#N/A,FALSE,"INTRAN96";#N/A,#N/A,FALSE,"NAA9697";#N/A,#N/A,FALSE,"ECWEBB";#N/A,#N/A,FALSE,"MFT96";#N/A,#N/A,FALSE,"CTrecon"}</definedName>
    <definedName name="T4.9j_2_2_4" localSheetId="0" hidden="1">{#N/A,#N/A,FALSE,"TMCOMP96";#N/A,#N/A,FALSE,"MAT96";#N/A,#N/A,FALSE,"FANDA96";#N/A,#N/A,FALSE,"INTRAN96";#N/A,#N/A,FALSE,"NAA9697";#N/A,#N/A,FALSE,"ECWEBB";#N/A,#N/A,FALSE,"MFT96";#N/A,#N/A,FALSE,"CTrecon"}</definedName>
    <definedName name="T4.9j_2_2_4" hidden="1">{#N/A,#N/A,FALSE,"TMCOMP96";#N/A,#N/A,FALSE,"MAT96";#N/A,#N/A,FALSE,"FANDA96";#N/A,#N/A,FALSE,"INTRAN96";#N/A,#N/A,FALSE,"NAA9697";#N/A,#N/A,FALSE,"ECWEBB";#N/A,#N/A,FALSE,"MFT96";#N/A,#N/A,FALSE,"CTrecon"}</definedName>
    <definedName name="T4.9j_2_2_5" localSheetId="0" hidden="1">{#N/A,#N/A,FALSE,"TMCOMP96";#N/A,#N/A,FALSE,"MAT96";#N/A,#N/A,FALSE,"FANDA96";#N/A,#N/A,FALSE,"INTRAN96";#N/A,#N/A,FALSE,"NAA9697";#N/A,#N/A,FALSE,"ECWEBB";#N/A,#N/A,FALSE,"MFT96";#N/A,#N/A,FALSE,"CTrecon"}</definedName>
    <definedName name="T4.9j_2_2_5" hidden="1">{#N/A,#N/A,FALSE,"TMCOMP96";#N/A,#N/A,FALSE,"MAT96";#N/A,#N/A,FALSE,"FANDA96";#N/A,#N/A,FALSE,"INTRAN96";#N/A,#N/A,FALSE,"NAA9697";#N/A,#N/A,FALSE,"ECWEBB";#N/A,#N/A,FALSE,"MFT96";#N/A,#N/A,FALSE,"CTrecon"}</definedName>
    <definedName name="T4.9j_2_3" localSheetId="0" hidden="1">{#N/A,#N/A,FALSE,"TMCOMP96";#N/A,#N/A,FALSE,"MAT96";#N/A,#N/A,FALSE,"FANDA96";#N/A,#N/A,FALSE,"INTRAN96";#N/A,#N/A,FALSE,"NAA9697";#N/A,#N/A,FALSE,"ECWEBB";#N/A,#N/A,FALSE,"MFT96";#N/A,#N/A,FALSE,"CTrecon"}</definedName>
    <definedName name="T4.9j_2_3" hidden="1">{#N/A,#N/A,FALSE,"TMCOMP96";#N/A,#N/A,FALSE,"MAT96";#N/A,#N/A,FALSE,"FANDA96";#N/A,#N/A,FALSE,"INTRAN96";#N/A,#N/A,FALSE,"NAA9697";#N/A,#N/A,FALSE,"ECWEBB";#N/A,#N/A,FALSE,"MFT96";#N/A,#N/A,FALSE,"CTrecon"}</definedName>
    <definedName name="T4.9j_2_3_1" localSheetId="0" hidden="1">{#N/A,#N/A,FALSE,"TMCOMP96";#N/A,#N/A,FALSE,"MAT96";#N/A,#N/A,FALSE,"FANDA96";#N/A,#N/A,FALSE,"INTRAN96";#N/A,#N/A,FALSE,"NAA9697";#N/A,#N/A,FALSE,"ECWEBB";#N/A,#N/A,FALSE,"MFT96";#N/A,#N/A,FALSE,"CTrecon"}</definedName>
    <definedName name="T4.9j_2_3_1" hidden="1">{#N/A,#N/A,FALSE,"TMCOMP96";#N/A,#N/A,FALSE,"MAT96";#N/A,#N/A,FALSE,"FANDA96";#N/A,#N/A,FALSE,"INTRAN96";#N/A,#N/A,FALSE,"NAA9697";#N/A,#N/A,FALSE,"ECWEBB";#N/A,#N/A,FALSE,"MFT96";#N/A,#N/A,FALSE,"CTrecon"}</definedName>
    <definedName name="T4.9j_2_3_2" localSheetId="0" hidden="1">{#N/A,#N/A,FALSE,"TMCOMP96";#N/A,#N/A,FALSE,"MAT96";#N/A,#N/A,FALSE,"FANDA96";#N/A,#N/A,FALSE,"INTRAN96";#N/A,#N/A,FALSE,"NAA9697";#N/A,#N/A,FALSE,"ECWEBB";#N/A,#N/A,FALSE,"MFT96";#N/A,#N/A,FALSE,"CTrecon"}</definedName>
    <definedName name="T4.9j_2_3_2" hidden="1">{#N/A,#N/A,FALSE,"TMCOMP96";#N/A,#N/A,FALSE,"MAT96";#N/A,#N/A,FALSE,"FANDA96";#N/A,#N/A,FALSE,"INTRAN96";#N/A,#N/A,FALSE,"NAA9697";#N/A,#N/A,FALSE,"ECWEBB";#N/A,#N/A,FALSE,"MFT96";#N/A,#N/A,FALSE,"CTrecon"}</definedName>
    <definedName name="T4.9j_2_3_3" localSheetId="0" hidden="1">{#N/A,#N/A,FALSE,"TMCOMP96";#N/A,#N/A,FALSE,"MAT96";#N/A,#N/A,FALSE,"FANDA96";#N/A,#N/A,FALSE,"INTRAN96";#N/A,#N/A,FALSE,"NAA9697";#N/A,#N/A,FALSE,"ECWEBB";#N/A,#N/A,FALSE,"MFT96";#N/A,#N/A,FALSE,"CTrecon"}</definedName>
    <definedName name="T4.9j_2_3_3" hidden="1">{#N/A,#N/A,FALSE,"TMCOMP96";#N/A,#N/A,FALSE,"MAT96";#N/A,#N/A,FALSE,"FANDA96";#N/A,#N/A,FALSE,"INTRAN96";#N/A,#N/A,FALSE,"NAA9697";#N/A,#N/A,FALSE,"ECWEBB";#N/A,#N/A,FALSE,"MFT96";#N/A,#N/A,FALSE,"CTrecon"}</definedName>
    <definedName name="T4.9j_2_3_4" localSheetId="0" hidden="1">{#N/A,#N/A,FALSE,"TMCOMP96";#N/A,#N/A,FALSE,"MAT96";#N/A,#N/A,FALSE,"FANDA96";#N/A,#N/A,FALSE,"INTRAN96";#N/A,#N/A,FALSE,"NAA9697";#N/A,#N/A,FALSE,"ECWEBB";#N/A,#N/A,FALSE,"MFT96";#N/A,#N/A,FALSE,"CTrecon"}</definedName>
    <definedName name="T4.9j_2_3_4" hidden="1">{#N/A,#N/A,FALSE,"TMCOMP96";#N/A,#N/A,FALSE,"MAT96";#N/A,#N/A,FALSE,"FANDA96";#N/A,#N/A,FALSE,"INTRAN96";#N/A,#N/A,FALSE,"NAA9697";#N/A,#N/A,FALSE,"ECWEBB";#N/A,#N/A,FALSE,"MFT96";#N/A,#N/A,FALSE,"CTrecon"}</definedName>
    <definedName name="T4.9j_2_3_5" localSheetId="0" hidden="1">{#N/A,#N/A,FALSE,"TMCOMP96";#N/A,#N/A,FALSE,"MAT96";#N/A,#N/A,FALSE,"FANDA96";#N/A,#N/A,FALSE,"INTRAN96";#N/A,#N/A,FALSE,"NAA9697";#N/A,#N/A,FALSE,"ECWEBB";#N/A,#N/A,FALSE,"MFT96";#N/A,#N/A,FALSE,"CTrecon"}</definedName>
    <definedName name="T4.9j_2_3_5" hidden="1">{#N/A,#N/A,FALSE,"TMCOMP96";#N/A,#N/A,FALSE,"MAT96";#N/A,#N/A,FALSE,"FANDA96";#N/A,#N/A,FALSE,"INTRAN96";#N/A,#N/A,FALSE,"NAA9697";#N/A,#N/A,FALSE,"ECWEBB";#N/A,#N/A,FALSE,"MFT96";#N/A,#N/A,FALSE,"CTrecon"}</definedName>
    <definedName name="T4.9j_2_4" localSheetId="0" hidden="1">{#N/A,#N/A,FALSE,"TMCOMP96";#N/A,#N/A,FALSE,"MAT96";#N/A,#N/A,FALSE,"FANDA96";#N/A,#N/A,FALSE,"INTRAN96";#N/A,#N/A,FALSE,"NAA9697";#N/A,#N/A,FALSE,"ECWEBB";#N/A,#N/A,FALSE,"MFT96";#N/A,#N/A,FALSE,"CTrecon"}</definedName>
    <definedName name="T4.9j_2_4" hidden="1">{#N/A,#N/A,FALSE,"TMCOMP96";#N/A,#N/A,FALSE,"MAT96";#N/A,#N/A,FALSE,"FANDA96";#N/A,#N/A,FALSE,"INTRAN96";#N/A,#N/A,FALSE,"NAA9697";#N/A,#N/A,FALSE,"ECWEBB";#N/A,#N/A,FALSE,"MFT96";#N/A,#N/A,FALSE,"CTrecon"}</definedName>
    <definedName name="T4.9j_2_4_1" localSheetId="0" hidden="1">{#N/A,#N/A,FALSE,"TMCOMP96";#N/A,#N/A,FALSE,"MAT96";#N/A,#N/A,FALSE,"FANDA96";#N/A,#N/A,FALSE,"INTRAN96";#N/A,#N/A,FALSE,"NAA9697";#N/A,#N/A,FALSE,"ECWEBB";#N/A,#N/A,FALSE,"MFT96";#N/A,#N/A,FALSE,"CTrecon"}</definedName>
    <definedName name="T4.9j_2_4_1" hidden="1">{#N/A,#N/A,FALSE,"TMCOMP96";#N/A,#N/A,FALSE,"MAT96";#N/A,#N/A,FALSE,"FANDA96";#N/A,#N/A,FALSE,"INTRAN96";#N/A,#N/A,FALSE,"NAA9697";#N/A,#N/A,FALSE,"ECWEBB";#N/A,#N/A,FALSE,"MFT96";#N/A,#N/A,FALSE,"CTrecon"}</definedName>
    <definedName name="T4.9j_2_4_2" localSheetId="0" hidden="1">{#N/A,#N/A,FALSE,"TMCOMP96";#N/A,#N/A,FALSE,"MAT96";#N/A,#N/A,FALSE,"FANDA96";#N/A,#N/A,FALSE,"INTRAN96";#N/A,#N/A,FALSE,"NAA9697";#N/A,#N/A,FALSE,"ECWEBB";#N/A,#N/A,FALSE,"MFT96";#N/A,#N/A,FALSE,"CTrecon"}</definedName>
    <definedName name="T4.9j_2_4_2" hidden="1">{#N/A,#N/A,FALSE,"TMCOMP96";#N/A,#N/A,FALSE,"MAT96";#N/A,#N/A,FALSE,"FANDA96";#N/A,#N/A,FALSE,"INTRAN96";#N/A,#N/A,FALSE,"NAA9697";#N/A,#N/A,FALSE,"ECWEBB";#N/A,#N/A,FALSE,"MFT96";#N/A,#N/A,FALSE,"CTrecon"}</definedName>
    <definedName name="T4.9j_2_4_3" localSheetId="0" hidden="1">{#N/A,#N/A,FALSE,"TMCOMP96";#N/A,#N/A,FALSE,"MAT96";#N/A,#N/A,FALSE,"FANDA96";#N/A,#N/A,FALSE,"INTRAN96";#N/A,#N/A,FALSE,"NAA9697";#N/A,#N/A,FALSE,"ECWEBB";#N/A,#N/A,FALSE,"MFT96";#N/A,#N/A,FALSE,"CTrecon"}</definedName>
    <definedName name="T4.9j_2_4_3" hidden="1">{#N/A,#N/A,FALSE,"TMCOMP96";#N/A,#N/A,FALSE,"MAT96";#N/A,#N/A,FALSE,"FANDA96";#N/A,#N/A,FALSE,"INTRAN96";#N/A,#N/A,FALSE,"NAA9697";#N/A,#N/A,FALSE,"ECWEBB";#N/A,#N/A,FALSE,"MFT96";#N/A,#N/A,FALSE,"CTrecon"}</definedName>
    <definedName name="T4.9j_2_4_4" localSheetId="0" hidden="1">{#N/A,#N/A,FALSE,"TMCOMP96";#N/A,#N/A,FALSE,"MAT96";#N/A,#N/A,FALSE,"FANDA96";#N/A,#N/A,FALSE,"INTRAN96";#N/A,#N/A,FALSE,"NAA9697";#N/A,#N/A,FALSE,"ECWEBB";#N/A,#N/A,FALSE,"MFT96";#N/A,#N/A,FALSE,"CTrecon"}</definedName>
    <definedName name="T4.9j_2_4_4" hidden="1">{#N/A,#N/A,FALSE,"TMCOMP96";#N/A,#N/A,FALSE,"MAT96";#N/A,#N/A,FALSE,"FANDA96";#N/A,#N/A,FALSE,"INTRAN96";#N/A,#N/A,FALSE,"NAA9697";#N/A,#N/A,FALSE,"ECWEBB";#N/A,#N/A,FALSE,"MFT96";#N/A,#N/A,FALSE,"CTrecon"}</definedName>
    <definedName name="T4.9j_2_4_5" localSheetId="0" hidden="1">{#N/A,#N/A,FALSE,"TMCOMP96";#N/A,#N/A,FALSE,"MAT96";#N/A,#N/A,FALSE,"FANDA96";#N/A,#N/A,FALSE,"INTRAN96";#N/A,#N/A,FALSE,"NAA9697";#N/A,#N/A,FALSE,"ECWEBB";#N/A,#N/A,FALSE,"MFT96";#N/A,#N/A,FALSE,"CTrecon"}</definedName>
    <definedName name="T4.9j_2_4_5" hidden="1">{#N/A,#N/A,FALSE,"TMCOMP96";#N/A,#N/A,FALSE,"MAT96";#N/A,#N/A,FALSE,"FANDA96";#N/A,#N/A,FALSE,"INTRAN96";#N/A,#N/A,FALSE,"NAA9697";#N/A,#N/A,FALSE,"ECWEBB";#N/A,#N/A,FALSE,"MFT96";#N/A,#N/A,FALSE,"CTrecon"}</definedName>
    <definedName name="T4.9j_2_5" localSheetId="0" hidden="1">{#N/A,#N/A,FALSE,"TMCOMP96";#N/A,#N/A,FALSE,"MAT96";#N/A,#N/A,FALSE,"FANDA96";#N/A,#N/A,FALSE,"INTRAN96";#N/A,#N/A,FALSE,"NAA9697";#N/A,#N/A,FALSE,"ECWEBB";#N/A,#N/A,FALSE,"MFT96";#N/A,#N/A,FALSE,"CTrecon"}</definedName>
    <definedName name="T4.9j_2_5" hidden="1">{#N/A,#N/A,FALSE,"TMCOMP96";#N/A,#N/A,FALSE,"MAT96";#N/A,#N/A,FALSE,"FANDA96";#N/A,#N/A,FALSE,"INTRAN96";#N/A,#N/A,FALSE,"NAA9697";#N/A,#N/A,FALSE,"ECWEBB";#N/A,#N/A,FALSE,"MFT96";#N/A,#N/A,FALSE,"CTrecon"}</definedName>
    <definedName name="T4.9j_3" localSheetId="0" hidden="1">{#N/A,#N/A,FALSE,"TMCOMP96";#N/A,#N/A,FALSE,"MAT96";#N/A,#N/A,FALSE,"FANDA96";#N/A,#N/A,FALSE,"INTRAN96";#N/A,#N/A,FALSE,"NAA9697";#N/A,#N/A,FALSE,"ECWEBB";#N/A,#N/A,FALSE,"MFT96";#N/A,#N/A,FALSE,"CTrecon"}</definedName>
    <definedName name="T4.9j_3" hidden="1">{#N/A,#N/A,FALSE,"TMCOMP96";#N/A,#N/A,FALSE,"MAT96";#N/A,#N/A,FALSE,"FANDA96";#N/A,#N/A,FALSE,"INTRAN96";#N/A,#N/A,FALSE,"NAA9697";#N/A,#N/A,FALSE,"ECWEBB";#N/A,#N/A,FALSE,"MFT96";#N/A,#N/A,FALSE,"CTrecon"}</definedName>
    <definedName name="T4.9j_3_1" localSheetId="0" hidden="1">{#N/A,#N/A,FALSE,"TMCOMP96";#N/A,#N/A,FALSE,"MAT96";#N/A,#N/A,FALSE,"FANDA96";#N/A,#N/A,FALSE,"INTRAN96";#N/A,#N/A,FALSE,"NAA9697";#N/A,#N/A,FALSE,"ECWEBB";#N/A,#N/A,FALSE,"MFT96";#N/A,#N/A,FALSE,"CTrecon"}</definedName>
    <definedName name="T4.9j_3_1" hidden="1">{#N/A,#N/A,FALSE,"TMCOMP96";#N/A,#N/A,FALSE,"MAT96";#N/A,#N/A,FALSE,"FANDA96";#N/A,#N/A,FALSE,"INTRAN96";#N/A,#N/A,FALSE,"NAA9697";#N/A,#N/A,FALSE,"ECWEBB";#N/A,#N/A,FALSE,"MFT96";#N/A,#N/A,FALSE,"CTrecon"}</definedName>
    <definedName name="T4.9j_3_1_1" localSheetId="0" hidden="1">{#N/A,#N/A,FALSE,"TMCOMP96";#N/A,#N/A,FALSE,"MAT96";#N/A,#N/A,FALSE,"FANDA96";#N/A,#N/A,FALSE,"INTRAN96";#N/A,#N/A,FALSE,"NAA9697";#N/A,#N/A,FALSE,"ECWEBB";#N/A,#N/A,FALSE,"MFT96";#N/A,#N/A,FALSE,"CTrecon"}</definedName>
    <definedName name="T4.9j_3_1_1" hidden="1">{#N/A,#N/A,FALSE,"TMCOMP96";#N/A,#N/A,FALSE,"MAT96";#N/A,#N/A,FALSE,"FANDA96";#N/A,#N/A,FALSE,"INTRAN96";#N/A,#N/A,FALSE,"NAA9697";#N/A,#N/A,FALSE,"ECWEBB";#N/A,#N/A,FALSE,"MFT96";#N/A,#N/A,FALSE,"CTrecon"}</definedName>
    <definedName name="T4.9j_3_1_1_1" localSheetId="0" hidden="1">{#N/A,#N/A,FALSE,"TMCOMP96";#N/A,#N/A,FALSE,"MAT96";#N/A,#N/A,FALSE,"FANDA96";#N/A,#N/A,FALSE,"INTRAN96";#N/A,#N/A,FALSE,"NAA9697";#N/A,#N/A,FALSE,"ECWEBB";#N/A,#N/A,FALSE,"MFT96";#N/A,#N/A,FALSE,"CTrecon"}</definedName>
    <definedName name="T4.9j_3_1_1_1" hidden="1">{#N/A,#N/A,FALSE,"TMCOMP96";#N/A,#N/A,FALSE,"MAT96";#N/A,#N/A,FALSE,"FANDA96";#N/A,#N/A,FALSE,"INTRAN96";#N/A,#N/A,FALSE,"NAA9697";#N/A,#N/A,FALSE,"ECWEBB";#N/A,#N/A,FALSE,"MFT96";#N/A,#N/A,FALSE,"CTrecon"}</definedName>
    <definedName name="T4.9j_3_1_1_2" localSheetId="0" hidden="1">{#N/A,#N/A,FALSE,"TMCOMP96";#N/A,#N/A,FALSE,"MAT96";#N/A,#N/A,FALSE,"FANDA96";#N/A,#N/A,FALSE,"INTRAN96";#N/A,#N/A,FALSE,"NAA9697";#N/A,#N/A,FALSE,"ECWEBB";#N/A,#N/A,FALSE,"MFT96";#N/A,#N/A,FALSE,"CTrecon"}</definedName>
    <definedName name="T4.9j_3_1_1_2" hidden="1">{#N/A,#N/A,FALSE,"TMCOMP96";#N/A,#N/A,FALSE,"MAT96";#N/A,#N/A,FALSE,"FANDA96";#N/A,#N/A,FALSE,"INTRAN96";#N/A,#N/A,FALSE,"NAA9697";#N/A,#N/A,FALSE,"ECWEBB";#N/A,#N/A,FALSE,"MFT96";#N/A,#N/A,FALSE,"CTrecon"}</definedName>
    <definedName name="T4.9j_3_1_1_3" localSheetId="0" hidden="1">{#N/A,#N/A,FALSE,"TMCOMP96";#N/A,#N/A,FALSE,"MAT96";#N/A,#N/A,FALSE,"FANDA96";#N/A,#N/A,FALSE,"INTRAN96";#N/A,#N/A,FALSE,"NAA9697";#N/A,#N/A,FALSE,"ECWEBB";#N/A,#N/A,FALSE,"MFT96";#N/A,#N/A,FALSE,"CTrecon"}</definedName>
    <definedName name="T4.9j_3_1_1_3" hidden="1">{#N/A,#N/A,FALSE,"TMCOMP96";#N/A,#N/A,FALSE,"MAT96";#N/A,#N/A,FALSE,"FANDA96";#N/A,#N/A,FALSE,"INTRAN96";#N/A,#N/A,FALSE,"NAA9697";#N/A,#N/A,FALSE,"ECWEBB";#N/A,#N/A,FALSE,"MFT96";#N/A,#N/A,FALSE,"CTrecon"}</definedName>
    <definedName name="T4.9j_3_1_1_4" localSheetId="0" hidden="1">{#N/A,#N/A,FALSE,"TMCOMP96";#N/A,#N/A,FALSE,"MAT96";#N/A,#N/A,FALSE,"FANDA96";#N/A,#N/A,FALSE,"INTRAN96";#N/A,#N/A,FALSE,"NAA9697";#N/A,#N/A,FALSE,"ECWEBB";#N/A,#N/A,FALSE,"MFT96";#N/A,#N/A,FALSE,"CTrecon"}</definedName>
    <definedName name="T4.9j_3_1_1_4" hidden="1">{#N/A,#N/A,FALSE,"TMCOMP96";#N/A,#N/A,FALSE,"MAT96";#N/A,#N/A,FALSE,"FANDA96";#N/A,#N/A,FALSE,"INTRAN96";#N/A,#N/A,FALSE,"NAA9697";#N/A,#N/A,FALSE,"ECWEBB";#N/A,#N/A,FALSE,"MFT96";#N/A,#N/A,FALSE,"CTrecon"}</definedName>
    <definedName name="T4.9j_3_1_1_5" localSheetId="0" hidden="1">{#N/A,#N/A,FALSE,"TMCOMP96";#N/A,#N/A,FALSE,"MAT96";#N/A,#N/A,FALSE,"FANDA96";#N/A,#N/A,FALSE,"INTRAN96";#N/A,#N/A,FALSE,"NAA9697";#N/A,#N/A,FALSE,"ECWEBB";#N/A,#N/A,FALSE,"MFT96";#N/A,#N/A,FALSE,"CTrecon"}</definedName>
    <definedName name="T4.9j_3_1_1_5" hidden="1">{#N/A,#N/A,FALSE,"TMCOMP96";#N/A,#N/A,FALSE,"MAT96";#N/A,#N/A,FALSE,"FANDA96";#N/A,#N/A,FALSE,"INTRAN96";#N/A,#N/A,FALSE,"NAA9697";#N/A,#N/A,FALSE,"ECWEBB";#N/A,#N/A,FALSE,"MFT96";#N/A,#N/A,FALSE,"CTrecon"}</definedName>
    <definedName name="T4.9j_3_1_2" localSheetId="0" hidden="1">{#N/A,#N/A,FALSE,"TMCOMP96";#N/A,#N/A,FALSE,"MAT96";#N/A,#N/A,FALSE,"FANDA96";#N/A,#N/A,FALSE,"INTRAN96";#N/A,#N/A,FALSE,"NAA9697";#N/A,#N/A,FALSE,"ECWEBB";#N/A,#N/A,FALSE,"MFT96";#N/A,#N/A,FALSE,"CTrecon"}</definedName>
    <definedName name="T4.9j_3_1_2" hidden="1">{#N/A,#N/A,FALSE,"TMCOMP96";#N/A,#N/A,FALSE,"MAT96";#N/A,#N/A,FALSE,"FANDA96";#N/A,#N/A,FALSE,"INTRAN96";#N/A,#N/A,FALSE,"NAA9697";#N/A,#N/A,FALSE,"ECWEBB";#N/A,#N/A,FALSE,"MFT96";#N/A,#N/A,FALSE,"CTrecon"}</definedName>
    <definedName name="T4.9j_3_1_2_1" localSheetId="0" hidden="1">{#N/A,#N/A,FALSE,"TMCOMP96";#N/A,#N/A,FALSE,"MAT96";#N/A,#N/A,FALSE,"FANDA96";#N/A,#N/A,FALSE,"INTRAN96";#N/A,#N/A,FALSE,"NAA9697";#N/A,#N/A,FALSE,"ECWEBB";#N/A,#N/A,FALSE,"MFT96";#N/A,#N/A,FALSE,"CTrecon"}</definedName>
    <definedName name="T4.9j_3_1_2_1" hidden="1">{#N/A,#N/A,FALSE,"TMCOMP96";#N/A,#N/A,FALSE,"MAT96";#N/A,#N/A,FALSE,"FANDA96";#N/A,#N/A,FALSE,"INTRAN96";#N/A,#N/A,FALSE,"NAA9697";#N/A,#N/A,FALSE,"ECWEBB";#N/A,#N/A,FALSE,"MFT96";#N/A,#N/A,FALSE,"CTrecon"}</definedName>
    <definedName name="T4.9j_3_1_2_2" localSheetId="0" hidden="1">{#N/A,#N/A,FALSE,"TMCOMP96";#N/A,#N/A,FALSE,"MAT96";#N/A,#N/A,FALSE,"FANDA96";#N/A,#N/A,FALSE,"INTRAN96";#N/A,#N/A,FALSE,"NAA9697";#N/A,#N/A,FALSE,"ECWEBB";#N/A,#N/A,FALSE,"MFT96";#N/A,#N/A,FALSE,"CTrecon"}</definedName>
    <definedName name="T4.9j_3_1_2_2" hidden="1">{#N/A,#N/A,FALSE,"TMCOMP96";#N/A,#N/A,FALSE,"MAT96";#N/A,#N/A,FALSE,"FANDA96";#N/A,#N/A,FALSE,"INTRAN96";#N/A,#N/A,FALSE,"NAA9697";#N/A,#N/A,FALSE,"ECWEBB";#N/A,#N/A,FALSE,"MFT96";#N/A,#N/A,FALSE,"CTrecon"}</definedName>
    <definedName name="T4.9j_3_1_2_3" localSheetId="0" hidden="1">{#N/A,#N/A,FALSE,"TMCOMP96";#N/A,#N/A,FALSE,"MAT96";#N/A,#N/A,FALSE,"FANDA96";#N/A,#N/A,FALSE,"INTRAN96";#N/A,#N/A,FALSE,"NAA9697";#N/A,#N/A,FALSE,"ECWEBB";#N/A,#N/A,FALSE,"MFT96";#N/A,#N/A,FALSE,"CTrecon"}</definedName>
    <definedName name="T4.9j_3_1_2_3" hidden="1">{#N/A,#N/A,FALSE,"TMCOMP96";#N/A,#N/A,FALSE,"MAT96";#N/A,#N/A,FALSE,"FANDA96";#N/A,#N/A,FALSE,"INTRAN96";#N/A,#N/A,FALSE,"NAA9697";#N/A,#N/A,FALSE,"ECWEBB";#N/A,#N/A,FALSE,"MFT96";#N/A,#N/A,FALSE,"CTrecon"}</definedName>
    <definedName name="T4.9j_3_1_2_4" localSheetId="0" hidden="1">{#N/A,#N/A,FALSE,"TMCOMP96";#N/A,#N/A,FALSE,"MAT96";#N/A,#N/A,FALSE,"FANDA96";#N/A,#N/A,FALSE,"INTRAN96";#N/A,#N/A,FALSE,"NAA9697";#N/A,#N/A,FALSE,"ECWEBB";#N/A,#N/A,FALSE,"MFT96";#N/A,#N/A,FALSE,"CTrecon"}</definedName>
    <definedName name="T4.9j_3_1_2_4" hidden="1">{#N/A,#N/A,FALSE,"TMCOMP96";#N/A,#N/A,FALSE,"MAT96";#N/A,#N/A,FALSE,"FANDA96";#N/A,#N/A,FALSE,"INTRAN96";#N/A,#N/A,FALSE,"NAA9697";#N/A,#N/A,FALSE,"ECWEBB";#N/A,#N/A,FALSE,"MFT96";#N/A,#N/A,FALSE,"CTrecon"}</definedName>
    <definedName name="T4.9j_3_1_2_5" localSheetId="0" hidden="1">{#N/A,#N/A,FALSE,"TMCOMP96";#N/A,#N/A,FALSE,"MAT96";#N/A,#N/A,FALSE,"FANDA96";#N/A,#N/A,FALSE,"INTRAN96";#N/A,#N/A,FALSE,"NAA9697";#N/A,#N/A,FALSE,"ECWEBB";#N/A,#N/A,FALSE,"MFT96";#N/A,#N/A,FALSE,"CTrecon"}</definedName>
    <definedName name="T4.9j_3_1_2_5" hidden="1">{#N/A,#N/A,FALSE,"TMCOMP96";#N/A,#N/A,FALSE,"MAT96";#N/A,#N/A,FALSE,"FANDA96";#N/A,#N/A,FALSE,"INTRAN96";#N/A,#N/A,FALSE,"NAA9697";#N/A,#N/A,FALSE,"ECWEBB";#N/A,#N/A,FALSE,"MFT96";#N/A,#N/A,FALSE,"CTrecon"}</definedName>
    <definedName name="T4.9j_3_1_3" localSheetId="0" hidden="1">{#N/A,#N/A,FALSE,"TMCOMP96";#N/A,#N/A,FALSE,"MAT96";#N/A,#N/A,FALSE,"FANDA96";#N/A,#N/A,FALSE,"INTRAN96";#N/A,#N/A,FALSE,"NAA9697";#N/A,#N/A,FALSE,"ECWEBB";#N/A,#N/A,FALSE,"MFT96";#N/A,#N/A,FALSE,"CTrecon"}</definedName>
    <definedName name="T4.9j_3_1_3" hidden="1">{#N/A,#N/A,FALSE,"TMCOMP96";#N/A,#N/A,FALSE,"MAT96";#N/A,#N/A,FALSE,"FANDA96";#N/A,#N/A,FALSE,"INTRAN96";#N/A,#N/A,FALSE,"NAA9697";#N/A,#N/A,FALSE,"ECWEBB";#N/A,#N/A,FALSE,"MFT96";#N/A,#N/A,FALSE,"CTrecon"}</definedName>
    <definedName name="T4.9j_3_1_3_1" localSheetId="0" hidden="1">{#N/A,#N/A,FALSE,"TMCOMP96";#N/A,#N/A,FALSE,"MAT96";#N/A,#N/A,FALSE,"FANDA96";#N/A,#N/A,FALSE,"INTRAN96";#N/A,#N/A,FALSE,"NAA9697";#N/A,#N/A,FALSE,"ECWEBB";#N/A,#N/A,FALSE,"MFT96";#N/A,#N/A,FALSE,"CTrecon"}</definedName>
    <definedName name="T4.9j_3_1_3_1" hidden="1">{#N/A,#N/A,FALSE,"TMCOMP96";#N/A,#N/A,FALSE,"MAT96";#N/A,#N/A,FALSE,"FANDA96";#N/A,#N/A,FALSE,"INTRAN96";#N/A,#N/A,FALSE,"NAA9697";#N/A,#N/A,FALSE,"ECWEBB";#N/A,#N/A,FALSE,"MFT96";#N/A,#N/A,FALSE,"CTrecon"}</definedName>
    <definedName name="T4.9j_3_1_3_2" localSheetId="0" hidden="1">{#N/A,#N/A,FALSE,"TMCOMP96";#N/A,#N/A,FALSE,"MAT96";#N/A,#N/A,FALSE,"FANDA96";#N/A,#N/A,FALSE,"INTRAN96";#N/A,#N/A,FALSE,"NAA9697";#N/A,#N/A,FALSE,"ECWEBB";#N/A,#N/A,FALSE,"MFT96";#N/A,#N/A,FALSE,"CTrecon"}</definedName>
    <definedName name="T4.9j_3_1_3_2" hidden="1">{#N/A,#N/A,FALSE,"TMCOMP96";#N/A,#N/A,FALSE,"MAT96";#N/A,#N/A,FALSE,"FANDA96";#N/A,#N/A,FALSE,"INTRAN96";#N/A,#N/A,FALSE,"NAA9697";#N/A,#N/A,FALSE,"ECWEBB";#N/A,#N/A,FALSE,"MFT96";#N/A,#N/A,FALSE,"CTrecon"}</definedName>
    <definedName name="T4.9j_3_1_3_3" localSheetId="0" hidden="1">{#N/A,#N/A,FALSE,"TMCOMP96";#N/A,#N/A,FALSE,"MAT96";#N/A,#N/A,FALSE,"FANDA96";#N/A,#N/A,FALSE,"INTRAN96";#N/A,#N/A,FALSE,"NAA9697";#N/A,#N/A,FALSE,"ECWEBB";#N/A,#N/A,FALSE,"MFT96";#N/A,#N/A,FALSE,"CTrecon"}</definedName>
    <definedName name="T4.9j_3_1_3_3" hidden="1">{#N/A,#N/A,FALSE,"TMCOMP96";#N/A,#N/A,FALSE,"MAT96";#N/A,#N/A,FALSE,"FANDA96";#N/A,#N/A,FALSE,"INTRAN96";#N/A,#N/A,FALSE,"NAA9697";#N/A,#N/A,FALSE,"ECWEBB";#N/A,#N/A,FALSE,"MFT96";#N/A,#N/A,FALSE,"CTrecon"}</definedName>
    <definedName name="T4.9j_3_1_3_4" localSheetId="0" hidden="1">{#N/A,#N/A,FALSE,"TMCOMP96";#N/A,#N/A,FALSE,"MAT96";#N/A,#N/A,FALSE,"FANDA96";#N/A,#N/A,FALSE,"INTRAN96";#N/A,#N/A,FALSE,"NAA9697";#N/A,#N/A,FALSE,"ECWEBB";#N/A,#N/A,FALSE,"MFT96";#N/A,#N/A,FALSE,"CTrecon"}</definedName>
    <definedName name="T4.9j_3_1_3_4" hidden="1">{#N/A,#N/A,FALSE,"TMCOMP96";#N/A,#N/A,FALSE,"MAT96";#N/A,#N/A,FALSE,"FANDA96";#N/A,#N/A,FALSE,"INTRAN96";#N/A,#N/A,FALSE,"NAA9697";#N/A,#N/A,FALSE,"ECWEBB";#N/A,#N/A,FALSE,"MFT96";#N/A,#N/A,FALSE,"CTrecon"}</definedName>
    <definedName name="T4.9j_3_1_3_5" localSheetId="0" hidden="1">{#N/A,#N/A,FALSE,"TMCOMP96";#N/A,#N/A,FALSE,"MAT96";#N/A,#N/A,FALSE,"FANDA96";#N/A,#N/A,FALSE,"INTRAN96";#N/A,#N/A,FALSE,"NAA9697";#N/A,#N/A,FALSE,"ECWEBB";#N/A,#N/A,FALSE,"MFT96";#N/A,#N/A,FALSE,"CTrecon"}</definedName>
    <definedName name="T4.9j_3_1_3_5" hidden="1">{#N/A,#N/A,FALSE,"TMCOMP96";#N/A,#N/A,FALSE,"MAT96";#N/A,#N/A,FALSE,"FANDA96";#N/A,#N/A,FALSE,"INTRAN96";#N/A,#N/A,FALSE,"NAA9697";#N/A,#N/A,FALSE,"ECWEBB";#N/A,#N/A,FALSE,"MFT96";#N/A,#N/A,FALSE,"CTrecon"}</definedName>
    <definedName name="T4.9j_3_1_4" localSheetId="0" hidden="1">{#N/A,#N/A,FALSE,"TMCOMP96";#N/A,#N/A,FALSE,"MAT96";#N/A,#N/A,FALSE,"FANDA96";#N/A,#N/A,FALSE,"INTRAN96";#N/A,#N/A,FALSE,"NAA9697";#N/A,#N/A,FALSE,"ECWEBB";#N/A,#N/A,FALSE,"MFT96";#N/A,#N/A,FALSE,"CTrecon"}</definedName>
    <definedName name="T4.9j_3_1_4" hidden="1">{#N/A,#N/A,FALSE,"TMCOMP96";#N/A,#N/A,FALSE,"MAT96";#N/A,#N/A,FALSE,"FANDA96";#N/A,#N/A,FALSE,"INTRAN96";#N/A,#N/A,FALSE,"NAA9697";#N/A,#N/A,FALSE,"ECWEBB";#N/A,#N/A,FALSE,"MFT96";#N/A,#N/A,FALSE,"CTrecon"}</definedName>
    <definedName name="T4.9j_3_1_5" localSheetId="0" hidden="1">{#N/A,#N/A,FALSE,"TMCOMP96";#N/A,#N/A,FALSE,"MAT96";#N/A,#N/A,FALSE,"FANDA96";#N/A,#N/A,FALSE,"INTRAN96";#N/A,#N/A,FALSE,"NAA9697";#N/A,#N/A,FALSE,"ECWEBB";#N/A,#N/A,FALSE,"MFT96";#N/A,#N/A,FALSE,"CTrecon"}</definedName>
    <definedName name="T4.9j_3_1_5" hidden="1">{#N/A,#N/A,FALSE,"TMCOMP96";#N/A,#N/A,FALSE,"MAT96";#N/A,#N/A,FALSE,"FANDA96";#N/A,#N/A,FALSE,"INTRAN96";#N/A,#N/A,FALSE,"NAA9697";#N/A,#N/A,FALSE,"ECWEBB";#N/A,#N/A,FALSE,"MFT96";#N/A,#N/A,FALSE,"CTrecon"}</definedName>
    <definedName name="T4.9j_3_2" localSheetId="0" hidden="1">{#N/A,#N/A,FALSE,"TMCOMP96";#N/A,#N/A,FALSE,"MAT96";#N/A,#N/A,FALSE,"FANDA96";#N/A,#N/A,FALSE,"INTRAN96";#N/A,#N/A,FALSE,"NAA9697";#N/A,#N/A,FALSE,"ECWEBB";#N/A,#N/A,FALSE,"MFT96";#N/A,#N/A,FALSE,"CTrecon"}</definedName>
    <definedName name="T4.9j_3_2" hidden="1">{#N/A,#N/A,FALSE,"TMCOMP96";#N/A,#N/A,FALSE,"MAT96";#N/A,#N/A,FALSE,"FANDA96";#N/A,#N/A,FALSE,"INTRAN96";#N/A,#N/A,FALSE,"NAA9697";#N/A,#N/A,FALSE,"ECWEBB";#N/A,#N/A,FALSE,"MFT96";#N/A,#N/A,FALSE,"CTrecon"}</definedName>
    <definedName name="T4.9j_3_2_1" localSheetId="0" hidden="1">{#N/A,#N/A,FALSE,"TMCOMP96";#N/A,#N/A,FALSE,"MAT96";#N/A,#N/A,FALSE,"FANDA96";#N/A,#N/A,FALSE,"INTRAN96";#N/A,#N/A,FALSE,"NAA9697";#N/A,#N/A,FALSE,"ECWEBB";#N/A,#N/A,FALSE,"MFT96";#N/A,#N/A,FALSE,"CTrecon"}</definedName>
    <definedName name="T4.9j_3_2_1" hidden="1">{#N/A,#N/A,FALSE,"TMCOMP96";#N/A,#N/A,FALSE,"MAT96";#N/A,#N/A,FALSE,"FANDA96";#N/A,#N/A,FALSE,"INTRAN96";#N/A,#N/A,FALSE,"NAA9697";#N/A,#N/A,FALSE,"ECWEBB";#N/A,#N/A,FALSE,"MFT96";#N/A,#N/A,FALSE,"CTrecon"}</definedName>
    <definedName name="T4.9j_3_2_2" localSheetId="0" hidden="1">{#N/A,#N/A,FALSE,"TMCOMP96";#N/A,#N/A,FALSE,"MAT96";#N/A,#N/A,FALSE,"FANDA96";#N/A,#N/A,FALSE,"INTRAN96";#N/A,#N/A,FALSE,"NAA9697";#N/A,#N/A,FALSE,"ECWEBB";#N/A,#N/A,FALSE,"MFT96";#N/A,#N/A,FALSE,"CTrecon"}</definedName>
    <definedName name="T4.9j_3_2_2" hidden="1">{#N/A,#N/A,FALSE,"TMCOMP96";#N/A,#N/A,FALSE,"MAT96";#N/A,#N/A,FALSE,"FANDA96";#N/A,#N/A,FALSE,"INTRAN96";#N/A,#N/A,FALSE,"NAA9697";#N/A,#N/A,FALSE,"ECWEBB";#N/A,#N/A,FALSE,"MFT96";#N/A,#N/A,FALSE,"CTrecon"}</definedName>
    <definedName name="T4.9j_3_2_3" localSheetId="0" hidden="1">{#N/A,#N/A,FALSE,"TMCOMP96";#N/A,#N/A,FALSE,"MAT96";#N/A,#N/A,FALSE,"FANDA96";#N/A,#N/A,FALSE,"INTRAN96";#N/A,#N/A,FALSE,"NAA9697";#N/A,#N/A,FALSE,"ECWEBB";#N/A,#N/A,FALSE,"MFT96";#N/A,#N/A,FALSE,"CTrecon"}</definedName>
    <definedName name="T4.9j_3_2_3" hidden="1">{#N/A,#N/A,FALSE,"TMCOMP96";#N/A,#N/A,FALSE,"MAT96";#N/A,#N/A,FALSE,"FANDA96";#N/A,#N/A,FALSE,"INTRAN96";#N/A,#N/A,FALSE,"NAA9697";#N/A,#N/A,FALSE,"ECWEBB";#N/A,#N/A,FALSE,"MFT96";#N/A,#N/A,FALSE,"CTrecon"}</definedName>
    <definedName name="T4.9j_3_2_4" localSheetId="0" hidden="1">{#N/A,#N/A,FALSE,"TMCOMP96";#N/A,#N/A,FALSE,"MAT96";#N/A,#N/A,FALSE,"FANDA96";#N/A,#N/A,FALSE,"INTRAN96";#N/A,#N/A,FALSE,"NAA9697";#N/A,#N/A,FALSE,"ECWEBB";#N/A,#N/A,FALSE,"MFT96";#N/A,#N/A,FALSE,"CTrecon"}</definedName>
    <definedName name="T4.9j_3_2_4" hidden="1">{#N/A,#N/A,FALSE,"TMCOMP96";#N/A,#N/A,FALSE,"MAT96";#N/A,#N/A,FALSE,"FANDA96";#N/A,#N/A,FALSE,"INTRAN96";#N/A,#N/A,FALSE,"NAA9697";#N/A,#N/A,FALSE,"ECWEBB";#N/A,#N/A,FALSE,"MFT96";#N/A,#N/A,FALSE,"CTrecon"}</definedName>
    <definedName name="T4.9j_3_2_5" localSheetId="0" hidden="1">{#N/A,#N/A,FALSE,"TMCOMP96";#N/A,#N/A,FALSE,"MAT96";#N/A,#N/A,FALSE,"FANDA96";#N/A,#N/A,FALSE,"INTRAN96";#N/A,#N/A,FALSE,"NAA9697";#N/A,#N/A,FALSE,"ECWEBB";#N/A,#N/A,FALSE,"MFT96";#N/A,#N/A,FALSE,"CTrecon"}</definedName>
    <definedName name="T4.9j_3_2_5" hidden="1">{#N/A,#N/A,FALSE,"TMCOMP96";#N/A,#N/A,FALSE,"MAT96";#N/A,#N/A,FALSE,"FANDA96";#N/A,#N/A,FALSE,"INTRAN96";#N/A,#N/A,FALSE,"NAA9697";#N/A,#N/A,FALSE,"ECWEBB";#N/A,#N/A,FALSE,"MFT96";#N/A,#N/A,FALSE,"CTrecon"}</definedName>
    <definedName name="T4.9j_3_3" localSheetId="0" hidden="1">{#N/A,#N/A,FALSE,"TMCOMP96";#N/A,#N/A,FALSE,"MAT96";#N/A,#N/A,FALSE,"FANDA96";#N/A,#N/A,FALSE,"INTRAN96";#N/A,#N/A,FALSE,"NAA9697";#N/A,#N/A,FALSE,"ECWEBB";#N/A,#N/A,FALSE,"MFT96";#N/A,#N/A,FALSE,"CTrecon"}</definedName>
    <definedName name="T4.9j_3_3" hidden="1">{#N/A,#N/A,FALSE,"TMCOMP96";#N/A,#N/A,FALSE,"MAT96";#N/A,#N/A,FALSE,"FANDA96";#N/A,#N/A,FALSE,"INTRAN96";#N/A,#N/A,FALSE,"NAA9697";#N/A,#N/A,FALSE,"ECWEBB";#N/A,#N/A,FALSE,"MFT96";#N/A,#N/A,FALSE,"CTrecon"}</definedName>
    <definedName name="T4.9j_3_3_1" localSheetId="0" hidden="1">{#N/A,#N/A,FALSE,"TMCOMP96";#N/A,#N/A,FALSE,"MAT96";#N/A,#N/A,FALSE,"FANDA96";#N/A,#N/A,FALSE,"INTRAN96";#N/A,#N/A,FALSE,"NAA9697";#N/A,#N/A,FALSE,"ECWEBB";#N/A,#N/A,FALSE,"MFT96";#N/A,#N/A,FALSE,"CTrecon"}</definedName>
    <definedName name="T4.9j_3_3_1" hidden="1">{#N/A,#N/A,FALSE,"TMCOMP96";#N/A,#N/A,FALSE,"MAT96";#N/A,#N/A,FALSE,"FANDA96";#N/A,#N/A,FALSE,"INTRAN96";#N/A,#N/A,FALSE,"NAA9697";#N/A,#N/A,FALSE,"ECWEBB";#N/A,#N/A,FALSE,"MFT96";#N/A,#N/A,FALSE,"CTrecon"}</definedName>
    <definedName name="T4.9j_3_3_2" localSheetId="0" hidden="1">{#N/A,#N/A,FALSE,"TMCOMP96";#N/A,#N/A,FALSE,"MAT96";#N/A,#N/A,FALSE,"FANDA96";#N/A,#N/A,FALSE,"INTRAN96";#N/A,#N/A,FALSE,"NAA9697";#N/A,#N/A,FALSE,"ECWEBB";#N/A,#N/A,FALSE,"MFT96";#N/A,#N/A,FALSE,"CTrecon"}</definedName>
    <definedName name="T4.9j_3_3_2" hidden="1">{#N/A,#N/A,FALSE,"TMCOMP96";#N/A,#N/A,FALSE,"MAT96";#N/A,#N/A,FALSE,"FANDA96";#N/A,#N/A,FALSE,"INTRAN96";#N/A,#N/A,FALSE,"NAA9697";#N/A,#N/A,FALSE,"ECWEBB";#N/A,#N/A,FALSE,"MFT96";#N/A,#N/A,FALSE,"CTrecon"}</definedName>
    <definedName name="T4.9j_3_3_3" localSheetId="0" hidden="1">{#N/A,#N/A,FALSE,"TMCOMP96";#N/A,#N/A,FALSE,"MAT96";#N/A,#N/A,FALSE,"FANDA96";#N/A,#N/A,FALSE,"INTRAN96";#N/A,#N/A,FALSE,"NAA9697";#N/A,#N/A,FALSE,"ECWEBB";#N/A,#N/A,FALSE,"MFT96";#N/A,#N/A,FALSE,"CTrecon"}</definedName>
    <definedName name="T4.9j_3_3_3" hidden="1">{#N/A,#N/A,FALSE,"TMCOMP96";#N/A,#N/A,FALSE,"MAT96";#N/A,#N/A,FALSE,"FANDA96";#N/A,#N/A,FALSE,"INTRAN96";#N/A,#N/A,FALSE,"NAA9697";#N/A,#N/A,FALSE,"ECWEBB";#N/A,#N/A,FALSE,"MFT96";#N/A,#N/A,FALSE,"CTrecon"}</definedName>
    <definedName name="T4.9j_3_3_4" localSheetId="0" hidden="1">{#N/A,#N/A,FALSE,"TMCOMP96";#N/A,#N/A,FALSE,"MAT96";#N/A,#N/A,FALSE,"FANDA96";#N/A,#N/A,FALSE,"INTRAN96";#N/A,#N/A,FALSE,"NAA9697";#N/A,#N/A,FALSE,"ECWEBB";#N/A,#N/A,FALSE,"MFT96";#N/A,#N/A,FALSE,"CTrecon"}</definedName>
    <definedName name="T4.9j_3_3_4" hidden="1">{#N/A,#N/A,FALSE,"TMCOMP96";#N/A,#N/A,FALSE,"MAT96";#N/A,#N/A,FALSE,"FANDA96";#N/A,#N/A,FALSE,"INTRAN96";#N/A,#N/A,FALSE,"NAA9697";#N/A,#N/A,FALSE,"ECWEBB";#N/A,#N/A,FALSE,"MFT96";#N/A,#N/A,FALSE,"CTrecon"}</definedName>
    <definedName name="T4.9j_3_3_5" localSheetId="0" hidden="1">{#N/A,#N/A,FALSE,"TMCOMP96";#N/A,#N/A,FALSE,"MAT96";#N/A,#N/A,FALSE,"FANDA96";#N/A,#N/A,FALSE,"INTRAN96";#N/A,#N/A,FALSE,"NAA9697";#N/A,#N/A,FALSE,"ECWEBB";#N/A,#N/A,FALSE,"MFT96";#N/A,#N/A,FALSE,"CTrecon"}</definedName>
    <definedName name="T4.9j_3_3_5" hidden="1">{#N/A,#N/A,FALSE,"TMCOMP96";#N/A,#N/A,FALSE,"MAT96";#N/A,#N/A,FALSE,"FANDA96";#N/A,#N/A,FALSE,"INTRAN96";#N/A,#N/A,FALSE,"NAA9697";#N/A,#N/A,FALSE,"ECWEBB";#N/A,#N/A,FALSE,"MFT96";#N/A,#N/A,FALSE,"CTrecon"}</definedName>
    <definedName name="T4.9j_3_4" localSheetId="0" hidden="1">{#N/A,#N/A,FALSE,"TMCOMP96";#N/A,#N/A,FALSE,"MAT96";#N/A,#N/A,FALSE,"FANDA96";#N/A,#N/A,FALSE,"INTRAN96";#N/A,#N/A,FALSE,"NAA9697";#N/A,#N/A,FALSE,"ECWEBB";#N/A,#N/A,FALSE,"MFT96";#N/A,#N/A,FALSE,"CTrecon"}</definedName>
    <definedName name="T4.9j_3_4" hidden="1">{#N/A,#N/A,FALSE,"TMCOMP96";#N/A,#N/A,FALSE,"MAT96";#N/A,#N/A,FALSE,"FANDA96";#N/A,#N/A,FALSE,"INTRAN96";#N/A,#N/A,FALSE,"NAA9697";#N/A,#N/A,FALSE,"ECWEBB";#N/A,#N/A,FALSE,"MFT96";#N/A,#N/A,FALSE,"CTrecon"}</definedName>
    <definedName name="T4.9j_3_4_1" localSheetId="0" hidden="1">{#N/A,#N/A,FALSE,"TMCOMP96";#N/A,#N/A,FALSE,"MAT96";#N/A,#N/A,FALSE,"FANDA96";#N/A,#N/A,FALSE,"INTRAN96";#N/A,#N/A,FALSE,"NAA9697";#N/A,#N/A,FALSE,"ECWEBB";#N/A,#N/A,FALSE,"MFT96";#N/A,#N/A,FALSE,"CTrecon"}</definedName>
    <definedName name="T4.9j_3_4_1" hidden="1">{#N/A,#N/A,FALSE,"TMCOMP96";#N/A,#N/A,FALSE,"MAT96";#N/A,#N/A,FALSE,"FANDA96";#N/A,#N/A,FALSE,"INTRAN96";#N/A,#N/A,FALSE,"NAA9697";#N/A,#N/A,FALSE,"ECWEBB";#N/A,#N/A,FALSE,"MFT96";#N/A,#N/A,FALSE,"CTrecon"}</definedName>
    <definedName name="T4.9j_3_4_2" localSheetId="0" hidden="1">{#N/A,#N/A,FALSE,"TMCOMP96";#N/A,#N/A,FALSE,"MAT96";#N/A,#N/A,FALSE,"FANDA96";#N/A,#N/A,FALSE,"INTRAN96";#N/A,#N/A,FALSE,"NAA9697";#N/A,#N/A,FALSE,"ECWEBB";#N/A,#N/A,FALSE,"MFT96";#N/A,#N/A,FALSE,"CTrecon"}</definedName>
    <definedName name="T4.9j_3_4_2" hidden="1">{#N/A,#N/A,FALSE,"TMCOMP96";#N/A,#N/A,FALSE,"MAT96";#N/A,#N/A,FALSE,"FANDA96";#N/A,#N/A,FALSE,"INTRAN96";#N/A,#N/A,FALSE,"NAA9697";#N/A,#N/A,FALSE,"ECWEBB";#N/A,#N/A,FALSE,"MFT96";#N/A,#N/A,FALSE,"CTrecon"}</definedName>
    <definedName name="T4.9j_3_4_3" localSheetId="0" hidden="1">{#N/A,#N/A,FALSE,"TMCOMP96";#N/A,#N/A,FALSE,"MAT96";#N/A,#N/A,FALSE,"FANDA96";#N/A,#N/A,FALSE,"INTRAN96";#N/A,#N/A,FALSE,"NAA9697";#N/A,#N/A,FALSE,"ECWEBB";#N/A,#N/A,FALSE,"MFT96";#N/A,#N/A,FALSE,"CTrecon"}</definedName>
    <definedName name="T4.9j_3_4_3" hidden="1">{#N/A,#N/A,FALSE,"TMCOMP96";#N/A,#N/A,FALSE,"MAT96";#N/A,#N/A,FALSE,"FANDA96";#N/A,#N/A,FALSE,"INTRAN96";#N/A,#N/A,FALSE,"NAA9697";#N/A,#N/A,FALSE,"ECWEBB";#N/A,#N/A,FALSE,"MFT96";#N/A,#N/A,FALSE,"CTrecon"}</definedName>
    <definedName name="T4.9j_3_4_4" localSheetId="0" hidden="1">{#N/A,#N/A,FALSE,"TMCOMP96";#N/A,#N/A,FALSE,"MAT96";#N/A,#N/A,FALSE,"FANDA96";#N/A,#N/A,FALSE,"INTRAN96";#N/A,#N/A,FALSE,"NAA9697";#N/A,#N/A,FALSE,"ECWEBB";#N/A,#N/A,FALSE,"MFT96";#N/A,#N/A,FALSE,"CTrecon"}</definedName>
    <definedName name="T4.9j_3_4_4" hidden="1">{#N/A,#N/A,FALSE,"TMCOMP96";#N/A,#N/A,FALSE,"MAT96";#N/A,#N/A,FALSE,"FANDA96";#N/A,#N/A,FALSE,"INTRAN96";#N/A,#N/A,FALSE,"NAA9697";#N/A,#N/A,FALSE,"ECWEBB";#N/A,#N/A,FALSE,"MFT96";#N/A,#N/A,FALSE,"CTrecon"}</definedName>
    <definedName name="T4.9j_3_4_5" localSheetId="0" hidden="1">{#N/A,#N/A,FALSE,"TMCOMP96";#N/A,#N/A,FALSE,"MAT96";#N/A,#N/A,FALSE,"FANDA96";#N/A,#N/A,FALSE,"INTRAN96";#N/A,#N/A,FALSE,"NAA9697";#N/A,#N/A,FALSE,"ECWEBB";#N/A,#N/A,FALSE,"MFT96";#N/A,#N/A,FALSE,"CTrecon"}</definedName>
    <definedName name="T4.9j_3_4_5" hidden="1">{#N/A,#N/A,FALSE,"TMCOMP96";#N/A,#N/A,FALSE,"MAT96";#N/A,#N/A,FALSE,"FANDA96";#N/A,#N/A,FALSE,"INTRAN96";#N/A,#N/A,FALSE,"NAA9697";#N/A,#N/A,FALSE,"ECWEBB";#N/A,#N/A,FALSE,"MFT96";#N/A,#N/A,FALSE,"CTrecon"}</definedName>
    <definedName name="T4.9j_3_5" localSheetId="0" hidden="1">{#N/A,#N/A,FALSE,"TMCOMP96";#N/A,#N/A,FALSE,"MAT96";#N/A,#N/A,FALSE,"FANDA96";#N/A,#N/A,FALSE,"INTRAN96";#N/A,#N/A,FALSE,"NAA9697";#N/A,#N/A,FALSE,"ECWEBB";#N/A,#N/A,FALSE,"MFT96";#N/A,#N/A,FALSE,"CTrecon"}</definedName>
    <definedName name="T4.9j_3_5" hidden="1">{#N/A,#N/A,FALSE,"TMCOMP96";#N/A,#N/A,FALSE,"MAT96";#N/A,#N/A,FALSE,"FANDA96";#N/A,#N/A,FALSE,"INTRAN96";#N/A,#N/A,FALSE,"NAA9697";#N/A,#N/A,FALSE,"ECWEBB";#N/A,#N/A,FALSE,"MFT96";#N/A,#N/A,FALSE,"CTrecon"}</definedName>
    <definedName name="T4.9j_4" localSheetId="0" hidden="1">{#N/A,#N/A,FALSE,"TMCOMP96";#N/A,#N/A,FALSE,"MAT96";#N/A,#N/A,FALSE,"FANDA96";#N/A,#N/A,FALSE,"INTRAN96";#N/A,#N/A,FALSE,"NAA9697";#N/A,#N/A,FALSE,"ECWEBB";#N/A,#N/A,FALSE,"MFT96";#N/A,#N/A,FALSE,"CTrecon"}</definedName>
    <definedName name="T4.9j_4" hidden="1">{#N/A,#N/A,FALSE,"TMCOMP96";#N/A,#N/A,FALSE,"MAT96";#N/A,#N/A,FALSE,"FANDA96";#N/A,#N/A,FALSE,"INTRAN96";#N/A,#N/A,FALSE,"NAA9697";#N/A,#N/A,FALSE,"ECWEBB";#N/A,#N/A,FALSE,"MFT96";#N/A,#N/A,FALSE,"CTrecon"}</definedName>
    <definedName name="T4.9j_4_1" localSheetId="0" hidden="1">{#N/A,#N/A,FALSE,"TMCOMP96";#N/A,#N/A,FALSE,"MAT96";#N/A,#N/A,FALSE,"FANDA96";#N/A,#N/A,FALSE,"INTRAN96";#N/A,#N/A,FALSE,"NAA9697";#N/A,#N/A,FALSE,"ECWEBB";#N/A,#N/A,FALSE,"MFT96";#N/A,#N/A,FALSE,"CTrecon"}</definedName>
    <definedName name="T4.9j_4_1" hidden="1">{#N/A,#N/A,FALSE,"TMCOMP96";#N/A,#N/A,FALSE,"MAT96";#N/A,#N/A,FALSE,"FANDA96";#N/A,#N/A,FALSE,"INTRAN96";#N/A,#N/A,FALSE,"NAA9697";#N/A,#N/A,FALSE,"ECWEBB";#N/A,#N/A,FALSE,"MFT96";#N/A,#N/A,FALSE,"CTrecon"}</definedName>
    <definedName name="T4.9j_4_1_1" localSheetId="0" hidden="1">{#N/A,#N/A,FALSE,"TMCOMP96";#N/A,#N/A,FALSE,"MAT96";#N/A,#N/A,FALSE,"FANDA96";#N/A,#N/A,FALSE,"INTRAN96";#N/A,#N/A,FALSE,"NAA9697";#N/A,#N/A,FALSE,"ECWEBB";#N/A,#N/A,FALSE,"MFT96";#N/A,#N/A,FALSE,"CTrecon"}</definedName>
    <definedName name="T4.9j_4_1_1" hidden="1">{#N/A,#N/A,FALSE,"TMCOMP96";#N/A,#N/A,FALSE,"MAT96";#N/A,#N/A,FALSE,"FANDA96";#N/A,#N/A,FALSE,"INTRAN96";#N/A,#N/A,FALSE,"NAA9697";#N/A,#N/A,FALSE,"ECWEBB";#N/A,#N/A,FALSE,"MFT96";#N/A,#N/A,FALSE,"CTrecon"}</definedName>
    <definedName name="T4.9j_4_1_1_1" localSheetId="0" hidden="1">{#N/A,#N/A,FALSE,"TMCOMP96";#N/A,#N/A,FALSE,"MAT96";#N/A,#N/A,FALSE,"FANDA96";#N/A,#N/A,FALSE,"INTRAN96";#N/A,#N/A,FALSE,"NAA9697";#N/A,#N/A,FALSE,"ECWEBB";#N/A,#N/A,FALSE,"MFT96";#N/A,#N/A,FALSE,"CTrecon"}</definedName>
    <definedName name="T4.9j_4_1_1_1" hidden="1">{#N/A,#N/A,FALSE,"TMCOMP96";#N/A,#N/A,FALSE,"MAT96";#N/A,#N/A,FALSE,"FANDA96";#N/A,#N/A,FALSE,"INTRAN96";#N/A,#N/A,FALSE,"NAA9697";#N/A,#N/A,FALSE,"ECWEBB";#N/A,#N/A,FALSE,"MFT96";#N/A,#N/A,FALSE,"CTrecon"}</definedName>
    <definedName name="T4.9j_4_1_1_2" localSheetId="0" hidden="1">{#N/A,#N/A,FALSE,"TMCOMP96";#N/A,#N/A,FALSE,"MAT96";#N/A,#N/A,FALSE,"FANDA96";#N/A,#N/A,FALSE,"INTRAN96";#N/A,#N/A,FALSE,"NAA9697";#N/A,#N/A,FALSE,"ECWEBB";#N/A,#N/A,FALSE,"MFT96";#N/A,#N/A,FALSE,"CTrecon"}</definedName>
    <definedName name="T4.9j_4_1_1_2" hidden="1">{#N/A,#N/A,FALSE,"TMCOMP96";#N/A,#N/A,FALSE,"MAT96";#N/A,#N/A,FALSE,"FANDA96";#N/A,#N/A,FALSE,"INTRAN96";#N/A,#N/A,FALSE,"NAA9697";#N/A,#N/A,FALSE,"ECWEBB";#N/A,#N/A,FALSE,"MFT96";#N/A,#N/A,FALSE,"CTrecon"}</definedName>
    <definedName name="T4.9j_4_1_1_3" localSheetId="0" hidden="1">{#N/A,#N/A,FALSE,"TMCOMP96";#N/A,#N/A,FALSE,"MAT96";#N/A,#N/A,FALSE,"FANDA96";#N/A,#N/A,FALSE,"INTRAN96";#N/A,#N/A,FALSE,"NAA9697";#N/A,#N/A,FALSE,"ECWEBB";#N/A,#N/A,FALSE,"MFT96";#N/A,#N/A,FALSE,"CTrecon"}</definedName>
    <definedName name="T4.9j_4_1_1_3" hidden="1">{#N/A,#N/A,FALSE,"TMCOMP96";#N/A,#N/A,FALSE,"MAT96";#N/A,#N/A,FALSE,"FANDA96";#N/A,#N/A,FALSE,"INTRAN96";#N/A,#N/A,FALSE,"NAA9697";#N/A,#N/A,FALSE,"ECWEBB";#N/A,#N/A,FALSE,"MFT96";#N/A,#N/A,FALSE,"CTrecon"}</definedName>
    <definedName name="T4.9j_4_1_1_4" localSheetId="0" hidden="1">{#N/A,#N/A,FALSE,"TMCOMP96";#N/A,#N/A,FALSE,"MAT96";#N/A,#N/A,FALSE,"FANDA96";#N/A,#N/A,FALSE,"INTRAN96";#N/A,#N/A,FALSE,"NAA9697";#N/A,#N/A,FALSE,"ECWEBB";#N/A,#N/A,FALSE,"MFT96";#N/A,#N/A,FALSE,"CTrecon"}</definedName>
    <definedName name="T4.9j_4_1_1_4" hidden="1">{#N/A,#N/A,FALSE,"TMCOMP96";#N/A,#N/A,FALSE,"MAT96";#N/A,#N/A,FALSE,"FANDA96";#N/A,#N/A,FALSE,"INTRAN96";#N/A,#N/A,FALSE,"NAA9697";#N/A,#N/A,FALSE,"ECWEBB";#N/A,#N/A,FALSE,"MFT96";#N/A,#N/A,FALSE,"CTrecon"}</definedName>
    <definedName name="T4.9j_4_1_1_5" localSheetId="0" hidden="1">{#N/A,#N/A,FALSE,"TMCOMP96";#N/A,#N/A,FALSE,"MAT96";#N/A,#N/A,FALSE,"FANDA96";#N/A,#N/A,FALSE,"INTRAN96";#N/A,#N/A,FALSE,"NAA9697";#N/A,#N/A,FALSE,"ECWEBB";#N/A,#N/A,FALSE,"MFT96";#N/A,#N/A,FALSE,"CTrecon"}</definedName>
    <definedName name="T4.9j_4_1_1_5" hidden="1">{#N/A,#N/A,FALSE,"TMCOMP96";#N/A,#N/A,FALSE,"MAT96";#N/A,#N/A,FALSE,"FANDA96";#N/A,#N/A,FALSE,"INTRAN96";#N/A,#N/A,FALSE,"NAA9697";#N/A,#N/A,FALSE,"ECWEBB";#N/A,#N/A,FALSE,"MFT96";#N/A,#N/A,FALSE,"CTrecon"}</definedName>
    <definedName name="T4.9j_4_1_2" localSheetId="0" hidden="1">{#N/A,#N/A,FALSE,"TMCOMP96";#N/A,#N/A,FALSE,"MAT96";#N/A,#N/A,FALSE,"FANDA96";#N/A,#N/A,FALSE,"INTRAN96";#N/A,#N/A,FALSE,"NAA9697";#N/A,#N/A,FALSE,"ECWEBB";#N/A,#N/A,FALSE,"MFT96";#N/A,#N/A,FALSE,"CTrecon"}</definedName>
    <definedName name="T4.9j_4_1_2" hidden="1">{#N/A,#N/A,FALSE,"TMCOMP96";#N/A,#N/A,FALSE,"MAT96";#N/A,#N/A,FALSE,"FANDA96";#N/A,#N/A,FALSE,"INTRAN96";#N/A,#N/A,FALSE,"NAA9697";#N/A,#N/A,FALSE,"ECWEBB";#N/A,#N/A,FALSE,"MFT96";#N/A,#N/A,FALSE,"CTrecon"}</definedName>
    <definedName name="T4.9j_4_1_2_1" localSheetId="0" hidden="1">{#N/A,#N/A,FALSE,"TMCOMP96";#N/A,#N/A,FALSE,"MAT96";#N/A,#N/A,FALSE,"FANDA96";#N/A,#N/A,FALSE,"INTRAN96";#N/A,#N/A,FALSE,"NAA9697";#N/A,#N/A,FALSE,"ECWEBB";#N/A,#N/A,FALSE,"MFT96";#N/A,#N/A,FALSE,"CTrecon"}</definedName>
    <definedName name="T4.9j_4_1_2_1" hidden="1">{#N/A,#N/A,FALSE,"TMCOMP96";#N/A,#N/A,FALSE,"MAT96";#N/A,#N/A,FALSE,"FANDA96";#N/A,#N/A,FALSE,"INTRAN96";#N/A,#N/A,FALSE,"NAA9697";#N/A,#N/A,FALSE,"ECWEBB";#N/A,#N/A,FALSE,"MFT96";#N/A,#N/A,FALSE,"CTrecon"}</definedName>
    <definedName name="T4.9j_4_1_2_2" localSheetId="0" hidden="1">{#N/A,#N/A,FALSE,"TMCOMP96";#N/A,#N/A,FALSE,"MAT96";#N/A,#N/A,FALSE,"FANDA96";#N/A,#N/A,FALSE,"INTRAN96";#N/A,#N/A,FALSE,"NAA9697";#N/A,#N/A,FALSE,"ECWEBB";#N/A,#N/A,FALSE,"MFT96";#N/A,#N/A,FALSE,"CTrecon"}</definedName>
    <definedName name="T4.9j_4_1_2_2" hidden="1">{#N/A,#N/A,FALSE,"TMCOMP96";#N/A,#N/A,FALSE,"MAT96";#N/A,#N/A,FALSE,"FANDA96";#N/A,#N/A,FALSE,"INTRAN96";#N/A,#N/A,FALSE,"NAA9697";#N/A,#N/A,FALSE,"ECWEBB";#N/A,#N/A,FALSE,"MFT96";#N/A,#N/A,FALSE,"CTrecon"}</definedName>
    <definedName name="T4.9j_4_1_2_3" localSheetId="0" hidden="1">{#N/A,#N/A,FALSE,"TMCOMP96";#N/A,#N/A,FALSE,"MAT96";#N/A,#N/A,FALSE,"FANDA96";#N/A,#N/A,FALSE,"INTRAN96";#N/A,#N/A,FALSE,"NAA9697";#N/A,#N/A,FALSE,"ECWEBB";#N/A,#N/A,FALSE,"MFT96";#N/A,#N/A,FALSE,"CTrecon"}</definedName>
    <definedName name="T4.9j_4_1_2_3" hidden="1">{#N/A,#N/A,FALSE,"TMCOMP96";#N/A,#N/A,FALSE,"MAT96";#N/A,#N/A,FALSE,"FANDA96";#N/A,#N/A,FALSE,"INTRAN96";#N/A,#N/A,FALSE,"NAA9697";#N/A,#N/A,FALSE,"ECWEBB";#N/A,#N/A,FALSE,"MFT96";#N/A,#N/A,FALSE,"CTrecon"}</definedName>
    <definedName name="T4.9j_4_1_2_4" localSheetId="0" hidden="1">{#N/A,#N/A,FALSE,"TMCOMP96";#N/A,#N/A,FALSE,"MAT96";#N/A,#N/A,FALSE,"FANDA96";#N/A,#N/A,FALSE,"INTRAN96";#N/A,#N/A,FALSE,"NAA9697";#N/A,#N/A,FALSE,"ECWEBB";#N/A,#N/A,FALSE,"MFT96";#N/A,#N/A,FALSE,"CTrecon"}</definedName>
    <definedName name="T4.9j_4_1_2_4" hidden="1">{#N/A,#N/A,FALSE,"TMCOMP96";#N/A,#N/A,FALSE,"MAT96";#N/A,#N/A,FALSE,"FANDA96";#N/A,#N/A,FALSE,"INTRAN96";#N/A,#N/A,FALSE,"NAA9697";#N/A,#N/A,FALSE,"ECWEBB";#N/A,#N/A,FALSE,"MFT96";#N/A,#N/A,FALSE,"CTrecon"}</definedName>
    <definedName name="T4.9j_4_1_2_5" localSheetId="0" hidden="1">{#N/A,#N/A,FALSE,"TMCOMP96";#N/A,#N/A,FALSE,"MAT96";#N/A,#N/A,FALSE,"FANDA96";#N/A,#N/A,FALSE,"INTRAN96";#N/A,#N/A,FALSE,"NAA9697";#N/A,#N/A,FALSE,"ECWEBB";#N/A,#N/A,FALSE,"MFT96";#N/A,#N/A,FALSE,"CTrecon"}</definedName>
    <definedName name="T4.9j_4_1_2_5" hidden="1">{#N/A,#N/A,FALSE,"TMCOMP96";#N/A,#N/A,FALSE,"MAT96";#N/A,#N/A,FALSE,"FANDA96";#N/A,#N/A,FALSE,"INTRAN96";#N/A,#N/A,FALSE,"NAA9697";#N/A,#N/A,FALSE,"ECWEBB";#N/A,#N/A,FALSE,"MFT96";#N/A,#N/A,FALSE,"CTrecon"}</definedName>
    <definedName name="T4.9j_4_1_3" localSheetId="0" hidden="1">{#N/A,#N/A,FALSE,"TMCOMP96";#N/A,#N/A,FALSE,"MAT96";#N/A,#N/A,FALSE,"FANDA96";#N/A,#N/A,FALSE,"INTRAN96";#N/A,#N/A,FALSE,"NAA9697";#N/A,#N/A,FALSE,"ECWEBB";#N/A,#N/A,FALSE,"MFT96";#N/A,#N/A,FALSE,"CTrecon"}</definedName>
    <definedName name="T4.9j_4_1_3" hidden="1">{#N/A,#N/A,FALSE,"TMCOMP96";#N/A,#N/A,FALSE,"MAT96";#N/A,#N/A,FALSE,"FANDA96";#N/A,#N/A,FALSE,"INTRAN96";#N/A,#N/A,FALSE,"NAA9697";#N/A,#N/A,FALSE,"ECWEBB";#N/A,#N/A,FALSE,"MFT96";#N/A,#N/A,FALSE,"CTrecon"}</definedName>
    <definedName name="T4.9j_4_1_3_1" localSheetId="0" hidden="1">{#N/A,#N/A,FALSE,"TMCOMP96";#N/A,#N/A,FALSE,"MAT96";#N/A,#N/A,FALSE,"FANDA96";#N/A,#N/A,FALSE,"INTRAN96";#N/A,#N/A,FALSE,"NAA9697";#N/A,#N/A,FALSE,"ECWEBB";#N/A,#N/A,FALSE,"MFT96";#N/A,#N/A,FALSE,"CTrecon"}</definedName>
    <definedName name="T4.9j_4_1_3_1" hidden="1">{#N/A,#N/A,FALSE,"TMCOMP96";#N/A,#N/A,FALSE,"MAT96";#N/A,#N/A,FALSE,"FANDA96";#N/A,#N/A,FALSE,"INTRAN96";#N/A,#N/A,FALSE,"NAA9697";#N/A,#N/A,FALSE,"ECWEBB";#N/A,#N/A,FALSE,"MFT96";#N/A,#N/A,FALSE,"CTrecon"}</definedName>
    <definedName name="T4.9j_4_1_3_2" localSheetId="0" hidden="1">{#N/A,#N/A,FALSE,"TMCOMP96";#N/A,#N/A,FALSE,"MAT96";#N/A,#N/A,FALSE,"FANDA96";#N/A,#N/A,FALSE,"INTRAN96";#N/A,#N/A,FALSE,"NAA9697";#N/A,#N/A,FALSE,"ECWEBB";#N/A,#N/A,FALSE,"MFT96";#N/A,#N/A,FALSE,"CTrecon"}</definedName>
    <definedName name="T4.9j_4_1_3_2" hidden="1">{#N/A,#N/A,FALSE,"TMCOMP96";#N/A,#N/A,FALSE,"MAT96";#N/A,#N/A,FALSE,"FANDA96";#N/A,#N/A,FALSE,"INTRAN96";#N/A,#N/A,FALSE,"NAA9697";#N/A,#N/A,FALSE,"ECWEBB";#N/A,#N/A,FALSE,"MFT96";#N/A,#N/A,FALSE,"CTrecon"}</definedName>
    <definedName name="T4.9j_4_1_3_3" localSheetId="0" hidden="1">{#N/A,#N/A,FALSE,"TMCOMP96";#N/A,#N/A,FALSE,"MAT96";#N/A,#N/A,FALSE,"FANDA96";#N/A,#N/A,FALSE,"INTRAN96";#N/A,#N/A,FALSE,"NAA9697";#N/A,#N/A,FALSE,"ECWEBB";#N/A,#N/A,FALSE,"MFT96";#N/A,#N/A,FALSE,"CTrecon"}</definedName>
    <definedName name="T4.9j_4_1_3_3" hidden="1">{#N/A,#N/A,FALSE,"TMCOMP96";#N/A,#N/A,FALSE,"MAT96";#N/A,#N/A,FALSE,"FANDA96";#N/A,#N/A,FALSE,"INTRAN96";#N/A,#N/A,FALSE,"NAA9697";#N/A,#N/A,FALSE,"ECWEBB";#N/A,#N/A,FALSE,"MFT96";#N/A,#N/A,FALSE,"CTrecon"}</definedName>
    <definedName name="T4.9j_4_1_3_4" localSheetId="0" hidden="1">{#N/A,#N/A,FALSE,"TMCOMP96";#N/A,#N/A,FALSE,"MAT96";#N/A,#N/A,FALSE,"FANDA96";#N/A,#N/A,FALSE,"INTRAN96";#N/A,#N/A,FALSE,"NAA9697";#N/A,#N/A,FALSE,"ECWEBB";#N/A,#N/A,FALSE,"MFT96";#N/A,#N/A,FALSE,"CTrecon"}</definedName>
    <definedName name="T4.9j_4_1_3_4" hidden="1">{#N/A,#N/A,FALSE,"TMCOMP96";#N/A,#N/A,FALSE,"MAT96";#N/A,#N/A,FALSE,"FANDA96";#N/A,#N/A,FALSE,"INTRAN96";#N/A,#N/A,FALSE,"NAA9697";#N/A,#N/A,FALSE,"ECWEBB";#N/A,#N/A,FALSE,"MFT96";#N/A,#N/A,FALSE,"CTrecon"}</definedName>
    <definedName name="T4.9j_4_1_3_5" localSheetId="0" hidden="1">{#N/A,#N/A,FALSE,"TMCOMP96";#N/A,#N/A,FALSE,"MAT96";#N/A,#N/A,FALSE,"FANDA96";#N/A,#N/A,FALSE,"INTRAN96";#N/A,#N/A,FALSE,"NAA9697";#N/A,#N/A,FALSE,"ECWEBB";#N/A,#N/A,FALSE,"MFT96";#N/A,#N/A,FALSE,"CTrecon"}</definedName>
    <definedName name="T4.9j_4_1_3_5" hidden="1">{#N/A,#N/A,FALSE,"TMCOMP96";#N/A,#N/A,FALSE,"MAT96";#N/A,#N/A,FALSE,"FANDA96";#N/A,#N/A,FALSE,"INTRAN96";#N/A,#N/A,FALSE,"NAA9697";#N/A,#N/A,FALSE,"ECWEBB";#N/A,#N/A,FALSE,"MFT96";#N/A,#N/A,FALSE,"CTrecon"}</definedName>
    <definedName name="T4.9j_4_1_4" localSheetId="0" hidden="1">{#N/A,#N/A,FALSE,"TMCOMP96";#N/A,#N/A,FALSE,"MAT96";#N/A,#N/A,FALSE,"FANDA96";#N/A,#N/A,FALSE,"INTRAN96";#N/A,#N/A,FALSE,"NAA9697";#N/A,#N/A,FALSE,"ECWEBB";#N/A,#N/A,FALSE,"MFT96";#N/A,#N/A,FALSE,"CTrecon"}</definedName>
    <definedName name="T4.9j_4_1_4" hidden="1">{#N/A,#N/A,FALSE,"TMCOMP96";#N/A,#N/A,FALSE,"MAT96";#N/A,#N/A,FALSE,"FANDA96";#N/A,#N/A,FALSE,"INTRAN96";#N/A,#N/A,FALSE,"NAA9697";#N/A,#N/A,FALSE,"ECWEBB";#N/A,#N/A,FALSE,"MFT96";#N/A,#N/A,FALSE,"CTrecon"}</definedName>
    <definedName name="T4.9j_4_1_5" localSheetId="0" hidden="1">{#N/A,#N/A,FALSE,"TMCOMP96";#N/A,#N/A,FALSE,"MAT96";#N/A,#N/A,FALSE,"FANDA96";#N/A,#N/A,FALSE,"INTRAN96";#N/A,#N/A,FALSE,"NAA9697";#N/A,#N/A,FALSE,"ECWEBB";#N/A,#N/A,FALSE,"MFT96";#N/A,#N/A,FALSE,"CTrecon"}</definedName>
    <definedName name="T4.9j_4_1_5" hidden="1">{#N/A,#N/A,FALSE,"TMCOMP96";#N/A,#N/A,FALSE,"MAT96";#N/A,#N/A,FALSE,"FANDA96";#N/A,#N/A,FALSE,"INTRAN96";#N/A,#N/A,FALSE,"NAA9697";#N/A,#N/A,FALSE,"ECWEBB";#N/A,#N/A,FALSE,"MFT96";#N/A,#N/A,FALSE,"CTrecon"}</definedName>
    <definedName name="T4.9j_4_2" localSheetId="0" hidden="1">{#N/A,#N/A,FALSE,"TMCOMP96";#N/A,#N/A,FALSE,"MAT96";#N/A,#N/A,FALSE,"FANDA96";#N/A,#N/A,FALSE,"INTRAN96";#N/A,#N/A,FALSE,"NAA9697";#N/A,#N/A,FALSE,"ECWEBB";#N/A,#N/A,FALSE,"MFT96";#N/A,#N/A,FALSE,"CTrecon"}</definedName>
    <definedName name="T4.9j_4_2" hidden="1">{#N/A,#N/A,FALSE,"TMCOMP96";#N/A,#N/A,FALSE,"MAT96";#N/A,#N/A,FALSE,"FANDA96";#N/A,#N/A,FALSE,"INTRAN96";#N/A,#N/A,FALSE,"NAA9697";#N/A,#N/A,FALSE,"ECWEBB";#N/A,#N/A,FALSE,"MFT96";#N/A,#N/A,FALSE,"CTrecon"}</definedName>
    <definedName name="T4.9j_4_2_1" localSheetId="0" hidden="1">{#N/A,#N/A,FALSE,"TMCOMP96";#N/A,#N/A,FALSE,"MAT96";#N/A,#N/A,FALSE,"FANDA96";#N/A,#N/A,FALSE,"INTRAN96";#N/A,#N/A,FALSE,"NAA9697";#N/A,#N/A,FALSE,"ECWEBB";#N/A,#N/A,FALSE,"MFT96";#N/A,#N/A,FALSE,"CTrecon"}</definedName>
    <definedName name="T4.9j_4_2_1" hidden="1">{#N/A,#N/A,FALSE,"TMCOMP96";#N/A,#N/A,FALSE,"MAT96";#N/A,#N/A,FALSE,"FANDA96";#N/A,#N/A,FALSE,"INTRAN96";#N/A,#N/A,FALSE,"NAA9697";#N/A,#N/A,FALSE,"ECWEBB";#N/A,#N/A,FALSE,"MFT96";#N/A,#N/A,FALSE,"CTrecon"}</definedName>
    <definedName name="T4.9j_4_2_2" localSheetId="0" hidden="1">{#N/A,#N/A,FALSE,"TMCOMP96";#N/A,#N/A,FALSE,"MAT96";#N/A,#N/A,FALSE,"FANDA96";#N/A,#N/A,FALSE,"INTRAN96";#N/A,#N/A,FALSE,"NAA9697";#N/A,#N/A,FALSE,"ECWEBB";#N/A,#N/A,FALSE,"MFT96";#N/A,#N/A,FALSE,"CTrecon"}</definedName>
    <definedName name="T4.9j_4_2_2" hidden="1">{#N/A,#N/A,FALSE,"TMCOMP96";#N/A,#N/A,FALSE,"MAT96";#N/A,#N/A,FALSE,"FANDA96";#N/A,#N/A,FALSE,"INTRAN96";#N/A,#N/A,FALSE,"NAA9697";#N/A,#N/A,FALSE,"ECWEBB";#N/A,#N/A,FALSE,"MFT96";#N/A,#N/A,FALSE,"CTrecon"}</definedName>
    <definedName name="T4.9j_4_2_3" localSheetId="0" hidden="1">{#N/A,#N/A,FALSE,"TMCOMP96";#N/A,#N/A,FALSE,"MAT96";#N/A,#N/A,FALSE,"FANDA96";#N/A,#N/A,FALSE,"INTRAN96";#N/A,#N/A,FALSE,"NAA9697";#N/A,#N/A,FALSE,"ECWEBB";#N/A,#N/A,FALSE,"MFT96";#N/A,#N/A,FALSE,"CTrecon"}</definedName>
    <definedName name="T4.9j_4_2_3" hidden="1">{#N/A,#N/A,FALSE,"TMCOMP96";#N/A,#N/A,FALSE,"MAT96";#N/A,#N/A,FALSE,"FANDA96";#N/A,#N/A,FALSE,"INTRAN96";#N/A,#N/A,FALSE,"NAA9697";#N/A,#N/A,FALSE,"ECWEBB";#N/A,#N/A,FALSE,"MFT96";#N/A,#N/A,FALSE,"CTrecon"}</definedName>
    <definedName name="T4.9j_4_2_4" localSheetId="0" hidden="1">{#N/A,#N/A,FALSE,"TMCOMP96";#N/A,#N/A,FALSE,"MAT96";#N/A,#N/A,FALSE,"FANDA96";#N/A,#N/A,FALSE,"INTRAN96";#N/A,#N/A,FALSE,"NAA9697";#N/A,#N/A,FALSE,"ECWEBB";#N/A,#N/A,FALSE,"MFT96";#N/A,#N/A,FALSE,"CTrecon"}</definedName>
    <definedName name="T4.9j_4_2_4" hidden="1">{#N/A,#N/A,FALSE,"TMCOMP96";#N/A,#N/A,FALSE,"MAT96";#N/A,#N/A,FALSE,"FANDA96";#N/A,#N/A,FALSE,"INTRAN96";#N/A,#N/A,FALSE,"NAA9697";#N/A,#N/A,FALSE,"ECWEBB";#N/A,#N/A,FALSE,"MFT96";#N/A,#N/A,FALSE,"CTrecon"}</definedName>
    <definedName name="T4.9j_4_2_5" localSheetId="0" hidden="1">{#N/A,#N/A,FALSE,"TMCOMP96";#N/A,#N/A,FALSE,"MAT96";#N/A,#N/A,FALSE,"FANDA96";#N/A,#N/A,FALSE,"INTRAN96";#N/A,#N/A,FALSE,"NAA9697";#N/A,#N/A,FALSE,"ECWEBB";#N/A,#N/A,FALSE,"MFT96";#N/A,#N/A,FALSE,"CTrecon"}</definedName>
    <definedName name="T4.9j_4_2_5" hidden="1">{#N/A,#N/A,FALSE,"TMCOMP96";#N/A,#N/A,FALSE,"MAT96";#N/A,#N/A,FALSE,"FANDA96";#N/A,#N/A,FALSE,"INTRAN96";#N/A,#N/A,FALSE,"NAA9697";#N/A,#N/A,FALSE,"ECWEBB";#N/A,#N/A,FALSE,"MFT96";#N/A,#N/A,FALSE,"CTrecon"}</definedName>
    <definedName name="T4.9j_4_3" localSheetId="0" hidden="1">{#N/A,#N/A,FALSE,"TMCOMP96";#N/A,#N/A,FALSE,"MAT96";#N/A,#N/A,FALSE,"FANDA96";#N/A,#N/A,FALSE,"INTRAN96";#N/A,#N/A,FALSE,"NAA9697";#N/A,#N/A,FALSE,"ECWEBB";#N/A,#N/A,FALSE,"MFT96";#N/A,#N/A,FALSE,"CTrecon"}</definedName>
    <definedName name="T4.9j_4_3" hidden="1">{#N/A,#N/A,FALSE,"TMCOMP96";#N/A,#N/A,FALSE,"MAT96";#N/A,#N/A,FALSE,"FANDA96";#N/A,#N/A,FALSE,"INTRAN96";#N/A,#N/A,FALSE,"NAA9697";#N/A,#N/A,FALSE,"ECWEBB";#N/A,#N/A,FALSE,"MFT96";#N/A,#N/A,FALSE,"CTrecon"}</definedName>
    <definedName name="T4.9j_4_3_1" localSheetId="0" hidden="1">{#N/A,#N/A,FALSE,"TMCOMP96";#N/A,#N/A,FALSE,"MAT96";#N/A,#N/A,FALSE,"FANDA96";#N/A,#N/A,FALSE,"INTRAN96";#N/A,#N/A,FALSE,"NAA9697";#N/A,#N/A,FALSE,"ECWEBB";#N/A,#N/A,FALSE,"MFT96";#N/A,#N/A,FALSE,"CTrecon"}</definedName>
    <definedName name="T4.9j_4_3_1" hidden="1">{#N/A,#N/A,FALSE,"TMCOMP96";#N/A,#N/A,FALSE,"MAT96";#N/A,#N/A,FALSE,"FANDA96";#N/A,#N/A,FALSE,"INTRAN96";#N/A,#N/A,FALSE,"NAA9697";#N/A,#N/A,FALSE,"ECWEBB";#N/A,#N/A,FALSE,"MFT96";#N/A,#N/A,FALSE,"CTrecon"}</definedName>
    <definedName name="T4.9j_4_3_2" localSheetId="0" hidden="1">{#N/A,#N/A,FALSE,"TMCOMP96";#N/A,#N/A,FALSE,"MAT96";#N/A,#N/A,FALSE,"FANDA96";#N/A,#N/A,FALSE,"INTRAN96";#N/A,#N/A,FALSE,"NAA9697";#N/A,#N/A,FALSE,"ECWEBB";#N/A,#N/A,FALSE,"MFT96";#N/A,#N/A,FALSE,"CTrecon"}</definedName>
    <definedName name="T4.9j_4_3_2" hidden="1">{#N/A,#N/A,FALSE,"TMCOMP96";#N/A,#N/A,FALSE,"MAT96";#N/A,#N/A,FALSE,"FANDA96";#N/A,#N/A,FALSE,"INTRAN96";#N/A,#N/A,FALSE,"NAA9697";#N/A,#N/A,FALSE,"ECWEBB";#N/A,#N/A,FALSE,"MFT96";#N/A,#N/A,FALSE,"CTrecon"}</definedName>
    <definedName name="T4.9j_4_3_3" localSheetId="0" hidden="1">{#N/A,#N/A,FALSE,"TMCOMP96";#N/A,#N/A,FALSE,"MAT96";#N/A,#N/A,FALSE,"FANDA96";#N/A,#N/A,FALSE,"INTRAN96";#N/A,#N/A,FALSE,"NAA9697";#N/A,#N/A,FALSE,"ECWEBB";#N/A,#N/A,FALSE,"MFT96";#N/A,#N/A,FALSE,"CTrecon"}</definedName>
    <definedName name="T4.9j_4_3_3" hidden="1">{#N/A,#N/A,FALSE,"TMCOMP96";#N/A,#N/A,FALSE,"MAT96";#N/A,#N/A,FALSE,"FANDA96";#N/A,#N/A,FALSE,"INTRAN96";#N/A,#N/A,FALSE,"NAA9697";#N/A,#N/A,FALSE,"ECWEBB";#N/A,#N/A,FALSE,"MFT96";#N/A,#N/A,FALSE,"CTrecon"}</definedName>
    <definedName name="T4.9j_4_3_4" localSheetId="0" hidden="1">{#N/A,#N/A,FALSE,"TMCOMP96";#N/A,#N/A,FALSE,"MAT96";#N/A,#N/A,FALSE,"FANDA96";#N/A,#N/A,FALSE,"INTRAN96";#N/A,#N/A,FALSE,"NAA9697";#N/A,#N/A,FALSE,"ECWEBB";#N/A,#N/A,FALSE,"MFT96";#N/A,#N/A,FALSE,"CTrecon"}</definedName>
    <definedName name="T4.9j_4_3_4" hidden="1">{#N/A,#N/A,FALSE,"TMCOMP96";#N/A,#N/A,FALSE,"MAT96";#N/A,#N/A,FALSE,"FANDA96";#N/A,#N/A,FALSE,"INTRAN96";#N/A,#N/A,FALSE,"NAA9697";#N/A,#N/A,FALSE,"ECWEBB";#N/A,#N/A,FALSE,"MFT96";#N/A,#N/A,FALSE,"CTrecon"}</definedName>
    <definedName name="T4.9j_4_3_5" localSheetId="0" hidden="1">{#N/A,#N/A,FALSE,"TMCOMP96";#N/A,#N/A,FALSE,"MAT96";#N/A,#N/A,FALSE,"FANDA96";#N/A,#N/A,FALSE,"INTRAN96";#N/A,#N/A,FALSE,"NAA9697";#N/A,#N/A,FALSE,"ECWEBB";#N/A,#N/A,FALSE,"MFT96";#N/A,#N/A,FALSE,"CTrecon"}</definedName>
    <definedName name="T4.9j_4_3_5" hidden="1">{#N/A,#N/A,FALSE,"TMCOMP96";#N/A,#N/A,FALSE,"MAT96";#N/A,#N/A,FALSE,"FANDA96";#N/A,#N/A,FALSE,"INTRAN96";#N/A,#N/A,FALSE,"NAA9697";#N/A,#N/A,FALSE,"ECWEBB";#N/A,#N/A,FALSE,"MFT96";#N/A,#N/A,FALSE,"CTrecon"}</definedName>
    <definedName name="T4.9j_4_4" localSheetId="0" hidden="1">{#N/A,#N/A,FALSE,"TMCOMP96";#N/A,#N/A,FALSE,"MAT96";#N/A,#N/A,FALSE,"FANDA96";#N/A,#N/A,FALSE,"INTRAN96";#N/A,#N/A,FALSE,"NAA9697";#N/A,#N/A,FALSE,"ECWEBB";#N/A,#N/A,FALSE,"MFT96";#N/A,#N/A,FALSE,"CTrecon"}</definedName>
    <definedName name="T4.9j_4_4" hidden="1">{#N/A,#N/A,FALSE,"TMCOMP96";#N/A,#N/A,FALSE,"MAT96";#N/A,#N/A,FALSE,"FANDA96";#N/A,#N/A,FALSE,"INTRAN96";#N/A,#N/A,FALSE,"NAA9697";#N/A,#N/A,FALSE,"ECWEBB";#N/A,#N/A,FALSE,"MFT96";#N/A,#N/A,FALSE,"CTrecon"}</definedName>
    <definedName name="T4.9j_4_4_1" localSheetId="0" hidden="1">{#N/A,#N/A,FALSE,"TMCOMP96";#N/A,#N/A,FALSE,"MAT96";#N/A,#N/A,FALSE,"FANDA96";#N/A,#N/A,FALSE,"INTRAN96";#N/A,#N/A,FALSE,"NAA9697";#N/A,#N/A,FALSE,"ECWEBB";#N/A,#N/A,FALSE,"MFT96";#N/A,#N/A,FALSE,"CTrecon"}</definedName>
    <definedName name="T4.9j_4_4_1" hidden="1">{#N/A,#N/A,FALSE,"TMCOMP96";#N/A,#N/A,FALSE,"MAT96";#N/A,#N/A,FALSE,"FANDA96";#N/A,#N/A,FALSE,"INTRAN96";#N/A,#N/A,FALSE,"NAA9697";#N/A,#N/A,FALSE,"ECWEBB";#N/A,#N/A,FALSE,"MFT96";#N/A,#N/A,FALSE,"CTrecon"}</definedName>
    <definedName name="T4.9j_4_4_2" localSheetId="0" hidden="1">{#N/A,#N/A,FALSE,"TMCOMP96";#N/A,#N/A,FALSE,"MAT96";#N/A,#N/A,FALSE,"FANDA96";#N/A,#N/A,FALSE,"INTRAN96";#N/A,#N/A,FALSE,"NAA9697";#N/A,#N/A,FALSE,"ECWEBB";#N/A,#N/A,FALSE,"MFT96";#N/A,#N/A,FALSE,"CTrecon"}</definedName>
    <definedName name="T4.9j_4_4_2" hidden="1">{#N/A,#N/A,FALSE,"TMCOMP96";#N/A,#N/A,FALSE,"MAT96";#N/A,#N/A,FALSE,"FANDA96";#N/A,#N/A,FALSE,"INTRAN96";#N/A,#N/A,FALSE,"NAA9697";#N/A,#N/A,FALSE,"ECWEBB";#N/A,#N/A,FALSE,"MFT96";#N/A,#N/A,FALSE,"CTrecon"}</definedName>
    <definedName name="T4.9j_4_4_3" localSheetId="0" hidden="1">{#N/A,#N/A,FALSE,"TMCOMP96";#N/A,#N/A,FALSE,"MAT96";#N/A,#N/A,FALSE,"FANDA96";#N/A,#N/A,FALSE,"INTRAN96";#N/A,#N/A,FALSE,"NAA9697";#N/A,#N/A,FALSE,"ECWEBB";#N/A,#N/A,FALSE,"MFT96";#N/A,#N/A,FALSE,"CTrecon"}</definedName>
    <definedName name="T4.9j_4_4_3" hidden="1">{#N/A,#N/A,FALSE,"TMCOMP96";#N/A,#N/A,FALSE,"MAT96";#N/A,#N/A,FALSE,"FANDA96";#N/A,#N/A,FALSE,"INTRAN96";#N/A,#N/A,FALSE,"NAA9697";#N/A,#N/A,FALSE,"ECWEBB";#N/A,#N/A,FALSE,"MFT96";#N/A,#N/A,FALSE,"CTrecon"}</definedName>
    <definedName name="T4.9j_4_4_4" localSheetId="0" hidden="1">{#N/A,#N/A,FALSE,"TMCOMP96";#N/A,#N/A,FALSE,"MAT96";#N/A,#N/A,FALSE,"FANDA96";#N/A,#N/A,FALSE,"INTRAN96";#N/A,#N/A,FALSE,"NAA9697";#N/A,#N/A,FALSE,"ECWEBB";#N/A,#N/A,FALSE,"MFT96";#N/A,#N/A,FALSE,"CTrecon"}</definedName>
    <definedName name="T4.9j_4_4_4" hidden="1">{#N/A,#N/A,FALSE,"TMCOMP96";#N/A,#N/A,FALSE,"MAT96";#N/A,#N/A,FALSE,"FANDA96";#N/A,#N/A,FALSE,"INTRAN96";#N/A,#N/A,FALSE,"NAA9697";#N/A,#N/A,FALSE,"ECWEBB";#N/A,#N/A,FALSE,"MFT96";#N/A,#N/A,FALSE,"CTrecon"}</definedName>
    <definedName name="T4.9j_4_4_5" localSheetId="0" hidden="1">{#N/A,#N/A,FALSE,"TMCOMP96";#N/A,#N/A,FALSE,"MAT96";#N/A,#N/A,FALSE,"FANDA96";#N/A,#N/A,FALSE,"INTRAN96";#N/A,#N/A,FALSE,"NAA9697";#N/A,#N/A,FALSE,"ECWEBB";#N/A,#N/A,FALSE,"MFT96";#N/A,#N/A,FALSE,"CTrecon"}</definedName>
    <definedName name="T4.9j_4_4_5" hidden="1">{#N/A,#N/A,FALSE,"TMCOMP96";#N/A,#N/A,FALSE,"MAT96";#N/A,#N/A,FALSE,"FANDA96";#N/A,#N/A,FALSE,"INTRAN96";#N/A,#N/A,FALSE,"NAA9697";#N/A,#N/A,FALSE,"ECWEBB";#N/A,#N/A,FALSE,"MFT96";#N/A,#N/A,FALSE,"CTrecon"}</definedName>
    <definedName name="T4.9j_4_5" localSheetId="0" hidden="1">{#N/A,#N/A,FALSE,"TMCOMP96";#N/A,#N/A,FALSE,"MAT96";#N/A,#N/A,FALSE,"FANDA96";#N/A,#N/A,FALSE,"INTRAN96";#N/A,#N/A,FALSE,"NAA9697";#N/A,#N/A,FALSE,"ECWEBB";#N/A,#N/A,FALSE,"MFT96";#N/A,#N/A,FALSE,"CTrecon"}</definedName>
    <definedName name="T4.9j_4_5" hidden="1">{#N/A,#N/A,FALSE,"TMCOMP96";#N/A,#N/A,FALSE,"MAT96";#N/A,#N/A,FALSE,"FANDA96";#N/A,#N/A,FALSE,"INTRAN96";#N/A,#N/A,FALSE,"NAA9697";#N/A,#N/A,FALSE,"ECWEBB";#N/A,#N/A,FALSE,"MFT96";#N/A,#N/A,FALSE,"CTrecon"}</definedName>
    <definedName name="T4.9j_5" localSheetId="0" hidden="1">{#N/A,#N/A,FALSE,"TMCOMP96";#N/A,#N/A,FALSE,"MAT96";#N/A,#N/A,FALSE,"FANDA96";#N/A,#N/A,FALSE,"INTRAN96";#N/A,#N/A,FALSE,"NAA9697";#N/A,#N/A,FALSE,"ECWEBB";#N/A,#N/A,FALSE,"MFT96";#N/A,#N/A,FALSE,"CTrecon"}</definedName>
    <definedName name="T4.9j_5" hidden="1">{#N/A,#N/A,FALSE,"TMCOMP96";#N/A,#N/A,FALSE,"MAT96";#N/A,#N/A,FALSE,"FANDA96";#N/A,#N/A,FALSE,"INTRAN96";#N/A,#N/A,FALSE,"NAA9697";#N/A,#N/A,FALSE,"ECWEBB";#N/A,#N/A,FALSE,"MFT96";#N/A,#N/A,FALSE,"CTrecon"}</definedName>
    <definedName name="T4.9j_5_1" localSheetId="0" hidden="1">{#N/A,#N/A,FALSE,"TMCOMP96";#N/A,#N/A,FALSE,"MAT96";#N/A,#N/A,FALSE,"FANDA96";#N/A,#N/A,FALSE,"INTRAN96";#N/A,#N/A,FALSE,"NAA9697";#N/A,#N/A,FALSE,"ECWEBB";#N/A,#N/A,FALSE,"MFT96";#N/A,#N/A,FALSE,"CTrecon"}</definedName>
    <definedName name="T4.9j_5_1" hidden="1">{#N/A,#N/A,FALSE,"TMCOMP96";#N/A,#N/A,FALSE,"MAT96";#N/A,#N/A,FALSE,"FANDA96";#N/A,#N/A,FALSE,"INTRAN96";#N/A,#N/A,FALSE,"NAA9697";#N/A,#N/A,FALSE,"ECWEBB";#N/A,#N/A,FALSE,"MFT96";#N/A,#N/A,FALSE,"CTrecon"}</definedName>
    <definedName name="T4.9j_5_1_1" localSheetId="0" hidden="1">{#N/A,#N/A,FALSE,"TMCOMP96";#N/A,#N/A,FALSE,"MAT96";#N/A,#N/A,FALSE,"FANDA96";#N/A,#N/A,FALSE,"INTRAN96";#N/A,#N/A,FALSE,"NAA9697";#N/A,#N/A,FALSE,"ECWEBB";#N/A,#N/A,FALSE,"MFT96";#N/A,#N/A,FALSE,"CTrecon"}</definedName>
    <definedName name="T4.9j_5_1_1" hidden="1">{#N/A,#N/A,FALSE,"TMCOMP96";#N/A,#N/A,FALSE,"MAT96";#N/A,#N/A,FALSE,"FANDA96";#N/A,#N/A,FALSE,"INTRAN96";#N/A,#N/A,FALSE,"NAA9697";#N/A,#N/A,FALSE,"ECWEBB";#N/A,#N/A,FALSE,"MFT96";#N/A,#N/A,FALSE,"CTrecon"}</definedName>
    <definedName name="T4.9j_5_1_1_1" localSheetId="0" hidden="1">{#N/A,#N/A,FALSE,"TMCOMP96";#N/A,#N/A,FALSE,"MAT96";#N/A,#N/A,FALSE,"FANDA96";#N/A,#N/A,FALSE,"INTRAN96";#N/A,#N/A,FALSE,"NAA9697";#N/A,#N/A,FALSE,"ECWEBB";#N/A,#N/A,FALSE,"MFT96";#N/A,#N/A,FALSE,"CTrecon"}</definedName>
    <definedName name="T4.9j_5_1_1_1" hidden="1">{#N/A,#N/A,FALSE,"TMCOMP96";#N/A,#N/A,FALSE,"MAT96";#N/A,#N/A,FALSE,"FANDA96";#N/A,#N/A,FALSE,"INTRAN96";#N/A,#N/A,FALSE,"NAA9697";#N/A,#N/A,FALSE,"ECWEBB";#N/A,#N/A,FALSE,"MFT96";#N/A,#N/A,FALSE,"CTrecon"}</definedName>
    <definedName name="T4.9j_5_1_1_2" localSheetId="0" hidden="1">{#N/A,#N/A,FALSE,"TMCOMP96";#N/A,#N/A,FALSE,"MAT96";#N/A,#N/A,FALSE,"FANDA96";#N/A,#N/A,FALSE,"INTRAN96";#N/A,#N/A,FALSE,"NAA9697";#N/A,#N/A,FALSE,"ECWEBB";#N/A,#N/A,FALSE,"MFT96";#N/A,#N/A,FALSE,"CTrecon"}</definedName>
    <definedName name="T4.9j_5_1_1_2" hidden="1">{#N/A,#N/A,FALSE,"TMCOMP96";#N/A,#N/A,FALSE,"MAT96";#N/A,#N/A,FALSE,"FANDA96";#N/A,#N/A,FALSE,"INTRAN96";#N/A,#N/A,FALSE,"NAA9697";#N/A,#N/A,FALSE,"ECWEBB";#N/A,#N/A,FALSE,"MFT96";#N/A,#N/A,FALSE,"CTrecon"}</definedName>
    <definedName name="T4.9j_5_1_1_3" localSheetId="0" hidden="1">{#N/A,#N/A,FALSE,"TMCOMP96";#N/A,#N/A,FALSE,"MAT96";#N/A,#N/A,FALSE,"FANDA96";#N/A,#N/A,FALSE,"INTRAN96";#N/A,#N/A,FALSE,"NAA9697";#N/A,#N/A,FALSE,"ECWEBB";#N/A,#N/A,FALSE,"MFT96";#N/A,#N/A,FALSE,"CTrecon"}</definedName>
    <definedName name="T4.9j_5_1_1_3" hidden="1">{#N/A,#N/A,FALSE,"TMCOMP96";#N/A,#N/A,FALSE,"MAT96";#N/A,#N/A,FALSE,"FANDA96";#N/A,#N/A,FALSE,"INTRAN96";#N/A,#N/A,FALSE,"NAA9697";#N/A,#N/A,FALSE,"ECWEBB";#N/A,#N/A,FALSE,"MFT96";#N/A,#N/A,FALSE,"CTrecon"}</definedName>
    <definedName name="T4.9j_5_1_1_4" localSheetId="0" hidden="1">{#N/A,#N/A,FALSE,"TMCOMP96";#N/A,#N/A,FALSE,"MAT96";#N/A,#N/A,FALSE,"FANDA96";#N/A,#N/A,FALSE,"INTRAN96";#N/A,#N/A,FALSE,"NAA9697";#N/A,#N/A,FALSE,"ECWEBB";#N/A,#N/A,FALSE,"MFT96";#N/A,#N/A,FALSE,"CTrecon"}</definedName>
    <definedName name="T4.9j_5_1_1_4" hidden="1">{#N/A,#N/A,FALSE,"TMCOMP96";#N/A,#N/A,FALSE,"MAT96";#N/A,#N/A,FALSE,"FANDA96";#N/A,#N/A,FALSE,"INTRAN96";#N/A,#N/A,FALSE,"NAA9697";#N/A,#N/A,FALSE,"ECWEBB";#N/A,#N/A,FALSE,"MFT96";#N/A,#N/A,FALSE,"CTrecon"}</definedName>
    <definedName name="T4.9j_5_1_1_5" localSheetId="0" hidden="1">{#N/A,#N/A,FALSE,"TMCOMP96";#N/A,#N/A,FALSE,"MAT96";#N/A,#N/A,FALSE,"FANDA96";#N/A,#N/A,FALSE,"INTRAN96";#N/A,#N/A,FALSE,"NAA9697";#N/A,#N/A,FALSE,"ECWEBB";#N/A,#N/A,FALSE,"MFT96";#N/A,#N/A,FALSE,"CTrecon"}</definedName>
    <definedName name="T4.9j_5_1_1_5" hidden="1">{#N/A,#N/A,FALSE,"TMCOMP96";#N/A,#N/A,FALSE,"MAT96";#N/A,#N/A,FALSE,"FANDA96";#N/A,#N/A,FALSE,"INTRAN96";#N/A,#N/A,FALSE,"NAA9697";#N/A,#N/A,FALSE,"ECWEBB";#N/A,#N/A,FALSE,"MFT96";#N/A,#N/A,FALSE,"CTrecon"}</definedName>
    <definedName name="T4.9j_5_1_2" localSheetId="0" hidden="1">{#N/A,#N/A,FALSE,"TMCOMP96";#N/A,#N/A,FALSE,"MAT96";#N/A,#N/A,FALSE,"FANDA96";#N/A,#N/A,FALSE,"INTRAN96";#N/A,#N/A,FALSE,"NAA9697";#N/A,#N/A,FALSE,"ECWEBB";#N/A,#N/A,FALSE,"MFT96";#N/A,#N/A,FALSE,"CTrecon"}</definedName>
    <definedName name="T4.9j_5_1_2" hidden="1">{#N/A,#N/A,FALSE,"TMCOMP96";#N/A,#N/A,FALSE,"MAT96";#N/A,#N/A,FALSE,"FANDA96";#N/A,#N/A,FALSE,"INTRAN96";#N/A,#N/A,FALSE,"NAA9697";#N/A,#N/A,FALSE,"ECWEBB";#N/A,#N/A,FALSE,"MFT96";#N/A,#N/A,FALSE,"CTrecon"}</definedName>
    <definedName name="T4.9j_5_1_2_1" localSheetId="0" hidden="1">{#N/A,#N/A,FALSE,"TMCOMP96";#N/A,#N/A,FALSE,"MAT96";#N/A,#N/A,FALSE,"FANDA96";#N/A,#N/A,FALSE,"INTRAN96";#N/A,#N/A,FALSE,"NAA9697";#N/A,#N/A,FALSE,"ECWEBB";#N/A,#N/A,FALSE,"MFT96";#N/A,#N/A,FALSE,"CTrecon"}</definedName>
    <definedName name="T4.9j_5_1_2_1" hidden="1">{#N/A,#N/A,FALSE,"TMCOMP96";#N/A,#N/A,FALSE,"MAT96";#N/A,#N/A,FALSE,"FANDA96";#N/A,#N/A,FALSE,"INTRAN96";#N/A,#N/A,FALSE,"NAA9697";#N/A,#N/A,FALSE,"ECWEBB";#N/A,#N/A,FALSE,"MFT96";#N/A,#N/A,FALSE,"CTrecon"}</definedName>
    <definedName name="T4.9j_5_1_2_2" localSheetId="0" hidden="1">{#N/A,#N/A,FALSE,"TMCOMP96";#N/A,#N/A,FALSE,"MAT96";#N/A,#N/A,FALSE,"FANDA96";#N/A,#N/A,FALSE,"INTRAN96";#N/A,#N/A,FALSE,"NAA9697";#N/A,#N/A,FALSE,"ECWEBB";#N/A,#N/A,FALSE,"MFT96";#N/A,#N/A,FALSE,"CTrecon"}</definedName>
    <definedName name="T4.9j_5_1_2_2" hidden="1">{#N/A,#N/A,FALSE,"TMCOMP96";#N/A,#N/A,FALSE,"MAT96";#N/A,#N/A,FALSE,"FANDA96";#N/A,#N/A,FALSE,"INTRAN96";#N/A,#N/A,FALSE,"NAA9697";#N/A,#N/A,FALSE,"ECWEBB";#N/A,#N/A,FALSE,"MFT96";#N/A,#N/A,FALSE,"CTrecon"}</definedName>
    <definedName name="T4.9j_5_1_2_3" localSheetId="0" hidden="1">{#N/A,#N/A,FALSE,"TMCOMP96";#N/A,#N/A,FALSE,"MAT96";#N/A,#N/A,FALSE,"FANDA96";#N/A,#N/A,FALSE,"INTRAN96";#N/A,#N/A,FALSE,"NAA9697";#N/A,#N/A,FALSE,"ECWEBB";#N/A,#N/A,FALSE,"MFT96";#N/A,#N/A,FALSE,"CTrecon"}</definedName>
    <definedName name="T4.9j_5_1_2_3" hidden="1">{#N/A,#N/A,FALSE,"TMCOMP96";#N/A,#N/A,FALSE,"MAT96";#N/A,#N/A,FALSE,"FANDA96";#N/A,#N/A,FALSE,"INTRAN96";#N/A,#N/A,FALSE,"NAA9697";#N/A,#N/A,FALSE,"ECWEBB";#N/A,#N/A,FALSE,"MFT96";#N/A,#N/A,FALSE,"CTrecon"}</definedName>
    <definedName name="T4.9j_5_1_2_4" localSheetId="0" hidden="1">{#N/A,#N/A,FALSE,"TMCOMP96";#N/A,#N/A,FALSE,"MAT96";#N/A,#N/A,FALSE,"FANDA96";#N/A,#N/A,FALSE,"INTRAN96";#N/A,#N/A,FALSE,"NAA9697";#N/A,#N/A,FALSE,"ECWEBB";#N/A,#N/A,FALSE,"MFT96";#N/A,#N/A,FALSE,"CTrecon"}</definedName>
    <definedName name="T4.9j_5_1_2_4" hidden="1">{#N/A,#N/A,FALSE,"TMCOMP96";#N/A,#N/A,FALSE,"MAT96";#N/A,#N/A,FALSE,"FANDA96";#N/A,#N/A,FALSE,"INTRAN96";#N/A,#N/A,FALSE,"NAA9697";#N/A,#N/A,FALSE,"ECWEBB";#N/A,#N/A,FALSE,"MFT96";#N/A,#N/A,FALSE,"CTrecon"}</definedName>
    <definedName name="T4.9j_5_1_2_5" localSheetId="0" hidden="1">{#N/A,#N/A,FALSE,"TMCOMP96";#N/A,#N/A,FALSE,"MAT96";#N/A,#N/A,FALSE,"FANDA96";#N/A,#N/A,FALSE,"INTRAN96";#N/A,#N/A,FALSE,"NAA9697";#N/A,#N/A,FALSE,"ECWEBB";#N/A,#N/A,FALSE,"MFT96";#N/A,#N/A,FALSE,"CTrecon"}</definedName>
    <definedName name="T4.9j_5_1_2_5" hidden="1">{#N/A,#N/A,FALSE,"TMCOMP96";#N/A,#N/A,FALSE,"MAT96";#N/A,#N/A,FALSE,"FANDA96";#N/A,#N/A,FALSE,"INTRAN96";#N/A,#N/A,FALSE,"NAA9697";#N/A,#N/A,FALSE,"ECWEBB";#N/A,#N/A,FALSE,"MFT96";#N/A,#N/A,FALSE,"CTrecon"}</definedName>
    <definedName name="T4.9j_5_1_3" localSheetId="0" hidden="1">{#N/A,#N/A,FALSE,"TMCOMP96";#N/A,#N/A,FALSE,"MAT96";#N/A,#N/A,FALSE,"FANDA96";#N/A,#N/A,FALSE,"INTRAN96";#N/A,#N/A,FALSE,"NAA9697";#N/A,#N/A,FALSE,"ECWEBB";#N/A,#N/A,FALSE,"MFT96";#N/A,#N/A,FALSE,"CTrecon"}</definedName>
    <definedName name="T4.9j_5_1_3" hidden="1">{#N/A,#N/A,FALSE,"TMCOMP96";#N/A,#N/A,FALSE,"MAT96";#N/A,#N/A,FALSE,"FANDA96";#N/A,#N/A,FALSE,"INTRAN96";#N/A,#N/A,FALSE,"NAA9697";#N/A,#N/A,FALSE,"ECWEBB";#N/A,#N/A,FALSE,"MFT96";#N/A,#N/A,FALSE,"CTrecon"}</definedName>
    <definedName name="T4.9j_5_1_3_1" localSheetId="0" hidden="1">{#N/A,#N/A,FALSE,"TMCOMP96";#N/A,#N/A,FALSE,"MAT96";#N/A,#N/A,FALSE,"FANDA96";#N/A,#N/A,FALSE,"INTRAN96";#N/A,#N/A,FALSE,"NAA9697";#N/A,#N/A,FALSE,"ECWEBB";#N/A,#N/A,FALSE,"MFT96";#N/A,#N/A,FALSE,"CTrecon"}</definedName>
    <definedName name="T4.9j_5_1_3_1" hidden="1">{#N/A,#N/A,FALSE,"TMCOMP96";#N/A,#N/A,FALSE,"MAT96";#N/A,#N/A,FALSE,"FANDA96";#N/A,#N/A,FALSE,"INTRAN96";#N/A,#N/A,FALSE,"NAA9697";#N/A,#N/A,FALSE,"ECWEBB";#N/A,#N/A,FALSE,"MFT96";#N/A,#N/A,FALSE,"CTrecon"}</definedName>
    <definedName name="T4.9j_5_1_3_2" localSheetId="0" hidden="1">{#N/A,#N/A,FALSE,"TMCOMP96";#N/A,#N/A,FALSE,"MAT96";#N/A,#N/A,FALSE,"FANDA96";#N/A,#N/A,FALSE,"INTRAN96";#N/A,#N/A,FALSE,"NAA9697";#N/A,#N/A,FALSE,"ECWEBB";#N/A,#N/A,FALSE,"MFT96";#N/A,#N/A,FALSE,"CTrecon"}</definedName>
    <definedName name="T4.9j_5_1_3_2" hidden="1">{#N/A,#N/A,FALSE,"TMCOMP96";#N/A,#N/A,FALSE,"MAT96";#N/A,#N/A,FALSE,"FANDA96";#N/A,#N/A,FALSE,"INTRAN96";#N/A,#N/A,FALSE,"NAA9697";#N/A,#N/A,FALSE,"ECWEBB";#N/A,#N/A,FALSE,"MFT96";#N/A,#N/A,FALSE,"CTrecon"}</definedName>
    <definedName name="T4.9j_5_1_3_3" localSheetId="0" hidden="1">{#N/A,#N/A,FALSE,"TMCOMP96";#N/A,#N/A,FALSE,"MAT96";#N/A,#N/A,FALSE,"FANDA96";#N/A,#N/A,FALSE,"INTRAN96";#N/A,#N/A,FALSE,"NAA9697";#N/A,#N/A,FALSE,"ECWEBB";#N/A,#N/A,FALSE,"MFT96";#N/A,#N/A,FALSE,"CTrecon"}</definedName>
    <definedName name="T4.9j_5_1_3_3" hidden="1">{#N/A,#N/A,FALSE,"TMCOMP96";#N/A,#N/A,FALSE,"MAT96";#N/A,#N/A,FALSE,"FANDA96";#N/A,#N/A,FALSE,"INTRAN96";#N/A,#N/A,FALSE,"NAA9697";#N/A,#N/A,FALSE,"ECWEBB";#N/A,#N/A,FALSE,"MFT96";#N/A,#N/A,FALSE,"CTrecon"}</definedName>
    <definedName name="T4.9j_5_1_3_4" localSheetId="0" hidden="1">{#N/A,#N/A,FALSE,"TMCOMP96";#N/A,#N/A,FALSE,"MAT96";#N/A,#N/A,FALSE,"FANDA96";#N/A,#N/A,FALSE,"INTRAN96";#N/A,#N/A,FALSE,"NAA9697";#N/A,#N/A,FALSE,"ECWEBB";#N/A,#N/A,FALSE,"MFT96";#N/A,#N/A,FALSE,"CTrecon"}</definedName>
    <definedName name="T4.9j_5_1_3_4" hidden="1">{#N/A,#N/A,FALSE,"TMCOMP96";#N/A,#N/A,FALSE,"MAT96";#N/A,#N/A,FALSE,"FANDA96";#N/A,#N/A,FALSE,"INTRAN96";#N/A,#N/A,FALSE,"NAA9697";#N/A,#N/A,FALSE,"ECWEBB";#N/A,#N/A,FALSE,"MFT96";#N/A,#N/A,FALSE,"CTrecon"}</definedName>
    <definedName name="T4.9j_5_1_3_5" localSheetId="0" hidden="1">{#N/A,#N/A,FALSE,"TMCOMP96";#N/A,#N/A,FALSE,"MAT96";#N/A,#N/A,FALSE,"FANDA96";#N/A,#N/A,FALSE,"INTRAN96";#N/A,#N/A,FALSE,"NAA9697";#N/A,#N/A,FALSE,"ECWEBB";#N/A,#N/A,FALSE,"MFT96";#N/A,#N/A,FALSE,"CTrecon"}</definedName>
    <definedName name="T4.9j_5_1_3_5" hidden="1">{#N/A,#N/A,FALSE,"TMCOMP96";#N/A,#N/A,FALSE,"MAT96";#N/A,#N/A,FALSE,"FANDA96";#N/A,#N/A,FALSE,"INTRAN96";#N/A,#N/A,FALSE,"NAA9697";#N/A,#N/A,FALSE,"ECWEBB";#N/A,#N/A,FALSE,"MFT96";#N/A,#N/A,FALSE,"CTrecon"}</definedName>
    <definedName name="T4.9j_5_1_4" localSheetId="0" hidden="1">{#N/A,#N/A,FALSE,"TMCOMP96";#N/A,#N/A,FALSE,"MAT96";#N/A,#N/A,FALSE,"FANDA96";#N/A,#N/A,FALSE,"INTRAN96";#N/A,#N/A,FALSE,"NAA9697";#N/A,#N/A,FALSE,"ECWEBB";#N/A,#N/A,FALSE,"MFT96";#N/A,#N/A,FALSE,"CTrecon"}</definedName>
    <definedName name="T4.9j_5_1_4" hidden="1">{#N/A,#N/A,FALSE,"TMCOMP96";#N/A,#N/A,FALSE,"MAT96";#N/A,#N/A,FALSE,"FANDA96";#N/A,#N/A,FALSE,"INTRAN96";#N/A,#N/A,FALSE,"NAA9697";#N/A,#N/A,FALSE,"ECWEBB";#N/A,#N/A,FALSE,"MFT96";#N/A,#N/A,FALSE,"CTrecon"}</definedName>
    <definedName name="T4.9j_5_1_5" localSheetId="0" hidden="1">{#N/A,#N/A,FALSE,"TMCOMP96";#N/A,#N/A,FALSE,"MAT96";#N/A,#N/A,FALSE,"FANDA96";#N/A,#N/A,FALSE,"INTRAN96";#N/A,#N/A,FALSE,"NAA9697";#N/A,#N/A,FALSE,"ECWEBB";#N/A,#N/A,FALSE,"MFT96";#N/A,#N/A,FALSE,"CTrecon"}</definedName>
    <definedName name="T4.9j_5_1_5" hidden="1">{#N/A,#N/A,FALSE,"TMCOMP96";#N/A,#N/A,FALSE,"MAT96";#N/A,#N/A,FALSE,"FANDA96";#N/A,#N/A,FALSE,"INTRAN96";#N/A,#N/A,FALSE,"NAA9697";#N/A,#N/A,FALSE,"ECWEBB";#N/A,#N/A,FALSE,"MFT96";#N/A,#N/A,FALSE,"CTrecon"}</definedName>
    <definedName name="T4.9j_5_2" localSheetId="0" hidden="1">{#N/A,#N/A,FALSE,"TMCOMP96";#N/A,#N/A,FALSE,"MAT96";#N/A,#N/A,FALSE,"FANDA96";#N/A,#N/A,FALSE,"INTRAN96";#N/A,#N/A,FALSE,"NAA9697";#N/A,#N/A,FALSE,"ECWEBB";#N/A,#N/A,FALSE,"MFT96";#N/A,#N/A,FALSE,"CTrecon"}</definedName>
    <definedName name="T4.9j_5_2" hidden="1">{#N/A,#N/A,FALSE,"TMCOMP96";#N/A,#N/A,FALSE,"MAT96";#N/A,#N/A,FALSE,"FANDA96";#N/A,#N/A,FALSE,"INTRAN96";#N/A,#N/A,FALSE,"NAA9697";#N/A,#N/A,FALSE,"ECWEBB";#N/A,#N/A,FALSE,"MFT96";#N/A,#N/A,FALSE,"CTrecon"}</definedName>
    <definedName name="T4.9j_5_2_1" localSheetId="0" hidden="1">{#N/A,#N/A,FALSE,"TMCOMP96";#N/A,#N/A,FALSE,"MAT96";#N/A,#N/A,FALSE,"FANDA96";#N/A,#N/A,FALSE,"INTRAN96";#N/A,#N/A,FALSE,"NAA9697";#N/A,#N/A,FALSE,"ECWEBB";#N/A,#N/A,FALSE,"MFT96";#N/A,#N/A,FALSE,"CTrecon"}</definedName>
    <definedName name="T4.9j_5_2_1" hidden="1">{#N/A,#N/A,FALSE,"TMCOMP96";#N/A,#N/A,FALSE,"MAT96";#N/A,#N/A,FALSE,"FANDA96";#N/A,#N/A,FALSE,"INTRAN96";#N/A,#N/A,FALSE,"NAA9697";#N/A,#N/A,FALSE,"ECWEBB";#N/A,#N/A,FALSE,"MFT96";#N/A,#N/A,FALSE,"CTrecon"}</definedName>
    <definedName name="T4.9j_5_2_2" localSheetId="0" hidden="1">{#N/A,#N/A,FALSE,"TMCOMP96";#N/A,#N/A,FALSE,"MAT96";#N/A,#N/A,FALSE,"FANDA96";#N/A,#N/A,FALSE,"INTRAN96";#N/A,#N/A,FALSE,"NAA9697";#N/A,#N/A,FALSE,"ECWEBB";#N/A,#N/A,FALSE,"MFT96";#N/A,#N/A,FALSE,"CTrecon"}</definedName>
    <definedName name="T4.9j_5_2_2" hidden="1">{#N/A,#N/A,FALSE,"TMCOMP96";#N/A,#N/A,FALSE,"MAT96";#N/A,#N/A,FALSE,"FANDA96";#N/A,#N/A,FALSE,"INTRAN96";#N/A,#N/A,FALSE,"NAA9697";#N/A,#N/A,FALSE,"ECWEBB";#N/A,#N/A,FALSE,"MFT96";#N/A,#N/A,FALSE,"CTrecon"}</definedName>
    <definedName name="T4.9j_5_2_3" localSheetId="0" hidden="1">{#N/A,#N/A,FALSE,"TMCOMP96";#N/A,#N/A,FALSE,"MAT96";#N/A,#N/A,FALSE,"FANDA96";#N/A,#N/A,FALSE,"INTRAN96";#N/A,#N/A,FALSE,"NAA9697";#N/A,#N/A,FALSE,"ECWEBB";#N/A,#N/A,FALSE,"MFT96";#N/A,#N/A,FALSE,"CTrecon"}</definedName>
    <definedName name="T4.9j_5_2_3" hidden="1">{#N/A,#N/A,FALSE,"TMCOMP96";#N/A,#N/A,FALSE,"MAT96";#N/A,#N/A,FALSE,"FANDA96";#N/A,#N/A,FALSE,"INTRAN96";#N/A,#N/A,FALSE,"NAA9697";#N/A,#N/A,FALSE,"ECWEBB";#N/A,#N/A,FALSE,"MFT96";#N/A,#N/A,FALSE,"CTrecon"}</definedName>
    <definedName name="T4.9j_5_2_4" localSheetId="0" hidden="1">{#N/A,#N/A,FALSE,"TMCOMP96";#N/A,#N/A,FALSE,"MAT96";#N/A,#N/A,FALSE,"FANDA96";#N/A,#N/A,FALSE,"INTRAN96";#N/A,#N/A,FALSE,"NAA9697";#N/A,#N/A,FALSE,"ECWEBB";#N/A,#N/A,FALSE,"MFT96";#N/A,#N/A,FALSE,"CTrecon"}</definedName>
    <definedName name="T4.9j_5_2_4" hidden="1">{#N/A,#N/A,FALSE,"TMCOMP96";#N/A,#N/A,FALSE,"MAT96";#N/A,#N/A,FALSE,"FANDA96";#N/A,#N/A,FALSE,"INTRAN96";#N/A,#N/A,FALSE,"NAA9697";#N/A,#N/A,FALSE,"ECWEBB";#N/A,#N/A,FALSE,"MFT96";#N/A,#N/A,FALSE,"CTrecon"}</definedName>
    <definedName name="T4.9j_5_2_5" localSheetId="0" hidden="1">{#N/A,#N/A,FALSE,"TMCOMP96";#N/A,#N/A,FALSE,"MAT96";#N/A,#N/A,FALSE,"FANDA96";#N/A,#N/A,FALSE,"INTRAN96";#N/A,#N/A,FALSE,"NAA9697";#N/A,#N/A,FALSE,"ECWEBB";#N/A,#N/A,FALSE,"MFT96";#N/A,#N/A,FALSE,"CTrecon"}</definedName>
    <definedName name="T4.9j_5_2_5" hidden="1">{#N/A,#N/A,FALSE,"TMCOMP96";#N/A,#N/A,FALSE,"MAT96";#N/A,#N/A,FALSE,"FANDA96";#N/A,#N/A,FALSE,"INTRAN96";#N/A,#N/A,FALSE,"NAA9697";#N/A,#N/A,FALSE,"ECWEBB";#N/A,#N/A,FALSE,"MFT96";#N/A,#N/A,FALSE,"CTrecon"}</definedName>
    <definedName name="T4.9j_5_3" localSheetId="0" hidden="1">{#N/A,#N/A,FALSE,"TMCOMP96";#N/A,#N/A,FALSE,"MAT96";#N/A,#N/A,FALSE,"FANDA96";#N/A,#N/A,FALSE,"INTRAN96";#N/A,#N/A,FALSE,"NAA9697";#N/A,#N/A,FALSE,"ECWEBB";#N/A,#N/A,FALSE,"MFT96";#N/A,#N/A,FALSE,"CTrecon"}</definedName>
    <definedName name="T4.9j_5_3" hidden="1">{#N/A,#N/A,FALSE,"TMCOMP96";#N/A,#N/A,FALSE,"MAT96";#N/A,#N/A,FALSE,"FANDA96";#N/A,#N/A,FALSE,"INTRAN96";#N/A,#N/A,FALSE,"NAA9697";#N/A,#N/A,FALSE,"ECWEBB";#N/A,#N/A,FALSE,"MFT96";#N/A,#N/A,FALSE,"CTrecon"}</definedName>
    <definedName name="T4.9j_5_3_1" localSheetId="0" hidden="1">{#N/A,#N/A,FALSE,"TMCOMP96";#N/A,#N/A,FALSE,"MAT96";#N/A,#N/A,FALSE,"FANDA96";#N/A,#N/A,FALSE,"INTRAN96";#N/A,#N/A,FALSE,"NAA9697";#N/A,#N/A,FALSE,"ECWEBB";#N/A,#N/A,FALSE,"MFT96";#N/A,#N/A,FALSE,"CTrecon"}</definedName>
    <definedName name="T4.9j_5_3_1" hidden="1">{#N/A,#N/A,FALSE,"TMCOMP96";#N/A,#N/A,FALSE,"MAT96";#N/A,#N/A,FALSE,"FANDA96";#N/A,#N/A,FALSE,"INTRAN96";#N/A,#N/A,FALSE,"NAA9697";#N/A,#N/A,FALSE,"ECWEBB";#N/A,#N/A,FALSE,"MFT96";#N/A,#N/A,FALSE,"CTrecon"}</definedName>
    <definedName name="T4.9j_5_3_2" localSheetId="0" hidden="1">{#N/A,#N/A,FALSE,"TMCOMP96";#N/A,#N/A,FALSE,"MAT96";#N/A,#N/A,FALSE,"FANDA96";#N/A,#N/A,FALSE,"INTRAN96";#N/A,#N/A,FALSE,"NAA9697";#N/A,#N/A,FALSE,"ECWEBB";#N/A,#N/A,FALSE,"MFT96";#N/A,#N/A,FALSE,"CTrecon"}</definedName>
    <definedName name="T4.9j_5_3_2" hidden="1">{#N/A,#N/A,FALSE,"TMCOMP96";#N/A,#N/A,FALSE,"MAT96";#N/A,#N/A,FALSE,"FANDA96";#N/A,#N/A,FALSE,"INTRAN96";#N/A,#N/A,FALSE,"NAA9697";#N/A,#N/A,FALSE,"ECWEBB";#N/A,#N/A,FALSE,"MFT96";#N/A,#N/A,FALSE,"CTrecon"}</definedName>
    <definedName name="T4.9j_5_3_3" localSheetId="0" hidden="1">{#N/A,#N/A,FALSE,"TMCOMP96";#N/A,#N/A,FALSE,"MAT96";#N/A,#N/A,FALSE,"FANDA96";#N/A,#N/A,FALSE,"INTRAN96";#N/A,#N/A,FALSE,"NAA9697";#N/A,#N/A,FALSE,"ECWEBB";#N/A,#N/A,FALSE,"MFT96";#N/A,#N/A,FALSE,"CTrecon"}</definedName>
    <definedName name="T4.9j_5_3_3" hidden="1">{#N/A,#N/A,FALSE,"TMCOMP96";#N/A,#N/A,FALSE,"MAT96";#N/A,#N/A,FALSE,"FANDA96";#N/A,#N/A,FALSE,"INTRAN96";#N/A,#N/A,FALSE,"NAA9697";#N/A,#N/A,FALSE,"ECWEBB";#N/A,#N/A,FALSE,"MFT96";#N/A,#N/A,FALSE,"CTrecon"}</definedName>
    <definedName name="T4.9j_5_3_4" localSheetId="0" hidden="1">{#N/A,#N/A,FALSE,"TMCOMP96";#N/A,#N/A,FALSE,"MAT96";#N/A,#N/A,FALSE,"FANDA96";#N/A,#N/A,FALSE,"INTRAN96";#N/A,#N/A,FALSE,"NAA9697";#N/A,#N/A,FALSE,"ECWEBB";#N/A,#N/A,FALSE,"MFT96";#N/A,#N/A,FALSE,"CTrecon"}</definedName>
    <definedName name="T4.9j_5_3_4" hidden="1">{#N/A,#N/A,FALSE,"TMCOMP96";#N/A,#N/A,FALSE,"MAT96";#N/A,#N/A,FALSE,"FANDA96";#N/A,#N/A,FALSE,"INTRAN96";#N/A,#N/A,FALSE,"NAA9697";#N/A,#N/A,FALSE,"ECWEBB";#N/A,#N/A,FALSE,"MFT96";#N/A,#N/A,FALSE,"CTrecon"}</definedName>
    <definedName name="T4.9j_5_3_5" localSheetId="0" hidden="1">{#N/A,#N/A,FALSE,"TMCOMP96";#N/A,#N/A,FALSE,"MAT96";#N/A,#N/A,FALSE,"FANDA96";#N/A,#N/A,FALSE,"INTRAN96";#N/A,#N/A,FALSE,"NAA9697";#N/A,#N/A,FALSE,"ECWEBB";#N/A,#N/A,FALSE,"MFT96";#N/A,#N/A,FALSE,"CTrecon"}</definedName>
    <definedName name="T4.9j_5_3_5" hidden="1">{#N/A,#N/A,FALSE,"TMCOMP96";#N/A,#N/A,FALSE,"MAT96";#N/A,#N/A,FALSE,"FANDA96";#N/A,#N/A,FALSE,"INTRAN96";#N/A,#N/A,FALSE,"NAA9697";#N/A,#N/A,FALSE,"ECWEBB";#N/A,#N/A,FALSE,"MFT96";#N/A,#N/A,FALSE,"CTrecon"}</definedName>
    <definedName name="T4.9j_5_4" localSheetId="0" hidden="1">{#N/A,#N/A,FALSE,"TMCOMP96";#N/A,#N/A,FALSE,"MAT96";#N/A,#N/A,FALSE,"FANDA96";#N/A,#N/A,FALSE,"INTRAN96";#N/A,#N/A,FALSE,"NAA9697";#N/A,#N/A,FALSE,"ECWEBB";#N/A,#N/A,FALSE,"MFT96";#N/A,#N/A,FALSE,"CTrecon"}</definedName>
    <definedName name="T4.9j_5_4" hidden="1">{#N/A,#N/A,FALSE,"TMCOMP96";#N/A,#N/A,FALSE,"MAT96";#N/A,#N/A,FALSE,"FANDA96";#N/A,#N/A,FALSE,"INTRAN96";#N/A,#N/A,FALSE,"NAA9697";#N/A,#N/A,FALSE,"ECWEBB";#N/A,#N/A,FALSE,"MFT96";#N/A,#N/A,FALSE,"CTrecon"}</definedName>
    <definedName name="T4.9j_5_4_1" localSheetId="0" hidden="1">{#N/A,#N/A,FALSE,"TMCOMP96";#N/A,#N/A,FALSE,"MAT96";#N/A,#N/A,FALSE,"FANDA96";#N/A,#N/A,FALSE,"INTRAN96";#N/A,#N/A,FALSE,"NAA9697";#N/A,#N/A,FALSE,"ECWEBB";#N/A,#N/A,FALSE,"MFT96";#N/A,#N/A,FALSE,"CTrecon"}</definedName>
    <definedName name="T4.9j_5_4_1" hidden="1">{#N/A,#N/A,FALSE,"TMCOMP96";#N/A,#N/A,FALSE,"MAT96";#N/A,#N/A,FALSE,"FANDA96";#N/A,#N/A,FALSE,"INTRAN96";#N/A,#N/A,FALSE,"NAA9697";#N/A,#N/A,FALSE,"ECWEBB";#N/A,#N/A,FALSE,"MFT96";#N/A,#N/A,FALSE,"CTrecon"}</definedName>
    <definedName name="T4.9j_5_4_2" localSheetId="0" hidden="1">{#N/A,#N/A,FALSE,"TMCOMP96";#N/A,#N/A,FALSE,"MAT96";#N/A,#N/A,FALSE,"FANDA96";#N/A,#N/A,FALSE,"INTRAN96";#N/A,#N/A,FALSE,"NAA9697";#N/A,#N/A,FALSE,"ECWEBB";#N/A,#N/A,FALSE,"MFT96";#N/A,#N/A,FALSE,"CTrecon"}</definedName>
    <definedName name="T4.9j_5_4_2" hidden="1">{#N/A,#N/A,FALSE,"TMCOMP96";#N/A,#N/A,FALSE,"MAT96";#N/A,#N/A,FALSE,"FANDA96";#N/A,#N/A,FALSE,"INTRAN96";#N/A,#N/A,FALSE,"NAA9697";#N/A,#N/A,FALSE,"ECWEBB";#N/A,#N/A,FALSE,"MFT96";#N/A,#N/A,FALSE,"CTrecon"}</definedName>
    <definedName name="T4.9j_5_4_3" localSheetId="0" hidden="1">{#N/A,#N/A,FALSE,"TMCOMP96";#N/A,#N/A,FALSE,"MAT96";#N/A,#N/A,FALSE,"FANDA96";#N/A,#N/A,FALSE,"INTRAN96";#N/A,#N/A,FALSE,"NAA9697";#N/A,#N/A,FALSE,"ECWEBB";#N/A,#N/A,FALSE,"MFT96";#N/A,#N/A,FALSE,"CTrecon"}</definedName>
    <definedName name="T4.9j_5_4_3" hidden="1">{#N/A,#N/A,FALSE,"TMCOMP96";#N/A,#N/A,FALSE,"MAT96";#N/A,#N/A,FALSE,"FANDA96";#N/A,#N/A,FALSE,"INTRAN96";#N/A,#N/A,FALSE,"NAA9697";#N/A,#N/A,FALSE,"ECWEBB";#N/A,#N/A,FALSE,"MFT96";#N/A,#N/A,FALSE,"CTrecon"}</definedName>
    <definedName name="T4.9j_5_4_4" localSheetId="0" hidden="1">{#N/A,#N/A,FALSE,"TMCOMP96";#N/A,#N/A,FALSE,"MAT96";#N/A,#N/A,FALSE,"FANDA96";#N/A,#N/A,FALSE,"INTRAN96";#N/A,#N/A,FALSE,"NAA9697";#N/A,#N/A,FALSE,"ECWEBB";#N/A,#N/A,FALSE,"MFT96";#N/A,#N/A,FALSE,"CTrecon"}</definedName>
    <definedName name="T4.9j_5_4_4" hidden="1">{#N/A,#N/A,FALSE,"TMCOMP96";#N/A,#N/A,FALSE,"MAT96";#N/A,#N/A,FALSE,"FANDA96";#N/A,#N/A,FALSE,"INTRAN96";#N/A,#N/A,FALSE,"NAA9697";#N/A,#N/A,FALSE,"ECWEBB";#N/A,#N/A,FALSE,"MFT96";#N/A,#N/A,FALSE,"CTrecon"}</definedName>
    <definedName name="T4.9j_5_4_5" localSheetId="0" hidden="1">{#N/A,#N/A,FALSE,"TMCOMP96";#N/A,#N/A,FALSE,"MAT96";#N/A,#N/A,FALSE,"FANDA96";#N/A,#N/A,FALSE,"INTRAN96";#N/A,#N/A,FALSE,"NAA9697";#N/A,#N/A,FALSE,"ECWEBB";#N/A,#N/A,FALSE,"MFT96";#N/A,#N/A,FALSE,"CTrecon"}</definedName>
    <definedName name="T4.9j_5_4_5" hidden="1">{#N/A,#N/A,FALSE,"TMCOMP96";#N/A,#N/A,FALSE,"MAT96";#N/A,#N/A,FALSE,"FANDA96";#N/A,#N/A,FALSE,"INTRAN96";#N/A,#N/A,FALSE,"NAA9697";#N/A,#N/A,FALSE,"ECWEBB";#N/A,#N/A,FALSE,"MFT96";#N/A,#N/A,FALSE,"CTrecon"}</definedName>
    <definedName name="T4.9j_5_5" localSheetId="0" hidden="1">{#N/A,#N/A,FALSE,"TMCOMP96";#N/A,#N/A,FALSE,"MAT96";#N/A,#N/A,FALSE,"FANDA96";#N/A,#N/A,FALSE,"INTRAN96";#N/A,#N/A,FALSE,"NAA9697";#N/A,#N/A,FALSE,"ECWEBB";#N/A,#N/A,FALSE,"MFT96";#N/A,#N/A,FALSE,"CTrecon"}</definedName>
    <definedName name="T4.9j_5_5"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ggh_1" localSheetId="0" hidden="1">{#N/A,#N/A,FALSE,"TMCOMP96";#N/A,#N/A,FALSE,"MAT96";#N/A,#N/A,FALSE,"FANDA96";#N/A,#N/A,FALSE,"INTRAN96";#N/A,#N/A,FALSE,"NAA9697";#N/A,#N/A,FALSE,"ECWEBB";#N/A,#N/A,FALSE,"MFT96";#N/A,#N/A,FALSE,"CTrecon"}</definedName>
    <definedName name="trggh_1" hidden="1">{#N/A,#N/A,FALSE,"TMCOMP96";#N/A,#N/A,FALSE,"MAT96";#N/A,#N/A,FALSE,"FANDA96";#N/A,#N/A,FALSE,"INTRAN96";#N/A,#N/A,FALSE,"NAA9697";#N/A,#N/A,FALSE,"ECWEBB";#N/A,#N/A,FALSE,"MFT96";#N/A,#N/A,FALSE,"CTrecon"}</definedName>
    <definedName name="trggh_1_1" localSheetId="0" hidden="1">{#N/A,#N/A,FALSE,"TMCOMP96";#N/A,#N/A,FALSE,"MAT96";#N/A,#N/A,FALSE,"FANDA96";#N/A,#N/A,FALSE,"INTRAN96";#N/A,#N/A,FALSE,"NAA9697";#N/A,#N/A,FALSE,"ECWEBB";#N/A,#N/A,FALSE,"MFT96";#N/A,#N/A,FALSE,"CTrecon"}</definedName>
    <definedName name="trggh_1_1" hidden="1">{#N/A,#N/A,FALSE,"TMCOMP96";#N/A,#N/A,FALSE,"MAT96";#N/A,#N/A,FALSE,"FANDA96";#N/A,#N/A,FALSE,"INTRAN96";#N/A,#N/A,FALSE,"NAA9697";#N/A,#N/A,FALSE,"ECWEBB";#N/A,#N/A,FALSE,"MFT96";#N/A,#N/A,FALSE,"CTrecon"}</definedName>
    <definedName name="trggh_1_1_1" localSheetId="0" hidden="1">{#N/A,#N/A,FALSE,"TMCOMP96";#N/A,#N/A,FALSE,"MAT96";#N/A,#N/A,FALSE,"FANDA96";#N/A,#N/A,FALSE,"INTRAN96";#N/A,#N/A,FALSE,"NAA9697";#N/A,#N/A,FALSE,"ECWEBB";#N/A,#N/A,FALSE,"MFT96";#N/A,#N/A,FALSE,"CTrecon"}</definedName>
    <definedName name="trggh_1_1_1" hidden="1">{#N/A,#N/A,FALSE,"TMCOMP96";#N/A,#N/A,FALSE,"MAT96";#N/A,#N/A,FALSE,"FANDA96";#N/A,#N/A,FALSE,"INTRAN96";#N/A,#N/A,FALSE,"NAA9697";#N/A,#N/A,FALSE,"ECWEBB";#N/A,#N/A,FALSE,"MFT96";#N/A,#N/A,FALSE,"CTrecon"}</definedName>
    <definedName name="trggh_1_1_1_1" localSheetId="0" hidden="1">{#N/A,#N/A,FALSE,"TMCOMP96";#N/A,#N/A,FALSE,"MAT96";#N/A,#N/A,FALSE,"FANDA96";#N/A,#N/A,FALSE,"INTRAN96";#N/A,#N/A,FALSE,"NAA9697";#N/A,#N/A,FALSE,"ECWEBB";#N/A,#N/A,FALSE,"MFT96";#N/A,#N/A,FALSE,"CTrecon"}</definedName>
    <definedName name="trggh_1_1_1_1" hidden="1">{#N/A,#N/A,FALSE,"TMCOMP96";#N/A,#N/A,FALSE,"MAT96";#N/A,#N/A,FALSE,"FANDA96";#N/A,#N/A,FALSE,"INTRAN96";#N/A,#N/A,FALSE,"NAA9697";#N/A,#N/A,FALSE,"ECWEBB";#N/A,#N/A,FALSE,"MFT96";#N/A,#N/A,FALSE,"CTrecon"}</definedName>
    <definedName name="trggh_1_1_1_1_1" localSheetId="0" hidden="1">{#N/A,#N/A,FALSE,"TMCOMP96";#N/A,#N/A,FALSE,"MAT96";#N/A,#N/A,FALSE,"FANDA96";#N/A,#N/A,FALSE,"INTRAN96";#N/A,#N/A,FALSE,"NAA9697";#N/A,#N/A,FALSE,"ECWEBB";#N/A,#N/A,FALSE,"MFT96";#N/A,#N/A,FALSE,"CTrecon"}</definedName>
    <definedName name="trggh_1_1_1_1_1" hidden="1">{#N/A,#N/A,FALSE,"TMCOMP96";#N/A,#N/A,FALSE,"MAT96";#N/A,#N/A,FALSE,"FANDA96";#N/A,#N/A,FALSE,"INTRAN96";#N/A,#N/A,FALSE,"NAA9697";#N/A,#N/A,FALSE,"ECWEBB";#N/A,#N/A,FALSE,"MFT96";#N/A,#N/A,FALSE,"CTrecon"}</definedName>
    <definedName name="trggh_1_1_1_1_2" localSheetId="0" hidden="1">{#N/A,#N/A,FALSE,"TMCOMP96";#N/A,#N/A,FALSE,"MAT96";#N/A,#N/A,FALSE,"FANDA96";#N/A,#N/A,FALSE,"INTRAN96";#N/A,#N/A,FALSE,"NAA9697";#N/A,#N/A,FALSE,"ECWEBB";#N/A,#N/A,FALSE,"MFT96";#N/A,#N/A,FALSE,"CTrecon"}</definedName>
    <definedName name="trggh_1_1_1_1_2" hidden="1">{#N/A,#N/A,FALSE,"TMCOMP96";#N/A,#N/A,FALSE,"MAT96";#N/A,#N/A,FALSE,"FANDA96";#N/A,#N/A,FALSE,"INTRAN96";#N/A,#N/A,FALSE,"NAA9697";#N/A,#N/A,FALSE,"ECWEBB";#N/A,#N/A,FALSE,"MFT96";#N/A,#N/A,FALSE,"CTrecon"}</definedName>
    <definedName name="trggh_1_1_1_1_3" localSheetId="0" hidden="1">{#N/A,#N/A,FALSE,"TMCOMP96";#N/A,#N/A,FALSE,"MAT96";#N/A,#N/A,FALSE,"FANDA96";#N/A,#N/A,FALSE,"INTRAN96";#N/A,#N/A,FALSE,"NAA9697";#N/A,#N/A,FALSE,"ECWEBB";#N/A,#N/A,FALSE,"MFT96";#N/A,#N/A,FALSE,"CTrecon"}</definedName>
    <definedName name="trggh_1_1_1_1_3" hidden="1">{#N/A,#N/A,FALSE,"TMCOMP96";#N/A,#N/A,FALSE,"MAT96";#N/A,#N/A,FALSE,"FANDA96";#N/A,#N/A,FALSE,"INTRAN96";#N/A,#N/A,FALSE,"NAA9697";#N/A,#N/A,FALSE,"ECWEBB";#N/A,#N/A,FALSE,"MFT96";#N/A,#N/A,FALSE,"CTrecon"}</definedName>
    <definedName name="trggh_1_1_1_1_4" localSheetId="0" hidden="1">{#N/A,#N/A,FALSE,"TMCOMP96";#N/A,#N/A,FALSE,"MAT96";#N/A,#N/A,FALSE,"FANDA96";#N/A,#N/A,FALSE,"INTRAN96";#N/A,#N/A,FALSE,"NAA9697";#N/A,#N/A,FALSE,"ECWEBB";#N/A,#N/A,FALSE,"MFT96";#N/A,#N/A,FALSE,"CTrecon"}</definedName>
    <definedName name="trggh_1_1_1_1_4" hidden="1">{#N/A,#N/A,FALSE,"TMCOMP96";#N/A,#N/A,FALSE,"MAT96";#N/A,#N/A,FALSE,"FANDA96";#N/A,#N/A,FALSE,"INTRAN96";#N/A,#N/A,FALSE,"NAA9697";#N/A,#N/A,FALSE,"ECWEBB";#N/A,#N/A,FALSE,"MFT96";#N/A,#N/A,FALSE,"CTrecon"}</definedName>
    <definedName name="trggh_1_1_1_1_5" localSheetId="0" hidden="1">{#N/A,#N/A,FALSE,"TMCOMP96";#N/A,#N/A,FALSE,"MAT96";#N/A,#N/A,FALSE,"FANDA96";#N/A,#N/A,FALSE,"INTRAN96";#N/A,#N/A,FALSE,"NAA9697";#N/A,#N/A,FALSE,"ECWEBB";#N/A,#N/A,FALSE,"MFT96";#N/A,#N/A,FALSE,"CTrecon"}</definedName>
    <definedName name="trggh_1_1_1_1_5" hidden="1">{#N/A,#N/A,FALSE,"TMCOMP96";#N/A,#N/A,FALSE,"MAT96";#N/A,#N/A,FALSE,"FANDA96";#N/A,#N/A,FALSE,"INTRAN96";#N/A,#N/A,FALSE,"NAA9697";#N/A,#N/A,FALSE,"ECWEBB";#N/A,#N/A,FALSE,"MFT96";#N/A,#N/A,FALSE,"CTrecon"}</definedName>
    <definedName name="trggh_1_1_1_2" localSheetId="0" hidden="1">{#N/A,#N/A,FALSE,"TMCOMP96";#N/A,#N/A,FALSE,"MAT96";#N/A,#N/A,FALSE,"FANDA96";#N/A,#N/A,FALSE,"INTRAN96";#N/A,#N/A,FALSE,"NAA9697";#N/A,#N/A,FALSE,"ECWEBB";#N/A,#N/A,FALSE,"MFT96";#N/A,#N/A,FALSE,"CTrecon"}</definedName>
    <definedName name="trggh_1_1_1_2" hidden="1">{#N/A,#N/A,FALSE,"TMCOMP96";#N/A,#N/A,FALSE,"MAT96";#N/A,#N/A,FALSE,"FANDA96";#N/A,#N/A,FALSE,"INTRAN96";#N/A,#N/A,FALSE,"NAA9697";#N/A,#N/A,FALSE,"ECWEBB";#N/A,#N/A,FALSE,"MFT96";#N/A,#N/A,FALSE,"CTrecon"}</definedName>
    <definedName name="trggh_1_1_1_2_1" localSheetId="0" hidden="1">{#N/A,#N/A,FALSE,"TMCOMP96";#N/A,#N/A,FALSE,"MAT96";#N/A,#N/A,FALSE,"FANDA96";#N/A,#N/A,FALSE,"INTRAN96";#N/A,#N/A,FALSE,"NAA9697";#N/A,#N/A,FALSE,"ECWEBB";#N/A,#N/A,FALSE,"MFT96";#N/A,#N/A,FALSE,"CTrecon"}</definedName>
    <definedName name="trggh_1_1_1_2_1" hidden="1">{#N/A,#N/A,FALSE,"TMCOMP96";#N/A,#N/A,FALSE,"MAT96";#N/A,#N/A,FALSE,"FANDA96";#N/A,#N/A,FALSE,"INTRAN96";#N/A,#N/A,FALSE,"NAA9697";#N/A,#N/A,FALSE,"ECWEBB";#N/A,#N/A,FALSE,"MFT96";#N/A,#N/A,FALSE,"CTrecon"}</definedName>
    <definedName name="trggh_1_1_1_2_2" localSheetId="0" hidden="1">{#N/A,#N/A,FALSE,"TMCOMP96";#N/A,#N/A,FALSE,"MAT96";#N/A,#N/A,FALSE,"FANDA96";#N/A,#N/A,FALSE,"INTRAN96";#N/A,#N/A,FALSE,"NAA9697";#N/A,#N/A,FALSE,"ECWEBB";#N/A,#N/A,FALSE,"MFT96";#N/A,#N/A,FALSE,"CTrecon"}</definedName>
    <definedName name="trggh_1_1_1_2_2" hidden="1">{#N/A,#N/A,FALSE,"TMCOMP96";#N/A,#N/A,FALSE,"MAT96";#N/A,#N/A,FALSE,"FANDA96";#N/A,#N/A,FALSE,"INTRAN96";#N/A,#N/A,FALSE,"NAA9697";#N/A,#N/A,FALSE,"ECWEBB";#N/A,#N/A,FALSE,"MFT96";#N/A,#N/A,FALSE,"CTrecon"}</definedName>
    <definedName name="trggh_1_1_1_2_3" localSheetId="0" hidden="1">{#N/A,#N/A,FALSE,"TMCOMP96";#N/A,#N/A,FALSE,"MAT96";#N/A,#N/A,FALSE,"FANDA96";#N/A,#N/A,FALSE,"INTRAN96";#N/A,#N/A,FALSE,"NAA9697";#N/A,#N/A,FALSE,"ECWEBB";#N/A,#N/A,FALSE,"MFT96";#N/A,#N/A,FALSE,"CTrecon"}</definedName>
    <definedName name="trggh_1_1_1_2_3" hidden="1">{#N/A,#N/A,FALSE,"TMCOMP96";#N/A,#N/A,FALSE,"MAT96";#N/A,#N/A,FALSE,"FANDA96";#N/A,#N/A,FALSE,"INTRAN96";#N/A,#N/A,FALSE,"NAA9697";#N/A,#N/A,FALSE,"ECWEBB";#N/A,#N/A,FALSE,"MFT96";#N/A,#N/A,FALSE,"CTrecon"}</definedName>
    <definedName name="trggh_1_1_1_2_4" localSheetId="0" hidden="1">{#N/A,#N/A,FALSE,"TMCOMP96";#N/A,#N/A,FALSE,"MAT96";#N/A,#N/A,FALSE,"FANDA96";#N/A,#N/A,FALSE,"INTRAN96";#N/A,#N/A,FALSE,"NAA9697";#N/A,#N/A,FALSE,"ECWEBB";#N/A,#N/A,FALSE,"MFT96";#N/A,#N/A,FALSE,"CTrecon"}</definedName>
    <definedName name="trggh_1_1_1_2_4" hidden="1">{#N/A,#N/A,FALSE,"TMCOMP96";#N/A,#N/A,FALSE,"MAT96";#N/A,#N/A,FALSE,"FANDA96";#N/A,#N/A,FALSE,"INTRAN96";#N/A,#N/A,FALSE,"NAA9697";#N/A,#N/A,FALSE,"ECWEBB";#N/A,#N/A,FALSE,"MFT96";#N/A,#N/A,FALSE,"CTrecon"}</definedName>
    <definedName name="trggh_1_1_1_2_5" localSheetId="0" hidden="1">{#N/A,#N/A,FALSE,"TMCOMP96";#N/A,#N/A,FALSE,"MAT96";#N/A,#N/A,FALSE,"FANDA96";#N/A,#N/A,FALSE,"INTRAN96";#N/A,#N/A,FALSE,"NAA9697";#N/A,#N/A,FALSE,"ECWEBB";#N/A,#N/A,FALSE,"MFT96";#N/A,#N/A,FALSE,"CTrecon"}</definedName>
    <definedName name="trggh_1_1_1_2_5" hidden="1">{#N/A,#N/A,FALSE,"TMCOMP96";#N/A,#N/A,FALSE,"MAT96";#N/A,#N/A,FALSE,"FANDA96";#N/A,#N/A,FALSE,"INTRAN96";#N/A,#N/A,FALSE,"NAA9697";#N/A,#N/A,FALSE,"ECWEBB";#N/A,#N/A,FALSE,"MFT96";#N/A,#N/A,FALSE,"CTrecon"}</definedName>
    <definedName name="trggh_1_1_1_3" localSheetId="0" hidden="1">{#N/A,#N/A,FALSE,"TMCOMP96";#N/A,#N/A,FALSE,"MAT96";#N/A,#N/A,FALSE,"FANDA96";#N/A,#N/A,FALSE,"INTRAN96";#N/A,#N/A,FALSE,"NAA9697";#N/A,#N/A,FALSE,"ECWEBB";#N/A,#N/A,FALSE,"MFT96";#N/A,#N/A,FALSE,"CTrecon"}</definedName>
    <definedName name="trggh_1_1_1_3" hidden="1">{#N/A,#N/A,FALSE,"TMCOMP96";#N/A,#N/A,FALSE,"MAT96";#N/A,#N/A,FALSE,"FANDA96";#N/A,#N/A,FALSE,"INTRAN96";#N/A,#N/A,FALSE,"NAA9697";#N/A,#N/A,FALSE,"ECWEBB";#N/A,#N/A,FALSE,"MFT96";#N/A,#N/A,FALSE,"CTrecon"}</definedName>
    <definedName name="trggh_1_1_1_3_1" localSheetId="0" hidden="1">{#N/A,#N/A,FALSE,"TMCOMP96";#N/A,#N/A,FALSE,"MAT96";#N/A,#N/A,FALSE,"FANDA96";#N/A,#N/A,FALSE,"INTRAN96";#N/A,#N/A,FALSE,"NAA9697";#N/A,#N/A,FALSE,"ECWEBB";#N/A,#N/A,FALSE,"MFT96";#N/A,#N/A,FALSE,"CTrecon"}</definedName>
    <definedName name="trggh_1_1_1_3_1" hidden="1">{#N/A,#N/A,FALSE,"TMCOMP96";#N/A,#N/A,FALSE,"MAT96";#N/A,#N/A,FALSE,"FANDA96";#N/A,#N/A,FALSE,"INTRAN96";#N/A,#N/A,FALSE,"NAA9697";#N/A,#N/A,FALSE,"ECWEBB";#N/A,#N/A,FALSE,"MFT96";#N/A,#N/A,FALSE,"CTrecon"}</definedName>
    <definedName name="trggh_1_1_1_3_2" localSheetId="0" hidden="1">{#N/A,#N/A,FALSE,"TMCOMP96";#N/A,#N/A,FALSE,"MAT96";#N/A,#N/A,FALSE,"FANDA96";#N/A,#N/A,FALSE,"INTRAN96";#N/A,#N/A,FALSE,"NAA9697";#N/A,#N/A,FALSE,"ECWEBB";#N/A,#N/A,FALSE,"MFT96";#N/A,#N/A,FALSE,"CTrecon"}</definedName>
    <definedName name="trggh_1_1_1_3_2" hidden="1">{#N/A,#N/A,FALSE,"TMCOMP96";#N/A,#N/A,FALSE,"MAT96";#N/A,#N/A,FALSE,"FANDA96";#N/A,#N/A,FALSE,"INTRAN96";#N/A,#N/A,FALSE,"NAA9697";#N/A,#N/A,FALSE,"ECWEBB";#N/A,#N/A,FALSE,"MFT96";#N/A,#N/A,FALSE,"CTrecon"}</definedName>
    <definedName name="trggh_1_1_1_3_3" localSheetId="0" hidden="1">{#N/A,#N/A,FALSE,"TMCOMP96";#N/A,#N/A,FALSE,"MAT96";#N/A,#N/A,FALSE,"FANDA96";#N/A,#N/A,FALSE,"INTRAN96";#N/A,#N/A,FALSE,"NAA9697";#N/A,#N/A,FALSE,"ECWEBB";#N/A,#N/A,FALSE,"MFT96";#N/A,#N/A,FALSE,"CTrecon"}</definedName>
    <definedName name="trggh_1_1_1_3_3" hidden="1">{#N/A,#N/A,FALSE,"TMCOMP96";#N/A,#N/A,FALSE,"MAT96";#N/A,#N/A,FALSE,"FANDA96";#N/A,#N/A,FALSE,"INTRAN96";#N/A,#N/A,FALSE,"NAA9697";#N/A,#N/A,FALSE,"ECWEBB";#N/A,#N/A,FALSE,"MFT96";#N/A,#N/A,FALSE,"CTrecon"}</definedName>
    <definedName name="trggh_1_1_1_3_4" localSheetId="0" hidden="1">{#N/A,#N/A,FALSE,"TMCOMP96";#N/A,#N/A,FALSE,"MAT96";#N/A,#N/A,FALSE,"FANDA96";#N/A,#N/A,FALSE,"INTRAN96";#N/A,#N/A,FALSE,"NAA9697";#N/A,#N/A,FALSE,"ECWEBB";#N/A,#N/A,FALSE,"MFT96";#N/A,#N/A,FALSE,"CTrecon"}</definedName>
    <definedName name="trggh_1_1_1_3_4" hidden="1">{#N/A,#N/A,FALSE,"TMCOMP96";#N/A,#N/A,FALSE,"MAT96";#N/A,#N/A,FALSE,"FANDA96";#N/A,#N/A,FALSE,"INTRAN96";#N/A,#N/A,FALSE,"NAA9697";#N/A,#N/A,FALSE,"ECWEBB";#N/A,#N/A,FALSE,"MFT96";#N/A,#N/A,FALSE,"CTrecon"}</definedName>
    <definedName name="trggh_1_1_1_3_5" localSheetId="0" hidden="1">{#N/A,#N/A,FALSE,"TMCOMP96";#N/A,#N/A,FALSE,"MAT96";#N/A,#N/A,FALSE,"FANDA96";#N/A,#N/A,FALSE,"INTRAN96";#N/A,#N/A,FALSE,"NAA9697";#N/A,#N/A,FALSE,"ECWEBB";#N/A,#N/A,FALSE,"MFT96";#N/A,#N/A,FALSE,"CTrecon"}</definedName>
    <definedName name="trggh_1_1_1_3_5" hidden="1">{#N/A,#N/A,FALSE,"TMCOMP96";#N/A,#N/A,FALSE,"MAT96";#N/A,#N/A,FALSE,"FANDA96";#N/A,#N/A,FALSE,"INTRAN96";#N/A,#N/A,FALSE,"NAA9697";#N/A,#N/A,FALSE,"ECWEBB";#N/A,#N/A,FALSE,"MFT96";#N/A,#N/A,FALSE,"CTrecon"}</definedName>
    <definedName name="trggh_1_1_1_4" localSheetId="0" hidden="1">{#N/A,#N/A,FALSE,"TMCOMP96";#N/A,#N/A,FALSE,"MAT96";#N/A,#N/A,FALSE,"FANDA96";#N/A,#N/A,FALSE,"INTRAN96";#N/A,#N/A,FALSE,"NAA9697";#N/A,#N/A,FALSE,"ECWEBB";#N/A,#N/A,FALSE,"MFT96";#N/A,#N/A,FALSE,"CTrecon"}</definedName>
    <definedName name="trggh_1_1_1_4" hidden="1">{#N/A,#N/A,FALSE,"TMCOMP96";#N/A,#N/A,FALSE,"MAT96";#N/A,#N/A,FALSE,"FANDA96";#N/A,#N/A,FALSE,"INTRAN96";#N/A,#N/A,FALSE,"NAA9697";#N/A,#N/A,FALSE,"ECWEBB";#N/A,#N/A,FALSE,"MFT96";#N/A,#N/A,FALSE,"CTrecon"}</definedName>
    <definedName name="trggh_1_1_1_5" localSheetId="0" hidden="1">{#N/A,#N/A,FALSE,"TMCOMP96";#N/A,#N/A,FALSE,"MAT96";#N/A,#N/A,FALSE,"FANDA96";#N/A,#N/A,FALSE,"INTRAN96";#N/A,#N/A,FALSE,"NAA9697";#N/A,#N/A,FALSE,"ECWEBB";#N/A,#N/A,FALSE,"MFT96";#N/A,#N/A,FALSE,"CTrecon"}</definedName>
    <definedName name="trggh_1_1_1_5" hidden="1">{#N/A,#N/A,FALSE,"TMCOMP96";#N/A,#N/A,FALSE,"MAT96";#N/A,#N/A,FALSE,"FANDA96";#N/A,#N/A,FALSE,"INTRAN96";#N/A,#N/A,FALSE,"NAA9697";#N/A,#N/A,FALSE,"ECWEBB";#N/A,#N/A,FALSE,"MFT96";#N/A,#N/A,FALSE,"CTrecon"}</definedName>
    <definedName name="trggh_1_1_2" localSheetId="0" hidden="1">{#N/A,#N/A,FALSE,"TMCOMP96";#N/A,#N/A,FALSE,"MAT96";#N/A,#N/A,FALSE,"FANDA96";#N/A,#N/A,FALSE,"INTRAN96";#N/A,#N/A,FALSE,"NAA9697";#N/A,#N/A,FALSE,"ECWEBB";#N/A,#N/A,FALSE,"MFT96";#N/A,#N/A,FALSE,"CTrecon"}</definedName>
    <definedName name="trggh_1_1_2" hidden="1">{#N/A,#N/A,FALSE,"TMCOMP96";#N/A,#N/A,FALSE,"MAT96";#N/A,#N/A,FALSE,"FANDA96";#N/A,#N/A,FALSE,"INTRAN96";#N/A,#N/A,FALSE,"NAA9697";#N/A,#N/A,FALSE,"ECWEBB";#N/A,#N/A,FALSE,"MFT96";#N/A,#N/A,FALSE,"CTrecon"}</definedName>
    <definedName name="trggh_1_1_2_1" localSheetId="0" hidden="1">{#N/A,#N/A,FALSE,"TMCOMP96";#N/A,#N/A,FALSE,"MAT96";#N/A,#N/A,FALSE,"FANDA96";#N/A,#N/A,FALSE,"INTRAN96";#N/A,#N/A,FALSE,"NAA9697";#N/A,#N/A,FALSE,"ECWEBB";#N/A,#N/A,FALSE,"MFT96";#N/A,#N/A,FALSE,"CTrecon"}</definedName>
    <definedName name="trggh_1_1_2_1" hidden="1">{#N/A,#N/A,FALSE,"TMCOMP96";#N/A,#N/A,FALSE,"MAT96";#N/A,#N/A,FALSE,"FANDA96";#N/A,#N/A,FALSE,"INTRAN96";#N/A,#N/A,FALSE,"NAA9697";#N/A,#N/A,FALSE,"ECWEBB";#N/A,#N/A,FALSE,"MFT96";#N/A,#N/A,FALSE,"CTrecon"}</definedName>
    <definedName name="trggh_1_1_2_2" localSheetId="0" hidden="1">{#N/A,#N/A,FALSE,"TMCOMP96";#N/A,#N/A,FALSE,"MAT96";#N/A,#N/A,FALSE,"FANDA96";#N/A,#N/A,FALSE,"INTRAN96";#N/A,#N/A,FALSE,"NAA9697";#N/A,#N/A,FALSE,"ECWEBB";#N/A,#N/A,FALSE,"MFT96";#N/A,#N/A,FALSE,"CTrecon"}</definedName>
    <definedName name="trggh_1_1_2_2" hidden="1">{#N/A,#N/A,FALSE,"TMCOMP96";#N/A,#N/A,FALSE,"MAT96";#N/A,#N/A,FALSE,"FANDA96";#N/A,#N/A,FALSE,"INTRAN96";#N/A,#N/A,FALSE,"NAA9697";#N/A,#N/A,FALSE,"ECWEBB";#N/A,#N/A,FALSE,"MFT96";#N/A,#N/A,FALSE,"CTrecon"}</definedName>
    <definedName name="trggh_1_1_2_3" localSheetId="0" hidden="1">{#N/A,#N/A,FALSE,"TMCOMP96";#N/A,#N/A,FALSE,"MAT96";#N/A,#N/A,FALSE,"FANDA96";#N/A,#N/A,FALSE,"INTRAN96";#N/A,#N/A,FALSE,"NAA9697";#N/A,#N/A,FALSE,"ECWEBB";#N/A,#N/A,FALSE,"MFT96";#N/A,#N/A,FALSE,"CTrecon"}</definedName>
    <definedName name="trggh_1_1_2_3" hidden="1">{#N/A,#N/A,FALSE,"TMCOMP96";#N/A,#N/A,FALSE,"MAT96";#N/A,#N/A,FALSE,"FANDA96";#N/A,#N/A,FALSE,"INTRAN96";#N/A,#N/A,FALSE,"NAA9697";#N/A,#N/A,FALSE,"ECWEBB";#N/A,#N/A,FALSE,"MFT96";#N/A,#N/A,FALSE,"CTrecon"}</definedName>
    <definedName name="trggh_1_1_2_4" localSheetId="0" hidden="1">{#N/A,#N/A,FALSE,"TMCOMP96";#N/A,#N/A,FALSE,"MAT96";#N/A,#N/A,FALSE,"FANDA96";#N/A,#N/A,FALSE,"INTRAN96";#N/A,#N/A,FALSE,"NAA9697";#N/A,#N/A,FALSE,"ECWEBB";#N/A,#N/A,FALSE,"MFT96";#N/A,#N/A,FALSE,"CTrecon"}</definedName>
    <definedName name="trggh_1_1_2_4" hidden="1">{#N/A,#N/A,FALSE,"TMCOMP96";#N/A,#N/A,FALSE,"MAT96";#N/A,#N/A,FALSE,"FANDA96";#N/A,#N/A,FALSE,"INTRAN96";#N/A,#N/A,FALSE,"NAA9697";#N/A,#N/A,FALSE,"ECWEBB";#N/A,#N/A,FALSE,"MFT96";#N/A,#N/A,FALSE,"CTrecon"}</definedName>
    <definedName name="trggh_1_1_2_5" localSheetId="0" hidden="1">{#N/A,#N/A,FALSE,"TMCOMP96";#N/A,#N/A,FALSE,"MAT96";#N/A,#N/A,FALSE,"FANDA96";#N/A,#N/A,FALSE,"INTRAN96";#N/A,#N/A,FALSE,"NAA9697";#N/A,#N/A,FALSE,"ECWEBB";#N/A,#N/A,FALSE,"MFT96";#N/A,#N/A,FALSE,"CTrecon"}</definedName>
    <definedName name="trggh_1_1_2_5" hidden="1">{#N/A,#N/A,FALSE,"TMCOMP96";#N/A,#N/A,FALSE,"MAT96";#N/A,#N/A,FALSE,"FANDA96";#N/A,#N/A,FALSE,"INTRAN96";#N/A,#N/A,FALSE,"NAA9697";#N/A,#N/A,FALSE,"ECWEBB";#N/A,#N/A,FALSE,"MFT96";#N/A,#N/A,FALSE,"CTrecon"}</definedName>
    <definedName name="trggh_1_1_3" localSheetId="0" hidden="1">{#N/A,#N/A,FALSE,"TMCOMP96";#N/A,#N/A,FALSE,"MAT96";#N/A,#N/A,FALSE,"FANDA96";#N/A,#N/A,FALSE,"INTRAN96";#N/A,#N/A,FALSE,"NAA9697";#N/A,#N/A,FALSE,"ECWEBB";#N/A,#N/A,FALSE,"MFT96";#N/A,#N/A,FALSE,"CTrecon"}</definedName>
    <definedName name="trggh_1_1_3" hidden="1">{#N/A,#N/A,FALSE,"TMCOMP96";#N/A,#N/A,FALSE,"MAT96";#N/A,#N/A,FALSE,"FANDA96";#N/A,#N/A,FALSE,"INTRAN96";#N/A,#N/A,FALSE,"NAA9697";#N/A,#N/A,FALSE,"ECWEBB";#N/A,#N/A,FALSE,"MFT96";#N/A,#N/A,FALSE,"CTrecon"}</definedName>
    <definedName name="trggh_1_1_3_1" localSheetId="0" hidden="1">{#N/A,#N/A,FALSE,"TMCOMP96";#N/A,#N/A,FALSE,"MAT96";#N/A,#N/A,FALSE,"FANDA96";#N/A,#N/A,FALSE,"INTRAN96";#N/A,#N/A,FALSE,"NAA9697";#N/A,#N/A,FALSE,"ECWEBB";#N/A,#N/A,FALSE,"MFT96";#N/A,#N/A,FALSE,"CTrecon"}</definedName>
    <definedName name="trggh_1_1_3_1" hidden="1">{#N/A,#N/A,FALSE,"TMCOMP96";#N/A,#N/A,FALSE,"MAT96";#N/A,#N/A,FALSE,"FANDA96";#N/A,#N/A,FALSE,"INTRAN96";#N/A,#N/A,FALSE,"NAA9697";#N/A,#N/A,FALSE,"ECWEBB";#N/A,#N/A,FALSE,"MFT96";#N/A,#N/A,FALSE,"CTrecon"}</definedName>
    <definedName name="trggh_1_1_3_2" localSheetId="0" hidden="1">{#N/A,#N/A,FALSE,"TMCOMP96";#N/A,#N/A,FALSE,"MAT96";#N/A,#N/A,FALSE,"FANDA96";#N/A,#N/A,FALSE,"INTRAN96";#N/A,#N/A,FALSE,"NAA9697";#N/A,#N/A,FALSE,"ECWEBB";#N/A,#N/A,FALSE,"MFT96";#N/A,#N/A,FALSE,"CTrecon"}</definedName>
    <definedName name="trggh_1_1_3_2" hidden="1">{#N/A,#N/A,FALSE,"TMCOMP96";#N/A,#N/A,FALSE,"MAT96";#N/A,#N/A,FALSE,"FANDA96";#N/A,#N/A,FALSE,"INTRAN96";#N/A,#N/A,FALSE,"NAA9697";#N/A,#N/A,FALSE,"ECWEBB";#N/A,#N/A,FALSE,"MFT96";#N/A,#N/A,FALSE,"CTrecon"}</definedName>
    <definedName name="trggh_1_1_3_3" localSheetId="0" hidden="1">{#N/A,#N/A,FALSE,"TMCOMP96";#N/A,#N/A,FALSE,"MAT96";#N/A,#N/A,FALSE,"FANDA96";#N/A,#N/A,FALSE,"INTRAN96";#N/A,#N/A,FALSE,"NAA9697";#N/A,#N/A,FALSE,"ECWEBB";#N/A,#N/A,FALSE,"MFT96";#N/A,#N/A,FALSE,"CTrecon"}</definedName>
    <definedName name="trggh_1_1_3_3" hidden="1">{#N/A,#N/A,FALSE,"TMCOMP96";#N/A,#N/A,FALSE,"MAT96";#N/A,#N/A,FALSE,"FANDA96";#N/A,#N/A,FALSE,"INTRAN96";#N/A,#N/A,FALSE,"NAA9697";#N/A,#N/A,FALSE,"ECWEBB";#N/A,#N/A,FALSE,"MFT96";#N/A,#N/A,FALSE,"CTrecon"}</definedName>
    <definedName name="trggh_1_1_3_4" localSheetId="0" hidden="1">{#N/A,#N/A,FALSE,"TMCOMP96";#N/A,#N/A,FALSE,"MAT96";#N/A,#N/A,FALSE,"FANDA96";#N/A,#N/A,FALSE,"INTRAN96";#N/A,#N/A,FALSE,"NAA9697";#N/A,#N/A,FALSE,"ECWEBB";#N/A,#N/A,FALSE,"MFT96";#N/A,#N/A,FALSE,"CTrecon"}</definedName>
    <definedName name="trggh_1_1_3_4" hidden="1">{#N/A,#N/A,FALSE,"TMCOMP96";#N/A,#N/A,FALSE,"MAT96";#N/A,#N/A,FALSE,"FANDA96";#N/A,#N/A,FALSE,"INTRAN96";#N/A,#N/A,FALSE,"NAA9697";#N/A,#N/A,FALSE,"ECWEBB";#N/A,#N/A,FALSE,"MFT96";#N/A,#N/A,FALSE,"CTrecon"}</definedName>
    <definedName name="trggh_1_1_3_5" localSheetId="0" hidden="1">{#N/A,#N/A,FALSE,"TMCOMP96";#N/A,#N/A,FALSE,"MAT96";#N/A,#N/A,FALSE,"FANDA96";#N/A,#N/A,FALSE,"INTRAN96";#N/A,#N/A,FALSE,"NAA9697";#N/A,#N/A,FALSE,"ECWEBB";#N/A,#N/A,FALSE,"MFT96";#N/A,#N/A,FALSE,"CTrecon"}</definedName>
    <definedName name="trggh_1_1_3_5" hidden="1">{#N/A,#N/A,FALSE,"TMCOMP96";#N/A,#N/A,FALSE,"MAT96";#N/A,#N/A,FALSE,"FANDA96";#N/A,#N/A,FALSE,"INTRAN96";#N/A,#N/A,FALSE,"NAA9697";#N/A,#N/A,FALSE,"ECWEBB";#N/A,#N/A,FALSE,"MFT96";#N/A,#N/A,FALSE,"CTrecon"}</definedName>
    <definedName name="trggh_1_1_4" localSheetId="0" hidden="1">{#N/A,#N/A,FALSE,"TMCOMP96";#N/A,#N/A,FALSE,"MAT96";#N/A,#N/A,FALSE,"FANDA96";#N/A,#N/A,FALSE,"INTRAN96";#N/A,#N/A,FALSE,"NAA9697";#N/A,#N/A,FALSE,"ECWEBB";#N/A,#N/A,FALSE,"MFT96";#N/A,#N/A,FALSE,"CTrecon"}</definedName>
    <definedName name="trggh_1_1_4" hidden="1">{#N/A,#N/A,FALSE,"TMCOMP96";#N/A,#N/A,FALSE,"MAT96";#N/A,#N/A,FALSE,"FANDA96";#N/A,#N/A,FALSE,"INTRAN96";#N/A,#N/A,FALSE,"NAA9697";#N/A,#N/A,FALSE,"ECWEBB";#N/A,#N/A,FALSE,"MFT96";#N/A,#N/A,FALSE,"CTrecon"}</definedName>
    <definedName name="trggh_1_1_4_1" localSheetId="0" hidden="1">{#N/A,#N/A,FALSE,"TMCOMP96";#N/A,#N/A,FALSE,"MAT96";#N/A,#N/A,FALSE,"FANDA96";#N/A,#N/A,FALSE,"INTRAN96";#N/A,#N/A,FALSE,"NAA9697";#N/A,#N/A,FALSE,"ECWEBB";#N/A,#N/A,FALSE,"MFT96";#N/A,#N/A,FALSE,"CTrecon"}</definedName>
    <definedName name="trggh_1_1_4_1" hidden="1">{#N/A,#N/A,FALSE,"TMCOMP96";#N/A,#N/A,FALSE,"MAT96";#N/A,#N/A,FALSE,"FANDA96";#N/A,#N/A,FALSE,"INTRAN96";#N/A,#N/A,FALSE,"NAA9697";#N/A,#N/A,FALSE,"ECWEBB";#N/A,#N/A,FALSE,"MFT96";#N/A,#N/A,FALSE,"CTrecon"}</definedName>
    <definedName name="trggh_1_1_4_2" localSheetId="0" hidden="1">{#N/A,#N/A,FALSE,"TMCOMP96";#N/A,#N/A,FALSE,"MAT96";#N/A,#N/A,FALSE,"FANDA96";#N/A,#N/A,FALSE,"INTRAN96";#N/A,#N/A,FALSE,"NAA9697";#N/A,#N/A,FALSE,"ECWEBB";#N/A,#N/A,FALSE,"MFT96";#N/A,#N/A,FALSE,"CTrecon"}</definedName>
    <definedName name="trggh_1_1_4_2" hidden="1">{#N/A,#N/A,FALSE,"TMCOMP96";#N/A,#N/A,FALSE,"MAT96";#N/A,#N/A,FALSE,"FANDA96";#N/A,#N/A,FALSE,"INTRAN96";#N/A,#N/A,FALSE,"NAA9697";#N/A,#N/A,FALSE,"ECWEBB";#N/A,#N/A,FALSE,"MFT96";#N/A,#N/A,FALSE,"CTrecon"}</definedName>
    <definedName name="trggh_1_1_4_3" localSheetId="0" hidden="1">{#N/A,#N/A,FALSE,"TMCOMP96";#N/A,#N/A,FALSE,"MAT96";#N/A,#N/A,FALSE,"FANDA96";#N/A,#N/A,FALSE,"INTRAN96";#N/A,#N/A,FALSE,"NAA9697";#N/A,#N/A,FALSE,"ECWEBB";#N/A,#N/A,FALSE,"MFT96";#N/A,#N/A,FALSE,"CTrecon"}</definedName>
    <definedName name="trggh_1_1_4_3" hidden="1">{#N/A,#N/A,FALSE,"TMCOMP96";#N/A,#N/A,FALSE,"MAT96";#N/A,#N/A,FALSE,"FANDA96";#N/A,#N/A,FALSE,"INTRAN96";#N/A,#N/A,FALSE,"NAA9697";#N/A,#N/A,FALSE,"ECWEBB";#N/A,#N/A,FALSE,"MFT96";#N/A,#N/A,FALSE,"CTrecon"}</definedName>
    <definedName name="trggh_1_1_4_4" localSheetId="0" hidden="1">{#N/A,#N/A,FALSE,"TMCOMP96";#N/A,#N/A,FALSE,"MAT96";#N/A,#N/A,FALSE,"FANDA96";#N/A,#N/A,FALSE,"INTRAN96";#N/A,#N/A,FALSE,"NAA9697";#N/A,#N/A,FALSE,"ECWEBB";#N/A,#N/A,FALSE,"MFT96";#N/A,#N/A,FALSE,"CTrecon"}</definedName>
    <definedName name="trggh_1_1_4_4" hidden="1">{#N/A,#N/A,FALSE,"TMCOMP96";#N/A,#N/A,FALSE,"MAT96";#N/A,#N/A,FALSE,"FANDA96";#N/A,#N/A,FALSE,"INTRAN96";#N/A,#N/A,FALSE,"NAA9697";#N/A,#N/A,FALSE,"ECWEBB";#N/A,#N/A,FALSE,"MFT96";#N/A,#N/A,FALSE,"CTrecon"}</definedName>
    <definedName name="trggh_1_1_4_5" localSheetId="0" hidden="1">{#N/A,#N/A,FALSE,"TMCOMP96";#N/A,#N/A,FALSE,"MAT96";#N/A,#N/A,FALSE,"FANDA96";#N/A,#N/A,FALSE,"INTRAN96";#N/A,#N/A,FALSE,"NAA9697";#N/A,#N/A,FALSE,"ECWEBB";#N/A,#N/A,FALSE,"MFT96";#N/A,#N/A,FALSE,"CTrecon"}</definedName>
    <definedName name="trggh_1_1_4_5" hidden="1">{#N/A,#N/A,FALSE,"TMCOMP96";#N/A,#N/A,FALSE,"MAT96";#N/A,#N/A,FALSE,"FANDA96";#N/A,#N/A,FALSE,"INTRAN96";#N/A,#N/A,FALSE,"NAA9697";#N/A,#N/A,FALSE,"ECWEBB";#N/A,#N/A,FALSE,"MFT96";#N/A,#N/A,FALSE,"CTrecon"}</definedName>
    <definedName name="trggh_1_1_5" localSheetId="0" hidden="1">{#N/A,#N/A,FALSE,"TMCOMP96";#N/A,#N/A,FALSE,"MAT96";#N/A,#N/A,FALSE,"FANDA96";#N/A,#N/A,FALSE,"INTRAN96";#N/A,#N/A,FALSE,"NAA9697";#N/A,#N/A,FALSE,"ECWEBB";#N/A,#N/A,FALSE,"MFT96";#N/A,#N/A,FALSE,"CTrecon"}</definedName>
    <definedName name="trggh_1_1_5" hidden="1">{#N/A,#N/A,FALSE,"TMCOMP96";#N/A,#N/A,FALSE,"MAT96";#N/A,#N/A,FALSE,"FANDA96";#N/A,#N/A,FALSE,"INTRAN96";#N/A,#N/A,FALSE,"NAA9697";#N/A,#N/A,FALSE,"ECWEBB";#N/A,#N/A,FALSE,"MFT96";#N/A,#N/A,FALSE,"CTrecon"}</definedName>
    <definedName name="trggh_1_2" localSheetId="0" hidden="1">{#N/A,#N/A,FALSE,"TMCOMP96";#N/A,#N/A,FALSE,"MAT96";#N/A,#N/A,FALSE,"FANDA96";#N/A,#N/A,FALSE,"INTRAN96";#N/A,#N/A,FALSE,"NAA9697";#N/A,#N/A,FALSE,"ECWEBB";#N/A,#N/A,FALSE,"MFT96";#N/A,#N/A,FALSE,"CTrecon"}</definedName>
    <definedName name="trggh_1_2" hidden="1">{#N/A,#N/A,FALSE,"TMCOMP96";#N/A,#N/A,FALSE,"MAT96";#N/A,#N/A,FALSE,"FANDA96";#N/A,#N/A,FALSE,"INTRAN96";#N/A,#N/A,FALSE,"NAA9697";#N/A,#N/A,FALSE,"ECWEBB";#N/A,#N/A,FALSE,"MFT96";#N/A,#N/A,FALSE,"CTrecon"}</definedName>
    <definedName name="trggh_1_2_1" localSheetId="0" hidden="1">{#N/A,#N/A,FALSE,"TMCOMP96";#N/A,#N/A,FALSE,"MAT96";#N/A,#N/A,FALSE,"FANDA96";#N/A,#N/A,FALSE,"INTRAN96";#N/A,#N/A,FALSE,"NAA9697";#N/A,#N/A,FALSE,"ECWEBB";#N/A,#N/A,FALSE,"MFT96";#N/A,#N/A,FALSE,"CTrecon"}</definedName>
    <definedName name="trggh_1_2_1" hidden="1">{#N/A,#N/A,FALSE,"TMCOMP96";#N/A,#N/A,FALSE,"MAT96";#N/A,#N/A,FALSE,"FANDA96";#N/A,#N/A,FALSE,"INTRAN96";#N/A,#N/A,FALSE,"NAA9697";#N/A,#N/A,FALSE,"ECWEBB";#N/A,#N/A,FALSE,"MFT96";#N/A,#N/A,FALSE,"CTrecon"}</definedName>
    <definedName name="trggh_1_2_1_1" localSheetId="0" hidden="1">{#N/A,#N/A,FALSE,"TMCOMP96";#N/A,#N/A,FALSE,"MAT96";#N/A,#N/A,FALSE,"FANDA96";#N/A,#N/A,FALSE,"INTRAN96";#N/A,#N/A,FALSE,"NAA9697";#N/A,#N/A,FALSE,"ECWEBB";#N/A,#N/A,FALSE,"MFT96";#N/A,#N/A,FALSE,"CTrecon"}</definedName>
    <definedName name="trggh_1_2_1_1" hidden="1">{#N/A,#N/A,FALSE,"TMCOMP96";#N/A,#N/A,FALSE,"MAT96";#N/A,#N/A,FALSE,"FANDA96";#N/A,#N/A,FALSE,"INTRAN96";#N/A,#N/A,FALSE,"NAA9697";#N/A,#N/A,FALSE,"ECWEBB";#N/A,#N/A,FALSE,"MFT96";#N/A,#N/A,FALSE,"CTrecon"}</definedName>
    <definedName name="trggh_1_2_1_1_1" localSheetId="0" hidden="1">{#N/A,#N/A,FALSE,"TMCOMP96";#N/A,#N/A,FALSE,"MAT96";#N/A,#N/A,FALSE,"FANDA96";#N/A,#N/A,FALSE,"INTRAN96";#N/A,#N/A,FALSE,"NAA9697";#N/A,#N/A,FALSE,"ECWEBB";#N/A,#N/A,FALSE,"MFT96";#N/A,#N/A,FALSE,"CTrecon"}</definedName>
    <definedName name="trggh_1_2_1_1_1" hidden="1">{#N/A,#N/A,FALSE,"TMCOMP96";#N/A,#N/A,FALSE,"MAT96";#N/A,#N/A,FALSE,"FANDA96";#N/A,#N/A,FALSE,"INTRAN96";#N/A,#N/A,FALSE,"NAA9697";#N/A,#N/A,FALSE,"ECWEBB";#N/A,#N/A,FALSE,"MFT96";#N/A,#N/A,FALSE,"CTrecon"}</definedName>
    <definedName name="trggh_1_2_1_1_2" localSheetId="0" hidden="1">{#N/A,#N/A,FALSE,"TMCOMP96";#N/A,#N/A,FALSE,"MAT96";#N/A,#N/A,FALSE,"FANDA96";#N/A,#N/A,FALSE,"INTRAN96";#N/A,#N/A,FALSE,"NAA9697";#N/A,#N/A,FALSE,"ECWEBB";#N/A,#N/A,FALSE,"MFT96";#N/A,#N/A,FALSE,"CTrecon"}</definedName>
    <definedName name="trggh_1_2_1_1_2" hidden="1">{#N/A,#N/A,FALSE,"TMCOMP96";#N/A,#N/A,FALSE,"MAT96";#N/A,#N/A,FALSE,"FANDA96";#N/A,#N/A,FALSE,"INTRAN96";#N/A,#N/A,FALSE,"NAA9697";#N/A,#N/A,FALSE,"ECWEBB";#N/A,#N/A,FALSE,"MFT96";#N/A,#N/A,FALSE,"CTrecon"}</definedName>
    <definedName name="trggh_1_2_1_1_3" localSheetId="0" hidden="1">{#N/A,#N/A,FALSE,"TMCOMP96";#N/A,#N/A,FALSE,"MAT96";#N/A,#N/A,FALSE,"FANDA96";#N/A,#N/A,FALSE,"INTRAN96";#N/A,#N/A,FALSE,"NAA9697";#N/A,#N/A,FALSE,"ECWEBB";#N/A,#N/A,FALSE,"MFT96";#N/A,#N/A,FALSE,"CTrecon"}</definedName>
    <definedName name="trggh_1_2_1_1_3" hidden="1">{#N/A,#N/A,FALSE,"TMCOMP96";#N/A,#N/A,FALSE,"MAT96";#N/A,#N/A,FALSE,"FANDA96";#N/A,#N/A,FALSE,"INTRAN96";#N/A,#N/A,FALSE,"NAA9697";#N/A,#N/A,FALSE,"ECWEBB";#N/A,#N/A,FALSE,"MFT96";#N/A,#N/A,FALSE,"CTrecon"}</definedName>
    <definedName name="trggh_1_2_1_1_4" localSheetId="0" hidden="1">{#N/A,#N/A,FALSE,"TMCOMP96";#N/A,#N/A,FALSE,"MAT96";#N/A,#N/A,FALSE,"FANDA96";#N/A,#N/A,FALSE,"INTRAN96";#N/A,#N/A,FALSE,"NAA9697";#N/A,#N/A,FALSE,"ECWEBB";#N/A,#N/A,FALSE,"MFT96";#N/A,#N/A,FALSE,"CTrecon"}</definedName>
    <definedName name="trggh_1_2_1_1_4" hidden="1">{#N/A,#N/A,FALSE,"TMCOMP96";#N/A,#N/A,FALSE,"MAT96";#N/A,#N/A,FALSE,"FANDA96";#N/A,#N/A,FALSE,"INTRAN96";#N/A,#N/A,FALSE,"NAA9697";#N/A,#N/A,FALSE,"ECWEBB";#N/A,#N/A,FALSE,"MFT96";#N/A,#N/A,FALSE,"CTrecon"}</definedName>
    <definedName name="trggh_1_2_1_1_5" localSheetId="0" hidden="1">{#N/A,#N/A,FALSE,"TMCOMP96";#N/A,#N/A,FALSE,"MAT96";#N/A,#N/A,FALSE,"FANDA96";#N/A,#N/A,FALSE,"INTRAN96";#N/A,#N/A,FALSE,"NAA9697";#N/A,#N/A,FALSE,"ECWEBB";#N/A,#N/A,FALSE,"MFT96";#N/A,#N/A,FALSE,"CTrecon"}</definedName>
    <definedName name="trggh_1_2_1_1_5" hidden="1">{#N/A,#N/A,FALSE,"TMCOMP96";#N/A,#N/A,FALSE,"MAT96";#N/A,#N/A,FALSE,"FANDA96";#N/A,#N/A,FALSE,"INTRAN96";#N/A,#N/A,FALSE,"NAA9697";#N/A,#N/A,FALSE,"ECWEBB";#N/A,#N/A,FALSE,"MFT96";#N/A,#N/A,FALSE,"CTrecon"}</definedName>
    <definedName name="trggh_1_2_1_2" localSheetId="0" hidden="1">{#N/A,#N/A,FALSE,"TMCOMP96";#N/A,#N/A,FALSE,"MAT96";#N/A,#N/A,FALSE,"FANDA96";#N/A,#N/A,FALSE,"INTRAN96";#N/A,#N/A,FALSE,"NAA9697";#N/A,#N/A,FALSE,"ECWEBB";#N/A,#N/A,FALSE,"MFT96";#N/A,#N/A,FALSE,"CTrecon"}</definedName>
    <definedName name="trggh_1_2_1_2" hidden="1">{#N/A,#N/A,FALSE,"TMCOMP96";#N/A,#N/A,FALSE,"MAT96";#N/A,#N/A,FALSE,"FANDA96";#N/A,#N/A,FALSE,"INTRAN96";#N/A,#N/A,FALSE,"NAA9697";#N/A,#N/A,FALSE,"ECWEBB";#N/A,#N/A,FALSE,"MFT96";#N/A,#N/A,FALSE,"CTrecon"}</definedName>
    <definedName name="trggh_1_2_1_2_1" localSheetId="0" hidden="1">{#N/A,#N/A,FALSE,"TMCOMP96";#N/A,#N/A,FALSE,"MAT96";#N/A,#N/A,FALSE,"FANDA96";#N/A,#N/A,FALSE,"INTRAN96";#N/A,#N/A,FALSE,"NAA9697";#N/A,#N/A,FALSE,"ECWEBB";#N/A,#N/A,FALSE,"MFT96";#N/A,#N/A,FALSE,"CTrecon"}</definedName>
    <definedName name="trggh_1_2_1_2_1" hidden="1">{#N/A,#N/A,FALSE,"TMCOMP96";#N/A,#N/A,FALSE,"MAT96";#N/A,#N/A,FALSE,"FANDA96";#N/A,#N/A,FALSE,"INTRAN96";#N/A,#N/A,FALSE,"NAA9697";#N/A,#N/A,FALSE,"ECWEBB";#N/A,#N/A,FALSE,"MFT96";#N/A,#N/A,FALSE,"CTrecon"}</definedName>
    <definedName name="trggh_1_2_1_2_2" localSheetId="0" hidden="1">{#N/A,#N/A,FALSE,"TMCOMP96";#N/A,#N/A,FALSE,"MAT96";#N/A,#N/A,FALSE,"FANDA96";#N/A,#N/A,FALSE,"INTRAN96";#N/A,#N/A,FALSE,"NAA9697";#N/A,#N/A,FALSE,"ECWEBB";#N/A,#N/A,FALSE,"MFT96";#N/A,#N/A,FALSE,"CTrecon"}</definedName>
    <definedName name="trggh_1_2_1_2_2" hidden="1">{#N/A,#N/A,FALSE,"TMCOMP96";#N/A,#N/A,FALSE,"MAT96";#N/A,#N/A,FALSE,"FANDA96";#N/A,#N/A,FALSE,"INTRAN96";#N/A,#N/A,FALSE,"NAA9697";#N/A,#N/A,FALSE,"ECWEBB";#N/A,#N/A,FALSE,"MFT96";#N/A,#N/A,FALSE,"CTrecon"}</definedName>
    <definedName name="trggh_1_2_1_2_3" localSheetId="0" hidden="1">{#N/A,#N/A,FALSE,"TMCOMP96";#N/A,#N/A,FALSE,"MAT96";#N/A,#N/A,FALSE,"FANDA96";#N/A,#N/A,FALSE,"INTRAN96";#N/A,#N/A,FALSE,"NAA9697";#N/A,#N/A,FALSE,"ECWEBB";#N/A,#N/A,FALSE,"MFT96";#N/A,#N/A,FALSE,"CTrecon"}</definedName>
    <definedName name="trggh_1_2_1_2_3" hidden="1">{#N/A,#N/A,FALSE,"TMCOMP96";#N/A,#N/A,FALSE,"MAT96";#N/A,#N/A,FALSE,"FANDA96";#N/A,#N/A,FALSE,"INTRAN96";#N/A,#N/A,FALSE,"NAA9697";#N/A,#N/A,FALSE,"ECWEBB";#N/A,#N/A,FALSE,"MFT96";#N/A,#N/A,FALSE,"CTrecon"}</definedName>
    <definedName name="trggh_1_2_1_2_4" localSheetId="0" hidden="1">{#N/A,#N/A,FALSE,"TMCOMP96";#N/A,#N/A,FALSE,"MAT96";#N/A,#N/A,FALSE,"FANDA96";#N/A,#N/A,FALSE,"INTRAN96";#N/A,#N/A,FALSE,"NAA9697";#N/A,#N/A,FALSE,"ECWEBB";#N/A,#N/A,FALSE,"MFT96";#N/A,#N/A,FALSE,"CTrecon"}</definedName>
    <definedName name="trggh_1_2_1_2_4" hidden="1">{#N/A,#N/A,FALSE,"TMCOMP96";#N/A,#N/A,FALSE,"MAT96";#N/A,#N/A,FALSE,"FANDA96";#N/A,#N/A,FALSE,"INTRAN96";#N/A,#N/A,FALSE,"NAA9697";#N/A,#N/A,FALSE,"ECWEBB";#N/A,#N/A,FALSE,"MFT96";#N/A,#N/A,FALSE,"CTrecon"}</definedName>
    <definedName name="trggh_1_2_1_2_5" localSheetId="0" hidden="1">{#N/A,#N/A,FALSE,"TMCOMP96";#N/A,#N/A,FALSE,"MAT96";#N/A,#N/A,FALSE,"FANDA96";#N/A,#N/A,FALSE,"INTRAN96";#N/A,#N/A,FALSE,"NAA9697";#N/A,#N/A,FALSE,"ECWEBB";#N/A,#N/A,FALSE,"MFT96";#N/A,#N/A,FALSE,"CTrecon"}</definedName>
    <definedName name="trggh_1_2_1_2_5" hidden="1">{#N/A,#N/A,FALSE,"TMCOMP96";#N/A,#N/A,FALSE,"MAT96";#N/A,#N/A,FALSE,"FANDA96";#N/A,#N/A,FALSE,"INTRAN96";#N/A,#N/A,FALSE,"NAA9697";#N/A,#N/A,FALSE,"ECWEBB";#N/A,#N/A,FALSE,"MFT96";#N/A,#N/A,FALSE,"CTrecon"}</definedName>
    <definedName name="trggh_1_2_1_3" localSheetId="0" hidden="1">{#N/A,#N/A,FALSE,"TMCOMP96";#N/A,#N/A,FALSE,"MAT96";#N/A,#N/A,FALSE,"FANDA96";#N/A,#N/A,FALSE,"INTRAN96";#N/A,#N/A,FALSE,"NAA9697";#N/A,#N/A,FALSE,"ECWEBB";#N/A,#N/A,FALSE,"MFT96";#N/A,#N/A,FALSE,"CTrecon"}</definedName>
    <definedName name="trggh_1_2_1_3" hidden="1">{#N/A,#N/A,FALSE,"TMCOMP96";#N/A,#N/A,FALSE,"MAT96";#N/A,#N/A,FALSE,"FANDA96";#N/A,#N/A,FALSE,"INTRAN96";#N/A,#N/A,FALSE,"NAA9697";#N/A,#N/A,FALSE,"ECWEBB";#N/A,#N/A,FALSE,"MFT96";#N/A,#N/A,FALSE,"CTrecon"}</definedName>
    <definedName name="trggh_1_2_1_3_1" localSheetId="0" hidden="1">{#N/A,#N/A,FALSE,"TMCOMP96";#N/A,#N/A,FALSE,"MAT96";#N/A,#N/A,FALSE,"FANDA96";#N/A,#N/A,FALSE,"INTRAN96";#N/A,#N/A,FALSE,"NAA9697";#N/A,#N/A,FALSE,"ECWEBB";#N/A,#N/A,FALSE,"MFT96";#N/A,#N/A,FALSE,"CTrecon"}</definedName>
    <definedName name="trggh_1_2_1_3_1" hidden="1">{#N/A,#N/A,FALSE,"TMCOMP96";#N/A,#N/A,FALSE,"MAT96";#N/A,#N/A,FALSE,"FANDA96";#N/A,#N/A,FALSE,"INTRAN96";#N/A,#N/A,FALSE,"NAA9697";#N/A,#N/A,FALSE,"ECWEBB";#N/A,#N/A,FALSE,"MFT96";#N/A,#N/A,FALSE,"CTrecon"}</definedName>
    <definedName name="trggh_1_2_1_3_2" localSheetId="0" hidden="1">{#N/A,#N/A,FALSE,"TMCOMP96";#N/A,#N/A,FALSE,"MAT96";#N/A,#N/A,FALSE,"FANDA96";#N/A,#N/A,FALSE,"INTRAN96";#N/A,#N/A,FALSE,"NAA9697";#N/A,#N/A,FALSE,"ECWEBB";#N/A,#N/A,FALSE,"MFT96";#N/A,#N/A,FALSE,"CTrecon"}</definedName>
    <definedName name="trggh_1_2_1_3_2" hidden="1">{#N/A,#N/A,FALSE,"TMCOMP96";#N/A,#N/A,FALSE,"MAT96";#N/A,#N/A,FALSE,"FANDA96";#N/A,#N/A,FALSE,"INTRAN96";#N/A,#N/A,FALSE,"NAA9697";#N/A,#N/A,FALSE,"ECWEBB";#N/A,#N/A,FALSE,"MFT96";#N/A,#N/A,FALSE,"CTrecon"}</definedName>
    <definedName name="trggh_1_2_1_3_3" localSheetId="0" hidden="1">{#N/A,#N/A,FALSE,"TMCOMP96";#N/A,#N/A,FALSE,"MAT96";#N/A,#N/A,FALSE,"FANDA96";#N/A,#N/A,FALSE,"INTRAN96";#N/A,#N/A,FALSE,"NAA9697";#N/A,#N/A,FALSE,"ECWEBB";#N/A,#N/A,FALSE,"MFT96";#N/A,#N/A,FALSE,"CTrecon"}</definedName>
    <definedName name="trggh_1_2_1_3_3" hidden="1">{#N/A,#N/A,FALSE,"TMCOMP96";#N/A,#N/A,FALSE,"MAT96";#N/A,#N/A,FALSE,"FANDA96";#N/A,#N/A,FALSE,"INTRAN96";#N/A,#N/A,FALSE,"NAA9697";#N/A,#N/A,FALSE,"ECWEBB";#N/A,#N/A,FALSE,"MFT96";#N/A,#N/A,FALSE,"CTrecon"}</definedName>
    <definedName name="trggh_1_2_1_3_4" localSheetId="0" hidden="1">{#N/A,#N/A,FALSE,"TMCOMP96";#N/A,#N/A,FALSE,"MAT96";#N/A,#N/A,FALSE,"FANDA96";#N/A,#N/A,FALSE,"INTRAN96";#N/A,#N/A,FALSE,"NAA9697";#N/A,#N/A,FALSE,"ECWEBB";#N/A,#N/A,FALSE,"MFT96";#N/A,#N/A,FALSE,"CTrecon"}</definedName>
    <definedName name="trggh_1_2_1_3_4" hidden="1">{#N/A,#N/A,FALSE,"TMCOMP96";#N/A,#N/A,FALSE,"MAT96";#N/A,#N/A,FALSE,"FANDA96";#N/A,#N/A,FALSE,"INTRAN96";#N/A,#N/A,FALSE,"NAA9697";#N/A,#N/A,FALSE,"ECWEBB";#N/A,#N/A,FALSE,"MFT96";#N/A,#N/A,FALSE,"CTrecon"}</definedName>
    <definedName name="trggh_1_2_1_3_5" localSheetId="0" hidden="1">{#N/A,#N/A,FALSE,"TMCOMP96";#N/A,#N/A,FALSE,"MAT96";#N/A,#N/A,FALSE,"FANDA96";#N/A,#N/A,FALSE,"INTRAN96";#N/A,#N/A,FALSE,"NAA9697";#N/A,#N/A,FALSE,"ECWEBB";#N/A,#N/A,FALSE,"MFT96";#N/A,#N/A,FALSE,"CTrecon"}</definedName>
    <definedName name="trggh_1_2_1_3_5" hidden="1">{#N/A,#N/A,FALSE,"TMCOMP96";#N/A,#N/A,FALSE,"MAT96";#N/A,#N/A,FALSE,"FANDA96";#N/A,#N/A,FALSE,"INTRAN96";#N/A,#N/A,FALSE,"NAA9697";#N/A,#N/A,FALSE,"ECWEBB";#N/A,#N/A,FALSE,"MFT96";#N/A,#N/A,FALSE,"CTrecon"}</definedName>
    <definedName name="trggh_1_2_1_4" localSheetId="0" hidden="1">{#N/A,#N/A,FALSE,"TMCOMP96";#N/A,#N/A,FALSE,"MAT96";#N/A,#N/A,FALSE,"FANDA96";#N/A,#N/A,FALSE,"INTRAN96";#N/A,#N/A,FALSE,"NAA9697";#N/A,#N/A,FALSE,"ECWEBB";#N/A,#N/A,FALSE,"MFT96";#N/A,#N/A,FALSE,"CTrecon"}</definedName>
    <definedName name="trggh_1_2_1_4" hidden="1">{#N/A,#N/A,FALSE,"TMCOMP96";#N/A,#N/A,FALSE,"MAT96";#N/A,#N/A,FALSE,"FANDA96";#N/A,#N/A,FALSE,"INTRAN96";#N/A,#N/A,FALSE,"NAA9697";#N/A,#N/A,FALSE,"ECWEBB";#N/A,#N/A,FALSE,"MFT96";#N/A,#N/A,FALSE,"CTrecon"}</definedName>
    <definedName name="trggh_1_2_1_5" localSheetId="0" hidden="1">{#N/A,#N/A,FALSE,"TMCOMP96";#N/A,#N/A,FALSE,"MAT96";#N/A,#N/A,FALSE,"FANDA96";#N/A,#N/A,FALSE,"INTRAN96";#N/A,#N/A,FALSE,"NAA9697";#N/A,#N/A,FALSE,"ECWEBB";#N/A,#N/A,FALSE,"MFT96";#N/A,#N/A,FALSE,"CTrecon"}</definedName>
    <definedName name="trggh_1_2_1_5" hidden="1">{#N/A,#N/A,FALSE,"TMCOMP96";#N/A,#N/A,FALSE,"MAT96";#N/A,#N/A,FALSE,"FANDA96";#N/A,#N/A,FALSE,"INTRAN96";#N/A,#N/A,FALSE,"NAA9697";#N/A,#N/A,FALSE,"ECWEBB";#N/A,#N/A,FALSE,"MFT96";#N/A,#N/A,FALSE,"CTrecon"}</definedName>
    <definedName name="trggh_1_2_2" localSheetId="0" hidden="1">{#N/A,#N/A,FALSE,"TMCOMP96";#N/A,#N/A,FALSE,"MAT96";#N/A,#N/A,FALSE,"FANDA96";#N/A,#N/A,FALSE,"INTRAN96";#N/A,#N/A,FALSE,"NAA9697";#N/A,#N/A,FALSE,"ECWEBB";#N/A,#N/A,FALSE,"MFT96";#N/A,#N/A,FALSE,"CTrecon"}</definedName>
    <definedName name="trggh_1_2_2" hidden="1">{#N/A,#N/A,FALSE,"TMCOMP96";#N/A,#N/A,FALSE,"MAT96";#N/A,#N/A,FALSE,"FANDA96";#N/A,#N/A,FALSE,"INTRAN96";#N/A,#N/A,FALSE,"NAA9697";#N/A,#N/A,FALSE,"ECWEBB";#N/A,#N/A,FALSE,"MFT96";#N/A,#N/A,FALSE,"CTrecon"}</definedName>
    <definedName name="trggh_1_2_2_1" localSheetId="0" hidden="1">{#N/A,#N/A,FALSE,"TMCOMP96";#N/A,#N/A,FALSE,"MAT96";#N/A,#N/A,FALSE,"FANDA96";#N/A,#N/A,FALSE,"INTRAN96";#N/A,#N/A,FALSE,"NAA9697";#N/A,#N/A,FALSE,"ECWEBB";#N/A,#N/A,FALSE,"MFT96";#N/A,#N/A,FALSE,"CTrecon"}</definedName>
    <definedName name="trggh_1_2_2_1" hidden="1">{#N/A,#N/A,FALSE,"TMCOMP96";#N/A,#N/A,FALSE,"MAT96";#N/A,#N/A,FALSE,"FANDA96";#N/A,#N/A,FALSE,"INTRAN96";#N/A,#N/A,FALSE,"NAA9697";#N/A,#N/A,FALSE,"ECWEBB";#N/A,#N/A,FALSE,"MFT96";#N/A,#N/A,FALSE,"CTrecon"}</definedName>
    <definedName name="trggh_1_2_2_2" localSheetId="0" hidden="1">{#N/A,#N/A,FALSE,"TMCOMP96";#N/A,#N/A,FALSE,"MAT96";#N/A,#N/A,FALSE,"FANDA96";#N/A,#N/A,FALSE,"INTRAN96";#N/A,#N/A,FALSE,"NAA9697";#N/A,#N/A,FALSE,"ECWEBB";#N/A,#N/A,FALSE,"MFT96";#N/A,#N/A,FALSE,"CTrecon"}</definedName>
    <definedName name="trggh_1_2_2_2" hidden="1">{#N/A,#N/A,FALSE,"TMCOMP96";#N/A,#N/A,FALSE,"MAT96";#N/A,#N/A,FALSE,"FANDA96";#N/A,#N/A,FALSE,"INTRAN96";#N/A,#N/A,FALSE,"NAA9697";#N/A,#N/A,FALSE,"ECWEBB";#N/A,#N/A,FALSE,"MFT96";#N/A,#N/A,FALSE,"CTrecon"}</definedName>
    <definedName name="trggh_1_2_2_3" localSheetId="0" hidden="1">{#N/A,#N/A,FALSE,"TMCOMP96";#N/A,#N/A,FALSE,"MAT96";#N/A,#N/A,FALSE,"FANDA96";#N/A,#N/A,FALSE,"INTRAN96";#N/A,#N/A,FALSE,"NAA9697";#N/A,#N/A,FALSE,"ECWEBB";#N/A,#N/A,FALSE,"MFT96";#N/A,#N/A,FALSE,"CTrecon"}</definedName>
    <definedName name="trggh_1_2_2_3" hidden="1">{#N/A,#N/A,FALSE,"TMCOMP96";#N/A,#N/A,FALSE,"MAT96";#N/A,#N/A,FALSE,"FANDA96";#N/A,#N/A,FALSE,"INTRAN96";#N/A,#N/A,FALSE,"NAA9697";#N/A,#N/A,FALSE,"ECWEBB";#N/A,#N/A,FALSE,"MFT96";#N/A,#N/A,FALSE,"CTrecon"}</definedName>
    <definedName name="trggh_1_2_2_4" localSheetId="0" hidden="1">{#N/A,#N/A,FALSE,"TMCOMP96";#N/A,#N/A,FALSE,"MAT96";#N/A,#N/A,FALSE,"FANDA96";#N/A,#N/A,FALSE,"INTRAN96";#N/A,#N/A,FALSE,"NAA9697";#N/A,#N/A,FALSE,"ECWEBB";#N/A,#N/A,FALSE,"MFT96";#N/A,#N/A,FALSE,"CTrecon"}</definedName>
    <definedName name="trggh_1_2_2_4" hidden="1">{#N/A,#N/A,FALSE,"TMCOMP96";#N/A,#N/A,FALSE,"MAT96";#N/A,#N/A,FALSE,"FANDA96";#N/A,#N/A,FALSE,"INTRAN96";#N/A,#N/A,FALSE,"NAA9697";#N/A,#N/A,FALSE,"ECWEBB";#N/A,#N/A,FALSE,"MFT96";#N/A,#N/A,FALSE,"CTrecon"}</definedName>
    <definedName name="trggh_1_2_2_5" localSheetId="0" hidden="1">{#N/A,#N/A,FALSE,"TMCOMP96";#N/A,#N/A,FALSE,"MAT96";#N/A,#N/A,FALSE,"FANDA96";#N/A,#N/A,FALSE,"INTRAN96";#N/A,#N/A,FALSE,"NAA9697";#N/A,#N/A,FALSE,"ECWEBB";#N/A,#N/A,FALSE,"MFT96";#N/A,#N/A,FALSE,"CTrecon"}</definedName>
    <definedName name="trggh_1_2_2_5" hidden="1">{#N/A,#N/A,FALSE,"TMCOMP96";#N/A,#N/A,FALSE,"MAT96";#N/A,#N/A,FALSE,"FANDA96";#N/A,#N/A,FALSE,"INTRAN96";#N/A,#N/A,FALSE,"NAA9697";#N/A,#N/A,FALSE,"ECWEBB";#N/A,#N/A,FALSE,"MFT96";#N/A,#N/A,FALSE,"CTrecon"}</definedName>
    <definedName name="trggh_1_2_3" localSheetId="0" hidden="1">{#N/A,#N/A,FALSE,"TMCOMP96";#N/A,#N/A,FALSE,"MAT96";#N/A,#N/A,FALSE,"FANDA96";#N/A,#N/A,FALSE,"INTRAN96";#N/A,#N/A,FALSE,"NAA9697";#N/A,#N/A,FALSE,"ECWEBB";#N/A,#N/A,FALSE,"MFT96";#N/A,#N/A,FALSE,"CTrecon"}</definedName>
    <definedName name="trggh_1_2_3" hidden="1">{#N/A,#N/A,FALSE,"TMCOMP96";#N/A,#N/A,FALSE,"MAT96";#N/A,#N/A,FALSE,"FANDA96";#N/A,#N/A,FALSE,"INTRAN96";#N/A,#N/A,FALSE,"NAA9697";#N/A,#N/A,FALSE,"ECWEBB";#N/A,#N/A,FALSE,"MFT96";#N/A,#N/A,FALSE,"CTrecon"}</definedName>
    <definedName name="trggh_1_2_3_1" localSheetId="0" hidden="1">{#N/A,#N/A,FALSE,"TMCOMP96";#N/A,#N/A,FALSE,"MAT96";#N/A,#N/A,FALSE,"FANDA96";#N/A,#N/A,FALSE,"INTRAN96";#N/A,#N/A,FALSE,"NAA9697";#N/A,#N/A,FALSE,"ECWEBB";#N/A,#N/A,FALSE,"MFT96";#N/A,#N/A,FALSE,"CTrecon"}</definedName>
    <definedName name="trggh_1_2_3_1" hidden="1">{#N/A,#N/A,FALSE,"TMCOMP96";#N/A,#N/A,FALSE,"MAT96";#N/A,#N/A,FALSE,"FANDA96";#N/A,#N/A,FALSE,"INTRAN96";#N/A,#N/A,FALSE,"NAA9697";#N/A,#N/A,FALSE,"ECWEBB";#N/A,#N/A,FALSE,"MFT96";#N/A,#N/A,FALSE,"CTrecon"}</definedName>
    <definedName name="trggh_1_2_3_2" localSheetId="0" hidden="1">{#N/A,#N/A,FALSE,"TMCOMP96";#N/A,#N/A,FALSE,"MAT96";#N/A,#N/A,FALSE,"FANDA96";#N/A,#N/A,FALSE,"INTRAN96";#N/A,#N/A,FALSE,"NAA9697";#N/A,#N/A,FALSE,"ECWEBB";#N/A,#N/A,FALSE,"MFT96";#N/A,#N/A,FALSE,"CTrecon"}</definedName>
    <definedName name="trggh_1_2_3_2" hidden="1">{#N/A,#N/A,FALSE,"TMCOMP96";#N/A,#N/A,FALSE,"MAT96";#N/A,#N/A,FALSE,"FANDA96";#N/A,#N/A,FALSE,"INTRAN96";#N/A,#N/A,FALSE,"NAA9697";#N/A,#N/A,FALSE,"ECWEBB";#N/A,#N/A,FALSE,"MFT96";#N/A,#N/A,FALSE,"CTrecon"}</definedName>
    <definedName name="trggh_1_2_3_3" localSheetId="0" hidden="1">{#N/A,#N/A,FALSE,"TMCOMP96";#N/A,#N/A,FALSE,"MAT96";#N/A,#N/A,FALSE,"FANDA96";#N/A,#N/A,FALSE,"INTRAN96";#N/A,#N/A,FALSE,"NAA9697";#N/A,#N/A,FALSE,"ECWEBB";#N/A,#N/A,FALSE,"MFT96";#N/A,#N/A,FALSE,"CTrecon"}</definedName>
    <definedName name="trggh_1_2_3_3" hidden="1">{#N/A,#N/A,FALSE,"TMCOMP96";#N/A,#N/A,FALSE,"MAT96";#N/A,#N/A,FALSE,"FANDA96";#N/A,#N/A,FALSE,"INTRAN96";#N/A,#N/A,FALSE,"NAA9697";#N/A,#N/A,FALSE,"ECWEBB";#N/A,#N/A,FALSE,"MFT96";#N/A,#N/A,FALSE,"CTrecon"}</definedName>
    <definedName name="trggh_1_2_3_4" localSheetId="0" hidden="1">{#N/A,#N/A,FALSE,"TMCOMP96";#N/A,#N/A,FALSE,"MAT96";#N/A,#N/A,FALSE,"FANDA96";#N/A,#N/A,FALSE,"INTRAN96";#N/A,#N/A,FALSE,"NAA9697";#N/A,#N/A,FALSE,"ECWEBB";#N/A,#N/A,FALSE,"MFT96";#N/A,#N/A,FALSE,"CTrecon"}</definedName>
    <definedName name="trggh_1_2_3_4" hidden="1">{#N/A,#N/A,FALSE,"TMCOMP96";#N/A,#N/A,FALSE,"MAT96";#N/A,#N/A,FALSE,"FANDA96";#N/A,#N/A,FALSE,"INTRAN96";#N/A,#N/A,FALSE,"NAA9697";#N/A,#N/A,FALSE,"ECWEBB";#N/A,#N/A,FALSE,"MFT96";#N/A,#N/A,FALSE,"CTrecon"}</definedName>
    <definedName name="trggh_1_2_3_5" localSheetId="0" hidden="1">{#N/A,#N/A,FALSE,"TMCOMP96";#N/A,#N/A,FALSE,"MAT96";#N/A,#N/A,FALSE,"FANDA96";#N/A,#N/A,FALSE,"INTRAN96";#N/A,#N/A,FALSE,"NAA9697";#N/A,#N/A,FALSE,"ECWEBB";#N/A,#N/A,FALSE,"MFT96";#N/A,#N/A,FALSE,"CTrecon"}</definedName>
    <definedName name="trggh_1_2_3_5" hidden="1">{#N/A,#N/A,FALSE,"TMCOMP96";#N/A,#N/A,FALSE,"MAT96";#N/A,#N/A,FALSE,"FANDA96";#N/A,#N/A,FALSE,"INTRAN96";#N/A,#N/A,FALSE,"NAA9697";#N/A,#N/A,FALSE,"ECWEBB";#N/A,#N/A,FALSE,"MFT96";#N/A,#N/A,FALSE,"CTrecon"}</definedName>
    <definedName name="trggh_1_2_4" localSheetId="0" hidden="1">{#N/A,#N/A,FALSE,"TMCOMP96";#N/A,#N/A,FALSE,"MAT96";#N/A,#N/A,FALSE,"FANDA96";#N/A,#N/A,FALSE,"INTRAN96";#N/A,#N/A,FALSE,"NAA9697";#N/A,#N/A,FALSE,"ECWEBB";#N/A,#N/A,FALSE,"MFT96";#N/A,#N/A,FALSE,"CTrecon"}</definedName>
    <definedName name="trggh_1_2_4" hidden="1">{#N/A,#N/A,FALSE,"TMCOMP96";#N/A,#N/A,FALSE,"MAT96";#N/A,#N/A,FALSE,"FANDA96";#N/A,#N/A,FALSE,"INTRAN96";#N/A,#N/A,FALSE,"NAA9697";#N/A,#N/A,FALSE,"ECWEBB";#N/A,#N/A,FALSE,"MFT96";#N/A,#N/A,FALSE,"CTrecon"}</definedName>
    <definedName name="trggh_1_2_4_1" localSheetId="0" hidden="1">{#N/A,#N/A,FALSE,"TMCOMP96";#N/A,#N/A,FALSE,"MAT96";#N/A,#N/A,FALSE,"FANDA96";#N/A,#N/A,FALSE,"INTRAN96";#N/A,#N/A,FALSE,"NAA9697";#N/A,#N/A,FALSE,"ECWEBB";#N/A,#N/A,FALSE,"MFT96";#N/A,#N/A,FALSE,"CTrecon"}</definedName>
    <definedName name="trggh_1_2_4_1" hidden="1">{#N/A,#N/A,FALSE,"TMCOMP96";#N/A,#N/A,FALSE,"MAT96";#N/A,#N/A,FALSE,"FANDA96";#N/A,#N/A,FALSE,"INTRAN96";#N/A,#N/A,FALSE,"NAA9697";#N/A,#N/A,FALSE,"ECWEBB";#N/A,#N/A,FALSE,"MFT96";#N/A,#N/A,FALSE,"CTrecon"}</definedName>
    <definedName name="trggh_1_2_4_2" localSheetId="0" hidden="1">{#N/A,#N/A,FALSE,"TMCOMP96";#N/A,#N/A,FALSE,"MAT96";#N/A,#N/A,FALSE,"FANDA96";#N/A,#N/A,FALSE,"INTRAN96";#N/A,#N/A,FALSE,"NAA9697";#N/A,#N/A,FALSE,"ECWEBB";#N/A,#N/A,FALSE,"MFT96";#N/A,#N/A,FALSE,"CTrecon"}</definedName>
    <definedName name="trggh_1_2_4_2" hidden="1">{#N/A,#N/A,FALSE,"TMCOMP96";#N/A,#N/A,FALSE,"MAT96";#N/A,#N/A,FALSE,"FANDA96";#N/A,#N/A,FALSE,"INTRAN96";#N/A,#N/A,FALSE,"NAA9697";#N/A,#N/A,FALSE,"ECWEBB";#N/A,#N/A,FALSE,"MFT96";#N/A,#N/A,FALSE,"CTrecon"}</definedName>
    <definedName name="trggh_1_2_4_3" localSheetId="0" hidden="1">{#N/A,#N/A,FALSE,"TMCOMP96";#N/A,#N/A,FALSE,"MAT96";#N/A,#N/A,FALSE,"FANDA96";#N/A,#N/A,FALSE,"INTRAN96";#N/A,#N/A,FALSE,"NAA9697";#N/A,#N/A,FALSE,"ECWEBB";#N/A,#N/A,FALSE,"MFT96";#N/A,#N/A,FALSE,"CTrecon"}</definedName>
    <definedName name="trggh_1_2_4_3" hidden="1">{#N/A,#N/A,FALSE,"TMCOMP96";#N/A,#N/A,FALSE,"MAT96";#N/A,#N/A,FALSE,"FANDA96";#N/A,#N/A,FALSE,"INTRAN96";#N/A,#N/A,FALSE,"NAA9697";#N/A,#N/A,FALSE,"ECWEBB";#N/A,#N/A,FALSE,"MFT96";#N/A,#N/A,FALSE,"CTrecon"}</definedName>
    <definedName name="trggh_1_2_4_4" localSheetId="0" hidden="1">{#N/A,#N/A,FALSE,"TMCOMP96";#N/A,#N/A,FALSE,"MAT96";#N/A,#N/A,FALSE,"FANDA96";#N/A,#N/A,FALSE,"INTRAN96";#N/A,#N/A,FALSE,"NAA9697";#N/A,#N/A,FALSE,"ECWEBB";#N/A,#N/A,FALSE,"MFT96";#N/A,#N/A,FALSE,"CTrecon"}</definedName>
    <definedName name="trggh_1_2_4_4" hidden="1">{#N/A,#N/A,FALSE,"TMCOMP96";#N/A,#N/A,FALSE,"MAT96";#N/A,#N/A,FALSE,"FANDA96";#N/A,#N/A,FALSE,"INTRAN96";#N/A,#N/A,FALSE,"NAA9697";#N/A,#N/A,FALSE,"ECWEBB";#N/A,#N/A,FALSE,"MFT96";#N/A,#N/A,FALSE,"CTrecon"}</definedName>
    <definedName name="trggh_1_2_4_5" localSheetId="0" hidden="1">{#N/A,#N/A,FALSE,"TMCOMP96";#N/A,#N/A,FALSE,"MAT96";#N/A,#N/A,FALSE,"FANDA96";#N/A,#N/A,FALSE,"INTRAN96";#N/A,#N/A,FALSE,"NAA9697";#N/A,#N/A,FALSE,"ECWEBB";#N/A,#N/A,FALSE,"MFT96";#N/A,#N/A,FALSE,"CTrecon"}</definedName>
    <definedName name="trggh_1_2_4_5" hidden="1">{#N/A,#N/A,FALSE,"TMCOMP96";#N/A,#N/A,FALSE,"MAT96";#N/A,#N/A,FALSE,"FANDA96";#N/A,#N/A,FALSE,"INTRAN96";#N/A,#N/A,FALSE,"NAA9697";#N/A,#N/A,FALSE,"ECWEBB";#N/A,#N/A,FALSE,"MFT96";#N/A,#N/A,FALSE,"CTrecon"}</definedName>
    <definedName name="trggh_1_2_5" localSheetId="0" hidden="1">{#N/A,#N/A,FALSE,"TMCOMP96";#N/A,#N/A,FALSE,"MAT96";#N/A,#N/A,FALSE,"FANDA96";#N/A,#N/A,FALSE,"INTRAN96";#N/A,#N/A,FALSE,"NAA9697";#N/A,#N/A,FALSE,"ECWEBB";#N/A,#N/A,FALSE,"MFT96";#N/A,#N/A,FALSE,"CTrecon"}</definedName>
    <definedName name="trggh_1_2_5" hidden="1">{#N/A,#N/A,FALSE,"TMCOMP96";#N/A,#N/A,FALSE,"MAT96";#N/A,#N/A,FALSE,"FANDA96";#N/A,#N/A,FALSE,"INTRAN96";#N/A,#N/A,FALSE,"NAA9697";#N/A,#N/A,FALSE,"ECWEBB";#N/A,#N/A,FALSE,"MFT96";#N/A,#N/A,FALSE,"CTrecon"}</definedName>
    <definedName name="trggh_1_3" localSheetId="0" hidden="1">{#N/A,#N/A,FALSE,"TMCOMP96";#N/A,#N/A,FALSE,"MAT96";#N/A,#N/A,FALSE,"FANDA96";#N/A,#N/A,FALSE,"INTRAN96";#N/A,#N/A,FALSE,"NAA9697";#N/A,#N/A,FALSE,"ECWEBB";#N/A,#N/A,FALSE,"MFT96";#N/A,#N/A,FALSE,"CTrecon"}</definedName>
    <definedName name="trggh_1_3" hidden="1">{#N/A,#N/A,FALSE,"TMCOMP96";#N/A,#N/A,FALSE,"MAT96";#N/A,#N/A,FALSE,"FANDA96";#N/A,#N/A,FALSE,"INTRAN96";#N/A,#N/A,FALSE,"NAA9697";#N/A,#N/A,FALSE,"ECWEBB";#N/A,#N/A,FALSE,"MFT96";#N/A,#N/A,FALSE,"CTrecon"}</definedName>
    <definedName name="trggh_1_3_1" localSheetId="0" hidden="1">{#N/A,#N/A,FALSE,"TMCOMP96";#N/A,#N/A,FALSE,"MAT96";#N/A,#N/A,FALSE,"FANDA96";#N/A,#N/A,FALSE,"INTRAN96";#N/A,#N/A,FALSE,"NAA9697";#N/A,#N/A,FALSE,"ECWEBB";#N/A,#N/A,FALSE,"MFT96";#N/A,#N/A,FALSE,"CTrecon"}</definedName>
    <definedName name="trggh_1_3_1" hidden="1">{#N/A,#N/A,FALSE,"TMCOMP96";#N/A,#N/A,FALSE,"MAT96";#N/A,#N/A,FALSE,"FANDA96";#N/A,#N/A,FALSE,"INTRAN96";#N/A,#N/A,FALSE,"NAA9697";#N/A,#N/A,FALSE,"ECWEBB";#N/A,#N/A,FALSE,"MFT96";#N/A,#N/A,FALSE,"CTrecon"}</definedName>
    <definedName name="trggh_1_3_1_1" localSheetId="0" hidden="1">{#N/A,#N/A,FALSE,"TMCOMP96";#N/A,#N/A,FALSE,"MAT96";#N/A,#N/A,FALSE,"FANDA96";#N/A,#N/A,FALSE,"INTRAN96";#N/A,#N/A,FALSE,"NAA9697";#N/A,#N/A,FALSE,"ECWEBB";#N/A,#N/A,FALSE,"MFT96";#N/A,#N/A,FALSE,"CTrecon"}</definedName>
    <definedName name="trggh_1_3_1_1" hidden="1">{#N/A,#N/A,FALSE,"TMCOMP96";#N/A,#N/A,FALSE,"MAT96";#N/A,#N/A,FALSE,"FANDA96";#N/A,#N/A,FALSE,"INTRAN96";#N/A,#N/A,FALSE,"NAA9697";#N/A,#N/A,FALSE,"ECWEBB";#N/A,#N/A,FALSE,"MFT96";#N/A,#N/A,FALSE,"CTrecon"}</definedName>
    <definedName name="trggh_1_3_1_1_1" localSheetId="0" hidden="1">{#N/A,#N/A,FALSE,"TMCOMP96";#N/A,#N/A,FALSE,"MAT96";#N/A,#N/A,FALSE,"FANDA96";#N/A,#N/A,FALSE,"INTRAN96";#N/A,#N/A,FALSE,"NAA9697";#N/A,#N/A,FALSE,"ECWEBB";#N/A,#N/A,FALSE,"MFT96";#N/A,#N/A,FALSE,"CTrecon"}</definedName>
    <definedName name="trggh_1_3_1_1_1" hidden="1">{#N/A,#N/A,FALSE,"TMCOMP96";#N/A,#N/A,FALSE,"MAT96";#N/A,#N/A,FALSE,"FANDA96";#N/A,#N/A,FALSE,"INTRAN96";#N/A,#N/A,FALSE,"NAA9697";#N/A,#N/A,FALSE,"ECWEBB";#N/A,#N/A,FALSE,"MFT96";#N/A,#N/A,FALSE,"CTrecon"}</definedName>
    <definedName name="trggh_1_3_1_1_2" localSheetId="0" hidden="1">{#N/A,#N/A,FALSE,"TMCOMP96";#N/A,#N/A,FALSE,"MAT96";#N/A,#N/A,FALSE,"FANDA96";#N/A,#N/A,FALSE,"INTRAN96";#N/A,#N/A,FALSE,"NAA9697";#N/A,#N/A,FALSE,"ECWEBB";#N/A,#N/A,FALSE,"MFT96";#N/A,#N/A,FALSE,"CTrecon"}</definedName>
    <definedName name="trggh_1_3_1_1_2" hidden="1">{#N/A,#N/A,FALSE,"TMCOMP96";#N/A,#N/A,FALSE,"MAT96";#N/A,#N/A,FALSE,"FANDA96";#N/A,#N/A,FALSE,"INTRAN96";#N/A,#N/A,FALSE,"NAA9697";#N/A,#N/A,FALSE,"ECWEBB";#N/A,#N/A,FALSE,"MFT96";#N/A,#N/A,FALSE,"CTrecon"}</definedName>
    <definedName name="trggh_1_3_1_1_3" localSheetId="0" hidden="1">{#N/A,#N/A,FALSE,"TMCOMP96";#N/A,#N/A,FALSE,"MAT96";#N/A,#N/A,FALSE,"FANDA96";#N/A,#N/A,FALSE,"INTRAN96";#N/A,#N/A,FALSE,"NAA9697";#N/A,#N/A,FALSE,"ECWEBB";#N/A,#N/A,FALSE,"MFT96";#N/A,#N/A,FALSE,"CTrecon"}</definedName>
    <definedName name="trggh_1_3_1_1_3" hidden="1">{#N/A,#N/A,FALSE,"TMCOMP96";#N/A,#N/A,FALSE,"MAT96";#N/A,#N/A,FALSE,"FANDA96";#N/A,#N/A,FALSE,"INTRAN96";#N/A,#N/A,FALSE,"NAA9697";#N/A,#N/A,FALSE,"ECWEBB";#N/A,#N/A,FALSE,"MFT96";#N/A,#N/A,FALSE,"CTrecon"}</definedName>
    <definedName name="trggh_1_3_1_1_4" localSheetId="0" hidden="1">{#N/A,#N/A,FALSE,"TMCOMP96";#N/A,#N/A,FALSE,"MAT96";#N/A,#N/A,FALSE,"FANDA96";#N/A,#N/A,FALSE,"INTRAN96";#N/A,#N/A,FALSE,"NAA9697";#N/A,#N/A,FALSE,"ECWEBB";#N/A,#N/A,FALSE,"MFT96";#N/A,#N/A,FALSE,"CTrecon"}</definedName>
    <definedName name="trggh_1_3_1_1_4" hidden="1">{#N/A,#N/A,FALSE,"TMCOMP96";#N/A,#N/A,FALSE,"MAT96";#N/A,#N/A,FALSE,"FANDA96";#N/A,#N/A,FALSE,"INTRAN96";#N/A,#N/A,FALSE,"NAA9697";#N/A,#N/A,FALSE,"ECWEBB";#N/A,#N/A,FALSE,"MFT96";#N/A,#N/A,FALSE,"CTrecon"}</definedName>
    <definedName name="trggh_1_3_1_1_5" localSheetId="0" hidden="1">{#N/A,#N/A,FALSE,"TMCOMP96";#N/A,#N/A,FALSE,"MAT96";#N/A,#N/A,FALSE,"FANDA96";#N/A,#N/A,FALSE,"INTRAN96";#N/A,#N/A,FALSE,"NAA9697";#N/A,#N/A,FALSE,"ECWEBB";#N/A,#N/A,FALSE,"MFT96";#N/A,#N/A,FALSE,"CTrecon"}</definedName>
    <definedName name="trggh_1_3_1_1_5" hidden="1">{#N/A,#N/A,FALSE,"TMCOMP96";#N/A,#N/A,FALSE,"MAT96";#N/A,#N/A,FALSE,"FANDA96";#N/A,#N/A,FALSE,"INTRAN96";#N/A,#N/A,FALSE,"NAA9697";#N/A,#N/A,FALSE,"ECWEBB";#N/A,#N/A,FALSE,"MFT96";#N/A,#N/A,FALSE,"CTrecon"}</definedName>
    <definedName name="trggh_1_3_1_2" localSheetId="0" hidden="1">{#N/A,#N/A,FALSE,"TMCOMP96";#N/A,#N/A,FALSE,"MAT96";#N/A,#N/A,FALSE,"FANDA96";#N/A,#N/A,FALSE,"INTRAN96";#N/A,#N/A,FALSE,"NAA9697";#N/A,#N/A,FALSE,"ECWEBB";#N/A,#N/A,FALSE,"MFT96";#N/A,#N/A,FALSE,"CTrecon"}</definedName>
    <definedName name="trggh_1_3_1_2" hidden="1">{#N/A,#N/A,FALSE,"TMCOMP96";#N/A,#N/A,FALSE,"MAT96";#N/A,#N/A,FALSE,"FANDA96";#N/A,#N/A,FALSE,"INTRAN96";#N/A,#N/A,FALSE,"NAA9697";#N/A,#N/A,FALSE,"ECWEBB";#N/A,#N/A,FALSE,"MFT96";#N/A,#N/A,FALSE,"CTrecon"}</definedName>
    <definedName name="trggh_1_3_1_2_1" localSheetId="0" hidden="1">{#N/A,#N/A,FALSE,"TMCOMP96";#N/A,#N/A,FALSE,"MAT96";#N/A,#N/A,FALSE,"FANDA96";#N/A,#N/A,FALSE,"INTRAN96";#N/A,#N/A,FALSE,"NAA9697";#N/A,#N/A,FALSE,"ECWEBB";#N/A,#N/A,FALSE,"MFT96";#N/A,#N/A,FALSE,"CTrecon"}</definedName>
    <definedName name="trggh_1_3_1_2_1" hidden="1">{#N/A,#N/A,FALSE,"TMCOMP96";#N/A,#N/A,FALSE,"MAT96";#N/A,#N/A,FALSE,"FANDA96";#N/A,#N/A,FALSE,"INTRAN96";#N/A,#N/A,FALSE,"NAA9697";#N/A,#N/A,FALSE,"ECWEBB";#N/A,#N/A,FALSE,"MFT96";#N/A,#N/A,FALSE,"CTrecon"}</definedName>
    <definedName name="trggh_1_3_1_2_2" localSheetId="0" hidden="1">{#N/A,#N/A,FALSE,"TMCOMP96";#N/A,#N/A,FALSE,"MAT96";#N/A,#N/A,FALSE,"FANDA96";#N/A,#N/A,FALSE,"INTRAN96";#N/A,#N/A,FALSE,"NAA9697";#N/A,#N/A,FALSE,"ECWEBB";#N/A,#N/A,FALSE,"MFT96";#N/A,#N/A,FALSE,"CTrecon"}</definedName>
    <definedName name="trggh_1_3_1_2_2" hidden="1">{#N/A,#N/A,FALSE,"TMCOMP96";#N/A,#N/A,FALSE,"MAT96";#N/A,#N/A,FALSE,"FANDA96";#N/A,#N/A,FALSE,"INTRAN96";#N/A,#N/A,FALSE,"NAA9697";#N/A,#N/A,FALSE,"ECWEBB";#N/A,#N/A,FALSE,"MFT96";#N/A,#N/A,FALSE,"CTrecon"}</definedName>
    <definedName name="trggh_1_3_1_2_3" localSheetId="0" hidden="1">{#N/A,#N/A,FALSE,"TMCOMP96";#N/A,#N/A,FALSE,"MAT96";#N/A,#N/A,FALSE,"FANDA96";#N/A,#N/A,FALSE,"INTRAN96";#N/A,#N/A,FALSE,"NAA9697";#N/A,#N/A,FALSE,"ECWEBB";#N/A,#N/A,FALSE,"MFT96";#N/A,#N/A,FALSE,"CTrecon"}</definedName>
    <definedName name="trggh_1_3_1_2_3" hidden="1">{#N/A,#N/A,FALSE,"TMCOMP96";#N/A,#N/A,FALSE,"MAT96";#N/A,#N/A,FALSE,"FANDA96";#N/A,#N/A,FALSE,"INTRAN96";#N/A,#N/A,FALSE,"NAA9697";#N/A,#N/A,FALSE,"ECWEBB";#N/A,#N/A,FALSE,"MFT96";#N/A,#N/A,FALSE,"CTrecon"}</definedName>
    <definedName name="trggh_1_3_1_2_4" localSheetId="0" hidden="1">{#N/A,#N/A,FALSE,"TMCOMP96";#N/A,#N/A,FALSE,"MAT96";#N/A,#N/A,FALSE,"FANDA96";#N/A,#N/A,FALSE,"INTRAN96";#N/A,#N/A,FALSE,"NAA9697";#N/A,#N/A,FALSE,"ECWEBB";#N/A,#N/A,FALSE,"MFT96";#N/A,#N/A,FALSE,"CTrecon"}</definedName>
    <definedName name="trggh_1_3_1_2_4" hidden="1">{#N/A,#N/A,FALSE,"TMCOMP96";#N/A,#N/A,FALSE,"MAT96";#N/A,#N/A,FALSE,"FANDA96";#N/A,#N/A,FALSE,"INTRAN96";#N/A,#N/A,FALSE,"NAA9697";#N/A,#N/A,FALSE,"ECWEBB";#N/A,#N/A,FALSE,"MFT96";#N/A,#N/A,FALSE,"CTrecon"}</definedName>
    <definedName name="trggh_1_3_1_2_5" localSheetId="0" hidden="1">{#N/A,#N/A,FALSE,"TMCOMP96";#N/A,#N/A,FALSE,"MAT96";#N/A,#N/A,FALSE,"FANDA96";#N/A,#N/A,FALSE,"INTRAN96";#N/A,#N/A,FALSE,"NAA9697";#N/A,#N/A,FALSE,"ECWEBB";#N/A,#N/A,FALSE,"MFT96";#N/A,#N/A,FALSE,"CTrecon"}</definedName>
    <definedName name="trggh_1_3_1_2_5" hidden="1">{#N/A,#N/A,FALSE,"TMCOMP96";#N/A,#N/A,FALSE,"MAT96";#N/A,#N/A,FALSE,"FANDA96";#N/A,#N/A,FALSE,"INTRAN96";#N/A,#N/A,FALSE,"NAA9697";#N/A,#N/A,FALSE,"ECWEBB";#N/A,#N/A,FALSE,"MFT96";#N/A,#N/A,FALSE,"CTrecon"}</definedName>
    <definedName name="trggh_1_3_1_3" localSheetId="0" hidden="1">{#N/A,#N/A,FALSE,"TMCOMP96";#N/A,#N/A,FALSE,"MAT96";#N/A,#N/A,FALSE,"FANDA96";#N/A,#N/A,FALSE,"INTRAN96";#N/A,#N/A,FALSE,"NAA9697";#N/A,#N/A,FALSE,"ECWEBB";#N/A,#N/A,FALSE,"MFT96";#N/A,#N/A,FALSE,"CTrecon"}</definedName>
    <definedName name="trggh_1_3_1_3" hidden="1">{#N/A,#N/A,FALSE,"TMCOMP96";#N/A,#N/A,FALSE,"MAT96";#N/A,#N/A,FALSE,"FANDA96";#N/A,#N/A,FALSE,"INTRAN96";#N/A,#N/A,FALSE,"NAA9697";#N/A,#N/A,FALSE,"ECWEBB";#N/A,#N/A,FALSE,"MFT96";#N/A,#N/A,FALSE,"CTrecon"}</definedName>
    <definedName name="trggh_1_3_1_3_1" localSheetId="0" hidden="1">{#N/A,#N/A,FALSE,"TMCOMP96";#N/A,#N/A,FALSE,"MAT96";#N/A,#N/A,FALSE,"FANDA96";#N/A,#N/A,FALSE,"INTRAN96";#N/A,#N/A,FALSE,"NAA9697";#N/A,#N/A,FALSE,"ECWEBB";#N/A,#N/A,FALSE,"MFT96";#N/A,#N/A,FALSE,"CTrecon"}</definedName>
    <definedName name="trggh_1_3_1_3_1" hidden="1">{#N/A,#N/A,FALSE,"TMCOMP96";#N/A,#N/A,FALSE,"MAT96";#N/A,#N/A,FALSE,"FANDA96";#N/A,#N/A,FALSE,"INTRAN96";#N/A,#N/A,FALSE,"NAA9697";#N/A,#N/A,FALSE,"ECWEBB";#N/A,#N/A,FALSE,"MFT96";#N/A,#N/A,FALSE,"CTrecon"}</definedName>
    <definedName name="trggh_1_3_1_3_2" localSheetId="0" hidden="1">{#N/A,#N/A,FALSE,"TMCOMP96";#N/A,#N/A,FALSE,"MAT96";#N/A,#N/A,FALSE,"FANDA96";#N/A,#N/A,FALSE,"INTRAN96";#N/A,#N/A,FALSE,"NAA9697";#N/A,#N/A,FALSE,"ECWEBB";#N/A,#N/A,FALSE,"MFT96";#N/A,#N/A,FALSE,"CTrecon"}</definedName>
    <definedName name="trggh_1_3_1_3_2" hidden="1">{#N/A,#N/A,FALSE,"TMCOMP96";#N/A,#N/A,FALSE,"MAT96";#N/A,#N/A,FALSE,"FANDA96";#N/A,#N/A,FALSE,"INTRAN96";#N/A,#N/A,FALSE,"NAA9697";#N/A,#N/A,FALSE,"ECWEBB";#N/A,#N/A,FALSE,"MFT96";#N/A,#N/A,FALSE,"CTrecon"}</definedName>
    <definedName name="trggh_1_3_1_3_3" localSheetId="0" hidden="1">{#N/A,#N/A,FALSE,"TMCOMP96";#N/A,#N/A,FALSE,"MAT96";#N/A,#N/A,FALSE,"FANDA96";#N/A,#N/A,FALSE,"INTRAN96";#N/A,#N/A,FALSE,"NAA9697";#N/A,#N/A,FALSE,"ECWEBB";#N/A,#N/A,FALSE,"MFT96";#N/A,#N/A,FALSE,"CTrecon"}</definedName>
    <definedName name="trggh_1_3_1_3_3" hidden="1">{#N/A,#N/A,FALSE,"TMCOMP96";#N/A,#N/A,FALSE,"MAT96";#N/A,#N/A,FALSE,"FANDA96";#N/A,#N/A,FALSE,"INTRAN96";#N/A,#N/A,FALSE,"NAA9697";#N/A,#N/A,FALSE,"ECWEBB";#N/A,#N/A,FALSE,"MFT96";#N/A,#N/A,FALSE,"CTrecon"}</definedName>
    <definedName name="trggh_1_3_1_3_4" localSheetId="0" hidden="1">{#N/A,#N/A,FALSE,"TMCOMP96";#N/A,#N/A,FALSE,"MAT96";#N/A,#N/A,FALSE,"FANDA96";#N/A,#N/A,FALSE,"INTRAN96";#N/A,#N/A,FALSE,"NAA9697";#N/A,#N/A,FALSE,"ECWEBB";#N/A,#N/A,FALSE,"MFT96";#N/A,#N/A,FALSE,"CTrecon"}</definedName>
    <definedName name="trggh_1_3_1_3_4" hidden="1">{#N/A,#N/A,FALSE,"TMCOMP96";#N/A,#N/A,FALSE,"MAT96";#N/A,#N/A,FALSE,"FANDA96";#N/A,#N/A,FALSE,"INTRAN96";#N/A,#N/A,FALSE,"NAA9697";#N/A,#N/A,FALSE,"ECWEBB";#N/A,#N/A,FALSE,"MFT96";#N/A,#N/A,FALSE,"CTrecon"}</definedName>
    <definedName name="trggh_1_3_1_3_5" localSheetId="0" hidden="1">{#N/A,#N/A,FALSE,"TMCOMP96";#N/A,#N/A,FALSE,"MAT96";#N/A,#N/A,FALSE,"FANDA96";#N/A,#N/A,FALSE,"INTRAN96";#N/A,#N/A,FALSE,"NAA9697";#N/A,#N/A,FALSE,"ECWEBB";#N/A,#N/A,FALSE,"MFT96";#N/A,#N/A,FALSE,"CTrecon"}</definedName>
    <definedName name="trggh_1_3_1_3_5" hidden="1">{#N/A,#N/A,FALSE,"TMCOMP96";#N/A,#N/A,FALSE,"MAT96";#N/A,#N/A,FALSE,"FANDA96";#N/A,#N/A,FALSE,"INTRAN96";#N/A,#N/A,FALSE,"NAA9697";#N/A,#N/A,FALSE,"ECWEBB";#N/A,#N/A,FALSE,"MFT96";#N/A,#N/A,FALSE,"CTrecon"}</definedName>
    <definedName name="trggh_1_3_1_4" localSheetId="0" hidden="1">{#N/A,#N/A,FALSE,"TMCOMP96";#N/A,#N/A,FALSE,"MAT96";#N/A,#N/A,FALSE,"FANDA96";#N/A,#N/A,FALSE,"INTRAN96";#N/A,#N/A,FALSE,"NAA9697";#N/A,#N/A,FALSE,"ECWEBB";#N/A,#N/A,FALSE,"MFT96";#N/A,#N/A,FALSE,"CTrecon"}</definedName>
    <definedName name="trggh_1_3_1_4" hidden="1">{#N/A,#N/A,FALSE,"TMCOMP96";#N/A,#N/A,FALSE,"MAT96";#N/A,#N/A,FALSE,"FANDA96";#N/A,#N/A,FALSE,"INTRAN96";#N/A,#N/A,FALSE,"NAA9697";#N/A,#N/A,FALSE,"ECWEBB";#N/A,#N/A,FALSE,"MFT96";#N/A,#N/A,FALSE,"CTrecon"}</definedName>
    <definedName name="trggh_1_3_1_5" localSheetId="0" hidden="1">{#N/A,#N/A,FALSE,"TMCOMP96";#N/A,#N/A,FALSE,"MAT96";#N/A,#N/A,FALSE,"FANDA96";#N/A,#N/A,FALSE,"INTRAN96";#N/A,#N/A,FALSE,"NAA9697";#N/A,#N/A,FALSE,"ECWEBB";#N/A,#N/A,FALSE,"MFT96";#N/A,#N/A,FALSE,"CTrecon"}</definedName>
    <definedName name="trggh_1_3_1_5" hidden="1">{#N/A,#N/A,FALSE,"TMCOMP96";#N/A,#N/A,FALSE,"MAT96";#N/A,#N/A,FALSE,"FANDA96";#N/A,#N/A,FALSE,"INTRAN96";#N/A,#N/A,FALSE,"NAA9697";#N/A,#N/A,FALSE,"ECWEBB";#N/A,#N/A,FALSE,"MFT96";#N/A,#N/A,FALSE,"CTrecon"}</definedName>
    <definedName name="trggh_1_3_2" localSheetId="0" hidden="1">{#N/A,#N/A,FALSE,"TMCOMP96";#N/A,#N/A,FALSE,"MAT96";#N/A,#N/A,FALSE,"FANDA96";#N/A,#N/A,FALSE,"INTRAN96";#N/A,#N/A,FALSE,"NAA9697";#N/A,#N/A,FALSE,"ECWEBB";#N/A,#N/A,FALSE,"MFT96";#N/A,#N/A,FALSE,"CTrecon"}</definedName>
    <definedName name="trggh_1_3_2" hidden="1">{#N/A,#N/A,FALSE,"TMCOMP96";#N/A,#N/A,FALSE,"MAT96";#N/A,#N/A,FALSE,"FANDA96";#N/A,#N/A,FALSE,"INTRAN96";#N/A,#N/A,FALSE,"NAA9697";#N/A,#N/A,FALSE,"ECWEBB";#N/A,#N/A,FALSE,"MFT96";#N/A,#N/A,FALSE,"CTrecon"}</definedName>
    <definedName name="trggh_1_3_2_1" localSheetId="0" hidden="1">{#N/A,#N/A,FALSE,"TMCOMP96";#N/A,#N/A,FALSE,"MAT96";#N/A,#N/A,FALSE,"FANDA96";#N/A,#N/A,FALSE,"INTRAN96";#N/A,#N/A,FALSE,"NAA9697";#N/A,#N/A,FALSE,"ECWEBB";#N/A,#N/A,FALSE,"MFT96";#N/A,#N/A,FALSE,"CTrecon"}</definedName>
    <definedName name="trggh_1_3_2_1" hidden="1">{#N/A,#N/A,FALSE,"TMCOMP96";#N/A,#N/A,FALSE,"MAT96";#N/A,#N/A,FALSE,"FANDA96";#N/A,#N/A,FALSE,"INTRAN96";#N/A,#N/A,FALSE,"NAA9697";#N/A,#N/A,FALSE,"ECWEBB";#N/A,#N/A,FALSE,"MFT96";#N/A,#N/A,FALSE,"CTrecon"}</definedName>
    <definedName name="trggh_1_3_2_2" localSheetId="0" hidden="1">{#N/A,#N/A,FALSE,"TMCOMP96";#N/A,#N/A,FALSE,"MAT96";#N/A,#N/A,FALSE,"FANDA96";#N/A,#N/A,FALSE,"INTRAN96";#N/A,#N/A,FALSE,"NAA9697";#N/A,#N/A,FALSE,"ECWEBB";#N/A,#N/A,FALSE,"MFT96";#N/A,#N/A,FALSE,"CTrecon"}</definedName>
    <definedName name="trggh_1_3_2_2" hidden="1">{#N/A,#N/A,FALSE,"TMCOMP96";#N/A,#N/A,FALSE,"MAT96";#N/A,#N/A,FALSE,"FANDA96";#N/A,#N/A,FALSE,"INTRAN96";#N/A,#N/A,FALSE,"NAA9697";#N/A,#N/A,FALSE,"ECWEBB";#N/A,#N/A,FALSE,"MFT96";#N/A,#N/A,FALSE,"CTrecon"}</definedName>
    <definedName name="trggh_1_3_2_3" localSheetId="0" hidden="1">{#N/A,#N/A,FALSE,"TMCOMP96";#N/A,#N/A,FALSE,"MAT96";#N/A,#N/A,FALSE,"FANDA96";#N/A,#N/A,FALSE,"INTRAN96";#N/A,#N/A,FALSE,"NAA9697";#N/A,#N/A,FALSE,"ECWEBB";#N/A,#N/A,FALSE,"MFT96";#N/A,#N/A,FALSE,"CTrecon"}</definedName>
    <definedName name="trggh_1_3_2_3" hidden="1">{#N/A,#N/A,FALSE,"TMCOMP96";#N/A,#N/A,FALSE,"MAT96";#N/A,#N/A,FALSE,"FANDA96";#N/A,#N/A,FALSE,"INTRAN96";#N/A,#N/A,FALSE,"NAA9697";#N/A,#N/A,FALSE,"ECWEBB";#N/A,#N/A,FALSE,"MFT96";#N/A,#N/A,FALSE,"CTrecon"}</definedName>
    <definedName name="trggh_1_3_2_4" localSheetId="0" hidden="1">{#N/A,#N/A,FALSE,"TMCOMP96";#N/A,#N/A,FALSE,"MAT96";#N/A,#N/A,FALSE,"FANDA96";#N/A,#N/A,FALSE,"INTRAN96";#N/A,#N/A,FALSE,"NAA9697";#N/A,#N/A,FALSE,"ECWEBB";#N/A,#N/A,FALSE,"MFT96";#N/A,#N/A,FALSE,"CTrecon"}</definedName>
    <definedName name="trggh_1_3_2_4" hidden="1">{#N/A,#N/A,FALSE,"TMCOMP96";#N/A,#N/A,FALSE,"MAT96";#N/A,#N/A,FALSE,"FANDA96";#N/A,#N/A,FALSE,"INTRAN96";#N/A,#N/A,FALSE,"NAA9697";#N/A,#N/A,FALSE,"ECWEBB";#N/A,#N/A,FALSE,"MFT96";#N/A,#N/A,FALSE,"CTrecon"}</definedName>
    <definedName name="trggh_1_3_2_5" localSheetId="0" hidden="1">{#N/A,#N/A,FALSE,"TMCOMP96";#N/A,#N/A,FALSE,"MAT96";#N/A,#N/A,FALSE,"FANDA96";#N/A,#N/A,FALSE,"INTRAN96";#N/A,#N/A,FALSE,"NAA9697";#N/A,#N/A,FALSE,"ECWEBB";#N/A,#N/A,FALSE,"MFT96";#N/A,#N/A,FALSE,"CTrecon"}</definedName>
    <definedName name="trggh_1_3_2_5" hidden="1">{#N/A,#N/A,FALSE,"TMCOMP96";#N/A,#N/A,FALSE,"MAT96";#N/A,#N/A,FALSE,"FANDA96";#N/A,#N/A,FALSE,"INTRAN96";#N/A,#N/A,FALSE,"NAA9697";#N/A,#N/A,FALSE,"ECWEBB";#N/A,#N/A,FALSE,"MFT96";#N/A,#N/A,FALSE,"CTrecon"}</definedName>
    <definedName name="trggh_1_3_3" localSheetId="0" hidden="1">{#N/A,#N/A,FALSE,"TMCOMP96";#N/A,#N/A,FALSE,"MAT96";#N/A,#N/A,FALSE,"FANDA96";#N/A,#N/A,FALSE,"INTRAN96";#N/A,#N/A,FALSE,"NAA9697";#N/A,#N/A,FALSE,"ECWEBB";#N/A,#N/A,FALSE,"MFT96";#N/A,#N/A,FALSE,"CTrecon"}</definedName>
    <definedName name="trggh_1_3_3" hidden="1">{#N/A,#N/A,FALSE,"TMCOMP96";#N/A,#N/A,FALSE,"MAT96";#N/A,#N/A,FALSE,"FANDA96";#N/A,#N/A,FALSE,"INTRAN96";#N/A,#N/A,FALSE,"NAA9697";#N/A,#N/A,FALSE,"ECWEBB";#N/A,#N/A,FALSE,"MFT96";#N/A,#N/A,FALSE,"CTrecon"}</definedName>
    <definedName name="trggh_1_3_3_1" localSheetId="0" hidden="1">{#N/A,#N/A,FALSE,"TMCOMP96";#N/A,#N/A,FALSE,"MAT96";#N/A,#N/A,FALSE,"FANDA96";#N/A,#N/A,FALSE,"INTRAN96";#N/A,#N/A,FALSE,"NAA9697";#N/A,#N/A,FALSE,"ECWEBB";#N/A,#N/A,FALSE,"MFT96";#N/A,#N/A,FALSE,"CTrecon"}</definedName>
    <definedName name="trggh_1_3_3_1" hidden="1">{#N/A,#N/A,FALSE,"TMCOMP96";#N/A,#N/A,FALSE,"MAT96";#N/A,#N/A,FALSE,"FANDA96";#N/A,#N/A,FALSE,"INTRAN96";#N/A,#N/A,FALSE,"NAA9697";#N/A,#N/A,FALSE,"ECWEBB";#N/A,#N/A,FALSE,"MFT96";#N/A,#N/A,FALSE,"CTrecon"}</definedName>
    <definedName name="trggh_1_3_3_2" localSheetId="0" hidden="1">{#N/A,#N/A,FALSE,"TMCOMP96";#N/A,#N/A,FALSE,"MAT96";#N/A,#N/A,FALSE,"FANDA96";#N/A,#N/A,FALSE,"INTRAN96";#N/A,#N/A,FALSE,"NAA9697";#N/A,#N/A,FALSE,"ECWEBB";#N/A,#N/A,FALSE,"MFT96";#N/A,#N/A,FALSE,"CTrecon"}</definedName>
    <definedName name="trggh_1_3_3_2" hidden="1">{#N/A,#N/A,FALSE,"TMCOMP96";#N/A,#N/A,FALSE,"MAT96";#N/A,#N/A,FALSE,"FANDA96";#N/A,#N/A,FALSE,"INTRAN96";#N/A,#N/A,FALSE,"NAA9697";#N/A,#N/A,FALSE,"ECWEBB";#N/A,#N/A,FALSE,"MFT96";#N/A,#N/A,FALSE,"CTrecon"}</definedName>
    <definedName name="trggh_1_3_3_3" localSheetId="0" hidden="1">{#N/A,#N/A,FALSE,"TMCOMP96";#N/A,#N/A,FALSE,"MAT96";#N/A,#N/A,FALSE,"FANDA96";#N/A,#N/A,FALSE,"INTRAN96";#N/A,#N/A,FALSE,"NAA9697";#N/A,#N/A,FALSE,"ECWEBB";#N/A,#N/A,FALSE,"MFT96";#N/A,#N/A,FALSE,"CTrecon"}</definedName>
    <definedName name="trggh_1_3_3_3" hidden="1">{#N/A,#N/A,FALSE,"TMCOMP96";#N/A,#N/A,FALSE,"MAT96";#N/A,#N/A,FALSE,"FANDA96";#N/A,#N/A,FALSE,"INTRAN96";#N/A,#N/A,FALSE,"NAA9697";#N/A,#N/A,FALSE,"ECWEBB";#N/A,#N/A,FALSE,"MFT96";#N/A,#N/A,FALSE,"CTrecon"}</definedName>
    <definedName name="trggh_1_3_3_4" localSheetId="0" hidden="1">{#N/A,#N/A,FALSE,"TMCOMP96";#N/A,#N/A,FALSE,"MAT96";#N/A,#N/A,FALSE,"FANDA96";#N/A,#N/A,FALSE,"INTRAN96";#N/A,#N/A,FALSE,"NAA9697";#N/A,#N/A,FALSE,"ECWEBB";#N/A,#N/A,FALSE,"MFT96";#N/A,#N/A,FALSE,"CTrecon"}</definedName>
    <definedName name="trggh_1_3_3_4" hidden="1">{#N/A,#N/A,FALSE,"TMCOMP96";#N/A,#N/A,FALSE,"MAT96";#N/A,#N/A,FALSE,"FANDA96";#N/A,#N/A,FALSE,"INTRAN96";#N/A,#N/A,FALSE,"NAA9697";#N/A,#N/A,FALSE,"ECWEBB";#N/A,#N/A,FALSE,"MFT96";#N/A,#N/A,FALSE,"CTrecon"}</definedName>
    <definedName name="trggh_1_3_3_5" localSheetId="0" hidden="1">{#N/A,#N/A,FALSE,"TMCOMP96";#N/A,#N/A,FALSE,"MAT96";#N/A,#N/A,FALSE,"FANDA96";#N/A,#N/A,FALSE,"INTRAN96";#N/A,#N/A,FALSE,"NAA9697";#N/A,#N/A,FALSE,"ECWEBB";#N/A,#N/A,FALSE,"MFT96";#N/A,#N/A,FALSE,"CTrecon"}</definedName>
    <definedName name="trggh_1_3_3_5" hidden="1">{#N/A,#N/A,FALSE,"TMCOMP96";#N/A,#N/A,FALSE,"MAT96";#N/A,#N/A,FALSE,"FANDA96";#N/A,#N/A,FALSE,"INTRAN96";#N/A,#N/A,FALSE,"NAA9697";#N/A,#N/A,FALSE,"ECWEBB";#N/A,#N/A,FALSE,"MFT96";#N/A,#N/A,FALSE,"CTrecon"}</definedName>
    <definedName name="trggh_1_3_4" localSheetId="0" hidden="1">{#N/A,#N/A,FALSE,"TMCOMP96";#N/A,#N/A,FALSE,"MAT96";#N/A,#N/A,FALSE,"FANDA96";#N/A,#N/A,FALSE,"INTRAN96";#N/A,#N/A,FALSE,"NAA9697";#N/A,#N/A,FALSE,"ECWEBB";#N/A,#N/A,FALSE,"MFT96";#N/A,#N/A,FALSE,"CTrecon"}</definedName>
    <definedName name="trggh_1_3_4" hidden="1">{#N/A,#N/A,FALSE,"TMCOMP96";#N/A,#N/A,FALSE,"MAT96";#N/A,#N/A,FALSE,"FANDA96";#N/A,#N/A,FALSE,"INTRAN96";#N/A,#N/A,FALSE,"NAA9697";#N/A,#N/A,FALSE,"ECWEBB";#N/A,#N/A,FALSE,"MFT96";#N/A,#N/A,FALSE,"CTrecon"}</definedName>
    <definedName name="trggh_1_3_4_1" localSheetId="0" hidden="1">{#N/A,#N/A,FALSE,"TMCOMP96";#N/A,#N/A,FALSE,"MAT96";#N/A,#N/A,FALSE,"FANDA96";#N/A,#N/A,FALSE,"INTRAN96";#N/A,#N/A,FALSE,"NAA9697";#N/A,#N/A,FALSE,"ECWEBB";#N/A,#N/A,FALSE,"MFT96";#N/A,#N/A,FALSE,"CTrecon"}</definedName>
    <definedName name="trggh_1_3_4_1" hidden="1">{#N/A,#N/A,FALSE,"TMCOMP96";#N/A,#N/A,FALSE,"MAT96";#N/A,#N/A,FALSE,"FANDA96";#N/A,#N/A,FALSE,"INTRAN96";#N/A,#N/A,FALSE,"NAA9697";#N/A,#N/A,FALSE,"ECWEBB";#N/A,#N/A,FALSE,"MFT96";#N/A,#N/A,FALSE,"CTrecon"}</definedName>
    <definedName name="trggh_1_3_4_2" localSheetId="0" hidden="1">{#N/A,#N/A,FALSE,"TMCOMP96";#N/A,#N/A,FALSE,"MAT96";#N/A,#N/A,FALSE,"FANDA96";#N/A,#N/A,FALSE,"INTRAN96";#N/A,#N/A,FALSE,"NAA9697";#N/A,#N/A,FALSE,"ECWEBB";#N/A,#N/A,FALSE,"MFT96";#N/A,#N/A,FALSE,"CTrecon"}</definedName>
    <definedName name="trggh_1_3_4_2" hidden="1">{#N/A,#N/A,FALSE,"TMCOMP96";#N/A,#N/A,FALSE,"MAT96";#N/A,#N/A,FALSE,"FANDA96";#N/A,#N/A,FALSE,"INTRAN96";#N/A,#N/A,FALSE,"NAA9697";#N/A,#N/A,FALSE,"ECWEBB";#N/A,#N/A,FALSE,"MFT96";#N/A,#N/A,FALSE,"CTrecon"}</definedName>
    <definedName name="trggh_1_3_4_3" localSheetId="0" hidden="1">{#N/A,#N/A,FALSE,"TMCOMP96";#N/A,#N/A,FALSE,"MAT96";#N/A,#N/A,FALSE,"FANDA96";#N/A,#N/A,FALSE,"INTRAN96";#N/A,#N/A,FALSE,"NAA9697";#N/A,#N/A,FALSE,"ECWEBB";#N/A,#N/A,FALSE,"MFT96";#N/A,#N/A,FALSE,"CTrecon"}</definedName>
    <definedName name="trggh_1_3_4_3" hidden="1">{#N/A,#N/A,FALSE,"TMCOMP96";#N/A,#N/A,FALSE,"MAT96";#N/A,#N/A,FALSE,"FANDA96";#N/A,#N/A,FALSE,"INTRAN96";#N/A,#N/A,FALSE,"NAA9697";#N/A,#N/A,FALSE,"ECWEBB";#N/A,#N/A,FALSE,"MFT96";#N/A,#N/A,FALSE,"CTrecon"}</definedName>
    <definedName name="trggh_1_3_4_4" localSheetId="0" hidden="1">{#N/A,#N/A,FALSE,"TMCOMP96";#N/A,#N/A,FALSE,"MAT96";#N/A,#N/A,FALSE,"FANDA96";#N/A,#N/A,FALSE,"INTRAN96";#N/A,#N/A,FALSE,"NAA9697";#N/A,#N/A,FALSE,"ECWEBB";#N/A,#N/A,FALSE,"MFT96";#N/A,#N/A,FALSE,"CTrecon"}</definedName>
    <definedName name="trggh_1_3_4_4" hidden="1">{#N/A,#N/A,FALSE,"TMCOMP96";#N/A,#N/A,FALSE,"MAT96";#N/A,#N/A,FALSE,"FANDA96";#N/A,#N/A,FALSE,"INTRAN96";#N/A,#N/A,FALSE,"NAA9697";#N/A,#N/A,FALSE,"ECWEBB";#N/A,#N/A,FALSE,"MFT96";#N/A,#N/A,FALSE,"CTrecon"}</definedName>
    <definedName name="trggh_1_3_4_5" localSheetId="0" hidden="1">{#N/A,#N/A,FALSE,"TMCOMP96";#N/A,#N/A,FALSE,"MAT96";#N/A,#N/A,FALSE,"FANDA96";#N/A,#N/A,FALSE,"INTRAN96";#N/A,#N/A,FALSE,"NAA9697";#N/A,#N/A,FALSE,"ECWEBB";#N/A,#N/A,FALSE,"MFT96";#N/A,#N/A,FALSE,"CTrecon"}</definedName>
    <definedName name="trggh_1_3_4_5" hidden="1">{#N/A,#N/A,FALSE,"TMCOMP96";#N/A,#N/A,FALSE,"MAT96";#N/A,#N/A,FALSE,"FANDA96";#N/A,#N/A,FALSE,"INTRAN96";#N/A,#N/A,FALSE,"NAA9697";#N/A,#N/A,FALSE,"ECWEBB";#N/A,#N/A,FALSE,"MFT96";#N/A,#N/A,FALSE,"CTrecon"}</definedName>
    <definedName name="trggh_1_3_5" localSheetId="0" hidden="1">{#N/A,#N/A,FALSE,"TMCOMP96";#N/A,#N/A,FALSE,"MAT96";#N/A,#N/A,FALSE,"FANDA96";#N/A,#N/A,FALSE,"INTRAN96";#N/A,#N/A,FALSE,"NAA9697";#N/A,#N/A,FALSE,"ECWEBB";#N/A,#N/A,FALSE,"MFT96";#N/A,#N/A,FALSE,"CTrecon"}</definedName>
    <definedName name="trggh_1_3_5" hidden="1">{#N/A,#N/A,FALSE,"TMCOMP96";#N/A,#N/A,FALSE,"MAT96";#N/A,#N/A,FALSE,"FANDA96";#N/A,#N/A,FALSE,"INTRAN96";#N/A,#N/A,FALSE,"NAA9697";#N/A,#N/A,FALSE,"ECWEBB";#N/A,#N/A,FALSE,"MFT96";#N/A,#N/A,FALSE,"CTrecon"}</definedName>
    <definedName name="trggh_1_4" localSheetId="0" hidden="1">{#N/A,#N/A,FALSE,"TMCOMP96";#N/A,#N/A,FALSE,"MAT96";#N/A,#N/A,FALSE,"FANDA96";#N/A,#N/A,FALSE,"INTRAN96";#N/A,#N/A,FALSE,"NAA9697";#N/A,#N/A,FALSE,"ECWEBB";#N/A,#N/A,FALSE,"MFT96";#N/A,#N/A,FALSE,"CTrecon"}</definedName>
    <definedName name="trggh_1_4" hidden="1">{#N/A,#N/A,FALSE,"TMCOMP96";#N/A,#N/A,FALSE,"MAT96";#N/A,#N/A,FALSE,"FANDA96";#N/A,#N/A,FALSE,"INTRAN96";#N/A,#N/A,FALSE,"NAA9697";#N/A,#N/A,FALSE,"ECWEBB";#N/A,#N/A,FALSE,"MFT96";#N/A,#N/A,FALSE,"CTrecon"}</definedName>
    <definedName name="trggh_1_4_1" localSheetId="0" hidden="1">{#N/A,#N/A,FALSE,"TMCOMP96";#N/A,#N/A,FALSE,"MAT96";#N/A,#N/A,FALSE,"FANDA96";#N/A,#N/A,FALSE,"INTRAN96";#N/A,#N/A,FALSE,"NAA9697";#N/A,#N/A,FALSE,"ECWEBB";#N/A,#N/A,FALSE,"MFT96";#N/A,#N/A,FALSE,"CTrecon"}</definedName>
    <definedName name="trggh_1_4_1" hidden="1">{#N/A,#N/A,FALSE,"TMCOMP96";#N/A,#N/A,FALSE,"MAT96";#N/A,#N/A,FALSE,"FANDA96";#N/A,#N/A,FALSE,"INTRAN96";#N/A,#N/A,FALSE,"NAA9697";#N/A,#N/A,FALSE,"ECWEBB";#N/A,#N/A,FALSE,"MFT96";#N/A,#N/A,FALSE,"CTrecon"}</definedName>
    <definedName name="trggh_1_4_1_1" localSheetId="0" hidden="1">{#N/A,#N/A,FALSE,"TMCOMP96";#N/A,#N/A,FALSE,"MAT96";#N/A,#N/A,FALSE,"FANDA96";#N/A,#N/A,FALSE,"INTRAN96";#N/A,#N/A,FALSE,"NAA9697";#N/A,#N/A,FALSE,"ECWEBB";#N/A,#N/A,FALSE,"MFT96";#N/A,#N/A,FALSE,"CTrecon"}</definedName>
    <definedName name="trggh_1_4_1_1" hidden="1">{#N/A,#N/A,FALSE,"TMCOMP96";#N/A,#N/A,FALSE,"MAT96";#N/A,#N/A,FALSE,"FANDA96";#N/A,#N/A,FALSE,"INTRAN96";#N/A,#N/A,FALSE,"NAA9697";#N/A,#N/A,FALSE,"ECWEBB";#N/A,#N/A,FALSE,"MFT96";#N/A,#N/A,FALSE,"CTrecon"}</definedName>
    <definedName name="trggh_1_4_1_1_1" localSheetId="0" hidden="1">{#N/A,#N/A,FALSE,"TMCOMP96";#N/A,#N/A,FALSE,"MAT96";#N/A,#N/A,FALSE,"FANDA96";#N/A,#N/A,FALSE,"INTRAN96";#N/A,#N/A,FALSE,"NAA9697";#N/A,#N/A,FALSE,"ECWEBB";#N/A,#N/A,FALSE,"MFT96";#N/A,#N/A,FALSE,"CTrecon"}</definedName>
    <definedName name="trggh_1_4_1_1_1" hidden="1">{#N/A,#N/A,FALSE,"TMCOMP96";#N/A,#N/A,FALSE,"MAT96";#N/A,#N/A,FALSE,"FANDA96";#N/A,#N/A,FALSE,"INTRAN96";#N/A,#N/A,FALSE,"NAA9697";#N/A,#N/A,FALSE,"ECWEBB";#N/A,#N/A,FALSE,"MFT96";#N/A,#N/A,FALSE,"CTrecon"}</definedName>
    <definedName name="trggh_1_4_1_1_2" localSheetId="0" hidden="1">{#N/A,#N/A,FALSE,"TMCOMP96";#N/A,#N/A,FALSE,"MAT96";#N/A,#N/A,FALSE,"FANDA96";#N/A,#N/A,FALSE,"INTRAN96";#N/A,#N/A,FALSE,"NAA9697";#N/A,#N/A,FALSE,"ECWEBB";#N/A,#N/A,FALSE,"MFT96";#N/A,#N/A,FALSE,"CTrecon"}</definedName>
    <definedName name="trggh_1_4_1_1_2" hidden="1">{#N/A,#N/A,FALSE,"TMCOMP96";#N/A,#N/A,FALSE,"MAT96";#N/A,#N/A,FALSE,"FANDA96";#N/A,#N/A,FALSE,"INTRAN96";#N/A,#N/A,FALSE,"NAA9697";#N/A,#N/A,FALSE,"ECWEBB";#N/A,#N/A,FALSE,"MFT96";#N/A,#N/A,FALSE,"CTrecon"}</definedName>
    <definedName name="trggh_1_4_1_1_3" localSheetId="0" hidden="1">{#N/A,#N/A,FALSE,"TMCOMP96";#N/A,#N/A,FALSE,"MAT96";#N/A,#N/A,FALSE,"FANDA96";#N/A,#N/A,FALSE,"INTRAN96";#N/A,#N/A,FALSE,"NAA9697";#N/A,#N/A,FALSE,"ECWEBB";#N/A,#N/A,FALSE,"MFT96";#N/A,#N/A,FALSE,"CTrecon"}</definedName>
    <definedName name="trggh_1_4_1_1_3" hidden="1">{#N/A,#N/A,FALSE,"TMCOMP96";#N/A,#N/A,FALSE,"MAT96";#N/A,#N/A,FALSE,"FANDA96";#N/A,#N/A,FALSE,"INTRAN96";#N/A,#N/A,FALSE,"NAA9697";#N/A,#N/A,FALSE,"ECWEBB";#N/A,#N/A,FALSE,"MFT96";#N/A,#N/A,FALSE,"CTrecon"}</definedName>
    <definedName name="trggh_1_4_1_1_4" localSheetId="0" hidden="1">{#N/A,#N/A,FALSE,"TMCOMP96";#N/A,#N/A,FALSE,"MAT96";#N/A,#N/A,FALSE,"FANDA96";#N/A,#N/A,FALSE,"INTRAN96";#N/A,#N/A,FALSE,"NAA9697";#N/A,#N/A,FALSE,"ECWEBB";#N/A,#N/A,FALSE,"MFT96";#N/A,#N/A,FALSE,"CTrecon"}</definedName>
    <definedName name="trggh_1_4_1_1_4" hidden="1">{#N/A,#N/A,FALSE,"TMCOMP96";#N/A,#N/A,FALSE,"MAT96";#N/A,#N/A,FALSE,"FANDA96";#N/A,#N/A,FALSE,"INTRAN96";#N/A,#N/A,FALSE,"NAA9697";#N/A,#N/A,FALSE,"ECWEBB";#N/A,#N/A,FALSE,"MFT96";#N/A,#N/A,FALSE,"CTrecon"}</definedName>
    <definedName name="trggh_1_4_1_1_5" localSheetId="0" hidden="1">{#N/A,#N/A,FALSE,"TMCOMP96";#N/A,#N/A,FALSE,"MAT96";#N/A,#N/A,FALSE,"FANDA96";#N/A,#N/A,FALSE,"INTRAN96";#N/A,#N/A,FALSE,"NAA9697";#N/A,#N/A,FALSE,"ECWEBB";#N/A,#N/A,FALSE,"MFT96";#N/A,#N/A,FALSE,"CTrecon"}</definedName>
    <definedName name="trggh_1_4_1_1_5" hidden="1">{#N/A,#N/A,FALSE,"TMCOMP96";#N/A,#N/A,FALSE,"MAT96";#N/A,#N/A,FALSE,"FANDA96";#N/A,#N/A,FALSE,"INTRAN96";#N/A,#N/A,FALSE,"NAA9697";#N/A,#N/A,FALSE,"ECWEBB";#N/A,#N/A,FALSE,"MFT96";#N/A,#N/A,FALSE,"CTrecon"}</definedName>
    <definedName name="trggh_1_4_1_2" localSheetId="0" hidden="1">{#N/A,#N/A,FALSE,"TMCOMP96";#N/A,#N/A,FALSE,"MAT96";#N/A,#N/A,FALSE,"FANDA96";#N/A,#N/A,FALSE,"INTRAN96";#N/A,#N/A,FALSE,"NAA9697";#N/A,#N/A,FALSE,"ECWEBB";#N/A,#N/A,FALSE,"MFT96";#N/A,#N/A,FALSE,"CTrecon"}</definedName>
    <definedName name="trggh_1_4_1_2" hidden="1">{#N/A,#N/A,FALSE,"TMCOMP96";#N/A,#N/A,FALSE,"MAT96";#N/A,#N/A,FALSE,"FANDA96";#N/A,#N/A,FALSE,"INTRAN96";#N/A,#N/A,FALSE,"NAA9697";#N/A,#N/A,FALSE,"ECWEBB";#N/A,#N/A,FALSE,"MFT96";#N/A,#N/A,FALSE,"CTrecon"}</definedName>
    <definedName name="trggh_1_4_1_2_1" localSheetId="0" hidden="1">{#N/A,#N/A,FALSE,"TMCOMP96";#N/A,#N/A,FALSE,"MAT96";#N/A,#N/A,FALSE,"FANDA96";#N/A,#N/A,FALSE,"INTRAN96";#N/A,#N/A,FALSE,"NAA9697";#N/A,#N/A,FALSE,"ECWEBB";#N/A,#N/A,FALSE,"MFT96";#N/A,#N/A,FALSE,"CTrecon"}</definedName>
    <definedName name="trggh_1_4_1_2_1" hidden="1">{#N/A,#N/A,FALSE,"TMCOMP96";#N/A,#N/A,FALSE,"MAT96";#N/A,#N/A,FALSE,"FANDA96";#N/A,#N/A,FALSE,"INTRAN96";#N/A,#N/A,FALSE,"NAA9697";#N/A,#N/A,FALSE,"ECWEBB";#N/A,#N/A,FALSE,"MFT96";#N/A,#N/A,FALSE,"CTrecon"}</definedName>
    <definedName name="trggh_1_4_1_2_2" localSheetId="0" hidden="1">{#N/A,#N/A,FALSE,"TMCOMP96";#N/A,#N/A,FALSE,"MAT96";#N/A,#N/A,FALSE,"FANDA96";#N/A,#N/A,FALSE,"INTRAN96";#N/A,#N/A,FALSE,"NAA9697";#N/A,#N/A,FALSE,"ECWEBB";#N/A,#N/A,FALSE,"MFT96";#N/A,#N/A,FALSE,"CTrecon"}</definedName>
    <definedName name="trggh_1_4_1_2_2" hidden="1">{#N/A,#N/A,FALSE,"TMCOMP96";#N/A,#N/A,FALSE,"MAT96";#N/A,#N/A,FALSE,"FANDA96";#N/A,#N/A,FALSE,"INTRAN96";#N/A,#N/A,FALSE,"NAA9697";#N/A,#N/A,FALSE,"ECWEBB";#N/A,#N/A,FALSE,"MFT96";#N/A,#N/A,FALSE,"CTrecon"}</definedName>
    <definedName name="trggh_1_4_1_2_3" localSheetId="0" hidden="1">{#N/A,#N/A,FALSE,"TMCOMP96";#N/A,#N/A,FALSE,"MAT96";#N/A,#N/A,FALSE,"FANDA96";#N/A,#N/A,FALSE,"INTRAN96";#N/A,#N/A,FALSE,"NAA9697";#N/A,#N/A,FALSE,"ECWEBB";#N/A,#N/A,FALSE,"MFT96";#N/A,#N/A,FALSE,"CTrecon"}</definedName>
    <definedName name="trggh_1_4_1_2_3" hidden="1">{#N/A,#N/A,FALSE,"TMCOMP96";#N/A,#N/A,FALSE,"MAT96";#N/A,#N/A,FALSE,"FANDA96";#N/A,#N/A,FALSE,"INTRAN96";#N/A,#N/A,FALSE,"NAA9697";#N/A,#N/A,FALSE,"ECWEBB";#N/A,#N/A,FALSE,"MFT96";#N/A,#N/A,FALSE,"CTrecon"}</definedName>
    <definedName name="trggh_1_4_1_2_4" localSheetId="0" hidden="1">{#N/A,#N/A,FALSE,"TMCOMP96";#N/A,#N/A,FALSE,"MAT96";#N/A,#N/A,FALSE,"FANDA96";#N/A,#N/A,FALSE,"INTRAN96";#N/A,#N/A,FALSE,"NAA9697";#N/A,#N/A,FALSE,"ECWEBB";#N/A,#N/A,FALSE,"MFT96";#N/A,#N/A,FALSE,"CTrecon"}</definedName>
    <definedName name="trggh_1_4_1_2_4" hidden="1">{#N/A,#N/A,FALSE,"TMCOMP96";#N/A,#N/A,FALSE,"MAT96";#N/A,#N/A,FALSE,"FANDA96";#N/A,#N/A,FALSE,"INTRAN96";#N/A,#N/A,FALSE,"NAA9697";#N/A,#N/A,FALSE,"ECWEBB";#N/A,#N/A,FALSE,"MFT96";#N/A,#N/A,FALSE,"CTrecon"}</definedName>
    <definedName name="trggh_1_4_1_2_5" localSheetId="0" hidden="1">{#N/A,#N/A,FALSE,"TMCOMP96";#N/A,#N/A,FALSE,"MAT96";#N/A,#N/A,FALSE,"FANDA96";#N/A,#N/A,FALSE,"INTRAN96";#N/A,#N/A,FALSE,"NAA9697";#N/A,#N/A,FALSE,"ECWEBB";#N/A,#N/A,FALSE,"MFT96";#N/A,#N/A,FALSE,"CTrecon"}</definedName>
    <definedName name="trggh_1_4_1_2_5" hidden="1">{#N/A,#N/A,FALSE,"TMCOMP96";#N/A,#N/A,FALSE,"MAT96";#N/A,#N/A,FALSE,"FANDA96";#N/A,#N/A,FALSE,"INTRAN96";#N/A,#N/A,FALSE,"NAA9697";#N/A,#N/A,FALSE,"ECWEBB";#N/A,#N/A,FALSE,"MFT96";#N/A,#N/A,FALSE,"CTrecon"}</definedName>
    <definedName name="trggh_1_4_1_3" localSheetId="0" hidden="1">{#N/A,#N/A,FALSE,"TMCOMP96";#N/A,#N/A,FALSE,"MAT96";#N/A,#N/A,FALSE,"FANDA96";#N/A,#N/A,FALSE,"INTRAN96";#N/A,#N/A,FALSE,"NAA9697";#N/A,#N/A,FALSE,"ECWEBB";#N/A,#N/A,FALSE,"MFT96";#N/A,#N/A,FALSE,"CTrecon"}</definedName>
    <definedName name="trggh_1_4_1_3" hidden="1">{#N/A,#N/A,FALSE,"TMCOMP96";#N/A,#N/A,FALSE,"MAT96";#N/A,#N/A,FALSE,"FANDA96";#N/A,#N/A,FALSE,"INTRAN96";#N/A,#N/A,FALSE,"NAA9697";#N/A,#N/A,FALSE,"ECWEBB";#N/A,#N/A,FALSE,"MFT96";#N/A,#N/A,FALSE,"CTrecon"}</definedName>
    <definedName name="trggh_1_4_1_3_1" localSheetId="0" hidden="1">{#N/A,#N/A,FALSE,"TMCOMP96";#N/A,#N/A,FALSE,"MAT96";#N/A,#N/A,FALSE,"FANDA96";#N/A,#N/A,FALSE,"INTRAN96";#N/A,#N/A,FALSE,"NAA9697";#N/A,#N/A,FALSE,"ECWEBB";#N/A,#N/A,FALSE,"MFT96";#N/A,#N/A,FALSE,"CTrecon"}</definedName>
    <definedName name="trggh_1_4_1_3_1" hidden="1">{#N/A,#N/A,FALSE,"TMCOMP96";#N/A,#N/A,FALSE,"MAT96";#N/A,#N/A,FALSE,"FANDA96";#N/A,#N/A,FALSE,"INTRAN96";#N/A,#N/A,FALSE,"NAA9697";#N/A,#N/A,FALSE,"ECWEBB";#N/A,#N/A,FALSE,"MFT96";#N/A,#N/A,FALSE,"CTrecon"}</definedName>
    <definedName name="trggh_1_4_1_3_2" localSheetId="0" hidden="1">{#N/A,#N/A,FALSE,"TMCOMP96";#N/A,#N/A,FALSE,"MAT96";#N/A,#N/A,FALSE,"FANDA96";#N/A,#N/A,FALSE,"INTRAN96";#N/A,#N/A,FALSE,"NAA9697";#N/A,#N/A,FALSE,"ECWEBB";#N/A,#N/A,FALSE,"MFT96";#N/A,#N/A,FALSE,"CTrecon"}</definedName>
    <definedName name="trggh_1_4_1_3_2" hidden="1">{#N/A,#N/A,FALSE,"TMCOMP96";#N/A,#N/A,FALSE,"MAT96";#N/A,#N/A,FALSE,"FANDA96";#N/A,#N/A,FALSE,"INTRAN96";#N/A,#N/A,FALSE,"NAA9697";#N/A,#N/A,FALSE,"ECWEBB";#N/A,#N/A,FALSE,"MFT96";#N/A,#N/A,FALSE,"CTrecon"}</definedName>
    <definedName name="trggh_1_4_1_3_3" localSheetId="0" hidden="1">{#N/A,#N/A,FALSE,"TMCOMP96";#N/A,#N/A,FALSE,"MAT96";#N/A,#N/A,FALSE,"FANDA96";#N/A,#N/A,FALSE,"INTRAN96";#N/A,#N/A,FALSE,"NAA9697";#N/A,#N/A,FALSE,"ECWEBB";#N/A,#N/A,FALSE,"MFT96";#N/A,#N/A,FALSE,"CTrecon"}</definedName>
    <definedName name="trggh_1_4_1_3_3" hidden="1">{#N/A,#N/A,FALSE,"TMCOMP96";#N/A,#N/A,FALSE,"MAT96";#N/A,#N/A,FALSE,"FANDA96";#N/A,#N/A,FALSE,"INTRAN96";#N/A,#N/A,FALSE,"NAA9697";#N/A,#N/A,FALSE,"ECWEBB";#N/A,#N/A,FALSE,"MFT96";#N/A,#N/A,FALSE,"CTrecon"}</definedName>
    <definedName name="trggh_1_4_1_3_4" localSheetId="0" hidden="1">{#N/A,#N/A,FALSE,"TMCOMP96";#N/A,#N/A,FALSE,"MAT96";#N/A,#N/A,FALSE,"FANDA96";#N/A,#N/A,FALSE,"INTRAN96";#N/A,#N/A,FALSE,"NAA9697";#N/A,#N/A,FALSE,"ECWEBB";#N/A,#N/A,FALSE,"MFT96";#N/A,#N/A,FALSE,"CTrecon"}</definedName>
    <definedName name="trggh_1_4_1_3_4" hidden="1">{#N/A,#N/A,FALSE,"TMCOMP96";#N/A,#N/A,FALSE,"MAT96";#N/A,#N/A,FALSE,"FANDA96";#N/A,#N/A,FALSE,"INTRAN96";#N/A,#N/A,FALSE,"NAA9697";#N/A,#N/A,FALSE,"ECWEBB";#N/A,#N/A,FALSE,"MFT96";#N/A,#N/A,FALSE,"CTrecon"}</definedName>
    <definedName name="trggh_1_4_1_3_5" localSheetId="0" hidden="1">{#N/A,#N/A,FALSE,"TMCOMP96";#N/A,#N/A,FALSE,"MAT96";#N/A,#N/A,FALSE,"FANDA96";#N/A,#N/A,FALSE,"INTRAN96";#N/A,#N/A,FALSE,"NAA9697";#N/A,#N/A,FALSE,"ECWEBB";#N/A,#N/A,FALSE,"MFT96";#N/A,#N/A,FALSE,"CTrecon"}</definedName>
    <definedName name="trggh_1_4_1_3_5" hidden="1">{#N/A,#N/A,FALSE,"TMCOMP96";#N/A,#N/A,FALSE,"MAT96";#N/A,#N/A,FALSE,"FANDA96";#N/A,#N/A,FALSE,"INTRAN96";#N/A,#N/A,FALSE,"NAA9697";#N/A,#N/A,FALSE,"ECWEBB";#N/A,#N/A,FALSE,"MFT96";#N/A,#N/A,FALSE,"CTrecon"}</definedName>
    <definedName name="trggh_1_4_1_4" localSheetId="0" hidden="1">{#N/A,#N/A,FALSE,"TMCOMP96";#N/A,#N/A,FALSE,"MAT96";#N/A,#N/A,FALSE,"FANDA96";#N/A,#N/A,FALSE,"INTRAN96";#N/A,#N/A,FALSE,"NAA9697";#N/A,#N/A,FALSE,"ECWEBB";#N/A,#N/A,FALSE,"MFT96";#N/A,#N/A,FALSE,"CTrecon"}</definedName>
    <definedName name="trggh_1_4_1_4" hidden="1">{#N/A,#N/A,FALSE,"TMCOMP96";#N/A,#N/A,FALSE,"MAT96";#N/A,#N/A,FALSE,"FANDA96";#N/A,#N/A,FALSE,"INTRAN96";#N/A,#N/A,FALSE,"NAA9697";#N/A,#N/A,FALSE,"ECWEBB";#N/A,#N/A,FALSE,"MFT96";#N/A,#N/A,FALSE,"CTrecon"}</definedName>
    <definedName name="trggh_1_4_1_5" localSheetId="0" hidden="1">{#N/A,#N/A,FALSE,"TMCOMP96";#N/A,#N/A,FALSE,"MAT96";#N/A,#N/A,FALSE,"FANDA96";#N/A,#N/A,FALSE,"INTRAN96";#N/A,#N/A,FALSE,"NAA9697";#N/A,#N/A,FALSE,"ECWEBB";#N/A,#N/A,FALSE,"MFT96";#N/A,#N/A,FALSE,"CTrecon"}</definedName>
    <definedName name="trggh_1_4_1_5" hidden="1">{#N/A,#N/A,FALSE,"TMCOMP96";#N/A,#N/A,FALSE,"MAT96";#N/A,#N/A,FALSE,"FANDA96";#N/A,#N/A,FALSE,"INTRAN96";#N/A,#N/A,FALSE,"NAA9697";#N/A,#N/A,FALSE,"ECWEBB";#N/A,#N/A,FALSE,"MFT96";#N/A,#N/A,FALSE,"CTrecon"}</definedName>
    <definedName name="trggh_1_4_2" localSheetId="0" hidden="1">{#N/A,#N/A,FALSE,"TMCOMP96";#N/A,#N/A,FALSE,"MAT96";#N/A,#N/A,FALSE,"FANDA96";#N/A,#N/A,FALSE,"INTRAN96";#N/A,#N/A,FALSE,"NAA9697";#N/A,#N/A,FALSE,"ECWEBB";#N/A,#N/A,FALSE,"MFT96";#N/A,#N/A,FALSE,"CTrecon"}</definedName>
    <definedName name="trggh_1_4_2" hidden="1">{#N/A,#N/A,FALSE,"TMCOMP96";#N/A,#N/A,FALSE,"MAT96";#N/A,#N/A,FALSE,"FANDA96";#N/A,#N/A,FALSE,"INTRAN96";#N/A,#N/A,FALSE,"NAA9697";#N/A,#N/A,FALSE,"ECWEBB";#N/A,#N/A,FALSE,"MFT96";#N/A,#N/A,FALSE,"CTrecon"}</definedName>
    <definedName name="trggh_1_4_2_1" localSheetId="0" hidden="1">{#N/A,#N/A,FALSE,"TMCOMP96";#N/A,#N/A,FALSE,"MAT96";#N/A,#N/A,FALSE,"FANDA96";#N/A,#N/A,FALSE,"INTRAN96";#N/A,#N/A,FALSE,"NAA9697";#N/A,#N/A,FALSE,"ECWEBB";#N/A,#N/A,FALSE,"MFT96";#N/A,#N/A,FALSE,"CTrecon"}</definedName>
    <definedName name="trggh_1_4_2_1" hidden="1">{#N/A,#N/A,FALSE,"TMCOMP96";#N/A,#N/A,FALSE,"MAT96";#N/A,#N/A,FALSE,"FANDA96";#N/A,#N/A,FALSE,"INTRAN96";#N/A,#N/A,FALSE,"NAA9697";#N/A,#N/A,FALSE,"ECWEBB";#N/A,#N/A,FALSE,"MFT96";#N/A,#N/A,FALSE,"CTrecon"}</definedName>
    <definedName name="trggh_1_4_2_2" localSheetId="0" hidden="1">{#N/A,#N/A,FALSE,"TMCOMP96";#N/A,#N/A,FALSE,"MAT96";#N/A,#N/A,FALSE,"FANDA96";#N/A,#N/A,FALSE,"INTRAN96";#N/A,#N/A,FALSE,"NAA9697";#N/A,#N/A,FALSE,"ECWEBB";#N/A,#N/A,FALSE,"MFT96";#N/A,#N/A,FALSE,"CTrecon"}</definedName>
    <definedName name="trggh_1_4_2_2" hidden="1">{#N/A,#N/A,FALSE,"TMCOMP96";#N/A,#N/A,FALSE,"MAT96";#N/A,#N/A,FALSE,"FANDA96";#N/A,#N/A,FALSE,"INTRAN96";#N/A,#N/A,FALSE,"NAA9697";#N/A,#N/A,FALSE,"ECWEBB";#N/A,#N/A,FALSE,"MFT96";#N/A,#N/A,FALSE,"CTrecon"}</definedName>
    <definedName name="trggh_1_4_2_3" localSheetId="0" hidden="1">{#N/A,#N/A,FALSE,"TMCOMP96";#N/A,#N/A,FALSE,"MAT96";#N/A,#N/A,FALSE,"FANDA96";#N/A,#N/A,FALSE,"INTRAN96";#N/A,#N/A,FALSE,"NAA9697";#N/A,#N/A,FALSE,"ECWEBB";#N/A,#N/A,FALSE,"MFT96";#N/A,#N/A,FALSE,"CTrecon"}</definedName>
    <definedName name="trggh_1_4_2_3" hidden="1">{#N/A,#N/A,FALSE,"TMCOMP96";#N/A,#N/A,FALSE,"MAT96";#N/A,#N/A,FALSE,"FANDA96";#N/A,#N/A,FALSE,"INTRAN96";#N/A,#N/A,FALSE,"NAA9697";#N/A,#N/A,FALSE,"ECWEBB";#N/A,#N/A,FALSE,"MFT96";#N/A,#N/A,FALSE,"CTrecon"}</definedName>
    <definedName name="trggh_1_4_2_4" localSheetId="0" hidden="1">{#N/A,#N/A,FALSE,"TMCOMP96";#N/A,#N/A,FALSE,"MAT96";#N/A,#N/A,FALSE,"FANDA96";#N/A,#N/A,FALSE,"INTRAN96";#N/A,#N/A,FALSE,"NAA9697";#N/A,#N/A,FALSE,"ECWEBB";#N/A,#N/A,FALSE,"MFT96";#N/A,#N/A,FALSE,"CTrecon"}</definedName>
    <definedName name="trggh_1_4_2_4" hidden="1">{#N/A,#N/A,FALSE,"TMCOMP96";#N/A,#N/A,FALSE,"MAT96";#N/A,#N/A,FALSE,"FANDA96";#N/A,#N/A,FALSE,"INTRAN96";#N/A,#N/A,FALSE,"NAA9697";#N/A,#N/A,FALSE,"ECWEBB";#N/A,#N/A,FALSE,"MFT96";#N/A,#N/A,FALSE,"CTrecon"}</definedName>
    <definedName name="trggh_1_4_2_5" localSheetId="0" hidden="1">{#N/A,#N/A,FALSE,"TMCOMP96";#N/A,#N/A,FALSE,"MAT96";#N/A,#N/A,FALSE,"FANDA96";#N/A,#N/A,FALSE,"INTRAN96";#N/A,#N/A,FALSE,"NAA9697";#N/A,#N/A,FALSE,"ECWEBB";#N/A,#N/A,FALSE,"MFT96";#N/A,#N/A,FALSE,"CTrecon"}</definedName>
    <definedName name="trggh_1_4_2_5" hidden="1">{#N/A,#N/A,FALSE,"TMCOMP96";#N/A,#N/A,FALSE,"MAT96";#N/A,#N/A,FALSE,"FANDA96";#N/A,#N/A,FALSE,"INTRAN96";#N/A,#N/A,FALSE,"NAA9697";#N/A,#N/A,FALSE,"ECWEBB";#N/A,#N/A,FALSE,"MFT96";#N/A,#N/A,FALSE,"CTrecon"}</definedName>
    <definedName name="trggh_1_4_3" localSheetId="0" hidden="1">{#N/A,#N/A,FALSE,"TMCOMP96";#N/A,#N/A,FALSE,"MAT96";#N/A,#N/A,FALSE,"FANDA96";#N/A,#N/A,FALSE,"INTRAN96";#N/A,#N/A,FALSE,"NAA9697";#N/A,#N/A,FALSE,"ECWEBB";#N/A,#N/A,FALSE,"MFT96";#N/A,#N/A,FALSE,"CTrecon"}</definedName>
    <definedName name="trggh_1_4_3" hidden="1">{#N/A,#N/A,FALSE,"TMCOMP96";#N/A,#N/A,FALSE,"MAT96";#N/A,#N/A,FALSE,"FANDA96";#N/A,#N/A,FALSE,"INTRAN96";#N/A,#N/A,FALSE,"NAA9697";#N/A,#N/A,FALSE,"ECWEBB";#N/A,#N/A,FALSE,"MFT96";#N/A,#N/A,FALSE,"CTrecon"}</definedName>
    <definedName name="trggh_1_4_3_1" localSheetId="0" hidden="1">{#N/A,#N/A,FALSE,"TMCOMP96";#N/A,#N/A,FALSE,"MAT96";#N/A,#N/A,FALSE,"FANDA96";#N/A,#N/A,FALSE,"INTRAN96";#N/A,#N/A,FALSE,"NAA9697";#N/A,#N/A,FALSE,"ECWEBB";#N/A,#N/A,FALSE,"MFT96";#N/A,#N/A,FALSE,"CTrecon"}</definedName>
    <definedName name="trggh_1_4_3_1" hidden="1">{#N/A,#N/A,FALSE,"TMCOMP96";#N/A,#N/A,FALSE,"MAT96";#N/A,#N/A,FALSE,"FANDA96";#N/A,#N/A,FALSE,"INTRAN96";#N/A,#N/A,FALSE,"NAA9697";#N/A,#N/A,FALSE,"ECWEBB";#N/A,#N/A,FALSE,"MFT96";#N/A,#N/A,FALSE,"CTrecon"}</definedName>
    <definedName name="trggh_1_4_3_2" localSheetId="0" hidden="1">{#N/A,#N/A,FALSE,"TMCOMP96";#N/A,#N/A,FALSE,"MAT96";#N/A,#N/A,FALSE,"FANDA96";#N/A,#N/A,FALSE,"INTRAN96";#N/A,#N/A,FALSE,"NAA9697";#N/A,#N/A,FALSE,"ECWEBB";#N/A,#N/A,FALSE,"MFT96";#N/A,#N/A,FALSE,"CTrecon"}</definedName>
    <definedName name="trggh_1_4_3_2" hidden="1">{#N/A,#N/A,FALSE,"TMCOMP96";#N/A,#N/A,FALSE,"MAT96";#N/A,#N/A,FALSE,"FANDA96";#N/A,#N/A,FALSE,"INTRAN96";#N/A,#N/A,FALSE,"NAA9697";#N/A,#N/A,FALSE,"ECWEBB";#N/A,#N/A,FALSE,"MFT96";#N/A,#N/A,FALSE,"CTrecon"}</definedName>
    <definedName name="trggh_1_4_3_3" localSheetId="0" hidden="1">{#N/A,#N/A,FALSE,"TMCOMP96";#N/A,#N/A,FALSE,"MAT96";#N/A,#N/A,FALSE,"FANDA96";#N/A,#N/A,FALSE,"INTRAN96";#N/A,#N/A,FALSE,"NAA9697";#N/A,#N/A,FALSE,"ECWEBB";#N/A,#N/A,FALSE,"MFT96";#N/A,#N/A,FALSE,"CTrecon"}</definedName>
    <definedName name="trggh_1_4_3_3" hidden="1">{#N/A,#N/A,FALSE,"TMCOMP96";#N/A,#N/A,FALSE,"MAT96";#N/A,#N/A,FALSE,"FANDA96";#N/A,#N/A,FALSE,"INTRAN96";#N/A,#N/A,FALSE,"NAA9697";#N/A,#N/A,FALSE,"ECWEBB";#N/A,#N/A,FALSE,"MFT96";#N/A,#N/A,FALSE,"CTrecon"}</definedName>
    <definedName name="trggh_1_4_3_4" localSheetId="0" hidden="1">{#N/A,#N/A,FALSE,"TMCOMP96";#N/A,#N/A,FALSE,"MAT96";#N/A,#N/A,FALSE,"FANDA96";#N/A,#N/A,FALSE,"INTRAN96";#N/A,#N/A,FALSE,"NAA9697";#N/A,#N/A,FALSE,"ECWEBB";#N/A,#N/A,FALSE,"MFT96";#N/A,#N/A,FALSE,"CTrecon"}</definedName>
    <definedName name="trggh_1_4_3_4" hidden="1">{#N/A,#N/A,FALSE,"TMCOMP96";#N/A,#N/A,FALSE,"MAT96";#N/A,#N/A,FALSE,"FANDA96";#N/A,#N/A,FALSE,"INTRAN96";#N/A,#N/A,FALSE,"NAA9697";#N/A,#N/A,FALSE,"ECWEBB";#N/A,#N/A,FALSE,"MFT96";#N/A,#N/A,FALSE,"CTrecon"}</definedName>
    <definedName name="trggh_1_4_3_5" localSheetId="0" hidden="1">{#N/A,#N/A,FALSE,"TMCOMP96";#N/A,#N/A,FALSE,"MAT96";#N/A,#N/A,FALSE,"FANDA96";#N/A,#N/A,FALSE,"INTRAN96";#N/A,#N/A,FALSE,"NAA9697";#N/A,#N/A,FALSE,"ECWEBB";#N/A,#N/A,FALSE,"MFT96";#N/A,#N/A,FALSE,"CTrecon"}</definedName>
    <definedName name="trggh_1_4_3_5" hidden="1">{#N/A,#N/A,FALSE,"TMCOMP96";#N/A,#N/A,FALSE,"MAT96";#N/A,#N/A,FALSE,"FANDA96";#N/A,#N/A,FALSE,"INTRAN96";#N/A,#N/A,FALSE,"NAA9697";#N/A,#N/A,FALSE,"ECWEBB";#N/A,#N/A,FALSE,"MFT96";#N/A,#N/A,FALSE,"CTrecon"}</definedName>
    <definedName name="trggh_1_4_4" localSheetId="0" hidden="1">{#N/A,#N/A,FALSE,"TMCOMP96";#N/A,#N/A,FALSE,"MAT96";#N/A,#N/A,FALSE,"FANDA96";#N/A,#N/A,FALSE,"INTRAN96";#N/A,#N/A,FALSE,"NAA9697";#N/A,#N/A,FALSE,"ECWEBB";#N/A,#N/A,FALSE,"MFT96";#N/A,#N/A,FALSE,"CTrecon"}</definedName>
    <definedName name="trggh_1_4_4" hidden="1">{#N/A,#N/A,FALSE,"TMCOMP96";#N/A,#N/A,FALSE,"MAT96";#N/A,#N/A,FALSE,"FANDA96";#N/A,#N/A,FALSE,"INTRAN96";#N/A,#N/A,FALSE,"NAA9697";#N/A,#N/A,FALSE,"ECWEBB";#N/A,#N/A,FALSE,"MFT96";#N/A,#N/A,FALSE,"CTrecon"}</definedName>
    <definedName name="trggh_1_4_4_1" localSheetId="0" hidden="1">{#N/A,#N/A,FALSE,"TMCOMP96";#N/A,#N/A,FALSE,"MAT96";#N/A,#N/A,FALSE,"FANDA96";#N/A,#N/A,FALSE,"INTRAN96";#N/A,#N/A,FALSE,"NAA9697";#N/A,#N/A,FALSE,"ECWEBB";#N/A,#N/A,FALSE,"MFT96";#N/A,#N/A,FALSE,"CTrecon"}</definedName>
    <definedName name="trggh_1_4_4_1" hidden="1">{#N/A,#N/A,FALSE,"TMCOMP96";#N/A,#N/A,FALSE,"MAT96";#N/A,#N/A,FALSE,"FANDA96";#N/A,#N/A,FALSE,"INTRAN96";#N/A,#N/A,FALSE,"NAA9697";#N/A,#N/A,FALSE,"ECWEBB";#N/A,#N/A,FALSE,"MFT96";#N/A,#N/A,FALSE,"CTrecon"}</definedName>
    <definedName name="trggh_1_4_4_2" localSheetId="0" hidden="1">{#N/A,#N/A,FALSE,"TMCOMP96";#N/A,#N/A,FALSE,"MAT96";#N/A,#N/A,FALSE,"FANDA96";#N/A,#N/A,FALSE,"INTRAN96";#N/A,#N/A,FALSE,"NAA9697";#N/A,#N/A,FALSE,"ECWEBB";#N/A,#N/A,FALSE,"MFT96";#N/A,#N/A,FALSE,"CTrecon"}</definedName>
    <definedName name="trggh_1_4_4_2" hidden="1">{#N/A,#N/A,FALSE,"TMCOMP96";#N/A,#N/A,FALSE,"MAT96";#N/A,#N/A,FALSE,"FANDA96";#N/A,#N/A,FALSE,"INTRAN96";#N/A,#N/A,FALSE,"NAA9697";#N/A,#N/A,FALSE,"ECWEBB";#N/A,#N/A,FALSE,"MFT96";#N/A,#N/A,FALSE,"CTrecon"}</definedName>
    <definedName name="trggh_1_4_4_3" localSheetId="0" hidden="1">{#N/A,#N/A,FALSE,"TMCOMP96";#N/A,#N/A,FALSE,"MAT96";#N/A,#N/A,FALSE,"FANDA96";#N/A,#N/A,FALSE,"INTRAN96";#N/A,#N/A,FALSE,"NAA9697";#N/A,#N/A,FALSE,"ECWEBB";#N/A,#N/A,FALSE,"MFT96";#N/A,#N/A,FALSE,"CTrecon"}</definedName>
    <definedName name="trggh_1_4_4_3" hidden="1">{#N/A,#N/A,FALSE,"TMCOMP96";#N/A,#N/A,FALSE,"MAT96";#N/A,#N/A,FALSE,"FANDA96";#N/A,#N/A,FALSE,"INTRAN96";#N/A,#N/A,FALSE,"NAA9697";#N/A,#N/A,FALSE,"ECWEBB";#N/A,#N/A,FALSE,"MFT96";#N/A,#N/A,FALSE,"CTrecon"}</definedName>
    <definedName name="trggh_1_4_4_4" localSheetId="0" hidden="1">{#N/A,#N/A,FALSE,"TMCOMP96";#N/A,#N/A,FALSE,"MAT96";#N/A,#N/A,FALSE,"FANDA96";#N/A,#N/A,FALSE,"INTRAN96";#N/A,#N/A,FALSE,"NAA9697";#N/A,#N/A,FALSE,"ECWEBB";#N/A,#N/A,FALSE,"MFT96";#N/A,#N/A,FALSE,"CTrecon"}</definedName>
    <definedName name="trggh_1_4_4_4" hidden="1">{#N/A,#N/A,FALSE,"TMCOMP96";#N/A,#N/A,FALSE,"MAT96";#N/A,#N/A,FALSE,"FANDA96";#N/A,#N/A,FALSE,"INTRAN96";#N/A,#N/A,FALSE,"NAA9697";#N/A,#N/A,FALSE,"ECWEBB";#N/A,#N/A,FALSE,"MFT96";#N/A,#N/A,FALSE,"CTrecon"}</definedName>
    <definedName name="trggh_1_4_4_5" localSheetId="0" hidden="1">{#N/A,#N/A,FALSE,"TMCOMP96";#N/A,#N/A,FALSE,"MAT96";#N/A,#N/A,FALSE,"FANDA96";#N/A,#N/A,FALSE,"INTRAN96";#N/A,#N/A,FALSE,"NAA9697";#N/A,#N/A,FALSE,"ECWEBB";#N/A,#N/A,FALSE,"MFT96";#N/A,#N/A,FALSE,"CTrecon"}</definedName>
    <definedName name="trggh_1_4_4_5" hidden="1">{#N/A,#N/A,FALSE,"TMCOMP96";#N/A,#N/A,FALSE,"MAT96";#N/A,#N/A,FALSE,"FANDA96";#N/A,#N/A,FALSE,"INTRAN96";#N/A,#N/A,FALSE,"NAA9697";#N/A,#N/A,FALSE,"ECWEBB";#N/A,#N/A,FALSE,"MFT96";#N/A,#N/A,FALSE,"CTrecon"}</definedName>
    <definedName name="trggh_1_4_5" localSheetId="0" hidden="1">{#N/A,#N/A,FALSE,"TMCOMP96";#N/A,#N/A,FALSE,"MAT96";#N/A,#N/A,FALSE,"FANDA96";#N/A,#N/A,FALSE,"INTRAN96";#N/A,#N/A,FALSE,"NAA9697";#N/A,#N/A,FALSE,"ECWEBB";#N/A,#N/A,FALSE,"MFT96";#N/A,#N/A,FALSE,"CTrecon"}</definedName>
    <definedName name="trggh_1_4_5" hidden="1">{#N/A,#N/A,FALSE,"TMCOMP96";#N/A,#N/A,FALSE,"MAT96";#N/A,#N/A,FALSE,"FANDA96";#N/A,#N/A,FALSE,"INTRAN96";#N/A,#N/A,FALSE,"NAA9697";#N/A,#N/A,FALSE,"ECWEBB";#N/A,#N/A,FALSE,"MFT96";#N/A,#N/A,FALSE,"CTrecon"}</definedName>
    <definedName name="trggh_1_5" localSheetId="0" hidden="1">{#N/A,#N/A,FALSE,"TMCOMP96";#N/A,#N/A,FALSE,"MAT96";#N/A,#N/A,FALSE,"FANDA96";#N/A,#N/A,FALSE,"INTRAN96";#N/A,#N/A,FALSE,"NAA9697";#N/A,#N/A,FALSE,"ECWEBB";#N/A,#N/A,FALSE,"MFT96";#N/A,#N/A,FALSE,"CTrecon"}</definedName>
    <definedName name="trggh_1_5" hidden="1">{#N/A,#N/A,FALSE,"TMCOMP96";#N/A,#N/A,FALSE,"MAT96";#N/A,#N/A,FALSE,"FANDA96";#N/A,#N/A,FALSE,"INTRAN96";#N/A,#N/A,FALSE,"NAA9697";#N/A,#N/A,FALSE,"ECWEBB";#N/A,#N/A,FALSE,"MFT96";#N/A,#N/A,FALSE,"CTrecon"}</definedName>
    <definedName name="trggh_1_5_1" localSheetId="0" hidden="1">{#N/A,#N/A,FALSE,"TMCOMP96";#N/A,#N/A,FALSE,"MAT96";#N/A,#N/A,FALSE,"FANDA96";#N/A,#N/A,FALSE,"INTRAN96";#N/A,#N/A,FALSE,"NAA9697";#N/A,#N/A,FALSE,"ECWEBB";#N/A,#N/A,FALSE,"MFT96";#N/A,#N/A,FALSE,"CTrecon"}</definedName>
    <definedName name="trggh_1_5_1" hidden="1">{#N/A,#N/A,FALSE,"TMCOMP96";#N/A,#N/A,FALSE,"MAT96";#N/A,#N/A,FALSE,"FANDA96";#N/A,#N/A,FALSE,"INTRAN96";#N/A,#N/A,FALSE,"NAA9697";#N/A,#N/A,FALSE,"ECWEBB";#N/A,#N/A,FALSE,"MFT96";#N/A,#N/A,FALSE,"CTrecon"}</definedName>
    <definedName name="trggh_1_5_1_1" localSheetId="0" hidden="1">{#N/A,#N/A,FALSE,"TMCOMP96";#N/A,#N/A,FALSE,"MAT96";#N/A,#N/A,FALSE,"FANDA96";#N/A,#N/A,FALSE,"INTRAN96";#N/A,#N/A,FALSE,"NAA9697";#N/A,#N/A,FALSE,"ECWEBB";#N/A,#N/A,FALSE,"MFT96";#N/A,#N/A,FALSE,"CTrecon"}</definedName>
    <definedName name="trggh_1_5_1_1" hidden="1">{#N/A,#N/A,FALSE,"TMCOMP96";#N/A,#N/A,FALSE,"MAT96";#N/A,#N/A,FALSE,"FANDA96";#N/A,#N/A,FALSE,"INTRAN96";#N/A,#N/A,FALSE,"NAA9697";#N/A,#N/A,FALSE,"ECWEBB";#N/A,#N/A,FALSE,"MFT96";#N/A,#N/A,FALSE,"CTrecon"}</definedName>
    <definedName name="trggh_1_5_1_2" localSheetId="0" hidden="1">{#N/A,#N/A,FALSE,"TMCOMP96";#N/A,#N/A,FALSE,"MAT96";#N/A,#N/A,FALSE,"FANDA96";#N/A,#N/A,FALSE,"INTRAN96";#N/A,#N/A,FALSE,"NAA9697";#N/A,#N/A,FALSE,"ECWEBB";#N/A,#N/A,FALSE,"MFT96";#N/A,#N/A,FALSE,"CTrecon"}</definedName>
    <definedName name="trggh_1_5_1_2" hidden="1">{#N/A,#N/A,FALSE,"TMCOMP96";#N/A,#N/A,FALSE,"MAT96";#N/A,#N/A,FALSE,"FANDA96";#N/A,#N/A,FALSE,"INTRAN96";#N/A,#N/A,FALSE,"NAA9697";#N/A,#N/A,FALSE,"ECWEBB";#N/A,#N/A,FALSE,"MFT96";#N/A,#N/A,FALSE,"CTrecon"}</definedName>
    <definedName name="trggh_1_5_1_3" localSheetId="0" hidden="1">{#N/A,#N/A,FALSE,"TMCOMP96";#N/A,#N/A,FALSE,"MAT96";#N/A,#N/A,FALSE,"FANDA96";#N/A,#N/A,FALSE,"INTRAN96";#N/A,#N/A,FALSE,"NAA9697";#N/A,#N/A,FALSE,"ECWEBB";#N/A,#N/A,FALSE,"MFT96";#N/A,#N/A,FALSE,"CTrecon"}</definedName>
    <definedName name="trggh_1_5_1_3" hidden="1">{#N/A,#N/A,FALSE,"TMCOMP96";#N/A,#N/A,FALSE,"MAT96";#N/A,#N/A,FALSE,"FANDA96";#N/A,#N/A,FALSE,"INTRAN96";#N/A,#N/A,FALSE,"NAA9697";#N/A,#N/A,FALSE,"ECWEBB";#N/A,#N/A,FALSE,"MFT96";#N/A,#N/A,FALSE,"CTrecon"}</definedName>
    <definedName name="trggh_1_5_1_4" localSheetId="0" hidden="1">{#N/A,#N/A,FALSE,"TMCOMP96";#N/A,#N/A,FALSE,"MAT96";#N/A,#N/A,FALSE,"FANDA96";#N/A,#N/A,FALSE,"INTRAN96";#N/A,#N/A,FALSE,"NAA9697";#N/A,#N/A,FALSE,"ECWEBB";#N/A,#N/A,FALSE,"MFT96";#N/A,#N/A,FALSE,"CTrecon"}</definedName>
    <definedName name="trggh_1_5_1_4" hidden="1">{#N/A,#N/A,FALSE,"TMCOMP96";#N/A,#N/A,FALSE,"MAT96";#N/A,#N/A,FALSE,"FANDA96";#N/A,#N/A,FALSE,"INTRAN96";#N/A,#N/A,FALSE,"NAA9697";#N/A,#N/A,FALSE,"ECWEBB";#N/A,#N/A,FALSE,"MFT96";#N/A,#N/A,FALSE,"CTrecon"}</definedName>
    <definedName name="trggh_1_5_1_5" localSheetId="0" hidden="1">{#N/A,#N/A,FALSE,"TMCOMP96";#N/A,#N/A,FALSE,"MAT96";#N/A,#N/A,FALSE,"FANDA96";#N/A,#N/A,FALSE,"INTRAN96";#N/A,#N/A,FALSE,"NAA9697";#N/A,#N/A,FALSE,"ECWEBB";#N/A,#N/A,FALSE,"MFT96";#N/A,#N/A,FALSE,"CTrecon"}</definedName>
    <definedName name="trggh_1_5_1_5" hidden="1">{#N/A,#N/A,FALSE,"TMCOMP96";#N/A,#N/A,FALSE,"MAT96";#N/A,#N/A,FALSE,"FANDA96";#N/A,#N/A,FALSE,"INTRAN96";#N/A,#N/A,FALSE,"NAA9697";#N/A,#N/A,FALSE,"ECWEBB";#N/A,#N/A,FALSE,"MFT96";#N/A,#N/A,FALSE,"CTrecon"}</definedName>
    <definedName name="trggh_1_5_2" localSheetId="0" hidden="1">{#N/A,#N/A,FALSE,"TMCOMP96";#N/A,#N/A,FALSE,"MAT96";#N/A,#N/A,FALSE,"FANDA96";#N/A,#N/A,FALSE,"INTRAN96";#N/A,#N/A,FALSE,"NAA9697";#N/A,#N/A,FALSE,"ECWEBB";#N/A,#N/A,FALSE,"MFT96";#N/A,#N/A,FALSE,"CTrecon"}</definedName>
    <definedName name="trggh_1_5_2" hidden="1">{#N/A,#N/A,FALSE,"TMCOMP96";#N/A,#N/A,FALSE,"MAT96";#N/A,#N/A,FALSE,"FANDA96";#N/A,#N/A,FALSE,"INTRAN96";#N/A,#N/A,FALSE,"NAA9697";#N/A,#N/A,FALSE,"ECWEBB";#N/A,#N/A,FALSE,"MFT96";#N/A,#N/A,FALSE,"CTrecon"}</definedName>
    <definedName name="trggh_1_5_2_1" localSheetId="0" hidden="1">{#N/A,#N/A,FALSE,"TMCOMP96";#N/A,#N/A,FALSE,"MAT96";#N/A,#N/A,FALSE,"FANDA96";#N/A,#N/A,FALSE,"INTRAN96";#N/A,#N/A,FALSE,"NAA9697";#N/A,#N/A,FALSE,"ECWEBB";#N/A,#N/A,FALSE,"MFT96";#N/A,#N/A,FALSE,"CTrecon"}</definedName>
    <definedName name="trggh_1_5_2_1" hidden="1">{#N/A,#N/A,FALSE,"TMCOMP96";#N/A,#N/A,FALSE,"MAT96";#N/A,#N/A,FALSE,"FANDA96";#N/A,#N/A,FALSE,"INTRAN96";#N/A,#N/A,FALSE,"NAA9697";#N/A,#N/A,FALSE,"ECWEBB";#N/A,#N/A,FALSE,"MFT96";#N/A,#N/A,FALSE,"CTrecon"}</definedName>
    <definedName name="trggh_1_5_2_2" localSheetId="0" hidden="1">{#N/A,#N/A,FALSE,"TMCOMP96";#N/A,#N/A,FALSE,"MAT96";#N/A,#N/A,FALSE,"FANDA96";#N/A,#N/A,FALSE,"INTRAN96";#N/A,#N/A,FALSE,"NAA9697";#N/A,#N/A,FALSE,"ECWEBB";#N/A,#N/A,FALSE,"MFT96";#N/A,#N/A,FALSE,"CTrecon"}</definedName>
    <definedName name="trggh_1_5_2_2" hidden="1">{#N/A,#N/A,FALSE,"TMCOMP96";#N/A,#N/A,FALSE,"MAT96";#N/A,#N/A,FALSE,"FANDA96";#N/A,#N/A,FALSE,"INTRAN96";#N/A,#N/A,FALSE,"NAA9697";#N/A,#N/A,FALSE,"ECWEBB";#N/A,#N/A,FALSE,"MFT96";#N/A,#N/A,FALSE,"CTrecon"}</definedName>
    <definedName name="trggh_1_5_2_3" localSheetId="0" hidden="1">{#N/A,#N/A,FALSE,"TMCOMP96";#N/A,#N/A,FALSE,"MAT96";#N/A,#N/A,FALSE,"FANDA96";#N/A,#N/A,FALSE,"INTRAN96";#N/A,#N/A,FALSE,"NAA9697";#N/A,#N/A,FALSE,"ECWEBB";#N/A,#N/A,FALSE,"MFT96";#N/A,#N/A,FALSE,"CTrecon"}</definedName>
    <definedName name="trggh_1_5_2_3" hidden="1">{#N/A,#N/A,FALSE,"TMCOMP96";#N/A,#N/A,FALSE,"MAT96";#N/A,#N/A,FALSE,"FANDA96";#N/A,#N/A,FALSE,"INTRAN96";#N/A,#N/A,FALSE,"NAA9697";#N/A,#N/A,FALSE,"ECWEBB";#N/A,#N/A,FALSE,"MFT96";#N/A,#N/A,FALSE,"CTrecon"}</definedName>
    <definedName name="trggh_1_5_2_4" localSheetId="0" hidden="1">{#N/A,#N/A,FALSE,"TMCOMP96";#N/A,#N/A,FALSE,"MAT96";#N/A,#N/A,FALSE,"FANDA96";#N/A,#N/A,FALSE,"INTRAN96";#N/A,#N/A,FALSE,"NAA9697";#N/A,#N/A,FALSE,"ECWEBB";#N/A,#N/A,FALSE,"MFT96";#N/A,#N/A,FALSE,"CTrecon"}</definedName>
    <definedName name="trggh_1_5_2_4" hidden="1">{#N/A,#N/A,FALSE,"TMCOMP96";#N/A,#N/A,FALSE,"MAT96";#N/A,#N/A,FALSE,"FANDA96";#N/A,#N/A,FALSE,"INTRAN96";#N/A,#N/A,FALSE,"NAA9697";#N/A,#N/A,FALSE,"ECWEBB";#N/A,#N/A,FALSE,"MFT96";#N/A,#N/A,FALSE,"CTrecon"}</definedName>
    <definedName name="trggh_1_5_2_5" localSheetId="0" hidden="1">{#N/A,#N/A,FALSE,"TMCOMP96";#N/A,#N/A,FALSE,"MAT96";#N/A,#N/A,FALSE,"FANDA96";#N/A,#N/A,FALSE,"INTRAN96";#N/A,#N/A,FALSE,"NAA9697";#N/A,#N/A,FALSE,"ECWEBB";#N/A,#N/A,FALSE,"MFT96";#N/A,#N/A,FALSE,"CTrecon"}</definedName>
    <definedName name="trggh_1_5_2_5" hidden="1">{#N/A,#N/A,FALSE,"TMCOMP96";#N/A,#N/A,FALSE,"MAT96";#N/A,#N/A,FALSE,"FANDA96";#N/A,#N/A,FALSE,"INTRAN96";#N/A,#N/A,FALSE,"NAA9697";#N/A,#N/A,FALSE,"ECWEBB";#N/A,#N/A,FALSE,"MFT96";#N/A,#N/A,FALSE,"CTrecon"}</definedName>
    <definedName name="trggh_1_5_3" localSheetId="0" hidden="1">{#N/A,#N/A,FALSE,"TMCOMP96";#N/A,#N/A,FALSE,"MAT96";#N/A,#N/A,FALSE,"FANDA96";#N/A,#N/A,FALSE,"INTRAN96";#N/A,#N/A,FALSE,"NAA9697";#N/A,#N/A,FALSE,"ECWEBB";#N/A,#N/A,FALSE,"MFT96";#N/A,#N/A,FALSE,"CTrecon"}</definedName>
    <definedName name="trggh_1_5_3" hidden="1">{#N/A,#N/A,FALSE,"TMCOMP96";#N/A,#N/A,FALSE,"MAT96";#N/A,#N/A,FALSE,"FANDA96";#N/A,#N/A,FALSE,"INTRAN96";#N/A,#N/A,FALSE,"NAA9697";#N/A,#N/A,FALSE,"ECWEBB";#N/A,#N/A,FALSE,"MFT96";#N/A,#N/A,FALSE,"CTrecon"}</definedName>
    <definedName name="trggh_1_5_3_1" localSheetId="0" hidden="1">{#N/A,#N/A,FALSE,"TMCOMP96";#N/A,#N/A,FALSE,"MAT96";#N/A,#N/A,FALSE,"FANDA96";#N/A,#N/A,FALSE,"INTRAN96";#N/A,#N/A,FALSE,"NAA9697";#N/A,#N/A,FALSE,"ECWEBB";#N/A,#N/A,FALSE,"MFT96";#N/A,#N/A,FALSE,"CTrecon"}</definedName>
    <definedName name="trggh_1_5_3_1" hidden="1">{#N/A,#N/A,FALSE,"TMCOMP96";#N/A,#N/A,FALSE,"MAT96";#N/A,#N/A,FALSE,"FANDA96";#N/A,#N/A,FALSE,"INTRAN96";#N/A,#N/A,FALSE,"NAA9697";#N/A,#N/A,FALSE,"ECWEBB";#N/A,#N/A,FALSE,"MFT96";#N/A,#N/A,FALSE,"CTrecon"}</definedName>
    <definedName name="trggh_1_5_3_2" localSheetId="0" hidden="1">{#N/A,#N/A,FALSE,"TMCOMP96";#N/A,#N/A,FALSE,"MAT96";#N/A,#N/A,FALSE,"FANDA96";#N/A,#N/A,FALSE,"INTRAN96";#N/A,#N/A,FALSE,"NAA9697";#N/A,#N/A,FALSE,"ECWEBB";#N/A,#N/A,FALSE,"MFT96";#N/A,#N/A,FALSE,"CTrecon"}</definedName>
    <definedName name="trggh_1_5_3_2" hidden="1">{#N/A,#N/A,FALSE,"TMCOMP96";#N/A,#N/A,FALSE,"MAT96";#N/A,#N/A,FALSE,"FANDA96";#N/A,#N/A,FALSE,"INTRAN96";#N/A,#N/A,FALSE,"NAA9697";#N/A,#N/A,FALSE,"ECWEBB";#N/A,#N/A,FALSE,"MFT96";#N/A,#N/A,FALSE,"CTrecon"}</definedName>
    <definedName name="trggh_1_5_3_3" localSheetId="0" hidden="1">{#N/A,#N/A,FALSE,"TMCOMP96";#N/A,#N/A,FALSE,"MAT96";#N/A,#N/A,FALSE,"FANDA96";#N/A,#N/A,FALSE,"INTRAN96";#N/A,#N/A,FALSE,"NAA9697";#N/A,#N/A,FALSE,"ECWEBB";#N/A,#N/A,FALSE,"MFT96";#N/A,#N/A,FALSE,"CTrecon"}</definedName>
    <definedName name="trggh_1_5_3_3" hidden="1">{#N/A,#N/A,FALSE,"TMCOMP96";#N/A,#N/A,FALSE,"MAT96";#N/A,#N/A,FALSE,"FANDA96";#N/A,#N/A,FALSE,"INTRAN96";#N/A,#N/A,FALSE,"NAA9697";#N/A,#N/A,FALSE,"ECWEBB";#N/A,#N/A,FALSE,"MFT96";#N/A,#N/A,FALSE,"CTrecon"}</definedName>
    <definedName name="trggh_1_5_3_4" localSheetId="0" hidden="1">{#N/A,#N/A,FALSE,"TMCOMP96";#N/A,#N/A,FALSE,"MAT96";#N/A,#N/A,FALSE,"FANDA96";#N/A,#N/A,FALSE,"INTRAN96";#N/A,#N/A,FALSE,"NAA9697";#N/A,#N/A,FALSE,"ECWEBB";#N/A,#N/A,FALSE,"MFT96";#N/A,#N/A,FALSE,"CTrecon"}</definedName>
    <definedName name="trggh_1_5_3_4" hidden="1">{#N/A,#N/A,FALSE,"TMCOMP96";#N/A,#N/A,FALSE,"MAT96";#N/A,#N/A,FALSE,"FANDA96";#N/A,#N/A,FALSE,"INTRAN96";#N/A,#N/A,FALSE,"NAA9697";#N/A,#N/A,FALSE,"ECWEBB";#N/A,#N/A,FALSE,"MFT96";#N/A,#N/A,FALSE,"CTrecon"}</definedName>
    <definedName name="trggh_1_5_3_5" localSheetId="0" hidden="1">{#N/A,#N/A,FALSE,"TMCOMP96";#N/A,#N/A,FALSE,"MAT96";#N/A,#N/A,FALSE,"FANDA96";#N/A,#N/A,FALSE,"INTRAN96";#N/A,#N/A,FALSE,"NAA9697";#N/A,#N/A,FALSE,"ECWEBB";#N/A,#N/A,FALSE,"MFT96";#N/A,#N/A,FALSE,"CTrecon"}</definedName>
    <definedName name="trggh_1_5_3_5" hidden="1">{#N/A,#N/A,FALSE,"TMCOMP96";#N/A,#N/A,FALSE,"MAT96";#N/A,#N/A,FALSE,"FANDA96";#N/A,#N/A,FALSE,"INTRAN96";#N/A,#N/A,FALSE,"NAA9697";#N/A,#N/A,FALSE,"ECWEBB";#N/A,#N/A,FALSE,"MFT96";#N/A,#N/A,FALSE,"CTrecon"}</definedName>
    <definedName name="trggh_1_5_4" localSheetId="0" hidden="1">{#N/A,#N/A,FALSE,"TMCOMP96";#N/A,#N/A,FALSE,"MAT96";#N/A,#N/A,FALSE,"FANDA96";#N/A,#N/A,FALSE,"INTRAN96";#N/A,#N/A,FALSE,"NAA9697";#N/A,#N/A,FALSE,"ECWEBB";#N/A,#N/A,FALSE,"MFT96";#N/A,#N/A,FALSE,"CTrecon"}</definedName>
    <definedName name="trggh_1_5_4" hidden="1">{#N/A,#N/A,FALSE,"TMCOMP96";#N/A,#N/A,FALSE,"MAT96";#N/A,#N/A,FALSE,"FANDA96";#N/A,#N/A,FALSE,"INTRAN96";#N/A,#N/A,FALSE,"NAA9697";#N/A,#N/A,FALSE,"ECWEBB";#N/A,#N/A,FALSE,"MFT96";#N/A,#N/A,FALSE,"CTrecon"}</definedName>
    <definedName name="trggh_1_5_5" localSheetId="0" hidden="1">{#N/A,#N/A,FALSE,"TMCOMP96";#N/A,#N/A,FALSE,"MAT96";#N/A,#N/A,FALSE,"FANDA96";#N/A,#N/A,FALSE,"INTRAN96";#N/A,#N/A,FALSE,"NAA9697";#N/A,#N/A,FALSE,"ECWEBB";#N/A,#N/A,FALSE,"MFT96";#N/A,#N/A,FALSE,"CTrecon"}</definedName>
    <definedName name="trggh_1_5_5" hidden="1">{#N/A,#N/A,FALSE,"TMCOMP96";#N/A,#N/A,FALSE,"MAT96";#N/A,#N/A,FALSE,"FANDA96";#N/A,#N/A,FALSE,"INTRAN96";#N/A,#N/A,FALSE,"NAA9697";#N/A,#N/A,FALSE,"ECWEBB";#N/A,#N/A,FALSE,"MFT96";#N/A,#N/A,FALSE,"CTrecon"}</definedName>
    <definedName name="trggh_2" localSheetId="0" hidden="1">{#N/A,#N/A,FALSE,"TMCOMP96";#N/A,#N/A,FALSE,"MAT96";#N/A,#N/A,FALSE,"FANDA96";#N/A,#N/A,FALSE,"INTRAN96";#N/A,#N/A,FALSE,"NAA9697";#N/A,#N/A,FALSE,"ECWEBB";#N/A,#N/A,FALSE,"MFT96";#N/A,#N/A,FALSE,"CTrecon"}</definedName>
    <definedName name="trggh_2" hidden="1">{#N/A,#N/A,FALSE,"TMCOMP96";#N/A,#N/A,FALSE,"MAT96";#N/A,#N/A,FALSE,"FANDA96";#N/A,#N/A,FALSE,"INTRAN96";#N/A,#N/A,FALSE,"NAA9697";#N/A,#N/A,FALSE,"ECWEBB";#N/A,#N/A,FALSE,"MFT96";#N/A,#N/A,FALSE,"CTrecon"}</definedName>
    <definedName name="trggh_2_1" localSheetId="0" hidden="1">{#N/A,#N/A,FALSE,"TMCOMP96";#N/A,#N/A,FALSE,"MAT96";#N/A,#N/A,FALSE,"FANDA96";#N/A,#N/A,FALSE,"INTRAN96";#N/A,#N/A,FALSE,"NAA9697";#N/A,#N/A,FALSE,"ECWEBB";#N/A,#N/A,FALSE,"MFT96";#N/A,#N/A,FALSE,"CTrecon"}</definedName>
    <definedName name="trggh_2_1" hidden="1">{#N/A,#N/A,FALSE,"TMCOMP96";#N/A,#N/A,FALSE,"MAT96";#N/A,#N/A,FALSE,"FANDA96";#N/A,#N/A,FALSE,"INTRAN96";#N/A,#N/A,FALSE,"NAA9697";#N/A,#N/A,FALSE,"ECWEBB";#N/A,#N/A,FALSE,"MFT96";#N/A,#N/A,FALSE,"CTrecon"}</definedName>
    <definedName name="trggh_2_1_1" localSheetId="0" hidden="1">{#N/A,#N/A,FALSE,"TMCOMP96";#N/A,#N/A,FALSE,"MAT96";#N/A,#N/A,FALSE,"FANDA96";#N/A,#N/A,FALSE,"INTRAN96";#N/A,#N/A,FALSE,"NAA9697";#N/A,#N/A,FALSE,"ECWEBB";#N/A,#N/A,FALSE,"MFT96";#N/A,#N/A,FALSE,"CTrecon"}</definedName>
    <definedName name="trggh_2_1_1" hidden="1">{#N/A,#N/A,FALSE,"TMCOMP96";#N/A,#N/A,FALSE,"MAT96";#N/A,#N/A,FALSE,"FANDA96";#N/A,#N/A,FALSE,"INTRAN96";#N/A,#N/A,FALSE,"NAA9697";#N/A,#N/A,FALSE,"ECWEBB";#N/A,#N/A,FALSE,"MFT96";#N/A,#N/A,FALSE,"CTrecon"}</definedName>
    <definedName name="trggh_2_1_1_1" localSheetId="0" hidden="1">{#N/A,#N/A,FALSE,"TMCOMP96";#N/A,#N/A,FALSE,"MAT96";#N/A,#N/A,FALSE,"FANDA96";#N/A,#N/A,FALSE,"INTRAN96";#N/A,#N/A,FALSE,"NAA9697";#N/A,#N/A,FALSE,"ECWEBB";#N/A,#N/A,FALSE,"MFT96";#N/A,#N/A,FALSE,"CTrecon"}</definedName>
    <definedName name="trggh_2_1_1_1" hidden="1">{#N/A,#N/A,FALSE,"TMCOMP96";#N/A,#N/A,FALSE,"MAT96";#N/A,#N/A,FALSE,"FANDA96";#N/A,#N/A,FALSE,"INTRAN96";#N/A,#N/A,FALSE,"NAA9697";#N/A,#N/A,FALSE,"ECWEBB";#N/A,#N/A,FALSE,"MFT96";#N/A,#N/A,FALSE,"CTrecon"}</definedName>
    <definedName name="trggh_2_1_1_2" localSheetId="0" hidden="1">{#N/A,#N/A,FALSE,"TMCOMP96";#N/A,#N/A,FALSE,"MAT96";#N/A,#N/A,FALSE,"FANDA96";#N/A,#N/A,FALSE,"INTRAN96";#N/A,#N/A,FALSE,"NAA9697";#N/A,#N/A,FALSE,"ECWEBB";#N/A,#N/A,FALSE,"MFT96";#N/A,#N/A,FALSE,"CTrecon"}</definedName>
    <definedName name="trggh_2_1_1_2" hidden="1">{#N/A,#N/A,FALSE,"TMCOMP96";#N/A,#N/A,FALSE,"MAT96";#N/A,#N/A,FALSE,"FANDA96";#N/A,#N/A,FALSE,"INTRAN96";#N/A,#N/A,FALSE,"NAA9697";#N/A,#N/A,FALSE,"ECWEBB";#N/A,#N/A,FALSE,"MFT96";#N/A,#N/A,FALSE,"CTrecon"}</definedName>
    <definedName name="trggh_2_1_1_3" localSheetId="0" hidden="1">{#N/A,#N/A,FALSE,"TMCOMP96";#N/A,#N/A,FALSE,"MAT96";#N/A,#N/A,FALSE,"FANDA96";#N/A,#N/A,FALSE,"INTRAN96";#N/A,#N/A,FALSE,"NAA9697";#N/A,#N/A,FALSE,"ECWEBB";#N/A,#N/A,FALSE,"MFT96";#N/A,#N/A,FALSE,"CTrecon"}</definedName>
    <definedName name="trggh_2_1_1_3" hidden="1">{#N/A,#N/A,FALSE,"TMCOMP96";#N/A,#N/A,FALSE,"MAT96";#N/A,#N/A,FALSE,"FANDA96";#N/A,#N/A,FALSE,"INTRAN96";#N/A,#N/A,FALSE,"NAA9697";#N/A,#N/A,FALSE,"ECWEBB";#N/A,#N/A,FALSE,"MFT96";#N/A,#N/A,FALSE,"CTrecon"}</definedName>
    <definedName name="trggh_2_1_1_4" localSheetId="0" hidden="1">{#N/A,#N/A,FALSE,"TMCOMP96";#N/A,#N/A,FALSE,"MAT96";#N/A,#N/A,FALSE,"FANDA96";#N/A,#N/A,FALSE,"INTRAN96";#N/A,#N/A,FALSE,"NAA9697";#N/A,#N/A,FALSE,"ECWEBB";#N/A,#N/A,FALSE,"MFT96";#N/A,#N/A,FALSE,"CTrecon"}</definedName>
    <definedName name="trggh_2_1_1_4" hidden="1">{#N/A,#N/A,FALSE,"TMCOMP96";#N/A,#N/A,FALSE,"MAT96";#N/A,#N/A,FALSE,"FANDA96";#N/A,#N/A,FALSE,"INTRAN96";#N/A,#N/A,FALSE,"NAA9697";#N/A,#N/A,FALSE,"ECWEBB";#N/A,#N/A,FALSE,"MFT96";#N/A,#N/A,FALSE,"CTrecon"}</definedName>
    <definedName name="trggh_2_1_1_5" localSheetId="0" hidden="1">{#N/A,#N/A,FALSE,"TMCOMP96";#N/A,#N/A,FALSE,"MAT96";#N/A,#N/A,FALSE,"FANDA96";#N/A,#N/A,FALSE,"INTRAN96";#N/A,#N/A,FALSE,"NAA9697";#N/A,#N/A,FALSE,"ECWEBB";#N/A,#N/A,FALSE,"MFT96";#N/A,#N/A,FALSE,"CTrecon"}</definedName>
    <definedName name="trggh_2_1_1_5" hidden="1">{#N/A,#N/A,FALSE,"TMCOMP96";#N/A,#N/A,FALSE,"MAT96";#N/A,#N/A,FALSE,"FANDA96";#N/A,#N/A,FALSE,"INTRAN96";#N/A,#N/A,FALSE,"NAA9697";#N/A,#N/A,FALSE,"ECWEBB";#N/A,#N/A,FALSE,"MFT96";#N/A,#N/A,FALSE,"CTrecon"}</definedName>
    <definedName name="trggh_2_1_2" localSheetId="0" hidden="1">{#N/A,#N/A,FALSE,"TMCOMP96";#N/A,#N/A,FALSE,"MAT96";#N/A,#N/A,FALSE,"FANDA96";#N/A,#N/A,FALSE,"INTRAN96";#N/A,#N/A,FALSE,"NAA9697";#N/A,#N/A,FALSE,"ECWEBB";#N/A,#N/A,FALSE,"MFT96";#N/A,#N/A,FALSE,"CTrecon"}</definedName>
    <definedName name="trggh_2_1_2" hidden="1">{#N/A,#N/A,FALSE,"TMCOMP96";#N/A,#N/A,FALSE,"MAT96";#N/A,#N/A,FALSE,"FANDA96";#N/A,#N/A,FALSE,"INTRAN96";#N/A,#N/A,FALSE,"NAA9697";#N/A,#N/A,FALSE,"ECWEBB";#N/A,#N/A,FALSE,"MFT96";#N/A,#N/A,FALSE,"CTrecon"}</definedName>
    <definedName name="trggh_2_1_2_1" localSheetId="0" hidden="1">{#N/A,#N/A,FALSE,"TMCOMP96";#N/A,#N/A,FALSE,"MAT96";#N/A,#N/A,FALSE,"FANDA96";#N/A,#N/A,FALSE,"INTRAN96";#N/A,#N/A,FALSE,"NAA9697";#N/A,#N/A,FALSE,"ECWEBB";#N/A,#N/A,FALSE,"MFT96";#N/A,#N/A,FALSE,"CTrecon"}</definedName>
    <definedName name="trggh_2_1_2_1" hidden="1">{#N/A,#N/A,FALSE,"TMCOMP96";#N/A,#N/A,FALSE,"MAT96";#N/A,#N/A,FALSE,"FANDA96";#N/A,#N/A,FALSE,"INTRAN96";#N/A,#N/A,FALSE,"NAA9697";#N/A,#N/A,FALSE,"ECWEBB";#N/A,#N/A,FALSE,"MFT96";#N/A,#N/A,FALSE,"CTrecon"}</definedName>
    <definedName name="trggh_2_1_2_2" localSheetId="0" hidden="1">{#N/A,#N/A,FALSE,"TMCOMP96";#N/A,#N/A,FALSE,"MAT96";#N/A,#N/A,FALSE,"FANDA96";#N/A,#N/A,FALSE,"INTRAN96";#N/A,#N/A,FALSE,"NAA9697";#N/A,#N/A,FALSE,"ECWEBB";#N/A,#N/A,FALSE,"MFT96";#N/A,#N/A,FALSE,"CTrecon"}</definedName>
    <definedName name="trggh_2_1_2_2" hidden="1">{#N/A,#N/A,FALSE,"TMCOMP96";#N/A,#N/A,FALSE,"MAT96";#N/A,#N/A,FALSE,"FANDA96";#N/A,#N/A,FALSE,"INTRAN96";#N/A,#N/A,FALSE,"NAA9697";#N/A,#N/A,FALSE,"ECWEBB";#N/A,#N/A,FALSE,"MFT96";#N/A,#N/A,FALSE,"CTrecon"}</definedName>
    <definedName name="trggh_2_1_2_3" localSheetId="0" hidden="1">{#N/A,#N/A,FALSE,"TMCOMP96";#N/A,#N/A,FALSE,"MAT96";#N/A,#N/A,FALSE,"FANDA96";#N/A,#N/A,FALSE,"INTRAN96";#N/A,#N/A,FALSE,"NAA9697";#N/A,#N/A,FALSE,"ECWEBB";#N/A,#N/A,FALSE,"MFT96";#N/A,#N/A,FALSE,"CTrecon"}</definedName>
    <definedName name="trggh_2_1_2_3" hidden="1">{#N/A,#N/A,FALSE,"TMCOMP96";#N/A,#N/A,FALSE,"MAT96";#N/A,#N/A,FALSE,"FANDA96";#N/A,#N/A,FALSE,"INTRAN96";#N/A,#N/A,FALSE,"NAA9697";#N/A,#N/A,FALSE,"ECWEBB";#N/A,#N/A,FALSE,"MFT96";#N/A,#N/A,FALSE,"CTrecon"}</definedName>
    <definedName name="trggh_2_1_2_4" localSheetId="0" hidden="1">{#N/A,#N/A,FALSE,"TMCOMP96";#N/A,#N/A,FALSE,"MAT96";#N/A,#N/A,FALSE,"FANDA96";#N/A,#N/A,FALSE,"INTRAN96";#N/A,#N/A,FALSE,"NAA9697";#N/A,#N/A,FALSE,"ECWEBB";#N/A,#N/A,FALSE,"MFT96";#N/A,#N/A,FALSE,"CTrecon"}</definedName>
    <definedName name="trggh_2_1_2_4" hidden="1">{#N/A,#N/A,FALSE,"TMCOMP96";#N/A,#N/A,FALSE,"MAT96";#N/A,#N/A,FALSE,"FANDA96";#N/A,#N/A,FALSE,"INTRAN96";#N/A,#N/A,FALSE,"NAA9697";#N/A,#N/A,FALSE,"ECWEBB";#N/A,#N/A,FALSE,"MFT96";#N/A,#N/A,FALSE,"CTrecon"}</definedName>
    <definedName name="trggh_2_1_2_5" localSheetId="0" hidden="1">{#N/A,#N/A,FALSE,"TMCOMP96";#N/A,#N/A,FALSE,"MAT96";#N/A,#N/A,FALSE,"FANDA96";#N/A,#N/A,FALSE,"INTRAN96";#N/A,#N/A,FALSE,"NAA9697";#N/A,#N/A,FALSE,"ECWEBB";#N/A,#N/A,FALSE,"MFT96";#N/A,#N/A,FALSE,"CTrecon"}</definedName>
    <definedName name="trggh_2_1_2_5" hidden="1">{#N/A,#N/A,FALSE,"TMCOMP96";#N/A,#N/A,FALSE,"MAT96";#N/A,#N/A,FALSE,"FANDA96";#N/A,#N/A,FALSE,"INTRAN96";#N/A,#N/A,FALSE,"NAA9697";#N/A,#N/A,FALSE,"ECWEBB";#N/A,#N/A,FALSE,"MFT96";#N/A,#N/A,FALSE,"CTrecon"}</definedName>
    <definedName name="trggh_2_1_3" localSheetId="0" hidden="1">{#N/A,#N/A,FALSE,"TMCOMP96";#N/A,#N/A,FALSE,"MAT96";#N/A,#N/A,FALSE,"FANDA96";#N/A,#N/A,FALSE,"INTRAN96";#N/A,#N/A,FALSE,"NAA9697";#N/A,#N/A,FALSE,"ECWEBB";#N/A,#N/A,FALSE,"MFT96";#N/A,#N/A,FALSE,"CTrecon"}</definedName>
    <definedName name="trggh_2_1_3" hidden="1">{#N/A,#N/A,FALSE,"TMCOMP96";#N/A,#N/A,FALSE,"MAT96";#N/A,#N/A,FALSE,"FANDA96";#N/A,#N/A,FALSE,"INTRAN96";#N/A,#N/A,FALSE,"NAA9697";#N/A,#N/A,FALSE,"ECWEBB";#N/A,#N/A,FALSE,"MFT96";#N/A,#N/A,FALSE,"CTrecon"}</definedName>
    <definedName name="trggh_2_1_3_1" localSheetId="0" hidden="1">{#N/A,#N/A,FALSE,"TMCOMP96";#N/A,#N/A,FALSE,"MAT96";#N/A,#N/A,FALSE,"FANDA96";#N/A,#N/A,FALSE,"INTRAN96";#N/A,#N/A,FALSE,"NAA9697";#N/A,#N/A,FALSE,"ECWEBB";#N/A,#N/A,FALSE,"MFT96";#N/A,#N/A,FALSE,"CTrecon"}</definedName>
    <definedName name="trggh_2_1_3_1" hidden="1">{#N/A,#N/A,FALSE,"TMCOMP96";#N/A,#N/A,FALSE,"MAT96";#N/A,#N/A,FALSE,"FANDA96";#N/A,#N/A,FALSE,"INTRAN96";#N/A,#N/A,FALSE,"NAA9697";#N/A,#N/A,FALSE,"ECWEBB";#N/A,#N/A,FALSE,"MFT96";#N/A,#N/A,FALSE,"CTrecon"}</definedName>
    <definedName name="trggh_2_1_3_2" localSheetId="0" hidden="1">{#N/A,#N/A,FALSE,"TMCOMP96";#N/A,#N/A,FALSE,"MAT96";#N/A,#N/A,FALSE,"FANDA96";#N/A,#N/A,FALSE,"INTRAN96";#N/A,#N/A,FALSE,"NAA9697";#N/A,#N/A,FALSE,"ECWEBB";#N/A,#N/A,FALSE,"MFT96";#N/A,#N/A,FALSE,"CTrecon"}</definedName>
    <definedName name="trggh_2_1_3_2" hidden="1">{#N/A,#N/A,FALSE,"TMCOMP96";#N/A,#N/A,FALSE,"MAT96";#N/A,#N/A,FALSE,"FANDA96";#N/A,#N/A,FALSE,"INTRAN96";#N/A,#N/A,FALSE,"NAA9697";#N/A,#N/A,FALSE,"ECWEBB";#N/A,#N/A,FALSE,"MFT96";#N/A,#N/A,FALSE,"CTrecon"}</definedName>
    <definedName name="trggh_2_1_3_3" localSheetId="0" hidden="1">{#N/A,#N/A,FALSE,"TMCOMP96";#N/A,#N/A,FALSE,"MAT96";#N/A,#N/A,FALSE,"FANDA96";#N/A,#N/A,FALSE,"INTRAN96";#N/A,#N/A,FALSE,"NAA9697";#N/A,#N/A,FALSE,"ECWEBB";#N/A,#N/A,FALSE,"MFT96";#N/A,#N/A,FALSE,"CTrecon"}</definedName>
    <definedName name="trggh_2_1_3_3" hidden="1">{#N/A,#N/A,FALSE,"TMCOMP96";#N/A,#N/A,FALSE,"MAT96";#N/A,#N/A,FALSE,"FANDA96";#N/A,#N/A,FALSE,"INTRAN96";#N/A,#N/A,FALSE,"NAA9697";#N/A,#N/A,FALSE,"ECWEBB";#N/A,#N/A,FALSE,"MFT96";#N/A,#N/A,FALSE,"CTrecon"}</definedName>
    <definedName name="trggh_2_1_3_4" localSheetId="0" hidden="1">{#N/A,#N/A,FALSE,"TMCOMP96";#N/A,#N/A,FALSE,"MAT96";#N/A,#N/A,FALSE,"FANDA96";#N/A,#N/A,FALSE,"INTRAN96";#N/A,#N/A,FALSE,"NAA9697";#N/A,#N/A,FALSE,"ECWEBB";#N/A,#N/A,FALSE,"MFT96";#N/A,#N/A,FALSE,"CTrecon"}</definedName>
    <definedName name="trggh_2_1_3_4" hidden="1">{#N/A,#N/A,FALSE,"TMCOMP96";#N/A,#N/A,FALSE,"MAT96";#N/A,#N/A,FALSE,"FANDA96";#N/A,#N/A,FALSE,"INTRAN96";#N/A,#N/A,FALSE,"NAA9697";#N/A,#N/A,FALSE,"ECWEBB";#N/A,#N/A,FALSE,"MFT96";#N/A,#N/A,FALSE,"CTrecon"}</definedName>
    <definedName name="trggh_2_1_3_5" localSheetId="0" hidden="1">{#N/A,#N/A,FALSE,"TMCOMP96";#N/A,#N/A,FALSE,"MAT96";#N/A,#N/A,FALSE,"FANDA96";#N/A,#N/A,FALSE,"INTRAN96";#N/A,#N/A,FALSE,"NAA9697";#N/A,#N/A,FALSE,"ECWEBB";#N/A,#N/A,FALSE,"MFT96";#N/A,#N/A,FALSE,"CTrecon"}</definedName>
    <definedName name="trggh_2_1_3_5" hidden="1">{#N/A,#N/A,FALSE,"TMCOMP96";#N/A,#N/A,FALSE,"MAT96";#N/A,#N/A,FALSE,"FANDA96";#N/A,#N/A,FALSE,"INTRAN96";#N/A,#N/A,FALSE,"NAA9697";#N/A,#N/A,FALSE,"ECWEBB";#N/A,#N/A,FALSE,"MFT96";#N/A,#N/A,FALSE,"CTrecon"}</definedName>
    <definedName name="trggh_2_1_4" localSheetId="0" hidden="1">{#N/A,#N/A,FALSE,"TMCOMP96";#N/A,#N/A,FALSE,"MAT96";#N/A,#N/A,FALSE,"FANDA96";#N/A,#N/A,FALSE,"INTRAN96";#N/A,#N/A,FALSE,"NAA9697";#N/A,#N/A,FALSE,"ECWEBB";#N/A,#N/A,FALSE,"MFT96";#N/A,#N/A,FALSE,"CTrecon"}</definedName>
    <definedName name="trggh_2_1_4" hidden="1">{#N/A,#N/A,FALSE,"TMCOMP96";#N/A,#N/A,FALSE,"MAT96";#N/A,#N/A,FALSE,"FANDA96";#N/A,#N/A,FALSE,"INTRAN96";#N/A,#N/A,FALSE,"NAA9697";#N/A,#N/A,FALSE,"ECWEBB";#N/A,#N/A,FALSE,"MFT96";#N/A,#N/A,FALSE,"CTrecon"}</definedName>
    <definedName name="trggh_2_1_5" localSheetId="0" hidden="1">{#N/A,#N/A,FALSE,"TMCOMP96";#N/A,#N/A,FALSE,"MAT96";#N/A,#N/A,FALSE,"FANDA96";#N/A,#N/A,FALSE,"INTRAN96";#N/A,#N/A,FALSE,"NAA9697";#N/A,#N/A,FALSE,"ECWEBB";#N/A,#N/A,FALSE,"MFT96";#N/A,#N/A,FALSE,"CTrecon"}</definedName>
    <definedName name="trggh_2_1_5" hidden="1">{#N/A,#N/A,FALSE,"TMCOMP96";#N/A,#N/A,FALSE,"MAT96";#N/A,#N/A,FALSE,"FANDA96";#N/A,#N/A,FALSE,"INTRAN96";#N/A,#N/A,FALSE,"NAA9697";#N/A,#N/A,FALSE,"ECWEBB";#N/A,#N/A,FALSE,"MFT96";#N/A,#N/A,FALSE,"CTrecon"}</definedName>
    <definedName name="trggh_2_2" localSheetId="0" hidden="1">{#N/A,#N/A,FALSE,"TMCOMP96";#N/A,#N/A,FALSE,"MAT96";#N/A,#N/A,FALSE,"FANDA96";#N/A,#N/A,FALSE,"INTRAN96";#N/A,#N/A,FALSE,"NAA9697";#N/A,#N/A,FALSE,"ECWEBB";#N/A,#N/A,FALSE,"MFT96";#N/A,#N/A,FALSE,"CTrecon"}</definedName>
    <definedName name="trggh_2_2" hidden="1">{#N/A,#N/A,FALSE,"TMCOMP96";#N/A,#N/A,FALSE,"MAT96";#N/A,#N/A,FALSE,"FANDA96";#N/A,#N/A,FALSE,"INTRAN96";#N/A,#N/A,FALSE,"NAA9697";#N/A,#N/A,FALSE,"ECWEBB";#N/A,#N/A,FALSE,"MFT96";#N/A,#N/A,FALSE,"CTrecon"}</definedName>
    <definedName name="trggh_2_2_1" localSheetId="0" hidden="1">{#N/A,#N/A,FALSE,"TMCOMP96";#N/A,#N/A,FALSE,"MAT96";#N/A,#N/A,FALSE,"FANDA96";#N/A,#N/A,FALSE,"INTRAN96";#N/A,#N/A,FALSE,"NAA9697";#N/A,#N/A,FALSE,"ECWEBB";#N/A,#N/A,FALSE,"MFT96";#N/A,#N/A,FALSE,"CTrecon"}</definedName>
    <definedName name="trggh_2_2_1" hidden="1">{#N/A,#N/A,FALSE,"TMCOMP96";#N/A,#N/A,FALSE,"MAT96";#N/A,#N/A,FALSE,"FANDA96";#N/A,#N/A,FALSE,"INTRAN96";#N/A,#N/A,FALSE,"NAA9697";#N/A,#N/A,FALSE,"ECWEBB";#N/A,#N/A,FALSE,"MFT96";#N/A,#N/A,FALSE,"CTrecon"}</definedName>
    <definedName name="trggh_2_2_2" localSheetId="0" hidden="1">{#N/A,#N/A,FALSE,"TMCOMP96";#N/A,#N/A,FALSE,"MAT96";#N/A,#N/A,FALSE,"FANDA96";#N/A,#N/A,FALSE,"INTRAN96";#N/A,#N/A,FALSE,"NAA9697";#N/A,#N/A,FALSE,"ECWEBB";#N/A,#N/A,FALSE,"MFT96";#N/A,#N/A,FALSE,"CTrecon"}</definedName>
    <definedName name="trggh_2_2_2" hidden="1">{#N/A,#N/A,FALSE,"TMCOMP96";#N/A,#N/A,FALSE,"MAT96";#N/A,#N/A,FALSE,"FANDA96";#N/A,#N/A,FALSE,"INTRAN96";#N/A,#N/A,FALSE,"NAA9697";#N/A,#N/A,FALSE,"ECWEBB";#N/A,#N/A,FALSE,"MFT96";#N/A,#N/A,FALSE,"CTrecon"}</definedName>
    <definedName name="trggh_2_2_3" localSheetId="0" hidden="1">{#N/A,#N/A,FALSE,"TMCOMP96";#N/A,#N/A,FALSE,"MAT96";#N/A,#N/A,FALSE,"FANDA96";#N/A,#N/A,FALSE,"INTRAN96";#N/A,#N/A,FALSE,"NAA9697";#N/A,#N/A,FALSE,"ECWEBB";#N/A,#N/A,FALSE,"MFT96";#N/A,#N/A,FALSE,"CTrecon"}</definedName>
    <definedName name="trggh_2_2_3" hidden="1">{#N/A,#N/A,FALSE,"TMCOMP96";#N/A,#N/A,FALSE,"MAT96";#N/A,#N/A,FALSE,"FANDA96";#N/A,#N/A,FALSE,"INTRAN96";#N/A,#N/A,FALSE,"NAA9697";#N/A,#N/A,FALSE,"ECWEBB";#N/A,#N/A,FALSE,"MFT96";#N/A,#N/A,FALSE,"CTrecon"}</definedName>
    <definedName name="trggh_2_2_4" localSheetId="0" hidden="1">{#N/A,#N/A,FALSE,"TMCOMP96";#N/A,#N/A,FALSE,"MAT96";#N/A,#N/A,FALSE,"FANDA96";#N/A,#N/A,FALSE,"INTRAN96";#N/A,#N/A,FALSE,"NAA9697";#N/A,#N/A,FALSE,"ECWEBB";#N/A,#N/A,FALSE,"MFT96";#N/A,#N/A,FALSE,"CTrecon"}</definedName>
    <definedName name="trggh_2_2_4" hidden="1">{#N/A,#N/A,FALSE,"TMCOMP96";#N/A,#N/A,FALSE,"MAT96";#N/A,#N/A,FALSE,"FANDA96";#N/A,#N/A,FALSE,"INTRAN96";#N/A,#N/A,FALSE,"NAA9697";#N/A,#N/A,FALSE,"ECWEBB";#N/A,#N/A,FALSE,"MFT96";#N/A,#N/A,FALSE,"CTrecon"}</definedName>
    <definedName name="trggh_2_2_5" localSheetId="0" hidden="1">{#N/A,#N/A,FALSE,"TMCOMP96";#N/A,#N/A,FALSE,"MAT96";#N/A,#N/A,FALSE,"FANDA96";#N/A,#N/A,FALSE,"INTRAN96";#N/A,#N/A,FALSE,"NAA9697";#N/A,#N/A,FALSE,"ECWEBB";#N/A,#N/A,FALSE,"MFT96";#N/A,#N/A,FALSE,"CTrecon"}</definedName>
    <definedName name="trggh_2_2_5" hidden="1">{#N/A,#N/A,FALSE,"TMCOMP96";#N/A,#N/A,FALSE,"MAT96";#N/A,#N/A,FALSE,"FANDA96";#N/A,#N/A,FALSE,"INTRAN96";#N/A,#N/A,FALSE,"NAA9697";#N/A,#N/A,FALSE,"ECWEBB";#N/A,#N/A,FALSE,"MFT96";#N/A,#N/A,FALSE,"CTrecon"}</definedName>
    <definedName name="trggh_2_3" localSheetId="0" hidden="1">{#N/A,#N/A,FALSE,"TMCOMP96";#N/A,#N/A,FALSE,"MAT96";#N/A,#N/A,FALSE,"FANDA96";#N/A,#N/A,FALSE,"INTRAN96";#N/A,#N/A,FALSE,"NAA9697";#N/A,#N/A,FALSE,"ECWEBB";#N/A,#N/A,FALSE,"MFT96";#N/A,#N/A,FALSE,"CTrecon"}</definedName>
    <definedName name="trggh_2_3" hidden="1">{#N/A,#N/A,FALSE,"TMCOMP96";#N/A,#N/A,FALSE,"MAT96";#N/A,#N/A,FALSE,"FANDA96";#N/A,#N/A,FALSE,"INTRAN96";#N/A,#N/A,FALSE,"NAA9697";#N/A,#N/A,FALSE,"ECWEBB";#N/A,#N/A,FALSE,"MFT96";#N/A,#N/A,FALSE,"CTrecon"}</definedName>
    <definedName name="trggh_2_3_1" localSheetId="0" hidden="1">{#N/A,#N/A,FALSE,"TMCOMP96";#N/A,#N/A,FALSE,"MAT96";#N/A,#N/A,FALSE,"FANDA96";#N/A,#N/A,FALSE,"INTRAN96";#N/A,#N/A,FALSE,"NAA9697";#N/A,#N/A,FALSE,"ECWEBB";#N/A,#N/A,FALSE,"MFT96";#N/A,#N/A,FALSE,"CTrecon"}</definedName>
    <definedName name="trggh_2_3_1" hidden="1">{#N/A,#N/A,FALSE,"TMCOMP96";#N/A,#N/A,FALSE,"MAT96";#N/A,#N/A,FALSE,"FANDA96";#N/A,#N/A,FALSE,"INTRAN96";#N/A,#N/A,FALSE,"NAA9697";#N/A,#N/A,FALSE,"ECWEBB";#N/A,#N/A,FALSE,"MFT96";#N/A,#N/A,FALSE,"CTrecon"}</definedName>
    <definedName name="trggh_2_3_2" localSheetId="0" hidden="1">{#N/A,#N/A,FALSE,"TMCOMP96";#N/A,#N/A,FALSE,"MAT96";#N/A,#N/A,FALSE,"FANDA96";#N/A,#N/A,FALSE,"INTRAN96";#N/A,#N/A,FALSE,"NAA9697";#N/A,#N/A,FALSE,"ECWEBB";#N/A,#N/A,FALSE,"MFT96";#N/A,#N/A,FALSE,"CTrecon"}</definedName>
    <definedName name="trggh_2_3_2" hidden="1">{#N/A,#N/A,FALSE,"TMCOMP96";#N/A,#N/A,FALSE,"MAT96";#N/A,#N/A,FALSE,"FANDA96";#N/A,#N/A,FALSE,"INTRAN96";#N/A,#N/A,FALSE,"NAA9697";#N/A,#N/A,FALSE,"ECWEBB";#N/A,#N/A,FALSE,"MFT96";#N/A,#N/A,FALSE,"CTrecon"}</definedName>
    <definedName name="trggh_2_3_3" localSheetId="0" hidden="1">{#N/A,#N/A,FALSE,"TMCOMP96";#N/A,#N/A,FALSE,"MAT96";#N/A,#N/A,FALSE,"FANDA96";#N/A,#N/A,FALSE,"INTRAN96";#N/A,#N/A,FALSE,"NAA9697";#N/A,#N/A,FALSE,"ECWEBB";#N/A,#N/A,FALSE,"MFT96";#N/A,#N/A,FALSE,"CTrecon"}</definedName>
    <definedName name="trggh_2_3_3" hidden="1">{#N/A,#N/A,FALSE,"TMCOMP96";#N/A,#N/A,FALSE,"MAT96";#N/A,#N/A,FALSE,"FANDA96";#N/A,#N/A,FALSE,"INTRAN96";#N/A,#N/A,FALSE,"NAA9697";#N/A,#N/A,FALSE,"ECWEBB";#N/A,#N/A,FALSE,"MFT96";#N/A,#N/A,FALSE,"CTrecon"}</definedName>
    <definedName name="trggh_2_3_4" localSheetId="0" hidden="1">{#N/A,#N/A,FALSE,"TMCOMP96";#N/A,#N/A,FALSE,"MAT96";#N/A,#N/A,FALSE,"FANDA96";#N/A,#N/A,FALSE,"INTRAN96";#N/A,#N/A,FALSE,"NAA9697";#N/A,#N/A,FALSE,"ECWEBB";#N/A,#N/A,FALSE,"MFT96";#N/A,#N/A,FALSE,"CTrecon"}</definedName>
    <definedName name="trggh_2_3_4" hidden="1">{#N/A,#N/A,FALSE,"TMCOMP96";#N/A,#N/A,FALSE,"MAT96";#N/A,#N/A,FALSE,"FANDA96";#N/A,#N/A,FALSE,"INTRAN96";#N/A,#N/A,FALSE,"NAA9697";#N/A,#N/A,FALSE,"ECWEBB";#N/A,#N/A,FALSE,"MFT96";#N/A,#N/A,FALSE,"CTrecon"}</definedName>
    <definedName name="trggh_2_3_5" localSheetId="0" hidden="1">{#N/A,#N/A,FALSE,"TMCOMP96";#N/A,#N/A,FALSE,"MAT96";#N/A,#N/A,FALSE,"FANDA96";#N/A,#N/A,FALSE,"INTRAN96";#N/A,#N/A,FALSE,"NAA9697";#N/A,#N/A,FALSE,"ECWEBB";#N/A,#N/A,FALSE,"MFT96";#N/A,#N/A,FALSE,"CTrecon"}</definedName>
    <definedName name="trggh_2_3_5" hidden="1">{#N/A,#N/A,FALSE,"TMCOMP96";#N/A,#N/A,FALSE,"MAT96";#N/A,#N/A,FALSE,"FANDA96";#N/A,#N/A,FALSE,"INTRAN96";#N/A,#N/A,FALSE,"NAA9697";#N/A,#N/A,FALSE,"ECWEBB";#N/A,#N/A,FALSE,"MFT96";#N/A,#N/A,FALSE,"CTrecon"}</definedName>
    <definedName name="trggh_2_4" localSheetId="0" hidden="1">{#N/A,#N/A,FALSE,"TMCOMP96";#N/A,#N/A,FALSE,"MAT96";#N/A,#N/A,FALSE,"FANDA96";#N/A,#N/A,FALSE,"INTRAN96";#N/A,#N/A,FALSE,"NAA9697";#N/A,#N/A,FALSE,"ECWEBB";#N/A,#N/A,FALSE,"MFT96";#N/A,#N/A,FALSE,"CTrecon"}</definedName>
    <definedName name="trggh_2_4" hidden="1">{#N/A,#N/A,FALSE,"TMCOMP96";#N/A,#N/A,FALSE,"MAT96";#N/A,#N/A,FALSE,"FANDA96";#N/A,#N/A,FALSE,"INTRAN96";#N/A,#N/A,FALSE,"NAA9697";#N/A,#N/A,FALSE,"ECWEBB";#N/A,#N/A,FALSE,"MFT96";#N/A,#N/A,FALSE,"CTrecon"}</definedName>
    <definedName name="trggh_2_4_1" localSheetId="0" hidden="1">{#N/A,#N/A,FALSE,"TMCOMP96";#N/A,#N/A,FALSE,"MAT96";#N/A,#N/A,FALSE,"FANDA96";#N/A,#N/A,FALSE,"INTRAN96";#N/A,#N/A,FALSE,"NAA9697";#N/A,#N/A,FALSE,"ECWEBB";#N/A,#N/A,FALSE,"MFT96";#N/A,#N/A,FALSE,"CTrecon"}</definedName>
    <definedName name="trggh_2_4_1" hidden="1">{#N/A,#N/A,FALSE,"TMCOMP96";#N/A,#N/A,FALSE,"MAT96";#N/A,#N/A,FALSE,"FANDA96";#N/A,#N/A,FALSE,"INTRAN96";#N/A,#N/A,FALSE,"NAA9697";#N/A,#N/A,FALSE,"ECWEBB";#N/A,#N/A,FALSE,"MFT96";#N/A,#N/A,FALSE,"CTrecon"}</definedName>
    <definedName name="trggh_2_4_2" localSheetId="0" hidden="1">{#N/A,#N/A,FALSE,"TMCOMP96";#N/A,#N/A,FALSE,"MAT96";#N/A,#N/A,FALSE,"FANDA96";#N/A,#N/A,FALSE,"INTRAN96";#N/A,#N/A,FALSE,"NAA9697";#N/A,#N/A,FALSE,"ECWEBB";#N/A,#N/A,FALSE,"MFT96";#N/A,#N/A,FALSE,"CTrecon"}</definedName>
    <definedName name="trggh_2_4_2" hidden="1">{#N/A,#N/A,FALSE,"TMCOMP96";#N/A,#N/A,FALSE,"MAT96";#N/A,#N/A,FALSE,"FANDA96";#N/A,#N/A,FALSE,"INTRAN96";#N/A,#N/A,FALSE,"NAA9697";#N/A,#N/A,FALSE,"ECWEBB";#N/A,#N/A,FALSE,"MFT96";#N/A,#N/A,FALSE,"CTrecon"}</definedName>
    <definedName name="trggh_2_4_3" localSheetId="0" hidden="1">{#N/A,#N/A,FALSE,"TMCOMP96";#N/A,#N/A,FALSE,"MAT96";#N/A,#N/A,FALSE,"FANDA96";#N/A,#N/A,FALSE,"INTRAN96";#N/A,#N/A,FALSE,"NAA9697";#N/A,#N/A,FALSE,"ECWEBB";#N/A,#N/A,FALSE,"MFT96";#N/A,#N/A,FALSE,"CTrecon"}</definedName>
    <definedName name="trggh_2_4_3" hidden="1">{#N/A,#N/A,FALSE,"TMCOMP96";#N/A,#N/A,FALSE,"MAT96";#N/A,#N/A,FALSE,"FANDA96";#N/A,#N/A,FALSE,"INTRAN96";#N/A,#N/A,FALSE,"NAA9697";#N/A,#N/A,FALSE,"ECWEBB";#N/A,#N/A,FALSE,"MFT96";#N/A,#N/A,FALSE,"CTrecon"}</definedName>
    <definedName name="trggh_2_4_4" localSheetId="0" hidden="1">{#N/A,#N/A,FALSE,"TMCOMP96";#N/A,#N/A,FALSE,"MAT96";#N/A,#N/A,FALSE,"FANDA96";#N/A,#N/A,FALSE,"INTRAN96";#N/A,#N/A,FALSE,"NAA9697";#N/A,#N/A,FALSE,"ECWEBB";#N/A,#N/A,FALSE,"MFT96";#N/A,#N/A,FALSE,"CTrecon"}</definedName>
    <definedName name="trggh_2_4_4" hidden="1">{#N/A,#N/A,FALSE,"TMCOMP96";#N/A,#N/A,FALSE,"MAT96";#N/A,#N/A,FALSE,"FANDA96";#N/A,#N/A,FALSE,"INTRAN96";#N/A,#N/A,FALSE,"NAA9697";#N/A,#N/A,FALSE,"ECWEBB";#N/A,#N/A,FALSE,"MFT96";#N/A,#N/A,FALSE,"CTrecon"}</definedName>
    <definedName name="trggh_2_4_5" localSheetId="0" hidden="1">{#N/A,#N/A,FALSE,"TMCOMP96";#N/A,#N/A,FALSE,"MAT96";#N/A,#N/A,FALSE,"FANDA96";#N/A,#N/A,FALSE,"INTRAN96";#N/A,#N/A,FALSE,"NAA9697";#N/A,#N/A,FALSE,"ECWEBB";#N/A,#N/A,FALSE,"MFT96";#N/A,#N/A,FALSE,"CTrecon"}</definedName>
    <definedName name="trggh_2_4_5" hidden="1">{#N/A,#N/A,FALSE,"TMCOMP96";#N/A,#N/A,FALSE,"MAT96";#N/A,#N/A,FALSE,"FANDA96";#N/A,#N/A,FALSE,"INTRAN96";#N/A,#N/A,FALSE,"NAA9697";#N/A,#N/A,FALSE,"ECWEBB";#N/A,#N/A,FALSE,"MFT96";#N/A,#N/A,FALSE,"CTrecon"}</definedName>
    <definedName name="trggh_2_5" localSheetId="0" hidden="1">{#N/A,#N/A,FALSE,"TMCOMP96";#N/A,#N/A,FALSE,"MAT96";#N/A,#N/A,FALSE,"FANDA96";#N/A,#N/A,FALSE,"INTRAN96";#N/A,#N/A,FALSE,"NAA9697";#N/A,#N/A,FALSE,"ECWEBB";#N/A,#N/A,FALSE,"MFT96";#N/A,#N/A,FALSE,"CTrecon"}</definedName>
    <definedName name="trggh_2_5" hidden="1">{#N/A,#N/A,FALSE,"TMCOMP96";#N/A,#N/A,FALSE,"MAT96";#N/A,#N/A,FALSE,"FANDA96";#N/A,#N/A,FALSE,"INTRAN96";#N/A,#N/A,FALSE,"NAA9697";#N/A,#N/A,FALSE,"ECWEBB";#N/A,#N/A,FALSE,"MFT96";#N/A,#N/A,FALSE,"CTrecon"}</definedName>
    <definedName name="trggh_3" localSheetId="0" hidden="1">{#N/A,#N/A,FALSE,"TMCOMP96";#N/A,#N/A,FALSE,"MAT96";#N/A,#N/A,FALSE,"FANDA96";#N/A,#N/A,FALSE,"INTRAN96";#N/A,#N/A,FALSE,"NAA9697";#N/A,#N/A,FALSE,"ECWEBB";#N/A,#N/A,FALSE,"MFT96";#N/A,#N/A,FALSE,"CTrecon"}</definedName>
    <definedName name="trggh_3" hidden="1">{#N/A,#N/A,FALSE,"TMCOMP96";#N/A,#N/A,FALSE,"MAT96";#N/A,#N/A,FALSE,"FANDA96";#N/A,#N/A,FALSE,"INTRAN96";#N/A,#N/A,FALSE,"NAA9697";#N/A,#N/A,FALSE,"ECWEBB";#N/A,#N/A,FALSE,"MFT96";#N/A,#N/A,FALSE,"CTrecon"}</definedName>
    <definedName name="trggh_3_1" localSheetId="0" hidden="1">{#N/A,#N/A,FALSE,"TMCOMP96";#N/A,#N/A,FALSE,"MAT96";#N/A,#N/A,FALSE,"FANDA96";#N/A,#N/A,FALSE,"INTRAN96";#N/A,#N/A,FALSE,"NAA9697";#N/A,#N/A,FALSE,"ECWEBB";#N/A,#N/A,FALSE,"MFT96";#N/A,#N/A,FALSE,"CTrecon"}</definedName>
    <definedName name="trggh_3_1" hidden="1">{#N/A,#N/A,FALSE,"TMCOMP96";#N/A,#N/A,FALSE,"MAT96";#N/A,#N/A,FALSE,"FANDA96";#N/A,#N/A,FALSE,"INTRAN96";#N/A,#N/A,FALSE,"NAA9697";#N/A,#N/A,FALSE,"ECWEBB";#N/A,#N/A,FALSE,"MFT96";#N/A,#N/A,FALSE,"CTrecon"}</definedName>
    <definedName name="trggh_3_1_1" localSheetId="0" hidden="1">{#N/A,#N/A,FALSE,"TMCOMP96";#N/A,#N/A,FALSE,"MAT96";#N/A,#N/A,FALSE,"FANDA96";#N/A,#N/A,FALSE,"INTRAN96";#N/A,#N/A,FALSE,"NAA9697";#N/A,#N/A,FALSE,"ECWEBB";#N/A,#N/A,FALSE,"MFT96";#N/A,#N/A,FALSE,"CTrecon"}</definedName>
    <definedName name="trggh_3_1_1" hidden="1">{#N/A,#N/A,FALSE,"TMCOMP96";#N/A,#N/A,FALSE,"MAT96";#N/A,#N/A,FALSE,"FANDA96";#N/A,#N/A,FALSE,"INTRAN96";#N/A,#N/A,FALSE,"NAA9697";#N/A,#N/A,FALSE,"ECWEBB";#N/A,#N/A,FALSE,"MFT96";#N/A,#N/A,FALSE,"CTrecon"}</definedName>
    <definedName name="trggh_3_1_1_1" localSheetId="0" hidden="1">{#N/A,#N/A,FALSE,"TMCOMP96";#N/A,#N/A,FALSE,"MAT96";#N/A,#N/A,FALSE,"FANDA96";#N/A,#N/A,FALSE,"INTRAN96";#N/A,#N/A,FALSE,"NAA9697";#N/A,#N/A,FALSE,"ECWEBB";#N/A,#N/A,FALSE,"MFT96";#N/A,#N/A,FALSE,"CTrecon"}</definedName>
    <definedName name="trggh_3_1_1_1" hidden="1">{#N/A,#N/A,FALSE,"TMCOMP96";#N/A,#N/A,FALSE,"MAT96";#N/A,#N/A,FALSE,"FANDA96";#N/A,#N/A,FALSE,"INTRAN96";#N/A,#N/A,FALSE,"NAA9697";#N/A,#N/A,FALSE,"ECWEBB";#N/A,#N/A,FALSE,"MFT96";#N/A,#N/A,FALSE,"CTrecon"}</definedName>
    <definedName name="trggh_3_1_1_2" localSheetId="0" hidden="1">{#N/A,#N/A,FALSE,"TMCOMP96";#N/A,#N/A,FALSE,"MAT96";#N/A,#N/A,FALSE,"FANDA96";#N/A,#N/A,FALSE,"INTRAN96";#N/A,#N/A,FALSE,"NAA9697";#N/A,#N/A,FALSE,"ECWEBB";#N/A,#N/A,FALSE,"MFT96";#N/A,#N/A,FALSE,"CTrecon"}</definedName>
    <definedName name="trggh_3_1_1_2" hidden="1">{#N/A,#N/A,FALSE,"TMCOMP96";#N/A,#N/A,FALSE,"MAT96";#N/A,#N/A,FALSE,"FANDA96";#N/A,#N/A,FALSE,"INTRAN96";#N/A,#N/A,FALSE,"NAA9697";#N/A,#N/A,FALSE,"ECWEBB";#N/A,#N/A,FALSE,"MFT96";#N/A,#N/A,FALSE,"CTrecon"}</definedName>
    <definedName name="trggh_3_1_1_3" localSheetId="0" hidden="1">{#N/A,#N/A,FALSE,"TMCOMP96";#N/A,#N/A,FALSE,"MAT96";#N/A,#N/A,FALSE,"FANDA96";#N/A,#N/A,FALSE,"INTRAN96";#N/A,#N/A,FALSE,"NAA9697";#N/A,#N/A,FALSE,"ECWEBB";#N/A,#N/A,FALSE,"MFT96";#N/A,#N/A,FALSE,"CTrecon"}</definedName>
    <definedName name="trggh_3_1_1_3" hidden="1">{#N/A,#N/A,FALSE,"TMCOMP96";#N/A,#N/A,FALSE,"MAT96";#N/A,#N/A,FALSE,"FANDA96";#N/A,#N/A,FALSE,"INTRAN96";#N/A,#N/A,FALSE,"NAA9697";#N/A,#N/A,FALSE,"ECWEBB";#N/A,#N/A,FALSE,"MFT96";#N/A,#N/A,FALSE,"CTrecon"}</definedName>
    <definedName name="trggh_3_1_1_4" localSheetId="0" hidden="1">{#N/A,#N/A,FALSE,"TMCOMP96";#N/A,#N/A,FALSE,"MAT96";#N/A,#N/A,FALSE,"FANDA96";#N/A,#N/A,FALSE,"INTRAN96";#N/A,#N/A,FALSE,"NAA9697";#N/A,#N/A,FALSE,"ECWEBB";#N/A,#N/A,FALSE,"MFT96";#N/A,#N/A,FALSE,"CTrecon"}</definedName>
    <definedName name="trggh_3_1_1_4" hidden="1">{#N/A,#N/A,FALSE,"TMCOMP96";#N/A,#N/A,FALSE,"MAT96";#N/A,#N/A,FALSE,"FANDA96";#N/A,#N/A,FALSE,"INTRAN96";#N/A,#N/A,FALSE,"NAA9697";#N/A,#N/A,FALSE,"ECWEBB";#N/A,#N/A,FALSE,"MFT96";#N/A,#N/A,FALSE,"CTrecon"}</definedName>
    <definedName name="trggh_3_1_1_5" localSheetId="0" hidden="1">{#N/A,#N/A,FALSE,"TMCOMP96";#N/A,#N/A,FALSE,"MAT96";#N/A,#N/A,FALSE,"FANDA96";#N/A,#N/A,FALSE,"INTRAN96";#N/A,#N/A,FALSE,"NAA9697";#N/A,#N/A,FALSE,"ECWEBB";#N/A,#N/A,FALSE,"MFT96";#N/A,#N/A,FALSE,"CTrecon"}</definedName>
    <definedName name="trggh_3_1_1_5" hidden="1">{#N/A,#N/A,FALSE,"TMCOMP96";#N/A,#N/A,FALSE,"MAT96";#N/A,#N/A,FALSE,"FANDA96";#N/A,#N/A,FALSE,"INTRAN96";#N/A,#N/A,FALSE,"NAA9697";#N/A,#N/A,FALSE,"ECWEBB";#N/A,#N/A,FALSE,"MFT96";#N/A,#N/A,FALSE,"CTrecon"}</definedName>
    <definedName name="trggh_3_1_2" localSheetId="0" hidden="1">{#N/A,#N/A,FALSE,"TMCOMP96";#N/A,#N/A,FALSE,"MAT96";#N/A,#N/A,FALSE,"FANDA96";#N/A,#N/A,FALSE,"INTRAN96";#N/A,#N/A,FALSE,"NAA9697";#N/A,#N/A,FALSE,"ECWEBB";#N/A,#N/A,FALSE,"MFT96";#N/A,#N/A,FALSE,"CTrecon"}</definedName>
    <definedName name="trggh_3_1_2" hidden="1">{#N/A,#N/A,FALSE,"TMCOMP96";#N/A,#N/A,FALSE,"MAT96";#N/A,#N/A,FALSE,"FANDA96";#N/A,#N/A,FALSE,"INTRAN96";#N/A,#N/A,FALSE,"NAA9697";#N/A,#N/A,FALSE,"ECWEBB";#N/A,#N/A,FALSE,"MFT96";#N/A,#N/A,FALSE,"CTrecon"}</definedName>
    <definedName name="trggh_3_1_2_1" localSheetId="0" hidden="1">{#N/A,#N/A,FALSE,"TMCOMP96";#N/A,#N/A,FALSE,"MAT96";#N/A,#N/A,FALSE,"FANDA96";#N/A,#N/A,FALSE,"INTRAN96";#N/A,#N/A,FALSE,"NAA9697";#N/A,#N/A,FALSE,"ECWEBB";#N/A,#N/A,FALSE,"MFT96";#N/A,#N/A,FALSE,"CTrecon"}</definedName>
    <definedName name="trggh_3_1_2_1" hidden="1">{#N/A,#N/A,FALSE,"TMCOMP96";#N/A,#N/A,FALSE,"MAT96";#N/A,#N/A,FALSE,"FANDA96";#N/A,#N/A,FALSE,"INTRAN96";#N/A,#N/A,FALSE,"NAA9697";#N/A,#N/A,FALSE,"ECWEBB";#N/A,#N/A,FALSE,"MFT96";#N/A,#N/A,FALSE,"CTrecon"}</definedName>
    <definedName name="trggh_3_1_2_2" localSheetId="0" hidden="1">{#N/A,#N/A,FALSE,"TMCOMP96";#N/A,#N/A,FALSE,"MAT96";#N/A,#N/A,FALSE,"FANDA96";#N/A,#N/A,FALSE,"INTRAN96";#N/A,#N/A,FALSE,"NAA9697";#N/A,#N/A,FALSE,"ECWEBB";#N/A,#N/A,FALSE,"MFT96";#N/A,#N/A,FALSE,"CTrecon"}</definedName>
    <definedName name="trggh_3_1_2_2" hidden="1">{#N/A,#N/A,FALSE,"TMCOMP96";#N/A,#N/A,FALSE,"MAT96";#N/A,#N/A,FALSE,"FANDA96";#N/A,#N/A,FALSE,"INTRAN96";#N/A,#N/A,FALSE,"NAA9697";#N/A,#N/A,FALSE,"ECWEBB";#N/A,#N/A,FALSE,"MFT96";#N/A,#N/A,FALSE,"CTrecon"}</definedName>
    <definedName name="trggh_3_1_2_3" localSheetId="0" hidden="1">{#N/A,#N/A,FALSE,"TMCOMP96";#N/A,#N/A,FALSE,"MAT96";#N/A,#N/A,FALSE,"FANDA96";#N/A,#N/A,FALSE,"INTRAN96";#N/A,#N/A,FALSE,"NAA9697";#N/A,#N/A,FALSE,"ECWEBB";#N/A,#N/A,FALSE,"MFT96";#N/A,#N/A,FALSE,"CTrecon"}</definedName>
    <definedName name="trggh_3_1_2_3" hidden="1">{#N/A,#N/A,FALSE,"TMCOMP96";#N/A,#N/A,FALSE,"MAT96";#N/A,#N/A,FALSE,"FANDA96";#N/A,#N/A,FALSE,"INTRAN96";#N/A,#N/A,FALSE,"NAA9697";#N/A,#N/A,FALSE,"ECWEBB";#N/A,#N/A,FALSE,"MFT96";#N/A,#N/A,FALSE,"CTrecon"}</definedName>
    <definedName name="trggh_3_1_2_4" localSheetId="0" hidden="1">{#N/A,#N/A,FALSE,"TMCOMP96";#N/A,#N/A,FALSE,"MAT96";#N/A,#N/A,FALSE,"FANDA96";#N/A,#N/A,FALSE,"INTRAN96";#N/A,#N/A,FALSE,"NAA9697";#N/A,#N/A,FALSE,"ECWEBB";#N/A,#N/A,FALSE,"MFT96";#N/A,#N/A,FALSE,"CTrecon"}</definedName>
    <definedName name="trggh_3_1_2_4" hidden="1">{#N/A,#N/A,FALSE,"TMCOMP96";#N/A,#N/A,FALSE,"MAT96";#N/A,#N/A,FALSE,"FANDA96";#N/A,#N/A,FALSE,"INTRAN96";#N/A,#N/A,FALSE,"NAA9697";#N/A,#N/A,FALSE,"ECWEBB";#N/A,#N/A,FALSE,"MFT96";#N/A,#N/A,FALSE,"CTrecon"}</definedName>
    <definedName name="trggh_3_1_2_5" localSheetId="0" hidden="1">{#N/A,#N/A,FALSE,"TMCOMP96";#N/A,#N/A,FALSE,"MAT96";#N/A,#N/A,FALSE,"FANDA96";#N/A,#N/A,FALSE,"INTRAN96";#N/A,#N/A,FALSE,"NAA9697";#N/A,#N/A,FALSE,"ECWEBB";#N/A,#N/A,FALSE,"MFT96";#N/A,#N/A,FALSE,"CTrecon"}</definedName>
    <definedName name="trggh_3_1_2_5" hidden="1">{#N/A,#N/A,FALSE,"TMCOMP96";#N/A,#N/A,FALSE,"MAT96";#N/A,#N/A,FALSE,"FANDA96";#N/A,#N/A,FALSE,"INTRAN96";#N/A,#N/A,FALSE,"NAA9697";#N/A,#N/A,FALSE,"ECWEBB";#N/A,#N/A,FALSE,"MFT96";#N/A,#N/A,FALSE,"CTrecon"}</definedName>
    <definedName name="trggh_3_1_3" localSheetId="0" hidden="1">{#N/A,#N/A,FALSE,"TMCOMP96";#N/A,#N/A,FALSE,"MAT96";#N/A,#N/A,FALSE,"FANDA96";#N/A,#N/A,FALSE,"INTRAN96";#N/A,#N/A,FALSE,"NAA9697";#N/A,#N/A,FALSE,"ECWEBB";#N/A,#N/A,FALSE,"MFT96";#N/A,#N/A,FALSE,"CTrecon"}</definedName>
    <definedName name="trggh_3_1_3" hidden="1">{#N/A,#N/A,FALSE,"TMCOMP96";#N/A,#N/A,FALSE,"MAT96";#N/A,#N/A,FALSE,"FANDA96";#N/A,#N/A,FALSE,"INTRAN96";#N/A,#N/A,FALSE,"NAA9697";#N/A,#N/A,FALSE,"ECWEBB";#N/A,#N/A,FALSE,"MFT96";#N/A,#N/A,FALSE,"CTrecon"}</definedName>
    <definedName name="trggh_3_1_3_1" localSheetId="0" hidden="1">{#N/A,#N/A,FALSE,"TMCOMP96";#N/A,#N/A,FALSE,"MAT96";#N/A,#N/A,FALSE,"FANDA96";#N/A,#N/A,FALSE,"INTRAN96";#N/A,#N/A,FALSE,"NAA9697";#N/A,#N/A,FALSE,"ECWEBB";#N/A,#N/A,FALSE,"MFT96";#N/A,#N/A,FALSE,"CTrecon"}</definedName>
    <definedName name="trggh_3_1_3_1" hidden="1">{#N/A,#N/A,FALSE,"TMCOMP96";#N/A,#N/A,FALSE,"MAT96";#N/A,#N/A,FALSE,"FANDA96";#N/A,#N/A,FALSE,"INTRAN96";#N/A,#N/A,FALSE,"NAA9697";#N/A,#N/A,FALSE,"ECWEBB";#N/A,#N/A,FALSE,"MFT96";#N/A,#N/A,FALSE,"CTrecon"}</definedName>
    <definedName name="trggh_3_1_3_2" localSheetId="0" hidden="1">{#N/A,#N/A,FALSE,"TMCOMP96";#N/A,#N/A,FALSE,"MAT96";#N/A,#N/A,FALSE,"FANDA96";#N/A,#N/A,FALSE,"INTRAN96";#N/A,#N/A,FALSE,"NAA9697";#N/A,#N/A,FALSE,"ECWEBB";#N/A,#N/A,FALSE,"MFT96";#N/A,#N/A,FALSE,"CTrecon"}</definedName>
    <definedName name="trggh_3_1_3_2" hidden="1">{#N/A,#N/A,FALSE,"TMCOMP96";#N/A,#N/A,FALSE,"MAT96";#N/A,#N/A,FALSE,"FANDA96";#N/A,#N/A,FALSE,"INTRAN96";#N/A,#N/A,FALSE,"NAA9697";#N/A,#N/A,FALSE,"ECWEBB";#N/A,#N/A,FALSE,"MFT96";#N/A,#N/A,FALSE,"CTrecon"}</definedName>
    <definedName name="trggh_3_1_3_3" localSheetId="0" hidden="1">{#N/A,#N/A,FALSE,"TMCOMP96";#N/A,#N/A,FALSE,"MAT96";#N/A,#N/A,FALSE,"FANDA96";#N/A,#N/A,FALSE,"INTRAN96";#N/A,#N/A,FALSE,"NAA9697";#N/A,#N/A,FALSE,"ECWEBB";#N/A,#N/A,FALSE,"MFT96";#N/A,#N/A,FALSE,"CTrecon"}</definedName>
    <definedName name="trggh_3_1_3_3" hidden="1">{#N/A,#N/A,FALSE,"TMCOMP96";#N/A,#N/A,FALSE,"MAT96";#N/A,#N/A,FALSE,"FANDA96";#N/A,#N/A,FALSE,"INTRAN96";#N/A,#N/A,FALSE,"NAA9697";#N/A,#N/A,FALSE,"ECWEBB";#N/A,#N/A,FALSE,"MFT96";#N/A,#N/A,FALSE,"CTrecon"}</definedName>
    <definedName name="trggh_3_1_3_4" localSheetId="0" hidden="1">{#N/A,#N/A,FALSE,"TMCOMP96";#N/A,#N/A,FALSE,"MAT96";#N/A,#N/A,FALSE,"FANDA96";#N/A,#N/A,FALSE,"INTRAN96";#N/A,#N/A,FALSE,"NAA9697";#N/A,#N/A,FALSE,"ECWEBB";#N/A,#N/A,FALSE,"MFT96";#N/A,#N/A,FALSE,"CTrecon"}</definedName>
    <definedName name="trggh_3_1_3_4" hidden="1">{#N/A,#N/A,FALSE,"TMCOMP96";#N/A,#N/A,FALSE,"MAT96";#N/A,#N/A,FALSE,"FANDA96";#N/A,#N/A,FALSE,"INTRAN96";#N/A,#N/A,FALSE,"NAA9697";#N/A,#N/A,FALSE,"ECWEBB";#N/A,#N/A,FALSE,"MFT96";#N/A,#N/A,FALSE,"CTrecon"}</definedName>
    <definedName name="trggh_3_1_3_5" localSheetId="0" hidden="1">{#N/A,#N/A,FALSE,"TMCOMP96";#N/A,#N/A,FALSE,"MAT96";#N/A,#N/A,FALSE,"FANDA96";#N/A,#N/A,FALSE,"INTRAN96";#N/A,#N/A,FALSE,"NAA9697";#N/A,#N/A,FALSE,"ECWEBB";#N/A,#N/A,FALSE,"MFT96";#N/A,#N/A,FALSE,"CTrecon"}</definedName>
    <definedName name="trggh_3_1_3_5" hidden="1">{#N/A,#N/A,FALSE,"TMCOMP96";#N/A,#N/A,FALSE,"MAT96";#N/A,#N/A,FALSE,"FANDA96";#N/A,#N/A,FALSE,"INTRAN96";#N/A,#N/A,FALSE,"NAA9697";#N/A,#N/A,FALSE,"ECWEBB";#N/A,#N/A,FALSE,"MFT96";#N/A,#N/A,FALSE,"CTrecon"}</definedName>
    <definedName name="trggh_3_1_4" localSheetId="0" hidden="1">{#N/A,#N/A,FALSE,"TMCOMP96";#N/A,#N/A,FALSE,"MAT96";#N/A,#N/A,FALSE,"FANDA96";#N/A,#N/A,FALSE,"INTRAN96";#N/A,#N/A,FALSE,"NAA9697";#N/A,#N/A,FALSE,"ECWEBB";#N/A,#N/A,FALSE,"MFT96";#N/A,#N/A,FALSE,"CTrecon"}</definedName>
    <definedName name="trggh_3_1_4" hidden="1">{#N/A,#N/A,FALSE,"TMCOMP96";#N/A,#N/A,FALSE,"MAT96";#N/A,#N/A,FALSE,"FANDA96";#N/A,#N/A,FALSE,"INTRAN96";#N/A,#N/A,FALSE,"NAA9697";#N/A,#N/A,FALSE,"ECWEBB";#N/A,#N/A,FALSE,"MFT96";#N/A,#N/A,FALSE,"CTrecon"}</definedName>
    <definedName name="trggh_3_1_5" localSheetId="0" hidden="1">{#N/A,#N/A,FALSE,"TMCOMP96";#N/A,#N/A,FALSE,"MAT96";#N/A,#N/A,FALSE,"FANDA96";#N/A,#N/A,FALSE,"INTRAN96";#N/A,#N/A,FALSE,"NAA9697";#N/A,#N/A,FALSE,"ECWEBB";#N/A,#N/A,FALSE,"MFT96";#N/A,#N/A,FALSE,"CTrecon"}</definedName>
    <definedName name="trggh_3_1_5" hidden="1">{#N/A,#N/A,FALSE,"TMCOMP96";#N/A,#N/A,FALSE,"MAT96";#N/A,#N/A,FALSE,"FANDA96";#N/A,#N/A,FALSE,"INTRAN96";#N/A,#N/A,FALSE,"NAA9697";#N/A,#N/A,FALSE,"ECWEBB";#N/A,#N/A,FALSE,"MFT96";#N/A,#N/A,FALSE,"CTrecon"}</definedName>
    <definedName name="trggh_3_2" localSheetId="0" hidden="1">{#N/A,#N/A,FALSE,"TMCOMP96";#N/A,#N/A,FALSE,"MAT96";#N/A,#N/A,FALSE,"FANDA96";#N/A,#N/A,FALSE,"INTRAN96";#N/A,#N/A,FALSE,"NAA9697";#N/A,#N/A,FALSE,"ECWEBB";#N/A,#N/A,FALSE,"MFT96";#N/A,#N/A,FALSE,"CTrecon"}</definedName>
    <definedName name="trggh_3_2" hidden="1">{#N/A,#N/A,FALSE,"TMCOMP96";#N/A,#N/A,FALSE,"MAT96";#N/A,#N/A,FALSE,"FANDA96";#N/A,#N/A,FALSE,"INTRAN96";#N/A,#N/A,FALSE,"NAA9697";#N/A,#N/A,FALSE,"ECWEBB";#N/A,#N/A,FALSE,"MFT96";#N/A,#N/A,FALSE,"CTrecon"}</definedName>
    <definedName name="trggh_3_2_1" localSheetId="0" hidden="1">{#N/A,#N/A,FALSE,"TMCOMP96";#N/A,#N/A,FALSE,"MAT96";#N/A,#N/A,FALSE,"FANDA96";#N/A,#N/A,FALSE,"INTRAN96";#N/A,#N/A,FALSE,"NAA9697";#N/A,#N/A,FALSE,"ECWEBB";#N/A,#N/A,FALSE,"MFT96";#N/A,#N/A,FALSE,"CTrecon"}</definedName>
    <definedName name="trggh_3_2_1" hidden="1">{#N/A,#N/A,FALSE,"TMCOMP96";#N/A,#N/A,FALSE,"MAT96";#N/A,#N/A,FALSE,"FANDA96";#N/A,#N/A,FALSE,"INTRAN96";#N/A,#N/A,FALSE,"NAA9697";#N/A,#N/A,FALSE,"ECWEBB";#N/A,#N/A,FALSE,"MFT96";#N/A,#N/A,FALSE,"CTrecon"}</definedName>
    <definedName name="trggh_3_2_2" localSheetId="0" hidden="1">{#N/A,#N/A,FALSE,"TMCOMP96";#N/A,#N/A,FALSE,"MAT96";#N/A,#N/A,FALSE,"FANDA96";#N/A,#N/A,FALSE,"INTRAN96";#N/A,#N/A,FALSE,"NAA9697";#N/A,#N/A,FALSE,"ECWEBB";#N/A,#N/A,FALSE,"MFT96";#N/A,#N/A,FALSE,"CTrecon"}</definedName>
    <definedName name="trggh_3_2_2" hidden="1">{#N/A,#N/A,FALSE,"TMCOMP96";#N/A,#N/A,FALSE,"MAT96";#N/A,#N/A,FALSE,"FANDA96";#N/A,#N/A,FALSE,"INTRAN96";#N/A,#N/A,FALSE,"NAA9697";#N/A,#N/A,FALSE,"ECWEBB";#N/A,#N/A,FALSE,"MFT96";#N/A,#N/A,FALSE,"CTrecon"}</definedName>
    <definedName name="trggh_3_2_3" localSheetId="0" hidden="1">{#N/A,#N/A,FALSE,"TMCOMP96";#N/A,#N/A,FALSE,"MAT96";#N/A,#N/A,FALSE,"FANDA96";#N/A,#N/A,FALSE,"INTRAN96";#N/A,#N/A,FALSE,"NAA9697";#N/A,#N/A,FALSE,"ECWEBB";#N/A,#N/A,FALSE,"MFT96";#N/A,#N/A,FALSE,"CTrecon"}</definedName>
    <definedName name="trggh_3_2_3" hidden="1">{#N/A,#N/A,FALSE,"TMCOMP96";#N/A,#N/A,FALSE,"MAT96";#N/A,#N/A,FALSE,"FANDA96";#N/A,#N/A,FALSE,"INTRAN96";#N/A,#N/A,FALSE,"NAA9697";#N/A,#N/A,FALSE,"ECWEBB";#N/A,#N/A,FALSE,"MFT96";#N/A,#N/A,FALSE,"CTrecon"}</definedName>
    <definedName name="trggh_3_2_4" localSheetId="0" hidden="1">{#N/A,#N/A,FALSE,"TMCOMP96";#N/A,#N/A,FALSE,"MAT96";#N/A,#N/A,FALSE,"FANDA96";#N/A,#N/A,FALSE,"INTRAN96";#N/A,#N/A,FALSE,"NAA9697";#N/A,#N/A,FALSE,"ECWEBB";#N/A,#N/A,FALSE,"MFT96";#N/A,#N/A,FALSE,"CTrecon"}</definedName>
    <definedName name="trggh_3_2_4" hidden="1">{#N/A,#N/A,FALSE,"TMCOMP96";#N/A,#N/A,FALSE,"MAT96";#N/A,#N/A,FALSE,"FANDA96";#N/A,#N/A,FALSE,"INTRAN96";#N/A,#N/A,FALSE,"NAA9697";#N/A,#N/A,FALSE,"ECWEBB";#N/A,#N/A,FALSE,"MFT96";#N/A,#N/A,FALSE,"CTrecon"}</definedName>
    <definedName name="trggh_3_2_5" localSheetId="0" hidden="1">{#N/A,#N/A,FALSE,"TMCOMP96";#N/A,#N/A,FALSE,"MAT96";#N/A,#N/A,FALSE,"FANDA96";#N/A,#N/A,FALSE,"INTRAN96";#N/A,#N/A,FALSE,"NAA9697";#N/A,#N/A,FALSE,"ECWEBB";#N/A,#N/A,FALSE,"MFT96";#N/A,#N/A,FALSE,"CTrecon"}</definedName>
    <definedName name="trggh_3_2_5" hidden="1">{#N/A,#N/A,FALSE,"TMCOMP96";#N/A,#N/A,FALSE,"MAT96";#N/A,#N/A,FALSE,"FANDA96";#N/A,#N/A,FALSE,"INTRAN96";#N/A,#N/A,FALSE,"NAA9697";#N/A,#N/A,FALSE,"ECWEBB";#N/A,#N/A,FALSE,"MFT96";#N/A,#N/A,FALSE,"CTrecon"}</definedName>
    <definedName name="trggh_3_3" localSheetId="0" hidden="1">{#N/A,#N/A,FALSE,"TMCOMP96";#N/A,#N/A,FALSE,"MAT96";#N/A,#N/A,FALSE,"FANDA96";#N/A,#N/A,FALSE,"INTRAN96";#N/A,#N/A,FALSE,"NAA9697";#N/A,#N/A,FALSE,"ECWEBB";#N/A,#N/A,FALSE,"MFT96";#N/A,#N/A,FALSE,"CTrecon"}</definedName>
    <definedName name="trggh_3_3" hidden="1">{#N/A,#N/A,FALSE,"TMCOMP96";#N/A,#N/A,FALSE,"MAT96";#N/A,#N/A,FALSE,"FANDA96";#N/A,#N/A,FALSE,"INTRAN96";#N/A,#N/A,FALSE,"NAA9697";#N/A,#N/A,FALSE,"ECWEBB";#N/A,#N/A,FALSE,"MFT96";#N/A,#N/A,FALSE,"CTrecon"}</definedName>
    <definedName name="trggh_3_3_1" localSheetId="0" hidden="1">{#N/A,#N/A,FALSE,"TMCOMP96";#N/A,#N/A,FALSE,"MAT96";#N/A,#N/A,FALSE,"FANDA96";#N/A,#N/A,FALSE,"INTRAN96";#N/A,#N/A,FALSE,"NAA9697";#N/A,#N/A,FALSE,"ECWEBB";#N/A,#N/A,FALSE,"MFT96";#N/A,#N/A,FALSE,"CTrecon"}</definedName>
    <definedName name="trggh_3_3_1" hidden="1">{#N/A,#N/A,FALSE,"TMCOMP96";#N/A,#N/A,FALSE,"MAT96";#N/A,#N/A,FALSE,"FANDA96";#N/A,#N/A,FALSE,"INTRAN96";#N/A,#N/A,FALSE,"NAA9697";#N/A,#N/A,FALSE,"ECWEBB";#N/A,#N/A,FALSE,"MFT96";#N/A,#N/A,FALSE,"CTrecon"}</definedName>
    <definedName name="trggh_3_3_2" localSheetId="0" hidden="1">{#N/A,#N/A,FALSE,"TMCOMP96";#N/A,#N/A,FALSE,"MAT96";#N/A,#N/A,FALSE,"FANDA96";#N/A,#N/A,FALSE,"INTRAN96";#N/A,#N/A,FALSE,"NAA9697";#N/A,#N/A,FALSE,"ECWEBB";#N/A,#N/A,FALSE,"MFT96";#N/A,#N/A,FALSE,"CTrecon"}</definedName>
    <definedName name="trggh_3_3_2" hidden="1">{#N/A,#N/A,FALSE,"TMCOMP96";#N/A,#N/A,FALSE,"MAT96";#N/A,#N/A,FALSE,"FANDA96";#N/A,#N/A,FALSE,"INTRAN96";#N/A,#N/A,FALSE,"NAA9697";#N/A,#N/A,FALSE,"ECWEBB";#N/A,#N/A,FALSE,"MFT96";#N/A,#N/A,FALSE,"CTrecon"}</definedName>
    <definedName name="trggh_3_3_3" localSheetId="0" hidden="1">{#N/A,#N/A,FALSE,"TMCOMP96";#N/A,#N/A,FALSE,"MAT96";#N/A,#N/A,FALSE,"FANDA96";#N/A,#N/A,FALSE,"INTRAN96";#N/A,#N/A,FALSE,"NAA9697";#N/A,#N/A,FALSE,"ECWEBB";#N/A,#N/A,FALSE,"MFT96";#N/A,#N/A,FALSE,"CTrecon"}</definedName>
    <definedName name="trggh_3_3_3" hidden="1">{#N/A,#N/A,FALSE,"TMCOMP96";#N/A,#N/A,FALSE,"MAT96";#N/A,#N/A,FALSE,"FANDA96";#N/A,#N/A,FALSE,"INTRAN96";#N/A,#N/A,FALSE,"NAA9697";#N/A,#N/A,FALSE,"ECWEBB";#N/A,#N/A,FALSE,"MFT96";#N/A,#N/A,FALSE,"CTrecon"}</definedName>
    <definedName name="trggh_3_3_4" localSheetId="0" hidden="1">{#N/A,#N/A,FALSE,"TMCOMP96";#N/A,#N/A,FALSE,"MAT96";#N/A,#N/A,FALSE,"FANDA96";#N/A,#N/A,FALSE,"INTRAN96";#N/A,#N/A,FALSE,"NAA9697";#N/A,#N/A,FALSE,"ECWEBB";#N/A,#N/A,FALSE,"MFT96";#N/A,#N/A,FALSE,"CTrecon"}</definedName>
    <definedName name="trggh_3_3_4" hidden="1">{#N/A,#N/A,FALSE,"TMCOMP96";#N/A,#N/A,FALSE,"MAT96";#N/A,#N/A,FALSE,"FANDA96";#N/A,#N/A,FALSE,"INTRAN96";#N/A,#N/A,FALSE,"NAA9697";#N/A,#N/A,FALSE,"ECWEBB";#N/A,#N/A,FALSE,"MFT96";#N/A,#N/A,FALSE,"CTrecon"}</definedName>
    <definedName name="trggh_3_3_5" localSheetId="0" hidden="1">{#N/A,#N/A,FALSE,"TMCOMP96";#N/A,#N/A,FALSE,"MAT96";#N/A,#N/A,FALSE,"FANDA96";#N/A,#N/A,FALSE,"INTRAN96";#N/A,#N/A,FALSE,"NAA9697";#N/A,#N/A,FALSE,"ECWEBB";#N/A,#N/A,FALSE,"MFT96";#N/A,#N/A,FALSE,"CTrecon"}</definedName>
    <definedName name="trggh_3_3_5" hidden="1">{#N/A,#N/A,FALSE,"TMCOMP96";#N/A,#N/A,FALSE,"MAT96";#N/A,#N/A,FALSE,"FANDA96";#N/A,#N/A,FALSE,"INTRAN96";#N/A,#N/A,FALSE,"NAA9697";#N/A,#N/A,FALSE,"ECWEBB";#N/A,#N/A,FALSE,"MFT96";#N/A,#N/A,FALSE,"CTrecon"}</definedName>
    <definedName name="trggh_3_4" localSheetId="0" hidden="1">{#N/A,#N/A,FALSE,"TMCOMP96";#N/A,#N/A,FALSE,"MAT96";#N/A,#N/A,FALSE,"FANDA96";#N/A,#N/A,FALSE,"INTRAN96";#N/A,#N/A,FALSE,"NAA9697";#N/A,#N/A,FALSE,"ECWEBB";#N/A,#N/A,FALSE,"MFT96";#N/A,#N/A,FALSE,"CTrecon"}</definedName>
    <definedName name="trggh_3_4" hidden="1">{#N/A,#N/A,FALSE,"TMCOMP96";#N/A,#N/A,FALSE,"MAT96";#N/A,#N/A,FALSE,"FANDA96";#N/A,#N/A,FALSE,"INTRAN96";#N/A,#N/A,FALSE,"NAA9697";#N/A,#N/A,FALSE,"ECWEBB";#N/A,#N/A,FALSE,"MFT96";#N/A,#N/A,FALSE,"CTrecon"}</definedName>
    <definedName name="trggh_3_4_1" localSheetId="0" hidden="1">{#N/A,#N/A,FALSE,"TMCOMP96";#N/A,#N/A,FALSE,"MAT96";#N/A,#N/A,FALSE,"FANDA96";#N/A,#N/A,FALSE,"INTRAN96";#N/A,#N/A,FALSE,"NAA9697";#N/A,#N/A,FALSE,"ECWEBB";#N/A,#N/A,FALSE,"MFT96";#N/A,#N/A,FALSE,"CTrecon"}</definedName>
    <definedName name="trggh_3_4_1" hidden="1">{#N/A,#N/A,FALSE,"TMCOMP96";#N/A,#N/A,FALSE,"MAT96";#N/A,#N/A,FALSE,"FANDA96";#N/A,#N/A,FALSE,"INTRAN96";#N/A,#N/A,FALSE,"NAA9697";#N/A,#N/A,FALSE,"ECWEBB";#N/A,#N/A,FALSE,"MFT96";#N/A,#N/A,FALSE,"CTrecon"}</definedName>
    <definedName name="trggh_3_4_2" localSheetId="0" hidden="1">{#N/A,#N/A,FALSE,"TMCOMP96";#N/A,#N/A,FALSE,"MAT96";#N/A,#N/A,FALSE,"FANDA96";#N/A,#N/A,FALSE,"INTRAN96";#N/A,#N/A,FALSE,"NAA9697";#N/A,#N/A,FALSE,"ECWEBB";#N/A,#N/A,FALSE,"MFT96";#N/A,#N/A,FALSE,"CTrecon"}</definedName>
    <definedName name="trggh_3_4_2" hidden="1">{#N/A,#N/A,FALSE,"TMCOMP96";#N/A,#N/A,FALSE,"MAT96";#N/A,#N/A,FALSE,"FANDA96";#N/A,#N/A,FALSE,"INTRAN96";#N/A,#N/A,FALSE,"NAA9697";#N/A,#N/A,FALSE,"ECWEBB";#N/A,#N/A,FALSE,"MFT96";#N/A,#N/A,FALSE,"CTrecon"}</definedName>
    <definedName name="trggh_3_4_3" localSheetId="0" hidden="1">{#N/A,#N/A,FALSE,"TMCOMP96";#N/A,#N/A,FALSE,"MAT96";#N/A,#N/A,FALSE,"FANDA96";#N/A,#N/A,FALSE,"INTRAN96";#N/A,#N/A,FALSE,"NAA9697";#N/A,#N/A,FALSE,"ECWEBB";#N/A,#N/A,FALSE,"MFT96";#N/A,#N/A,FALSE,"CTrecon"}</definedName>
    <definedName name="trggh_3_4_3" hidden="1">{#N/A,#N/A,FALSE,"TMCOMP96";#N/A,#N/A,FALSE,"MAT96";#N/A,#N/A,FALSE,"FANDA96";#N/A,#N/A,FALSE,"INTRAN96";#N/A,#N/A,FALSE,"NAA9697";#N/A,#N/A,FALSE,"ECWEBB";#N/A,#N/A,FALSE,"MFT96";#N/A,#N/A,FALSE,"CTrecon"}</definedName>
    <definedName name="trggh_3_4_4" localSheetId="0" hidden="1">{#N/A,#N/A,FALSE,"TMCOMP96";#N/A,#N/A,FALSE,"MAT96";#N/A,#N/A,FALSE,"FANDA96";#N/A,#N/A,FALSE,"INTRAN96";#N/A,#N/A,FALSE,"NAA9697";#N/A,#N/A,FALSE,"ECWEBB";#N/A,#N/A,FALSE,"MFT96";#N/A,#N/A,FALSE,"CTrecon"}</definedName>
    <definedName name="trggh_3_4_4" hidden="1">{#N/A,#N/A,FALSE,"TMCOMP96";#N/A,#N/A,FALSE,"MAT96";#N/A,#N/A,FALSE,"FANDA96";#N/A,#N/A,FALSE,"INTRAN96";#N/A,#N/A,FALSE,"NAA9697";#N/A,#N/A,FALSE,"ECWEBB";#N/A,#N/A,FALSE,"MFT96";#N/A,#N/A,FALSE,"CTrecon"}</definedName>
    <definedName name="trggh_3_4_5" localSheetId="0" hidden="1">{#N/A,#N/A,FALSE,"TMCOMP96";#N/A,#N/A,FALSE,"MAT96";#N/A,#N/A,FALSE,"FANDA96";#N/A,#N/A,FALSE,"INTRAN96";#N/A,#N/A,FALSE,"NAA9697";#N/A,#N/A,FALSE,"ECWEBB";#N/A,#N/A,FALSE,"MFT96";#N/A,#N/A,FALSE,"CTrecon"}</definedName>
    <definedName name="trggh_3_4_5" hidden="1">{#N/A,#N/A,FALSE,"TMCOMP96";#N/A,#N/A,FALSE,"MAT96";#N/A,#N/A,FALSE,"FANDA96";#N/A,#N/A,FALSE,"INTRAN96";#N/A,#N/A,FALSE,"NAA9697";#N/A,#N/A,FALSE,"ECWEBB";#N/A,#N/A,FALSE,"MFT96";#N/A,#N/A,FALSE,"CTrecon"}</definedName>
    <definedName name="trggh_3_5" localSheetId="0" hidden="1">{#N/A,#N/A,FALSE,"TMCOMP96";#N/A,#N/A,FALSE,"MAT96";#N/A,#N/A,FALSE,"FANDA96";#N/A,#N/A,FALSE,"INTRAN96";#N/A,#N/A,FALSE,"NAA9697";#N/A,#N/A,FALSE,"ECWEBB";#N/A,#N/A,FALSE,"MFT96";#N/A,#N/A,FALSE,"CTrecon"}</definedName>
    <definedName name="trggh_3_5" hidden="1">{#N/A,#N/A,FALSE,"TMCOMP96";#N/A,#N/A,FALSE,"MAT96";#N/A,#N/A,FALSE,"FANDA96";#N/A,#N/A,FALSE,"INTRAN96";#N/A,#N/A,FALSE,"NAA9697";#N/A,#N/A,FALSE,"ECWEBB";#N/A,#N/A,FALSE,"MFT96";#N/A,#N/A,FALSE,"CTrecon"}</definedName>
    <definedName name="trggh_4" localSheetId="0" hidden="1">{#N/A,#N/A,FALSE,"TMCOMP96";#N/A,#N/A,FALSE,"MAT96";#N/A,#N/A,FALSE,"FANDA96";#N/A,#N/A,FALSE,"INTRAN96";#N/A,#N/A,FALSE,"NAA9697";#N/A,#N/A,FALSE,"ECWEBB";#N/A,#N/A,FALSE,"MFT96";#N/A,#N/A,FALSE,"CTrecon"}</definedName>
    <definedName name="trggh_4" hidden="1">{#N/A,#N/A,FALSE,"TMCOMP96";#N/A,#N/A,FALSE,"MAT96";#N/A,#N/A,FALSE,"FANDA96";#N/A,#N/A,FALSE,"INTRAN96";#N/A,#N/A,FALSE,"NAA9697";#N/A,#N/A,FALSE,"ECWEBB";#N/A,#N/A,FALSE,"MFT96";#N/A,#N/A,FALSE,"CTrecon"}</definedName>
    <definedName name="trggh_4_1" localSheetId="0" hidden="1">{#N/A,#N/A,FALSE,"TMCOMP96";#N/A,#N/A,FALSE,"MAT96";#N/A,#N/A,FALSE,"FANDA96";#N/A,#N/A,FALSE,"INTRAN96";#N/A,#N/A,FALSE,"NAA9697";#N/A,#N/A,FALSE,"ECWEBB";#N/A,#N/A,FALSE,"MFT96";#N/A,#N/A,FALSE,"CTrecon"}</definedName>
    <definedName name="trggh_4_1" hidden="1">{#N/A,#N/A,FALSE,"TMCOMP96";#N/A,#N/A,FALSE,"MAT96";#N/A,#N/A,FALSE,"FANDA96";#N/A,#N/A,FALSE,"INTRAN96";#N/A,#N/A,FALSE,"NAA9697";#N/A,#N/A,FALSE,"ECWEBB";#N/A,#N/A,FALSE,"MFT96";#N/A,#N/A,FALSE,"CTrecon"}</definedName>
    <definedName name="trggh_4_1_1" localSheetId="0" hidden="1">{#N/A,#N/A,FALSE,"TMCOMP96";#N/A,#N/A,FALSE,"MAT96";#N/A,#N/A,FALSE,"FANDA96";#N/A,#N/A,FALSE,"INTRAN96";#N/A,#N/A,FALSE,"NAA9697";#N/A,#N/A,FALSE,"ECWEBB";#N/A,#N/A,FALSE,"MFT96";#N/A,#N/A,FALSE,"CTrecon"}</definedName>
    <definedName name="trggh_4_1_1" hidden="1">{#N/A,#N/A,FALSE,"TMCOMP96";#N/A,#N/A,FALSE,"MAT96";#N/A,#N/A,FALSE,"FANDA96";#N/A,#N/A,FALSE,"INTRAN96";#N/A,#N/A,FALSE,"NAA9697";#N/A,#N/A,FALSE,"ECWEBB";#N/A,#N/A,FALSE,"MFT96";#N/A,#N/A,FALSE,"CTrecon"}</definedName>
    <definedName name="trggh_4_1_1_1" localSheetId="0" hidden="1">{#N/A,#N/A,FALSE,"TMCOMP96";#N/A,#N/A,FALSE,"MAT96";#N/A,#N/A,FALSE,"FANDA96";#N/A,#N/A,FALSE,"INTRAN96";#N/A,#N/A,FALSE,"NAA9697";#N/A,#N/A,FALSE,"ECWEBB";#N/A,#N/A,FALSE,"MFT96";#N/A,#N/A,FALSE,"CTrecon"}</definedName>
    <definedName name="trggh_4_1_1_1" hidden="1">{#N/A,#N/A,FALSE,"TMCOMP96";#N/A,#N/A,FALSE,"MAT96";#N/A,#N/A,FALSE,"FANDA96";#N/A,#N/A,FALSE,"INTRAN96";#N/A,#N/A,FALSE,"NAA9697";#N/A,#N/A,FALSE,"ECWEBB";#N/A,#N/A,FALSE,"MFT96";#N/A,#N/A,FALSE,"CTrecon"}</definedName>
    <definedName name="trggh_4_1_1_2" localSheetId="0" hidden="1">{#N/A,#N/A,FALSE,"TMCOMP96";#N/A,#N/A,FALSE,"MAT96";#N/A,#N/A,FALSE,"FANDA96";#N/A,#N/A,FALSE,"INTRAN96";#N/A,#N/A,FALSE,"NAA9697";#N/A,#N/A,FALSE,"ECWEBB";#N/A,#N/A,FALSE,"MFT96";#N/A,#N/A,FALSE,"CTrecon"}</definedName>
    <definedName name="trggh_4_1_1_2" hidden="1">{#N/A,#N/A,FALSE,"TMCOMP96";#N/A,#N/A,FALSE,"MAT96";#N/A,#N/A,FALSE,"FANDA96";#N/A,#N/A,FALSE,"INTRAN96";#N/A,#N/A,FALSE,"NAA9697";#N/A,#N/A,FALSE,"ECWEBB";#N/A,#N/A,FALSE,"MFT96";#N/A,#N/A,FALSE,"CTrecon"}</definedName>
    <definedName name="trggh_4_1_1_3" localSheetId="0" hidden="1">{#N/A,#N/A,FALSE,"TMCOMP96";#N/A,#N/A,FALSE,"MAT96";#N/A,#N/A,FALSE,"FANDA96";#N/A,#N/A,FALSE,"INTRAN96";#N/A,#N/A,FALSE,"NAA9697";#N/A,#N/A,FALSE,"ECWEBB";#N/A,#N/A,FALSE,"MFT96";#N/A,#N/A,FALSE,"CTrecon"}</definedName>
    <definedName name="trggh_4_1_1_3" hidden="1">{#N/A,#N/A,FALSE,"TMCOMP96";#N/A,#N/A,FALSE,"MAT96";#N/A,#N/A,FALSE,"FANDA96";#N/A,#N/A,FALSE,"INTRAN96";#N/A,#N/A,FALSE,"NAA9697";#N/A,#N/A,FALSE,"ECWEBB";#N/A,#N/A,FALSE,"MFT96";#N/A,#N/A,FALSE,"CTrecon"}</definedName>
    <definedName name="trggh_4_1_1_4" localSheetId="0" hidden="1">{#N/A,#N/A,FALSE,"TMCOMP96";#N/A,#N/A,FALSE,"MAT96";#N/A,#N/A,FALSE,"FANDA96";#N/A,#N/A,FALSE,"INTRAN96";#N/A,#N/A,FALSE,"NAA9697";#N/A,#N/A,FALSE,"ECWEBB";#N/A,#N/A,FALSE,"MFT96";#N/A,#N/A,FALSE,"CTrecon"}</definedName>
    <definedName name="trggh_4_1_1_4" hidden="1">{#N/A,#N/A,FALSE,"TMCOMP96";#N/A,#N/A,FALSE,"MAT96";#N/A,#N/A,FALSE,"FANDA96";#N/A,#N/A,FALSE,"INTRAN96";#N/A,#N/A,FALSE,"NAA9697";#N/A,#N/A,FALSE,"ECWEBB";#N/A,#N/A,FALSE,"MFT96";#N/A,#N/A,FALSE,"CTrecon"}</definedName>
    <definedName name="trggh_4_1_1_5" localSheetId="0" hidden="1">{#N/A,#N/A,FALSE,"TMCOMP96";#N/A,#N/A,FALSE,"MAT96";#N/A,#N/A,FALSE,"FANDA96";#N/A,#N/A,FALSE,"INTRAN96";#N/A,#N/A,FALSE,"NAA9697";#N/A,#N/A,FALSE,"ECWEBB";#N/A,#N/A,FALSE,"MFT96";#N/A,#N/A,FALSE,"CTrecon"}</definedName>
    <definedName name="trggh_4_1_1_5" hidden="1">{#N/A,#N/A,FALSE,"TMCOMP96";#N/A,#N/A,FALSE,"MAT96";#N/A,#N/A,FALSE,"FANDA96";#N/A,#N/A,FALSE,"INTRAN96";#N/A,#N/A,FALSE,"NAA9697";#N/A,#N/A,FALSE,"ECWEBB";#N/A,#N/A,FALSE,"MFT96";#N/A,#N/A,FALSE,"CTrecon"}</definedName>
    <definedName name="trggh_4_1_2" localSheetId="0" hidden="1">{#N/A,#N/A,FALSE,"TMCOMP96";#N/A,#N/A,FALSE,"MAT96";#N/A,#N/A,FALSE,"FANDA96";#N/A,#N/A,FALSE,"INTRAN96";#N/A,#N/A,FALSE,"NAA9697";#N/A,#N/A,FALSE,"ECWEBB";#N/A,#N/A,FALSE,"MFT96";#N/A,#N/A,FALSE,"CTrecon"}</definedName>
    <definedName name="trggh_4_1_2" hidden="1">{#N/A,#N/A,FALSE,"TMCOMP96";#N/A,#N/A,FALSE,"MAT96";#N/A,#N/A,FALSE,"FANDA96";#N/A,#N/A,FALSE,"INTRAN96";#N/A,#N/A,FALSE,"NAA9697";#N/A,#N/A,FALSE,"ECWEBB";#N/A,#N/A,FALSE,"MFT96";#N/A,#N/A,FALSE,"CTrecon"}</definedName>
    <definedName name="trggh_4_1_2_1" localSheetId="0" hidden="1">{#N/A,#N/A,FALSE,"TMCOMP96";#N/A,#N/A,FALSE,"MAT96";#N/A,#N/A,FALSE,"FANDA96";#N/A,#N/A,FALSE,"INTRAN96";#N/A,#N/A,FALSE,"NAA9697";#N/A,#N/A,FALSE,"ECWEBB";#N/A,#N/A,FALSE,"MFT96";#N/A,#N/A,FALSE,"CTrecon"}</definedName>
    <definedName name="trggh_4_1_2_1" hidden="1">{#N/A,#N/A,FALSE,"TMCOMP96";#N/A,#N/A,FALSE,"MAT96";#N/A,#N/A,FALSE,"FANDA96";#N/A,#N/A,FALSE,"INTRAN96";#N/A,#N/A,FALSE,"NAA9697";#N/A,#N/A,FALSE,"ECWEBB";#N/A,#N/A,FALSE,"MFT96";#N/A,#N/A,FALSE,"CTrecon"}</definedName>
    <definedName name="trggh_4_1_2_2" localSheetId="0" hidden="1">{#N/A,#N/A,FALSE,"TMCOMP96";#N/A,#N/A,FALSE,"MAT96";#N/A,#N/A,FALSE,"FANDA96";#N/A,#N/A,FALSE,"INTRAN96";#N/A,#N/A,FALSE,"NAA9697";#N/A,#N/A,FALSE,"ECWEBB";#N/A,#N/A,FALSE,"MFT96";#N/A,#N/A,FALSE,"CTrecon"}</definedName>
    <definedName name="trggh_4_1_2_2" hidden="1">{#N/A,#N/A,FALSE,"TMCOMP96";#N/A,#N/A,FALSE,"MAT96";#N/A,#N/A,FALSE,"FANDA96";#N/A,#N/A,FALSE,"INTRAN96";#N/A,#N/A,FALSE,"NAA9697";#N/A,#N/A,FALSE,"ECWEBB";#N/A,#N/A,FALSE,"MFT96";#N/A,#N/A,FALSE,"CTrecon"}</definedName>
    <definedName name="trggh_4_1_2_3" localSheetId="0" hidden="1">{#N/A,#N/A,FALSE,"TMCOMP96";#N/A,#N/A,FALSE,"MAT96";#N/A,#N/A,FALSE,"FANDA96";#N/A,#N/A,FALSE,"INTRAN96";#N/A,#N/A,FALSE,"NAA9697";#N/A,#N/A,FALSE,"ECWEBB";#N/A,#N/A,FALSE,"MFT96";#N/A,#N/A,FALSE,"CTrecon"}</definedName>
    <definedName name="trggh_4_1_2_3" hidden="1">{#N/A,#N/A,FALSE,"TMCOMP96";#N/A,#N/A,FALSE,"MAT96";#N/A,#N/A,FALSE,"FANDA96";#N/A,#N/A,FALSE,"INTRAN96";#N/A,#N/A,FALSE,"NAA9697";#N/A,#N/A,FALSE,"ECWEBB";#N/A,#N/A,FALSE,"MFT96";#N/A,#N/A,FALSE,"CTrecon"}</definedName>
    <definedName name="trggh_4_1_2_4" localSheetId="0" hidden="1">{#N/A,#N/A,FALSE,"TMCOMP96";#N/A,#N/A,FALSE,"MAT96";#N/A,#N/A,FALSE,"FANDA96";#N/A,#N/A,FALSE,"INTRAN96";#N/A,#N/A,FALSE,"NAA9697";#N/A,#N/A,FALSE,"ECWEBB";#N/A,#N/A,FALSE,"MFT96";#N/A,#N/A,FALSE,"CTrecon"}</definedName>
    <definedName name="trggh_4_1_2_4" hidden="1">{#N/A,#N/A,FALSE,"TMCOMP96";#N/A,#N/A,FALSE,"MAT96";#N/A,#N/A,FALSE,"FANDA96";#N/A,#N/A,FALSE,"INTRAN96";#N/A,#N/A,FALSE,"NAA9697";#N/A,#N/A,FALSE,"ECWEBB";#N/A,#N/A,FALSE,"MFT96";#N/A,#N/A,FALSE,"CTrecon"}</definedName>
    <definedName name="trggh_4_1_2_5" localSheetId="0" hidden="1">{#N/A,#N/A,FALSE,"TMCOMP96";#N/A,#N/A,FALSE,"MAT96";#N/A,#N/A,FALSE,"FANDA96";#N/A,#N/A,FALSE,"INTRAN96";#N/A,#N/A,FALSE,"NAA9697";#N/A,#N/A,FALSE,"ECWEBB";#N/A,#N/A,FALSE,"MFT96";#N/A,#N/A,FALSE,"CTrecon"}</definedName>
    <definedName name="trggh_4_1_2_5" hidden="1">{#N/A,#N/A,FALSE,"TMCOMP96";#N/A,#N/A,FALSE,"MAT96";#N/A,#N/A,FALSE,"FANDA96";#N/A,#N/A,FALSE,"INTRAN96";#N/A,#N/A,FALSE,"NAA9697";#N/A,#N/A,FALSE,"ECWEBB";#N/A,#N/A,FALSE,"MFT96";#N/A,#N/A,FALSE,"CTrecon"}</definedName>
    <definedName name="trggh_4_1_3" localSheetId="0" hidden="1">{#N/A,#N/A,FALSE,"TMCOMP96";#N/A,#N/A,FALSE,"MAT96";#N/A,#N/A,FALSE,"FANDA96";#N/A,#N/A,FALSE,"INTRAN96";#N/A,#N/A,FALSE,"NAA9697";#N/A,#N/A,FALSE,"ECWEBB";#N/A,#N/A,FALSE,"MFT96";#N/A,#N/A,FALSE,"CTrecon"}</definedName>
    <definedName name="trggh_4_1_3" hidden="1">{#N/A,#N/A,FALSE,"TMCOMP96";#N/A,#N/A,FALSE,"MAT96";#N/A,#N/A,FALSE,"FANDA96";#N/A,#N/A,FALSE,"INTRAN96";#N/A,#N/A,FALSE,"NAA9697";#N/A,#N/A,FALSE,"ECWEBB";#N/A,#N/A,FALSE,"MFT96";#N/A,#N/A,FALSE,"CTrecon"}</definedName>
    <definedName name="trggh_4_1_3_1" localSheetId="0" hidden="1">{#N/A,#N/A,FALSE,"TMCOMP96";#N/A,#N/A,FALSE,"MAT96";#N/A,#N/A,FALSE,"FANDA96";#N/A,#N/A,FALSE,"INTRAN96";#N/A,#N/A,FALSE,"NAA9697";#N/A,#N/A,FALSE,"ECWEBB";#N/A,#N/A,FALSE,"MFT96";#N/A,#N/A,FALSE,"CTrecon"}</definedName>
    <definedName name="trggh_4_1_3_1" hidden="1">{#N/A,#N/A,FALSE,"TMCOMP96";#N/A,#N/A,FALSE,"MAT96";#N/A,#N/A,FALSE,"FANDA96";#N/A,#N/A,FALSE,"INTRAN96";#N/A,#N/A,FALSE,"NAA9697";#N/A,#N/A,FALSE,"ECWEBB";#N/A,#N/A,FALSE,"MFT96";#N/A,#N/A,FALSE,"CTrecon"}</definedName>
    <definedName name="trggh_4_1_3_2" localSheetId="0" hidden="1">{#N/A,#N/A,FALSE,"TMCOMP96";#N/A,#N/A,FALSE,"MAT96";#N/A,#N/A,FALSE,"FANDA96";#N/A,#N/A,FALSE,"INTRAN96";#N/A,#N/A,FALSE,"NAA9697";#N/A,#N/A,FALSE,"ECWEBB";#N/A,#N/A,FALSE,"MFT96";#N/A,#N/A,FALSE,"CTrecon"}</definedName>
    <definedName name="trggh_4_1_3_2" hidden="1">{#N/A,#N/A,FALSE,"TMCOMP96";#N/A,#N/A,FALSE,"MAT96";#N/A,#N/A,FALSE,"FANDA96";#N/A,#N/A,FALSE,"INTRAN96";#N/A,#N/A,FALSE,"NAA9697";#N/A,#N/A,FALSE,"ECWEBB";#N/A,#N/A,FALSE,"MFT96";#N/A,#N/A,FALSE,"CTrecon"}</definedName>
    <definedName name="trggh_4_1_3_3" localSheetId="0" hidden="1">{#N/A,#N/A,FALSE,"TMCOMP96";#N/A,#N/A,FALSE,"MAT96";#N/A,#N/A,FALSE,"FANDA96";#N/A,#N/A,FALSE,"INTRAN96";#N/A,#N/A,FALSE,"NAA9697";#N/A,#N/A,FALSE,"ECWEBB";#N/A,#N/A,FALSE,"MFT96";#N/A,#N/A,FALSE,"CTrecon"}</definedName>
    <definedName name="trggh_4_1_3_3" hidden="1">{#N/A,#N/A,FALSE,"TMCOMP96";#N/A,#N/A,FALSE,"MAT96";#N/A,#N/A,FALSE,"FANDA96";#N/A,#N/A,FALSE,"INTRAN96";#N/A,#N/A,FALSE,"NAA9697";#N/A,#N/A,FALSE,"ECWEBB";#N/A,#N/A,FALSE,"MFT96";#N/A,#N/A,FALSE,"CTrecon"}</definedName>
    <definedName name="trggh_4_1_3_4" localSheetId="0" hidden="1">{#N/A,#N/A,FALSE,"TMCOMP96";#N/A,#N/A,FALSE,"MAT96";#N/A,#N/A,FALSE,"FANDA96";#N/A,#N/A,FALSE,"INTRAN96";#N/A,#N/A,FALSE,"NAA9697";#N/A,#N/A,FALSE,"ECWEBB";#N/A,#N/A,FALSE,"MFT96";#N/A,#N/A,FALSE,"CTrecon"}</definedName>
    <definedName name="trggh_4_1_3_4" hidden="1">{#N/A,#N/A,FALSE,"TMCOMP96";#N/A,#N/A,FALSE,"MAT96";#N/A,#N/A,FALSE,"FANDA96";#N/A,#N/A,FALSE,"INTRAN96";#N/A,#N/A,FALSE,"NAA9697";#N/A,#N/A,FALSE,"ECWEBB";#N/A,#N/A,FALSE,"MFT96";#N/A,#N/A,FALSE,"CTrecon"}</definedName>
    <definedName name="trggh_4_1_3_5" localSheetId="0" hidden="1">{#N/A,#N/A,FALSE,"TMCOMP96";#N/A,#N/A,FALSE,"MAT96";#N/A,#N/A,FALSE,"FANDA96";#N/A,#N/A,FALSE,"INTRAN96";#N/A,#N/A,FALSE,"NAA9697";#N/A,#N/A,FALSE,"ECWEBB";#N/A,#N/A,FALSE,"MFT96";#N/A,#N/A,FALSE,"CTrecon"}</definedName>
    <definedName name="trggh_4_1_3_5" hidden="1">{#N/A,#N/A,FALSE,"TMCOMP96";#N/A,#N/A,FALSE,"MAT96";#N/A,#N/A,FALSE,"FANDA96";#N/A,#N/A,FALSE,"INTRAN96";#N/A,#N/A,FALSE,"NAA9697";#N/A,#N/A,FALSE,"ECWEBB";#N/A,#N/A,FALSE,"MFT96";#N/A,#N/A,FALSE,"CTrecon"}</definedName>
    <definedName name="trggh_4_1_4" localSheetId="0" hidden="1">{#N/A,#N/A,FALSE,"TMCOMP96";#N/A,#N/A,FALSE,"MAT96";#N/A,#N/A,FALSE,"FANDA96";#N/A,#N/A,FALSE,"INTRAN96";#N/A,#N/A,FALSE,"NAA9697";#N/A,#N/A,FALSE,"ECWEBB";#N/A,#N/A,FALSE,"MFT96";#N/A,#N/A,FALSE,"CTrecon"}</definedName>
    <definedName name="trggh_4_1_4" hidden="1">{#N/A,#N/A,FALSE,"TMCOMP96";#N/A,#N/A,FALSE,"MAT96";#N/A,#N/A,FALSE,"FANDA96";#N/A,#N/A,FALSE,"INTRAN96";#N/A,#N/A,FALSE,"NAA9697";#N/A,#N/A,FALSE,"ECWEBB";#N/A,#N/A,FALSE,"MFT96";#N/A,#N/A,FALSE,"CTrecon"}</definedName>
    <definedName name="trggh_4_1_5" localSheetId="0" hidden="1">{#N/A,#N/A,FALSE,"TMCOMP96";#N/A,#N/A,FALSE,"MAT96";#N/A,#N/A,FALSE,"FANDA96";#N/A,#N/A,FALSE,"INTRAN96";#N/A,#N/A,FALSE,"NAA9697";#N/A,#N/A,FALSE,"ECWEBB";#N/A,#N/A,FALSE,"MFT96";#N/A,#N/A,FALSE,"CTrecon"}</definedName>
    <definedName name="trggh_4_1_5" hidden="1">{#N/A,#N/A,FALSE,"TMCOMP96";#N/A,#N/A,FALSE,"MAT96";#N/A,#N/A,FALSE,"FANDA96";#N/A,#N/A,FALSE,"INTRAN96";#N/A,#N/A,FALSE,"NAA9697";#N/A,#N/A,FALSE,"ECWEBB";#N/A,#N/A,FALSE,"MFT96";#N/A,#N/A,FALSE,"CTrecon"}</definedName>
    <definedName name="trggh_4_2" localSheetId="0" hidden="1">{#N/A,#N/A,FALSE,"TMCOMP96";#N/A,#N/A,FALSE,"MAT96";#N/A,#N/A,FALSE,"FANDA96";#N/A,#N/A,FALSE,"INTRAN96";#N/A,#N/A,FALSE,"NAA9697";#N/A,#N/A,FALSE,"ECWEBB";#N/A,#N/A,FALSE,"MFT96";#N/A,#N/A,FALSE,"CTrecon"}</definedName>
    <definedName name="trggh_4_2" hidden="1">{#N/A,#N/A,FALSE,"TMCOMP96";#N/A,#N/A,FALSE,"MAT96";#N/A,#N/A,FALSE,"FANDA96";#N/A,#N/A,FALSE,"INTRAN96";#N/A,#N/A,FALSE,"NAA9697";#N/A,#N/A,FALSE,"ECWEBB";#N/A,#N/A,FALSE,"MFT96";#N/A,#N/A,FALSE,"CTrecon"}</definedName>
    <definedName name="trggh_4_2_1" localSheetId="0" hidden="1">{#N/A,#N/A,FALSE,"TMCOMP96";#N/A,#N/A,FALSE,"MAT96";#N/A,#N/A,FALSE,"FANDA96";#N/A,#N/A,FALSE,"INTRAN96";#N/A,#N/A,FALSE,"NAA9697";#N/A,#N/A,FALSE,"ECWEBB";#N/A,#N/A,FALSE,"MFT96";#N/A,#N/A,FALSE,"CTrecon"}</definedName>
    <definedName name="trggh_4_2_1" hidden="1">{#N/A,#N/A,FALSE,"TMCOMP96";#N/A,#N/A,FALSE,"MAT96";#N/A,#N/A,FALSE,"FANDA96";#N/A,#N/A,FALSE,"INTRAN96";#N/A,#N/A,FALSE,"NAA9697";#N/A,#N/A,FALSE,"ECWEBB";#N/A,#N/A,FALSE,"MFT96";#N/A,#N/A,FALSE,"CTrecon"}</definedName>
    <definedName name="trggh_4_2_2" localSheetId="0" hidden="1">{#N/A,#N/A,FALSE,"TMCOMP96";#N/A,#N/A,FALSE,"MAT96";#N/A,#N/A,FALSE,"FANDA96";#N/A,#N/A,FALSE,"INTRAN96";#N/A,#N/A,FALSE,"NAA9697";#N/A,#N/A,FALSE,"ECWEBB";#N/A,#N/A,FALSE,"MFT96";#N/A,#N/A,FALSE,"CTrecon"}</definedName>
    <definedName name="trggh_4_2_2" hidden="1">{#N/A,#N/A,FALSE,"TMCOMP96";#N/A,#N/A,FALSE,"MAT96";#N/A,#N/A,FALSE,"FANDA96";#N/A,#N/A,FALSE,"INTRAN96";#N/A,#N/A,FALSE,"NAA9697";#N/A,#N/A,FALSE,"ECWEBB";#N/A,#N/A,FALSE,"MFT96";#N/A,#N/A,FALSE,"CTrecon"}</definedName>
    <definedName name="trggh_4_2_3" localSheetId="0" hidden="1">{#N/A,#N/A,FALSE,"TMCOMP96";#N/A,#N/A,FALSE,"MAT96";#N/A,#N/A,FALSE,"FANDA96";#N/A,#N/A,FALSE,"INTRAN96";#N/A,#N/A,FALSE,"NAA9697";#N/A,#N/A,FALSE,"ECWEBB";#N/A,#N/A,FALSE,"MFT96";#N/A,#N/A,FALSE,"CTrecon"}</definedName>
    <definedName name="trggh_4_2_3" hidden="1">{#N/A,#N/A,FALSE,"TMCOMP96";#N/A,#N/A,FALSE,"MAT96";#N/A,#N/A,FALSE,"FANDA96";#N/A,#N/A,FALSE,"INTRAN96";#N/A,#N/A,FALSE,"NAA9697";#N/A,#N/A,FALSE,"ECWEBB";#N/A,#N/A,FALSE,"MFT96";#N/A,#N/A,FALSE,"CTrecon"}</definedName>
    <definedName name="trggh_4_2_4" localSheetId="0" hidden="1">{#N/A,#N/A,FALSE,"TMCOMP96";#N/A,#N/A,FALSE,"MAT96";#N/A,#N/A,FALSE,"FANDA96";#N/A,#N/A,FALSE,"INTRAN96";#N/A,#N/A,FALSE,"NAA9697";#N/A,#N/A,FALSE,"ECWEBB";#N/A,#N/A,FALSE,"MFT96";#N/A,#N/A,FALSE,"CTrecon"}</definedName>
    <definedName name="trggh_4_2_4" hidden="1">{#N/A,#N/A,FALSE,"TMCOMP96";#N/A,#N/A,FALSE,"MAT96";#N/A,#N/A,FALSE,"FANDA96";#N/A,#N/A,FALSE,"INTRAN96";#N/A,#N/A,FALSE,"NAA9697";#N/A,#N/A,FALSE,"ECWEBB";#N/A,#N/A,FALSE,"MFT96";#N/A,#N/A,FALSE,"CTrecon"}</definedName>
    <definedName name="trggh_4_2_5" localSheetId="0" hidden="1">{#N/A,#N/A,FALSE,"TMCOMP96";#N/A,#N/A,FALSE,"MAT96";#N/A,#N/A,FALSE,"FANDA96";#N/A,#N/A,FALSE,"INTRAN96";#N/A,#N/A,FALSE,"NAA9697";#N/A,#N/A,FALSE,"ECWEBB";#N/A,#N/A,FALSE,"MFT96";#N/A,#N/A,FALSE,"CTrecon"}</definedName>
    <definedName name="trggh_4_2_5" hidden="1">{#N/A,#N/A,FALSE,"TMCOMP96";#N/A,#N/A,FALSE,"MAT96";#N/A,#N/A,FALSE,"FANDA96";#N/A,#N/A,FALSE,"INTRAN96";#N/A,#N/A,FALSE,"NAA9697";#N/A,#N/A,FALSE,"ECWEBB";#N/A,#N/A,FALSE,"MFT96";#N/A,#N/A,FALSE,"CTrecon"}</definedName>
    <definedName name="trggh_4_3" localSheetId="0" hidden="1">{#N/A,#N/A,FALSE,"TMCOMP96";#N/A,#N/A,FALSE,"MAT96";#N/A,#N/A,FALSE,"FANDA96";#N/A,#N/A,FALSE,"INTRAN96";#N/A,#N/A,FALSE,"NAA9697";#N/A,#N/A,FALSE,"ECWEBB";#N/A,#N/A,FALSE,"MFT96";#N/A,#N/A,FALSE,"CTrecon"}</definedName>
    <definedName name="trggh_4_3" hidden="1">{#N/A,#N/A,FALSE,"TMCOMP96";#N/A,#N/A,FALSE,"MAT96";#N/A,#N/A,FALSE,"FANDA96";#N/A,#N/A,FALSE,"INTRAN96";#N/A,#N/A,FALSE,"NAA9697";#N/A,#N/A,FALSE,"ECWEBB";#N/A,#N/A,FALSE,"MFT96";#N/A,#N/A,FALSE,"CTrecon"}</definedName>
    <definedName name="trggh_4_3_1" localSheetId="0" hidden="1">{#N/A,#N/A,FALSE,"TMCOMP96";#N/A,#N/A,FALSE,"MAT96";#N/A,#N/A,FALSE,"FANDA96";#N/A,#N/A,FALSE,"INTRAN96";#N/A,#N/A,FALSE,"NAA9697";#N/A,#N/A,FALSE,"ECWEBB";#N/A,#N/A,FALSE,"MFT96";#N/A,#N/A,FALSE,"CTrecon"}</definedName>
    <definedName name="trggh_4_3_1" hidden="1">{#N/A,#N/A,FALSE,"TMCOMP96";#N/A,#N/A,FALSE,"MAT96";#N/A,#N/A,FALSE,"FANDA96";#N/A,#N/A,FALSE,"INTRAN96";#N/A,#N/A,FALSE,"NAA9697";#N/A,#N/A,FALSE,"ECWEBB";#N/A,#N/A,FALSE,"MFT96";#N/A,#N/A,FALSE,"CTrecon"}</definedName>
    <definedName name="trggh_4_3_2" localSheetId="0" hidden="1">{#N/A,#N/A,FALSE,"TMCOMP96";#N/A,#N/A,FALSE,"MAT96";#N/A,#N/A,FALSE,"FANDA96";#N/A,#N/A,FALSE,"INTRAN96";#N/A,#N/A,FALSE,"NAA9697";#N/A,#N/A,FALSE,"ECWEBB";#N/A,#N/A,FALSE,"MFT96";#N/A,#N/A,FALSE,"CTrecon"}</definedName>
    <definedName name="trggh_4_3_2" hidden="1">{#N/A,#N/A,FALSE,"TMCOMP96";#N/A,#N/A,FALSE,"MAT96";#N/A,#N/A,FALSE,"FANDA96";#N/A,#N/A,FALSE,"INTRAN96";#N/A,#N/A,FALSE,"NAA9697";#N/A,#N/A,FALSE,"ECWEBB";#N/A,#N/A,FALSE,"MFT96";#N/A,#N/A,FALSE,"CTrecon"}</definedName>
    <definedName name="trggh_4_3_3" localSheetId="0" hidden="1">{#N/A,#N/A,FALSE,"TMCOMP96";#N/A,#N/A,FALSE,"MAT96";#N/A,#N/A,FALSE,"FANDA96";#N/A,#N/A,FALSE,"INTRAN96";#N/A,#N/A,FALSE,"NAA9697";#N/A,#N/A,FALSE,"ECWEBB";#N/A,#N/A,FALSE,"MFT96";#N/A,#N/A,FALSE,"CTrecon"}</definedName>
    <definedName name="trggh_4_3_3" hidden="1">{#N/A,#N/A,FALSE,"TMCOMP96";#N/A,#N/A,FALSE,"MAT96";#N/A,#N/A,FALSE,"FANDA96";#N/A,#N/A,FALSE,"INTRAN96";#N/A,#N/A,FALSE,"NAA9697";#N/A,#N/A,FALSE,"ECWEBB";#N/A,#N/A,FALSE,"MFT96";#N/A,#N/A,FALSE,"CTrecon"}</definedName>
    <definedName name="trggh_4_3_4" localSheetId="0" hidden="1">{#N/A,#N/A,FALSE,"TMCOMP96";#N/A,#N/A,FALSE,"MAT96";#N/A,#N/A,FALSE,"FANDA96";#N/A,#N/A,FALSE,"INTRAN96";#N/A,#N/A,FALSE,"NAA9697";#N/A,#N/A,FALSE,"ECWEBB";#N/A,#N/A,FALSE,"MFT96";#N/A,#N/A,FALSE,"CTrecon"}</definedName>
    <definedName name="trggh_4_3_4" hidden="1">{#N/A,#N/A,FALSE,"TMCOMP96";#N/A,#N/A,FALSE,"MAT96";#N/A,#N/A,FALSE,"FANDA96";#N/A,#N/A,FALSE,"INTRAN96";#N/A,#N/A,FALSE,"NAA9697";#N/A,#N/A,FALSE,"ECWEBB";#N/A,#N/A,FALSE,"MFT96";#N/A,#N/A,FALSE,"CTrecon"}</definedName>
    <definedName name="trggh_4_3_5" localSheetId="0" hidden="1">{#N/A,#N/A,FALSE,"TMCOMP96";#N/A,#N/A,FALSE,"MAT96";#N/A,#N/A,FALSE,"FANDA96";#N/A,#N/A,FALSE,"INTRAN96";#N/A,#N/A,FALSE,"NAA9697";#N/A,#N/A,FALSE,"ECWEBB";#N/A,#N/A,FALSE,"MFT96";#N/A,#N/A,FALSE,"CTrecon"}</definedName>
    <definedName name="trggh_4_3_5" hidden="1">{#N/A,#N/A,FALSE,"TMCOMP96";#N/A,#N/A,FALSE,"MAT96";#N/A,#N/A,FALSE,"FANDA96";#N/A,#N/A,FALSE,"INTRAN96";#N/A,#N/A,FALSE,"NAA9697";#N/A,#N/A,FALSE,"ECWEBB";#N/A,#N/A,FALSE,"MFT96";#N/A,#N/A,FALSE,"CTrecon"}</definedName>
    <definedName name="trggh_4_4" localSheetId="0" hidden="1">{#N/A,#N/A,FALSE,"TMCOMP96";#N/A,#N/A,FALSE,"MAT96";#N/A,#N/A,FALSE,"FANDA96";#N/A,#N/A,FALSE,"INTRAN96";#N/A,#N/A,FALSE,"NAA9697";#N/A,#N/A,FALSE,"ECWEBB";#N/A,#N/A,FALSE,"MFT96";#N/A,#N/A,FALSE,"CTrecon"}</definedName>
    <definedName name="trggh_4_4" hidden="1">{#N/A,#N/A,FALSE,"TMCOMP96";#N/A,#N/A,FALSE,"MAT96";#N/A,#N/A,FALSE,"FANDA96";#N/A,#N/A,FALSE,"INTRAN96";#N/A,#N/A,FALSE,"NAA9697";#N/A,#N/A,FALSE,"ECWEBB";#N/A,#N/A,FALSE,"MFT96";#N/A,#N/A,FALSE,"CTrecon"}</definedName>
    <definedName name="trggh_4_4_1" localSheetId="0" hidden="1">{#N/A,#N/A,FALSE,"TMCOMP96";#N/A,#N/A,FALSE,"MAT96";#N/A,#N/A,FALSE,"FANDA96";#N/A,#N/A,FALSE,"INTRAN96";#N/A,#N/A,FALSE,"NAA9697";#N/A,#N/A,FALSE,"ECWEBB";#N/A,#N/A,FALSE,"MFT96";#N/A,#N/A,FALSE,"CTrecon"}</definedName>
    <definedName name="trggh_4_4_1" hidden="1">{#N/A,#N/A,FALSE,"TMCOMP96";#N/A,#N/A,FALSE,"MAT96";#N/A,#N/A,FALSE,"FANDA96";#N/A,#N/A,FALSE,"INTRAN96";#N/A,#N/A,FALSE,"NAA9697";#N/A,#N/A,FALSE,"ECWEBB";#N/A,#N/A,FALSE,"MFT96";#N/A,#N/A,FALSE,"CTrecon"}</definedName>
    <definedName name="trggh_4_4_2" localSheetId="0" hidden="1">{#N/A,#N/A,FALSE,"TMCOMP96";#N/A,#N/A,FALSE,"MAT96";#N/A,#N/A,FALSE,"FANDA96";#N/A,#N/A,FALSE,"INTRAN96";#N/A,#N/A,FALSE,"NAA9697";#N/A,#N/A,FALSE,"ECWEBB";#N/A,#N/A,FALSE,"MFT96";#N/A,#N/A,FALSE,"CTrecon"}</definedName>
    <definedName name="trggh_4_4_2" hidden="1">{#N/A,#N/A,FALSE,"TMCOMP96";#N/A,#N/A,FALSE,"MAT96";#N/A,#N/A,FALSE,"FANDA96";#N/A,#N/A,FALSE,"INTRAN96";#N/A,#N/A,FALSE,"NAA9697";#N/A,#N/A,FALSE,"ECWEBB";#N/A,#N/A,FALSE,"MFT96";#N/A,#N/A,FALSE,"CTrecon"}</definedName>
    <definedName name="trggh_4_4_3" localSheetId="0" hidden="1">{#N/A,#N/A,FALSE,"TMCOMP96";#N/A,#N/A,FALSE,"MAT96";#N/A,#N/A,FALSE,"FANDA96";#N/A,#N/A,FALSE,"INTRAN96";#N/A,#N/A,FALSE,"NAA9697";#N/A,#N/A,FALSE,"ECWEBB";#N/A,#N/A,FALSE,"MFT96";#N/A,#N/A,FALSE,"CTrecon"}</definedName>
    <definedName name="trggh_4_4_3" hidden="1">{#N/A,#N/A,FALSE,"TMCOMP96";#N/A,#N/A,FALSE,"MAT96";#N/A,#N/A,FALSE,"FANDA96";#N/A,#N/A,FALSE,"INTRAN96";#N/A,#N/A,FALSE,"NAA9697";#N/A,#N/A,FALSE,"ECWEBB";#N/A,#N/A,FALSE,"MFT96";#N/A,#N/A,FALSE,"CTrecon"}</definedName>
    <definedName name="trggh_4_4_4" localSheetId="0" hidden="1">{#N/A,#N/A,FALSE,"TMCOMP96";#N/A,#N/A,FALSE,"MAT96";#N/A,#N/A,FALSE,"FANDA96";#N/A,#N/A,FALSE,"INTRAN96";#N/A,#N/A,FALSE,"NAA9697";#N/A,#N/A,FALSE,"ECWEBB";#N/A,#N/A,FALSE,"MFT96";#N/A,#N/A,FALSE,"CTrecon"}</definedName>
    <definedName name="trggh_4_4_4" hidden="1">{#N/A,#N/A,FALSE,"TMCOMP96";#N/A,#N/A,FALSE,"MAT96";#N/A,#N/A,FALSE,"FANDA96";#N/A,#N/A,FALSE,"INTRAN96";#N/A,#N/A,FALSE,"NAA9697";#N/A,#N/A,FALSE,"ECWEBB";#N/A,#N/A,FALSE,"MFT96";#N/A,#N/A,FALSE,"CTrecon"}</definedName>
    <definedName name="trggh_4_4_5" localSheetId="0" hidden="1">{#N/A,#N/A,FALSE,"TMCOMP96";#N/A,#N/A,FALSE,"MAT96";#N/A,#N/A,FALSE,"FANDA96";#N/A,#N/A,FALSE,"INTRAN96";#N/A,#N/A,FALSE,"NAA9697";#N/A,#N/A,FALSE,"ECWEBB";#N/A,#N/A,FALSE,"MFT96";#N/A,#N/A,FALSE,"CTrecon"}</definedName>
    <definedName name="trggh_4_4_5" hidden="1">{#N/A,#N/A,FALSE,"TMCOMP96";#N/A,#N/A,FALSE,"MAT96";#N/A,#N/A,FALSE,"FANDA96";#N/A,#N/A,FALSE,"INTRAN96";#N/A,#N/A,FALSE,"NAA9697";#N/A,#N/A,FALSE,"ECWEBB";#N/A,#N/A,FALSE,"MFT96";#N/A,#N/A,FALSE,"CTrecon"}</definedName>
    <definedName name="trggh_4_5" localSheetId="0" hidden="1">{#N/A,#N/A,FALSE,"TMCOMP96";#N/A,#N/A,FALSE,"MAT96";#N/A,#N/A,FALSE,"FANDA96";#N/A,#N/A,FALSE,"INTRAN96";#N/A,#N/A,FALSE,"NAA9697";#N/A,#N/A,FALSE,"ECWEBB";#N/A,#N/A,FALSE,"MFT96";#N/A,#N/A,FALSE,"CTrecon"}</definedName>
    <definedName name="trggh_4_5" hidden="1">{#N/A,#N/A,FALSE,"TMCOMP96";#N/A,#N/A,FALSE,"MAT96";#N/A,#N/A,FALSE,"FANDA96";#N/A,#N/A,FALSE,"INTRAN96";#N/A,#N/A,FALSE,"NAA9697";#N/A,#N/A,FALSE,"ECWEBB";#N/A,#N/A,FALSE,"MFT96";#N/A,#N/A,FALSE,"CTrecon"}</definedName>
    <definedName name="trggh_5" localSheetId="0" hidden="1">{#N/A,#N/A,FALSE,"TMCOMP96";#N/A,#N/A,FALSE,"MAT96";#N/A,#N/A,FALSE,"FANDA96";#N/A,#N/A,FALSE,"INTRAN96";#N/A,#N/A,FALSE,"NAA9697";#N/A,#N/A,FALSE,"ECWEBB";#N/A,#N/A,FALSE,"MFT96";#N/A,#N/A,FALSE,"CTrecon"}</definedName>
    <definedName name="trggh_5" hidden="1">{#N/A,#N/A,FALSE,"TMCOMP96";#N/A,#N/A,FALSE,"MAT96";#N/A,#N/A,FALSE,"FANDA96";#N/A,#N/A,FALSE,"INTRAN96";#N/A,#N/A,FALSE,"NAA9697";#N/A,#N/A,FALSE,"ECWEBB";#N/A,#N/A,FALSE,"MFT96";#N/A,#N/A,FALSE,"CTrecon"}</definedName>
    <definedName name="trggh_5_1" localSheetId="0" hidden="1">{#N/A,#N/A,FALSE,"TMCOMP96";#N/A,#N/A,FALSE,"MAT96";#N/A,#N/A,FALSE,"FANDA96";#N/A,#N/A,FALSE,"INTRAN96";#N/A,#N/A,FALSE,"NAA9697";#N/A,#N/A,FALSE,"ECWEBB";#N/A,#N/A,FALSE,"MFT96";#N/A,#N/A,FALSE,"CTrecon"}</definedName>
    <definedName name="trggh_5_1" hidden="1">{#N/A,#N/A,FALSE,"TMCOMP96";#N/A,#N/A,FALSE,"MAT96";#N/A,#N/A,FALSE,"FANDA96";#N/A,#N/A,FALSE,"INTRAN96";#N/A,#N/A,FALSE,"NAA9697";#N/A,#N/A,FALSE,"ECWEBB";#N/A,#N/A,FALSE,"MFT96";#N/A,#N/A,FALSE,"CTrecon"}</definedName>
    <definedName name="trggh_5_1_1" localSheetId="0" hidden="1">{#N/A,#N/A,FALSE,"TMCOMP96";#N/A,#N/A,FALSE,"MAT96";#N/A,#N/A,FALSE,"FANDA96";#N/A,#N/A,FALSE,"INTRAN96";#N/A,#N/A,FALSE,"NAA9697";#N/A,#N/A,FALSE,"ECWEBB";#N/A,#N/A,FALSE,"MFT96";#N/A,#N/A,FALSE,"CTrecon"}</definedName>
    <definedName name="trggh_5_1_1" hidden="1">{#N/A,#N/A,FALSE,"TMCOMP96";#N/A,#N/A,FALSE,"MAT96";#N/A,#N/A,FALSE,"FANDA96";#N/A,#N/A,FALSE,"INTRAN96";#N/A,#N/A,FALSE,"NAA9697";#N/A,#N/A,FALSE,"ECWEBB";#N/A,#N/A,FALSE,"MFT96";#N/A,#N/A,FALSE,"CTrecon"}</definedName>
    <definedName name="trggh_5_1_1_1" localSheetId="0" hidden="1">{#N/A,#N/A,FALSE,"TMCOMP96";#N/A,#N/A,FALSE,"MAT96";#N/A,#N/A,FALSE,"FANDA96";#N/A,#N/A,FALSE,"INTRAN96";#N/A,#N/A,FALSE,"NAA9697";#N/A,#N/A,FALSE,"ECWEBB";#N/A,#N/A,FALSE,"MFT96";#N/A,#N/A,FALSE,"CTrecon"}</definedName>
    <definedName name="trggh_5_1_1_1" hidden="1">{#N/A,#N/A,FALSE,"TMCOMP96";#N/A,#N/A,FALSE,"MAT96";#N/A,#N/A,FALSE,"FANDA96";#N/A,#N/A,FALSE,"INTRAN96";#N/A,#N/A,FALSE,"NAA9697";#N/A,#N/A,FALSE,"ECWEBB";#N/A,#N/A,FALSE,"MFT96";#N/A,#N/A,FALSE,"CTrecon"}</definedName>
    <definedName name="trggh_5_1_1_2" localSheetId="0" hidden="1">{#N/A,#N/A,FALSE,"TMCOMP96";#N/A,#N/A,FALSE,"MAT96";#N/A,#N/A,FALSE,"FANDA96";#N/A,#N/A,FALSE,"INTRAN96";#N/A,#N/A,FALSE,"NAA9697";#N/A,#N/A,FALSE,"ECWEBB";#N/A,#N/A,FALSE,"MFT96";#N/A,#N/A,FALSE,"CTrecon"}</definedName>
    <definedName name="trggh_5_1_1_2" hidden="1">{#N/A,#N/A,FALSE,"TMCOMP96";#N/A,#N/A,FALSE,"MAT96";#N/A,#N/A,FALSE,"FANDA96";#N/A,#N/A,FALSE,"INTRAN96";#N/A,#N/A,FALSE,"NAA9697";#N/A,#N/A,FALSE,"ECWEBB";#N/A,#N/A,FALSE,"MFT96";#N/A,#N/A,FALSE,"CTrecon"}</definedName>
    <definedName name="trggh_5_1_1_3" localSheetId="0" hidden="1">{#N/A,#N/A,FALSE,"TMCOMP96";#N/A,#N/A,FALSE,"MAT96";#N/A,#N/A,FALSE,"FANDA96";#N/A,#N/A,FALSE,"INTRAN96";#N/A,#N/A,FALSE,"NAA9697";#N/A,#N/A,FALSE,"ECWEBB";#N/A,#N/A,FALSE,"MFT96";#N/A,#N/A,FALSE,"CTrecon"}</definedName>
    <definedName name="trggh_5_1_1_3" hidden="1">{#N/A,#N/A,FALSE,"TMCOMP96";#N/A,#N/A,FALSE,"MAT96";#N/A,#N/A,FALSE,"FANDA96";#N/A,#N/A,FALSE,"INTRAN96";#N/A,#N/A,FALSE,"NAA9697";#N/A,#N/A,FALSE,"ECWEBB";#N/A,#N/A,FALSE,"MFT96";#N/A,#N/A,FALSE,"CTrecon"}</definedName>
    <definedName name="trggh_5_1_1_4" localSheetId="0" hidden="1">{#N/A,#N/A,FALSE,"TMCOMP96";#N/A,#N/A,FALSE,"MAT96";#N/A,#N/A,FALSE,"FANDA96";#N/A,#N/A,FALSE,"INTRAN96";#N/A,#N/A,FALSE,"NAA9697";#N/A,#N/A,FALSE,"ECWEBB";#N/A,#N/A,FALSE,"MFT96";#N/A,#N/A,FALSE,"CTrecon"}</definedName>
    <definedName name="trggh_5_1_1_4" hidden="1">{#N/A,#N/A,FALSE,"TMCOMP96";#N/A,#N/A,FALSE,"MAT96";#N/A,#N/A,FALSE,"FANDA96";#N/A,#N/A,FALSE,"INTRAN96";#N/A,#N/A,FALSE,"NAA9697";#N/A,#N/A,FALSE,"ECWEBB";#N/A,#N/A,FALSE,"MFT96";#N/A,#N/A,FALSE,"CTrecon"}</definedName>
    <definedName name="trggh_5_1_1_5" localSheetId="0" hidden="1">{#N/A,#N/A,FALSE,"TMCOMP96";#N/A,#N/A,FALSE,"MAT96";#N/A,#N/A,FALSE,"FANDA96";#N/A,#N/A,FALSE,"INTRAN96";#N/A,#N/A,FALSE,"NAA9697";#N/A,#N/A,FALSE,"ECWEBB";#N/A,#N/A,FALSE,"MFT96";#N/A,#N/A,FALSE,"CTrecon"}</definedName>
    <definedName name="trggh_5_1_1_5" hidden="1">{#N/A,#N/A,FALSE,"TMCOMP96";#N/A,#N/A,FALSE,"MAT96";#N/A,#N/A,FALSE,"FANDA96";#N/A,#N/A,FALSE,"INTRAN96";#N/A,#N/A,FALSE,"NAA9697";#N/A,#N/A,FALSE,"ECWEBB";#N/A,#N/A,FALSE,"MFT96";#N/A,#N/A,FALSE,"CTrecon"}</definedName>
    <definedName name="trggh_5_1_2" localSheetId="0" hidden="1">{#N/A,#N/A,FALSE,"TMCOMP96";#N/A,#N/A,FALSE,"MAT96";#N/A,#N/A,FALSE,"FANDA96";#N/A,#N/A,FALSE,"INTRAN96";#N/A,#N/A,FALSE,"NAA9697";#N/A,#N/A,FALSE,"ECWEBB";#N/A,#N/A,FALSE,"MFT96";#N/A,#N/A,FALSE,"CTrecon"}</definedName>
    <definedName name="trggh_5_1_2" hidden="1">{#N/A,#N/A,FALSE,"TMCOMP96";#N/A,#N/A,FALSE,"MAT96";#N/A,#N/A,FALSE,"FANDA96";#N/A,#N/A,FALSE,"INTRAN96";#N/A,#N/A,FALSE,"NAA9697";#N/A,#N/A,FALSE,"ECWEBB";#N/A,#N/A,FALSE,"MFT96";#N/A,#N/A,FALSE,"CTrecon"}</definedName>
    <definedName name="trggh_5_1_2_1" localSheetId="0" hidden="1">{#N/A,#N/A,FALSE,"TMCOMP96";#N/A,#N/A,FALSE,"MAT96";#N/A,#N/A,FALSE,"FANDA96";#N/A,#N/A,FALSE,"INTRAN96";#N/A,#N/A,FALSE,"NAA9697";#N/A,#N/A,FALSE,"ECWEBB";#N/A,#N/A,FALSE,"MFT96";#N/A,#N/A,FALSE,"CTrecon"}</definedName>
    <definedName name="trggh_5_1_2_1" hidden="1">{#N/A,#N/A,FALSE,"TMCOMP96";#N/A,#N/A,FALSE,"MAT96";#N/A,#N/A,FALSE,"FANDA96";#N/A,#N/A,FALSE,"INTRAN96";#N/A,#N/A,FALSE,"NAA9697";#N/A,#N/A,FALSE,"ECWEBB";#N/A,#N/A,FALSE,"MFT96";#N/A,#N/A,FALSE,"CTrecon"}</definedName>
    <definedName name="trggh_5_1_2_2" localSheetId="0" hidden="1">{#N/A,#N/A,FALSE,"TMCOMP96";#N/A,#N/A,FALSE,"MAT96";#N/A,#N/A,FALSE,"FANDA96";#N/A,#N/A,FALSE,"INTRAN96";#N/A,#N/A,FALSE,"NAA9697";#N/A,#N/A,FALSE,"ECWEBB";#N/A,#N/A,FALSE,"MFT96";#N/A,#N/A,FALSE,"CTrecon"}</definedName>
    <definedName name="trggh_5_1_2_2" hidden="1">{#N/A,#N/A,FALSE,"TMCOMP96";#N/A,#N/A,FALSE,"MAT96";#N/A,#N/A,FALSE,"FANDA96";#N/A,#N/A,FALSE,"INTRAN96";#N/A,#N/A,FALSE,"NAA9697";#N/A,#N/A,FALSE,"ECWEBB";#N/A,#N/A,FALSE,"MFT96";#N/A,#N/A,FALSE,"CTrecon"}</definedName>
    <definedName name="trggh_5_1_2_3" localSheetId="0" hidden="1">{#N/A,#N/A,FALSE,"TMCOMP96";#N/A,#N/A,FALSE,"MAT96";#N/A,#N/A,FALSE,"FANDA96";#N/A,#N/A,FALSE,"INTRAN96";#N/A,#N/A,FALSE,"NAA9697";#N/A,#N/A,FALSE,"ECWEBB";#N/A,#N/A,FALSE,"MFT96";#N/A,#N/A,FALSE,"CTrecon"}</definedName>
    <definedName name="trggh_5_1_2_3" hidden="1">{#N/A,#N/A,FALSE,"TMCOMP96";#N/A,#N/A,FALSE,"MAT96";#N/A,#N/A,FALSE,"FANDA96";#N/A,#N/A,FALSE,"INTRAN96";#N/A,#N/A,FALSE,"NAA9697";#N/A,#N/A,FALSE,"ECWEBB";#N/A,#N/A,FALSE,"MFT96";#N/A,#N/A,FALSE,"CTrecon"}</definedName>
    <definedName name="trggh_5_1_2_4" localSheetId="0" hidden="1">{#N/A,#N/A,FALSE,"TMCOMP96";#N/A,#N/A,FALSE,"MAT96";#N/A,#N/A,FALSE,"FANDA96";#N/A,#N/A,FALSE,"INTRAN96";#N/A,#N/A,FALSE,"NAA9697";#N/A,#N/A,FALSE,"ECWEBB";#N/A,#N/A,FALSE,"MFT96";#N/A,#N/A,FALSE,"CTrecon"}</definedName>
    <definedName name="trggh_5_1_2_4" hidden="1">{#N/A,#N/A,FALSE,"TMCOMP96";#N/A,#N/A,FALSE,"MAT96";#N/A,#N/A,FALSE,"FANDA96";#N/A,#N/A,FALSE,"INTRAN96";#N/A,#N/A,FALSE,"NAA9697";#N/A,#N/A,FALSE,"ECWEBB";#N/A,#N/A,FALSE,"MFT96";#N/A,#N/A,FALSE,"CTrecon"}</definedName>
    <definedName name="trggh_5_1_2_5" localSheetId="0" hidden="1">{#N/A,#N/A,FALSE,"TMCOMP96";#N/A,#N/A,FALSE,"MAT96";#N/A,#N/A,FALSE,"FANDA96";#N/A,#N/A,FALSE,"INTRAN96";#N/A,#N/A,FALSE,"NAA9697";#N/A,#N/A,FALSE,"ECWEBB";#N/A,#N/A,FALSE,"MFT96";#N/A,#N/A,FALSE,"CTrecon"}</definedName>
    <definedName name="trggh_5_1_2_5" hidden="1">{#N/A,#N/A,FALSE,"TMCOMP96";#N/A,#N/A,FALSE,"MAT96";#N/A,#N/A,FALSE,"FANDA96";#N/A,#N/A,FALSE,"INTRAN96";#N/A,#N/A,FALSE,"NAA9697";#N/A,#N/A,FALSE,"ECWEBB";#N/A,#N/A,FALSE,"MFT96";#N/A,#N/A,FALSE,"CTrecon"}</definedName>
    <definedName name="trggh_5_1_3" localSheetId="0" hidden="1">{#N/A,#N/A,FALSE,"TMCOMP96";#N/A,#N/A,FALSE,"MAT96";#N/A,#N/A,FALSE,"FANDA96";#N/A,#N/A,FALSE,"INTRAN96";#N/A,#N/A,FALSE,"NAA9697";#N/A,#N/A,FALSE,"ECWEBB";#N/A,#N/A,FALSE,"MFT96";#N/A,#N/A,FALSE,"CTrecon"}</definedName>
    <definedName name="trggh_5_1_3" hidden="1">{#N/A,#N/A,FALSE,"TMCOMP96";#N/A,#N/A,FALSE,"MAT96";#N/A,#N/A,FALSE,"FANDA96";#N/A,#N/A,FALSE,"INTRAN96";#N/A,#N/A,FALSE,"NAA9697";#N/A,#N/A,FALSE,"ECWEBB";#N/A,#N/A,FALSE,"MFT96";#N/A,#N/A,FALSE,"CTrecon"}</definedName>
    <definedName name="trggh_5_1_3_1" localSheetId="0" hidden="1">{#N/A,#N/A,FALSE,"TMCOMP96";#N/A,#N/A,FALSE,"MAT96";#N/A,#N/A,FALSE,"FANDA96";#N/A,#N/A,FALSE,"INTRAN96";#N/A,#N/A,FALSE,"NAA9697";#N/A,#N/A,FALSE,"ECWEBB";#N/A,#N/A,FALSE,"MFT96";#N/A,#N/A,FALSE,"CTrecon"}</definedName>
    <definedName name="trggh_5_1_3_1" hidden="1">{#N/A,#N/A,FALSE,"TMCOMP96";#N/A,#N/A,FALSE,"MAT96";#N/A,#N/A,FALSE,"FANDA96";#N/A,#N/A,FALSE,"INTRAN96";#N/A,#N/A,FALSE,"NAA9697";#N/A,#N/A,FALSE,"ECWEBB";#N/A,#N/A,FALSE,"MFT96";#N/A,#N/A,FALSE,"CTrecon"}</definedName>
    <definedName name="trggh_5_1_3_2" localSheetId="0" hidden="1">{#N/A,#N/A,FALSE,"TMCOMP96";#N/A,#N/A,FALSE,"MAT96";#N/A,#N/A,FALSE,"FANDA96";#N/A,#N/A,FALSE,"INTRAN96";#N/A,#N/A,FALSE,"NAA9697";#N/A,#N/A,FALSE,"ECWEBB";#N/A,#N/A,FALSE,"MFT96";#N/A,#N/A,FALSE,"CTrecon"}</definedName>
    <definedName name="trggh_5_1_3_2" hidden="1">{#N/A,#N/A,FALSE,"TMCOMP96";#N/A,#N/A,FALSE,"MAT96";#N/A,#N/A,FALSE,"FANDA96";#N/A,#N/A,FALSE,"INTRAN96";#N/A,#N/A,FALSE,"NAA9697";#N/A,#N/A,FALSE,"ECWEBB";#N/A,#N/A,FALSE,"MFT96";#N/A,#N/A,FALSE,"CTrecon"}</definedName>
    <definedName name="trggh_5_1_3_3" localSheetId="0" hidden="1">{#N/A,#N/A,FALSE,"TMCOMP96";#N/A,#N/A,FALSE,"MAT96";#N/A,#N/A,FALSE,"FANDA96";#N/A,#N/A,FALSE,"INTRAN96";#N/A,#N/A,FALSE,"NAA9697";#N/A,#N/A,FALSE,"ECWEBB";#N/A,#N/A,FALSE,"MFT96";#N/A,#N/A,FALSE,"CTrecon"}</definedName>
    <definedName name="trggh_5_1_3_3" hidden="1">{#N/A,#N/A,FALSE,"TMCOMP96";#N/A,#N/A,FALSE,"MAT96";#N/A,#N/A,FALSE,"FANDA96";#N/A,#N/A,FALSE,"INTRAN96";#N/A,#N/A,FALSE,"NAA9697";#N/A,#N/A,FALSE,"ECWEBB";#N/A,#N/A,FALSE,"MFT96";#N/A,#N/A,FALSE,"CTrecon"}</definedName>
    <definedName name="trggh_5_1_3_4" localSheetId="0" hidden="1">{#N/A,#N/A,FALSE,"TMCOMP96";#N/A,#N/A,FALSE,"MAT96";#N/A,#N/A,FALSE,"FANDA96";#N/A,#N/A,FALSE,"INTRAN96";#N/A,#N/A,FALSE,"NAA9697";#N/A,#N/A,FALSE,"ECWEBB";#N/A,#N/A,FALSE,"MFT96";#N/A,#N/A,FALSE,"CTrecon"}</definedName>
    <definedName name="trggh_5_1_3_4" hidden="1">{#N/A,#N/A,FALSE,"TMCOMP96";#N/A,#N/A,FALSE,"MAT96";#N/A,#N/A,FALSE,"FANDA96";#N/A,#N/A,FALSE,"INTRAN96";#N/A,#N/A,FALSE,"NAA9697";#N/A,#N/A,FALSE,"ECWEBB";#N/A,#N/A,FALSE,"MFT96";#N/A,#N/A,FALSE,"CTrecon"}</definedName>
    <definedName name="trggh_5_1_3_5" localSheetId="0" hidden="1">{#N/A,#N/A,FALSE,"TMCOMP96";#N/A,#N/A,FALSE,"MAT96";#N/A,#N/A,FALSE,"FANDA96";#N/A,#N/A,FALSE,"INTRAN96";#N/A,#N/A,FALSE,"NAA9697";#N/A,#N/A,FALSE,"ECWEBB";#N/A,#N/A,FALSE,"MFT96";#N/A,#N/A,FALSE,"CTrecon"}</definedName>
    <definedName name="trggh_5_1_3_5" hidden="1">{#N/A,#N/A,FALSE,"TMCOMP96";#N/A,#N/A,FALSE,"MAT96";#N/A,#N/A,FALSE,"FANDA96";#N/A,#N/A,FALSE,"INTRAN96";#N/A,#N/A,FALSE,"NAA9697";#N/A,#N/A,FALSE,"ECWEBB";#N/A,#N/A,FALSE,"MFT96";#N/A,#N/A,FALSE,"CTrecon"}</definedName>
    <definedName name="trggh_5_1_4" localSheetId="0" hidden="1">{#N/A,#N/A,FALSE,"TMCOMP96";#N/A,#N/A,FALSE,"MAT96";#N/A,#N/A,FALSE,"FANDA96";#N/A,#N/A,FALSE,"INTRAN96";#N/A,#N/A,FALSE,"NAA9697";#N/A,#N/A,FALSE,"ECWEBB";#N/A,#N/A,FALSE,"MFT96";#N/A,#N/A,FALSE,"CTrecon"}</definedName>
    <definedName name="trggh_5_1_4" hidden="1">{#N/A,#N/A,FALSE,"TMCOMP96";#N/A,#N/A,FALSE,"MAT96";#N/A,#N/A,FALSE,"FANDA96";#N/A,#N/A,FALSE,"INTRAN96";#N/A,#N/A,FALSE,"NAA9697";#N/A,#N/A,FALSE,"ECWEBB";#N/A,#N/A,FALSE,"MFT96";#N/A,#N/A,FALSE,"CTrecon"}</definedName>
    <definedName name="trggh_5_1_5" localSheetId="0" hidden="1">{#N/A,#N/A,FALSE,"TMCOMP96";#N/A,#N/A,FALSE,"MAT96";#N/A,#N/A,FALSE,"FANDA96";#N/A,#N/A,FALSE,"INTRAN96";#N/A,#N/A,FALSE,"NAA9697";#N/A,#N/A,FALSE,"ECWEBB";#N/A,#N/A,FALSE,"MFT96";#N/A,#N/A,FALSE,"CTrecon"}</definedName>
    <definedName name="trggh_5_1_5" hidden="1">{#N/A,#N/A,FALSE,"TMCOMP96";#N/A,#N/A,FALSE,"MAT96";#N/A,#N/A,FALSE,"FANDA96";#N/A,#N/A,FALSE,"INTRAN96";#N/A,#N/A,FALSE,"NAA9697";#N/A,#N/A,FALSE,"ECWEBB";#N/A,#N/A,FALSE,"MFT96";#N/A,#N/A,FALSE,"CTrecon"}</definedName>
    <definedName name="trggh_5_2" localSheetId="0" hidden="1">{#N/A,#N/A,FALSE,"TMCOMP96";#N/A,#N/A,FALSE,"MAT96";#N/A,#N/A,FALSE,"FANDA96";#N/A,#N/A,FALSE,"INTRAN96";#N/A,#N/A,FALSE,"NAA9697";#N/A,#N/A,FALSE,"ECWEBB";#N/A,#N/A,FALSE,"MFT96";#N/A,#N/A,FALSE,"CTrecon"}</definedName>
    <definedName name="trggh_5_2" hidden="1">{#N/A,#N/A,FALSE,"TMCOMP96";#N/A,#N/A,FALSE,"MAT96";#N/A,#N/A,FALSE,"FANDA96";#N/A,#N/A,FALSE,"INTRAN96";#N/A,#N/A,FALSE,"NAA9697";#N/A,#N/A,FALSE,"ECWEBB";#N/A,#N/A,FALSE,"MFT96";#N/A,#N/A,FALSE,"CTrecon"}</definedName>
    <definedName name="trggh_5_2_1" localSheetId="0" hidden="1">{#N/A,#N/A,FALSE,"TMCOMP96";#N/A,#N/A,FALSE,"MAT96";#N/A,#N/A,FALSE,"FANDA96";#N/A,#N/A,FALSE,"INTRAN96";#N/A,#N/A,FALSE,"NAA9697";#N/A,#N/A,FALSE,"ECWEBB";#N/A,#N/A,FALSE,"MFT96";#N/A,#N/A,FALSE,"CTrecon"}</definedName>
    <definedName name="trggh_5_2_1" hidden="1">{#N/A,#N/A,FALSE,"TMCOMP96";#N/A,#N/A,FALSE,"MAT96";#N/A,#N/A,FALSE,"FANDA96";#N/A,#N/A,FALSE,"INTRAN96";#N/A,#N/A,FALSE,"NAA9697";#N/A,#N/A,FALSE,"ECWEBB";#N/A,#N/A,FALSE,"MFT96";#N/A,#N/A,FALSE,"CTrecon"}</definedName>
    <definedName name="trggh_5_2_2" localSheetId="0" hidden="1">{#N/A,#N/A,FALSE,"TMCOMP96";#N/A,#N/A,FALSE,"MAT96";#N/A,#N/A,FALSE,"FANDA96";#N/A,#N/A,FALSE,"INTRAN96";#N/A,#N/A,FALSE,"NAA9697";#N/A,#N/A,FALSE,"ECWEBB";#N/A,#N/A,FALSE,"MFT96";#N/A,#N/A,FALSE,"CTrecon"}</definedName>
    <definedName name="trggh_5_2_2" hidden="1">{#N/A,#N/A,FALSE,"TMCOMP96";#N/A,#N/A,FALSE,"MAT96";#N/A,#N/A,FALSE,"FANDA96";#N/A,#N/A,FALSE,"INTRAN96";#N/A,#N/A,FALSE,"NAA9697";#N/A,#N/A,FALSE,"ECWEBB";#N/A,#N/A,FALSE,"MFT96";#N/A,#N/A,FALSE,"CTrecon"}</definedName>
    <definedName name="trggh_5_2_3" localSheetId="0" hidden="1">{#N/A,#N/A,FALSE,"TMCOMP96";#N/A,#N/A,FALSE,"MAT96";#N/A,#N/A,FALSE,"FANDA96";#N/A,#N/A,FALSE,"INTRAN96";#N/A,#N/A,FALSE,"NAA9697";#N/A,#N/A,FALSE,"ECWEBB";#N/A,#N/A,FALSE,"MFT96";#N/A,#N/A,FALSE,"CTrecon"}</definedName>
    <definedName name="trggh_5_2_3" hidden="1">{#N/A,#N/A,FALSE,"TMCOMP96";#N/A,#N/A,FALSE,"MAT96";#N/A,#N/A,FALSE,"FANDA96";#N/A,#N/A,FALSE,"INTRAN96";#N/A,#N/A,FALSE,"NAA9697";#N/A,#N/A,FALSE,"ECWEBB";#N/A,#N/A,FALSE,"MFT96";#N/A,#N/A,FALSE,"CTrecon"}</definedName>
    <definedName name="trggh_5_2_4" localSheetId="0" hidden="1">{#N/A,#N/A,FALSE,"TMCOMP96";#N/A,#N/A,FALSE,"MAT96";#N/A,#N/A,FALSE,"FANDA96";#N/A,#N/A,FALSE,"INTRAN96";#N/A,#N/A,FALSE,"NAA9697";#N/A,#N/A,FALSE,"ECWEBB";#N/A,#N/A,FALSE,"MFT96";#N/A,#N/A,FALSE,"CTrecon"}</definedName>
    <definedName name="trggh_5_2_4" hidden="1">{#N/A,#N/A,FALSE,"TMCOMP96";#N/A,#N/A,FALSE,"MAT96";#N/A,#N/A,FALSE,"FANDA96";#N/A,#N/A,FALSE,"INTRAN96";#N/A,#N/A,FALSE,"NAA9697";#N/A,#N/A,FALSE,"ECWEBB";#N/A,#N/A,FALSE,"MFT96";#N/A,#N/A,FALSE,"CTrecon"}</definedName>
    <definedName name="trggh_5_2_5" localSheetId="0" hidden="1">{#N/A,#N/A,FALSE,"TMCOMP96";#N/A,#N/A,FALSE,"MAT96";#N/A,#N/A,FALSE,"FANDA96";#N/A,#N/A,FALSE,"INTRAN96";#N/A,#N/A,FALSE,"NAA9697";#N/A,#N/A,FALSE,"ECWEBB";#N/A,#N/A,FALSE,"MFT96";#N/A,#N/A,FALSE,"CTrecon"}</definedName>
    <definedName name="trggh_5_2_5" hidden="1">{#N/A,#N/A,FALSE,"TMCOMP96";#N/A,#N/A,FALSE,"MAT96";#N/A,#N/A,FALSE,"FANDA96";#N/A,#N/A,FALSE,"INTRAN96";#N/A,#N/A,FALSE,"NAA9697";#N/A,#N/A,FALSE,"ECWEBB";#N/A,#N/A,FALSE,"MFT96";#N/A,#N/A,FALSE,"CTrecon"}</definedName>
    <definedName name="trggh_5_3" localSheetId="0" hidden="1">{#N/A,#N/A,FALSE,"TMCOMP96";#N/A,#N/A,FALSE,"MAT96";#N/A,#N/A,FALSE,"FANDA96";#N/A,#N/A,FALSE,"INTRAN96";#N/A,#N/A,FALSE,"NAA9697";#N/A,#N/A,FALSE,"ECWEBB";#N/A,#N/A,FALSE,"MFT96";#N/A,#N/A,FALSE,"CTrecon"}</definedName>
    <definedName name="trggh_5_3" hidden="1">{#N/A,#N/A,FALSE,"TMCOMP96";#N/A,#N/A,FALSE,"MAT96";#N/A,#N/A,FALSE,"FANDA96";#N/A,#N/A,FALSE,"INTRAN96";#N/A,#N/A,FALSE,"NAA9697";#N/A,#N/A,FALSE,"ECWEBB";#N/A,#N/A,FALSE,"MFT96";#N/A,#N/A,FALSE,"CTrecon"}</definedName>
    <definedName name="trggh_5_3_1" localSheetId="0" hidden="1">{#N/A,#N/A,FALSE,"TMCOMP96";#N/A,#N/A,FALSE,"MAT96";#N/A,#N/A,FALSE,"FANDA96";#N/A,#N/A,FALSE,"INTRAN96";#N/A,#N/A,FALSE,"NAA9697";#N/A,#N/A,FALSE,"ECWEBB";#N/A,#N/A,FALSE,"MFT96";#N/A,#N/A,FALSE,"CTrecon"}</definedName>
    <definedName name="trggh_5_3_1" hidden="1">{#N/A,#N/A,FALSE,"TMCOMP96";#N/A,#N/A,FALSE,"MAT96";#N/A,#N/A,FALSE,"FANDA96";#N/A,#N/A,FALSE,"INTRAN96";#N/A,#N/A,FALSE,"NAA9697";#N/A,#N/A,FALSE,"ECWEBB";#N/A,#N/A,FALSE,"MFT96";#N/A,#N/A,FALSE,"CTrecon"}</definedName>
    <definedName name="trggh_5_3_2" localSheetId="0" hidden="1">{#N/A,#N/A,FALSE,"TMCOMP96";#N/A,#N/A,FALSE,"MAT96";#N/A,#N/A,FALSE,"FANDA96";#N/A,#N/A,FALSE,"INTRAN96";#N/A,#N/A,FALSE,"NAA9697";#N/A,#N/A,FALSE,"ECWEBB";#N/A,#N/A,FALSE,"MFT96";#N/A,#N/A,FALSE,"CTrecon"}</definedName>
    <definedName name="trggh_5_3_2" hidden="1">{#N/A,#N/A,FALSE,"TMCOMP96";#N/A,#N/A,FALSE,"MAT96";#N/A,#N/A,FALSE,"FANDA96";#N/A,#N/A,FALSE,"INTRAN96";#N/A,#N/A,FALSE,"NAA9697";#N/A,#N/A,FALSE,"ECWEBB";#N/A,#N/A,FALSE,"MFT96";#N/A,#N/A,FALSE,"CTrecon"}</definedName>
    <definedName name="trggh_5_3_3" localSheetId="0" hidden="1">{#N/A,#N/A,FALSE,"TMCOMP96";#N/A,#N/A,FALSE,"MAT96";#N/A,#N/A,FALSE,"FANDA96";#N/A,#N/A,FALSE,"INTRAN96";#N/A,#N/A,FALSE,"NAA9697";#N/A,#N/A,FALSE,"ECWEBB";#N/A,#N/A,FALSE,"MFT96";#N/A,#N/A,FALSE,"CTrecon"}</definedName>
    <definedName name="trggh_5_3_3" hidden="1">{#N/A,#N/A,FALSE,"TMCOMP96";#N/A,#N/A,FALSE,"MAT96";#N/A,#N/A,FALSE,"FANDA96";#N/A,#N/A,FALSE,"INTRAN96";#N/A,#N/A,FALSE,"NAA9697";#N/A,#N/A,FALSE,"ECWEBB";#N/A,#N/A,FALSE,"MFT96";#N/A,#N/A,FALSE,"CTrecon"}</definedName>
    <definedName name="trggh_5_3_4" localSheetId="0" hidden="1">{#N/A,#N/A,FALSE,"TMCOMP96";#N/A,#N/A,FALSE,"MAT96";#N/A,#N/A,FALSE,"FANDA96";#N/A,#N/A,FALSE,"INTRAN96";#N/A,#N/A,FALSE,"NAA9697";#N/A,#N/A,FALSE,"ECWEBB";#N/A,#N/A,FALSE,"MFT96";#N/A,#N/A,FALSE,"CTrecon"}</definedName>
    <definedName name="trggh_5_3_4" hidden="1">{#N/A,#N/A,FALSE,"TMCOMP96";#N/A,#N/A,FALSE,"MAT96";#N/A,#N/A,FALSE,"FANDA96";#N/A,#N/A,FALSE,"INTRAN96";#N/A,#N/A,FALSE,"NAA9697";#N/A,#N/A,FALSE,"ECWEBB";#N/A,#N/A,FALSE,"MFT96";#N/A,#N/A,FALSE,"CTrecon"}</definedName>
    <definedName name="trggh_5_3_5" localSheetId="0" hidden="1">{#N/A,#N/A,FALSE,"TMCOMP96";#N/A,#N/A,FALSE,"MAT96";#N/A,#N/A,FALSE,"FANDA96";#N/A,#N/A,FALSE,"INTRAN96";#N/A,#N/A,FALSE,"NAA9697";#N/A,#N/A,FALSE,"ECWEBB";#N/A,#N/A,FALSE,"MFT96";#N/A,#N/A,FALSE,"CTrecon"}</definedName>
    <definedName name="trggh_5_3_5" hidden="1">{#N/A,#N/A,FALSE,"TMCOMP96";#N/A,#N/A,FALSE,"MAT96";#N/A,#N/A,FALSE,"FANDA96";#N/A,#N/A,FALSE,"INTRAN96";#N/A,#N/A,FALSE,"NAA9697";#N/A,#N/A,FALSE,"ECWEBB";#N/A,#N/A,FALSE,"MFT96";#N/A,#N/A,FALSE,"CTrecon"}</definedName>
    <definedName name="trggh_5_4" localSheetId="0" hidden="1">{#N/A,#N/A,FALSE,"TMCOMP96";#N/A,#N/A,FALSE,"MAT96";#N/A,#N/A,FALSE,"FANDA96";#N/A,#N/A,FALSE,"INTRAN96";#N/A,#N/A,FALSE,"NAA9697";#N/A,#N/A,FALSE,"ECWEBB";#N/A,#N/A,FALSE,"MFT96";#N/A,#N/A,FALSE,"CTrecon"}</definedName>
    <definedName name="trggh_5_4" hidden="1">{#N/A,#N/A,FALSE,"TMCOMP96";#N/A,#N/A,FALSE,"MAT96";#N/A,#N/A,FALSE,"FANDA96";#N/A,#N/A,FALSE,"INTRAN96";#N/A,#N/A,FALSE,"NAA9697";#N/A,#N/A,FALSE,"ECWEBB";#N/A,#N/A,FALSE,"MFT96";#N/A,#N/A,FALSE,"CTrecon"}</definedName>
    <definedName name="trggh_5_4_1" localSheetId="0" hidden="1">{#N/A,#N/A,FALSE,"TMCOMP96";#N/A,#N/A,FALSE,"MAT96";#N/A,#N/A,FALSE,"FANDA96";#N/A,#N/A,FALSE,"INTRAN96";#N/A,#N/A,FALSE,"NAA9697";#N/A,#N/A,FALSE,"ECWEBB";#N/A,#N/A,FALSE,"MFT96";#N/A,#N/A,FALSE,"CTrecon"}</definedName>
    <definedName name="trggh_5_4_1" hidden="1">{#N/A,#N/A,FALSE,"TMCOMP96";#N/A,#N/A,FALSE,"MAT96";#N/A,#N/A,FALSE,"FANDA96";#N/A,#N/A,FALSE,"INTRAN96";#N/A,#N/A,FALSE,"NAA9697";#N/A,#N/A,FALSE,"ECWEBB";#N/A,#N/A,FALSE,"MFT96";#N/A,#N/A,FALSE,"CTrecon"}</definedName>
    <definedName name="trggh_5_4_2" localSheetId="0" hidden="1">{#N/A,#N/A,FALSE,"TMCOMP96";#N/A,#N/A,FALSE,"MAT96";#N/A,#N/A,FALSE,"FANDA96";#N/A,#N/A,FALSE,"INTRAN96";#N/A,#N/A,FALSE,"NAA9697";#N/A,#N/A,FALSE,"ECWEBB";#N/A,#N/A,FALSE,"MFT96";#N/A,#N/A,FALSE,"CTrecon"}</definedName>
    <definedName name="trggh_5_4_2" hidden="1">{#N/A,#N/A,FALSE,"TMCOMP96";#N/A,#N/A,FALSE,"MAT96";#N/A,#N/A,FALSE,"FANDA96";#N/A,#N/A,FALSE,"INTRAN96";#N/A,#N/A,FALSE,"NAA9697";#N/A,#N/A,FALSE,"ECWEBB";#N/A,#N/A,FALSE,"MFT96";#N/A,#N/A,FALSE,"CTrecon"}</definedName>
    <definedName name="trggh_5_4_3" localSheetId="0" hidden="1">{#N/A,#N/A,FALSE,"TMCOMP96";#N/A,#N/A,FALSE,"MAT96";#N/A,#N/A,FALSE,"FANDA96";#N/A,#N/A,FALSE,"INTRAN96";#N/A,#N/A,FALSE,"NAA9697";#N/A,#N/A,FALSE,"ECWEBB";#N/A,#N/A,FALSE,"MFT96";#N/A,#N/A,FALSE,"CTrecon"}</definedName>
    <definedName name="trggh_5_4_3" hidden="1">{#N/A,#N/A,FALSE,"TMCOMP96";#N/A,#N/A,FALSE,"MAT96";#N/A,#N/A,FALSE,"FANDA96";#N/A,#N/A,FALSE,"INTRAN96";#N/A,#N/A,FALSE,"NAA9697";#N/A,#N/A,FALSE,"ECWEBB";#N/A,#N/A,FALSE,"MFT96";#N/A,#N/A,FALSE,"CTrecon"}</definedName>
    <definedName name="trggh_5_4_4" localSheetId="0" hidden="1">{#N/A,#N/A,FALSE,"TMCOMP96";#N/A,#N/A,FALSE,"MAT96";#N/A,#N/A,FALSE,"FANDA96";#N/A,#N/A,FALSE,"INTRAN96";#N/A,#N/A,FALSE,"NAA9697";#N/A,#N/A,FALSE,"ECWEBB";#N/A,#N/A,FALSE,"MFT96";#N/A,#N/A,FALSE,"CTrecon"}</definedName>
    <definedName name="trggh_5_4_4" hidden="1">{#N/A,#N/A,FALSE,"TMCOMP96";#N/A,#N/A,FALSE,"MAT96";#N/A,#N/A,FALSE,"FANDA96";#N/A,#N/A,FALSE,"INTRAN96";#N/A,#N/A,FALSE,"NAA9697";#N/A,#N/A,FALSE,"ECWEBB";#N/A,#N/A,FALSE,"MFT96";#N/A,#N/A,FALSE,"CTrecon"}</definedName>
    <definedName name="trggh_5_4_5" localSheetId="0" hidden="1">{#N/A,#N/A,FALSE,"TMCOMP96";#N/A,#N/A,FALSE,"MAT96";#N/A,#N/A,FALSE,"FANDA96";#N/A,#N/A,FALSE,"INTRAN96";#N/A,#N/A,FALSE,"NAA9697";#N/A,#N/A,FALSE,"ECWEBB";#N/A,#N/A,FALSE,"MFT96";#N/A,#N/A,FALSE,"CTrecon"}</definedName>
    <definedName name="trggh_5_4_5" hidden="1">{#N/A,#N/A,FALSE,"TMCOMP96";#N/A,#N/A,FALSE,"MAT96";#N/A,#N/A,FALSE,"FANDA96";#N/A,#N/A,FALSE,"INTRAN96";#N/A,#N/A,FALSE,"NAA9697";#N/A,#N/A,FALSE,"ECWEBB";#N/A,#N/A,FALSE,"MFT96";#N/A,#N/A,FALSE,"CTrecon"}</definedName>
    <definedName name="trggh_5_5" localSheetId="0" hidden="1">{#N/A,#N/A,FALSE,"TMCOMP96";#N/A,#N/A,FALSE,"MAT96";#N/A,#N/A,FALSE,"FANDA96";#N/A,#N/A,FALSE,"INTRAN96";#N/A,#N/A,FALSE,"NAA9697";#N/A,#N/A,FALSE,"ECWEBB";#N/A,#N/A,FALSE,"MFT96";#N/A,#N/A,FALSE,"CTrecon"}</definedName>
    <definedName name="trggh_5_5" hidden="1">{#N/A,#N/A,FALSE,"TMCOMP96";#N/A,#N/A,FALSE,"MAT96";#N/A,#N/A,FALSE,"FANDA96";#N/A,#N/A,FALSE,"INTRAN96";#N/A,#N/A,FALSE,"NAA9697";#N/A,#N/A,FALSE,"ECWEBB";#N/A,#N/A,FALSE,"MFT96";#N/A,#N/A,FALSE,"CTrecon"}</definedName>
    <definedName name="wrn.table1." localSheetId="0" hidden="1">{#N/A,#N/A,FALSE,"CGBR95C"}</definedName>
    <definedName name="wrn.table1." hidden="1">{#N/A,#N/A,FALSE,"CGBR95C"}</definedName>
    <definedName name="wrn.table1._1" localSheetId="0" hidden="1">{#N/A,#N/A,FALSE,"CGBR95C"}</definedName>
    <definedName name="wrn.table1._1" hidden="1">{#N/A,#N/A,FALSE,"CGBR95C"}</definedName>
    <definedName name="wrn.table1._1_1" localSheetId="0" hidden="1">{#N/A,#N/A,FALSE,"CGBR95C"}</definedName>
    <definedName name="wrn.table1._1_1" hidden="1">{#N/A,#N/A,FALSE,"CGBR95C"}</definedName>
    <definedName name="wrn.table1._1_1_1" localSheetId="0" hidden="1">{#N/A,#N/A,FALSE,"CGBR95C"}</definedName>
    <definedName name="wrn.table1._1_1_1" hidden="1">{#N/A,#N/A,FALSE,"CGBR95C"}</definedName>
    <definedName name="wrn.table1._1_1_1_1" localSheetId="0" hidden="1">{#N/A,#N/A,FALSE,"CGBR95C"}</definedName>
    <definedName name="wrn.table1._1_1_1_1" hidden="1">{#N/A,#N/A,FALSE,"CGBR95C"}</definedName>
    <definedName name="wrn.table1._1_1_1_1_1" localSheetId="0" hidden="1">{#N/A,#N/A,FALSE,"CGBR95C"}</definedName>
    <definedName name="wrn.table1._1_1_1_1_1" hidden="1">{#N/A,#N/A,FALSE,"CGBR95C"}</definedName>
    <definedName name="wrn.table1._1_1_1_1_2" localSheetId="0" hidden="1">{#N/A,#N/A,FALSE,"CGBR95C"}</definedName>
    <definedName name="wrn.table1._1_1_1_1_2" hidden="1">{#N/A,#N/A,FALSE,"CGBR95C"}</definedName>
    <definedName name="wrn.table1._1_1_1_1_3" localSheetId="0" hidden="1">{#N/A,#N/A,FALSE,"CGBR95C"}</definedName>
    <definedName name="wrn.table1._1_1_1_1_3" hidden="1">{#N/A,#N/A,FALSE,"CGBR95C"}</definedName>
    <definedName name="wrn.table1._1_1_1_1_4" localSheetId="0" hidden="1">{#N/A,#N/A,FALSE,"CGBR95C"}</definedName>
    <definedName name="wrn.table1._1_1_1_1_4" hidden="1">{#N/A,#N/A,FALSE,"CGBR95C"}</definedName>
    <definedName name="wrn.table1._1_1_1_1_5" localSheetId="0" hidden="1">{#N/A,#N/A,FALSE,"CGBR95C"}</definedName>
    <definedName name="wrn.table1._1_1_1_1_5" hidden="1">{#N/A,#N/A,FALSE,"CGBR95C"}</definedName>
    <definedName name="wrn.table1._1_1_1_2" localSheetId="0" hidden="1">{#N/A,#N/A,FALSE,"CGBR95C"}</definedName>
    <definedName name="wrn.table1._1_1_1_2" hidden="1">{#N/A,#N/A,FALSE,"CGBR95C"}</definedName>
    <definedName name="wrn.table1._1_1_1_2_1" localSheetId="0" hidden="1">{#N/A,#N/A,FALSE,"CGBR95C"}</definedName>
    <definedName name="wrn.table1._1_1_1_2_1" hidden="1">{#N/A,#N/A,FALSE,"CGBR95C"}</definedName>
    <definedName name="wrn.table1._1_1_1_2_2" localSheetId="0" hidden="1">{#N/A,#N/A,FALSE,"CGBR95C"}</definedName>
    <definedName name="wrn.table1._1_1_1_2_2" hidden="1">{#N/A,#N/A,FALSE,"CGBR95C"}</definedName>
    <definedName name="wrn.table1._1_1_1_2_3" localSheetId="0" hidden="1">{#N/A,#N/A,FALSE,"CGBR95C"}</definedName>
    <definedName name="wrn.table1._1_1_1_2_3" hidden="1">{#N/A,#N/A,FALSE,"CGBR95C"}</definedName>
    <definedName name="wrn.table1._1_1_1_2_4" localSheetId="0" hidden="1">{#N/A,#N/A,FALSE,"CGBR95C"}</definedName>
    <definedName name="wrn.table1._1_1_1_2_4" hidden="1">{#N/A,#N/A,FALSE,"CGBR95C"}</definedName>
    <definedName name="wrn.table1._1_1_1_2_5" localSheetId="0" hidden="1">{#N/A,#N/A,FALSE,"CGBR95C"}</definedName>
    <definedName name="wrn.table1._1_1_1_2_5" hidden="1">{#N/A,#N/A,FALSE,"CGBR95C"}</definedName>
    <definedName name="wrn.table1._1_1_1_3" localSheetId="0" hidden="1">{#N/A,#N/A,FALSE,"CGBR95C"}</definedName>
    <definedName name="wrn.table1._1_1_1_3" hidden="1">{#N/A,#N/A,FALSE,"CGBR95C"}</definedName>
    <definedName name="wrn.table1._1_1_1_3_1" localSheetId="0" hidden="1">{#N/A,#N/A,FALSE,"CGBR95C"}</definedName>
    <definedName name="wrn.table1._1_1_1_3_1" hidden="1">{#N/A,#N/A,FALSE,"CGBR95C"}</definedName>
    <definedName name="wrn.table1._1_1_1_3_2" localSheetId="0" hidden="1">{#N/A,#N/A,FALSE,"CGBR95C"}</definedName>
    <definedName name="wrn.table1._1_1_1_3_2" hidden="1">{#N/A,#N/A,FALSE,"CGBR95C"}</definedName>
    <definedName name="wrn.table1._1_1_1_3_3" localSheetId="0" hidden="1">{#N/A,#N/A,FALSE,"CGBR95C"}</definedName>
    <definedName name="wrn.table1._1_1_1_3_3" hidden="1">{#N/A,#N/A,FALSE,"CGBR95C"}</definedName>
    <definedName name="wrn.table1._1_1_1_3_4" localSheetId="0" hidden="1">{#N/A,#N/A,FALSE,"CGBR95C"}</definedName>
    <definedName name="wrn.table1._1_1_1_3_4" hidden="1">{#N/A,#N/A,FALSE,"CGBR95C"}</definedName>
    <definedName name="wrn.table1._1_1_1_3_5" localSheetId="0" hidden="1">{#N/A,#N/A,FALSE,"CGBR95C"}</definedName>
    <definedName name="wrn.table1._1_1_1_3_5" hidden="1">{#N/A,#N/A,FALSE,"CGBR95C"}</definedName>
    <definedName name="wrn.table1._1_1_1_4" localSheetId="0" hidden="1">{#N/A,#N/A,FALSE,"CGBR95C"}</definedName>
    <definedName name="wrn.table1._1_1_1_4" hidden="1">{#N/A,#N/A,FALSE,"CGBR95C"}</definedName>
    <definedName name="wrn.table1._1_1_1_5" localSheetId="0" hidden="1">{#N/A,#N/A,FALSE,"CGBR95C"}</definedName>
    <definedName name="wrn.table1._1_1_1_5" hidden="1">{#N/A,#N/A,FALSE,"CGBR95C"}</definedName>
    <definedName name="wrn.table1._1_1_2" localSheetId="0" hidden="1">{#N/A,#N/A,FALSE,"CGBR95C"}</definedName>
    <definedName name="wrn.table1._1_1_2" hidden="1">{#N/A,#N/A,FALSE,"CGBR95C"}</definedName>
    <definedName name="wrn.table1._1_1_2_1" localSheetId="0" hidden="1">{#N/A,#N/A,FALSE,"CGBR95C"}</definedName>
    <definedName name="wrn.table1._1_1_2_1" hidden="1">{#N/A,#N/A,FALSE,"CGBR95C"}</definedName>
    <definedName name="wrn.table1._1_1_2_2" localSheetId="0" hidden="1">{#N/A,#N/A,FALSE,"CGBR95C"}</definedName>
    <definedName name="wrn.table1._1_1_2_2" hidden="1">{#N/A,#N/A,FALSE,"CGBR95C"}</definedName>
    <definedName name="wrn.table1._1_1_2_3" localSheetId="0" hidden="1">{#N/A,#N/A,FALSE,"CGBR95C"}</definedName>
    <definedName name="wrn.table1._1_1_2_3" hidden="1">{#N/A,#N/A,FALSE,"CGBR95C"}</definedName>
    <definedName name="wrn.table1._1_1_2_4" localSheetId="0" hidden="1">{#N/A,#N/A,FALSE,"CGBR95C"}</definedName>
    <definedName name="wrn.table1._1_1_2_4" hidden="1">{#N/A,#N/A,FALSE,"CGBR95C"}</definedName>
    <definedName name="wrn.table1._1_1_2_5" localSheetId="0" hidden="1">{#N/A,#N/A,FALSE,"CGBR95C"}</definedName>
    <definedName name="wrn.table1._1_1_2_5" hidden="1">{#N/A,#N/A,FALSE,"CGBR95C"}</definedName>
    <definedName name="wrn.table1._1_1_3" localSheetId="0" hidden="1">{#N/A,#N/A,FALSE,"CGBR95C"}</definedName>
    <definedName name="wrn.table1._1_1_3" hidden="1">{#N/A,#N/A,FALSE,"CGBR95C"}</definedName>
    <definedName name="wrn.table1._1_1_3_1" localSheetId="0" hidden="1">{#N/A,#N/A,FALSE,"CGBR95C"}</definedName>
    <definedName name="wrn.table1._1_1_3_1" hidden="1">{#N/A,#N/A,FALSE,"CGBR95C"}</definedName>
    <definedName name="wrn.table1._1_1_3_2" localSheetId="0" hidden="1">{#N/A,#N/A,FALSE,"CGBR95C"}</definedName>
    <definedName name="wrn.table1._1_1_3_2" hidden="1">{#N/A,#N/A,FALSE,"CGBR95C"}</definedName>
    <definedName name="wrn.table1._1_1_3_3" localSheetId="0" hidden="1">{#N/A,#N/A,FALSE,"CGBR95C"}</definedName>
    <definedName name="wrn.table1._1_1_3_3" hidden="1">{#N/A,#N/A,FALSE,"CGBR95C"}</definedName>
    <definedName name="wrn.table1._1_1_3_4" localSheetId="0" hidden="1">{#N/A,#N/A,FALSE,"CGBR95C"}</definedName>
    <definedName name="wrn.table1._1_1_3_4" hidden="1">{#N/A,#N/A,FALSE,"CGBR95C"}</definedName>
    <definedName name="wrn.table1._1_1_3_5" localSheetId="0" hidden="1">{#N/A,#N/A,FALSE,"CGBR95C"}</definedName>
    <definedName name="wrn.table1._1_1_3_5" hidden="1">{#N/A,#N/A,FALSE,"CGBR95C"}</definedName>
    <definedName name="wrn.table1._1_1_4" localSheetId="0" hidden="1">{#N/A,#N/A,FALSE,"CGBR95C"}</definedName>
    <definedName name="wrn.table1._1_1_4" hidden="1">{#N/A,#N/A,FALSE,"CGBR95C"}</definedName>
    <definedName name="wrn.table1._1_1_4_1" localSheetId="0" hidden="1">{#N/A,#N/A,FALSE,"CGBR95C"}</definedName>
    <definedName name="wrn.table1._1_1_4_1" hidden="1">{#N/A,#N/A,FALSE,"CGBR95C"}</definedName>
    <definedName name="wrn.table1._1_1_4_2" localSheetId="0" hidden="1">{#N/A,#N/A,FALSE,"CGBR95C"}</definedName>
    <definedName name="wrn.table1._1_1_4_2" hidden="1">{#N/A,#N/A,FALSE,"CGBR95C"}</definedName>
    <definedName name="wrn.table1._1_1_4_3" localSheetId="0" hidden="1">{#N/A,#N/A,FALSE,"CGBR95C"}</definedName>
    <definedName name="wrn.table1._1_1_4_3" hidden="1">{#N/A,#N/A,FALSE,"CGBR95C"}</definedName>
    <definedName name="wrn.table1._1_1_4_4" localSheetId="0" hidden="1">{#N/A,#N/A,FALSE,"CGBR95C"}</definedName>
    <definedName name="wrn.table1._1_1_4_4" hidden="1">{#N/A,#N/A,FALSE,"CGBR95C"}</definedName>
    <definedName name="wrn.table1._1_1_4_5" localSheetId="0" hidden="1">{#N/A,#N/A,FALSE,"CGBR95C"}</definedName>
    <definedName name="wrn.table1._1_1_4_5" hidden="1">{#N/A,#N/A,FALSE,"CGBR95C"}</definedName>
    <definedName name="wrn.table1._1_1_5" localSheetId="0" hidden="1">{#N/A,#N/A,FALSE,"CGBR95C"}</definedName>
    <definedName name="wrn.table1._1_1_5" hidden="1">{#N/A,#N/A,FALSE,"CGBR95C"}</definedName>
    <definedName name="wrn.table1._1_2" localSheetId="0" hidden="1">{#N/A,#N/A,FALSE,"CGBR95C"}</definedName>
    <definedName name="wrn.table1._1_2" hidden="1">{#N/A,#N/A,FALSE,"CGBR95C"}</definedName>
    <definedName name="wrn.table1._1_2_1" localSheetId="0" hidden="1">{#N/A,#N/A,FALSE,"CGBR95C"}</definedName>
    <definedName name="wrn.table1._1_2_1" hidden="1">{#N/A,#N/A,FALSE,"CGBR95C"}</definedName>
    <definedName name="wrn.table1._1_2_1_1" localSheetId="0" hidden="1">{#N/A,#N/A,FALSE,"CGBR95C"}</definedName>
    <definedName name="wrn.table1._1_2_1_1" hidden="1">{#N/A,#N/A,FALSE,"CGBR95C"}</definedName>
    <definedName name="wrn.table1._1_2_1_1_1" localSheetId="0" hidden="1">{#N/A,#N/A,FALSE,"CGBR95C"}</definedName>
    <definedName name="wrn.table1._1_2_1_1_1" hidden="1">{#N/A,#N/A,FALSE,"CGBR95C"}</definedName>
    <definedName name="wrn.table1._1_2_1_1_2" localSheetId="0" hidden="1">{#N/A,#N/A,FALSE,"CGBR95C"}</definedName>
    <definedName name="wrn.table1._1_2_1_1_2" hidden="1">{#N/A,#N/A,FALSE,"CGBR95C"}</definedName>
    <definedName name="wrn.table1._1_2_1_1_3" localSheetId="0" hidden="1">{#N/A,#N/A,FALSE,"CGBR95C"}</definedName>
    <definedName name="wrn.table1._1_2_1_1_3" hidden="1">{#N/A,#N/A,FALSE,"CGBR95C"}</definedName>
    <definedName name="wrn.table1._1_2_1_1_4" localSheetId="0" hidden="1">{#N/A,#N/A,FALSE,"CGBR95C"}</definedName>
    <definedName name="wrn.table1._1_2_1_1_4" hidden="1">{#N/A,#N/A,FALSE,"CGBR95C"}</definedName>
    <definedName name="wrn.table1._1_2_1_1_5" localSheetId="0" hidden="1">{#N/A,#N/A,FALSE,"CGBR95C"}</definedName>
    <definedName name="wrn.table1._1_2_1_1_5" hidden="1">{#N/A,#N/A,FALSE,"CGBR95C"}</definedName>
    <definedName name="wrn.table1._1_2_1_2" localSheetId="0" hidden="1">{#N/A,#N/A,FALSE,"CGBR95C"}</definedName>
    <definedName name="wrn.table1._1_2_1_2" hidden="1">{#N/A,#N/A,FALSE,"CGBR95C"}</definedName>
    <definedName name="wrn.table1._1_2_1_2_1" localSheetId="0" hidden="1">{#N/A,#N/A,FALSE,"CGBR95C"}</definedName>
    <definedName name="wrn.table1._1_2_1_2_1" hidden="1">{#N/A,#N/A,FALSE,"CGBR95C"}</definedName>
    <definedName name="wrn.table1._1_2_1_2_2" localSheetId="0" hidden="1">{#N/A,#N/A,FALSE,"CGBR95C"}</definedName>
    <definedName name="wrn.table1._1_2_1_2_2" hidden="1">{#N/A,#N/A,FALSE,"CGBR95C"}</definedName>
    <definedName name="wrn.table1._1_2_1_2_3" localSheetId="0" hidden="1">{#N/A,#N/A,FALSE,"CGBR95C"}</definedName>
    <definedName name="wrn.table1._1_2_1_2_3" hidden="1">{#N/A,#N/A,FALSE,"CGBR95C"}</definedName>
    <definedName name="wrn.table1._1_2_1_2_4" localSheetId="0" hidden="1">{#N/A,#N/A,FALSE,"CGBR95C"}</definedName>
    <definedName name="wrn.table1._1_2_1_2_4" hidden="1">{#N/A,#N/A,FALSE,"CGBR95C"}</definedName>
    <definedName name="wrn.table1._1_2_1_2_5" localSheetId="0" hidden="1">{#N/A,#N/A,FALSE,"CGBR95C"}</definedName>
    <definedName name="wrn.table1._1_2_1_2_5" hidden="1">{#N/A,#N/A,FALSE,"CGBR95C"}</definedName>
    <definedName name="wrn.table1._1_2_1_3" localSheetId="0" hidden="1">{#N/A,#N/A,FALSE,"CGBR95C"}</definedName>
    <definedName name="wrn.table1._1_2_1_3" hidden="1">{#N/A,#N/A,FALSE,"CGBR95C"}</definedName>
    <definedName name="wrn.table1._1_2_1_3_1" localSheetId="0" hidden="1">{#N/A,#N/A,FALSE,"CGBR95C"}</definedName>
    <definedName name="wrn.table1._1_2_1_3_1" hidden="1">{#N/A,#N/A,FALSE,"CGBR95C"}</definedName>
    <definedName name="wrn.table1._1_2_1_3_2" localSheetId="0" hidden="1">{#N/A,#N/A,FALSE,"CGBR95C"}</definedName>
    <definedName name="wrn.table1._1_2_1_3_2" hidden="1">{#N/A,#N/A,FALSE,"CGBR95C"}</definedName>
    <definedName name="wrn.table1._1_2_1_3_3" localSheetId="0" hidden="1">{#N/A,#N/A,FALSE,"CGBR95C"}</definedName>
    <definedName name="wrn.table1._1_2_1_3_3" hidden="1">{#N/A,#N/A,FALSE,"CGBR95C"}</definedName>
    <definedName name="wrn.table1._1_2_1_3_4" localSheetId="0" hidden="1">{#N/A,#N/A,FALSE,"CGBR95C"}</definedName>
    <definedName name="wrn.table1._1_2_1_3_4" hidden="1">{#N/A,#N/A,FALSE,"CGBR95C"}</definedName>
    <definedName name="wrn.table1._1_2_1_3_5" localSheetId="0" hidden="1">{#N/A,#N/A,FALSE,"CGBR95C"}</definedName>
    <definedName name="wrn.table1._1_2_1_3_5" hidden="1">{#N/A,#N/A,FALSE,"CGBR95C"}</definedName>
    <definedName name="wrn.table1._1_2_1_4" localSheetId="0" hidden="1">{#N/A,#N/A,FALSE,"CGBR95C"}</definedName>
    <definedName name="wrn.table1._1_2_1_4" hidden="1">{#N/A,#N/A,FALSE,"CGBR95C"}</definedName>
    <definedName name="wrn.table1._1_2_1_5" localSheetId="0" hidden="1">{#N/A,#N/A,FALSE,"CGBR95C"}</definedName>
    <definedName name="wrn.table1._1_2_1_5" hidden="1">{#N/A,#N/A,FALSE,"CGBR95C"}</definedName>
    <definedName name="wrn.table1._1_2_2" localSheetId="0" hidden="1">{#N/A,#N/A,FALSE,"CGBR95C"}</definedName>
    <definedName name="wrn.table1._1_2_2" hidden="1">{#N/A,#N/A,FALSE,"CGBR95C"}</definedName>
    <definedName name="wrn.table1._1_2_2_1" localSheetId="0" hidden="1">{#N/A,#N/A,FALSE,"CGBR95C"}</definedName>
    <definedName name="wrn.table1._1_2_2_1" hidden="1">{#N/A,#N/A,FALSE,"CGBR95C"}</definedName>
    <definedName name="wrn.table1._1_2_2_2" localSheetId="0" hidden="1">{#N/A,#N/A,FALSE,"CGBR95C"}</definedName>
    <definedName name="wrn.table1._1_2_2_2" hidden="1">{#N/A,#N/A,FALSE,"CGBR95C"}</definedName>
    <definedName name="wrn.table1._1_2_2_3" localSheetId="0" hidden="1">{#N/A,#N/A,FALSE,"CGBR95C"}</definedName>
    <definedName name="wrn.table1._1_2_2_3" hidden="1">{#N/A,#N/A,FALSE,"CGBR95C"}</definedName>
    <definedName name="wrn.table1._1_2_2_4" localSheetId="0" hidden="1">{#N/A,#N/A,FALSE,"CGBR95C"}</definedName>
    <definedName name="wrn.table1._1_2_2_4" hidden="1">{#N/A,#N/A,FALSE,"CGBR95C"}</definedName>
    <definedName name="wrn.table1._1_2_2_5" localSheetId="0" hidden="1">{#N/A,#N/A,FALSE,"CGBR95C"}</definedName>
    <definedName name="wrn.table1._1_2_2_5" hidden="1">{#N/A,#N/A,FALSE,"CGBR95C"}</definedName>
    <definedName name="wrn.table1._1_2_3" localSheetId="0" hidden="1">{#N/A,#N/A,FALSE,"CGBR95C"}</definedName>
    <definedName name="wrn.table1._1_2_3" hidden="1">{#N/A,#N/A,FALSE,"CGBR95C"}</definedName>
    <definedName name="wrn.table1._1_2_3_1" localSheetId="0" hidden="1">{#N/A,#N/A,FALSE,"CGBR95C"}</definedName>
    <definedName name="wrn.table1._1_2_3_1" hidden="1">{#N/A,#N/A,FALSE,"CGBR95C"}</definedName>
    <definedName name="wrn.table1._1_2_3_2" localSheetId="0" hidden="1">{#N/A,#N/A,FALSE,"CGBR95C"}</definedName>
    <definedName name="wrn.table1._1_2_3_2" hidden="1">{#N/A,#N/A,FALSE,"CGBR95C"}</definedName>
    <definedName name="wrn.table1._1_2_3_3" localSheetId="0" hidden="1">{#N/A,#N/A,FALSE,"CGBR95C"}</definedName>
    <definedName name="wrn.table1._1_2_3_3" hidden="1">{#N/A,#N/A,FALSE,"CGBR95C"}</definedName>
    <definedName name="wrn.table1._1_2_3_4" localSheetId="0" hidden="1">{#N/A,#N/A,FALSE,"CGBR95C"}</definedName>
    <definedName name="wrn.table1._1_2_3_4" hidden="1">{#N/A,#N/A,FALSE,"CGBR95C"}</definedName>
    <definedName name="wrn.table1._1_2_3_5" localSheetId="0" hidden="1">{#N/A,#N/A,FALSE,"CGBR95C"}</definedName>
    <definedName name="wrn.table1._1_2_3_5" hidden="1">{#N/A,#N/A,FALSE,"CGBR95C"}</definedName>
    <definedName name="wrn.table1._1_2_4" localSheetId="0" hidden="1">{#N/A,#N/A,FALSE,"CGBR95C"}</definedName>
    <definedName name="wrn.table1._1_2_4" hidden="1">{#N/A,#N/A,FALSE,"CGBR95C"}</definedName>
    <definedName name="wrn.table1._1_2_4_1" localSheetId="0" hidden="1">{#N/A,#N/A,FALSE,"CGBR95C"}</definedName>
    <definedName name="wrn.table1._1_2_4_1" hidden="1">{#N/A,#N/A,FALSE,"CGBR95C"}</definedName>
    <definedName name="wrn.table1._1_2_4_2" localSheetId="0" hidden="1">{#N/A,#N/A,FALSE,"CGBR95C"}</definedName>
    <definedName name="wrn.table1._1_2_4_2" hidden="1">{#N/A,#N/A,FALSE,"CGBR95C"}</definedName>
    <definedName name="wrn.table1._1_2_4_3" localSheetId="0" hidden="1">{#N/A,#N/A,FALSE,"CGBR95C"}</definedName>
    <definedName name="wrn.table1._1_2_4_3" hidden="1">{#N/A,#N/A,FALSE,"CGBR95C"}</definedName>
    <definedName name="wrn.table1._1_2_4_4" localSheetId="0" hidden="1">{#N/A,#N/A,FALSE,"CGBR95C"}</definedName>
    <definedName name="wrn.table1._1_2_4_4" hidden="1">{#N/A,#N/A,FALSE,"CGBR95C"}</definedName>
    <definedName name="wrn.table1._1_2_4_5" localSheetId="0" hidden="1">{#N/A,#N/A,FALSE,"CGBR95C"}</definedName>
    <definedName name="wrn.table1._1_2_4_5" hidden="1">{#N/A,#N/A,FALSE,"CGBR95C"}</definedName>
    <definedName name="wrn.table1._1_2_5" localSheetId="0" hidden="1">{#N/A,#N/A,FALSE,"CGBR95C"}</definedName>
    <definedName name="wrn.table1._1_2_5" hidden="1">{#N/A,#N/A,FALSE,"CGBR95C"}</definedName>
    <definedName name="wrn.table1._1_3" localSheetId="0" hidden="1">{#N/A,#N/A,FALSE,"CGBR95C"}</definedName>
    <definedName name="wrn.table1._1_3" hidden="1">{#N/A,#N/A,FALSE,"CGBR95C"}</definedName>
    <definedName name="wrn.table1._1_3_1" localSheetId="0" hidden="1">{#N/A,#N/A,FALSE,"CGBR95C"}</definedName>
    <definedName name="wrn.table1._1_3_1" hidden="1">{#N/A,#N/A,FALSE,"CGBR95C"}</definedName>
    <definedName name="wrn.table1._1_3_1_1" localSheetId="0" hidden="1">{#N/A,#N/A,FALSE,"CGBR95C"}</definedName>
    <definedName name="wrn.table1._1_3_1_1" hidden="1">{#N/A,#N/A,FALSE,"CGBR95C"}</definedName>
    <definedName name="wrn.table1._1_3_1_1_1" localSheetId="0" hidden="1">{#N/A,#N/A,FALSE,"CGBR95C"}</definedName>
    <definedName name="wrn.table1._1_3_1_1_1" hidden="1">{#N/A,#N/A,FALSE,"CGBR95C"}</definedName>
    <definedName name="wrn.table1._1_3_1_1_2" localSheetId="0" hidden="1">{#N/A,#N/A,FALSE,"CGBR95C"}</definedName>
    <definedName name="wrn.table1._1_3_1_1_2" hidden="1">{#N/A,#N/A,FALSE,"CGBR95C"}</definedName>
    <definedName name="wrn.table1._1_3_1_1_3" localSheetId="0" hidden="1">{#N/A,#N/A,FALSE,"CGBR95C"}</definedName>
    <definedName name="wrn.table1._1_3_1_1_3" hidden="1">{#N/A,#N/A,FALSE,"CGBR95C"}</definedName>
    <definedName name="wrn.table1._1_3_1_1_4" localSheetId="0" hidden="1">{#N/A,#N/A,FALSE,"CGBR95C"}</definedName>
    <definedName name="wrn.table1._1_3_1_1_4" hidden="1">{#N/A,#N/A,FALSE,"CGBR95C"}</definedName>
    <definedName name="wrn.table1._1_3_1_1_5" localSheetId="0" hidden="1">{#N/A,#N/A,FALSE,"CGBR95C"}</definedName>
    <definedName name="wrn.table1._1_3_1_1_5" hidden="1">{#N/A,#N/A,FALSE,"CGBR95C"}</definedName>
    <definedName name="wrn.table1._1_3_1_2" localSheetId="0" hidden="1">{#N/A,#N/A,FALSE,"CGBR95C"}</definedName>
    <definedName name="wrn.table1._1_3_1_2" hidden="1">{#N/A,#N/A,FALSE,"CGBR95C"}</definedName>
    <definedName name="wrn.table1._1_3_1_2_1" localSheetId="0" hidden="1">{#N/A,#N/A,FALSE,"CGBR95C"}</definedName>
    <definedName name="wrn.table1._1_3_1_2_1" hidden="1">{#N/A,#N/A,FALSE,"CGBR95C"}</definedName>
    <definedName name="wrn.table1._1_3_1_2_2" localSheetId="0" hidden="1">{#N/A,#N/A,FALSE,"CGBR95C"}</definedName>
    <definedName name="wrn.table1._1_3_1_2_2" hidden="1">{#N/A,#N/A,FALSE,"CGBR95C"}</definedName>
    <definedName name="wrn.table1._1_3_1_2_3" localSheetId="0" hidden="1">{#N/A,#N/A,FALSE,"CGBR95C"}</definedName>
    <definedName name="wrn.table1._1_3_1_2_3" hidden="1">{#N/A,#N/A,FALSE,"CGBR95C"}</definedName>
    <definedName name="wrn.table1._1_3_1_2_4" localSheetId="0" hidden="1">{#N/A,#N/A,FALSE,"CGBR95C"}</definedName>
    <definedName name="wrn.table1._1_3_1_2_4" hidden="1">{#N/A,#N/A,FALSE,"CGBR95C"}</definedName>
    <definedName name="wrn.table1._1_3_1_2_5" localSheetId="0" hidden="1">{#N/A,#N/A,FALSE,"CGBR95C"}</definedName>
    <definedName name="wrn.table1._1_3_1_2_5" hidden="1">{#N/A,#N/A,FALSE,"CGBR95C"}</definedName>
    <definedName name="wrn.table1._1_3_1_3" localSheetId="0" hidden="1">{#N/A,#N/A,FALSE,"CGBR95C"}</definedName>
    <definedName name="wrn.table1._1_3_1_3" hidden="1">{#N/A,#N/A,FALSE,"CGBR95C"}</definedName>
    <definedName name="wrn.table1._1_3_1_3_1" localSheetId="0" hidden="1">{#N/A,#N/A,FALSE,"CGBR95C"}</definedName>
    <definedName name="wrn.table1._1_3_1_3_1" hidden="1">{#N/A,#N/A,FALSE,"CGBR95C"}</definedName>
    <definedName name="wrn.table1._1_3_1_3_2" localSheetId="0" hidden="1">{#N/A,#N/A,FALSE,"CGBR95C"}</definedName>
    <definedName name="wrn.table1._1_3_1_3_2" hidden="1">{#N/A,#N/A,FALSE,"CGBR95C"}</definedName>
    <definedName name="wrn.table1._1_3_1_3_3" localSheetId="0" hidden="1">{#N/A,#N/A,FALSE,"CGBR95C"}</definedName>
    <definedName name="wrn.table1._1_3_1_3_3" hidden="1">{#N/A,#N/A,FALSE,"CGBR95C"}</definedName>
    <definedName name="wrn.table1._1_3_1_3_4" localSheetId="0" hidden="1">{#N/A,#N/A,FALSE,"CGBR95C"}</definedName>
    <definedName name="wrn.table1._1_3_1_3_4" hidden="1">{#N/A,#N/A,FALSE,"CGBR95C"}</definedName>
    <definedName name="wrn.table1._1_3_1_3_5" localSheetId="0" hidden="1">{#N/A,#N/A,FALSE,"CGBR95C"}</definedName>
    <definedName name="wrn.table1._1_3_1_3_5" hidden="1">{#N/A,#N/A,FALSE,"CGBR95C"}</definedName>
    <definedName name="wrn.table1._1_3_1_4" localSheetId="0" hidden="1">{#N/A,#N/A,FALSE,"CGBR95C"}</definedName>
    <definedName name="wrn.table1._1_3_1_4" hidden="1">{#N/A,#N/A,FALSE,"CGBR95C"}</definedName>
    <definedName name="wrn.table1._1_3_1_5" localSheetId="0" hidden="1">{#N/A,#N/A,FALSE,"CGBR95C"}</definedName>
    <definedName name="wrn.table1._1_3_1_5" hidden="1">{#N/A,#N/A,FALSE,"CGBR95C"}</definedName>
    <definedName name="wrn.table1._1_3_2" localSheetId="0" hidden="1">{#N/A,#N/A,FALSE,"CGBR95C"}</definedName>
    <definedName name="wrn.table1._1_3_2" hidden="1">{#N/A,#N/A,FALSE,"CGBR95C"}</definedName>
    <definedName name="wrn.table1._1_3_2_1" localSheetId="0" hidden="1">{#N/A,#N/A,FALSE,"CGBR95C"}</definedName>
    <definedName name="wrn.table1._1_3_2_1" hidden="1">{#N/A,#N/A,FALSE,"CGBR95C"}</definedName>
    <definedName name="wrn.table1._1_3_2_2" localSheetId="0" hidden="1">{#N/A,#N/A,FALSE,"CGBR95C"}</definedName>
    <definedName name="wrn.table1._1_3_2_2" hidden="1">{#N/A,#N/A,FALSE,"CGBR95C"}</definedName>
    <definedName name="wrn.table1._1_3_2_3" localSheetId="0" hidden="1">{#N/A,#N/A,FALSE,"CGBR95C"}</definedName>
    <definedName name="wrn.table1._1_3_2_3" hidden="1">{#N/A,#N/A,FALSE,"CGBR95C"}</definedName>
    <definedName name="wrn.table1._1_3_2_4" localSheetId="0" hidden="1">{#N/A,#N/A,FALSE,"CGBR95C"}</definedName>
    <definedName name="wrn.table1._1_3_2_4" hidden="1">{#N/A,#N/A,FALSE,"CGBR95C"}</definedName>
    <definedName name="wrn.table1._1_3_2_5" localSheetId="0" hidden="1">{#N/A,#N/A,FALSE,"CGBR95C"}</definedName>
    <definedName name="wrn.table1._1_3_2_5" hidden="1">{#N/A,#N/A,FALSE,"CGBR95C"}</definedName>
    <definedName name="wrn.table1._1_3_3" localSheetId="0" hidden="1">{#N/A,#N/A,FALSE,"CGBR95C"}</definedName>
    <definedName name="wrn.table1._1_3_3" hidden="1">{#N/A,#N/A,FALSE,"CGBR95C"}</definedName>
    <definedName name="wrn.table1._1_3_3_1" localSheetId="0" hidden="1">{#N/A,#N/A,FALSE,"CGBR95C"}</definedName>
    <definedName name="wrn.table1._1_3_3_1" hidden="1">{#N/A,#N/A,FALSE,"CGBR95C"}</definedName>
    <definedName name="wrn.table1._1_3_3_2" localSheetId="0" hidden="1">{#N/A,#N/A,FALSE,"CGBR95C"}</definedName>
    <definedName name="wrn.table1._1_3_3_2" hidden="1">{#N/A,#N/A,FALSE,"CGBR95C"}</definedName>
    <definedName name="wrn.table1._1_3_3_3" localSheetId="0" hidden="1">{#N/A,#N/A,FALSE,"CGBR95C"}</definedName>
    <definedName name="wrn.table1._1_3_3_3" hidden="1">{#N/A,#N/A,FALSE,"CGBR95C"}</definedName>
    <definedName name="wrn.table1._1_3_3_4" localSheetId="0" hidden="1">{#N/A,#N/A,FALSE,"CGBR95C"}</definedName>
    <definedName name="wrn.table1._1_3_3_4" hidden="1">{#N/A,#N/A,FALSE,"CGBR95C"}</definedName>
    <definedName name="wrn.table1._1_3_3_5" localSheetId="0" hidden="1">{#N/A,#N/A,FALSE,"CGBR95C"}</definedName>
    <definedName name="wrn.table1._1_3_3_5" hidden="1">{#N/A,#N/A,FALSE,"CGBR95C"}</definedName>
    <definedName name="wrn.table1._1_3_4" localSheetId="0" hidden="1">{#N/A,#N/A,FALSE,"CGBR95C"}</definedName>
    <definedName name="wrn.table1._1_3_4" hidden="1">{#N/A,#N/A,FALSE,"CGBR95C"}</definedName>
    <definedName name="wrn.table1._1_3_4_1" localSheetId="0" hidden="1">{#N/A,#N/A,FALSE,"CGBR95C"}</definedName>
    <definedName name="wrn.table1._1_3_4_1" hidden="1">{#N/A,#N/A,FALSE,"CGBR95C"}</definedName>
    <definedName name="wrn.table1._1_3_4_2" localSheetId="0" hidden="1">{#N/A,#N/A,FALSE,"CGBR95C"}</definedName>
    <definedName name="wrn.table1._1_3_4_2" hidden="1">{#N/A,#N/A,FALSE,"CGBR95C"}</definedName>
    <definedName name="wrn.table1._1_3_4_3" localSheetId="0" hidden="1">{#N/A,#N/A,FALSE,"CGBR95C"}</definedName>
    <definedName name="wrn.table1._1_3_4_3" hidden="1">{#N/A,#N/A,FALSE,"CGBR95C"}</definedName>
    <definedName name="wrn.table1._1_3_4_4" localSheetId="0" hidden="1">{#N/A,#N/A,FALSE,"CGBR95C"}</definedName>
    <definedName name="wrn.table1._1_3_4_4" hidden="1">{#N/A,#N/A,FALSE,"CGBR95C"}</definedName>
    <definedName name="wrn.table1._1_3_4_5" localSheetId="0" hidden="1">{#N/A,#N/A,FALSE,"CGBR95C"}</definedName>
    <definedName name="wrn.table1._1_3_4_5" hidden="1">{#N/A,#N/A,FALSE,"CGBR95C"}</definedName>
    <definedName name="wrn.table1._1_3_5" localSheetId="0" hidden="1">{#N/A,#N/A,FALSE,"CGBR95C"}</definedName>
    <definedName name="wrn.table1._1_3_5" hidden="1">{#N/A,#N/A,FALSE,"CGBR95C"}</definedName>
    <definedName name="wrn.table1._1_4" localSheetId="0" hidden="1">{#N/A,#N/A,FALSE,"CGBR95C"}</definedName>
    <definedName name="wrn.table1._1_4" hidden="1">{#N/A,#N/A,FALSE,"CGBR95C"}</definedName>
    <definedName name="wrn.table1._1_4_1" localSheetId="0" hidden="1">{#N/A,#N/A,FALSE,"CGBR95C"}</definedName>
    <definedName name="wrn.table1._1_4_1" hidden="1">{#N/A,#N/A,FALSE,"CGBR95C"}</definedName>
    <definedName name="wrn.table1._1_4_1_1" localSheetId="0" hidden="1">{#N/A,#N/A,FALSE,"CGBR95C"}</definedName>
    <definedName name="wrn.table1._1_4_1_1" hidden="1">{#N/A,#N/A,FALSE,"CGBR95C"}</definedName>
    <definedName name="wrn.table1._1_4_1_1_1" localSheetId="0" hidden="1">{#N/A,#N/A,FALSE,"CGBR95C"}</definedName>
    <definedName name="wrn.table1._1_4_1_1_1" hidden="1">{#N/A,#N/A,FALSE,"CGBR95C"}</definedName>
    <definedName name="wrn.table1._1_4_1_1_2" localSheetId="0" hidden="1">{#N/A,#N/A,FALSE,"CGBR95C"}</definedName>
    <definedName name="wrn.table1._1_4_1_1_2" hidden="1">{#N/A,#N/A,FALSE,"CGBR95C"}</definedName>
    <definedName name="wrn.table1._1_4_1_1_3" localSheetId="0" hidden="1">{#N/A,#N/A,FALSE,"CGBR95C"}</definedName>
    <definedName name="wrn.table1._1_4_1_1_3" hidden="1">{#N/A,#N/A,FALSE,"CGBR95C"}</definedName>
    <definedName name="wrn.table1._1_4_1_1_4" localSheetId="0" hidden="1">{#N/A,#N/A,FALSE,"CGBR95C"}</definedName>
    <definedName name="wrn.table1._1_4_1_1_4" hidden="1">{#N/A,#N/A,FALSE,"CGBR95C"}</definedName>
    <definedName name="wrn.table1._1_4_1_1_5" localSheetId="0" hidden="1">{#N/A,#N/A,FALSE,"CGBR95C"}</definedName>
    <definedName name="wrn.table1._1_4_1_1_5" hidden="1">{#N/A,#N/A,FALSE,"CGBR95C"}</definedName>
    <definedName name="wrn.table1._1_4_1_2" localSheetId="0" hidden="1">{#N/A,#N/A,FALSE,"CGBR95C"}</definedName>
    <definedName name="wrn.table1._1_4_1_2" hidden="1">{#N/A,#N/A,FALSE,"CGBR95C"}</definedName>
    <definedName name="wrn.table1._1_4_1_2_1" localSheetId="0" hidden="1">{#N/A,#N/A,FALSE,"CGBR95C"}</definedName>
    <definedName name="wrn.table1._1_4_1_2_1" hidden="1">{#N/A,#N/A,FALSE,"CGBR95C"}</definedName>
    <definedName name="wrn.table1._1_4_1_2_2" localSheetId="0" hidden="1">{#N/A,#N/A,FALSE,"CGBR95C"}</definedName>
    <definedName name="wrn.table1._1_4_1_2_2" hidden="1">{#N/A,#N/A,FALSE,"CGBR95C"}</definedName>
    <definedName name="wrn.table1._1_4_1_2_3" localSheetId="0" hidden="1">{#N/A,#N/A,FALSE,"CGBR95C"}</definedName>
    <definedName name="wrn.table1._1_4_1_2_3" hidden="1">{#N/A,#N/A,FALSE,"CGBR95C"}</definedName>
    <definedName name="wrn.table1._1_4_1_2_4" localSheetId="0" hidden="1">{#N/A,#N/A,FALSE,"CGBR95C"}</definedName>
    <definedName name="wrn.table1._1_4_1_2_4" hidden="1">{#N/A,#N/A,FALSE,"CGBR95C"}</definedName>
    <definedName name="wrn.table1._1_4_1_2_5" localSheetId="0" hidden="1">{#N/A,#N/A,FALSE,"CGBR95C"}</definedName>
    <definedName name="wrn.table1._1_4_1_2_5" hidden="1">{#N/A,#N/A,FALSE,"CGBR95C"}</definedName>
    <definedName name="wrn.table1._1_4_1_3" localSheetId="0" hidden="1">{#N/A,#N/A,FALSE,"CGBR95C"}</definedName>
    <definedName name="wrn.table1._1_4_1_3" hidden="1">{#N/A,#N/A,FALSE,"CGBR95C"}</definedName>
    <definedName name="wrn.table1._1_4_1_3_1" localSheetId="0" hidden="1">{#N/A,#N/A,FALSE,"CGBR95C"}</definedName>
    <definedName name="wrn.table1._1_4_1_3_1" hidden="1">{#N/A,#N/A,FALSE,"CGBR95C"}</definedName>
    <definedName name="wrn.table1._1_4_1_3_2" localSheetId="0" hidden="1">{#N/A,#N/A,FALSE,"CGBR95C"}</definedName>
    <definedName name="wrn.table1._1_4_1_3_2" hidden="1">{#N/A,#N/A,FALSE,"CGBR95C"}</definedName>
    <definedName name="wrn.table1._1_4_1_3_3" localSheetId="0" hidden="1">{#N/A,#N/A,FALSE,"CGBR95C"}</definedName>
    <definedName name="wrn.table1._1_4_1_3_3" hidden="1">{#N/A,#N/A,FALSE,"CGBR95C"}</definedName>
    <definedName name="wrn.table1._1_4_1_3_4" localSheetId="0" hidden="1">{#N/A,#N/A,FALSE,"CGBR95C"}</definedName>
    <definedName name="wrn.table1._1_4_1_3_4" hidden="1">{#N/A,#N/A,FALSE,"CGBR95C"}</definedName>
    <definedName name="wrn.table1._1_4_1_3_5" localSheetId="0" hidden="1">{#N/A,#N/A,FALSE,"CGBR95C"}</definedName>
    <definedName name="wrn.table1._1_4_1_3_5" hidden="1">{#N/A,#N/A,FALSE,"CGBR95C"}</definedName>
    <definedName name="wrn.table1._1_4_1_4" localSheetId="0" hidden="1">{#N/A,#N/A,FALSE,"CGBR95C"}</definedName>
    <definedName name="wrn.table1._1_4_1_4" hidden="1">{#N/A,#N/A,FALSE,"CGBR95C"}</definedName>
    <definedName name="wrn.table1._1_4_1_5" localSheetId="0" hidden="1">{#N/A,#N/A,FALSE,"CGBR95C"}</definedName>
    <definedName name="wrn.table1._1_4_1_5" hidden="1">{#N/A,#N/A,FALSE,"CGBR95C"}</definedName>
    <definedName name="wrn.table1._1_4_2" localSheetId="0" hidden="1">{#N/A,#N/A,FALSE,"CGBR95C"}</definedName>
    <definedName name="wrn.table1._1_4_2" hidden="1">{#N/A,#N/A,FALSE,"CGBR95C"}</definedName>
    <definedName name="wrn.table1._1_4_2_1" localSheetId="0" hidden="1">{#N/A,#N/A,FALSE,"CGBR95C"}</definedName>
    <definedName name="wrn.table1._1_4_2_1" hidden="1">{#N/A,#N/A,FALSE,"CGBR95C"}</definedName>
    <definedName name="wrn.table1._1_4_2_2" localSheetId="0" hidden="1">{#N/A,#N/A,FALSE,"CGBR95C"}</definedName>
    <definedName name="wrn.table1._1_4_2_2" hidden="1">{#N/A,#N/A,FALSE,"CGBR95C"}</definedName>
    <definedName name="wrn.table1._1_4_2_3" localSheetId="0" hidden="1">{#N/A,#N/A,FALSE,"CGBR95C"}</definedName>
    <definedName name="wrn.table1._1_4_2_3" hidden="1">{#N/A,#N/A,FALSE,"CGBR95C"}</definedName>
    <definedName name="wrn.table1._1_4_2_4" localSheetId="0" hidden="1">{#N/A,#N/A,FALSE,"CGBR95C"}</definedName>
    <definedName name="wrn.table1._1_4_2_4" hidden="1">{#N/A,#N/A,FALSE,"CGBR95C"}</definedName>
    <definedName name="wrn.table1._1_4_2_5" localSheetId="0" hidden="1">{#N/A,#N/A,FALSE,"CGBR95C"}</definedName>
    <definedName name="wrn.table1._1_4_2_5" hidden="1">{#N/A,#N/A,FALSE,"CGBR95C"}</definedName>
    <definedName name="wrn.table1._1_4_3" localSheetId="0" hidden="1">{#N/A,#N/A,FALSE,"CGBR95C"}</definedName>
    <definedName name="wrn.table1._1_4_3" hidden="1">{#N/A,#N/A,FALSE,"CGBR95C"}</definedName>
    <definedName name="wrn.table1._1_4_3_1" localSheetId="0" hidden="1">{#N/A,#N/A,FALSE,"CGBR95C"}</definedName>
    <definedName name="wrn.table1._1_4_3_1" hidden="1">{#N/A,#N/A,FALSE,"CGBR95C"}</definedName>
    <definedName name="wrn.table1._1_4_3_2" localSheetId="0" hidden="1">{#N/A,#N/A,FALSE,"CGBR95C"}</definedName>
    <definedName name="wrn.table1._1_4_3_2" hidden="1">{#N/A,#N/A,FALSE,"CGBR95C"}</definedName>
    <definedName name="wrn.table1._1_4_3_3" localSheetId="0" hidden="1">{#N/A,#N/A,FALSE,"CGBR95C"}</definedName>
    <definedName name="wrn.table1._1_4_3_3" hidden="1">{#N/A,#N/A,FALSE,"CGBR95C"}</definedName>
    <definedName name="wrn.table1._1_4_3_4" localSheetId="0" hidden="1">{#N/A,#N/A,FALSE,"CGBR95C"}</definedName>
    <definedName name="wrn.table1._1_4_3_4" hidden="1">{#N/A,#N/A,FALSE,"CGBR95C"}</definedName>
    <definedName name="wrn.table1._1_4_3_5" localSheetId="0" hidden="1">{#N/A,#N/A,FALSE,"CGBR95C"}</definedName>
    <definedName name="wrn.table1._1_4_3_5" hidden="1">{#N/A,#N/A,FALSE,"CGBR95C"}</definedName>
    <definedName name="wrn.table1._1_4_4" localSheetId="0" hidden="1">{#N/A,#N/A,FALSE,"CGBR95C"}</definedName>
    <definedName name="wrn.table1._1_4_4" hidden="1">{#N/A,#N/A,FALSE,"CGBR95C"}</definedName>
    <definedName name="wrn.table1._1_4_4_1" localSheetId="0" hidden="1">{#N/A,#N/A,FALSE,"CGBR95C"}</definedName>
    <definedName name="wrn.table1._1_4_4_1" hidden="1">{#N/A,#N/A,FALSE,"CGBR95C"}</definedName>
    <definedName name="wrn.table1._1_4_4_2" localSheetId="0" hidden="1">{#N/A,#N/A,FALSE,"CGBR95C"}</definedName>
    <definedName name="wrn.table1._1_4_4_2" hidden="1">{#N/A,#N/A,FALSE,"CGBR95C"}</definedName>
    <definedName name="wrn.table1._1_4_4_3" localSheetId="0" hidden="1">{#N/A,#N/A,FALSE,"CGBR95C"}</definedName>
    <definedName name="wrn.table1._1_4_4_3" hidden="1">{#N/A,#N/A,FALSE,"CGBR95C"}</definedName>
    <definedName name="wrn.table1._1_4_4_4" localSheetId="0" hidden="1">{#N/A,#N/A,FALSE,"CGBR95C"}</definedName>
    <definedName name="wrn.table1._1_4_4_4" hidden="1">{#N/A,#N/A,FALSE,"CGBR95C"}</definedName>
    <definedName name="wrn.table1._1_4_4_5" localSheetId="0" hidden="1">{#N/A,#N/A,FALSE,"CGBR95C"}</definedName>
    <definedName name="wrn.table1._1_4_4_5" hidden="1">{#N/A,#N/A,FALSE,"CGBR95C"}</definedName>
    <definedName name="wrn.table1._1_4_5" localSheetId="0" hidden="1">{#N/A,#N/A,FALSE,"CGBR95C"}</definedName>
    <definedName name="wrn.table1._1_4_5" hidden="1">{#N/A,#N/A,FALSE,"CGBR95C"}</definedName>
    <definedName name="wrn.table1._1_5" localSheetId="0" hidden="1">{#N/A,#N/A,FALSE,"CGBR95C"}</definedName>
    <definedName name="wrn.table1._1_5" hidden="1">{#N/A,#N/A,FALSE,"CGBR95C"}</definedName>
    <definedName name="wrn.table1._1_5_1" localSheetId="0" hidden="1">{#N/A,#N/A,FALSE,"CGBR95C"}</definedName>
    <definedName name="wrn.table1._1_5_1" hidden="1">{#N/A,#N/A,FALSE,"CGBR95C"}</definedName>
    <definedName name="wrn.table1._1_5_1_1" localSheetId="0" hidden="1">{#N/A,#N/A,FALSE,"CGBR95C"}</definedName>
    <definedName name="wrn.table1._1_5_1_1" hidden="1">{#N/A,#N/A,FALSE,"CGBR95C"}</definedName>
    <definedName name="wrn.table1._1_5_1_2" localSheetId="0" hidden="1">{#N/A,#N/A,FALSE,"CGBR95C"}</definedName>
    <definedName name="wrn.table1._1_5_1_2" hidden="1">{#N/A,#N/A,FALSE,"CGBR95C"}</definedName>
    <definedName name="wrn.table1._1_5_1_3" localSheetId="0" hidden="1">{#N/A,#N/A,FALSE,"CGBR95C"}</definedName>
    <definedName name="wrn.table1._1_5_1_3" hidden="1">{#N/A,#N/A,FALSE,"CGBR95C"}</definedName>
    <definedName name="wrn.table1._1_5_1_4" localSheetId="0" hidden="1">{#N/A,#N/A,FALSE,"CGBR95C"}</definedName>
    <definedName name="wrn.table1._1_5_1_4" hidden="1">{#N/A,#N/A,FALSE,"CGBR95C"}</definedName>
    <definedName name="wrn.table1._1_5_1_5" localSheetId="0" hidden="1">{#N/A,#N/A,FALSE,"CGBR95C"}</definedName>
    <definedName name="wrn.table1._1_5_1_5" hidden="1">{#N/A,#N/A,FALSE,"CGBR95C"}</definedName>
    <definedName name="wrn.table1._1_5_2" localSheetId="0" hidden="1">{#N/A,#N/A,FALSE,"CGBR95C"}</definedName>
    <definedName name="wrn.table1._1_5_2" hidden="1">{#N/A,#N/A,FALSE,"CGBR95C"}</definedName>
    <definedName name="wrn.table1._1_5_2_1" localSheetId="0" hidden="1">{#N/A,#N/A,FALSE,"CGBR95C"}</definedName>
    <definedName name="wrn.table1._1_5_2_1" hidden="1">{#N/A,#N/A,FALSE,"CGBR95C"}</definedName>
    <definedName name="wrn.table1._1_5_2_2" localSheetId="0" hidden="1">{#N/A,#N/A,FALSE,"CGBR95C"}</definedName>
    <definedName name="wrn.table1._1_5_2_2" hidden="1">{#N/A,#N/A,FALSE,"CGBR95C"}</definedName>
    <definedName name="wrn.table1._1_5_2_3" localSheetId="0" hidden="1">{#N/A,#N/A,FALSE,"CGBR95C"}</definedName>
    <definedName name="wrn.table1._1_5_2_3" hidden="1">{#N/A,#N/A,FALSE,"CGBR95C"}</definedName>
    <definedName name="wrn.table1._1_5_2_4" localSheetId="0" hidden="1">{#N/A,#N/A,FALSE,"CGBR95C"}</definedName>
    <definedName name="wrn.table1._1_5_2_4" hidden="1">{#N/A,#N/A,FALSE,"CGBR95C"}</definedName>
    <definedName name="wrn.table1._1_5_2_5" localSheetId="0" hidden="1">{#N/A,#N/A,FALSE,"CGBR95C"}</definedName>
    <definedName name="wrn.table1._1_5_2_5" hidden="1">{#N/A,#N/A,FALSE,"CGBR95C"}</definedName>
    <definedName name="wrn.table1._1_5_3" localSheetId="0" hidden="1">{#N/A,#N/A,FALSE,"CGBR95C"}</definedName>
    <definedName name="wrn.table1._1_5_3" hidden="1">{#N/A,#N/A,FALSE,"CGBR95C"}</definedName>
    <definedName name="wrn.table1._1_5_3_1" localSheetId="0" hidden="1">{#N/A,#N/A,FALSE,"CGBR95C"}</definedName>
    <definedName name="wrn.table1._1_5_3_1" hidden="1">{#N/A,#N/A,FALSE,"CGBR95C"}</definedName>
    <definedName name="wrn.table1._1_5_3_2" localSheetId="0" hidden="1">{#N/A,#N/A,FALSE,"CGBR95C"}</definedName>
    <definedName name="wrn.table1._1_5_3_2" hidden="1">{#N/A,#N/A,FALSE,"CGBR95C"}</definedName>
    <definedName name="wrn.table1._1_5_3_3" localSheetId="0" hidden="1">{#N/A,#N/A,FALSE,"CGBR95C"}</definedName>
    <definedName name="wrn.table1._1_5_3_3" hidden="1">{#N/A,#N/A,FALSE,"CGBR95C"}</definedName>
    <definedName name="wrn.table1._1_5_3_4" localSheetId="0" hidden="1">{#N/A,#N/A,FALSE,"CGBR95C"}</definedName>
    <definedName name="wrn.table1._1_5_3_4" hidden="1">{#N/A,#N/A,FALSE,"CGBR95C"}</definedName>
    <definedName name="wrn.table1._1_5_3_5" localSheetId="0" hidden="1">{#N/A,#N/A,FALSE,"CGBR95C"}</definedName>
    <definedName name="wrn.table1._1_5_3_5" hidden="1">{#N/A,#N/A,FALSE,"CGBR95C"}</definedName>
    <definedName name="wrn.table1._1_5_4" localSheetId="0" hidden="1">{#N/A,#N/A,FALSE,"CGBR95C"}</definedName>
    <definedName name="wrn.table1._1_5_4" hidden="1">{#N/A,#N/A,FALSE,"CGBR95C"}</definedName>
    <definedName name="wrn.table1._1_5_5" localSheetId="0" hidden="1">{#N/A,#N/A,FALSE,"CGBR95C"}</definedName>
    <definedName name="wrn.table1._1_5_5" hidden="1">{#N/A,#N/A,FALSE,"CGBR95C"}</definedName>
    <definedName name="wrn.table1._2" localSheetId="0" hidden="1">{#N/A,#N/A,FALSE,"CGBR95C"}</definedName>
    <definedName name="wrn.table1._2" hidden="1">{#N/A,#N/A,FALSE,"CGBR95C"}</definedName>
    <definedName name="wrn.table1._2_1" localSheetId="0" hidden="1">{#N/A,#N/A,FALSE,"CGBR95C"}</definedName>
    <definedName name="wrn.table1._2_1" hidden="1">{#N/A,#N/A,FALSE,"CGBR95C"}</definedName>
    <definedName name="wrn.table1._2_1_1" localSheetId="0" hidden="1">{#N/A,#N/A,FALSE,"CGBR95C"}</definedName>
    <definedName name="wrn.table1._2_1_1" hidden="1">{#N/A,#N/A,FALSE,"CGBR95C"}</definedName>
    <definedName name="wrn.table1._2_1_1_1" localSheetId="0" hidden="1">{#N/A,#N/A,FALSE,"CGBR95C"}</definedName>
    <definedName name="wrn.table1._2_1_1_1" hidden="1">{#N/A,#N/A,FALSE,"CGBR95C"}</definedName>
    <definedName name="wrn.table1._2_1_1_2" localSheetId="0" hidden="1">{#N/A,#N/A,FALSE,"CGBR95C"}</definedName>
    <definedName name="wrn.table1._2_1_1_2" hidden="1">{#N/A,#N/A,FALSE,"CGBR95C"}</definedName>
    <definedName name="wrn.table1._2_1_1_3" localSheetId="0" hidden="1">{#N/A,#N/A,FALSE,"CGBR95C"}</definedName>
    <definedName name="wrn.table1._2_1_1_3" hidden="1">{#N/A,#N/A,FALSE,"CGBR95C"}</definedName>
    <definedName name="wrn.table1._2_1_1_4" localSheetId="0" hidden="1">{#N/A,#N/A,FALSE,"CGBR95C"}</definedName>
    <definedName name="wrn.table1._2_1_1_4" hidden="1">{#N/A,#N/A,FALSE,"CGBR95C"}</definedName>
    <definedName name="wrn.table1._2_1_1_5" localSheetId="0" hidden="1">{#N/A,#N/A,FALSE,"CGBR95C"}</definedName>
    <definedName name="wrn.table1._2_1_1_5" hidden="1">{#N/A,#N/A,FALSE,"CGBR95C"}</definedName>
    <definedName name="wrn.table1._2_1_2" localSheetId="0" hidden="1">{#N/A,#N/A,FALSE,"CGBR95C"}</definedName>
    <definedName name="wrn.table1._2_1_2" hidden="1">{#N/A,#N/A,FALSE,"CGBR95C"}</definedName>
    <definedName name="wrn.table1._2_1_2_1" localSheetId="0" hidden="1">{#N/A,#N/A,FALSE,"CGBR95C"}</definedName>
    <definedName name="wrn.table1._2_1_2_1" hidden="1">{#N/A,#N/A,FALSE,"CGBR95C"}</definedName>
    <definedName name="wrn.table1._2_1_2_2" localSheetId="0" hidden="1">{#N/A,#N/A,FALSE,"CGBR95C"}</definedName>
    <definedName name="wrn.table1._2_1_2_2" hidden="1">{#N/A,#N/A,FALSE,"CGBR95C"}</definedName>
    <definedName name="wrn.table1._2_1_2_3" localSheetId="0" hidden="1">{#N/A,#N/A,FALSE,"CGBR95C"}</definedName>
    <definedName name="wrn.table1._2_1_2_3" hidden="1">{#N/A,#N/A,FALSE,"CGBR95C"}</definedName>
    <definedName name="wrn.table1._2_1_2_4" localSheetId="0" hidden="1">{#N/A,#N/A,FALSE,"CGBR95C"}</definedName>
    <definedName name="wrn.table1._2_1_2_4" hidden="1">{#N/A,#N/A,FALSE,"CGBR95C"}</definedName>
    <definedName name="wrn.table1._2_1_2_5" localSheetId="0" hidden="1">{#N/A,#N/A,FALSE,"CGBR95C"}</definedName>
    <definedName name="wrn.table1._2_1_2_5" hidden="1">{#N/A,#N/A,FALSE,"CGBR95C"}</definedName>
    <definedName name="wrn.table1._2_1_3" localSheetId="0" hidden="1">{#N/A,#N/A,FALSE,"CGBR95C"}</definedName>
    <definedName name="wrn.table1._2_1_3" hidden="1">{#N/A,#N/A,FALSE,"CGBR95C"}</definedName>
    <definedName name="wrn.table1._2_1_3_1" localSheetId="0" hidden="1">{#N/A,#N/A,FALSE,"CGBR95C"}</definedName>
    <definedName name="wrn.table1._2_1_3_1" hidden="1">{#N/A,#N/A,FALSE,"CGBR95C"}</definedName>
    <definedName name="wrn.table1._2_1_3_2" localSheetId="0" hidden="1">{#N/A,#N/A,FALSE,"CGBR95C"}</definedName>
    <definedName name="wrn.table1._2_1_3_2" hidden="1">{#N/A,#N/A,FALSE,"CGBR95C"}</definedName>
    <definedName name="wrn.table1._2_1_3_3" localSheetId="0" hidden="1">{#N/A,#N/A,FALSE,"CGBR95C"}</definedName>
    <definedName name="wrn.table1._2_1_3_3" hidden="1">{#N/A,#N/A,FALSE,"CGBR95C"}</definedName>
    <definedName name="wrn.table1._2_1_3_4" localSheetId="0" hidden="1">{#N/A,#N/A,FALSE,"CGBR95C"}</definedName>
    <definedName name="wrn.table1._2_1_3_4" hidden="1">{#N/A,#N/A,FALSE,"CGBR95C"}</definedName>
    <definedName name="wrn.table1._2_1_3_5" localSheetId="0" hidden="1">{#N/A,#N/A,FALSE,"CGBR95C"}</definedName>
    <definedName name="wrn.table1._2_1_3_5" hidden="1">{#N/A,#N/A,FALSE,"CGBR95C"}</definedName>
    <definedName name="wrn.table1._2_1_4" localSheetId="0" hidden="1">{#N/A,#N/A,FALSE,"CGBR95C"}</definedName>
    <definedName name="wrn.table1._2_1_4" hidden="1">{#N/A,#N/A,FALSE,"CGBR95C"}</definedName>
    <definedName name="wrn.table1._2_1_5" localSheetId="0" hidden="1">{#N/A,#N/A,FALSE,"CGBR95C"}</definedName>
    <definedName name="wrn.table1._2_1_5" hidden="1">{#N/A,#N/A,FALSE,"CGBR95C"}</definedName>
    <definedName name="wrn.table1._2_2" localSheetId="0" hidden="1">{#N/A,#N/A,FALSE,"CGBR95C"}</definedName>
    <definedName name="wrn.table1._2_2" hidden="1">{#N/A,#N/A,FALSE,"CGBR95C"}</definedName>
    <definedName name="wrn.table1._2_2_1" localSheetId="0" hidden="1">{#N/A,#N/A,FALSE,"CGBR95C"}</definedName>
    <definedName name="wrn.table1._2_2_1" hidden="1">{#N/A,#N/A,FALSE,"CGBR95C"}</definedName>
    <definedName name="wrn.table1._2_2_2" localSheetId="0" hidden="1">{#N/A,#N/A,FALSE,"CGBR95C"}</definedName>
    <definedName name="wrn.table1._2_2_2" hidden="1">{#N/A,#N/A,FALSE,"CGBR95C"}</definedName>
    <definedName name="wrn.table1._2_2_3" localSheetId="0" hidden="1">{#N/A,#N/A,FALSE,"CGBR95C"}</definedName>
    <definedName name="wrn.table1._2_2_3" hidden="1">{#N/A,#N/A,FALSE,"CGBR95C"}</definedName>
    <definedName name="wrn.table1._2_2_4" localSheetId="0" hidden="1">{#N/A,#N/A,FALSE,"CGBR95C"}</definedName>
    <definedName name="wrn.table1._2_2_4" hidden="1">{#N/A,#N/A,FALSE,"CGBR95C"}</definedName>
    <definedName name="wrn.table1._2_2_5" localSheetId="0" hidden="1">{#N/A,#N/A,FALSE,"CGBR95C"}</definedName>
    <definedName name="wrn.table1._2_2_5" hidden="1">{#N/A,#N/A,FALSE,"CGBR95C"}</definedName>
    <definedName name="wrn.table1._2_3" localSheetId="0" hidden="1">{#N/A,#N/A,FALSE,"CGBR95C"}</definedName>
    <definedName name="wrn.table1._2_3" hidden="1">{#N/A,#N/A,FALSE,"CGBR95C"}</definedName>
    <definedName name="wrn.table1._2_3_1" localSheetId="0" hidden="1">{#N/A,#N/A,FALSE,"CGBR95C"}</definedName>
    <definedName name="wrn.table1._2_3_1" hidden="1">{#N/A,#N/A,FALSE,"CGBR95C"}</definedName>
    <definedName name="wrn.table1._2_3_2" localSheetId="0" hidden="1">{#N/A,#N/A,FALSE,"CGBR95C"}</definedName>
    <definedName name="wrn.table1._2_3_2" hidden="1">{#N/A,#N/A,FALSE,"CGBR95C"}</definedName>
    <definedName name="wrn.table1._2_3_3" localSheetId="0" hidden="1">{#N/A,#N/A,FALSE,"CGBR95C"}</definedName>
    <definedName name="wrn.table1._2_3_3" hidden="1">{#N/A,#N/A,FALSE,"CGBR95C"}</definedName>
    <definedName name="wrn.table1._2_3_4" localSheetId="0" hidden="1">{#N/A,#N/A,FALSE,"CGBR95C"}</definedName>
    <definedName name="wrn.table1._2_3_4" hidden="1">{#N/A,#N/A,FALSE,"CGBR95C"}</definedName>
    <definedName name="wrn.table1._2_3_5" localSheetId="0" hidden="1">{#N/A,#N/A,FALSE,"CGBR95C"}</definedName>
    <definedName name="wrn.table1._2_3_5" hidden="1">{#N/A,#N/A,FALSE,"CGBR95C"}</definedName>
    <definedName name="wrn.table1._2_4" localSheetId="0" hidden="1">{#N/A,#N/A,FALSE,"CGBR95C"}</definedName>
    <definedName name="wrn.table1._2_4" hidden="1">{#N/A,#N/A,FALSE,"CGBR95C"}</definedName>
    <definedName name="wrn.table1._2_4_1" localSheetId="0" hidden="1">{#N/A,#N/A,FALSE,"CGBR95C"}</definedName>
    <definedName name="wrn.table1._2_4_1" hidden="1">{#N/A,#N/A,FALSE,"CGBR95C"}</definedName>
    <definedName name="wrn.table1._2_4_2" localSheetId="0" hidden="1">{#N/A,#N/A,FALSE,"CGBR95C"}</definedName>
    <definedName name="wrn.table1._2_4_2" hidden="1">{#N/A,#N/A,FALSE,"CGBR95C"}</definedName>
    <definedName name="wrn.table1._2_4_3" localSheetId="0" hidden="1">{#N/A,#N/A,FALSE,"CGBR95C"}</definedName>
    <definedName name="wrn.table1._2_4_3" hidden="1">{#N/A,#N/A,FALSE,"CGBR95C"}</definedName>
    <definedName name="wrn.table1._2_4_4" localSheetId="0" hidden="1">{#N/A,#N/A,FALSE,"CGBR95C"}</definedName>
    <definedName name="wrn.table1._2_4_4" hidden="1">{#N/A,#N/A,FALSE,"CGBR95C"}</definedName>
    <definedName name="wrn.table1._2_4_5" localSheetId="0" hidden="1">{#N/A,#N/A,FALSE,"CGBR95C"}</definedName>
    <definedName name="wrn.table1._2_4_5" hidden="1">{#N/A,#N/A,FALSE,"CGBR95C"}</definedName>
    <definedName name="wrn.table1._2_5" localSheetId="0" hidden="1">{#N/A,#N/A,FALSE,"CGBR95C"}</definedName>
    <definedName name="wrn.table1._2_5" hidden="1">{#N/A,#N/A,FALSE,"CGBR95C"}</definedName>
    <definedName name="wrn.table1._3" localSheetId="0" hidden="1">{#N/A,#N/A,FALSE,"CGBR95C"}</definedName>
    <definedName name="wrn.table1._3" hidden="1">{#N/A,#N/A,FALSE,"CGBR95C"}</definedName>
    <definedName name="wrn.table1._3_1" localSheetId="0" hidden="1">{#N/A,#N/A,FALSE,"CGBR95C"}</definedName>
    <definedName name="wrn.table1._3_1" hidden="1">{#N/A,#N/A,FALSE,"CGBR95C"}</definedName>
    <definedName name="wrn.table1._3_1_1" localSheetId="0" hidden="1">{#N/A,#N/A,FALSE,"CGBR95C"}</definedName>
    <definedName name="wrn.table1._3_1_1" hidden="1">{#N/A,#N/A,FALSE,"CGBR95C"}</definedName>
    <definedName name="wrn.table1._3_1_1_1" localSheetId="0" hidden="1">{#N/A,#N/A,FALSE,"CGBR95C"}</definedName>
    <definedName name="wrn.table1._3_1_1_1" hidden="1">{#N/A,#N/A,FALSE,"CGBR95C"}</definedName>
    <definedName name="wrn.table1._3_1_1_2" localSheetId="0" hidden="1">{#N/A,#N/A,FALSE,"CGBR95C"}</definedName>
    <definedName name="wrn.table1._3_1_1_2" hidden="1">{#N/A,#N/A,FALSE,"CGBR95C"}</definedName>
    <definedName name="wrn.table1._3_1_1_3" localSheetId="0" hidden="1">{#N/A,#N/A,FALSE,"CGBR95C"}</definedName>
    <definedName name="wrn.table1._3_1_1_3" hidden="1">{#N/A,#N/A,FALSE,"CGBR95C"}</definedName>
    <definedName name="wrn.table1._3_1_1_4" localSheetId="0" hidden="1">{#N/A,#N/A,FALSE,"CGBR95C"}</definedName>
    <definedName name="wrn.table1._3_1_1_4" hidden="1">{#N/A,#N/A,FALSE,"CGBR95C"}</definedName>
    <definedName name="wrn.table1._3_1_1_5" localSheetId="0" hidden="1">{#N/A,#N/A,FALSE,"CGBR95C"}</definedName>
    <definedName name="wrn.table1._3_1_1_5" hidden="1">{#N/A,#N/A,FALSE,"CGBR95C"}</definedName>
    <definedName name="wrn.table1._3_1_2" localSheetId="0" hidden="1">{#N/A,#N/A,FALSE,"CGBR95C"}</definedName>
    <definedName name="wrn.table1._3_1_2" hidden="1">{#N/A,#N/A,FALSE,"CGBR95C"}</definedName>
    <definedName name="wrn.table1._3_1_2_1" localSheetId="0" hidden="1">{#N/A,#N/A,FALSE,"CGBR95C"}</definedName>
    <definedName name="wrn.table1._3_1_2_1" hidden="1">{#N/A,#N/A,FALSE,"CGBR95C"}</definedName>
    <definedName name="wrn.table1._3_1_2_2" localSheetId="0" hidden="1">{#N/A,#N/A,FALSE,"CGBR95C"}</definedName>
    <definedName name="wrn.table1._3_1_2_2" hidden="1">{#N/A,#N/A,FALSE,"CGBR95C"}</definedName>
    <definedName name="wrn.table1._3_1_2_3" localSheetId="0" hidden="1">{#N/A,#N/A,FALSE,"CGBR95C"}</definedName>
    <definedName name="wrn.table1._3_1_2_3" hidden="1">{#N/A,#N/A,FALSE,"CGBR95C"}</definedName>
    <definedName name="wrn.table1._3_1_2_4" localSheetId="0" hidden="1">{#N/A,#N/A,FALSE,"CGBR95C"}</definedName>
    <definedName name="wrn.table1._3_1_2_4" hidden="1">{#N/A,#N/A,FALSE,"CGBR95C"}</definedName>
    <definedName name="wrn.table1._3_1_2_5" localSheetId="0" hidden="1">{#N/A,#N/A,FALSE,"CGBR95C"}</definedName>
    <definedName name="wrn.table1._3_1_2_5" hidden="1">{#N/A,#N/A,FALSE,"CGBR95C"}</definedName>
    <definedName name="wrn.table1._3_1_3" localSheetId="0" hidden="1">{#N/A,#N/A,FALSE,"CGBR95C"}</definedName>
    <definedName name="wrn.table1._3_1_3" hidden="1">{#N/A,#N/A,FALSE,"CGBR95C"}</definedName>
    <definedName name="wrn.table1._3_1_3_1" localSheetId="0" hidden="1">{#N/A,#N/A,FALSE,"CGBR95C"}</definedName>
    <definedName name="wrn.table1._3_1_3_1" hidden="1">{#N/A,#N/A,FALSE,"CGBR95C"}</definedName>
    <definedName name="wrn.table1._3_1_3_2" localSheetId="0" hidden="1">{#N/A,#N/A,FALSE,"CGBR95C"}</definedName>
    <definedName name="wrn.table1._3_1_3_2" hidden="1">{#N/A,#N/A,FALSE,"CGBR95C"}</definedName>
    <definedName name="wrn.table1._3_1_3_3" localSheetId="0" hidden="1">{#N/A,#N/A,FALSE,"CGBR95C"}</definedName>
    <definedName name="wrn.table1._3_1_3_3" hidden="1">{#N/A,#N/A,FALSE,"CGBR95C"}</definedName>
    <definedName name="wrn.table1._3_1_3_4" localSheetId="0" hidden="1">{#N/A,#N/A,FALSE,"CGBR95C"}</definedName>
    <definedName name="wrn.table1._3_1_3_4" hidden="1">{#N/A,#N/A,FALSE,"CGBR95C"}</definedName>
    <definedName name="wrn.table1._3_1_3_5" localSheetId="0" hidden="1">{#N/A,#N/A,FALSE,"CGBR95C"}</definedName>
    <definedName name="wrn.table1._3_1_3_5" hidden="1">{#N/A,#N/A,FALSE,"CGBR95C"}</definedName>
    <definedName name="wrn.table1._3_1_4" localSheetId="0" hidden="1">{#N/A,#N/A,FALSE,"CGBR95C"}</definedName>
    <definedName name="wrn.table1._3_1_4" hidden="1">{#N/A,#N/A,FALSE,"CGBR95C"}</definedName>
    <definedName name="wrn.table1._3_1_5" localSheetId="0" hidden="1">{#N/A,#N/A,FALSE,"CGBR95C"}</definedName>
    <definedName name="wrn.table1._3_1_5" hidden="1">{#N/A,#N/A,FALSE,"CGBR95C"}</definedName>
    <definedName name="wrn.table1._3_2" localSheetId="0" hidden="1">{#N/A,#N/A,FALSE,"CGBR95C"}</definedName>
    <definedName name="wrn.table1._3_2" hidden="1">{#N/A,#N/A,FALSE,"CGBR95C"}</definedName>
    <definedName name="wrn.table1._3_2_1" localSheetId="0" hidden="1">{#N/A,#N/A,FALSE,"CGBR95C"}</definedName>
    <definedName name="wrn.table1._3_2_1" hidden="1">{#N/A,#N/A,FALSE,"CGBR95C"}</definedName>
    <definedName name="wrn.table1._3_2_2" localSheetId="0" hidden="1">{#N/A,#N/A,FALSE,"CGBR95C"}</definedName>
    <definedName name="wrn.table1._3_2_2" hidden="1">{#N/A,#N/A,FALSE,"CGBR95C"}</definedName>
    <definedName name="wrn.table1._3_2_3" localSheetId="0" hidden="1">{#N/A,#N/A,FALSE,"CGBR95C"}</definedName>
    <definedName name="wrn.table1._3_2_3" hidden="1">{#N/A,#N/A,FALSE,"CGBR95C"}</definedName>
    <definedName name="wrn.table1._3_2_4" localSheetId="0" hidden="1">{#N/A,#N/A,FALSE,"CGBR95C"}</definedName>
    <definedName name="wrn.table1._3_2_4" hidden="1">{#N/A,#N/A,FALSE,"CGBR95C"}</definedName>
    <definedName name="wrn.table1._3_2_5" localSheetId="0" hidden="1">{#N/A,#N/A,FALSE,"CGBR95C"}</definedName>
    <definedName name="wrn.table1._3_2_5" hidden="1">{#N/A,#N/A,FALSE,"CGBR95C"}</definedName>
    <definedName name="wrn.table1._3_3" localSheetId="0" hidden="1">{#N/A,#N/A,FALSE,"CGBR95C"}</definedName>
    <definedName name="wrn.table1._3_3" hidden="1">{#N/A,#N/A,FALSE,"CGBR95C"}</definedName>
    <definedName name="wrn.table1._3_3_1" localSheetId="0" hidden="1">{#N/A,#N/A,FALSE,"CGBR95C"}</definedName>
    <definedName name="wrn.table1._3_3_1" hidden="1">{#N/A,#N/A,FALSE,"CGBR95C"}</definedName>
    <definedName name="wrn.table1._3_3_2" localSheetId="0" hidden="1">{#N/A,#N/A,FALSE,"CGBR95C"}</definedName>
    <definedName name="wrn.table1._3_3_2" hidden="1">{#N/A,#N/A,FALSE,"CGBR95C"}</definedName>
    <definedName name="wrn.table1._3_3_3" localSheetId="0" hidden="1">{#N/A,#N/A,FALSE,"CGBR95C"}</definedName>
    <definedName name="wrn.table1._3_3_3" hidden="1">{#N/A,#N/A,FALSE,"CGBR95C"}</definedName>
    <definedName name="wrn.table1._3_3_4" localSheetId="0" hidden="1">{#N/A,#N/A,FALSE,"CGBR95C"}</definedName>
    <definedName name="wrn.table1._3_3_4" hidden="1">{#N/A,#N/A,FALSE,"CGBR95C"}</definedName>
    <definedName name="wrn.table1._3_3_5" localSheetId="0" hidden="1">{#N/A,#N/A,FALSE,"CGBR95C"}</definedName>
    <definedName name="wrn.table1._3_3_5" hidden="1">{#N/A,#N/A,FALSE,"CGBR95C"}</definedName>
    <definedName name="wrn.table1._3_4" localSheetId="0" hidden="1">{#N/A,#N/A,FALSE,"CGBR95C"}</definedName>
    <definedName name="wrn.table1._3_4" hidden="1">{#N/A,#N/A,FALSE,"CGBR95C"}</definedName>
    <definedName name="wrn.table1._3_4_1" localSheetId="0" hidden="1">{#N/A,#N/A,FALSE,"CGBR95C"}</definedName>
    <definedName name="wrn.table1._3_4_1" hidden="1">{#N/A,#N/A,FALSE,"CGBR95C"}</definedName>
    <definedName name="wrn.table1._3_4_2" localSheetId="0" hidden="1">{#N/A,#N/A,FALSE,"CGBR95C"}</definedName>
    <definedName name="wrn.table1._3_4_2" hidden="1">{#N/A,#N/A,FALSE,"CGBR95C"}</definedName>
    <definedName name="wrn.table1._3_4_3" localSheetId="0" hidden="1">{#N/A,#N/A,FALSE,"CGBR95C"}</definedName>
    <definedName name="wrn.table1._3_4_3" hidden="1">{#N/A,#N/A,FALSE,"CGBR95C"}</definedName>
    <definedName name="wrn.table1._3_4_4" localSheetId="0" hidden="1">{#N/A,#N/A,FALSE,"CGBR95C"}</definedName>
    <definedName name="wrn.table1._3_4_4" hidden="1">{#N/A,#N/A,FALSE,"CGBR95C"}</definedName>
    <definedName name="wrn.table1._3_4_5" localSheetId="0" hidden="1">{#N/A,#N/A,FALSE,"CGBR95C"}</definedName>
    <definedName name="wrn.table1._3_4_5" hidden="1">{#N/A,#N/A,FALSE,"CGBR95C"}</definedName>
    <definedName name="wrn.table1._3_5" localSheetId="0" hidden="1">{#N/A,#N/A,FALSE,"CGBR95C"}</definedName>
    <definedName name="wrn.table1._3_5" hidden="1">{#N/A,#N/A,FALSE,"CGBR95C"}</definedName>
    <definedName name="wrn.table1._4" localSheetId="0" hidden="1">{#N/A,#N/A,FALSE,"CGBR95C"}</definedName>
    <definedName name="wrn.table1._4" hidden="1">{#N/A,#N/A,FALSE,"CGBR95C"}</definedName>
    <definedName name="wrn.table1._4_1" localSheetId="0" hidden="1">{#N/A,#N/A,FALSE,"CGBR95C"}</definedName>
    <definedName name="wrn.table1._4_1" hidden="1">{#N/A,#N/A,FALSE,"CGBR95C"}</definedName>
    <definedName name="wrn.table1._4_1_1" localSheetId="0" hidden="1">{#N/A,#N/A,FALSE,"CGBR95C"}</definedName>
    <definedName name="wrn.table1._4_1_1" hidden="1">{#N/A,#N/A,FALSE,"CGBR95C"}</definedName>
    <definedName name="wrn.table1._4_1_1_1" localSheetId="0" hidden="1">{#N/A,#N/A,FALSE,"CGBR95C"}</definedName>
    <definedName name="wrn.table1._4_1_1_1" hidden="1">{#N/A,#N/A,FALSE,"CGBR95C"}</definedName>
    <definedName name="wrn.table1._4_1_1_2" localSheetId="0" hidden="1">{#N/A,#N/A,FALSE,"CGBR95C"}</definedName>
    <definedName name="wrn.table1._4_1_1_2" hidden="1">{#N/A,#N/A,FALSE,"CGBR95C"}</definedName>
    <definedName name="wrn.table1._4_1_1_3" localSheetId="0" hidden="1">{#N/A,#N/A,FALSE,"CGBR95C"}</definedName>
    <definedName name="wrn.table1._4_1_1_3" hidden="1">{#N/A,#N/A,FALSE,"CGBR95C"}</definedName>
    <definedName name="wrn.table1._4_1_1_4" localSheetId="0" hidden="1">{#N/A,#N/A,FALSE,"CGBR95C"}</definedName>
    <definedName name="wrn.table1._4_1_1_4" hidden="1">{#N/A,#N/A,FALSE,"CGBR95C"}</definedName>
    <definedName name="wrn.table1._4_1_1_5" localSheetId="0" hidden="1">{#N/A,#N/A,FALSE,"CGBR95C"}</definedName>
    <definedName name="wrn.table1._4_1_1_5" hidden="1">{#N/A,#N/A,FALSE,"CGBR95C"}</definedName>
    <definedName name="wrn.table1._4_1_2" localSheetId="0" hidden="1">{#N/A,#N/A,FALSE,"CGBR95C"}</definedName>
    <definedName name="wrn.table1._4_1_2" hidden="1">{#N/A,#N/A,FALSE,"CGBR95C"}</definedName>
    <definedName name="wrn.table1._4_1_2_1" localSheetId="0" hidden="1">{#N/A,#N/A,FALSE,"CGBR95C"}</definedName>
    <definedName name="wrn.table1._4_1_2_1" hidden="1">{#N/A,#N/A,FALSE,"CGBR95C"}</definedName>
    <definedName name="wrn.table1._4_1_2_2" localSheetId="0" hidden="1">{#N/A,#N/A,FALSE,"CGBR95C"}</definedName>
    <definedName name="wrn.table1._4_1_2_2" hidden="1">{#N/A,#N/A,FALSE,"CGBR95C"}</definedName>
    <definedName name="wrn.table1._4_1_2_3" localSheetId="0" hidden="1">{#N/A,#N/A,FALSE,"CGBR95C"}</definedName>
    <definedName name="wrn.table1._4_1_2_3" hidden="1">{#N/A,#N/A,FALSE,"CGBR95C"}</definedName>
    <definedName name="wrn.table1._4_1_2_4" localSheetId="0" hidden="1">{#N/A,#N/A,FALSE,"CGBR95C"}</definedName>
    <definedName name="wrn.table1._4_1_2_4" hidden="1">{#N/A,#N/A,FALSE,"CGBR95C"}</definedName>
    <definedName name="wrn.table1._4_1_2_5" localSheetId="0" hidden="1">{#N/A,#N/A,FALSE,"CGBR95C"}</definedName>
    <definedName name="wrn.table1._4_1_2_5" hidden="1">{#N/A,#N/A,FALSE,"CGBR95C"}</definedName>
    <definedName name="wrn.table1._4_1_3" localSheetId="0" hidden="1">{#N/A,#N/A,FALSE,"CGBR95C"}</definedName>
    <definedName name="wrn.table1._4_1_3" hidden="1">{#N/A,#N/A,FALSE,"CGBR95C"}</definedName>
    <definedName name="wrn.table1._4_1_3_1" localSheetId="0" hidden="1">{#N/A,#N/A,FALSE,"CGBR95C"}</definedName>
    <definedName name="wrn.table1._4_1_3_1" hidden="1">{#N/A,#N/A,FALSE,"CGBR95C"}</definedName>
    <definedName name="wrn.table1._4_1_3_2" localSheetId="0" hidden="1">{#N/A,#N/A,FALSE,"CGBR95C"}</definedName>
    <definedName name="wrn.table1._4_1_3_2" hidden="1">{#N/A,#N/A,FALSE,"CGBR95C"}</definedName>
    <definedName name="wrn.table1._4_1_3_3" localSheetId="0" hidden="1">{#N/A,#N/A,FALSE,"CGBR95C"}</definedName>
    <definedName name="wrn.table1._4_1_3_3" hidden="1">{#N/A,#N/A,FALSE,"CGBR95C"}</definedName>
    <definedName name="wrn.table1._4_1_3_4" localSheetId="0" hidden="1">{#N/A,#N/A,FALSE,"CGBR95C"}</definedName>
    <definedName name="wrn.table1._4_1_3_4" hidden="1">{#N/A,#N/A,FALSE,"CGBR95C"}</definedName>
    <definedName name="wrn.table1._4_1_3_5" localSheetId="0" hidden="1">{#N/A,#N/A,FALSE,"CGBR95C"}</definedName>
    <definedName name="wrn.table1._4_1_3_5" hidden="1">{#N/A,#N/A,FALSE,"CGBR95C"}</definedName>
    <definedName name="wrn.table1._4_1_4" localSheetId="0" hidden="1">{#N/A,#N/A,FALSE,"CGBR95C"}</definedName>
    <definedName name="wrn.table1._4_1_4" hidden="1">{#N/A,#N/A,FALSE,"CGBR95C"}</definedName>
    <definedName name="wrn.table1._4_1_5" localSheetId="0" hidden="1">{#N/A,#N/A,FALSE,"CGBR95C"}</definedName>
    <definedName name="wrn.table1._4_1_5" hidden="1">{#N/A,#N/A,FALSE,"CGBR95C"}</definedName>
    <definedName name="wrn.table1._4_2" localSheetId="0" hidden="1">{#N/A,#N/A,FALSE,"CGBR95C"}</definedName>
    <definedName name="wrn.table1._4_2" hidden="1">{#N/A,#N/A,FALSE,"CGBR95C"}</definedName>
    <definedName name="wrn.table1._4_2_1" localSheetId="0" hidden="1">{#N/A,#N/A,FALSE,"CGBR95C"}</definedName>
    <definedName name="wrn.table1._4_2_1" hidden="1">{#N/A,#N/A,FALSE,"CGBR95C"}</definedName>
    <definedName name="wrn.table1._4_2_2" localSheetId="0" hidden="1">{#N/A,#N/A,FALSE,"CGBR95C"}</definedName>
    <definedName name="wrn.table1._4_2_2" hidden="1">{#N/A,#N/A,FALSE,"CGBR95C"}</definedName>
    <definedName name="wrn.table1._4_2_3" localSheetId="0" hidden="1">{#N/A,#N/A,FALSE,"CGBR95C"}</definedName>
    <definedName name="wrn.table1._4_2_3" hidden="1">{#N/A,#N/A,FALSE,"CGBR95C"}</definedName>
    <definedName name="wrn.table1._4_2_4" localSheetId="0" hidden="1">{#N/A,#N/A,FALSE,"CGBR95C"}</definedName>
    <definedName name="wrn.table1._4_2_4" hidden="1">{#N/A,#N/A,FALSE,"CGBR95C"}</definedName>
    <definedName name="wrn.table1._4_2_5" localSheetId="0" hidden="1">{#N/A,#N/A,FALSE,"CGBR95C"}</definedName>
    <definedName name="wrn.table1._4_2_5" hidden="1">{#N/A,#N/A,FALSE,"CGBR95C"}</definedName>
    <definedName name="wrn.table1._4_3" localSheetId="0" hidden="1">{#N/A,#N/A,FALSE,"CGBR95C"}</definedName>
    <definedName name="wrn.table1._4_3" hidden="1">{#N/A,#N/A,FALSE,"CGBR95C"}</definedName>
    <definedName name="wrn.table1._4_3_1" localSheetId="0" hidden="1">{#N/A,#N/A,FALSE,"CGBR95C"}</definedName>
    <definedName name="wrn.table1._4_3_1" hidden="1">{#N/A,#N/A,FALSE,"CGBR95C"}</definedName>
    <definedName name="wrn.table1._4_3_2" localSheetId="0" hidden="1">{#N/A,#N/A,FALSE,"CGBR95C"}</definedName>
    <definedName name="wrn.table1._4_3_2" hidden="1">{#N/A,#N/A,FALSE,"CGBR95C"}</definedName>
    <definedName name="wrn.table1._4_3_3" localSheetId="0" hidden="1">{#N/A,#N/A,FALSE,"CGBR95C"}</definedName>
    <definedName name="wrn.table1._4_3_3" hidden="1">{#N/A,#N/A,FALSE,"CGBR95C"}</definedName>
    <definedName name="wrn.table1._4_3_4" localSheetId="0" hidden="1">{#N/A,#N/A,FALSE,"CGBR95C"}</definedName>
    <definedName name="wrn.table1._4_3_4" hidden="1">{#N/A,#N/A,FALSE,"CGBR95C"}</definedName>
    <definedName name="wrn.table1._4_3_5" localSheetId="0" hidden="1">{#N/A,#N/A,FALSE,"CGBR95C"}</definedName>
    <definedName name="wrn.table1._4_3_5" hidden="1">{#N/A,#N/A,FALSE,"CGBR95C"}</definedName>
    <definedName name="wrn.table1._4_4" localSheetId="0" hidden="1">{#N/A,#N/A,FALSE,"CGBR95C"}</definedName>
    <definedName name="wrn.table1._4_4" hidden="1">{#N/A,#N/A,FALSE,"CGBR95C"}</definedName>
    <definedName name="wrn.table1._4_4_1" localSheetId="0" hidden="1">{#N/A,#N/A,FALSE,"CGBR95C"}</definedName>
    <definedName name="wrn.table1._4_4_1" hidden="1">{#N/A,#N/A,FALSE,"CGBR95C"}</definedName>
    <definedName name="wrn.table1._4_4_2" localSheetId="0" hidden="1">{#N/A,#N/A,FALSE,"CGBR95C"}</definedName>
    <definedName name="wrn.table1._4_4_2" hidden="1">{#N/A,#N/A,FALSE,"CGBR95C"}</definedName>
    <definedName name="wrn.table1._4_4_3" localSheetId="0" hidden="1">{#N/A,#N/A,FALSE,"CGBR95C"}</definedName>
    <definedName name="wrn.table1._4_4_3" hidden="1">{#N/A,#N/A,FALSE,"CGBR95C"}</definedName>
    <definedName name="wrn.table1._4_4_4" localSheetId="0" hidden="1">{#N/A,#N/A,FALSE,"CGBR95C"}</definedName>
    <definedName name="wrn.table1._4_4_4" hidden="1">{#N/A,#N/A,FALSE,"CGBR95C"}</definedName>
    <definedName name="wrn.table1._4_4_5" localSheetId="0" hidden="1">{#N/A,#N/A,FALSE,"CGBR95C"}</definedName>
    <definedName name="wrn.table1._4_4_5" hidden="1">{#N/A,#N/A,FALSE,"CGBR95C"}</definedName>
    <definedName name="wrn.table1._4_5" localSheetId="0" hidden="1">{#N/A,#N/A,FALSE,"CGBR95C"}</definedName>
    <definedName name="wrn.table1._4_5" hidden="1">{#N/A,#N/A,FALSE,"CGBR95C"}</definedName>
    <definedName name="wrn.table1._5" localSheetId="0" hidden="1">{#N/A,#N/A,FALSE,"CGBR95C"}</definedName>
    <definedName name="wrn.table1._5" hidden="1">{#N/A,#N/A,FALSE,"CGBR95C"}</definedName>
    <definedName name="wrn.table1._5_1" localSheetId="0" hidden="1">{#N/A,#N/A,FALSE,"CGBR95C"}</definedName>
    <definedName name="wrn.table1._5_1" hidden="1">{#N/A,#N/A,FALSE,"CGBR95C"}</definedName>
    <definedName name="wrn.table1._5_1_1" localSheetId="0" hidden="1">{#N/A,#N/A,FALSE,"CGBR95C"}</definedName>
    <definedName name="wrn.table1._5_1_1" hidden="1">{#N/A,#N/A,FALSE,"CGBR95C"}</definedName>
    <definedName name="wrn.table1._5_1_1_1" localSheetId="0" hidden="1">{#N/A,#N/A,FALSE,"CGBR95C"}</definedName>
    <definedName name="wrn.table1._5_1_1_1" hidden="1">{#N/A,#N/A,FALSE,"CGBR95C"}</definedName>
    <definedName name="wrn.table1._5_1_1_2" localSheetId="0" hidden="1">{#N/A,#N/A,FALSE,"CGBR95C"}</definedName>
    <definedName name="wrn.table1._5_1_1_2" hidden="1">{#N/A,#N/A,FALSE,"CGBR95C"}</definedName>
    <definedName name="wrn.table1._5_1_1_3" localSheetId="0" hidden="1">{#N/A,#N/A,FALSE,"CGBR95C"}</definedName>
    <definedName name="wrn.table1._5_1_1_3" hidden="1">{#N/A,#N/A,FALSE,"CGBR95C"}</definedName>
    <definedName name="wrn.table1._5_1_1_4" localSheetId="0" hidden="1">{#N/A,#N/A,FALSE,"CGBR95C"}</definedName>
    <definedName name="wrn.table1._5_1_1_4" hidden="1">{#N/A,#N/A,FALSE,"CGBR95C"}</definedName>
    <definedName name="wrn.table1._5_1_1_5" localSheetId="0" hidden="1">{#N/A,#N/A,FALSE,"CGBR95C"}</definedName>
    <definedName name="wrn.table1._5_1_1_5" hidden="1">{#N/A,#N/A,FALSE,"CGBR95C"}</definedName>
    <definedName name="wrn.table1._5_1_2" localSheetId="0" hidden="1">{#N/A,#N/A,FALSE,"CGBR95C"}</definedName>
    <definedName name="wrn.table1._5_1_2" hidden="1">{#N/A,#N/A,FALSE,"CGBR95C"}</definedName>
    <definedName name="wrn.table1._5_1_2_1" localSheetId="0" hidden="1">{#N/A,#N/A,FALSE,"CGBR95C"}</definedName>
    <definedName name="wrn.table1._5_1_2_1" hidden="1">{#N/A,#N/A,FALSE,"CGBR95C"}</definedName>
    <definedName name="wrn.table1._5_1_2_2" localSheetId="0" hidden="1">{#N/A,#N/A,FALSE,"CGBR95C"}</definedName>
    <definedName name="wrn.table1._5_1_2_2" hidden="1">{#N/A,#N/A,FALSE,"CGBR95C"}</definedName>
    <definedName name="wrn.table1._5_1_2_3" localSheetId="0" hidden="1">{#N/A,#N/A,FALSE,"CGBR95C"}</definedName>
    <definedName name="wrn.table1._5_1_2_3" hidden="1">{#N/A,#N/A,FALSE,"CGBR95C"}</definedName>
    <definedName name="wrn.table1._5_1_2_4" localSheetId="0" hidden="1">{#N/A,#N/A,FALSE,"CGBR95C"}</definedName>
    <definedName name="wrn.table1._5_1_2_4" hidden="1">{#N/A,#N/A,FALSE,"CGBR95C"}</definedName>
    <definedName name="wrn.table1._5_1_2_5" localSheetId="0" hidden="1">{#N/A,#N/A,FALSE,"CGBR95C"}</definedName>
    <definedName name="wrn.table1._5_1_2_5" hidden="1">{#N/A,#N/A,FALSE,"CGBR95C"}</definedName>
    <definedName name="wrn.table1._5_1_3" localSheetId="0" hidden="1">{#N/A,#N/A,FALSE,"CGBR95C"}</definedName>
    <definedName name="wrn.table1._5_1_3" hidden="1">{#N/A,#N/A,FALSE,"CGBR95C"}</definedName>
    <definedName name="wrn.table1._5_1_3_1" localSheetId="0" hidden="1">{#N/A,#N/A,FALSE,"CGBR95C"}</definedName>
    <definedName name="wrn.table1._5_1_3_1" hidden="1">{#N/A,#N/A,FALSE,"CGBR95C"}</definedName>
    <definedName name="wrn.table1._5_1_3_2" localSheetId="0" hidden="1">{#N/A,#N/A,FALSE,"CGBR95C"}</definedName>
    <definedName name="wrn.table1._5_1_3_2" hidden="1">{#N/A,#N/A,FALSE,"CGBR95C"}</definedName>
    <definedName name="wrn.table1._5_1_3_3" localSheetId="0" hidden="1">{#N/A,#N/A,FALSE,"CGBR95C"}</definedName>
    <definedName name="wrn.table1._5_1_3_3" hidden="1">{#N/A,#N/A,FALSE,"CGBR95C"}</definedName>
    <definedName name="wrn.table1._5_1_3_4" localSheetId="0" hidden="1">{#N/A,#N/A,FALSE,"CGBR95C"}</definedName>
    <definedName name="wrn.table1._5_1_3_4" hidden="1">{#N/A,#N/A,FALSE,"CGBR95C"}</definedName>
    <definedName name="wrn.table1._5_1_3_5" localSheetId="0" hidden="1">{#N/A,#N/A,FALSE,"CGBR95C"}</definedName>
    <definedName name="wrn.table1._5_1_3_5" hidden="1">{#N/A,#N/A,FALSE,"CGBR95C"}</definedName>
    <definedName name="wrn.table1._5_1_4" localSheetId="0" hidden="1">{#N/A,#N/A,FALSE,"CGBR95C"}</definedName>
    <definedName name="wrn.table1._5_1_4" hidden="1">{#N/A,#N/A,FALSE,"CGBR95C"}</definedName>
    <definedName name="wrn.table1._5_1_5" localSheetId="0" hidden="1">{#N/A,#N/A,FALSE,"CGBR95C"}</definedName>
    <definedName name="wrn.table1._5_1_5" hidden="1">{#N/A,#N/A,FALSE,"CGBR95C"}</definedName>
    <definedName name="wrn.table1._5_2" localSheetId="0" hidden="1">{#N/A,#N/A,FALSE,"CGBR95C"}</definedName>
    <definedName name="wrn.table1._5_2" hidden="1">{#N/A,#N/A,FALSE,"CGBR95C"}</definedName>
    <definedName name="wrn.table1._5_2_1" localSheetId="0" hidden="1">{#N/A,#N/A,FALSE,"CGBR95C"}</definedName>
    <definedName name="wrn.table1._5_2_1" hidden="1">{#N/A,#N/A,FALSE,"CGBR95C"}</definedName>
    <definedName name="wrn.table1._5_2_2" localSheetId="0" hidden="1">{#N/A,#N/A,FALSE,"CGBR95C"}</definedName>
    <definedName name="wrn.table1._5_2_2" hidden="1">{#N/A,#N/A,FALSE,"CGBR95C"}</definedName>
    <definedName name="wrn.table1._5_2_3" localSheetId="0" hidden="1">{#N/A,#N/A,FALSE,"CGBR95C"}</definedName>
    <definedName name="wrn.table1._5_2_3" hidden="1">{#N/A,#N/A,FALSE,"CGBR95C"}</definedName>
    <definedName name="wrn.table1._5_2_4" localSheetId="0" hidden="1">{#N/A,#N/A,FALSE,"CGBR95C"}</definedName>
    <definedName name="wrn.table1._5_2_4" hidden="1">{#N/A,#N/A,FALSE,"CGBR95C"}</definedName>
    <definedName name="wrn.table1._5_2_5" localSheetId="0" hidden="1">{#N/A,#N/A,FALSE,"CGBR95C"}</definedName>
    <definedName name="wrn.table1._5_2_5" hidden="1">{#N/A,#N/A,FALSE,"CGBR95C"}</definedName>
    <definedName name="wrn.table1._5_3" localSheetId="0" hidden="1">{#N/A,#N/A,FALSE,"CGBR95C"}</definedName>
    <definedName name="wrn.table1._5_3" hidden="1">{#N/A,#N/A,FALSE,"CGBR95C"}</definedName>
    <definedName name="wrn.table1._5_3_1" localSheetId="0" hidden="1">{#N/A,#N/A,FALSE,"CGBR95C"}</definedName>
    <definedName name="wrn.table1._5_3_1" hidden="1">{#N/A,#N/A,FALSE,"CGBR95C"}</definedName>
    <definedName name="wrn.table1._5_3_2" localSheetId="0" hidden="1">{#N/A,#N/A,FALSE,"CGBR95C"}</definedName>
    <definedName name="wrn.table1._5_3_2" hidden="1">{#N/A,#N/A,FALSE,"CGBR95C"}</definedName>
    <definedName name="wrn.table1._5_3_3" localSheetId="0" hidden="1">{#N/A,#N/A,FALSE,"CGBR95C"}</definedName>
    <definedName name="wrn.table1._5_3_3" hidden="1">{#N/A,#N/A,FALSE,"CGBR95C"}</definedName>
    <definedName name="wrn.table1._5_3_4" localSheetId="0" hidden="1">{#N/A,#N/A,FALSE,"CGBR95C"}</definedName>
    <definedName name="wrn.table1._5_3_4" hidden="1">{#N/A,#N/A,FALSE,"CGBR95C"}</definedName>
    <definedName name="wrn.table1._5_3_5" localSheetId="0" hidden="1">{#N/A,#N/A,FALSE,"CGBR95C"}</definedName>
    <definedName name="wrn.table1._5_3_5" hidden="1">{#N/A,#N/A,FALSE,"CGBR95C"}</definedName>
    <definedName name="wrn.table1._5_4" localSheetId="0" hidden="1">{#N/A,#N/A,FALSE,"CGBR95C"}</definedName>
    <definedName name="wrn.table1._5_4" hidden="1">{#N/A,#N/A,FALSE,"CGBR95C"}</definedName>
    <definedName name="wrn.table1._5_4_1" localSheetId="0" hidden="1">{#N/A,#N/A,FALSE,"CGBR95C"}</definedName>
    <definedName name="wrn.table1._5_4_1" hidden="1">{#N/A,#N/A,FALSE,"CGBR95C"}</definedName>
    <definedName name="wrn.table1._5_4_2" localSheetId="0" hidden="1">{#N/A,#N/A,FALSE,"CGBR95C"}</definedName>
    <definedName name="wrn.table1._5_4_2" hidden="1">{#N/A,#N/A,FALSE,"CGBR95C"}</definedName>
    <definedName name="wrn.table1._5_4_3" localSheetId="0" hidden="1">{#N/A,#N/A,FALSE,"CGBR95C"}</definedName>
    <definedName name="wrn.table1._5_4_3" hidden="1">{#N/A,#N/A,FALSE,"CGBR95C"}</definedName>
    <definedName name="wrn.table1._5_4_4" localSheetId="0" hidden="1">{#N/A,#N/A,FALSE,"CGBR95C"}</definedName>
    <definedName name="wrn.table1._5_4_4" hidden="1">{#N/A,#N/A,FALSE,"CGBR95C"}</definedName>
    <definedName name="wrn.table1._5_4_5" localSheetId="0" hidden="1">{#N/A,#N/A,FALSE,"CGBR95C"}</definedName>
    <definedName name="wrn.table1._5_4_5" hidden="1">{#N/A,#N/A,FALSE,"CGBR95C"}</definedName>
    <definedName name="wrn.table1._5_5" localSheetId="0" hidden="1">{#N/A,#N/A,FALSE,"CGBR95C"}</definedName>
    <definedName name="wrn.table1._5_5" hidden="1">{#N/A,#N/A,FALSE,"CGBR95C"}</definedName>
    <definedName name="wrn.table2." localSheetId="0" hidden="1">{#N/A,#N/A,FALSE,"CGBR95C"}</definedName>
    <definedName name="wrn.table2." hidden="1">{#N/A,#N/A,FALSE,"CGBR95C"}</definedName>
    <definedName name="wrn.table2._1" localSheetId="0" hidden="1">{#N/A,#N/A,FALSE,"CGBR95C"}</definedName>
    <definedName name="wrn.table2._1" hidden="1">{#N/A,#N/A,FALSE,"CGBR95C"}</definedName>
    <definedName name="wrn.table2._1_1" localSheetId="0" hidden="1">{#N/A,#N/A,FALSE,"CGBR95C"}</definedName>
    <definedName name="wrn.table2._1_1" hidden="1">{#N/A,#N/A,FALSE,"CGBR95C"}</definedName>
    <definedName name="wrn.table2._1_1_1" localSheetId="0" hidden="1">{#N/A,#N/A,FALSE,"CGBR95C"}</definedName>
    <definedName name="wrn.table2._1_1_1" hidden="1">{#N/A,#N/A,FALSE,"CGBR95C"}</definedName>
    <definedName name="wrn.table2._1_1_1_1" localSheetId="0" hidden="1">{#N/A,#N/A,FALSE,"CGBR95C"}</definedName>
    <definedName name="wrn.table2._1_1_1_1" hidden="1">{#N/A,#N/A,FALSE,"CGBR95C"}</definedName>
    <definedName name="wrn.table2._1_1_1_1_1" localSheetId="0" hidden="1">{#N/A,#N/A,FALSE,"CGBR95C"}</definedName>
    <definedName name="wrn.table2._1_1_1_1_1" hidden="1">{#N/A,#N/A,FALSE,"CGBR95C"}</definedName>
    <definedName name="wrn.table2._1_1_1_1_2" localSheetId="0" hidden="1">{#N/A,#N/A,FALSE,"CGBR95C"}</definedName>
    <definedName name="wrn.table2._1_1_1_1_2" hidden="1">{#N/A,#N/A,FALSE,"CGBR95C"}</definedName>
    <definedName name="wrn.table2._1_1_1_1_3" localSheetId="0" hidden="1">{#N/A,#N/A,FALSE,"CGBR95C"}</definedName>
    <definedName name="wrn.table2._1_1_1_1_3" hidden="1">{#N/A,#N/A,FALSE,"CGBR95C"}</definedName>
    <definedName name="wrn.table2._1_1_1_1_4" localSheetId="0" hidden="1">{#N/A,#N/A,FALSE,"CGBR95C"}</definedName>
    <definedName name="wrn.table2._1_1_1_1_4" hidden="1">{#N/A,#N/A,FALSE,"CGBR95C"}</definedName>
    <definedName name="wrn.table2._1_1_1_1_5" localSheetId="0" hidden="1">{#N/A,#N/A,FALSE,"CGBR95C"}</definedName>
    <definedName name="wrn.table2._1_1_1_1_5" hidden="1">{#N/A,#N/A,FALSE,"CGBR95C"}</definedName>
    <definedName name="wrn.table2._1_1_1_2" localSheetId="0" hidden="1">{#N/A,#N/A,FALSE,"CGBR95C"}</definedName>
    <definedName name="wrn.table2._1_1_1_2" hidden="1">{#N/A,#N/A,FALSE,"CGBR95C"}</definedName>
    <definedName name="wrn.table2._1_1_1_2_1" localSheetId="0" hidden="1">{#N/A,#N/A,FALSE,"CGBR95C"}</definedName>
    <definedName name="wrn.table2._1_1_1_2_1" hidden="1">{#N/A,#N/A,FALSE,"CGBR95C"}</definedName>
    <definedName name="wrn.table2._1_1_1_2_2" localSheetId="0" hidden="1">{#N/A,#N/A,FALSE,"CGBR95C"}</definedName>
    <definedName name="wrn.table2._1_1_1_2_2" hidden="1">{#N/A,#N/A,FALSE,"CGBR95C"}</definedName>
    <definedName name="wrn.table2._1_1_1_2_3" localSheetId="0" hidden="1">{#N/A,#N/A,FALSE,"CGBR95C"}</definedName>
    <definedName name="wrn.table2._1_1_1_2_3" hidden="1">{#N/A,#N/A,FALSE,"CGBR95C"}</definedName>
    <definedName name="wrn.table2._1_1_1_2_4" localSheetId="0" hidden="1">{#N/A,#N/A,FALSE,"CGBR95C"}</definedName>
    <definedName name="wrn.table2._1_1_1_2_4" hidden="1">{#N/A,#N/A,FALSE,"CGBR95C"}</definedName>
    <definedName name="wrn.table2._1_1_1_2_5" localSheetId="0" hidden="1">{#N/A,#N/A,FALSE,"CGBR95C"}</definedName>
    <definedName name="wrn.table2._1_1_1_2_5" hidden="1">{#N/A,#N/A,FALSE,"CGBR95C"}</definedName>
    <definedName name="wrn.table2._1_1_1_3" localSheetId="0" hidden="1">{#N/A,#N/A,FALSE,"CGBR95C"}</definedName>
    <definedName name="wrn.table2._1_1_1_3" hidden="1">{#N/A,#N/A,FALSE,"CGBR95C"}</definedName>
    <definedName name="wrn.table2._1_1_1_3_1" localSheetId="0" hidden="1">{#N/A,#N/A,FALSE,"CGBR95C"}</definedName>
    <definedName name="wrn.table2._1_1_1_3_1" hidden="1">{#N/A,#N/A,FALSE,"CGBR95C"}</definedName>
    <definedName name="wrn.table2._1_1_1_3_2" localSheetId="0" hidden="1">{#N/A,#N/A,FALSE,"CGBR95C"}</definedName>
    <definedName name="wrn.table2._1_1_1_3_2" hidden="1">{#N/A,#N/A,FALSE,"CGBR95C"}</definedName>
    <definedName name="wrn.table2._1_1_1_3_3" localSheetId="0" hidden="1">{#N/A,#N/A,FALSE,"CGBR95C"}</definedName>
    <definedName name="wrn.table2._1_1_1_3_3" hidden="1">{#N/A,#N/A,FALSE,"CGBR95C"}</definedName>
    <definedName name="wrn.table2._1_1_1_3_4" localSheetId="0" hidden="1">{#N/A,#N/A,FALSE,"CGBR95C"}</definedName>
    <definedName name="wrn.table2._1_1_1_3_4" hidden="1">{#N/A,#N/A,FALSE,"CGBR95C"}</definedName>
    <definedName name="wrn.table2._1_1_1_3_5" localSheetId="0" hidden="1">{#N/A,#N/A,FALSE,"CGBR95C"}</definedName>
    <definedName name="wrn.table2._1_1_1_3_5" hidden="1">{#N/A,#N/A,FALSE,"CGBR95C"}</definedName>
    <definedName name="wrn.table2._1_1_1_4" localSheetId="0" hidden="1">{#N/A,#N/A,FALSE,"CGBR95C"}</definedName>
    <definedName name="wrn.table2._1_1_1_4" hidden="1">{#N/A,#N/A,FALSE,"CGBR95C"}</definedName>
    <definedName name="wrn.table2._1_1_1_5" localSheetId="0" hidden="1">{#N/A,#N/A,FALSE,"CGBR95C"}</definedName>
    <definedName name="wrn.table2._1_1_1_5" hidden="1">{#N/A,#N/A,FALSE,"CGBR95C"}</definedName>
    <definedName name="wrn.table2._1_1_2" localSheetId="0" hidden="1">{#N/A,#N/A,FALSE,"CGBR95C"}</definedName>
    <definedName name="wrn.table2._1_1_2" hidden="1">{#N/A,#N/A,FALSE,"CGBR95C"}</definedName>
    <definedName name="wrn.table2._1_1_2_1" localSheetId="0" hidden="1">{#N/A,#N/A,FALSE,"CGBR95C"}</definedName>
    <definedName name="wrn.table2._1_1_2_1" hidden="1">{#N/A,#N/A,FALSE,"CGBR95C"}</definedName>
    <definedName name="wrn.table2._1_1_2_2" localSheetId="0" hidden="1">{#N/A,#N/A,FALSE,"CGBR95C"}</definedName>
    <definedName name="wrn.table2._1_1_2_2" hidden="1">{#N/A,#N/A,FALSE,"CGBR95C"}</definedName>
    <definedName name="wrn.table2._1_1_2_3" localSheetId="0" hidden="1">{#N/A,#N/A,FALSE,"CGBR95C"}</definedName>
    <definedName name="wrn.table2._1_1_2_3" hidden="1">{#N/A,#N/A,FALSE,"CGBR95C"}</definedName>
    <definedName name="wrn.table2._1_1_2_4" localSheetId="0" hidden="1">{#N/A,#N/A,FALSE,"CGBR95C"}</definedName>
    <definedName name="wrn.table2._1_1_2_4" hidden="1">{#N/A,#N/A,FALSE,"CGBR95C"}</definedName>
    <definedName name="wrn.table2._1_1_2_5" localSheetId="0" hidden="1">{#N/A,#N/A,FALSE,"CGBR95C"}</definedName>
    <definedName name="wrn.table2._1_1_2_5" hidden="1">{#N/A,#N/A,FALSE,"CGBR95C"}</definedName>
    <definedName name="wrn.table2._1_1_3" localSheetId="0" hidden="1">{#N/A,#N/A,FALSE,"CGBR95C"}</definedName>
    <definedName name="wrn.table2._1_1_3" hidden="1">{#N/A,#N/A,FALSE,"CGBR95C"}</definedName>
    <definedName name="wrn.table2._1_1_3_1" localSheetId="0" hidden="1">{#N/A,#N/A,FALSE,"CGBR95C"}</definedName>
    <definedName name="wrn.table2._1_1_3_1" hidden="1">{#N/A,#N/A,FALSE,"CGBR95C"}</definedName>
    <definedName name="wrn.table2._1_1_3_2" localSheetId="0" hidden="1">{#N/A,#N/A,FALSE,"CGBR95C"}</definedName>
    <definedName name="wrn.table2._1_1_3_2" hidden="1">{#N/A,#N/A,FALSE,"CGBR95C"}</definedName>
    <definedName name="wrn.table2._1_1_3_3" localSheetId="0" hidden="1">{#N/A,#N/A,FALSE,"CGBR95C"}</definedName>
    <definedName name="wrn.table2._1_1_3_3" hidden="1">{#N/A,#N/A,FALSE,"CGBR95C"}</definedName>
    <definedName name="wrn.table2._1_1_3_4" localSheetId="0" hidden="1">{#N/A,#N/A,FALSE,"CGBR95C"}</definedName>
    <definedName name="wrn.table2._1_1_3_4" hidden="1">{#N/A,#N/A,FALSE,"CGBR95C"}</definedName>
    <definedName name="wrn.table2._1_1_3_5" localSheetId="0" hidden="1">{#N/A,#N/A,FALSE,"CGBR95C"}</definedName>
    <definedName name="wrn.table2._1_1_3_5" hidden="1">{#N/A,#N/A,FALSE,"CGBR95C"}</definedName>
    <definedName name="wrn.table2._1_1_4" localSheetId="0" hidden="1">{#N/A,#N/A,FALSE,"CGBR95C"}</definedName>
    <definedName name="wrn.table2._1_1_4" hidden="1">{#N/A,#N/A,FALSE,"CGBR95C"}</definedName>
    <definedName name="wrn.table2._1_1_4_1" localSheetId="0" hidden="1">{#N/A,#N/A,FALSE,"CGBR95C"}</definedName>
    <definedName name="wrn.table2._1_1_4_1" hidden="1">{#N/A,#N/A,FALSE,"CGBR95C"}</definedName>
    <definedName name="wrn.table2._1_1_4_2" localSheetId="0" hidden="1">{#N/A,#N/A,FALSE,"CGBR95C"}</definedName>
    <definedName name="wrn.table2._1_1_4_2" hidden="1">{#N/A,#N/A,FALSE,"CGBR95C"}</definedName>
    <definedName name="wrn.table2._1_1_4_3" localSheetId="0" hidden="1">{#N/A,#N/A,FALSE,"CGBR95C"}</definedName>
    <definedName name="wrn.table2._1_1_4_3" hidden="1">{#N/A,#N/A,FALSE,"CGBR95C"}</definedName>
    <definedName name="wrn.table2._1_1_4_4" localSheetId="0" hidden="1">{#N/A,#N/A,FALSE,"CGBR95C"}</definedName>
    <definedName name="wrn.table2._1_1_4_4" hidden="1">{#N/A,#N/A,FALSE,"CGBR95C"}</definedName>
    <definedName name="wrn.table2._1_1_4_5" localSheetId="0" hidden="1">{#N/A,#N/A,FALSE,"CGBR95C"}</definedName>
    <definedName name="wrn.table2._1_1_4_5" hidden="1">{#N/A,#N/A,FALSE,"CGBR95C"}</definedName>
    <definedName name="wrn.table2._1_1_5" localSheetId="0" hidden="1">{#N/A,#N/A,FALSE,"CGBR95C"}</definedName>
    <definedName name="wrn.table2._1_1_5" hidden="1">{#N/A,#N/A,FALSE,"CGBR95C"}</definedName>
    <definedName name="wrn.table2._1_2" localSheetId="0" hidden="1">{#N/A,#N/A,FALSE,"CGBR95C"}</definedName>
    <definedName name="wrn.table2._1_2" hidden="1">{#N/A,#N/A,FALSE,"CGBR95C"}</definedName>
    <definedName name="wrn.table2._1_2_1" localSheetId="0" hidden="1">{#N/A,#N/A,FALSE,"CGBR95C"}</definedName>
    <definedName name="wrn.table2._1_2_1" hidden="1">{#N/A,#N/A,FALSE,"CGBR95C"}</definedName>
    <definedName name="wrn.table2._1_2_1_1" localSheetId="0" hidden="1">{#N/A,#N/A,FALSE,"CGBR95C"}</definedName>
    <definedName name="wrn.table2._1_2_1_1" hidden="1">{#N/A,#N/A,FALSE,"CGBR95C"}</definedName>
    <definedName name="wrn.table2._1_2_1_1_1" localSheetId="0" hidden="1">{#N/A,#N/A,FALSE,"CGBR95C"}</definedName>
    <definedName name="wrn.table2._1_2_1_1_1" hidden="1">{#N/A,#N/A,FALSE,"CGBR95C"}</definedName>
    <definedName name="wrn.table2._1_2_1_1_2" localSheetId="0" hidden="1">{#N/A,#N/A,FALSE,"CGBR95C"}</definedName>
    <definedName name="wrn.table2._1_2_1_1_2" hidden="1">{#N/A,#N/A,FALSE,"CGBR95C"}</definedName>
    <definedName name="wrn.table2._1_2_1_1_3" localSheetId="0" hidden="1">{#N/A,#N/A,FALSE,"CGBR95C"}</definedName>
    <definedName name="wrn.table2._1_2_1_1_3" hidden="1">{#N/A,#N/A,FALSE,"CGBR95C"}</definedName>
    <definedName name="wrn.table2._1_2_1_1_4" localSheetId="0" hidden="1">{#N/A,#N/A,FALSE,"CGBR95C"}</definedName>
    <definedName name="wrn.table2._1_2_1_1_4" hidden="1">{#N/A,#N/A,FALSE,"CGBR95C"}</definedName>
    <definedName name="wrn.table2._1_2_1_1_5" localSheetId="0" hidden="1">{#N/A,#N/A,FALSE,"CGBR95C"}</definedName>
    <definedName name="wrn.table2._1_2_1_1_5" hidden="1">{#N/A,#N/A,FALSE,"CGBR95C"}</definedName>
    <definedName name="wrn.table2._1_2_1_2" localSheetId="0" hidden="1">{#N/A,#N/A,FALSE,"CGBR95C"}</definedName>
    <definedName name="wrn.table2._1_2_1_2" hidden="1">{#N/A,#N/A,FALSE,"CGBR95C"}</definedName>
    <definedName name="wrn.table2._1_2_1_2_1" localSheetId="0" hidden="1">{#N/A,#N/A,FALSE,"CGBR95C"}</definedName>
    <definedName name="wrn.table2._1_2_1_2_1" hidden="1">{#N/A,#N/A,FALSE,"CGBR95C"}</definedName>
    <definedName name="wrn.table2._1_2_1_2_2" localSheetId="0" hidden="1">{#N/A,#N/A,FALSE,"CGBR95C"}</definedName>
    <definedName name="wrn.table2._1_2_1_2_2" hidden="1">{#N/A,#N/A,FALSE,"CGBR95C"}</definedName>
    <definedName name="wrn.table2._1_2_1_2_3" localSheetId="0" hidden="1">{#N/A,#N/A,FALSE,"CGBR95C"}</definedName>
    <definedName name="wrn.table2._1_2_1_2_3" hidden="1">{#N/A,#N/A,FALSE,"CGBR95C"}</definedName>
    <definedName name="wrn.table2._1_2_1_2_4" localSheetId="0" hidden="1">{#N/A,#N/A,FALSE,"CGBR95C"}</definedName>
    <definedName name="wrn.table2._1_2_1_2_4" hidden="1">{#N/A,#N/A,FALSE,"CGBR95C"}</definedName>
    <definedName name="wrn.table2._1_2_1_2_5" localSheetId="0" hidden="1">{#N/A,#N/A,FALSE,"CGBR95C"}</definedName>
    <definedName name="wrn.table2._1_2_1_2_5" hidden="1">{#N/A,#N/A,FALSE,"CGBR95C"}</definedName>
    <definedName name="wrn.table2._1_2_1_3" localSheetId="0" hidden="1">{#N/A,#N/A,FALSE,"CGBR95C"}</definedName>
    <definedName name="wrn.table2._1_2_1_3" hidden="1">{#N/A,#N/A,FALSE,"CGBR95C"}</definedName>
    <definedName name="wrn.table2._1_2_1_3_1" localSheetId="0" hidden="1">{#N/A,#N/A,FALSE,"CGBR95C"}</definedName>
    <definedName name="wrn.table2._1_2_1_3_1" hidden="1">{#N/A,#N/A,FALSE,"CGBR95C"}</definedName>
    <definedName name="wrn.table2._1_2_1_3_2" localSheetId="0" hidden="1">{#N/A,#N/A,FALSE,"CGBR95C"}</definedName>
    <definedName name="wrn.table2._1_2_1_3_2" hidden="1">{#N/A,#N/A,FALSE,"CGBR95C"}</definedName>
    <definedName name="wrn.table2._1_2_1_3_3" localSheetId="0" hidden="1">{#N/A,#N/A,FALSE,"CGBR95C"}</definedName>
    <definedName name="wrn.table2._1_2_1_3_3" hidden="1">{#N/A,#N/A,FALSE,"CGBR95C"}</definedName>
    <definedName name="wrn.table2._1_2_1_3_4" localSheetId="0" hidden="1">{#N/A,#N/A,FALSE,"CGBR95C"}</definedName>
    <definedName name="wrn.table2._1_2_1_3_4" hidden="1">{#N/A,#N/A,FALSE,"CGBR95C"}</definedName>
    <definedName name="wrn.table2._1_2_1_3_5" localSheetId="0" hidden="1">{#N/A,#N/A,FALSE,"CGBR95C"}</definedName>
    <definedName name="wrn.table2._1_2_1_3_5" hidden="1">{#N/A,#N/A,FALSE,"CGBR95C"}</definedName>
    <definedName name="wrn.table2._1_2_1_4" localSheetId="0" hidden="1">{#N/A,#N/A,FALSE,"CGBR95C"}</definedName>
    <definedName name="wrn.table2._1_2_1_4" hidden="1">{#N/A,#N/A,FALSE,"CGBR95C"}</definedName>
    <definedName name="wrn.table2._1_2_1_5" localSheetId="0" hidden="1">{#N/A,#N/A,FALSE,"CGBR95C"}</definedName>
    <definedName name="wrn.table2._1_2_1_5" hidden="1">{#N/A,#N/A,FALSE,"CGBR95C"}</definedName>
    <definedName name="wrn.table2._1_2_2" localSheetId="0" hidden="1">{#N/A,#N/A,FALSE,"CGBR95C"}</definedName>
    <definedName name="wrn.table2._1_2_2" hidden="1">{#N/A,#N/A,FALSE,"CGBR95C"}</definedName>
    <definedName name="wrn.table2._1_2_2_1" localSheetId="0" hidden="1">{#N/A,#N/A,FALSE,"CGBR95C"}</definedName>
    <definedName name="wrn.table2._1_2_2_1" hidden="1">{#N/A,#N/A,FALSE,"CGBR95C"}</definedName>
    <definedName name="wrn.table2._1_2_2_2" localSheetId="0" hidden="1">{#N/A,#N/A,FALSE,"CGBR95C"}</definedName>
    <definedName name="wrn.table2._1_2_2_2" hidden="1">{#N/A,#N/A,FALSE,"CGBR95C"}</definedName>
    <definedName name="wrn.table2._1_2_2_3" localSheetId="0" hidden="1">{#N/A,#N/A,FALSE,"CGBR95C"}</definedName>
    <definedName name="wrn.table2._1_2_2_3" hidden="1">{#N/A,#N/A,FALSE,"CGBR95C"}</definedName>
    <definedName name="wrn.table2._1_2_2_4" localSheetId="0" hidden="1">{#N/A,#N/A,FALSE,"CGBR95C"}</definedName>
    <definedName name="wrn.table2._1_2_2_4" hidden="1">{#N/A,#N/A,FALSE,"CGBR95C"}</definedName>
    <definedName name="wrn.table2._1_2_2_5" localSheetId="0" hidden="1">{#N/A,#N/A,FALSE,"CGBR95C"}</definedName>
    <definedName name="wrn.table2._1_2_2_5" hidden="1">{#N/A,#N/A,FALSE,"CGBR95C"}</definedName>
    <definedName name="wrn.table2._1_2_3" localSheetId="0" hidden="1">{#N/A,#N/A,FALSE,"CGBR95C"}</definedName>
    <definedName name="wrn.table2._1_2_3" hidden="1">{#N/A,#N/A,FALSE,"CGBR95C"}</definedName>
    <definedName name="wrn.table2._1_2_3_1" localSheetId="0" hidden="1">{#N/A,#N/A,FALSE,"CGBR95C"}</definedName>
    <definedName name="wrn.table2._1_2_3_1" hidden="1">{#N/A,#N/A,FALSE,"CGBR95C"}</definedName>
    <definedName name="wrn.table2._1_2_3_2" localSheetId="0" hidden="1">{#N/A,#N/A,FALSE,"CGBR95C"}</definedName>
    <definedName name="wrn.table2._1_2_3_2" hidden="1">{#N/A,#N/A,FALSE,"CGBR95C"}</definedName>
    <definedName name="wrn.table2._1_2_3_3" localSheetId="0" hidden="1">{#N/A,#N/A,FALSE,"CGBR95C"}</definedName>
    <definedName name="wrn.table2._1_2_3_3" hidden="1">{#N/A,#N/A,FALSE,"CGBR95C"}</definedName>
    <definedName name="wrn.table2._1_2_3_4" localSheetId="0" hidden="1">{#N/A,#N/A,FALSE,"CGBR95C"}</definedName>
    <definedName name="wrn.table2._1_2_3_4" hidden="1">{#N/A,#N/A,FALSE,"CGBR95C"}</definedName>
    <definedName name="wrn.table2._1_2_3_5" localSheetId="0" hidden="1">{#N/A,#N/A,FALSE,"CGBR95C"}</definedName>
    <definedName name="wrn.table2._1_2_3_5" hidden="1">{#N/A,#N/A,FALSE,"CGBR95C"}</definedName>
    <definedName name="wrn.table2._1_2_4" localSheetId="0" hidden="1">{#N/A,#N/A,FALSE,"CGBR95C"}</definedName>
    <definedName name="wrn.table2._1_2_4" hidden="1">{#N/A,#N/A,FALSE,"CGBR95C"}</definedName>
    <definedName name="wrn.table2._1_2_4_1" localSheetId="0" hidden="1">{#N/A,#N/A,FALSE,"CGBR95C"}</definedName>
    <definedName name="wrn.table2._1_2_4_1" hidden="1">{#N/A,#N/A,FALSE,"CGBR95C"}</definedName>
    <definedName name="wrn.table2._1_2_4_2" localSheetId="0" hidden="1">{#N/A,#N/A,FALSE,"CGBR95C"}</definedName>
    <definedName name="wrn.table2._1_2_4_2" hidden="1">{#N/A,#N/A,FALSE,"CGBR95C"}</definedName>
    <definedName name="wrn.table2._1_2_4_3" localSheetId="0" hidden="1">{#N/A,#N/A,FALSE,"CGBR95C"}</definedName>
    <definedName name="wrn.table2._1_2_4_3" hidden="1">{#N/A,#N/A,FALSE,"CGBR95C"}</definedName>
    <definedName name="wrn.table2._1_2_4_4" localSheetId="0" hidden="1">{#N/A,#N/A,FALSE,"CGBR95C"}</definedName>
    <definedName name="wrn.table2._1_2_4_4" hidden="1">{#N/A,#N/A,FALSE,"CGBR95C"}</definedName>
    <definedName name="wrn.table2._1_2_4_5" localSheetId="0" hidden="1">{#N/A,#N/A,FALSE,"CGBR95C"}</definedName>
    <definedName name="wrn.table2._1_2_4_5" hidden="1">{#N/A,#N/A,FALSE,"CGBR95C"}</definedName>
    <definedName name="wrn.table2._1_2_5" localSheetId="0" hidden="1">{#N/A,#N/A,FALSE,"CGBR95C"}</definedName>
    <definedName name="wrn.table2._1_2_5" hidden="1">{#N/A,#N/A,FALSE,"CGBR95C"}</definedName>
    <definedName name="wrn.table2._1_3" localSheetId="0" hidden="1">{#N/A,#N/A,FALSE,"CGBR95C"}</definedName>
    <definedName name="wrn.table2._1_3" hidden="1">{#N/A,#N/A,FALSE,"CGBR95C"}</definedName>
    <definedName name="wrn.table2._1_3_1" localSheetId="0" hidden="1">{#N/A,#N/A,FALSE,"CGBR95C"}</definedName>
    <definedName name="wrn.table2._1_3_1" hidden="1">{#N/A,#N/A,FALSE,"CGBR95C"}</definedName>
    <definedName name="wrn.table2._1_3_1_1" localSheetId="0" hidden="1">{#N/A,#N/A,FALSE,"CGBR95C"}</definedName>
    <definedName name="wrn.table2._1_3_1_1" hidden="1">{#N/A,#N/A,FALSE,"CGBR95C"}</definedName>
    <definedName name="wrn.table2._1_3_1_1_1" localSheetId="0" hidden="1">{#N/A,#N/A,FALSE,"CGBR95C"}</definedName>
    <definedName name="wrn.table2._1_3_1_1_1" hidden="1">{#N/A,#N/A,FALSE,"CGBR95C"}</definedName>
    <definedName name="wrn.table2._1_3_1_1_2" localSheetId="0" hidden="1">{#N/A,#N/A,FALSE,"CGBR95C"}</definedName>
    <definedName name="wrn.table2._1_3_1_1_2" hidden="1">{#N/A,#N/A,FALSE,"CGBR95C"}</definedName>
    <definedName name="wrn.table2._1_3_1_1_3" localSheetId="0" hidden="1">{#N/A,#N/A,FALSE,"CGBR95C"}</definedName>
    <definedName name="wrn.table2._1_3_1_1_3" hidden="1">{#N/A,#N/A,FALSE,"CGBR95C"}</definedName>
    <definedName name="wrn.table2._1_3_1_1_4" localSheetId="0" hidden="1">{#N/A,#N/A,FALSE,"CGBR95C"}</definedName>
    <definedName name="wrn.table2._1_3_1_1_4" hidden="1">{#N/A,#N/A,FALSE,"CGBR95C"}</definedName>
    <definedName name="wrn.table2._1_3_1_1_5" localSheetId="0" hidden="1">{#N/A,#N/A,FALSE,"CGBR95C"}</definedName>
    <definedName name="wrn.table2._1_3_1_1_5" hidden="1">{#N/A,#N/A,FALSE,"CGBR95C"}</definedName>
    <definedName name="wrn.table2._1_3_1_2" localSheetId="0" hidden="1">{#N/A,#N/A,FALSE,"CGBR95C"}</definedName>
    <definedName name="wrn.table2._1_3_1_2" hidden="1">{#N/A,#N/A,FALSE,"CGBR95C"}</definedName>
    <definedName name="wrn.table2._1_3_1_2_1" localSheetId="0" hidden="1">{#N/A,#N/A,FALSE,"CGBR95C"}</definedName>
    <definedName name="wrn.table2._1_3_1_2_1" hidden="1">{#N/A,#N/A,FALSE,"CGBR95C"}</definedName>
    <definedName name="wrn.table2._1_3_1_2_2" localSheetId="0" hidden="1">{#N/A,#N/A,FALSE,"CGBR95C"}</definedName>
    <definedName name="wrn.table2._1_3_1_2_2" hidden="1">{#N/A,#N/A,FALSE,"CGBR95C"}</definedName>
    <definedName name="wrn.table2._1_3_1_2_3" localSheetId="0" hidden="1">{#N/A,#N/A,FALSE,"CGBR95C"}</definedName>
    <definedName name="wrn.table2._1_3_1_2_3" hidden="1">{#N/A,#N/A,FALSE,"CGBR95C"}</definedName>
    <definedName name="wrn.table2._1_3_1_2_4" localSheetId="0" hidden="1">{#N/A,#N/A,FALSE,"CGBR95C"}</definedName>
    <definedName name="wrn.table2._1_3_1_2_4" hidden="1">{#N/A,#N/A,FALSE,"CGBR95C"}</definedName>
    <definedName name="wrn.table2._1_3_1_2_5" localSheetId="0" hidden="1">{#N/A,#N/A,FALSE,"CGBR95C"}</definedName>
    <definedName name="wrn.table2._1_3_1_2_5" hidden="1">{#N/A,#N/A,FALSE,"CGBR95C"}</definedName>
    <definedName name="wrn.table2._1_3_1_3" localSheetId="0" hidden="1">{#N/A,#N/A,FALSE,"CGBR95C"}</definedName>
    <definedName name="wrn.table2._1_3_1_3" hidden="1">{#N/A,#N/A,FALSE,"CGBR95C"}</definedName>
    <definedName name="wrn.table2._1_3_1_3_1" localSheetId="0" hidden="1">{#N/A,#N/A,FALSE,"CGBR95C"}</definedName>
    <definedName name="wrn.table2._1_3_1_3_1" hidden="1">{#N/A,#N/A,FALSE,"CGBR95C"}</definedName>
    <definedName name="wrn.table2._1_3_1_3_2" localSheetId="0" hidden="1">{#N/A,#N/A,FALSE,"CGBR95C"}</definedName>
    <definedName name="wrn.table2._1_3_1_3_2" hidden="1">{#N/A,#N/A,FALSE,"CGBR95C"}</definedName>
    <definedName name="wrn.table2._1_3_1_3_3" localSheetId="0" hidden="1">{#N/A,#N/A,FALSE,"CGBR95C"}</definedName>
    <definedName name="wrn.table2._1_3_1_3_3" hidden="1">{#N/A,#N/A,FALSE,"CGBR95C"}</definedName>
    <definedName name="wrn.table2._1_3_1_3_4" localSheetId="0" hidden="1">{#N/A,#N/A,FALSE,"CGBR95C"}</definedName>
    <definedName name="wrn.table2._1_3_1_3_4" hidden="1">{#N/A,#N/A,FALSE,"CGBR95C"}</definedName>
    <definedName name="wrn.table2._1_3_1_3_5" localSheetId="0" hidden="1">{#N/A,#N/A,FALSE,"CGBR95C"}</definedName>
    <definedName name="wrn.table2._1_3_1_3_5" hidden="1">{#N/A,#N/A,FALSE,"CGBR95C"}</definedName>
    <definedName name="wrn.table2._1_3_1_4" localSheetId="0" hidden="1">{#N/A,#N/A,FALSE,"CGBR95C"}</definedName>
    <definedName name="wrn.table2._1_3_1_4" hidden="1">{#N/A,#N/A,FALSE,"CGBR95C"}</definedName>
    <definedName name="wrn.table2._1_3_1_5" localSheetId="0" hidden="1">{#N/A,#N/A,FALSE,"CGBR95C"}</definedName>
    <definedName name="wrn.table2._1_3_1_5" hidden="1">{#N/A,#N/A,FALSE,"CGBR95C"}</definedName>
    <definedName name="wrn.table2._1_3_2" localSheetId="0" hidden="1">{#N/A,#N/A,FALSE,"CGBR95C"}</definedName>
    <definedName name="wrn.table2._1_3_2" hidden="1">{#N/A,#N/A,FALSE,"CGBR95C"}</definedName>
    <definedName name="wrn.table2._1_3_2_1" localSheetId="0" hidden="1">{#N/A,#N/A,FALSE,"CGBR95C"}</definedName>
    <definedName name="wrn.table2._1_3_2_1" hidden="1">{#N/A,#N/A,FALSE,"CGBR95C"}</definedName>
    <definedName name="wrn.table2._1_3_2_2" localSheetId="0" hidden="1">{#N/A,#N/A,FALSE,"CGBR95C"}</definedName>
    <definedName name="wrn.table2._1_3_2_2" hidden="1">{#N/A,#N/A,FALSE,"CGBR95C"}</definedName>
    <definedName name="wrn.table2._1_3_2_3" localSheetId="0" hidden="1">{#N/A,#N/A,FALSE,"CGBR95C"}</definedName>
    <definedName name="wrn.table2._1_3_2_3" hidden="1">{#N/A,#N/A,FALSE,"CGBR95C"}</definedName>
    <definedName name="wrn.table2._1_3_2_4" localSheetId="0" hidden="1">{#N/A,#N/A,FALSE,"CGBR95C"}</definedName>
    <definedName name="wrn.table2._1_3_2_4" hidden="1">{#N/A,#N/A,FALSE,"CGBR95C"}</definedName>
    <definedName name="wrn.table2._1_3_2_5" localSheetId="0" hidden="1">{#N/A,#N/A,FALSE,"CGBR95C"}</definedName>
    <definedName name="wrn.table2._1_3_2_5" hidden="1">{#N/A,#N/A,FALSE,"CGBR95C"}</definedName>
    <definedName name="wrn.table2._1_3_3" localSheetId="0" hidden="1">{#N/A,#N/A,FALSE,"CGBR95C"}</definedName>
    <definedName name="wrn.table2._1_3_3" hidden="1">{#N/A,#N/A,FALSE,"CGBR95C"}</definedName>
    <definedName name="wrn.table2._1_3_3_1" localSheetId="0" hidden="1">{#N/A,#N/A,FALSE,"CGBR95C"}</definedName>
    <definedName name="wrn.table2._1_3_3_1" hidden="1">{#N/A,#N/A,FALSE,"CGBR95C"}</definedName>
    <definedName name="wrn.table2._1_3_3_2" localSheetId="0" hidden="1">{#N/A,#N/A,FALSE,"CGBR95C"}</definedName>
    <definedName name="wrn.table2._1_3_3_2" hidden="1">{#N/A,#N/A,FALSE,"CGBR95C"}</definedName>
    <definedName name="wrn.table2._1_3_3_3" localSheetId="0" hidden="1">{#N/A,#N/A,FALSE,"CGBR95C"}</definedName>
    <definedName name="wrn.table2._1_3_3_3" hidden="1">{#N/A,#N/A,FALSE,"CGBR95C"}</definedName>
    <definedName name="wrn.table2._1_3_3_4" localSheetId="0" hidden="1">{#N/A,#N/A,FALSE,"CGBR95C"}</definedName>
    <definedName name="wrn.table2._1_3_3_4" hidden="1">{#N/A,#N/A,FALSE,"CGBR95C"}</definedName>
    <definedName name="wrn.table2._1_3_3_5" localSheetId="0" hidden="1">{#N/A,#N/A,FALSE,"CGBR95C"}</definedName>
    <definedName name="wrn.table2._1_3_3_5" hidden="1">{#N/A,#N/A,FALSE,"CGBR95C"}</definedName>
    <definedName name="wrn.table2._1_3_4" localSheetId="0" hidden="1">{#N/A,#N/A,FALSE,"CGBR95C"}</definedName>
    <definedName name="wrn.table2._1_3_4" hidden="1">{#N/A,#N/A,FALSE,"CGBR95C"}</definedName>
    <definedName name="wrn.table2._1_3_4_1" localSheetId="0" hidden="1">{#N/A,#N/A,FALSE,"CGBR95C"}</definedName>
    <definedName name="wrn.table2._1_3_4_1" hidden="1">{#N/A,#N/A,FALSE,"CGBR95C"}</definedName>
    <definedName name="wrn.table2._1_3_4_2" localSheetId="0" hidden="1">{#N/A,#N/A,FALSE,"CGBR95C"}</definedName>
    <definedName name="wrn.table2._1_3_4_2" hidden="1">{#N/A,#N/A,FALSE,"CGBR95C"}</definedName>
    <definedName name="wrn.table2._1_3_4_3" localSheetId="0" hidden="1">{#N/A,#N/A,FALSE,"CGBR95C"}</definedName>
    <definedName name="wrn.table2._1_3_4_3" hidden="1">{#N/A,#N/A,FALSE,"CGBR95C"}</definedName>
    <definedName name="wrn.table2._1_3_4_4" localSheetId="0" hidden="1">{#N/A,#N/A,FALSE,"CGBR95C"}</definedName>
    <definedName name="wrn.table2._1_3_4_4" hidden="1">{#N/A,#N/A,FALSE,"CGBR95C"}</definedName>
    <definedName name="wrn.table2._1_3_4_5" localSheetId="0" hidden="1">{#N/A,#N/A,FALSE,"CGBR95C"}</definedName>
    <definedName name="wrn.table2._1_3_4_5" hidden="1">{#N/A,#N/A,FALSE,"CGBR95C"}</definedName>
    <definedName name="wrn.table2._1_3_5" localSheetId="0" hidden="1">{#N/A,#N/A,FALSE,"CGBR95C"}</definedName>
    <definedName name="wrn.table2._1_3_5" hidden="1">{#N/A,#N/A,FALSE,"CGBR95C"}</definedName>
    <definedName name="wrn.table2._1_4" localSheetId="0" hidden="1">{#N/A,#N/A,FALSE,"CGBR95C"}</definedName>
    <definedName name="wrn.table2._1_4" hidden="1">{#N/A,#N/A,FALSE,"CGBR95C"}</definedName>
    <definedName name="wrn.table2._1_4_1" localSheetId="0" hidden="1">{#N/A,#N/A,FALSE,"CGBR95C"}</definedName>
    <definedName name="wrn.table2._1_4_1" hidden="1">{#N/A,#N/A,FALSE,"CGBR95C"}</definedName>
    <definedName name="wrn.table2._1_4_1_1" localSheetId="0" hidden="1">{#N/A,#N/A,FALSE,"CGBR95C"}</definedName>
    <definedName name="wrn.table2._1_4_1_1" hidden="1">{#N/A,#N/A,FALSE,"CGBR95C"}</definedName>
    <definedName name="wrn.table2._1_4_1_1_1" localSheetId="0" hidden="1">{#N/A,#N/A,FALSE,"CGBR95C"}</definedName>
    <definedName name="wrn.table2._1_4_1_1_1" hidden="1">{#N/A,#N/A,FALSE,"CGBR95C"}</definedName>
    <definedName name="wrn.table2._1_4_1_1_2" localSheetId="0" hidden="1">{#N/A,#N/A,FALSE,"CGBR95C"}</definedName>
    <definedName name="wrn.table2._1_4_1_1_2" hidden="1">{#N/A,#N/A,FALSE,"CGBR95C"}</definedName>
    <definedName name="wrn.table2._1_4_1_1_3" localSheetId="0" hidden="1">{#N/A,#N/A,FALSE,"CGBR95C"}</definedName>
    <definedName name="wrn.table2._1_4_1_1_3" hidden="1">{#N/A,#N/A,FALSE,"CGBR95C"}</definedName>
    <definedName name="wrn.table2._1_4_1_1_4" localSheetId="0" hidden="1">{#N/A,#N/A,FALSE,"CGBR95C"}</definedName>
    <definedName name="wrn.table2._1_4_1_1_4" hidden="1">{#N/A,#N/A,FALSE,"CGBR95C"}</definedName>
    <definedName name="wrn.table2._1_4_1_1_5" localSheetId="0" hidden="1">{#N/A,#N/A,FALSE,"CGBR95C"}</definedName>
    <definedName name="wrn.table2._1_4_1_1_5" hidden="1">{#N/A,#N/A,FALSE,"CGBR95C"}</definedName>
    <definedName name="wrn.table2._1_4_1_2" localSheetId="0" hidden="1">{#N/A,#N/A,FALSE,"CGBR95C"}</definedName>
    <definedName name="wrn.table2._1_4_1_2" hidden="1">{#N/A,#N/A,FALSE,"CGBR95C"}</definedName>
    <definedName name="wrn.table2._1_4_1_2_1" localSheetId="0" hidden="1">{#N/A,#N/A,FALSE,"CGBR95C"}</definedName>
    <definedName name="wrn.table2._1_4_1_2_1" hidden="1">{#N/A,#N/A,FALSE,"CGBR95C"}</definedName>
    <definedName name="wrn.table2._1_4_1_2_2" localSheetId="0" hidden="1">{#N/A,#N/A,FALSE,"CGBR95C"}</definedName>
    <definedName name="wrn.table2._1_4_1_2_2" hidden="1">{#N/A,#N/A,FALSE,"CGBR95C"}</definedName>
    <definedName name="wrn.table2._1_4_1_2_3" localSheetId="0" hidden="1">{#N/A,#N/A,FALSE,"CGBR95C"}</definedName>
    <definedName name="wrn.table2._1_4_1_2_3" hidden="1">{#N/A,#N/A,FALSE,"CGBR95C"}</definedName>
    <definedName name="wrn.table2._1_4_1_2_4" localSheetId="0" hidden="1">{#N/A,#N/A,FALSE,"CGBR95C"}</definedName>
    <definedName name="wrn.table2._1_4_1_2_4" hidden="1">{#N/A,#N/A,FALSE,"CGBR95C"}</definedName>
    <definedName name="wrn.table2._1_4_1_2_5" localSheetId="0" hidden="1">{#N/A,#N/A,FALSE,"CGBR95C"}</definedName>
    <definedName name="wrn.table2._1_4_1_2_5" hidden="1">{#N/A,#N/A,FALSE,"CGBR95C"}</definedName>
    <definedName name="wrn.table2._1_4_1_3" localSheetId="0" hidden="1">{#N/A,#N/A,FALSE,"CGBR95C"}</definedName>
    <definedName name="wrn.table2._1_4_1_3" hidden="1">{#N/A,#N/A,FALSE,"CGBR95C"}</definedName>
    <definedName name="wrn.table2._1_4_1_3_1" localSheetId="0" hidden="1">{#N/A,#N/A,FALSE,"CGBR95C"}</definedName>
    <definedName name="wrn.table2._1_4_1_3_1" hidden="1">{#N/A,#N/A,FALSE,"CGBR95C"}</definedName>
    <definedName name="wrn.table2._1_4_1_3_2" localSheetId="0" hidden="1">{#N/A,#N/A,FALSE,"CGBR95C"}</definedName>
    <definedName name="wrn.table2._1_4_1_3_2" hidden="1">{#N/A,#N/A,FALSE,"CGBR95C"}</definedName>
    <definedName name="wrn.table2._1_4_1_3_3" localSheetId="0" hidden="1">{#N/A,#N/A,FALSE,"CGBR95C"}</definedName>
    <definedName name="wrn.table2._1_4_1_3_3" hidden="1">{#N/A,#N/A,FALSE,"CGBR95C"}</definedName>
    <definedName name="wrn.table2._1_4_1_3_4" localSheetId="0" hidden="1">{#N/A,#N/A,FALSE,"CGBR95C"}</definedName>
    <definedName name="wrn.table2._1_4_1_3_4" hidden="1">{#N/A,#N/A,FALSE,"CGBR95C"}</definedName>
    <definedName name="wrn.table2._1_4_1_3_5" localSheetId="0" hidden="1">{#N/A,#N/A,FALSE,"CGBR95C"}</definedName>
    <definedName name="wrn.table2._1_4_1_3_5" hidden="1">{#N/A,#N/A,FALSE,"CGBR95C"}</definedName>
    <definedName name="wrn.table2._1_4_1_4" localSheetId="0" hidden="1">{#N/A,#N/A,FALSE,"CGBR95C"}</definedName>
    <definedName name="wrn.table2._1_4_1_4" hidden="1">{#N/A,#N/A,FALSE,"CGBR95C"}</definedName>
    <definedName name="wrn.table2._1_4_1_5" localSheetId="0" hidden="1">{#N/A,#N/A,FALSE,"CGBR95C"}</definedName>
    <definedName name="wrn.table2._1_4_1_5" hidden="1">{#N/A,#N/A,FALSE,"CGBR95C"}</definedName>
    <definedName name="wrn.table2._1_4_2" localSheetId="0" hidden="1">{#N/A,#N/A,FALSE,"CGBR95C"}</definedName>
    <definedName name="wrn.table2._1_4_2" hidden="1">{#N/A,#N/A,FALSE,"CGBR95C"}</definedName>
    <definedName name="wrn.table2._1_4_2_1" localSheetId="0" hidden="1">{#N/A,#N/A,FALSE,"CGBR95C"}</definedName>
    <definedName name="wrn.table2._1_4_2_1" hidden="1">{#N/A,#N/A,FALSE,"CGBR95C"}</definedName>
    <definedName name="wrn.table2._1_4_2_2" localSheetId="0" hidden="1">{#N/A,#N/A,FALSE,"CGBR95C"}</definedName>
    <definedName name="wrn.table2._1_4_2_2" hidden="1">{#N/A,#N/A,FALSE,"CGBR95C"}</definedName>
    <definedName name="wrn.table2._1_4_2_3" localSheetId="0" hidden="1">{#N/A,#N/A,FALSE,"CGBR95C"}</definedName>
    <definedName name="wrn.table2._1_4_2_3" hidden="1">{#N/A,#N/A,FALSE,"CGBR95C"}</definedName>
    <definedName name="wrn.table2._1_4_2_4" localSheetId="0" hidden="1">{#N/A,#N/A,FALSE,"CGBR95C"}</definedName>
    <definedName name="wrn.table2._1_4_2_4" hidden="1">{#N/A,#N/A,FALSE,"CGBR95C"}</definedName>
    <definedName name="wrn.table2._1_4_2_5" localSheetId="0" hidden="1">{#N/A,#N/A,FALSE,"CGBR95C"}</definedName>
    <definedName name="wrn.table2._1_4_2_5" hidden="1">{#N/A,#N/A,FALSE,"CGBR95C"}</definedName>
    <definedName name="wrn.table2._1_4_3" localSheetId="0" hidden="1">{#N/A,#N/A,FALSE,"CGBR95C"}</definedName>
    <definedName name="wrn.table2._1_4_3" hidden="1">{#N/A,#N/A,FALSE,"CGBR95C"}</definedName>
    <definedName name="wrn.table2._1_4_3_1" localSheetId="0" hidden="1">{#N/A,#N/A,FALSE,"CGBR95C"}</definedName>
    <definedName name="wrn.table2._1_4_3_1" hidden="1">{#N/A,#N/A,FALSE,"CGBR95C"}</definedName>
    <definedName name="wrn.table2._1_4_3_2" localSheetId="0" hidden="1">{#N/A,#N/A,FALSE,"CGBR95C"}</definedName>
    <definedName name="wrn.table2._1_4_3_2" hidden="1">{#N/A,#N/A,FALSE,"CGBR95C"}</definedName>
    <definedName name="wrn.table2._1_4_3_3" localSheetId="0" hidden="1">{#N/A,#N/A,FALSE,"CGBR95C"}</definedName>
    <definedName name="wrn.table2._1_4_3_3" hidden="1">{#N/A,#N/A,FALSE,"CGBR95C"}</definedName>
    <definedName name="wrn.table2._1_4_3_4" localSheetId="0" hidden="1">{#N/A,#N/A,FALSE,"CGBR95C"}</definedName>
    <definedName name="wrn.table2._1_4_3_4" hidden="1">{#N/A,#N/A,FALSE,"CGBR95C"}</definedName>
    <definedName name="wrn.table2._1_4_3_5" localSheetId="0" hidden="1">{#N/A,#N/A,FALSE,"CGBR95C"}</definedName>
    <definedName name="wrn.table2._1_4_3_5" hidden="1">{#N/A,#N/A,FALSE,"CGBR95C"}</definedName>
    <definedName name="wrn.table2._1_4_4" localSheetId="0" hidden="1">{#N/A,#N/A,FALSE,"CGBR95C"}</definedName>
    <definedName name="wrn.table2._1_4_4" hidden="1">{#N/A,#N/A,FALSE,"CGBR95C"}</definedName>
    <definedName name="wrn.table2._1_4_4_1" localSheetId="0" hidden="1">{#N/A,#N/A,FALSE,"CGBR95C"}</definedName>
    <definedName name="wrn.table2._1_4_4_1" hidden="1">{#N/A,#N/A,FALSE,"CGBR95C"}</definedName>
    <definedName name="wrn.table2._1_4_4_2" localSheetId="0" hidden="1">{#N/A,#N/A,FALSE,"CGBR95C"}</definedName>
    <definedName name="wrn.table2._1_4_4_2" hidden="1">{#N/A,#N/A,FALSE,"CGBR95C"}</definedName>
    <definedName name="wrn.table2._1_4_4_3" localSheetId="0" hidden="1">{#N/A,#N/A,FALSE,"CGBR95C"}</definedName>
    <definedName name="wrn.table2._1_4_4_3" hidden="1">{#N/A,#N/A,FALSE,"CGBR95C"}</definedName>
    <definedName name="wrn.table2._1_4_4_4" localSheetId="0" hidden="1">{#N/A,#N/A,FALSE,"CGBR95C"}</definedName>
    <definedName name="wrn.table2._1_4_4_4" hidden="1">{#N/A,#N/A,FALSE,"CGBR95C"}</definedName>
    <definedName name="wrn.table2._1_4_4_5" localSheetId="0" hidden="1">{#N/A,#N/A,FALSE,"CGBR95C"}</definedName>
    <definedName name="wrn.table2._1_4_4_5" hidden="1">{#N/A,#N/A,FALSE,"CGBR95C"}</definedName>
    <definedName name="wrn.table2._1_4_5" localSheetId="0" hidden="1">{#N/A,#N/A,FALSE,"CGBR95C"}</definedName>
    <definedName name="wrn.table2._1_4_5" hidden="1">{#N/A,#N/A,FALSE,"CGBR95C"}</definedName>
    <definedName name="wrn.table2._1_5" localSheetId="0" hidden="1">{#N/A,#N/A,FALSE,"CGBR95C"}</definedName>
    <definedName name="wrn.table2._1_5" hidden="1">{#N/A,#N/A,FALSE,"CGBR95C"}</definedName>
    <definedName name="wrn.table2._1_5_1" localSheetId="0" hidden="1">{#N/A,#N/A,FALSE,"CGBR95C"}</definedName>
    <definedName name="wrn.table2._1_5_1" hidden="1">{#N/A,#N/A,FALSE,"CGBR95C"}</definedName>
    <definedName name="wrn.table2._1_5_1_1" localSheetId="0" hidden="1">{#N/A,#N/A,FALSE,"CGBR95C"}</definedName>
    <definedName name="wrn.table2._1_5_1_1" hidden="1">{#N/A,#N/A,FALSE,"CGBR95C"}</definedName>
    <definedName name="wrn.table2._1_5_1_2" localSheetId="0" hidden="1">{#N/A,#N/A,FALSE,"CGBR95C"}</definedName>
    <definedName name="wrn.table2._1_5_1_2" hidden="1">{#N/A,#N/A,FALSE,"CGBR95C"}</definedName>
    <definedName name="wrn.table2._1_5_1_3" localSheetId="0" hidden="1">{#N/A,#N/A,FALSE,"CGBR95C"}</definedName>
    <definedName name="wrn.table2._1_5_1_3" hidden="1">{#N/A,#N/A,FALSE,"CGBR95C"}</definedName>
    <definedName name="wrn.table2._1_5_1_4" localSheetId="0" hidden="1">{#N/A,#N/A,FALSE,"CGBR95C"}</definedName>
    <definedName name="wrn.table2._1_5_1_4" hidden="1">{#N/A,#N/A,FALSE,"CGBR95C"}</definedName>
    <definedName name="wrn.table2._1_5_1_5" localSheetId="0" hidden="1">{#N/A,#N/A,FALSE,"CGBR95C"}</definedName>
    <definedName name="wrn.table2._1_5_1_5" hidden="1">{#N/A,#N/A,FALSE,"CGBR95C"}</definedName>
    <definedName name="wrn.table2._1_5_2" localSheetId="0" hidden="1">{#N/A,#N/A,FALSE,"CGBR95C"}</definedName>
    <definedName name="wrn.table2._1_5_2" hidden="1">{#N/A,#N/A,FALSE,"CGBR95C"}</definedName>
    <definedName name="wrn.table2._1_5_2_1" localSheetId="0" hidden="1">{#N/A,#N/A,FALSE,"CGBR95C"}</definedName>
    <definedName name="wrn.table2._1_5_2_1" hidden="1">{#N/A,#N/A,FALSE,"CGBR95C"}</definedName>
    <definedName name="wrn.table2._1_5_2_2" localSheetId="0" hidden="1">{#N/A,#N/A,FALSE,"CGBR95C"}</definedName>
    <definedName name="wrn.table2._1_5_2_2" hidden="1">{#N/A,#N/A,FALSE,"CGBR95C"}</definedName>
    <definedName name="wrn.table2._1_5_2_3" localSheetId="0" hidden="1">{#N/A,#N/A,FALSE,"CGBR95C"}</definedName>
    <definedName name="wrn.table2._1_5_2_3" hidden="1">{#N/A,#N/A,FALSE,"CGBR95C"}</definedName>
    <definedName name="wrn.table2._1_5_2_4" localSheetId="0" hidden="1">{#N/A,#N/A,FALSE,"CGBR95C"}</definedName>
    <definedName name="wrn.table2._1_5_2_4" hidden="1">{#N/A,#N/A,FALSE,"CGBR95C"}</definedName>
    <definedName name="wrn.table2._1_5_2_5" localSheetId="0" hidden="1">{#N/A,#N/A,FALSE,"CGBR95C"}</definedName>
    <definedName name="wrn.table2._1_5_2_5" hidden="1">{#N/A,#N/A,FALSE,"CGBR95C"}</definedName>
    <definedName name="wrn.table2._1_5_3" localSheetId="0" hidden="1">{#N/A,#N/A,FALSE,"CGBR95C"}</definedName>
    <definedName name="wrn.table2._1_5_3" hidden="1">{#N/A,#N/A,FALSE,"CGBR95C"}</definedName>
    <definedName name="wrn.table2._1_5_3_1" localSheetId="0" hidden="1">{#N/A,#N/A,FALSE,"CGBR95C"}</definedName>
    <definedName name="wrn.table2._1_5_3_1" hidden="1">{#N/A,#N/A,FALSE,"CGBR95C"}</definedName>
    <definedName name="wrn.table2._1_5_3_2" localSheetId="0" hidden="1">{#N/A,#N/A,FALSE,"CGBR95C"}</definedName>
    <definedName name="wrn.table2._1_5_3_2" hidden="1">{#N/A,#N/A,FALSE,"CGBR95C"}</definedName>
    <definedName name="wrn.table2._1_5_3_3" localSheetId="0" hidden="1">{#N/A,#N/A,FALSE,"CGBR95C"}</definedName>
    <definedName name="wrn.table2._1_5_3_3" hidden="1">{#N/A,#N/A,FALSE,"CGBR95C"}</definedName>
    <definedName name="wrn.table2._1_5_3_4" localSheetId="0" hidden="1">{#N/A,#N/A,FALSE,"CGBR95C"}</definedName>
    <definedName name="wrn.table2._1_5_3_4" hidden="1">{#N/A,#N/A,FALSE,"CGBR95C"}</definedName>
    <definedName name="wrn.table2._1_5_3_5" localSheetId="0" hidden="1">{#N/A,#N/A,FALSE,"CGBR95C"}</definedName>
    <definedName name="wrn.table2._1_5_3_5" hidden="1">{#N/A,#N/A,FALSE,"CGBR95C"}</definedName>
    <definedName name="wrn.table2._1_5_4" localSheetId="0" hidden="1">{#N/A,#N/A,FALSE,"CGBR95C"}</definedName>
    <definedName name="wrn.table2._1_5_4" hidden="1">{#N/A,#N/A,FALSE,"CGBR95C"}</definedName>
    <definedName name="wrn.table2._1_5_5" localSheetId="0" hidden="1">{#N/A,#N/A,FALSE,"CGBR95C"}</definedName>
    <definedName name="wrn.table2._1_5_5" hidden="1">{#N/A,#N/A,FALSE,"CGBR95C"}</definedName>
    <definedName name="wrn.table2._2" localSheetId="0" hidden="1">{#N/A,#N/A,FALSE,"CGBR95C"}</definedName>
    <definedName name="wrn.table2._2" hidden="1">{#N/A,#N/A,FALSE,"CGBR95C"}</definedName>
    <definedName name="wrn.table2._2_1" localSheetId="0" hidden="1">{#N/A,#N/A,FALSE,"CGBR95C"}</definedName>
    <definedName name="wrn.table2._2_1" hidden="1">{#N/A,#N/A,FALSE,"CGBR95C"}</definedName>
    <definedName name="wrn.table2._2_1_1" localSheetId="0" hidden="1">{#N/A,#N/A,FALSE,"CGBR95C"}</definedName>
    <definedName name="wrn.table2._2_1_1" hidden="1">{#N/A,#N/A,FALSE,"CGBR95C"}</definedName>
    <definedName name="wrn.table2._2_1_1_1" localSheetId="0" hidden="1">{#N/A,#N/A,FALSE,"CGBR95C"}</definedName>
    <definedName name="wrn.table2._2_1_1_1" hidden="1">{#N/A,#N/A,FALSE,"CGBR95C"}</definedName>
    <definedName name="wrn.table2._2_1_1_2" localSheetId="0" hidden="1">{#N/A,#N/A,FALSE,"CGBR95C"}</definedName>
    <definedName name="wrn.table2._2_1_1_2" hidden="1">{#N/A,#N/A,FALSE,"CGBR95C"}</definedName>
    <definedName name="wrn.table2._2_1_1_3" localSheetId="0" hidden="1">{#N/A,#N/A,FALSE,"CGBR95C"}</definedName>
    <definedName name="wrn.table2._2_1_1_3" hidden="1">{#N/A,#N/A,FALSE,"CGBR95C"}</definedName>
    <definedName name="wrn.table2._2_1_1_4" localSheetId="0" hidden="1">{#N/A,#N/A,FALSE,"CGBR95C"}</definedName>
    <definedName name="wrn.table2._2_1_1_4" hidden="1">{#N/A,#N/A,FALSE,"CGBR95C"}</definedName>
    <definedName name="wrn.table2._2_1_1_5" localSheetId="0" hidden="1">{#N/A,#N/A,FALSE,"CGBR95C"}</definedName>
    <definedName name="wrn.table2._2_1_1_5" hidden="1">{#N/A,#N/A,FALSE,"CGBR95C"}</definedName>
    <definedName name="wrn.table2._2_1_2" localSheetId="0" hidden="1">{#N/A,#N/A,FALSE,"CGBR95C"}</definedName>
    <definedName name="wrn.table2._2_1_2" hidden="1">{#N/A,#N/A,FALSE,"CGBR95C"}</definedName>
    <definedName name="wrn.table2._2_1_2_1" localSheetId="0" hidden="1">{#N/A,#N/A,FALSE,"CGBR95C"}</definedName>
    <definedName name="wrn.table2._2_1_2_1" hidden="1">{#N/A,#N/A,FALSE,"CGBR95C"}</definedName>
    <definedName name="wrn.table2._2_1_2_2" localSheetId="0" hidden="1">{#N/A,#N/A,FALSE,"CGBR95C"}</definedName>
    <definedName name="wrn.table2._2_1_2_2" hidden="1">{#N/A,#N/A,FALSE,"CGBR95C"}</definedName>
    <definedName name="wrn.table2._2_1_2_3" localSheetId="0" hidden="1">{#N/A,#N/A,FALSE,"CGBR95C"}</definedName>
    <definedName name="wrn.table2._2_1_2_3" hidden="1">{#N/A,#N/A,FALSE,"CGBR95C"}</definedName>
    <definedName name="wrn.table2._2_1_2_4" localSheetId="0" hidden="1">{#N/A,#N/A,FALSE,"CGBR95C"}</definedName>
    <definedName name="wrn.table2._2_1_2_4" hidden="1">{#N/A,#N/A,FALSE,"CGBR95C"}</definedName>
    <definedName name="wrn.table2._2_1_2_5" localSheetId="0" hidden="1">{#N/A,#N/A,FALSE,"CGBR95C"}</definedName>
    <definedName name="wrn.table2._2_1_2_5" hidden="1">{#N/A,#N/A,FALSE,"CGBR95C"}</definedName>
    <definedName name="wrn.table2._2_1_3" localSheetId="0" hidden="1">{#N/A,#N/A,FALSE,"CGBR95C"}</definedName>
    <definedName name="wrn.table2._2_1_3" hidden="1">{#N/A,#N/A,FALSE,"CGBR95C"}</definedName>
    <definedName name="wrn.table2._2_1_3_1" localSheetId="0" hidden="1">{#N/A,#N/A,FALSE,"CGBR95C"}</definedName>
    <definedName name="wrn.table2._2_1_3_1" hidden="1">{#N/A,#N/A,FALSE,"CGBR95C"}</definedName>
    <definedName name="wrn.table2._2_1_3_2" localSheetId="0" hidden="1">{#N/A,#N/A,FALSE,"CGBR95C"}</definedName>
    <definedName name="wrn.table2._2_1_3_2" hidden="1">{#N/A,#N/A,FALSE,"CGBR95C"}</definedName>
    <definedName name="wrn.table2._2_1_3_3" localSheetId="0" hidden="1">{#N/A,#N/A,FALSE,"CGBR95C"}</definedName>
    <definedName name="wrn.table2._2_1_3_3" hidden="1">{#N/A,#N/A,FALSE,"CGBR95C"}</definedName>
    <definedName name="wrn.table2._2_1_3_4" localSheetId="0" hidden="1">{#N/A,#N/A,FALSE,"CGBR95C"}</definedName>
    <definedName name="wrn.table2._2_1_3_4" hidden="1">{#N/A,#N/A,FALSE,"CGBR95C"}</definedName>
    <definedName name="wrn.table2._2_1_3_5" localSheetId="0" hidden="1">{#N/A,#N/A,FALSE,"CGBR95C"}</definedName>
    <definedName name="wrn.table2._2_1_3_5" hidden="1">{#N/A,#N/A,FALSE,"CGBR95C"}</definedName>
    <definedName name="wrn.table2._2_1_4" localSheetId="0" hidden="1">{#N/A,#N/A,FALSE,"CGBR95C"}</definedName>
    <definedName name="wrn.table2._2_1_4" hidden="1">{#N/A,#N/A,FALSE,"CGBR95C"}</definedName>
    <definedName name="wrn.table2._2_1_5" localSheetId="0" hidden="1">{#N/A,#N/A,FALSE,"CGBR95C"}</definedName>
    <definedName name="wrn.table2._2_1_5" hidden="1">{#N/A,#N/A,FALSE,"CGBR95C"}</definedName>
    <definedName name="wrn.table2._2_2" localSheetId="0" hidden="1">{#N/A,#N/A,FALSE,"CGBR95C"}</definedName>
    <definedName name="wrn.table2._2_2" hidden="1">{#N/A,#N/A,FALSE,"CGBR95C"}</definedName>
    <definedName name="wrn.table2._2_2_1" localSheetId="0" hidden="1">{#N/A,#N/A,FALSE,"CGBR95C"}</definedName>
    <definedName name="wrn.table2._2_2_1" hidden="1">{#N/A,#N/A,FALSE,"CGBR95C"}</definedName>
    <definedName name="wrn.table2._2_2_2" localSheetId="0" hidden="1">{#N/A,#N/A,FALSE,"CGBR95C"}</definedName>
    <definedName name="wrn.table2._2_2_2" hidden="1">{#N/A,#N/A,FALSE,"CGBR95C"}</definedName>
    <definedName name="wrn.table2._2_2_3" localSheetId="0" hidden="1">{#N/A,#N/A,FALSE,"CGBR95C"}</definedName>
    <definedName name="wrn.table2._2_2_3" hidden="1">{#N/A,#N/A,FALSE,"CGBR95C"}</definedName>
    <definedName name="wrn.table2._2_2_4" localSheetId="0" hidden="1">{#N/A,#N/A,FALSE,"CGBR95C"}</definedName>
    <definedName name="wrn.table2._2_2_4" hidden="1">{#N/A,#N/A,FALSE,"CGBR95C"}</definedName>
    <definedName name="wrn.table2._2_2_5" localSheetId="0" hidden="1">{#N/A,#N/A,FALSE,"CGBR95C"}</definedName>
    <definedName name="wrn.table2._2_2_5" hidden="1">{#N/A,#N/A,FALSE,"CGBR95C"}</definedName>
    <definedName name="wrn.table2._2_3" localSheetId="0" hidden="1">{#N/A,#N/A,FALSE,"CGBR95C"}</definedName>
    <definedName name="wrn.table2._2_3" hidden="1">{#N/A,#N/A,FALSE,"CGBR95C"}</definedName>
    <definedName name="wrn.table2._2_3_1" localSheetId="0" hidden="1">{#N/A,#N/A,FALSE,"CGBR95C"}</definedName>
    <definedName name="wrn.table2._2_3_1" hidden="1">{#N/A,#N/A,FALSE,"CGBR95C"}</definedName>
    <definedName name="wrn.table2._2_3_2" localSheetId="0" hidden="1">{#N/A,#N/A,FALSE,"CGBR95C"}</definedName>
    <definedName name="wrn.table2._2_3_2" hidden="1">{#N/A,#N/A,FALSE,"CGBR95C"}</definedName>
    <definedName name="wrn.table2._2_3_3" localSheetId="0" hidden="1">{#N/A,#N/A,FALSE,"CGBR95C"}</definedName>
    <definedName name="wrn.table2._2_3_3" hidden="1">{#N/A,#N/A,FALSE,"CGBR95C"}</definedName>
    <definedName name="wrn.table2._2_3_4" localSheetId="0" hidden="1">{#N/A,#N/A,FALSE,"CGBR95C"}</definedName>
    <definedName name="wrn.table2._2_3_4" hidden="1">{#N/A,#N/A,FALSE,"CGBR95C"}</definedName>
    <definedName name="wrn.table2._2_3_5" localSheetId="0" hidden="1">{#N/A,#N/A,FALSE,"CGBR95C"}</definedName>
    <definedName name="wrn.table2._2_3_5" hidden="1">{#N/A,#N/A,FALSE,"CGBR95C"}</definedName>
    <definedName name="wrn.table2._2_4" localSheetId="0" hidden="1">{#N/A,#N/A,FALSE,"CGBR95C"}</definedName>
    <definedName name="wrn.table2._2_4" hidden="1">{#N/A,#N/A,FALSE,"CGBR95C"}</definedName>
    <definedName name="wrn.table2._2_4_1" localSheetId="0" hidden="1">{#N/A,#N/A,FALSE,"CGBR95C"}</definedName>
    <definedName name="wrn.table2._2_4_1" hidden="1">{#N/A,#N/A,FALSE,"CGBR95C"}</definedName>
    <definedName name="wrn.table2._2_4_2" localSheetId="0" hidden="1">{#N/A,#N/A,FALSE,"CGBR95C"}</definedName>
    <definedName name="wrn.table2._2_4_2" hidden="1">{#N/A,#N/A,FALSE,"CGBR95C"}</definedName>
    <definedName name="wrn.table2._2_4_3" localSheetId="0" hidden="1">{#N/A,#N/A,FALSE,"CGBR95C"}</definedName>
    <definedName name="wrn.table2._2_4_3" hidden="1">{#N/A,#N/A,FALSE,"CGBR95C"}</definedName>
    <definedName name="wrn.table2._2_4_4" localSheetId="0" hidden="1">{#N/A,#N/A,FALSE,"CGBR95C"}</definedName>
    <definedName name="wrn.table2._2_4_4" hidden="1">{#N/A,#N/A,FALSE,"CGBR95C"}</definedName>
    <definedName name="wrn.table2._2_4_5" localSheetId="0" hidden="1">{#N/A,#N/A,FALSE,"CGBR95C"}</definedName>
    <definedName name="wrn.table2._2_4_5" hidden="1">{#N/A,#N/A,FALSE,"CGBR95C"}</definedName>
    <definedName name="wrn.table2._2_5" localSheetId="0" hidden="1">{#N/A,#N/A,FALSE,"CGBR95C"}</definedName>
    <definedName name="wrn.table2._2_5" hidden="1">{#N/A,#N/A,FALSE,"CGBR95C"}</definedName>
    <definedName name="wrn.table2._3" localSheetId="0" hidden="1">{#N/A,#N/A,FALSE,"CGBR95C"}</definedName>
    <definedName name="wrn.table2._3" hidden="1">{#N/A,#N/A,FALSE,"CGBR95C"}</definedName>
    <definedName name="wrn.table2._3_1" localSheetId="0" hidden="1">{#N/A,#N/A,FALSE,"CGBR95C"}</definedName>
    <definedName name="wrn.table2._3_1" hidden="1">{#N/A,#N/A,FALSE,"CGBR95C"}</definedName>
    <definedName name="wrn.table2._3_1_1" localSheetId="0" hidden="1">{#N/A,#N/A,FALSE,"CGBR95C"}</definedName>
    <definedName name="wrn.table2._3_1_1" hidden="1">{#N/A,#N/A,FALSE,"CGBR95C"}</definedName>
    <definedName name="wrn.table2._3_1_1_1" localSheetId="0" hidden="1">{#N/A,#N/A,FALSE,"CGBR95C"}</definedName>
    <definedName name="wrn.table2._3_1_1_1" hidden="1">{#N/A,#N/A,FALSE,"CGBR95C"}</definedName>
    <definedName name="wrn.table2._3_1_1_2" localSheetId="0" hidden="1">{#N/A,#N/A,FALSE,"CGBR95C"}</definedName>
    <definedName name="wrn.table2._3_1_1_2" hidden="1">{#N/A,#N/A,FALSE,"CGBR95C"}</definedName>
    <definedName name="wrn.table2._3_1_1_3" localSheetId="0" hidden="1">{#N/A,#N/A,FALSE,"CGBR95C"}</definedName>
    <definedName name="wrn.table2._3_1_1_3" hidden="1">{#N/A,#N/A,FALSE,"CGBR95C"}</definedName>
    <definedName name="wrn.table2._3_1_1_4" localSheetId="0" hidden="1">{#N/A,#N/A,FALSE,"CGBR95C"}</definedName>
    <definedName name="wrn.table2._3_1_1_4" hidden="1">{#N/A,#N/A,FALSE,"CGBR95C"}</definedName>
    <definedName name="wrn.table2._3_1_1_5" localSheetId="0" hidden="1">{#N/A,#N/A,FALSE,"CGBR95C"}</definedName>
    <definedName name="wrn.table2._3_1_1_5" hidden="1">{#N/A,#N/A,FALSE,"CGBR95C"}</definedName>
    <definedName name="wrn.table2._3_1_2" localSheetId="0" hidden="1">{#N/A,#N/A,FALSE,"CGBR95C"}</definedName>
    <definedName name="wrn.table2._3_1_2" hidden="1">{#N/A,#N/A,FALSE,"CGBR95C"}</definedName>
    <definedName name="wrn.table2._3_1_2_1" localSheetId="0" hidden="1">{#N/A,#N/A,FALSE,"CGBR95C"}</definedName>
    <definedName name="wrn.table2._3_1_2_1" hidden="1">{#N/A,#N/A,FALSE,"CGBR95C"}</definedName>
    <definedName name="wrn.table2._3_1_2_2" localSheetId="0" hidden="1">{#N/A,#N/A,FALSE,"CGBR95C"}</definedName>
    <definedName name="wrn.table2._3_1_2_2" hidden="1">{#N/A,#N/A,FALSE,"CGBR95C"}</definedName>
    <definedName name="wrn.table2._3_1_2_3" localSheetId="0" hidden="1">{#N/A,#N/A,FALSE,"CGBR95C"}</definedName>
    <definedName name="wrn.table2._3_1_2_3" hidden="1">{#N/A,#N/A,FALSE,"CGBR95C"}</definedName>
    <definedName name="wrn.table2._3_1_2_4" localSheetId="0" hidden="1">{#N/A,#N/A,FALSE,"CGBR95C"}</definedName>
    <definedName name="wrn.table2._3_1_2_4" hidden="1">{#N/A,#N/A,FALSE,"CGBR95C"}</definedName>
    <definedName name="wrn.table2._3_1_2_5" localSheetId="0" hidden="1">{#N/A,#N/A,FALSE,"CGBR95C"}</definedName>
    <definedName name="wrn.table2._3_1_2_5" hidden="1">{#N/A,#N/A,FALSE,"CGBR95C"}</definedName>
    <definedName name="wrn.table2._3_1_3" localSheetId="0" hidden="1">{#N/A,#N/A,FALSE,"CGBR95C"}</definedName>
    <definedName name="wrn.table2._3_1_3" hidden="1">{#N/A,#N/A,FALSE,"CGBR95C"}</definedName>
    <definedName name="wrn.table2._3_1_3_1" localSheetId="0" hidden="1">{#N/A,#N/A,FALSE,"CGBR95C"}</definedName>
    <definedName name="wrn.table2._3_1_3_1" hidden="1">{#N/A,#N/A,FALSE,"CGBR95C"}</definedName>
    <definedName name="wrn.table2._3_1_3_2" localSheetId="0" hidden="1">{#N/A,#N/A,FALSE,"CGBR95C"}</definedName>
    <definedName name="wrn.table2._3_1_3_2" hidden="1">{#N/A,#N/A,FALSE,"CGBR95C"}</definedName>
    <definedName name="wrn.table2._3_1_3_3" localSheetId="0" hidden="1">{#N/A,#N/A,FALSE,"CGBR95C"}</definedName>
    <definedName name="wrn.table2._3_1_3_3" hidden="1">{#N/A,#N/A,FALSE,"CGBR95C"}</definedName>
    <definedName name="wrn.table2._3_1_3_4" localSheetId="0" hidden="1">{#N/A,#N/A,FALSE,"CGBR95C"}</definedName>
    <definedName name="wrn.table2._3_1_3_4" hidden="1">{#N/A,#N/A,FALSE,"CGBR95C"}</definedName>
    <definedName name="wrn.table2._3_1_3_5" localSheetId="0" hidden="1">{#N/A,#N/A,FALSE,"CGBR95C"}</definedName>
    <definedName name="wrn.table2._3_1_3_5" hidden="1">{#N/A,#N/A,FALSE,"CGBR95C"}</definedName>
    <definedName name="wrn.table2._3_1_4" localSheetId="0" hidden="1">{#N/A,#N/A,FALSE,"CGBR95C"}</definedName>
    <definedName name="wrn.table2._3_1_4" hidden="1">{#N/A,#N/A,FALSE,"CGBR95C"}</definedName>
    <definedName name="wrn.table2._3_1_5" localSheetId="0" hidden="1">{#N/A,#N/A,FALSE,"CGBR95C"}</definedName>
    <definedName name="wrn.table2._3_1_5" hidden="1">{#N/A,#N/A,FALSE,"CGBR95C"}</definedName>
    <definedName name="wrn.table2._3_2" localSheetId="0" hidden="1">{#N/A,#N/A,FALSE,"CGBR95C"}</definedName>
    <definedName name="wrn.table2._3_2" hidden="1">{#N/A,#N/A,FALSE,"CGBR95C"}</definedName>
    <definedName name="wrn.table2._3_2_1" localSheetId="0" hidden="1">{#N/A,#N/A,FALSE,"CGBR95C"}</definedName>
    <definedName name="wrn.table2._3_2_1" hidden="1">{#N/A,#N/A,FALSE,"CGBR95C"}</definedName>
    <definedName name="wrn.table2._3_2_2" localSheetId="0" hidden="1">{#N/A,#N/A,FALSE,"CGBR95C"}</definedName>
    <definedName name="wrn.table2._3_2_2" hidden="1">{#N/A,#N/A,FALSE,"CGBR95C"}</definedName>
    <definedName name="wrn.table2._3_2_3" localSheetId="0" hidden="1">{#N/A,#N/A,FALSE,"CGBR95C"}</definedName>
    <definedName name="wrn.table2._3_2_3" hidden="1">{#N/A,#N/A,FALSE,"CGBR95C"}</definedName>
    <definedName name="wrn.table2._3_2_4" localSheetId="0" hidden="1">{#N/A,#N/A,FALSE,"CGBR95C"}</definedName>
    <definedName name="wrn.table2._3_2_4" hidden="1">{#N/A,#N/A,FALSE,"CGBR95C"}</definedName>
    <definedName name="wrn.table2._3_2_5" localSheetId="0" hidden="1">{#N/A,#N/A,FALSE,"CGBR95C"}</definedName>
    <definedName name="wrn.table2._3_2_5" hidden="1">{#N/A,#N/A,FALSE,"CGBR95C"}</definedName>
    <definedName name="wrn.table2._3_3" localSheetId="0" hidden="1">{#N/A,#N/A,FALSE,"CGBR95C"}</definedName>
    <definedName name="wrn.table2._3_3" hidden="1">{#N/A,#N/A,FALSE,"CGBR95C"}</definedName>
    <definedName name="wrn.table2._3_3_1" localSheetId="0" hidden="1">{#N/A,#N/A,FALSE,"CGBR95C"}</definedName>
    <definedName name="wrn.table2._3_3_1" hidden="1">{#N/A,#N/A,FALSE,"CGBR95C"}</definedName>
    <definedName name="wrn.table2._3_3_2" localSheetId="0" hidden="1">{#N/A,#N/A,FALSE,"CGBR95C"}</definedName>
    <definedName name="wrn.table2._3_3_2" hidden="1">{#N/A,#N/A,FALSE,"CGBR95C"}</definedName>
    <definedName name="wrn.table2._3_3_3" localSheetId="0" hidden="1">{#N/A,#N/A,FALSE,"CGBR95C"}</definedName>
    <definedName name="wrn.table2._3_3_3" hidden="1">{#N/A,#N/A,FALSE,"CGBR95C"}</definedName>
    <definedName name="wrn.table2._3_3_4" localSheetId="0" hidden="1">{#N/A,#N/A,FALSE,"CGBR95C"}</definedName>
    <definedName name="wrn.table2._3_3_4" hidden="1">{#N/A,#N/A,FALSE,"CGBR95C"}</definedName>
    <definedName name="wrn.table2._3_3_5" localSheetId="0" hidden="1">{#N/A,#N/A,FALSE,"CGBR95C"}</definedName>
    <definedName name="wrn.table2._3_3_5" hidden="1">{#N/A,#N/A,FALSE,"CGBR95C"}</definedName>
    <definedName name="wrn.table2._3_4" localSheetId="0" hidden="1">{#N/A,#N/A,FALSE,"CGBR95C"}</definedName>
    <definedName name="wrn.table2._3_4" hidden="1">{#N/A,#N/A,FALSE,"CGBR95C"}</definedName>
    <definedName name="wrn.table2._3_4_1" localSheetId="0" hidden="1">{#N/A,#N/A,FALSE,"CGBR95C"}</definedName>
    <definedName name="wrn.table2._3_4_1" hidden="1">{#N/A,#N/A,FALSE,"CGBR95C"}</definedName>
    <definedName name="wrn.table2._3_4_2" localSheetId="0" hidden="1">{#N/A,#N/A,FALSE,"CGBR95C"}</definedName>
    <definedName name="wrn.table2._3_4_2" hidden="1">{#N/A,#N/A,FALSE,"CGBR95C"}</definedName>
    <definedName name="wrn.table2._3_4_3" localSheetId="0" hidden="1">{#N/A,#N/A,FALSE,"CGBR95C"}</definedName>
    <definedName name="wrn.table2._3_4_3" hidden="1">{#N/A,#N/A,FALSE,"CGBR95C"}</definedName>
    <definedName name="wrn.table2._3_4_4" localSheetId="0" hidden="1">{#N/A,#N/A,FALSE,"CGBR95C"}</definedName>
    <definedName name="wrn.table2._3_4_4" hidden="1">{#N/A,#N/A,FALSE,"CGBR95C"}</definedName>
    <definedName name="wrn.table2._3_4_5" localSheetId="0" hidden="1">{#N/A,#N/A,FALSE,"CGBR95C"}</definedName>
    <definedName name="wrn.table2._3_4_5" hidden="1">{#N/A,#N/A,FALSE,"CGBR95C"}</definedName>
    <definedName name="wrn.table2._3_5" localSheetId="0" hidden="1">{#N/A,#N/A,FALSE,"CGBR95C"}</definedName>
    <definedName name="wrn.table2._3_5" hidden="1">{#N/A,#N/A,FALSE,"CGBR95C"}</definedName>
    <definedName name="wrn.table2._4" localSheetId="0" hidden="1">{#N/A,#N/A,FALSE,"CGBR95C"}</definedName>
    <definedName name="wrn.table2._4" hidden="1">{#N/A,#N/A,FALSE,"CGBR95C"}</definedName>
    <definedName name="wrn.table2._4_1" localSheetId="0" hidden="1">{#N/A,#N/A,FALSE,"CGBR95C"}</definedName>
    <definedName name="wrn.table2._4_1" hidden="1">{#N/A,#N/A,FALSE,"CGBR95C"}</definedName>
    <definedName name="wrn.table2._4_1_1" localSheetId="0" hidden="1">{#N/A,#N/A,FALSE,"CGBR95C"}</definedName>
    <definedName name="wrn.table2._4_1_1" hidden="1">{#N/A,#N/A,FALSE,"CGBR95C"}</definedName>
    <definedName name="wrn.table2._4_1_1_1" localSheetId="0" hidden="1">{#N/A,#N/A,FALSE,"CGBR95C"}</definedName>
    <definedName name="wrn.table2._4_1_1_1" hidden="1">{#N/A,#N/A,FALSE,"CGBR95C"}</definedName>
    <definedName name="wrn.table2._4_1_1_2" localSheetId="0" hidden="1">{#N/A,#N/A,FALSE,"CGBR95C"}</definedName>
    <definedName name="wrn.table2._4_1_1_2" hidden="1">{#N/A,#N/A,FALSE,"CGBR95C"}</definedName>
    <definedName name="wrn.table2._4_1_1_3" localSheetId="0" hidden="1">{#N/A,#N/A,FALSE,"CGBR95C"}</definedName>
    <definedName name="wrn.table2._4_1_1_3" hidden="1">{#N/A,#N/A,FALSE,"CGBR95C"}</definedName>
    <definedName name="wrn.table2._4_1_1_4" localSheetId="0" hidden="1">{#N/A,#N/A,FALSE,"CGBR95C"}</definedName>
    <definedName name="wrn.table2._4_1_1_4" hidden="1">{#N/A,#N/A,FALSE,"CGBR95C"}</definedName>
    <definedName name="wrn.table2._4_1_1_5" localSheetId="0" hidden="1">{#N/A,#N/A,FALSE,"CGBR95C"}</definedName>
    <definedName name="wrn.table2._4_1_1_5" hidden="1">{#N/A,#N/A,FALSE,"CGBR95C"}</definedName>
    <definedName name="wrn.table2._4_1_2" localSheetId="0" hidden="1">{#N/A,#N/A,FALSE,"CGBR95C"}</definedName>
    <definedName name="wrn.table2._4_1_2" hidden="1">{#N/A,#N/A,FALSE,"CGBR95C"}</definedName>
    <definedName name="wrn.table2._4_1_2_1" localSheetId="0" hidden="1">{#N/A,#N/A,FALSE,"CGBR95C"}</definedName>
    <definedName name="wrn.table2._4_1_2_1" hidden="1">{#N/A,#N/A,FALSE,"CGBR95C"}</definedName>
    <definedName name="wrn.table2._4_1_2_2" localSheetId="0" hidden="1">{#N/A,#N/A,FALSE,"CGBR95C"}</definedName>
    <definedName name="wrn.table2._4_1_2_2" hidden="1">{#N/A,#N/A,FALSE,"CGBR95C"}</definedName>
    <definedName name="wrn.table2._4_1_2_3" localSheetId="0" hidden="1">{#N/A,#N/A,FALSE,"CGBR95C"}</definedName>
    <definedName name="wrn.table2._4_1_2_3" hidden="1">{#N/A,#N/A,FALSE,"CGBR95C"}</definedName>
    <definedName name="wrn.table2._4_1_2_4" localSheetId="0" hidden="1">{#N/A,#N/A,FALSE,"CGBR95C"}</definedName>
    <definedName name="wrn.table2._4_1_2_4" hidden="1">{#N/A,#N/A,FALSE,"CGBR95C"}</definedName>
    <definedName name="wrn.table2._4_1_2_5" localSheetId="0" hidden="1">{#N/A,#N/A,FALSE,"CGBR95C"}</definedName>
    <definedName name="wrn.table2._4_1_2_5" hidden="1">{#N/A,#N/A,FALSE,"CGBR95C"}</definedName>
    <definedName name="wrn.table2._4_1_3" localSheetId="0" hidden="1">{#N/A,#N/A,FALSE,"CGBR95C"}</definedName>
    <definedName name="wrn.table2._4_1_3" hidden="1">{#N/A,#N/A,FALSE,"CGBR95C"}</definedName>
    <definedName name="wrn.table2._4_1_3_1" localSheetId="0" hidden="1">{#N/A,#N/A,FALSE,"CGBR95C"}</definedName>
    <definedName name="wrn.table2._4_1_3_1" hidden="1">{#N/A,#N/A,FALSE,"CGBR95C"}</definedName>
    <definedName name="wrn.table2._4_1_3_2" localSheetId="0" hidden="1">{#N/A,#N/A,FALSE,"CGBR95C"}</definedName>
    <definedName name="wrn.table2._4_1_3_2" hidden="1">{#N/A,#N/A,FALSE,"CGBR95C"}</definedName>
    <definedName name="wrn.table2._4_1_3_3" localSheetId="0" hidden="1">{#N/A,#N/A,FALSE,"CGBR95C"}</definedName>
    <definedName name="wrn.table2._4_1_3_3" hidden="1">{#N/A,#N/A,FALSE,"CGBR95C"}</definedName>
    <definedName name="wrn.table2._4_1_3_4" localSheetId="0" hidden="1">{#N/A,#N/A,FALSE,"CGBR95C"}</definedName>
    <definedName name="wrn.table2._4_1_3_4" hidden="1">{#N/A,#N/A,FALSE,"CGBR95C"}</definedName>
    <definedName name="wrn.table2._4_1_3_5" localSheetId="0" hidden="1">{#N/A,#N/A,FALSE,"CGBR95C"}</definedName>
    <definedName name="wrn.table2._4_1_3_5" hidden="1">{#N/A,#N/A,FALSE,"CGBR95C"}</definedName>
    <definedName name="wrn.table2._4_1_4" localSheetId="0" hidden="1">{#N/A,#N/A,FALSE,"CGBR95C"}</definedName>
    <definedName name="wrn.table2._4_1_4" hidden="1">{#N/A,#N/A,FALSE,"CGBR95C"}</definedName>
    <definedName name="wrn.table2._4_1_5" localSheetId="0" hidden="1">{#N/A,#N/A,FALSE,"CGBR95C"}</definedName>
    <definedName name="wrn.table2._4_1_5" hidden="1">{#N/A,#N/A,FALSE,"CGBR95C"}</definedName>
    <definedName name="wrn.table2._4_2" localSheetId="0" hidden="1">{#N/A,#N/A,FALSE,"CGBR95C"}</definedName>
    <definedName name="wrn.table2._4_2" hidden="1">{#N/A,#N/A,FALSE,"CGBR95C"}</definedName>
    <definedName name="wrn.table2._4_2_1" localSheetId="0" hidden="1">{#N/A,#N/A,FALSE,"CGBR95C"}</definedName>
    <definedName name="wrn.table2._4_2_1" hidden="1">{#N/A,#N/A,FALSE,"CGBR95C"}</definedName>
    <definedName name="wrn.table2._4_2_2" localSheetId="0" hidden="1">{#N/A,#N/A,FALSE,"CGBR95C"}</definedName>
    <definedName name="wrn.table2._4_2_2" hidden="1">{#N/A,#N/A,FALSE,"CGBR95C"}</definedName>
    <definedName name="wrn.table2._4_2_3" localSheetId="0" hidden="1">{#N/A,#N/A,FALSE,"CGBR95C"}</definedName>
    <definedName name="wrn.table2._4_2_3" hidden="1">{#N/A,#N/A,FALSE,"CGBR95C"}</definedName>
    <definedName name="wrn.table2._4_2_4" localSheetId="0" hidden="1">{#N/A,#N/A,FALSE,"CGBR95C"}</definedName>
    <definedName name="wrn.table2._4_2_4" hidden="1">{#N/A,#N/A,FALSE,"CGBR95C"}</definedName>
    <definedName name="wrn.table2._4_2_5" localSheetId="0" hidden="1">{#N/A,#N/A,FALSE,"CGBR95C"}</definedName>
    <definedName name="wrn.table2._4_2_5" hidden="1">{#N/A,#N/A,FALSE,"CGBR95C"}</definedName>
    <definedName name="wrn.table2._4_3" localSheetId="0" hidden="1">{#N/A,#N/A,FALSE,"CGBR95C"}</definedName>
    <definedName name="wrn.table2._4_3" hidden="1">{#N/A,#N/A,FALSE,"CGBR95C"}</definedName>
    <definedName name="wrn.table2._4_3_1" localSheetId="0" hidden="1">{#N/A,#N/A,FALSE,"CGBR95C"}</definedName>
    <definedName name="wrn.table2._4_3_1" hidden="1">{#N/A,#N/A,FALSE,"CGBR95C"}</definedName>
    <definedName name="wrn.table2._4_3_2" localSheetId="0" hidden="1">{#N/A,#N/A,FALSE,"CGBR95C"}</definedName>
    <definedName name="wrn.table2._4_3_2" hidden="1">{#N/A,#N/A,FALSE,"CGBR95C"}</definedName>
    <definedName name="wrn.table2._4_3_3" localSheetId="0" hidden="1">{#N/A,#N/A,FALSE,"CGBR95C"}</definedName>
    <definedName name="wrn.table2._4_3_3" hidden="1">{#N/A,#N/A,FALSE,"CGBR95C"}</definedName>
    <definedName name="wrn.table2._4_3_4" localSheetId="0" hidden="1">{#N/A,#N/A,FALSE,"CGBR95C"}</definedName>
    <definedName name="wrn.table2._4_3_4" hidden="1">{#N/A,#N/A,FALSE,"CGBR95C"}</definedName>
    <definedName name="wrn.table2._4_3_5" localSheetId="0" hidden="1">{#N/A,#N/A,FALSE,"CGBR95C"}</definedName>
    <definedName name="wrn.table2._4_3_5" hidden="1">{#N/A,#N/A,FALSE,"CGBR95C"}</definedName>
    <definedName name="wrn.table2._4_4" localSheetId="0" hidden="1">{#N/A,#N/A,FALSE,"CGBR95C"}</definedName>
    <definedName name="wrn.table2._4_4" hidden="1">{#N/A,#N/A,FALSE,"CGBR95C"}</definedName>
    <definedName name="wrn.table2._4_4_1" localSheetId="0" hidden="1">{#N/A,#N/A,FALSE,"CGBR95C"}</definedName>
    <definedName name="wrn.table2._4_4_1" hidden="1">{#N/A,#N/A,FALSE,"CGBR95C"}</definedName>
    <definedName name="wrn.table2._4_4_2" localSheetId="0" hidden="1">{#N/A,#N/A,FALSE,"CGBR95C"}</definedName>
    <definedName name="wrn.table2._4_4_2" hidden="1">{#N/A,#N/A,FALSE,"CGBR95C"}</definedName>
    <definedName name="wrn.table2._4_4_3" localSheetId="0" hidden="1">{#N/A,#N/A,FALSE,"CGBR95C"}</definedName>
    <definedName name="wrn.table2._4_4_3" hidden="1">{#N/A,#N/A,FALSE,"CGBR95C"}</definedName>
    <definedName name="wrn.table2._4_4_4" localSheetId="0" hidden="1">{#N/A,#N/A,FALSE,"CGBR95C"}</definedName>
    <definedName name="wrn.table2._4_4_4" hidden="1">{#N/A,#N/A,FALSE,"CGBR95C"}</definedName>
    <definedName name="wrn.table2._4_4_5" localSheetId="0" hidden="1">{#N/A,#N/A,FALSE,"CGBR95C"}</definedName>
    <definedName name="wrn.table2._4_4_5" hidden="1">{#N/A,#N/A,FALSE,"CGBR95C"}</definedName>
    <definedName name="wrn.table2._4_5" localSheetId="0" hidden="1">{#N/A,#N/A,FALSE,"CGBR95C"}</definedName>
    <definedName name="wrn.table2._4_5" hidden="1">{#N/A,#N/A,FALSE,"CGBR95C"}</definedName>
    <definedName name="wrn.table2._5" localSheetId="0" hidden="1">{#N/A,#N/A,FALSE,"CGBR95C"}</definedName>
    <definedName name="wrn.table2._5" hidden="1">{#N/A,#N/A,FALSE,"CGBR95C"}</definedName>
    <definedName name="wrn.table2._5_1" localSheetId="0" hidden="1">{#N/A,#N/A,FALSE,"CGBR95C"}</definedName>
    <definedName name="wrn.table2._5_1" hidden="1">{#N/A,#N/A,FALSE,"CGBR95C"}</definedName>
    <definedName name="wrn.table2._5_1_1" localSheetId="0" hidden="1">{#N/A,#N/A,FALSE,"CGBR95C"}</definedName>
    <definedName name="wrn.table2._5_1_1" hidden="1">{#N/A,#N/A,FALSE,"CGBR95C"}</definedName>
    <definedName name="wrn.table2._5_1_1_1" localSheetId="0" hidden="1">{#N/A,#N/A,FALSE,"CGBR95C"}</definedName>
    <definedName name="wrn.table2._5_1_1_1" hidden="1">{#N/A,#N/A,FALSE,"CGBR95C"}</definedName>
    <definedName name="wrn.table2._5_1_1_2" localSheetId="0" hidden="1">{#N/A,#N/A,FALSE,"CGBR95C"}</definedName>
    <definedName name="wrn.table2._5_1_1_2" hidden="1">{#N/A,#N/A,FALSE,"CGBR95C"}</definedName>
    <definedName name="wrn.table2._5_1_1_3" localSheetId="0" hidden="1">{#N/A,#N/A,FALSE,"CGBR95C"}</definedName>
    <definedName name="wrn.table2._5_1_1_3" hidden="1">{#N/A,#N/A,FALSE,"CGBR95C"}</definedName>
    <definedName name="wrn.table2._5_1_1_4" localSheetId="0" hidden="1">{#N/A,#N/A,FALSE,"CGBR95C"}</definedName>
    <definedName name="wrn.table2._5_1_1_4" hidden="1">{#N/A,#N/A,FALSE,"CGBR95C"}</definedName>
    <definedName name="wrn.table2._5_1_1_5" localSheetId="0" hidden="1">{#N/A,#N/A,FALSE,"CGBR95C"}</definedName>
    <definedName name="wrn.table2._5_1_1_5" hidden="1">{#N/A,#N/A,FALSE,"CGBR95C"}</definedName>
    <definedName name="wrn.table2._5_1_2" localSheetId="0" hidden="1">{#N/A,#N/A,FALSE,"CGBR95C"}</definedName>
    <definedName name="wrn.table2._5_1_2" hidden="1">{#N/A,#N/A,FALSE,"CGBR95C"}</definedName>
    <definedName name="wrn.table2._5_1_2_1" localSheetId="0" hidden="1">{#N/A,#N/A,FALSE,"CGBR95C"}</definedName>
    <definedName name="wrn.table2._5_1_2_1" hidden="1">{#N/A,#N/A,FALSE,"CGBR95C"}</definedName>
    <definedName name="wrn.table2._5_1_2_2" localSheetId="0" hidden="1">{#N/A,#N/A,FALSE,"CGBR95C"}</definedName>
    <definedName name="wrn.table2._5_1_2_2" hidden="1">{#N/A,#N/A,FALSE,"CGBR95C"}</definedName>
    <definedName name="wrn.table2._5_1_2_3" localSheetId="0" hidden="1">{#N/A,#N/A,FALSE,"CGBR95C"}</definedName>
    <definedName name="wrn.table2._5_1_2_3" hidden="1">{#N/A,#N/A,FALSE,"CGBR95C"}</definedName>
    <definedName name="wrn.table2._5_1_2_4" localSheetId="0" hidden="1">{#N/A,#N/A,FALSE,"CGBR95C"}</definedName>
    <definedName name="wrn.table2._5_1_2_4" hidden="1">{#N/A,#N/A,FALSE,"CGBR95C"}</definedName>
    <definedName name="wrn.table2._5_1_2_5" localSheetId="0" hidden="1">{#N/A,#N/A,FALSE,"CGBR95C"}</definedName>
    <definedName name="wrn.table2._5_1_2_5" hidden="1">{#N/A,#N/A,FALSE,"CGBR95C"}</definedName>
    <definedName name="wrn.table2._5_1_3" localSheetId="0" hidden="1">{#N/A,#N/A,FALSE,"CGBR95C"}</definedName>
    <definedName name="wrn.table2._5_1_3" hidden="1">{#N/A,#N/A,FALSE,"CGBR95C"}</definedName>
    <definedName name="wrn.table2._5_1_3_1" localSheetId="0" hidden="1">{#N/A,#N/A,FALSE,"CGBR95C"}</definedName>
    <definedName name="wrn.table2._5_1_3_1" hidden="1">{#N/A,#N/A,FALSE,"CGBR95C"}</definedName>
    <definedName name="wrn.table2._5_1_3_2" localSheetId="0" hidden="1">{#N/A,#N/A,FALSE,"CGBR95C"}</definedName>
    <definedName name="wrn.table2._5_1_3_2" hidden="1">{#N/A,#N/A,FALSE,"CGBR95C"}</definedName>
    <definedName name="wrn.table2._5_1_3_3" localSheetId="0" hidden="1">{#N/A,#N/A,FALSE,"CGBR95C"}</definedName>
    <definedName name="wrn.table2._5_1_3_3" hidden="1">{#N/A,#N/A,FALSE,"CGBR95C"}</definedName>
    <definedName name="wrn.table2._5_1_3_4" localSheetId="0" hidden="1">{#N/A,#N/A,FALSE,"CGBR95C"}</definedName>
    <definedName name="wrn.table2._5_1_3_4" hidden="1">{#N/A,#N/A,FALSE,"CGBR95C"}</definedName>
    <definedName name="wrn.table2._5_1_3_5" localSheetId="0" hidden="1">{#N/A,#N/A,FALSE,"CGBR95C"}</definedName>
    <definedName name="wrn.table2._5_1_3_5" hidden="1">{#N/A,#N/A,FALSE,"CGBR95C"}</definedName>
    <definedName name="wrn.table2._5_1_4" localSheetId="0" hidden="1">{#N/A,#N/A,FALSE,"CGBR95C"}</definedName>
    <definedName name="wrn.table2._5_1_4" hidden="1">{#N/A,#N/A,FALSE,"CGBR95C"}</definedName>
    <definedName name="wrn.table2._5_1_5" localSheetId="0" hidden="1">{#N/A,#N/A,FALSE,"CGBR95C"}</definedName>
    <definedName name="wrn.table2._5_1_5" hidden="1">{#N/A,#N/A,FALSE,"CGBR95C"}</definedName>
    <definedName name="wrn.table2._5_2" localSheetId="0" hidden="1">{#N/A,#N/A,FALSE,"CGBR95C"}</definedName>
    <definedName name="wrn.table2._5_2" hidden="1">{#N/A,#N/A,FALSE,"CGBR95C"}</definedName>
    <definedName name="wrn.table2._5_2_1" localSheetId="0" hidden="1">{#N/A,#N/A,FALSE,"CGBR95C"}</definedName>
    <definedName name="wrn.table2._5_2_1" hidden="1">{#N/A,#N/A,FALSE,"CGBR95C"}</definedName>
    <definedName name="wrn.table2._5_2_2" localSheetId="0" hidden="1">{#N/A,#N/A,FALSE,"CGBR95C"}</definedName>
    <definedName name="wrn.table2._5_2_2" hidden="1">{#N/A,#N/A,FALSE,"CGBR95C"}</definedName>
    <definedName name="wrn.table2._5_2_3" localSheetId="0" hidden="1">{#N/A,#N/A,FALSE,"CGBR95C"}</definedName>
    <definedName name="wrn.table2._5_2_3" hidden="1">{#N/A,#N/A,FALSE,"CGBR95C"}</definedName>
    <definedName name="wrn.table2._5_2_4" localSheetId="0" hidden="1">{#N/A,#N/A,FALSE,"CGBR95C"}</definedName>
    <definedName name="wrn.table2._5_2_4" hidden="1">{#N/A,#N/A,FALSE,"CGBR95C"}</definedName>
    <definedName name="wrn.table2._5_2_5" localSheetId="0" hidden="1">{#N/A,#N/A,FALSE,"CGBR95C"}</definedName>
    <definedName name="wrn.table2._5_2_5" hidden="1">{#N/A,#N/A,FALSE,"CGBR95C"}</definedName>
    <definedName name="wrn.table2._5_3" localSheetId="0" hidden="1">{#N/A,#N/A,FALSE,"CGBR95C"}</definedName>
    <definedName name="wrn.table2._5_3" hidden="1">{#N/A,#N/A,FALSE,"CGBR95C"}</definedName>
    <definedName name="wrn.table2._5_3_1" localSheetId="0" hidden="1">{#N/A,#N/A,FALSE,"CGBR95C"}</definedName>
    <definedName name="wrn.table2._5_3_1" hidden="1">{#N/A,#N/A,FALSE,"CGBR95C"}</definedName>
    <definedName name="wrn.table2._5_3_2" localSheetId="0" hidden="1">{#N/A,#N/A,FALSE,"CGBR95C"}</definedName>
    <definedName name="wrn.table2._5_3_2" hidden="1">{#N/A,#N/A,FALSE,"CGBR95C"}</definedName>
    <definedName name="wrn.table2._5_3_3" localSheetId="0" hidden="1">{#N/A,#N/A,FALSE,"CGBR95C"}</definedName>
    <definedName name="wrn.table2._5_3_3" hidden="1">{#N/A,#N/A,FALSE,"CGBR95C"}</definedName>
    <definedName name="wrn.table2._5_3_4" localSheetId="0" hidden="1">{#N/A,#N/A,FALSE,"CGBR95C"}</definedName>
    <definedName name="wrn.table2._5_3_4" hidden="1">{#N/A,#N/A,FALSE,"CGBR95C"}</definedName>
    <definedName name="wrn.table2._5_3_5" localSheetId="0" hidden="1">{#N/A,#N/A,FALSE,"CGBR95C"}</definedName>
    <definedName name="wrn.table2._5_3_5" hidden="1">{#N/A,#N/A,FALSE,"CGBR95C"}</definedName>
    <definedName name="wrn.table2._5_4" localSheetId="0" hidden="1">{#N/A,#N/A,FALSE,"CGBR95C"}</definedName>
    <definedName name="wrn.table2._5_4" hidden="1">{#N/A,#N/A,FALSE,"CGBR95C"}</definedName>
    <definedName name="wrn.table2._5_4_1" localSheetId="0" hidden="1">{#N/A,#N/A,FALSE,"CGBR95C"}</definedName>
    <definedName name="wrn.table2._5_4_1" hidden="1">{#N/A,#N/A,FALSE,"CGBR95C"}</definedName>
    <definedName name="wrn.table2._5_4_2" localSheetId="0" hidden="1">{#N/A,#N/A,FALSE,"CGBR95C"}</definedName>
    <definedName name="wrn.table2._5_4_2" hidden="1">{#N/A,#N/A,FALSE,"CGBR95C"}</definedName>
    <definedName name="wrn.table2._5_4_3" localSheetId="0" hidden="1">{#N/A,#N/A,FALSE,"CGBR95C"}</definedName>
    <definedName name="wrn.table2._5_4_3" hidden="1">{#N/A,#N/A,FALSE,"CGBR95C"}</definedName>
    <definedName name="wrn.table2._5_4_4" localSheetId="0" hidden="1">{#N/A,#N/A,FALSE,"CGBR95C"}</definedName>
    <definedName name="wrn.table2._5_4_4" hidden="1">{#N/A,#N/A,FALSE,"CGBR95C"}</definedName>
    <definedName name="wrn.table2._5_4_5" localSheetId="0" hidden="1">{#N/A,#N/A,FALSE,"CGBR95C"}</definedName>
    <definedName name="wrn.table2._5_4_5" hidden="1">{#N/A,#N/A,FALSE,"CGBR95C"}</definedName>
    <definedName name="wrn.table2._5_5" localSheetId="0" hidden="1">{#N/A,#N/A,FALSE,"CGBR95C"}</definedName>
    <definedName name="wrn.table2._5_5" hidden="1">{#N/A,#N/A,FALSE,"CGBR95C"}</definedName>
    <definedName name="wrn.tablea." localSheetId="0" hidden="1">{#N/A,#N/A,FALSE,"CGBR95C"}</definedName>
    <definedName name="wrn.tablea." hidden="1">{#N/A,#N/A,FALSE,"CGBR95C"}</definedName>
    <definedName name="wrn.tablea._1" localSheetId="0" hidden="1">{#N/A,#N/A,FALSE,"CGBR95C"}</definedName>
    <definedName name="wrn.tablea._1" hidden="1">{#N/A,#N/A,FALSE,"CGBR95C"}</definedName>
    <definedName name="wrn.tablea._1_1" localSheetId="0" hidden="1">{#N/A,#N/A,FALSE,"CGBR95C"}</definedName>
    <definedName name="wrn.tablea._1_1" hidden="1">{#N/A,#N/A,FALSE,"CGBR95C"}</definedName>
    <definedName name="wrn.tablea._1_1_1" localSheetId="0" hidden="1">{#N/A,#N/A,FALSE,"CGBR95C"}</definedName>
    <definedName name="wrn.tablea._1_1_1" hidden="1">{#N/A,#N/A,FALSE,"CGBR95C"}</definedName>
    <definedName name="wrn.tablea._1_1_1_1" localSheetId="0" hidden="1">{#N/A,#N/A,FALSE,"CGBR95C"}</definedName>
    <definedName name="wrn.tablea._1_1_1_1" hidden="1">{#N/A,#N/A,FALSE,"CGBR95C"}</definedName>
    <definedName name="wrn.tablea._1_1_1_1_1" localSheetId="0" hidden="1">{#N/A,#N/A,FALSE,"CGBR95C"}</definedName>
    <definedName name="wrn.tablea._1_1_1_1_1" hidden="1">{#N/A,#N/A,FALSE,"CGBR95C"}</definedName>
    <definedName name="wrn.tablea._1_1_1_1_2" localSheetId="0" hidden="1">{#N/A,#N/A,FALSE,"CGBR95C"}</definedName>
    <definedName name="wrn.tablea._1_1_1_1_2" hidden="1">{#N/A,#N/A,FALSE,"CGBR95C"}</definedName>
    <definedName name="wrn.tablea._1_1_1_1_3" localSheetId="0" hidden="1">{#N/A,#N/A,FALSE,"CGBR95C"}</definedName>
    <definedName name="wrn.tablea._1_1_1_1_3" hidden="1">{#N/A,#N/A,FALSE,"CGBR95C"}</definedName>
    <definedName name="wrn.tablea._1_1_1_1_4" localSheetId="0" hidden="1">{#N/A,#N/A,FALSE,"CGBR95C"}</definedName>
    <definedName name="wrn.tablea._1_1_1_1_4" hidden="1">{#N/A,#N/A,FALSE,"CGBR95C"}</definedName>
    <definedName name="wrn.tablea._1_1_1_1_5" localSheetId="0" hidden="1">{#N/A,#N/A,FALSE,"CGBR95C"}</definedName>
    <definedName name="wrn.tablea._1_1_1_1_5" hidden="1">{#N/A,#N/A,FALSE,"CGBR95C"}</definedName>
    <definedName name="wrn.tablea._1_1_1_2" localSheetId="0" hidden="1">{#N/A,#N/A,FALSE,"CGBR95C"}</definedName>
    <definedName name="wrn.tablea._1_1_1_2" hidden="1">{#N/A,#N/A,FALSE,"CGBR95C"}</definedName>
    <definedName name="wrn.tablea._1_1_1_2_1" localSheetId="0" hidden="1">{#N/A,#N/A,FALSE,"CGBR95C"}</definedName>
    <definedName name="wrn.tablea._1_1_1_2_1" hidden="1">{#N/A,#N/A,FALSE,"CGBR95C"}</definedName>
    <definedName name="wrn.tablea._1_1_1_2_2" localSheetId="0" hidden="1">{#N/A,#N/A,FALSE,"CGBR95C"}</definedName>
    <definedName name="wrn.tablea._1_1_1_2_2" hidden="1">{#N/A,#N/A,FALSE,"CGBR95C"}</definedName>
    <definedName name="wrn.tablea._1_1_1_2_3" localSheetId="0" hidden="1">{#N/A,#N/A,FALSE,"CGBR95C"}</definedName>
    <definedName name="wrn.tablea._1_1_1_2_3" hidden="1">{#N/A,#N/A,FALSE,"CGBR95C"}</definedName>
    <definedName name="wrn.tablea._1_1_1_2_4" localSheetId="0" hidden="1">{#N/A,#N/A,FALSE,"CGBR95C"}</definedName>
    <definedName name="wrn.tablea._1_1_1_2_4" hidden="1">{#N/A,#N/A,FALSE,"CGBR95C"}</definedName>
    <definedName name="wrn.tablea._1_1_1_2_5" localSheetId="0" hidden="1">{#N/A,#N/A,FALSE,"CGBR95C"}</definedName>
    <definedName name="wrn.tablea._1_1_1_2_5" hidden="1">{#N/A,#N/A,FALSE,"CGBR95C"}</definedName>
    <definedName name="wrn.tablea._1_1_1_3" localSheetId="0" hidden="1">{#N/A,#N/A,FALSE,"CGBR95C"}</definedName>
    <definedName name="wrn.tablea._1_1_1_3" hidden="1">{#N/A,#N/A,FALSE,"CGBR95C"}</definedName>
    <definedName name="wrn.tablea._1_1_1_3_1" localSheetId="0" hidden="1">{#N/A,#N/A,FALSE,"CGBR95C"}</definedName>
    <definedName name="wrn.tablea._1_1_1_3_1" hidden="1">{#N/A,#N/A,FALSE,"CGBR95C"}</definedName>
    <definedName name="wrn.tablea._1_1_1_3_2" localSheetId="0" hidden="1">{#N/A,#N/A,FALSE,"CGBR95C"}</definedName>
    <definedName name="wrn.tablea._1_1_1_3_2" hidden="1">{#N/A,#N/A,FALSE,"CGBR95C"}</definedName>
    <definedName name="wrn.tablea._1_1_1_3_3" localSheetId="0" hidden="1">{#N/A,#N/A,FALSE,"CGBR95C"}</definedName>
    <definedName name="wrn.tablea._1_1_1_3_3" hidden="1">{#N/A,#N/A,FALSE,"CGBR95C"}</definedName>
    <definedName name="wrn.tablea._1_1_1_3_4" localSheetId="0" hidden="1">{#N/A,#N/A,FALSE,"CGBR95C"}</definedName>
    <definedName name="wrn.tablea._1_1_1_3_4" hidden="1">{#N/A,#N/A,FALSE,"CGBR95C"}</definedName>
    <definedName name="wrn.tablea._1_1_1_3_5" localSheetId="0" hidden="1">{#N/A,#N/A,FALSE,"CGBR95C"}</definedName>
    <definedName name="wrn.tablea._1_1_1_3_5" hidden="1">{#N/A,#N/A,FALSE,"CGBR95C"}</definedName>
    <definedName name="wrn.tablea._1_1_1_4" localSheetId="0" hidden="1">{#N/A,#N/A,FALSE,"CGBR95C"}</definedName>
    <definedName name="wrn.tablea._1_1_1_4" hidden="1">{#N/A,#N/A,FALSE,"CGBR95C"}</definedName>
    <definedName name="wrn.tablea._1_1_1_5" localSheetId="0" hidden="1">{#N/A,#N/A,FALSE,"CGBR95C"}</definedName>
    <definedName name="wrn.tablea._1_1_1_5" hidden="1">{#N/A,#N/A,FALSE,"CGBR95C"}</definedName>
    <definedName name="wrn.tablea._1_1_2" localSheetId="0" hidden="1">{#N/A,#N/A,FALSE,"CGBR95C"}</definedName>
    <definedName name="wrn.tablea._1_1_2" hidden="1">{#N/A,#N/A,FALSE,"CGBR95C"}</definedName>
    <definedName name="wrn.tablea._1_1_2_1" localSheetId="0" hidden="1">{#N/A,#N/A,FALSE,"CGBR95C"}</definedName>
    <definedName name="wrn.tablea._1_1_2_1" hidden="1">{#N/A,#N/A,FALSE,"CGBR95C"}</definedName>
    <definedName name="wrn.tablea._1_1_2_2" localSheetId="0" hidden="1">{#N/A,#N/A,FALSE,"CGBR95C"}</definedName>
    <definedName name="wrn.tablea._1_1_2_2" hidden="1">{#N/A,#N/A,FALSE,"CGBR95C"}</definedName>
    <definedName name="wrn.tablea._1_1_2_3" localSheetId="0" hidden="1">{#N/A,#N/A,FALSE,"CGBR95C"}</definedName>
    <definedName name="wrn.tablea._1_1_2_3" hidden="1">{#N/A,#N/A,FALSE,"CGBR95C"}</definedName>
    <definedName name="wrn.tablea._1_1_2_4" localSheetId="0" hidden="1">{#N/A,#N/A,FALSE,"CGBR95C"}</definedName>
    <definedName name="wrn.tablea._1_1_2_4" hidden="1">{#N/A,#N/A,FALSE,"CGBR95C"}</definedName>
    <definedName name="wrn.tablea._1_1_2_5" localSheetId="0" hidden="1">{#N/A,#N/A,FALSE,"CGBR95C"}</definedName>
    <definedName name="wrn.tablea._1_1_2_5" hidden="1">{#N/A,#N/A,FALSE,"CGBR95C"}</definedName>
    <definedName name="wrn.tablea._1_1_3" localSheetId="0" hidden="1">{#N/A,#N/A,FALSE,"CGBR95C"}</definedName>
    <definedName name="wrn.tablea._1_1_3" hidden="1">{#N/A,#N/A,FALSE,"CGBR95C"}</definedName>
    <definedName name="wrn.tablea._1_1_3_1" localSheetId="0" hidden="1">{#N/A,#N/A,FALSE,"CGBR95C"}</definedName>
    <definedName name="wrn.tablea._1_1_3_1" hidden="1">{#N/A,#N/A,FALSE,"CGBR95C"}</definedName>
    <definedName name="wrn.tablea._1_1_3_2" localSheetId="0" hidden="1">{#N/A,#N/A,FALSE,"CGBR95C"}</definedName>
    <definedName name="wrn.tablea._1_1_3_2" hidden="1">{#N/A,#N/A,FALSE,"CGBR95C"}</definedName>
    <definedName name="wrn.tablea._1_1_3_3" localSheetId="0" hidden="1">{#N/A,#N/A,FALSE,"CGBR95C"}</definedName>
    <definedName name="wrn.tablea._1_1_3_3" hidden="1">{#N/A,#N/A,FALSE,"CGBR95C"}</definedName>
    <definedName name="wrn.tablea._1_1_3_4" localSheetId="0" hidden="1">{#N/A,#N/A,FALSE,"CGBR95C"}</definedName>
    <definedName name="wrn.tablea._1_1_3_4" hidden="1">{#N/A,#N/A,FALSE,"CGBR95C"}</definedName>
    <definedName name="wrn.tablea._1_1_3_5" localSheetId="0" hidden="1">{#N/A,#N/A,FALSE,"CGBR95C"}</definedName>
    <definedName name="wrn.tablea._1_1_3_5" hidden="1">{#N/A,#N/A,FALSE,"CGBR95C"}</definedName>
    <definedName name="wrn.tablea._1_1_4" localSheetId="0" hidden="1">{#N/A,#N/A,FALSE,"CGBR95C"}</definedName>
    <definedName name="wrn.tablea._1_1_4" hidden="1">{#N/A,#N/A,FALSE,"CGBR95C"}</definedName>
    <definedName name="wrn.tablea._1_1_4_1" localSheetId="0" hidden="1">{#N/A,#N/A,FALSE,"CGBR95C"}</definedName>
    <definedName name="wrn.tablea._1_1_4_1" hidden="1">{#N/A,#N/A,FALSE,"CGBR95C"}</definedName>
    <definedName name="wrn.tablea._1_1_4_2" localSheetId="0" hidden="1">{#N/A,#N/A,FALSE,"CGBR95C"}</definedName>
    <definedName name="wrn.tablea._1_1_4_2" hidden="1">{#N/A,#N/A,FALSE,"CGBR95C"}</definedName>
    <definedName name="wrn.tablea._1_1_4_3" localSheetId="0" hidden="1">{#N/A,#N/A,FALSE,"CGBR95C"}</definedName>
    <definedName name="wrn.tablea._1_1_4_3" hidden="1">{#N/A,#N/A,FALSE,"CGBR95C"}</definedName>
    <definedName name="wrn.tablea._1_1_4_4" localSheetId="0" hidden="1">{#N/A,#N/A,FALSE,"CGBR95C"}</definedName>
    <definedName name="wrn.tablea._1_1_4_4" hidden="1">{#N/A,#N/A,FALSE,"CGBR95C"}</definedName>
    <definedName name="wrn.tablea._1_1_4_5" localSheetId="0" hidden="1">{#N/A,#N/A,FALSE,"CGBR95C"}</definedName>
    <definedName name="wrn.tablea._1_1_4_5" hidden="1">{#N/A,#N/A,FALSE,"CGBR95C"}</definedName>
    <definedName name="wrn.tablea._1_1_5" localSheetId="0" hidden="1">{#N/A,#N/A,FALSE,"CGBR95C"}</definedName>
    <definedName name="wrn.tablea._1_1_5" hidden="1">{#N/A,#N/A,FALSE,"CGBR95C"}</definedName>
    <definedName name="wrn.tablea._1_2" localSheetId="0" hidden="1">{#N/A,#N/A,FALSE,"CGBR95C"}</definedName>
    <definedName name="wrn.tablea._1_2" hidden="1">{#N/A,#N/A,FALSE,"CGBR95C"}</definedName>
    <definedName name="wrn.tablea._1_2_1" localSheetId="0" hidden="1">{#N/A,#N/A,FALSE,"CGBR95C"}</definedName>
    <definedName name="wrn.tablea._1_2_1" hidden="1">{#N/A,#N/A,FALSE,"CGBR95C"}</definedName>
    <definedName name="wrn.tablea._1_2_1_1" localSheetId="0" hidden="1">{#N/A,#N/A,FALSE,"CGBR95C"}</definedName>
    <definedName name="wrn.tablea._1_2_1_1" hidden="1">{#N/A,#N/A,FALSE,"CGBR95C"}</definedName>
    <definedName name="wrn.tablea._1_2_1_1_1" localSheetId="0" hidden="1">{#N/A,#N/A,FALSE,"CGBR95C"}</definedName>
    <definedName name="wrn.tablea._1_2_1_1_1" hidden="1">{#N/A,#N/A,FALSE,"CGBR95C"}</definedName>
    <definedName name="wrn.tablea._1_2_1_1_2" localSheetId="0" hidden="1">{#N/A,#N/A,FALSE,"CGBR95C"}</definedName>
    <definedName name="wrn.tablea._1_2_1_1_2" hidden="1">{#N/A,#N/A,FALSE,"CGBR95C"}</definedName>
    <definedName name="wrn.tablea._1_2_1_1_3" localSheetId="0" hidden="1">{#N/A,#N/A,FALSE,"CGBR95C"}</definedName>
    <definedName name="wrn.tablea._1_2_1_1_3" hidden="1">{#N/A,#N/A,FALSE,"CGBR95C"}</definedName>
    <definedName name="wrn.tablea._1_2_1_1_4" localSheetId="0" hidden="1">{#N/A,#N/A,FALSE,"CGBR95C"}</definedName>
    <definedName name="wrn.tablea._1_2_1_1_4" hidden="1">{#N/A,#N/A,FALSE,"CGBR95C"}</definedName>
    <definedName name="wrn.tablea._1_2_1_1_5" localSheetId="0" hidden="1">{#N/A,#N/A,FALSE,"CGBR95C"}</definedName>
    <definedName name="wrn.tablea._1_2_1_1_5" hidden="1">{#N/A,#N/A,FALSE,"CGBR95C"}</definedName>
    <definedName name="wrn.tablea._1_2_1_2" localSheetId="0" hidden="1">{#N/A,#N/A,FALSE,"CGBR95C"}</definedName>
    <definedName name="wrn.tablea._1_2_1_2" hidden="1">{#N/A,#N/A,FALSE,"CGBR95C"}</definedName>
    <definedName name="wrn.tablea._1_2_1_2_1" localSheetId="0" hidden="1">{#N/A,#N/A,FALSE,"CGBR95C"}</definedName>
    <definedName name="wrn.tablea._1_2_1_2_1" hidden="1">{#N/A,#N/A,FALSE,"CGBR95C"}</definedName>
    <definedName name="wrn.tablea._1_2_1_2_2" localSheetId="0" hidden="1">{#N/A,#N/A,FALSE,"CGBR95C"}</definedName>
    <definedName name="wrn.tablea._1_2_1_2_2" hidden="1">{#N/A,#N/A,FALSE,"CGBR95C"}</definedName>
    <definedName name="wrn.tablea._1_2_1_2_3" localSheetId="0" hidden="1">{#N/A,#N/A,FALSE,"CGBR95C"}</definedName>
    <definedName name="wrn.tablea._1_2_1_2_3" hidden="1">{#N/A,#N/A,FALSE,"CGBR95C"}</definedName>
    <definedName name="wrn.tablea._1_2_1_2_4" localSheetId="0" hidden="1">{#N/A,#N/A,FALSE,"CGBR95C"}</definedName>
    <definedName name="wrn.tablea._1_2_1_2_4" hidden="1">{#N/A,#N/A,FALSE,"CGBR95C"}</definedName>
    <definedName name="wrn.tablea._1_2_1_2_5" localSheetId="0" hidden="1">{#N/A,#N/A,FALSE,"CGBR95C"}</definedName>
    <definedName name="wrn.tablea._1_2_1_2_5" hidden="1">{#N/A,#N/A,FALSE,"CGBR95C"}</definedName>
    <definedName name="wrn.tablea._1_2_1_3" localSheetId="0" hidden="1">{#N/A,#N/A,FALSE,"CGBR95C"}</definedName>
    <definedName name="wrn.tablea._1_2_1_3" hidden="1">{#N/A,#N/A,FALSE,"CGBR95C"}</definedName>
    <definedName name="wrn.tablea._1_2_1_3_1" localSheetId="0" hidden="1">{#N/A,#N/A,FALSE,"CGBR95C"}</definedName>
    <definedName name="wrn.tablea._1_2_1_3_1" hidden="1">{#N/A,#N/A,FALSE,"CGBR95C"}</definedName>
    <definedName name="wrn.tablea._1_2_1_3_2" localSheetId="0" hidden="1">{#N/A,#N/A,FALSE,"CGBR95C"}</definedName>
    <definedName name="wrn.tablea._1_2_1_3_2" hidden="1">{#N/A,#N/A,FALSE,"CGBR95C"}</definedName>
    <definedName name="wrn.tablea._1_2_1_3_3" localSheetId="0" hidden="1">{#N/A,#N/A,FALSE,"CGBR95C"}</definedName>
    <definedName name="wrn.tablea._1_2_1_3_3" hidden="1">{#N/A,#N/A,FALSE,"CGBR95C"}</definedName>
    <definedName name="wrn.tablea._1_2_1_3_4" localSheetId="0" hidden="1">{#N/A,#N/A,FALSE,"CGBR95C"}</definedName>
    <definedName name="wrn.tablea._1_2_1_3_4" hidden="1">{#N/A,#N/A,FALSE,"CGBR95C"}</definedName>
    <definedName name="wrn.tablea._1_2_1_3_5" localSheetId="0" hidden="1">{#N/A,#N/A,FALSE,"CGBR95C"}</definedName>
    <definedName name="wrn.tablea._1_2_1_3_5" hidden="1">{#N/A,#N/A,FALSE,"CGBR95C"}</definedName>
    <definedName name="wrn.tablea._1_2_1_4" localSheetId="0" hidden="1">{#N/A,#N/A,FALSE,"CGBR95C"}</definedName>
    <definedName name="wrn.tablea._1_2_1_4" hidden="1">{#N/A,#N/A,FALSE,"CGBR95C"}</definedName>
    <definedName name="wrn.tablea._1_2_1_5" localSheetId="0" hidden="1">{#N/A,#N/A,FALSE,"CGBR95C"}</definedName>
    <definedName name="wrn.tablea._1_2_1_5" hidden="1">{#N/A,#N/A,FALSE,"CGBR95C"}</definedName>
    <definedName name="wrn.tablea._1_2_2" localSheetId="0" hidden="1">{#N/A,#N/A,FALSE,"CGBR95C"}</definedName>
    <definedName name="wrn.tablea._1_2_2" hidden="1">{#N/A,#N/A,FALSE,"CGBR95C"}</definedName>
    <definedName name="wrn.tablea._1_2_2_1" localSheetId="0" hidden="1">{#N/A,#N/A,FALSE,"CGBR95C"}</definedName>
    <definedName name="wrn.tablea._1_2_2_1" hidden="1">{#N/A,#N/A,FALSE,"CGBR95C"}</definedName>
    <definedName name="wrn.tablea._1_2_2_2" localSheetId="0" hidden="1">{#N/A,#N/A,FALSE,"CGBR95C"}</definedName>
    <definedName name="wrn.tablea._1_2_2_2" hidden="1">{#N/A,#N/A,FALSE,"CGBR95C"}</definedName>
    <definedName name="wrn.tablea._1_2_2_3" localSheetId="0" hidden="1">{#N/A,#N/A,FALSE,"CGBR95C"}</definedName>
    <definedName name="wrn.tablea._1_2_2_3" hidden="1">{#N/A,#N/A,FALSE,"CGBR95C"}</definedName>
    <definedName name="wrn.tablea._1_2_2_4" localSheetId="0" hidden="1">{#N/A,#N/A,FALSE,"CGBR95C"}</definedName>
    <definedName name="wrn.tablea._1_2_2_4" hidden="1">{#N/A,#N/A,FALSE,"CGBR95C"}</definedName>
    <definedName name="wrn.tablea._1_2_2_5" localSheetId="0" hidden="1">{#N/A,#N/A,FALSE,"CGBR95C"}</definedName>
    <definedName name="wrn.tablea._1_2_2_5" hidden="1">{#N/A,#N/A,FALSE,"CGBR95C"}</definedName>
    <definedName name="wrn.tablea._1_2_3" localSheetId="0" hidden="1">{#N/A,#N/A,FALSE,"CGBR95C"}</definedName>
    <definedName name="wrn.tablea._1_2_3" hidden="1">{#N/A,#N/A,FALSE,"CGBR95C"}</definedName>
    <definedName name="wrn.tablea._1_2_3_1" localSheetId="0" hidden="1">{#N/A,#N/A,FALSE,"CGBR95C"}</definedName>
    <definedName name="wrn.tablea._1_2_3_1" hidden="1">{#N/A,#N/A,FALSE,"CGBR95C"}</definedName>
    <definedName name="wrn.tablea._1_2_3_2" localSheetId="0" hidden="1">{#N/A,#N/A,FALSE,"CGBR95C"}</definedName>
    <definedName name="wrn.tablea._1_2_3_2" hidden="1">{#N/A,#N/A,FALSE,"CGBR95C"}</definedName>
    <definedName name="wrn.tablea._1_2_3_3" localSheetId="0" hidden="1">{#N/A,#N/A,FALSE,"CGBR95C"}</definedName>
    <definedName name="wrn.tablea._1_2_3_3" hidden="1">{#N/A,#N/A,FALSE,"CGBR95C"}</definedName>
    <definedName name="wrn.tablea._1_2_3_4" localSheetId="0" hidden="1">{#N/A,#N/A,FALSE,"CGBR95C"}</definedName>
    <definedName name="wrn.tablea._1_2_3_4" hidden="1">{#N/A,#N/A,FALSE,"CGBR95C"}</definedName>
    <definedName name="wrn.tablea._1_2_3_5" localSheetId="0" hidden="1">{#N/A,#N/A,FALSE,"CGBR95C"}</definedName>
    <definedName name="wrn.tablea._1_2_3_5" hidden="1">{#N/A,#N/A,FALSE,"CGBR95C"}</definedName>
    <definedName name="wrn.tablea._1_2_4" localSheetId="0" hidden="1">{#N/A,#N/A,FALSE,"CGBR95C"}</definedName>
    <definedName name="wrn.tablea._1_2_4" hidden="1">{#N/A,#N/A,FALSE,"CGBR95C"}</definedName>
    <definedName name="wrn.tablea._1_2_4_1" localSheetId="0" hidden="1">{#N/A,#N/A,FALSE,"CGBR95C"}</definedName>
    <definedName name="wrn.tablea._1_2_4_1" hidden="1">{#N/A,#N/A,FALSE,"CGBR95C"}</definedName>
    <definedName name="wrn.tablea._1_2_4_2" localSheetId="0" hidden="1">{#N/A,#N/A,FALSE,"CGBR95C"}</definedName>
    <definedName name="wrn.tablea._1_2_4_2" hidden="1">{#N/A,#N/A,FALSE,"CGBR95C"}</definedName>
    <definedName name="wrn.tablea._1_2_4_3" localSheetId="0" hidden="1">{#N/A,#N/A,FALSE,"CGBR95C"}</definedName>
    <definedName name="wrn.tablea._1_2_4_3" hidden="1">{#N/A,#N/A,FALSE,"CGBR95C"}</definedName>
    <definedName name="wrn.tablea._1_2_4_4" localSheetId="0" hidden="1">{#N/A,#N/A,FALSE,"CGBR95C"}</definedName>
    <definedName name="wrn.tablea._1_2_4_4" hidden="1">{#N/A,#N/A,FALSE,"CGBR95C"}</definedName>
    <definedName name="wrn.tablea._1_2_4_5" localSheetId="0" hidden="1">{#N/A,#N/A,FALSE,"CGBR95C"}</definedName>
    <definedName name="wrn.tablea._1_2_4_5" hidden="1">{#N/A,#N/A,FALSE,"CGBR95C"}</definedName>
    <definedName name="wrn.tablea._1_2_5" localSheetId="0" hidden="1">{#N/A,#N/A,FALSE,"CGBR95C"}</definedName>
    <definedName name="wrn.tablea._1_2_5" hidden="1">{#N/A,#N/A,FALSE,"CGBR95C"}</definedName>
    <definedName name="wrn.tablea._1_3" localSheetId="0" hidden="1">{#N/A,#N/A,FALSE,"CGBR95C"}</definedName>
    <definedName name="wrn.tablea._1_3" hidden="1">{#N/A,#N/A,FALSE,"CGBR95C"}</definedName>
    <definedName name="wrn.tablea._1_3_1" localSheetId="0" hidden="1">{#N/A,#N/A,FALSE,"CGBR95C"}</definedName>
    <definedName name="wrn.tablea._1_3_1" hidden="1">{#N/A,#N/A,FALSE,"CGBR95C"}</definedName>
    <definedName name="wrn.tablea._1_3_1_1" localSheetId="0" hidden="1">{#N/A,#N/A,FALSE,"CGBR95C"}</definedName>
    <definedName name="wrn.tablea._1_3_1_1" hidden="1">{#N/A,#N/A,FALSE,"CGBR95C"}</definedName>
    <definedName name="wrn.tablea._1_3_1_1_1" localSheetId="0" hidden="1">{#N/A,#N/A,FALSE,"CGBR95C"}</definedName>
    <definedName name="wrn.tablea._1_3_1_1_1" hidden="1">{#N/A,#N/A,FALSE,"CGBR95C"}</definedName>
    <definedName name="wrn.tablea._1_3_1_1_2" localSheetId="0" hidden="1">{#N/A,#N/A,FALSE,"CGBR95C"}</definedName>
    <definedName name="wrn.tablea._1_3_1_1_2" hidden="1">{#N/A,#N/A,FALSE,"CGBR95C"}</definedName>
    <definedName name="wrn.tablea._1_3_1_1_3" localSheetId="0" hidden="1">{#N/A,#N/A,FALSE,"CGBR95C"}</definedName>
    <definedName name="wrn.tablea._1_3_1_1_3" hidden="1">{#N/A,#N/A,FALSE,"CGBR95C"}</definedName>
    <definedName name="wrn.tablea._1_3_1_1_4" localSheetId="0" hidden="1">{#N/A,#N/A,FALSE,"CGBR95C"}</definedName>
    <definedName name="wrn.tablea._1_3_1_1_4" hidden="1">{#N/A,#N/A,FALSE,"CGBR95C"}</definedName>
    <definedName name="wrn.tablea._1_3_1_1_5" localSheetId="0" hidden="1">{#N/A,#N/A,FALSE,"CGBR95C"}</definedName>
    <definedName name="wrn.tablea._1_3_1_1_5" hidden="1">{#N/A,#N/A,FALSE,"CGBR95C"}</definedName>
    <definedName name="wrn.tablea._1_3_1_2" localSheetId="0" hidden="1">{#N/A,#N/A,FALSE,"CGBR95C"}</definedName>
    <definedName name="wrn.tablea._1_3_1_2" hidden="1">{#N/A,#N/A,FALSE,"CGBR95C"}</definedName>
    <definedName name="wrn.tablea._1_3_1_2_1" localSheetId="0" hidden="1">{#N/A,#N/A,FALSE,"CGBR95C"}</definedName>
    <definedName name="wrn.tablea._1_3_1_2_1" hidden="1">{#N/A,#N/A,FALSE,"CGBR95C"}</definedName>
    <definedName name="wrn.tablea._1_3_1_2_2" localSheetId="0" hidden="1">{#N/A,#N/A,FALSE,"CGBR95C"}</definedName>
    <definedName name="wrn.tablea._1_3_1_2_2" hidden="1">{#N/A,#N/A,FALSE,"CGBR95C"}</definedName>
    <definedName name="wrn.tablea._1_3_1_2_3" localSheetId="0" hidden="1">{#N/A,#N/A,FALSE,"CGBR95C"}</definedName>
    <definedName name="wrn.tablea._1_3_1_2_3" hidden="1">{#N/A,#N/A,FALSE,"CGBR95C"}</definedName>
    <definedName name="wrn.tablea._1_3_1_2_4" localSheetId="0" hidden="1">{#N/A,#N/A,FALSE,"CGBR95C"}</definedName>
    <definedName name="wrn.tablea._1_3_1_2_4" hidden="1">{#N/A,#N/A,FALSE,"CGBR95C"}</definedName>
    <definedName name="wrn.tablea._1_3_1_2_5" localSheetId="0" hidden="1">{#N/A,#N/A,FALSE,"CGBR95C"}</definedName>
    <definedName name="wrn.tablea._1_3_1_2_5" hidden="1">{#N/A,#N/A,FALSE,"CGBR95C"}</definedName>
    <definedName name="wrn.tablea._1_3_1_3" localSheetId="0" hidden="1">{#N/A,#N/A,FALSE,"CGBR95C"}</definedName>
    <definedName name="wrn.tablea._1_3_1_3" hidden="1">{#N/A,#N/A,FALSE,"CGBR95C"}</definedName>
    <definedName name="wrn.tablea._1_3_1_3_1" localSheetId="0" hidden="1">{#N/A,#N/A,FALSE,"CGBR95C"}</definedName>
    <definedName name="wrn.tablea._1_3_1_3_1" hidden="1">{#N/A,#N/A,FALSE,"CGBR95C"}</definedName>
    <definedName name="wrn.tablea._1_3_1_3_2" localSheetId="0" hidden="1">{#N/A,#N/A,FALSE,"CGBR95C"}</definedName>
    <definedName name="wrn.tablea._1_3_1_3_2" hidden="1">{#N/A,#N/A,FALSE,"CGBR95C"}</definedName>
    <definedName name="wrn.tablea._1_3_1_3_3" localSheetId="0" hidden="1">{#N/A,#N/A,FALSE,"CGBR95C"}</definedName>
    <definedName name="wrn.tablea._1_3_1_3_3" hidden="1">{#N/A,#N/A,FALSE,"CGBR95C"}</definedName>
    <definedName name="wrn.tablea._1_3_1_3_4" localSheetId="0" hidden="1">{#N/A,#N/A,FALSE,"CGBR95C"}</definedName>
    <definedName name="wrn.tablea._1_3_1_3_4" hidden="1">{#N/A,#N/A,FALSE,"CGBR95C"}</definedName>
    <definedName name="wrn.tablea._1_3_1_3_5" localSheetId="0" hidden="1">{#N/A,#N/A,FALSE,"CGBR95C"}</definedName>
    <definedName name="wrn.tablea._1_3_1_3_5" hidden="1">{#N/A,#N/A,FALSE,"CGBR95C"}</definedName>
    <definedName name="wrn.tablea._1_3_1_4" localSheetId="0" hidden="1">{#N/A,#N/A,FALSE,"CGBR95C"}</definedName>
    <definedName name="wrn.tablea._1_3_1_4" hidden="1">{#N/A,#N/A,FALSE,"CGBR95C"}</definedName>
    <definedName name="wrn.tablea._1_3_1_5" localSheetId="0" hidden="1">{#N/A,#N/A,FALSE,"CGBR95C"}</definedName>
    <definedName name="wrn.tablea._1_3_1_5" hidden="1">{#N/A,#N/A,FALSE,"CGBR95C"}</definedName>
    <definedName name="wrn.tablea._1_3_2" localSheetId="0" hidden="1">{#N/A,#N/A,FALSE,"CGBR95C"}</definedName>
    <definedName name="wrn.tablea._1_3_2" hidden="1">{#N/A,#N/A,FALSE,"CGBR95C"}</definedName>
    <definedName name="wrn.tablea._1_3_2_1" localSheetId="0" hidden="1">{#N/A,#N/A,FALSE,"CGBR95C"}</definedName>
    <definedName name="wrn.tablea._1_3_2_1" hidden="1">{#N/A,#N/A,FALSE,"CGBR95C"}</definedName>
    <definedName name="wrn.tablea._1_3_2_2" localSheetId="0" hidden="1">{#N/A,#N/A,FALSE,"CGBR95C"}</definedName>
    <definedName name="wrn.tablea._1_3_2_2" hidden="1">{#N/A,#N/A,FALSE,"CGBR95C"}</definedName>
    <definedName name="wrn.tablea._1_3_2_3" localSheetId="0" hidden="1">{#N/A,#N/A,FALSE,"CGBR95C"}</definedName>
    <definedName name="wrn.tablea._1_3_2_3" hidden="1">{#N/A,#N/A,FALSE,"CGBR95C"}</definedName>
    <definedName name="wrn.tablea._1_3_2_4" localSheetId="0" hidden="1">{#N/A,#N/A,FALSE,"CGBR95C"}</definedName>
    <definedName name="wrn.tablea._1_3_2_4" hidden="1">{#N/A,#N/A,FALSE,"CGBR95C"}</definedName>
    <definedName name="wrn.tablea._1_3_2_5" localSheetId="0" hidden="1">{#N/A,#N/A,FALSE,"CGBR95C"}</definedName>
    <definedName name="wrn.tablea._1_3_2_5" hidden="1">{#N/A,#N/A,FALSE,"CGBR95C"}</definedName>
    <definedName name="wrn.tablea._1_3_3" localSheetId="0" hidden="1">{#N/A,#N/A,FALSE,"CGBR95C"}</definedName>
    <definedName name="wrn.tablea._1_3_3" hidden="1">{#N/A,#N/A,FALSE,"CGBR95C"}</definedName>
    <definedName name="wrn.tablea._1_3_3_1" localSheetId="0" hidden="1">{#N/A,#N/A,FALSE,"CGBR95C"}</definedName>
    <definedName name="wrn.tablea._1_3_3_1" hidden="1">{#N/A,#N/A,FALSE,"CGBR95C"}</definedName>
    <definedName name="wrn.tablea._1_3_3_2" localSheetId="0" hidden="1">{#N/A,#N/A,FALSE,"CGBR95C"}</definedName>
    <definedName name="wrn.tablea._1_3_3_2" hidden="1">{#N/A,#N/A,FALSE,"CGBR95C"}</definedName>
    <definedName name="wrn.tablea._1_3_3_3" localSheetId="0" hidden="1">{#N/A,#N/A,FALSE,"CGBR95C"}</definedName>
    <definedName name="wrn.tablea._1_3_3_3" hidden="1">{#N/A,#N/A,FALSE,"CGBR95C"}</definedName>
    <definedName name="wrn.tablea._1_3_3_4" localSheetId="0" hidden="1">{#N/A,#N/A,FALSE,"CGBR95C"}</definedName>
    <definedName name="wrn.tablea._1_3_3_4" hidden="1">{#N/A,#N/A,FALSE,"CGBR95C"}</definedName>
    <definedName name="wrn.tablea._1_3_3_5" localSheetId="0" hidden="1">{#N/A,#N/A,FALSE,"CGBR95C"}</definedName>
    <definedName name="wrn.tablea._1_3_3_5" hidden="1">{#N/A,#N/A,FALSE,"CGBR95C"}</definedName>
    <definedName name="wrn.tablea._1_3_4" localSheetId="0" hidden="1">{#N/A,#N/A,FALSE,"CGBR95C"}</definedName>
    <definedName name="wrn.tablea._1_3_4" hidden="1">{#N/A,#N/A,FALSE,"CGBR95C"}</definedName>
    <definedName name="wrn.tablea._1_3_4_1" localSheetId="0" hidden="1">{#N/A,#N/A,FALSE,"CGBR95C"}</definedName>
    <definedName name="wrn.tablea._1_3_4_1" hidden="1">{#N/A,#N/A,FALSE,"CGBR95C"}</definedName>
    <definedName name="wrn.tablea._1_3_4_2" localSheetId="0" hidden="1">{#N/A,#N/A,FALSE,"CGBR95C"}</definedName>
    <definedName name="wrn.tablea._1_3_4_2" hidden="1">{#N/A,#N/A,FALSE,"CGBR95C"}</definedName>
    <definedName name="wrn.tablea._1_3_4_3" localSheetId="0" hidden="1">{#N/A,#N/A,FALSE,"CGBR95C"}</definedName>
    <definedName name="wrn.tablea._1_3_4_3" hidden="1">{#N/A,#N/A,FALSE,"CGBR95C"}</definedName>
    <definedName name="wrn.tablea._1_3_4_4" localSheetId="0" hidden="1">{#N/A,#N/A,FALSE,"CGBR95C"}</definedName>
    <definedName name="wrn.tablea._1_3_4_4" hidden="1">{#N/A,#N/A,FALSE,"CGBR95C"}</definedName>
    <definedName name="wrn.tablea._1_3_4_5" localSheetId="0" hidden="1">{#N/A,#N/A,FALSE,"CGBR95C"}</definedName>
    <definedName name="wrn.tablea._1_3_4_5" hidden="1">{#N/A,#N/A,FALSE,"CGBR95C"}</definedName>
    <definedName name="wrn.tablea._1_3_5" localSheetId="0" hidden="1">{#N/A,#N/A,FALSE,"CGBR95C"}</definedName>
    <definedName name="wrn.tablea._1_3_5" hidden="1">{#N/A,#N/A,FALSE,"CGBR95C"}</definedName>
    <definedName name="wrn.tablea._1_4" localSheetId="0" hidden="1">{#N/A,#N/A,FALSE,"CGBR95C"}</definedName>
    <definedName name="wrn.tablea._1_4" hidden="1">{#N/A,#N/A,FALSE,"CGBR95C"}</definedName>
    <definedName name="wrn.tablea._1_4_1" localSheetId="0" hidden="1">{#N/A,#N/A,FALSE,"CGBR95C"}</definedName>
    <definedName name="wrn.tablea._1_4_1" hidden="1">{#N/A,#N/A,FALSE,"CGBR95C"}</definedName>
    <definedName name="wrn.tablea._1_4_1_1" localSheetId="0" hidden="1">{#N/A,#N/A,FALSE,"CGBR95C"}</definedName>
    <definedName name="wrn.tablea._1_4_1_1" hidden="1">{#N/A,#N/A,FALSE,"CGBR95C"}</definedName>
    <definedName name="wrn.tablea._1_4_1_1_1" localSheetId="0" hidden="1">{#N/A,#N/A,FALSE,"CGBR95C"}</definedName>
    <definedName name="wrn.tablea._1_4_1_1_1" hidden="1">{#N/A,#N/A,FALSE,"CGBR95C"}</definedName>
    <definedName name="wrn.tablea._1_4_1_1_2" localSheetId="0" hidden="1">{#N/A,#N/A,FALSE,"CGBR95C"}</definedName>
    <definedName name="wrn.tablea._1_4_1_1_2" hidden="1">{#N/A,#N/A,FALSE,"CGBR95C"}</definedName>
    <definedName name="wrn.tablea._1_4_1_1_3" localSheetId="0" hidden="1">{#N/A,#N/A,FALSE,"CGBR95C"}</definedName>
    <definedName name="wrn.tablea._1_4_1_1_3" hidden="1">{#N/A,#N/A,FALSE,"CGBR95C"}</definedName>
    <definedName name="wrn.tablea._1_4_1_1_4" localSheetId="0" hidden="1">{#N/A,#N/A,FALSE,"CGBR95C"}</definedName>
    <definedName name="wrn.tablea._1_4_1_1_4" hidden="1">{#N/A,#N/A,FALSE,"CGBR95C"}</definedName>
    <definedName name="wrn.tablea._1_4_1_1_5" localSheetId="0" hidden="1">{#N/A,#N/A,FALSE,"CGBR95C"}</definedName>
    <definedName name="wrn.tablea._1_4_1_1_5" hidden="1">{#N/A,#N/A,FALSE,"CGBR95C"}</definedName>
    <definedName name="wrn.tablea._1_4_1_2" localSheetId="0" hidden="1">{#N/A,#N/A,FALSE,"CGBR95C"}</definedName>
    <definedName name="wrn.tablea._1_4_1_2" hidden="1">{#N/A,#N/A,FALSE,"CGBR95C"}</definedName>
    <definedName name="wrn.tablea._1_4_1_2_1" localSheetId="0" hidden="1">{#N/A,#N/A,FALSE,"CGBR95C"}</definedName>
    <definedName name="wrn.tablea._1_4_1_2_1" hidden="1">{#N/A,#N/A,FALSE,"CGBR95C"}</definedName>
    <definedName name="wrn.tablea._1_4_1_2_2" localSheetId="0" hidden="1">{#N/A,#N/A,FALSE,"CGBR95C"}</definedName>
    <definedName name="wrn.tablea._1_4_1_2_2" hidden="1">{#N/A,#N/A,FALSE,"CGBR95C"}</definedName>
    <definedName name="wrn.tablea._1_4_1_2_3" localSheetId="0" hidden="1">{#N/A,#N/A,FALSE,"CGBR95C"}</definedName>
    <definedName name="wrn.tablea._1_4_1_2_3" hidden="1">{#N/A,#N/A,FALSE,"CGBR95C"}</definedName>
    <definedName name="wrn.tablea._1_4_1_2_4" localSheetId="0" hidden="1">{#N/A,#N/A,FALSE,"CGBR95C"}</definedName>
    <definedName name="wrn.tablea._1_4_1_2_4" hidden="1">{#N/A,#N/A,FALSE,"CGBR95C"}</definedName>
    <definedName name="wrn.tablea._1_4_1_2_5" localSheetId="0" hidden="1">{#N/A,#N/A,FALSE,"CGBR95C"}</definedName>
    <definedName name="wrn.tablea._1_4_1_2_5" hidden="1">{#N/A,#N/A,FALSE,"CGBR95C"}</definedName>
    <definedName name="wrn.tablea._1_4_1_3" localSheetId="0" hidden="1">{#N/A,#N/A,FALSE,"CGBR95C"}</definedName>
    <definedName name="wrn.tablea._1_4_1_3" hidden="1">{#N/A,#N/A,FALSE,"CGBR95C"}</definedName>
    <definedName name="wrn.tablea._1_4_1_3_1" localSheetId="0" hidden="1">{#N/A,#N/A,FALSE,"CGBR95C"}</definedName>
    <definedName name="wrn.tablea._1_4_1_3_1" hidden="1">{#N/A,#N/A,FALSE,"CGBR95C"}</definedName>
    <definedName name="wrn.tablea._1_4_1_3_2" localSheetId="0" hidden="1">{#N/A,#N/A,FALSE,"CGBR95C"}</definedName>
    <definedName name="wrn.tablea._1_4_1_3_2" hidden="1">{#N/A,#N/A,FALSE,"CGBR95C"}</definedName>
    <definedName name="wrn.tablea._1_4_1_3_3" localSheetId="0" hidden="1">{#N/A,#N/A,FALSE,"CGBR95C"}</definedName>
    <definedName name="wrn.tablea._1_4_1_3_3" hidden="1">{#N/A,#N/A,FALSE,"CGBR95C"}</definedName>
    <definedName name="wrn.tablea._1_4_1_3_4" localSheetId="0" hidden="1">{#N/A,#N/A,FALSE,"CGBR95C"}</definedName>
    <definedName name="wrn.tablea._1_4_1_3_4" hidden="1">{#N/A,#N/A,FALSE,"CGBR95C"}</definedName>
    <definedName name="wrn.tablea._1_4_1_3_5" localSheetId="0" hidden="1">{#N/A,#N/A,FALSE,"CGBR95C"}</definedName>
    <definedName name="wrn.tablea._1_4_1_3_5" hidden="1">{#N/A,#N/A,FALSE,"CGBR95C"}</definedName>
    <definedName name="wrn.tablea._1_4_1_4" localSheetId="0" hidden="1">{#N/A,#N/A,FALSE,"CGBR95C"}</definedName>
    <definedName name="wrn.tablea._1_4_1_4" hidden="1">{#N/A,#N/A,FALSE,"CGBR95C"}</definedName>
    <definedName name="wrn.tablea._1_4_1_5" localSheetId="0" hidden="1">{#N/A,#N/A,FALSE,"CGBR95C"}</definedName>
    <definedName name="wrn.tablea._1_4_1_5" hidden="1">{#N/A,#N/A,FALSE,"CGBR95C"}</definedName>
    <definedName name="wrn.tablea._1_4_2" localSheetId="0" hidden="1">{#N/A,#N/A,FALSE,"CGBR95C"}</definedName>
    <definedName name="wrn.tablea._1_4_2" hidden="1">{#N/A,#N/A,FALSE,"CGBR95C"}</definedName>
    <definedName name="wrn.tablea._1_4_2_1" localSheetId="0" hidden="1">{#N/A,#N/A,FALSE,"CGBR95C"}</definedName>
    <definedName name="wrn.tablea._1_4_2_1" hidden="1">{#N/A,#N/A,FALSE,"CGBR95C"}</definedName>
    <definedName name="wrn.tablea._1_4_2_2" localSheetId="0" hidden="1">{#N/A,#N/A,FALSE,"CGBR95C"}</definedName>
    <definedName name="wrn.tablea._1_4_2_2" hidden="1">{#N/A,#N/A,FALSE,"CGBR95C"}</definedName>
    <definedName name="wrn.tablea._1_4_2_3" localSheetId="0" hidden="1">{#N/A,#N/A,FALSE,"CGBR95C"}</definedName>
    <definedName name="wrn.tablea._1_4_2_3" hidden="1">{#N/A,#N/A,FALSE,"CGBR95C"}</definedName>
    <definedName name="wrn.tablea._1_4_2_4" localSheetId="0" hidden="1">{#N/A,#N/A,FALSE,"CGBR95C"}</definedName>
    <definedName name="wrn.tablea._1_4_2_4" hidden="1">{#N/A,#N/A,FALSE,"CGBR95C"}</definedName>
    <definedName name="wrn.tablea._1_4_2_5" localSheetId="0" hidden="1">{#N/A,#N/A,FALSE,"CGBR95C"}</definedName>
    <definedName name="wrn.tablea._1_4_2_5" hidden="1">{#N/A,#N/A,FALSE,"CGBR95C"}</definedName>
    <definedName name="wrn.tablea._1_4_3" localSheetId="0" hidden="1">{#N/A,#N/A,FALSE,"CGBR95C"}</definedName>
    <definedName name="wrn.tablea._1_4_3" hidden="1">{#N/A,#N/A,FALSE,"CGBR95C"}</definedName>
    <definedName name="wrn.tablea._1_4_3_1" localSheetId="0" hidden="1">{#N/A,#N/A,FALSE,"CGBR95C"}</definedName>
    <definedName name="wrn.tablea._1_4_3_1" hidden="1">{#N/A,#N/A,FALSE,"CGBR95C"}</definedName>
    <definedName name="wrn.tablea._1_4_3_2" localSheetId="0" hidden="1">{#N/A,#N/A,FALSE,"CGBR95C"}</definedName>
    <definedName name="wrn.tablea._1_4_3_2" hidden="1">{#N/A,#N/A,FALSE,"CGBR95C"}</definedName>
    <definedName name="wrn.tablea._1_4_3_3" localSheetId="0" hidden="1">{#N/A,#N/A,FALSE,"CGBR95C"}</definedName>
    <definedName name="wrn.tablea._1_4_3_3" hidden="1">{#N/A,#N/A,FALSE,"CGBR95C"}</definedName>
    <definedName name="wrn.tablea._1_4_3_4" localSheetId="0" hidden="1">{#N/A,#N/A,FALSE,"CGBR95C"}</definedName>
    <definedName name="wrn.tablea._1_4_3_4" hidden="1">{#N/A,#N/A,FALSE,"CGBR95C"}</definedName>
    <definedName name="wrn.tablea._1_4_3_5" localSheetId="0" hidden="1">{#N/A,#N/A,FALSE,"CGBR95C"}</definedName>
    <definedName name="wrn.tablea._1_4_3_5" hidden="1">{#N/A,#N/A,FALSE,"CGBR95C"}</definedName>
    <definedName name="wrn.tablea._1_4_4" localSheetId="0" hidden="1">{#N/A,#N/A,FALSE,"CGBR95C"}</definedName>
    <definedName name="wrn.tablea._1_4_4" hidden="1">{#N/A,#N/A,FALSE,"CGBR95C"}</definedName>
    <definedName name="wrn.tablea._1_4_4_1" localSheetId="0" hidden="1">{#N/A,#N/A,FALSE,"CGBR95C"}</definedName>
    <definedName name="wrn.tablea._1_4_4_1" hidden="1">{#N/A,#N/A,FALSE,"CGBR95C"}</definedName>
    <definedName name="wrn.tablea._1_4_4_2" localSheetId="0" hidden="1">{#N/A,#N/A,FALSE,"CGBR95C"}</definedName>
    <definedName name="wrn.tablea._1_4_4_2" hidden="1">{#N/A,#N/A,FALSE,"CGBR95C"}</definedName>
    <definedName name="wrn.tablea._1_4_4_3" localSheetId="0" hidden="1">{#N/A,#N/A,FALSE,"CGBR95C"}</definedName>
    <definedName name="wrn.tablea._1_4_4_3" hidden="1">{#N/A,#N/A,FALSE,"CGBR95C"}</definedName>
    <definedName name="wrn.tablea._1_4_4_4" localSheetId="0" hidden="1">{#N/A,#N/A,FALSE,"CGBR95C"}</definedName>
    <definedName name="wrn.tablea._1_4_4_4" hidden="1">{#N/A,#N/A,FALSE,"CGBR95C"}</definedName>
    <definedName name="wrn.tablea._1_4_4_5" localSheetId="0" hidden="1">{#N/A,#N/A,FALSE,"CGBR95C"}</definedName>
    <definedName name="wrn.tablea._1_4_4_5" hidden="1">{#N/A,#N/A,FALSE,"CGBR95C"}</definedName>
    <definedName name="wrn.tablea._1_4_5" localSheetId="0" hidden="1">{#N/A,#N/A,FALSE,"CGBR95C"}</definedName>
    <definedName name="wrn.tablea._1_4_5" hidden="1">{#N/A,#N/A,FALSE,"CGBR95C"}</definedName>
    <definedName name="wrn.tablea._1_5" localSheetId="0" hidden="1">{#N/A,#N/A,FALSE,"CGBR95C"}</definedName>
    <definedName name="wrn.tablea._1_5" hidden="1">{#N/A,#N/A,FALSE,"CGBR95C"}</definedName>
    <definedName name="wrn.tablea._1_5_1" localSheetId="0" hidden="1">{#N/A,#N/A,FALSE,"CGBR95C"}</definedName>
    <definedName name="wrn.tablea._1_5_1" hidden="1">{#N/A,#N/A,FALSE,"CGBR95C"}</definedName>
    <definedName name="wrn.tablea._1_5_1_1" localSheetId="0" hidden="1">{#N/A,#N/A,FALSE,"CGBR95C"}</definedName>
    <definedName name="wrn.tablea._1_5_1_1" hidden="1">{#N/A,#N/A,FALSE,"CGBR95C"}</definedName>
    <definedName name="wrn.tablea._1_5_1_2" localSheetId="0" hidden="1">{#N/A,#N/A,FALSE,"CGBR95C"}</definedName>
    <definedName name="wrn.tablea._1_5_1_2" hidden="1">{#N/A,#N/A,FALSE,"CGBR95C"}</definedName>
    <definedName name="wrn.tablea._1_5_1_3" localSheetId="0" hidden="1">{#N/A,#N/A,FALSE,"CGBR95C"}</definedName>
    <definedName name="wrn.tablea._1_5_1_3" hidden="1">{#N/A,#N/A,FALSE,"CGBR95C"}</definedName>
    <definedName name="wrn.tablea._1_5_1_4" localSheetId="0" hidden="1">{#N/A,#N/A,FALSE,"CGBR95C"}</definedName>
    <definedName name="wrn.tablea._1_5_1_4" hidden="1">{#N/A,#N/A,FALSE,"CGBR95C"}</definedName>
    <definedName name="wrn.tablea._1_5_1_5" localSheetId="0" hidden="1">{#N/A,#N/A,FALSE,"CGBR95C"}</definedName>
    <definedName name="wrn.tablea._1_5_1_5" hidden="1">{#N/A,#N/A,FALSE,"CGBR95C"}</definedName>
    <definedName name="wrn.tablea._1_5_2" localSheetId="0" hidden="1">{#N/A,#N/A,FALSE,"CGBR95C"}</definedName>
    <definedName name="wrn.tablea._1_5_2" hidden="1">{#N/A,#N/A,FALSE,"CGBR95C"}</definedName>
    <definedName name="wrn.tablea._1_5_2_1" localSheetId="0" hidden="1">{#N/A,#N/A,FALSE,"CGBR95C"}</definedName>
    <definedName name="wrn.tablea._1_5_2_1" hidden="1">{#N/A,#N/A,FALSE,"CGBR95C"}</definedName>
    <definedName name="wrn.tablea._1_5_2_2" localSheetId="0" hidden="1">{#N/A,#N/A,FALSE,"CGBR95C"}</definedName>
    <definedName name="wrn.tablea._1_5_2_2" hidden="1">{#N/A,#N/A,FALSE,"CGBR95C"}</definedName>
    <definedName name="wrn.tablea._1_5_2_3" localSheetId="0" hidden="1">{#N/A,#N/A,FALSE,"CGBR95C"}</definedName>
    <definedName name="wrn.tablea._1_5_2_3" hidden="1">{#N/A,#N/A,FALSE,"CGBR95C"}</definedName>
    <definedName name="wrn.tablea._1_5_2_4" localSheetId="0" hidden="1">{#N/A,#N/A,FALSE,"CGBR95C"}</definedName>
    <definedName name="wrn.tablea._1_5_2_4" hidden="1">{#N/A,#N/A,FALSE,"CGBR95C"}</definedName>
    <definedName name="wrn.tablea._1_5_2_5" localSheetId="0" hidden="1">{#N/A,#N/A,FALSE,"CGBR95C"}</definedName>
    <definedName name="wrn.tablea._1_5_2_5" hidden="1">{#N/A,#N/A,FALSE,"CGBR95C"}</definedName>
    <definedName name="wrn.tablea._1_5_3" localSheetId="0" hidden="1">{#N/A,#N/A,FALSE,"CGBR95C"}</definedName>
    <definedName name="wrn.tablea._1_5_3" hidden="1">{#N/A,#N/A,FALSE,"CGBR95C"}</definedName>
    <definedName name="wrn.tablea._1_5_3_1" localSheetId="0" hidden="1">{#N/A,#N/A,FALSE,"CGBR95C"}</definedName>
    <definedName name="wrn.tablea._1_5_3_1" hidden="1">{#N/A,#N/A,FALSE,"CGBR95C"}</definedName>
    <definedName name="wrn.tablea._1_5_3_2" localSheetId="0" hidden="1">{#N/A,#N/A,FALSE,"CGBR95C"}</definedName>
    <definedName name="wrn.tablea._1_5_3_2" hidden="1">{#N/A,#N/A,FALSE,"CGBR95C"}</definedName>
    <definedName name="wrn.tablea._1_5_3_3" localSheetId="0" hidden="1">{#N/A,#N/A,FALSE,"CGBR95C"}</definedName>
    <definedName name="wrn.tablea._1_5_3_3" hidden="1">{#N/A,#N/A,FALSE,"CGBR95C"}</definedName>
    <definedName name="wrn.tablea._1_5_3_4" localSheetId="0" hidden="1">{#N/A,#N/A,FALSE,"CGBR95C"}</definedName>
    <definedName name="wrn.tablea._1_5_3_4" hidden="1">{#N/A,#N/A,FALSE,"CGBR95C"}</definedName>
    <definedName name="wrn.tablea._1_5_3_5" localSheetId="0" hidden="1">{#N/A,#N/A,FALSE,"CGBR95C"}</definedName>
    <definedName name="wrn.tablea._1_5_3_5" hidden="1">{#N/A,#N/A,FALSE,"CGBR95C"}</definedName>
    <definedName name="wrn.tablea._1_5_4" localSheetId="0" hidden="1">{#N/A,#N/A,FALSE,"CGBR95C"}</definedName>
    <definedName name="wrn.tablea._1_5_4" hidden="1">{#N/A,#N/A,FALSE,"CGBR95C"}</definedName>
    <definedName name="wrn.tablea._1_5_5" localSheetId="0" hidden="1">{#N/A,#N/A,FALSE,"CGBR95C"}</definedName>
    <definedName name="wrn.tablea._1_5_5" hidden="1">{#N/A,#N/A,FALSE,"CGBR95C"}</definedName>
    <definedName name="wrn.tablea._2" localSheetId="0" hidden="1">{#N/A,#N/A,FALSE,"CGBR95C"}</definedName>
    <definedName name="wrn.tablea._2" hidden="1">{#N/A,#N/A,FALSE,"CGBR95C"}</definedName>
    <definedName name="wrn.tablea._2_1" localSheetId="0" hidden="1">{#N/A,#N/A,FALSE,"CGBR95C"}</definedName>
    <definedName name="wrn.tablea._2_1" hidden="1">{#N/A,#N/A,FALSE,"CGBR95C"}</definedName>
    <definedName name="wrn.tablea._2_1_1" localSheetId="0" hidden="1">{#N/A,#N/A,FALSE,"CGBR95C"}</definedName>
    <definedName name="wrn.tablea._2_1_1" hidden="1">{#N/A,#N/A,FALSE,"CGBR95C"}</definedName>
    <definedName name="wrn.tablea._2_1_1_1" localSheetId="0" hidden="1">{#N/A,#N/A,FALSE,"CGBR95C"}</definedName>
    <definedName name="wrn.tablea._2_1_1_1" hidden="1">{#N/A,#N/A,FALSE,"CGBR95C"}</definedName>
    <definedName name="wrn.tablea._2_1_1_2" localSheetId="0" hidden="1">{#N/A,#N/A,FALSE,"CGBR95C"}</definedName>
    <definedName name="wrn.tablea._2_1_1_2" hidden="1">{#N/A,#N/A,FALSE,"CGBR95C"}</definedName>
    <definedName name="wrn.tablea._2_1_1_3" localSheetId="0" hidden="1">{#N/A,#N/A,FALSE,"CGBR95C"}</definedName>
    <definedName name="wrn.tablea._2_1_1_3" hidden="1">{#N/A,#N/A,FALSE,"CGBR95C"}</definedName>
    <definedName name="wrn.tablea._2_1_1_4" localSheetId="0" hidden="1">{#N/A,#N/A,FALSE,"CGBR95C"}</definedName>
    <definedName name="wrn.tablea._2_1_1_4" hidden="1">{#N/A,#N/A,FALSE,"CGBR95C"}</definedName>
    <definedName name="wrn.tablea._2_1_1_5" localSheetId="0" hidden="1">{#N/A,#N/A,FALSE,"CGBR95C"}</definedName>
    <definedName name="wrn.tablea._2_1_1_5" hidden="1">{#N/A,#N/A,FALSE,"CGBR95C"}</definedName>
    <definedName name="wrn.tablea._2_1_2" localSheetId="0" hidden="1">{#N/A,#N/A,FALSE,"CGBR95C"}</definedName>
    <definedName name="wrn.tablea._2_1_2" hidden="1">{#N/A,#N/A,FALSE,"CGBR95C"}</definedName>
    <definedName name="wrn.tablea._2_1_2_1" localSheetId="0" hidden="1">{#N/A,#N/A,FALSE,"CGBR95C"}</definedName>
    <definedName name="wrn.tablea._2_1_2_1" hidden="1">{#N/A,#N/A,FALSE,"CGBR95C"}</definedName>
    <definedName name="wrn.tablea._2_1_2_2" localSheetId="0" hidden="1">{#N/A,#N/A,FALSE,"CGBR95C"}</definedName>
    <definedName name="wrn.tablea._2_1_2_2" hidden="1">{#N/A,#N/A,FALSE,"CGBR95C"}</definedName>
    <definedName name="wrn.tablea._2_1_2_3" localSheetId="0" hidden="1">{#N/A,#N/A,FALSE,"CGBR95C"}</definedName>
    <definedName name="wrn.tablea._2_1_2_3" hidden="1">{#N/A,#N/A,FALSE,"CGBR95C"}</definedName>
    <definedName name="wrn.tablea._2_1_2_4" localSheetId="0" hidden="1">{#N/A,#N/A,FALSE,"CGBR95C"}</definedName>
    <definedName name="wrn.tablea._2_1_2_4" hidden="1">{#N/A,#N/A,FALSE,"CGBR95C"}</definedName>
    <definedName name="wrn.tablea._2_1_2_5" localSheetId="0" hidden="1">{#N/A,#N/A,FALSE,"CGBR95C"}</definedName>
    <definedName name="wrn.tablea._2_1_2_5" hidden="1">{#N/A,#N/A,FALSE,"CGBR95C"}</definedName>
    <definedName name="wrn.tablea._2_1_3" localSheetId="0" hidden="1">{#N/A,#N/A,FALSE,"CGBR95C"}</definedName>
    <definedName name="wrn.tablea._2_1_3" hidden="1">{#N/A,#N/A,FALSE,"CGBR95C"}</definedName>
    <definedName name="wrn.tablea._2_1_3_1" localSheetId="0" hidden="1">{#N/A,#N/A,FALSE,"CGBR95C"}</definedName>
    <definedName name="wrn.tablea._2_1_3_1" hidden="1">{#N/A,#N/A,FALSE,"CGBR95C"}</definedName>
    <definedName name="wrn.tablea._2_1_3_2" localSheetId="0" hidden="1">{#N/A,#N/A,FALSE,"CGBR95C"}</definedName>
    <definedName name="wrn.tablea._2_1_3_2" hidden="1">{#N/A,#N/A,FALSE,"CGBR95C"}</definedName>
    <definedName name="wrn.tablea._2_1_3_3" localSheetId="0" hidden="1">{#N/A,#N/A,FALSE,"CGBR95C"}</definedName>
    <definedName name="wrn.tablea._2_1_3_3" hidden="1">{#N/A,#N/A,FALSE,"CGBR95C"}</definedName>
    <definedName name="wrn.tablea._2_1_3_4" localSheetId="0" hidden="1">{#N/A,#N/A,FALSE,"CGBR95C"}</definedName>
    <definedName name="wrn.tablea._2_1_3_4" hidden="1">{#N/A,#N/A,FALSE,"CGBR95C"}</definedName>
    <definedName name="wrn.tablea._2_1_3_5" localSheetId="0" hidden="1">{#N/A,#N/A,FALSE,"CGBR95C"}</definedName>
    <definedName name="wrn.tablea._2_1_3_5" hidden="1">{#N/A,#N/A,FALSE,"CGBR95C"}</definedName>
    <definedName name="wrn.tablea._2_1_4" localSheetId="0" hidden="1">{#N/A,#N/A,FALSE,"CGBR95C"}</definedName>
    <definedName name="wrn.tablea._2_1_4" hidden="1">{#N/A,#N/A,FALSE,"CGBR95C"}</definedName>
    <definedName name="wrn.tablea._2_1_5" localSheetId="0" hidden="1">{#N/A,#N/A,FALSE,"CGBR95C"}</definedName>
    <definedName name="wrn.tablea._2_1_5" hidden="1">{#N/A,#N/A,FALSE,"CGBR95C"}</definedName>
    <definedName name="wrn.tablea._2_2" localSheetId="0" hidden="1">{#N/A,#N/A,FALSE,"CGBR95C"}</definedName>
    <definedName name="wrn.tablea._2_2" hidden="1">{#N/A,#N/A,FALSE,"CGBR95C"}</definedName>
    <definedName name="wrn.tablea._2_2_1" localSheetId="0" hidden="1">{#N/A,#N/A,FALSE,"CGBR95C"}</definedName>
    <definedName name="wrn.tablea._2_2_1" hidden="1">{#N/A,#N/A,FALSE,"CGBR95C"}</definedName>
    <definedName name="wrn.tablea._2_2_2" localSheetId="0" hidden="1">{#N/A,#N/A,FALSE,"CGBR95C"}</definedName>
    <definedName name="wrn.tablea._2_2_2" hidden="1">{#N/A,#N/A,FALSE,"CGBR95C"}</definedName>
    <definedName name="wrn.tablea._2_2_3" localSheetId="0" hidden="1">{#N/A,#N/A,FALSE,"CGBR95C"}</definedName>
    <definedName name="wrn.tablea._2_2_3" hidden="1">{#N/A,#N/A,FALSE,"CGBR95C"}</definedName>
    <definedName name="wrn.tablea._2_2_4" localSheetId="0" hidden="1">{#N/A,#N/A,FALSE,"CGBR95C"}</definedName>
    <definedName name="wrn.tablea._2_2_4" hidden="1">{#N/A,#N/A,FALSE,"CGBR95C"}</definedName>
    <definedName name="wrn.tablea._2_2_5" localSheetId="0" hidden="1">{#N/A,#N/A,FALSE,"CGBR95C"}</definedName>
    <definedName name="wrn.tablea._2_2_5" hidden="1">{#N/A,#N/A,FALSE,"CGBR95C"}</definedName>
    <definedName name="wrn.tablea._2_3" localSheetId="0" hidden="1">{#N/A,#N/A,FALSE,"CGBR95C"}</definedName>
    <definedName name="wrn.tablea._2_3" hidden="1">{#N/A,#N/A,FALSE,"CGBR95C"}</definedName>
    <definedName name="wrn.tablea._2_3_1" localSheetId="0" hidden="1">{#N/A,#N/A,FALSE,"CGBR95C"}</definedName>
    <definedName name="wrn.tablea._2_3_1" hidden="1">{#N/A,#N/A,FALSE,"CGBR95C"}</definedName>
    <definedName name="wrn.tablea._2_3_2" localSheetId="0" hidden="1">{#N/A,#N/A,FALSE,"CGBR95C"}</definedName>
    <definedName name="wrn.tablea._2_3_2" hidden="1">{#N/A,#N/A,FALSE,"CGBR95C"}</definedName>
    <definedName name="wrn.tablea._2_3_3" localSheetId="0" hidden="1">{#N/A,#N/A,FALSE,"CGBR95C"}</definedName>
    <definedName name="wrn.tablea._2_3_3" hidden="1">{#N/A,#N/A,FALSE,"CGBR95C"}</definedName>
    <definedName name="wrn.tablea._2_3_4" localSheetId="0" hidden="1">{#N/A,#N/A,FALSE,"CGBR95C"}</definedName>
    <definedName name="wrn.tablea._2_3_4" hidden="1">{#N/A,#N/A,FALSE,"CGBR95C"}</definedName>
    <definedName name="wrn.tablea._2_3_5" localSheetId="0" hidden="1">{#N/A,#N/A,FALSE,"CGBR95C"}</definedName>
    <definedName name="wrn.tablea._2_3_5" hidden="1">{#N/A,#N/A,FALSE,"CGBR95C"}</definedName>
    <definedName name="wrn.tablea._2_4" localSheetId="0" hidden="1">{#N/A,#N/A,FALSE,"CGBR95C"}</definedName>
    <definedName name="wrn.tablea._2_4" hidden="1">{#N/A,#N/A,FALSE,"CGBR95C"}</definedName>
    <definedName name="wrn.tablea._2_4_1" localSheetId="0" hidden="1">{#N/A,#N/A,FALSE,"CGBR95C"}</definedName>
    <definedName name="wrn.tablea._2_4_1" hidden="1">{#N/A,#N/A,FALSE,"CGBR95C"}</definedName>
    <definedName name="wrn.tablea._2_4_2" localSheetId="0" hidden="1">{#N/A,#N/A,FALSE,"CGBR95C"}</definedName>
    <definedName name="wrn.tablea._2_4_2" hidden="1">{#N/A,#N/A,FALSE,"CGBR95C"}</definedName>
    <definedName name="wrn.tablea._2_4_3" localSheetId="0" hidden="1">{#N/A,#N/A,FALSE,"CGBR95C"}</definedName>
    <definedName name="wrn.tablea._2_4_3" hidden="1">{#N/A,#N/A,FALSE,"CGBR95C"}</definedName>
    <definedName name="wrn.tablea._2_4_4" localSheetId="0" hidden="1">{#N/A,#N/A,FALSE,"CGBR95C"}</definedName>
    <definedName name="wrn.tablea._2_4_4" hidden="1">{#N/A,#N/A,FALSE,"CGBR95C"}</definedName>
    <definedName name="wrn.tablea._2_4_5" localSheetId="0" hidden="1">{#N/A,#N/A,FALSE,"CGBR95C"}</definedName>
    <definedName name="wrn.tablea._2_4_5" hidden="1">{#N/A,#N/A,FALSE,"CGBR95C"}</definedName>
    <definedName name="wrn.tablea._2_5" localSheetId="0" hidden="1">{#N/A,#N/A,FALSE,"CGBR95C"}</definedName>
    <definedName name="wrn.tablea._2_5" hidden="1">{#N/A,#N/A,FALSE,"CGBR95C"}</definedName>
    <definedName name="wrn.tablea._3" localSheetId="0" hidden="1">{#N/A,#N/A,FALSE,"CGBR95C"}</definedName>
    <definedName name="wrn.tablea._3" hidden="1">{#N/A,#N/A,FALSE,"CGBR95C"}</definedName>
    <definedName name="wrn.tablea._3_1" localSheetId="0" hidden="1">{#N/A,#N/A,FALSE,"CGBR95C"}</definedName>
    <definedName name="wrn.tablea._3_1" hidden="1">{#N/A,#N/A,FALSE,"CGBR95C"}</definedName>
    <definedName name="wrn.tablea._3_1_1" localSheetId="0" hidden="1">{#N/A,#N/A,FALSE,"CGBR95C"}</definedName>
    <definedName name="wrn.tablea._3_1_1" hidden="1">{#N/A,#N/A,FALSE,"CGBR95C"}</definedName>
    <definedName name="wrn.tablea._3_1_1_1" localSheetId="0" hidden="1">{#N/A,#N/A,FALSE,"CGBR95C"}</definedName>
    <definedName name="wrn.tablea._3_1_1_1" hidden="1">{#N/A,#N/A,FALSE,"CGBR95C"}</definedName>
    <definedName name="wrn.tablea._3_1_1_2" localSheetId="0" hidden="1">{#N/A,#N/A,FALSE,"CGBR95C"}</definedName>
    <definedName name="wrn.tablea._3_1_1_2" hidden="1">{#N/A,#N/A,FALSE,"CGBR95C"}</definedName>
    <definedName name="wrn.tablea._3_1_1_3" localSheetId="0" hidden="1">{#N/A,#N/A,FALSE,"CGBR95C"}</definedName>
    <definedName name="wrn.tablea._3_1_1_3" hidden="1">{#N/A,#N/A,FALSE,"CGBR95C"}</definedName>
    <definedName name="wrn.tablea._3_1_1_4" localSheetId="0" hidden="1">{#N/A,#N/A,FALSE,"CGBR95C"}</definedName>
    <definedName name="wrn.tablea._3_1_1_4" hidden="1">{#N/A,#N/A,FALSE,"CGBR95C"}</definedName>
    <definedName name="wrn.tablea._3_1_1_5" localSheetId="0" hidden="1">{#N/A,#N/A,FALSE,"CGBR95C"}</definedName>
    <definedName name="wrn.tablea._3_1_1_5" hidden="1">{#N/A,#N/A,FALSE,"CGBR95C"}</definedName>
    <definedName name="wrn.tablea._3_1_2" localSheetId="0" hidden="1">{#N/A,#N/A,FALSE,"CGBR95C"}</definedName>
    <definedName name="wrn.tablea._3_1_2" hidden="1">{#N/A,#N/A,FALSE,"CGBR95C"}</definedName>
    <definedName name="wrn.tablea._3_1_2_1" localSheetId="0" hidden="1">{#N/A,#N/A,FALSE,"CGBR95C"}</definedName>
    <definedName name="wrn.tablea._3_1_2_1" hidden="1">{#N/A,#N/A,FALSE,"CGBR95C"}</definedName>
    <definedName name="wrn.tablea._3_1_2_2" localSheetId="0" hidden="1">{#N/A,#N/A,FALSE,"CGBR95C"}</definedName>
    <definedName name="wrn.tablea._3_1_2_2" hidden="1">{#N/A,#N/A,FALSE,"CGBR95C"}</definedName>
    <definedName name="wrn.tablea._3_1_2_3" localSheetId="0" hidden="1">{#N/A,#N/A,FALSE,"CGBR95C"}</definedName>
    <definedName name="wrn.tablea._3_1_2_3" hidden="1">{#N/A,#N/A,FALSE,"CGBR95C"}</definedName>
    <definedName name="wrn.tablea._3_1_2_4" localSheetId="0" hidden="1">{#N/A,#N/A,FALSE,"CGBR95C"}</definedName>
    <definedName name="wrn.tablea._3_1_2_4" hidden="1">{#N/A,#N/A,FALSE,"CGBR95C"}</definedName>
    <definedName name="wrn.tablea._3_1_2_5" localSheetId="0" hidden="1">{#N/A,#N/A,FALSE,"CGBR95C"}</definedName>
    <definedName name="wrn.tablea._3_1_2_5" hidden="1">{#N/A,#N/A,FALSE,"CGBR95C"}</definedName>
    <definedName name="wrn.tablea._3_1_3" localSheetId="0" hidden="1">{#N/A,#N/A,FALSE,"CGBR95C"}</definedName>
    <definedName name="wrn.tablea._3_1_3" hidden="1">{#N/A,#N/A,FALSE,"CGBR95C"}</definedName>
    <definedName name="wrn.tablea._3_1_3_1" localSheetId="0" hidden="1">{#N/A,#N/A,FALSE,"CGBR95C"}</definedName>
    <definedName name="wrn.tablea._3_1_3_1" hidden="1">{#N/A,#N/A,FALSE,"CGBR95C"}</definedName>
    <definedName name="wrn.tablea._3_1_3_2" localSheetId="0" hidden="1">{#N/A,#N/A,FALSE,"CGBR95C"}</definedName>
    <definedName name="wrn.tablea._3_1_3_2" hidden="1">{#N/A,#N/A,FALSE,"CGBR95C"}</definedName>
    <definedName name="wrn.tablea._3_1_3_3" localSheetId="0" hidden="1">{#N/A,#N/A,FALSE,"CGBR95C"}</definedName>
    <definedName name="wrn.tablea._3_1_3_3" hidden="1">{#N/A,#N/A,FALSE,"CGBR95C"}</definedName>
    <definedName name="wrn.tablea._3_1_3_4" localSheetId="0" hidden="1">{#N/A,#N/A,FALSE,"CGBR95C"}</definedName>
    <definedName name="wrn.tablea._3_1_3_4" hidden="1">{#N/A,#N/A,FALSE,"CGBR95C"}</definedName>
    <definedName name="wrn.tablea._3_1_3_5" localSheetId="0" hidden="1">{#N/A,#N/A,FALSE,"CGBR95C"}</definedName>
    <definedName name="wrn.tablea._3_1_3_5" hidden="1">{#N/A,#N/A,FALSE,"CGBR95C"}</definedName>
    <definedName name="wrn.tablea._3_1_4" localSheetId="0" hidden="1">{#N/A,#N/A,FALSE,"CGBR95C"}</definedName>
    <definedName name="wrn.tablea._3_1_4" hidden="1">{#N/A,#N/A,FALSE,"CGBR95C"}</definedName>
    <definedName name="wrn.tablea._3_1_5" localSheetId="0" hidden="1">{#N/A,#N/A,FALSE,"CGBR95C"}</definedName>
    <definedName name="wrn.tablea._3_1_5" hidden="1">{#N/A,#N/A,FALSE,"CGBR95C"}</definedName>
    <definedName name="wrn.tablea._3_2" localSheetId="0" hidden="1">{#N/A,#N/A,FALSE,"CGBR95C"}</definedName>
    <definedName name="wrn.tablea._3_2" hidden="1">{#N/A,#N/A,FALSE,"CGBR95C"}</definedName>
    <definedName name="wrn.tablea._3_2_1" localSheetId="0" hidden="1">{#N/A,#N/A,FALSE,"CGBR95C"}</definedName>
    <definedName name="wrn.tablea._3_2_1" hidden="1">{#N/A,#N/A,FALSE,"CGBR95C"}</definedName>
    <definedName name="wrn.tablea._3_2_2" localSheetId="0" hidden="1">{#N/A,#N/A,FALSE,"CGBR95C"}</definedName>
    <definedName name="wrn.tablea._3_2_2" hidden="1">{#N/A,#N/A,FALSE,"CGBR95C"}</definedName>
    <definedName name="wrn.tablea._3_2_3" localSheetId="0" hidden="1">{#N/A,#N/A,FALSE,"CGBR95C"}</definedName>
    <definedName name="wrn.tablea._3_2_3" hidden="1">{#N/A,#N/A,FALSE,"CGBR95C"}</definedName>
    <definedName name="wrn.tablea._3_2_4" localSheetId="0" hidden="1">{#N/A,#N/A,FALSE,"CGBR95C"}</definedName>
    <definedName name="wrn.tablea._3_2_4" hidden="1">{#N/A,#N/A,FALSE,"CGBR95C"}</definedName>
    <definedName name="wrn.tablea._3_2_5" localSheetId="0" hidden="1">{#N/A,#N/A,FALSE,"CGBR95C"}</definedName>
    <definedName name="wrn.tablea._3_2_5" hidden="1">{#N/A,#N/A,FALSE,"CGBR95C"}</definedName>
    <definedName name="wrn.tablea._3_3" localSheetId="0" hidden="1">{#N/A,#N/A,FALSE,"CGBR95C"}</definedName>
    <definedName name="wrn.tablea._3_3" hidden="1">{#N/A,#N/A,FALSE,"CGBR95C"}</definedName>
    <definedName name="wrn.tablea._3_3_1" localSheetId="0" hidden="1">{#N/A,#N/A,FALSE,"CGBR95C"}</definedName>
    <definedName name="wrn.tablea._3_3_1" hidden="1">{#N/A,#N/A,FALSE,"CGBR95C"}</definedName>
    <definedName name="wrn.tablea._3_3_2" localSheetId="0" hidden="1">{#N/A,#N/A,FALSE,"CGBR95C"}</definedName>
    <definedName name="wrn.tablea._3_3_2" hidden="1">{#N/A,#N/A,FALSE,"CGBR95C"}</definedName>
    <definedName name="wrn.tablea._3_3_3" localSheetId="0" hidden="1">{#N/A,#N/A,FALSE,"CGBR95C"}</definedName>
    <definedName name="wrn.tablea._3_3_3" hidden="1">{#N/A,#N/A,FALSE,"CGBR95C"}</definedName>
    <definedName name="wrn.tablea._3_3_4" localSheetId="0" hidden="1">{#N/A,#N/A,FALSE,"CGBR95C"}</definedName>
    <definedName name="wrn.tablea._3_3_4" hidden="1">{#N/A,#N/A,FALSE,"CGBR95C"}</definedName>
    <definedName name="wrn.tablea._3_3_5" localSheetId="0" hidden="1">{#N/A,#N/A,FALSE,"CGBR95C"}</definedName>
    <definedName name="wrn.tablea._3_3_5" hidden="1">{#N/A,#N/A,FALSE,"CGBR95C"}</definedName>
    <definedName name="wrn.tablea._3_4" localSheetId="0" hidden="1">{#N/A,#N/A,FALSE,"CGBR95C"}</definedName>
    <definedName name="wrn.tablea._3_4" hidden="1">{#N/A,#N/A,FALSE,"CGBR95C"}</definedName>
    <definedName name="wrn.tablea._3_4_1" localSheetId="0" hidden="1">{#N/A,#N/A,FALSE,"CGBR95C"}</definedName>
    <definedName name="wrn.tablea._3_4_1" hidden="1">{#N/A,#N/A,FALSE,"CGBR95C"}</definedName>
    <definedName name="wrn.tablea._3_4_2" localSheetId="0" hidden="1">{#N/A,#N/A,FALSE,"CGBR95C"}</definedName>
    <definedName name="wrn.tablea._3_4_2" hidden="1">{#N/A,#N/A,FALSE,"CGBR95C"}</definedName>
    <definedName name="wrn.tablea._3_4_3" localSheetId="0" hidden="1">{#N/A,#N/A,FALSE,"CGBR95C"}</definedName>
    <definedName name="wrn.tablea._3_4_3" hidden="1">{#N/A,#N/A,FALSE,"CGBR95C"}</definedName>
    <definedName name="wrn.tablea._3_4_4" localSheetId="0" hidden="1">{#N/A,#N/A,FALSE,"CGBR95C"}</definedName>
    <definedName name="wrn.tablea._3_4_4" hidden="1">{#N/A,#N/A,FALSE,"CGBR95C"}</definedName>
    <definedName name="wrn.tablea._3_4_5" localSheetId="0" hidden="1">{#N/A,#N/A,FALSE,"CGBR95C"}</definedName>
    <definedName name="wrn.tablea._3_4_5" hidden="1">{#N/A,#N/A,FALSE,"CGBR95C"}</definedName>
    <definedName name="wrn.tablea._3_5" localSheetId="0" hidden="1">{#N/A,#N/A,FALSE,"CGBR95C"}</definedName>
    <definedName name="wrn.tablea._3_5" hidden="1">{#N/A,#N/A,FALSE,"CGBR95C"}</definedName>
    <definedName name="wrn.tablea._4" localSheetId="0" hidden="1">{#N/A,#N/A,FALSE,"CGBR95C"}</definedName>
    <definedName name="wrn.tablea._4" hidden="1">{#N/A,#N/A,FALSE,"CGBR95C"}</definedName>
    <definedName name="wrn.tablea._4_1" localSheetId="0" hidden="1">{#N/A,#N/A,FALSE,"CGBR95C"}</definedName>
    <definedName name="wrn.tablea._4_1" hidden="1">{#N/A,#N/A,FALSE,"CGBR95C"}</definedName>
    <definedName name="wrn.tablea._4_1_1" localSheetId="0" hidden="1">{#N/A,#N/A,FALSE,"CGBR95C"}</definedName>
    <definedName name="wrn.tablea._4_1_1" hidden="1">{#N/A,#N/A,FALSE,"CGBR95C"}</definedName>
    <definedName name="wrn.tablea._4_1_1_1" localSheetId="0" hidden="1">{#N/A,#N/A,FALSE,"CGBR95C"}</definedName>
    <definedName name="wrn.tablea._4_1_1_1" hidden="1">{#N/A,#N/A,FALSE,"CGBR95C"}</definedName>
    <definedName name="wrn.tablea._4_1_1_2" localSheetId="0" hidden="1">{#N/A,#N/A,FALSE,"CGBR95C"}</definedName>
    <definedName name="wrn.tablea._4_1_1_2" hidden="1">{#N/A,#N/A,FALSE,"CGBR95C"}</definedName>
    <definedName name="wrn.tablea._4_1_1_3" localSheetId="0" hidden="1">{#N/A,#N/A,FALSE,"CGBR95C"}</definedName>
    <definedName name="wrn.tablea._4_1_1_3" hidden="1">{#N/A,#N/A,FALSE,"CGBR95C"}</definedName>
    <definedName name="wrn.tablea._4_1_1_4" localSheetId="0" hidden="1">{#N/A,#N/A,FALSE,"CGBR95C"}</definedName>
    <definedName name="wrn.tablea._4_1_1_4" hidden="1">{#N/A,#N/A,FALSE,"CGBR95C"}</definedName>
    <definedName name="wrn.tablea._4_1_1_5" localSheetId="0" hidden="1">{#N/A,#N/A,FALSE,"CGBR95C"}</definedName>
    <definedName name="wrn.tablea._4_1_1_5" hidden="1">{#N/A,#N/A,FALSE,"CGBR95C"}</definedName>
    <definedName name="wrn.tablea._4_1_2" localSheetId="0" hidden="1">{#N/A,#N/A,FALSE,"CGBR95C"}</definedName>
    <definedName name="wrn.tablea._4_1_2" hidden="1">{#N/A,#N/A,FALSE,"CGBR95C"}</definedName>
    <definedName name="wrn.tablea._4_1_2_1" localSheetId="0" hidden="1">{#N/A,#N/A,FALSE,"CGBR95C"}</definedName>
    <definedName name="wrn.tablea._4_1_2_1" hidden="1">{#N/A,#N/A,FALSE,"CGBR95C"}</definedName>
    <definedName name="wrn.tablea._4_1_2_2" localSheetId="0" hidden="1">{#N/A,#N/A,FALSE,"CGBR95C"}</definedName>
    <definedName name="wrn.tablea._4_1_2_2" hidden="1">{#N/A,#N/A,FALSE,"CGBR95C"}</definedName>
    <definedName name="wrn.tablea._4_1_2_3" localSheetId="0" hidden="1">{#N/A,#N/A,FALSE,"CGBR95C"}</definedName>
    <definedName name="wrn.tablea._4_1_2_3" hidden="1">{#N/A,#N/A,FALSE,"CGBR95C"}</definedName>
    <definedName name="wrn.tablea._4_1_2_4" localSheetId="0" hidden="1">{#N/A,#N/A,FALSE,"CGBR95C"}</definedName>
    <definedName name="wrn.tablea._4_1_2_4" hidden="1">{#N/A,#N/A,FALSE,"CGBR95C"}</definedName>
    <definedName name="wrn.tablea._4_1_2_5" localSheetId="0" hidden="1">{#N/A,#N/A,FALSE,"CGBR95C"}</definedName>
    <definedName name="wrn.tablea._4_1_2_5" hidden="1">{#N/A,#N/A,FALSE,"CGBR95C"}</definedName>
    <definedName name="wrn.tablea._4_1_3" localSheetId="0" hidden="1">{#N/A,#N/A,FALSE,"CGBR95C"}</definedName>
    <definedName name="wrn.tablea._4_1_3" hidden="1">{#N/A,#N/A,FALSE,"CGBR95C"}</definedName>
    <definedName name="wrn.tablea._4_1_3_1" localSheetId="0" hidden="1">{#N/A,#N/A,FALSE,"CGBR95C"}</definedName>
    <definedName name="wrn.tablea._4_1_3_1" hidden="1">{#N/A,#N/A,FALSE,"CGBR95C"}</definedName>
    <definedName name="wrn.tablea._4_1_3_2" localSheetId="0" hidden="1">{#N/A,#N/A,FALSE,"CGBR95C"}</definedName>
    <definedName name="wrn.tablea._4_1_3_2" hidden="1">{#N/A,#N/A,FALSE,"CGBR95C"}</definedName>
    <definedName name="wrn.tablea._4_1_3_3" localSheetId="0" hidden="1">{#N/A,#N/A,FALSE,"CGBR95C"}</definedName>
    <definedName name="wrn.tablea._4_1_3_3" hidden="1">{#N/A,#N/A,FALSE,"CGBR95C"}</definedName>
    <definedName name="wrn.tablea._4_1_3_4" localSheetId="0" hidden="1">{#N/A,#N/A,FALSE,"CGBR95C"}</definedName>
    <definedName name="wrn.tablea._4_1_3_4" hidden="1">{#N/A,#N/A,FALSE,"CGBR95C"}</definedName>
    <definedName name="wrn.tablea._4_1_3_5" localSheetId="0" hidden="1">{#N/A,#N/A,FALSE,"CGBR95C"}</definedName>
    <definedName name="wrn.tablea._4_1_3_5" hidden="1">{#N/A,#N/A,FALSE,"CGBR95C"}</definedName>
    <definedName name="wrn.tablea._4_1_4" localSheetId="0" hidden="1">{#N/A,#N/A,FALSE,"CGBR95C"}</definedName>
    <definedName name="wrn.tablea._4_1_4" hidden="1">{#N/A,#N/A,FALSE,"CGBR95C"}</definedName>
    <definedName name="wrn.tablea._4_1_5" localSheetId="0" hidden="1">{#N/A,#N/A,FALSE,"CGBR95C"}</definedName>
    <definedName name="wrn.tablea._4_1_5" hidden="1">{#N/A,#N/A,FALSE,"CGBR95C"}</definedName>
    <definedName name="wrn.tablea._4_2" localSheetId="0" hidden="1">{#N/A,#N/A,FALSE,"CGBR95C"}</definedName>
    <definedName name="wrn.tablea._4_2" hidden="1">{#N/A,#N/A,FALSE,"CGBR95C"}</definedName>
    <definedName name="wrn.tablea._4_2_1" localSheetId="0" hidden="1">{#N/A,#N/A,FALSE,"CGBR95C"}</definedName>
    <definedName name="wrn.tablea._4_2_1" hidden="1">{#N/A,#N/A,FALSE,"CGBR95C"}</definedName>
    <definedName name="wrn.tablea._4_2_2" localSheetId="0" hidden="1">{#N/A,#N/A,FALSE,"CGBR95C"}</definedName>
    <definedName name="wrn.tablea._4_2_2" hidden="1">{#N/A,#N/A,FALSE,"CGBR95C"}</definedName>
    <definedName name="wrn.tablea._4_2_3" localSheetId="0" hidden="1">{#N/A,#N/A,FALSE,"CGBR95C"}</definedName>
    <definedName name="wrn.tablea._4_2_3" hidden="1">{#N/A,#N/A,FALSE,"CGBR95C"}</definedName>
    <definedName name="wrn.tablea._4_2_4" localSheetId="0" hidden="1">{#N/A,#N/A,FALSE,"CGBR95C"}</definedName>
    <definedName name="wrn.tablea._4_2_4" hidden="1">{#N/A,#N/A,FALSE,"CGBR95C"}</definedName>
    <definedName name="wrn.tablea._4_2_5" localSheetId="0" hidden="1">{#N/A,#N/A,FALSE,"CGBR95C"}</definedName>
    <definedName name="wrn.tablea._4_2_5" hidden="1">{#N/A,#N/A,FALSE,"CGBR95C"}</definedName>
    <definedName name="wrn.tablea._4_3" localSheetId="0" hidden="1">{#N/A,#N/A,FALSE,"CGBR95C"}</definedName>
    <definedName name="wrn.tablea._4_3" hidden="1">{#N/A,#N/A,FALSE,"CGBR95C"}</definedName>
    <definedName name="wrn.tablea._4_3_1" localSheetId="0" hidden="1">{#N/A,#N/A,FALSE,"CGBR95C"}</definedName>
    <definedName name="wrn.tablea._4_3_1" hidden="1">{#N/A,#N/A,FALSE,"CGBR95C"}</definedName>
    <definedName name="wrn.tablea._4_3_2" localSheetId="0" hidden="1">{#N/A,#N/A,FALSE,"CGBR95C"}</definedName>
    <definedName name="wrn.tablea._4_3_2" hidden="1">{#N/A,#N/A,FALSE,"CGBR95C"}</definedName>
    <definedName name="wrn.tablea._4_3_3" localSheetId="0" hidden="1">{#N/A,#N/A,FALSE,"CGBR95C"}</definedName>
    <definedName name="wrn.tablea._4_3_3" hidden="1">{#N/A,#N/A,FALSE,"CGBR95C"}</definedName>
    <definedName name="wrn.tablea._4_3_4" localSheetId="0" hidden="1">{#N/A,#N/A,FALSE,"CGBR95C"}</definedName>
    <definedName name="wrn.tablea._4_3_4" hidden="1">{#N/A,#N/A,FALSE,"CGBR95C"}</definedName>
    <definedName name="wrn.tablea._4_3_5" localSheetId="0" hidden="1">{#N/A,#N/A,FALSE,"CGBR95C"}</definedName>
    <definedName name="wrn.tablea._4_3_5" hidden="1">{#N/A,#N/A,FALSE,"CGBR95C"}</definedName>
    <definedName name="wrn.tablea._4_4" localSheetId="0" hidden="1">{#N/A,#N/A,FALSE,"CGBR95C"}</definedName>
    <definedName name="wrn.tablea._4_4" hidden="1">{#N/A,#N/A,FALSE,"CGBR95C"}</definedName>
    <definedName name="wrn.tablea._4_4_1" localSheetId="0" hidden="1">{#N/A,#N/A,FALSE,"CGBR95C"}</definedName>
    <definedName name="wrn.tablea._4_4_1" hidden="1">{#N/A,#N/A,FALSE,"CGBR95C"}</definedName>
    <definedName name="wrn.tablea._4_4_2" localSheetId="0" hidden="1">{#N/A,#N/A,FALSE,"CGBR95C"}</definedName>
    <definedName name="wrn.tablea._4_4_2" hidden="1">{#N/A,#N/A,FALSE,"CGBR95C"}</definedName>
    <definedName name="wrn.tablea._4_4_3" localSheetId="0" hidden="1">{#N/A,#N/A,FALSE,"CGBR95C"}</definedName>
    <definedName name="wrn.tablea._4_4_3" hidden="1">{#N/A,#N/A,FALSE,"CGBR95C"}</definedName>
    <definedName name="wrn.tablea._4_4_4" localSheetId="0" hidden="1">{#N/A,#N/A,FALSE,"CGBR95C"}</definedName>
    <definedName name="wrn.tablea._4_4_4" hidden="1">{#N/A,#N/A,FALSE,"CGBR95C"}</definedName>
    <definedName name="wrn.tablea._4_4_5" localSheetId="0" hidden="1">{#N/A,#N/A,FALSE,"CGBR95C"}</definedName>
    <definedName name="wrn.tablea._4_4_5" hidden="1">{#N/A,#N/A,FALSE,"CGBR95C"}</definedName>
    <definedName name="wrn.tablea._4_5" localSheetId="0" hidden="1">{#N/A,#N/A,FALSE,"CGBR95C"}</definedName>
    <definedName name="wrn.tablea._4_5" hidden="1">{#N/A,#N/A,FALSE,"CGBR95C"}</definedName>
    <definedName name="wrn.tablea._5" localSheetId="0" hidden="1">{#N/A,#N/A,FALSE,"CGBR95C"}</definedName>
    <definedName name="wrn.tablea._5" hidden="1">{#N/A,#N/A,FALSE,"CGBR95C"}</definedName>
    <definedName name="wrn.tablea._5_1" localSheetId="0" hidden="1">{#N/A,#N/A,FALSE,"CGBR95C"}</definedName>
    <definedName name="wrn.tablea._5_1" hidden="1">{#N/A,#N/A,FALSE,"CGBR95C"}</definedName>
    <definedName name="wrn.tablea._5_1_1" localSheetId="0" hidden="1">{#N/A,#N/A,FALSE,"CGBR95C"}</definedName>
    <definedName name="wrn.tablea._5_1_1" hidden="1">{#N/A,#N/A,FALSE,"CGBR95C"}</definedName>
    <definedName name="wrn.tablea._5_1_1_1" localSheetId="0" hidden="1">{#N/A,#N/A,FALSE,"CGBR95C"}</definedName>
    <definedName name="wrn.tablea._5_1_1_1" hidden="1">{#N/A,#N/A,FALSE,"CGBR95C"}</definedName>
    <definedName name="wrn.tablea._5_1_1_2" localSheetId="0" hidden="1">{#N/A,#N/A,FALSE,"CGBR95C"}</definedName>
    <definedName name="wrn.tablea._5_1_1_2" hidden="1">{#N/A,#N/A,FALSE,"CGBR95C"}</definedName>
    <definedName name="wrn.tablea._5_1_1_3" localSheetId="0" hidden="1">{#N/A,#N/A,FALSE,"CGBR95C"}</definedName>
    <definedName name="wrn.tablea._5_1_1_3" hidden="1">{#N/A,#N/A,FALSE,"CGBR95C"}</definedName>
    <definedName name="wrn.tablea._5_1_1_4" localSheetId="0" hidden="1">{#N/A,#N/A,FALSE,"CGBR95C"}</definedName>
    <definedName name="wrn.tablea._5_1_1_4" hidden="1">{#N/A,#N/A,FALSE,"CGBR95C"}</definedName>
    <definedName name="wrn.tablea._5_1_1_5" localSheetId="0" hidden="1">{#N/A,#N/A,FALSE,"CGBR95C"}</definedName>
    <definedName name="wrn.tablea._5_1_1_5" hidden="1">{#N/A,#N/A,FALSE,"CGBR95C"}</definedName>
    <definedName name="wrn.tablea._5_1_2" localSheetId="0" hidden="1">{#N/A,#N/A,FALSE,"CGBR95C"}</definedName>
    <definedName name="wrn.tablea._5_1_2" hidden="1">{#N/A,#N/A,FALSE,"CGBR95C"}</definedName>
    <definedName name="wrn.tablea._5_1_2_1" localSheetId="0" hidden="1">{#N/A,#N/A,FALSE,"CGBR95C"}</definedName>
    <definedName name="wrn.tablea._5_1_2_1" hidden="1">{#N/A,#N/A,FALSE,"CGBR95C"}</definedName>
    <definedName name="wrn.tablea._5_1_2_2" localSheetId="0" hidden="1">{#N/A,#N/A,FALSE,"CGBR95C"}</definedName>
    <definedName name="wrn.tablea._5_1_2_2" hidden="1">{#N/A,#N/A,FALSE,"CGBR95C"}</definedName>
    <definedName name="wrn.tablea._5_1_2_3" localSheetId="0" hidden="1">{#N/A,#N/A,FALSE,"CGBR95C"}</definedName>
    <definedName name="wrn.tablea._5_1_2_3" hidden="1">{#N/A,#N/A,FALSE,"CGBR95C"}</definedName>
    <definedName name="wrn.tablea._5_1_2_4" localSheetId="0" hidden="1">{#N/A,#N/A,FALSE,"CGBR95C"}</definedName>
    <definedName name="wrn.tablea._5_1_2_4" hidden="1">{#N/A,#N/A,FALSE,"CGBR95C"}</definedName>
    <definedName name="wrn.tablea._5_1_2_5" localSheetId="0" hidden="1">{#N/A,#N/A,FALSE,"CGBR95C"}</definedName>
    <definedName name="wrn.tablea._5_1_2_5" hidden="1">{#N/A,#N/A,FALSE,"CGBR95C"}</definedName>
    <definedName name="wrn.tablea._5_1_3" localSheetId="0" hidden="1">{#N/A,#N/A,FALSE,"CGBR95C"}</definedName>
    <definedName name="wrn.tablea._5_1_3" hidden="1">{#N/A,#N/A,FALSE,"CGBR95C"}</definedName>
    <definedName name="wrn.tablea._5_1_3_1" localSheetId="0" hidden="1">{#N/A,#N/A,FALSE,"CGBR95C"}</definedName>
    <definedName name="wrn.tablea._5_1_3_1" hidden="1">{#N/A,#N/A,FALSE,"CGBR95C"}</definedName>
    <definedName name="wrn.tablea._5_1_3_2" localSheetId="0" hidden="1">{#N/A,#N/A,FALSE,"CGBR95C"}</definedName>
    <definedName name="wrn.tablea._5_1_3_2" hidden="1">{#N/A,#N/A,FALSE,"CGBR95C"}</definedName>
    <definedName name="wrn.tablea._5_1_3_3" localSheetId="0" hidden="1">{#N/A,#N/A,FALSE,"CGBR95C"}</definedName>
    <definedName name="wrn.tablea._5_1_3_3" hidden="1">{#N/A,#N/A,FALSE,"CGBR95C"}</definedName>
    <definedName name="wrn.tablea._5_1_3_4" localSheetId="0" hidden="1">{#N/A,#N/A,FALSE,"CGBR95C"}</definedName>
    <definedName name="wrn.tablea._5_1_3_4" hidden="1">{#N/A,#N/A,FALSE,"CGBR95C"}</definedName>
    <definedName name="wrn.tablea._5_1_3_5" localSheetId="0" hidden="1">{#N/A,#N/A,FALSE,"CGBR95C"}</definedName>
    <definedName name="wrn.tablea._5_1_3_5" hidden="1">{#N/A,#N/A,FALSE,"CGBR95C"}</definedName>
    <definedName name="wrn.tablea._5_1_4" localSheetId="0" hidden="1">{#N/A,#N/A,FALSE,"CGBR95C"}</definedName>
    <definedName name="wrn.tablea._5_1_4" hidden="1">{#N/A,#N/A,FALSE,"CGBR95C"}</definedName>
    <definedName name="wrn.tablea._5_1_5" localSheetId="0" hidden="1">{#N/A,#N/A,FALSE,"CGBR95C"}</definedName>
    <definedName name="wrn.tablea._5_1_5" hidden="1">{#N/A,#N/A,FALSE,"CGBR95C"}</definedName>
    <definedName name="wrn.tablea._5_2" localSheetId="0" hidden="1">{#N/A,#N/A,FALSE,"CGBR95C"}</definedName>
    <definedName name="wrn.tablea._5_2" hidden="1">{#N/A,#N/A,FALSE,"CGBR95C"}</definedName>
    <definedName name="wrn.tablea._5_2_1" localSheetId="0" hidden="1">{#N/A,#N/A,FALSE,"CGBR95C"}</definedName>
    <definedName name="wrn.tablea._5_2_1" hidden="1">{#N/A,#N/A,FALSE,"CGBR95C"}</definedName>
    <definedName name="wrn.tablea._5_2_2" localSheetId="0" hidden="1">{#N/A,#N/A,FALSE,"CGBR95C"}</definedName>
    <definedName name="wrn.tablea._5_2_2" hidden="1">{#N/A,#N/A,FALSE,"CGBR95C"}</definedName>
    <definedName name="wrn.tablea._5_2_3" localSheetId="0" hidden="1">{#N/A,#N/A,FALSE,"CGBR95C"}</definedName>
    <definedName name="wrn.tablea._5_2_3" hidden="1">{#N/A,#N/A,FALSE,"CGBR95C"}</definedName>
    <definedName name="wrn.tablea._5_2_4" localSheetId="0" hidden="1">{#N/A,#N/A,FALSE,"CGBR95C"}</definedName>
    <definedName name="wrn.tablea._5_2_4" hidden="1">{#N/A,#N/A,FALSE,"CGBR95C"}</definedName>
    <definedName name="wrn.tablea._5_2_5" localSheetId="0" hidden="1">{#N/A,#N/A,FALSE,"CGBR95C"}</definedName>
    <definedName name="wrn.tablea._5_2_5" hidden="1">{#N/A,#N/A,FALSE,"CGBR95C"}</definedName>
    <definedName name="wrn.tablea._5_3" localSheetId="0" hidden="1">{#N/A,#N/A,FALSE,"CGBR95C"}</definedName>
    <definedName name="wrn.tablea._5_3" hidden="1">{#N/A,#N/A,FALSE,"CGBR95C"}</definedName>
    <definedName name="wrn.tablea._5_3_1" localSheetId="0" hidden="1">{#N/A,#N/A,FALSE,"CGBR95C"}</definedName>
    <definedName name="wrn.tablea._5_3_1" hidden="1">{#N/A,#N/A,FALSE,"CGBR95C"}</definedName>
    <definedName name="wrn.tablea._5_3_2" localSheetId="0" hidden="1">{#N/A,#N/A,FALSE,"CGBR95C"}</definedName>
    <definedName name="wrn.tablea._5_3_2" hidden="1">{#N/A,#N/A,FALSE,"CGBR95C"}</definedName>
    <definedName name="wrn.tablea._5_3_3" localSheetId="0" hidden="1">{#N/A,#N/A,FALSE,"CGBR95C"}</definedName>
    <definedName name="wrn.tablea._5_3_3" hidden="1">{#N/A,#N/A,FALSE,"CGBR95C"}</definedName>
    <definedName name="wrn.tablea._5_3_4" localSheetId="0" hidden="1">{#N/A,#N/A,FALSE,"CGBR95C"}</definedName>
    <definedName name="wrn.tablea._5_3_4" hidden="1">{#N/A,#N/A,FALSE,"CGBR95C"}</definedName>
    <definedName name="wrn.tablea._5_3_5" localSheetId="0" hidden="1">{#N/A,#N/A,FALSE,"CGBR95C"}</definedName>
    <definedName name="wrn.tablea._5_3_5" hidden="1">{#N/A,#N/A,FALSE,"CGBR95C"}</definedName>
    <definedName name="wrn.tablea._5_4" localSheetId="0" hidden="1">{#N/A,#N/A,FALSE,"CGBR95C"}</definedName>
    <definedName name="wrn.tablea._5_4" hidden="1">{#N/A,#N/A,FALSE,"CGBR95C"}</definedName>
    <definedName name="wrn.tablea._5_4_1" localSheetId="0" hidden="1">{#N/A,#N/A,FALSE,"CGBR95C"}</definedName>
    <definedName name="wrn.tablea._5_4_1" hidden="1">{#N/A,#N/A,FALSE,"CGBR95C"}</definedName>
    <definedName name="wrn.tablea._5_4_2" localSheetId="0" hidden="1">{#N/A,#N/A,FALSE,"CGBR95C"}</definedName>
    <definedName name="wrn.tablea._5_4_2" hidden="1">{#N/A,#N/A,FALSE,"CGBR95C"}</definedName>
    <definedName name="wrn.tablea._5_4_3" localSheetId="0" hidden="1">{#N/A,#N/A,FALSE,"CGBR95C"}</definedName>
    <definedName name="wrn.tablea._5_4_3" hidden="1">{#N/A,#N/A,FALSE,"CGBR95C"}</definedName>
    <definedName name="wrn.tablea._5_4_4" localSheetId="0" hidden="1">{#N/A,#N/A,FALSE,"CGBR95C"}</definedName>
    <definedName name="wrn.tablea._5_4_4" hidden="1">{#N/A,#N/A,FALSE,"CGBR95C"}</definedName>
    <definedName name="wrn.tablea._5_4_5" localSheetId="0" hidden="1">{#N/A,#N/A,FALSE,"CGBR95C"}</definedName>
    <definedName name="wrn.tablea._5_4_5" hidden="1">{#N/A,#N/A,FALSE,"CGBR95C"}</definedName>
    <definedName name="wrn.tablea._5_5" localSheetId="0" hidden="1">{#N/A,#N/A,FALSE,"CGBR95C"}</definedName>
    <definedName name="wrn.tablea._5_5" hidden="1">{#N/A,#N/A,FALSE,"CGBR95C"}</definedName>
    <definedName name="wrn.tableb." localSheetId="0" hidden="1">{#N/A,#N/A,FALSE,"CGBR95C"}</definedName>
    <definedName name="wrn.tableb." hidden="1">{#N/A,#N/A,FALSE,"CGBR95C"}</definedName>
    <definedName name="wrn.tableb._1" localSheetId="0" hidden="1">{#N/A,#N/A,FALSE,"CGBR95C"}</definedName>
    <definedName name="wrn.tableb._1" hidden="1">{#N/A,#N/A,FALSE,"CGBR95C"}</definedName>
    <definedName name="wrn.tableb._1_1" localSheetId="0" hidden="1">{#N/A,#N/A,FALSE,"CGBR95C"}</definedName>
    <definedName name="wrn.tableb._1_1" hidden="1">{#N/A,#N/A,FALSE,"CGBR95C"}</definedName>
    <definedName name="wrn.tableb._1_1_1" localSheetId="0" hidden="1">{#N/A,#N/A,FALSE,"CGBR95C"}</definedName>
    <definedName name="wrn.tableb._1_1_1" hidden="1">{#N/A,#N/A,FALSE,"CGBR95C"}</definedName>
    <definedName name="wrn.tableb._1_1_1_1" localSheetId="0" hidden="1">{#N/A,#N/A,FALSE,"CGBR95C"}</definedName>
    <definedName name="wrn.tableb._1_1_1_1" hidden="1">{#N/A,#N/A,FALSE,"CGBR95C"}</definedName>
    <definedName name="wrn.tableb._1_1_1_1_1" localSheetId="0" hidden="1">{#N/A,#N/A,FALSE,"CGBR95C"}</definedName>
    <definedName name="wrn.tableb._1_1_1_1_1" hidden="1">{#N/A,#N/A,FALSE,"CGBR95C"}</definedName>
    <definedName name="wrn.tableb._1_1_1_1_2" localSheetId="0" hidden="1">{#N/A,#N/A,FALSE,"CGBR95C"}</definedName>
    <definedName name="wrn.tableb._1_1_1_1_2" hidden="1">{#N/A,#N/A,FALSE,"CGBR95C"}</definedName>
    <definedName name="wrn.tableb._1_1_1_1_3" localSheetId="0" hidden="1">{#N/A,#N/A,FALSE,"CGBR95C"}</definedName>
    <definedName name="wrn.tableb._1_1_1_1_3" hidden="1">{#N/A,#N/A,FALSE,"CGBR95C"}</definedName>
    <definedName name="wrn.tableb._1_1_1_1_4" localSheetId="0" hidden="1">{#N/A,#N/A,FALSE,"CGBR95C"}</definedName>
    <definedName name="wrn.tableb._1_1_1_1_4" hidden="1">{#N/A,#N/A,FALSE,"CGBR95C"}</definedName>
    <definedName name="wrn.tableb._1_1_1_1_5" localSheetId="0" hidden="1">{#N/A,#N/A,FALSE,"CGBR95C"}</definedName>
    <definedName name="wrn.tableb._1_1_1_1_5" hidden="1">{#N/A,#N/A,FALSE,"CGBR95C"}</definedName>
    <definedName name="wrn.tableb._1_1_1_2" localSheetId="0" hidden="1">{#N/A,#N/A,FALSE,"CGBR95C"}</definedName>
    <definedName name="wrn.tableb._1_1_1_2" hidden="1">{#N/A,#N/A,FALSE,"CGBR95C"}</definedName>
    <definedName name="wrn.tableb._1_1_1_2_1" localSheetId="0" hidden="1">{#N/A,#N/A,FALSE,"CGBR95C"}</definedName>
    <definedName name="wrn.tableb._1_1_1_2_1" hidden="1">{#N/A,#N/A,FALSE,"CGBR95C"}</definedName>
    <definedName name="wrn.tableb._1_1_1_2_2" localSheetId="0" hidden="1">{#N/A,#N/A,FALSE,"CGBR95C"}</definedName>
    <definedName name="wrn.tableb._1_1_1_2_2" hidden="1">{#N/A,#N/A,FALSE,"CGBR95C"}</definedName>
    <definedName name="wrn.tableb._1_1_1_2_3" localSheetId="0" hidden="1">{#N/A,#N/A,FALSE,"CGBR95C"}</definedName>
    <definedName name="wrn.tableb._1_1_1_2_3" hidden="1">{#N/A,#N/A,FALSE,"CGBR95C"}</definedName>
    <definedName name="wrn.tableb._1_1_1_2_4" localSheetId="0" hidden="1">{#N/A,#N/A,FALSE,"CGBR95C"}</definedName>
    <definedName name="wrn.tableb._1_1_1_2_4" hidden="1">{#N/A,#N/A,FALSE,"CGBR95C"}</definedName>
    <definedName name="wrn.tableb._1_1_1_2_5" localSheetId="0" hidden="1">{#N/A,#N/A,FALSE,"CGBR95C"}</definedName>
    <definedName name="wrn.tableb._1_1_1_2_5" hidden="1">{#N/A,#N/A,FALSE,"CGBR95C"}</definedName>
    <definedName name="wrn.tableb._1_1_1_3" localSheetId="0" hidden="1">{#N/A,#N/A,FALSE,"CGBR95C"}</definedName>
    <definedName name="wrn.tableb._1_1_1_3" hidden="1">{#N/A,#N/A,FALSE,"CGBR95C"}</definedName>
    <definedName name="wrn.tableb._1_1_1_3_1" localSheetId="0" hidden="1">{#N/A,#N/A,FALSE,"CGBR95C"}</definedName>
    <definedName name="wrn.tableb._1_1_1_3_1" hidden="1">{#N/A,#N/A,FALSE,"CGBR95C"}</definedName>
    <definedName name="wrn.tableb._1_1_1_3_2" localSheetId="0" hidden="1">{#N/A,#N/A,FALSE,"CGBR95C"}</definedName>
    <definedName name="wrn.tableb._1_1_1_3_2" hidden="1">{#N/A,#N/A,FALSE,"CGBR95C"}</definedName>
    <definedName name="wrn.tableb._1_1_1_3_3" localSheetId="0" hidden="1">{#N/A,#N/A,FALSE,"CGBR95C"}</definedName>
    <definedName name="wrn.tableb._1_1_1_3_3" hidden="1">{#N/A,#N/A,FALSE,"CGBR95C"}</definedName>
    <definedName name="wrn.tableb._1_1_1_3_4" localSheetId="0" hidden="1">{#N/A,#N/A,FALSE,"CGBR95C"}</definedName>
    <definedName name="wrn.tableb._1_1_1_3_4" hidden="1">{#N/A,#N/A,FALSE,"CGBR95C"}</definedName>
    <definedName name="wrn.tableb._1_1_1_3_5" localSheetId="0" hidden="1">{#N/A,#N/A,FALSE,"CGBR95C"}</definedName>
    <definedName name="wrn.tableb._1_1_1_3_5" hidden="1">{#N/A,#N/A,FALSE,"CGBR95C"}</definedName>
    <definedName name="wrn.tableb._1_1_1_4" localSheetId="0" hidden="1">{#N/A,#N/A,FALSE,"CGBR95C"}</definedName>
    <definedName name="wrn.tableb._1_1_1_4" hidden="1">{#N/A,#N/A,FALSE,"CGBR95C"}</definedName>
    <definedName name="wrn.tableb._1_1_1_5" localSheetId="0" hidden="1">{#N/A,#N/A,FALSE,"CGBR95C"}</definedName>
    <definedName name="wrn.tableb._1_1_1_5" hidden="1">{#N/A,#N/A,FALSE,"CGBR95C"}</definedName>
    <definedName name="wrn.tableb._1_1_2" localSheetId="0" hidden="1">{#N/A,#N/A,FALSE,"CGBR95C"}</definedName>
    <definedName name="wrn.tableb._1_1_2" hidden="1">{#N/A,#N/A,FALSE,"CGBR95C"}</definedName>
    <definedName name="wrn.tableb._1_1_2_1" localSheetId="0" hidden="1">{#N/A,#N/A,FALSE,"CGBR95C"}</definedName>
    <definedName name="wrn.tableb._1_1_2_1" hidden="1">{#N/A,#N/A,FALSE,"CGBR95C"}</definedName>
    <definedName name="wrn.tableb._1_1_2_2" localSheetId="0" hidden="1">{#N/A,#N/A,FALSE,"CGBR95C"}</definedName>
    <definedName name="wrn.tableb._1_1_2_2" hidden="1">{#N/A,#N/A,FALSE,"CGBR95C"}</definedName>
    <definedName name="wrn.tableb._1_1_2_3" localSheetId="0" hidden="1">{#N/A,#N/A,FALSE,"CGBR95C"}</definedName>
    <definedName name="wrn.tableb._1_1_2_3" hidden="1">{#N/A,#N/A,FALSE,"CGBR95C"}</definedName>
    <definedName name="wrn.tableb._1_1_2_4" localSheetId="0" hidden="1">{#N/A,#N/A,FALSE,"CGBR95C"}</definedName>
    <definedName name="wrn.tableb._1_1_2_4" hidden="1">{#N/A,#N/A,FALSE,"CGBR95C"}</definedName>
    <definedName name="wrn.tableb._1_1_2_5" localSheetId="0" hidden="1">{#N/A,#N/A,FALSE,"CGBR95C"}</definedName>
    <definedName name="wrn.tableb._1_1_2_5" hidden="1">{#N/A,#N/A,FALSE,"CGBR95C"}</definedName>
    <definedName name="wrn.tableb._1_1_3" localSheetId="0" hidden="1">{#N/A,#N/A,FALSE,"CGBR95C"}</definedName>
    <definedName name="wrn.tableb._1_1_3" hidden="1">{#N/A,#N/A,FALSE,"CGBR95C"}</definedName>
    <definedName name="wrn.tableb._1_1_3_1" localSheetId="0" hidden="1">{#N/A,#N/A,FALSE,"CGBR95C"}</definedName>
    <definedName name="wrn.tableb._1_1_3_1" hidden="1">{#N/A,#N/A,FALSE,"CGBR95C"}</definedName>
    <definedName name="wrn.tableb._1_1_3_2" localSheetId="0" hidden="1">{#N/A,#N/A,FALSE,"CGBR95C"}</definedName>
    <definedName name="wrn.tableb._1_1_3_2" hidden="1">{#N/A,#N/A,FALSE,"CGBR95C"}</definedName>
    <definedName name="wrn.tableb._1_1_3_3" localSheetId="0" hidden="1">{#N/A,#N/A,FALSE,"CGBR95C"}</definedName>
    <definedName name="wrn.tableb._1_1_3_3" hidden="1">{#N/A,#N/A,FALSE,"CGBR95C"}</definedName>
    <definedName name="wrn.tableb._1_1_3_4" localSheetId="0" hidden="1">{#N/A,#N/A,FALSE,"CGBR95C"}</definedName>
    <definedName name="wrn.tableb._1_1_3_4" hidden="1">{#N/A,#N/A,FALSE,"CGBR95C"}</definedName>
    <definedName name="wrn.tableb._1_1_3_5" localSheetId="0" hidden="1">{#N/A,#N/A,FALSE,"CGBR95C"}</definedName>
    <definedName name="wrn.tableb._1_1_3_5" hidden="1">{#N/A,#N/A,FALSE,"CGBR95C"}</definedName>
    <definedName name="wrn.tableb._1_1_4" localSheetId="0" hidden="1">{#N/A,#N/A,FALSE,"CGBR95C"}</definedName>
    <definedName name="wrn.tableb._1_1_4" hidden="1">{#N/A,#N/A,FALSE,"CGBR95C"}</definedName>
    <definedName name="wrn.tableb._1_1_4_1" localSheetId="0" hidden="1">{#N/A,#N/A,FALSE,"CGBR95C"}</definedName>
    <definedName name="wrn.tableb._1_1_4_1" hidden="1">{#N/A,#N/A,FALSE,"CGBR95C"}</definedName>
    <definedName name="wrn.tableb._1_1_4_2" localSheetId="0" hidden="1">{#N/A,#N/A,FALSE,"CGBR95C"}</definedName>
    <definedName name="wrn.tableb._1_1_4_2" hidden="1">{#N/A,#N/A,FALSE,"CGBR95C"}</definedName>
    <definedName name="wrn.tableb._1_1_4_3" localSheetId="0" hidden="1">{#N/A,#N/A,FALSE,"CGBR95C"}</definedName>
    <definedName name="wrn.tableb._1_1_4_3" hidden="1">{#N/A,#N/A,FALSE,"CGBR95C"}</definedName>
    <definedName name="wrn.tableb._1_1_4_4" localSheetId="0" hidden="1">{#N/A,#N/A,FALSE,"CGBR95C"}</definedName>
    <definedName name="wrn.tableb._1_1_4_4" hidden="1">{#N/A,#N/A,FALSE,"CGBR95C"}</definedName>
    <definedName name="wrn.tableb._1_1_4_5" localSheetId="0" hidden="1">{#N/A,#N/A,FALSE,"CGBR95C"}</definedName>
    <definedName name="wrn.tableb._1_1_4_5" hidden="1">{#N/A,#N/A,FALSE,"CGBR95C"}</definedName>
    <definedName name="wrn.tableb._1_1_5" localSheetId="0" hidden="1">{#N/A,#N/A,FALSE,"CGBR95C"}</definedName>
    <definedName name="wrn.tableb._1_1_5" hidden="1">{#N/A,#N/A,FALSE,"CGBR95C"}</definedName>
    <definedName name="wrn.tableb._1_2" localSheetId="0" hidden="1">{#N/A,#N/A,FALSE,"CGBR95C"}</definedName>
    <definedName name="wrn.tableb._1_2" hidden="1">{#N/A,#N/A,FALSE,"CGBR95C"}</definedName>
    <definedName name="wrn.tableb._1_2_1" localSheetId="0" hidden="1">{#N/A,#N/A,FALSE,"CGBR95C"}</definedName>
    <definedName name="wrn.tableb._1_2_1" hidden="1">{#N/A,#N/A,FALSE,"CGBR95C"}</definedName>
    <definedName name="wrn.tableb._1_2_1_1" localSheetId="0" hidden="1">{#N/A,#N/A,FALSE,"CGBR95C"}</definedName>
    <definedName name="wrn.tableb._1_2_1_1" hidden="1">{#N/A,#N/A,FALSE,"CGBR95C"}</definedName>
    <definedName name="wrn.tableb._1_2_1_1_1" localSheetId="0" hidden="1">{#N/A,#N/A,FALSE,"CGBR95C"}</definedName>
    <definedName name="wrn.tableb._1_2_1_1_1" hidden="1">{#N/A,#N/A,FALSE,"CGBR95C"}</definedName>
    <definedName name="wrn.tableb._1_2_1_1_2" localSheetId="0" hidden="1">{#N/A,#N/A,FALSE,"CGBR95C"}</definedName>
    <definedName name="wrn.tableb._1_2_1_1_2" hidden="1">{#N/A,#N/A,FALSE,"CGBR95C"}</definedName>
    <definedName name="wrn.tableb._1_2_1_1_3" localSheetId="0" hidden="1">{#N/A,#N/A,FALSE,"CGBR95C"}</definedName>
    <definedName name="wrn.tableb._1_2_1_1_3" hidden="1">{#N/A,#N/A,FALSE,"CGBR95C"}</definedName>
    <definedName name="wrn.tableb._1_2_1_1_4" localSheetId="0" hidden="1">{#N/A,#N/A,FALSE,"CGBR95C"}</definedName>
    <definedName name="wrn.tableb._1_2_1_1_4" hidden="1">{#N/A,#N/A,FALSE,"CGBR95C"}</definedName>
    <definedName name="wrn.tableb._1_2_1_1_5" localSheetId="0" hidden="1">{#N/A,#N/A,FALSE,"CGBR95C"}</definedName>
    <definedName name="wrn.tableb._1_2_1_1_5" hidden="1">{#N/A,#N/A,FALSE,"CGBR95C"}</definedName>
    <definedName name="wrn.tableb._1_2_1_2" localSheetId="0" hidden="1">{#N/A,#N/A,FALSE,"CGBR95C"}</definedName>
    <definedName name="wrn.tableb._1_2_1_2" hidden="1">{#N/A,#N/A,FALSE,"CGBR95C"}</definedName>
    <definedName name="wrn.tableb._1_2_1_2_1" localSheetId="0" hidden="1">{#N/A,#N/A,FALSE,"CGBR95C"}</definedName>
    <definedName name="wrn.tableb._1_2_1_2_1" hidden="1">{#N/A,#N/A,FALSE,"CGBR95C"}</definedName>
    <definedName name="wrn.tableb._1_2_1_2_2" localSheetId="0" hidden="1">{#N/A,#N/A,FALSE,"CGBR95C"}</definedName>
    <definedName name="wrn.tableb._1_2_1_2_2" hidden="1">{#N/A,#N/A,FALSE,"CGBR95C"}</definedName>
    <definedName name="wrn.tableb._1_2_1_2_3" localSheetId="0" hidden="1">{#N/A,#N/A,FALSE,"CGBR95C"}</definedName>
    <definedName name="wrn.tableb._1_2_1_2_3" hidden="1">{#N/A,#N/A,FALSE,"CGBR95C"}</definedName>
    <definedName name="wrn.tableb._1_2_1_2_4" localSheetId="0" hidden="1">{#N/A,#N/A,FALSE,"CGBR95C"}</definedName>
    <definedName name="wrn.tableb._1_2_1_2_4" hidden="1">{#N/A,#N/A,FALSE,"CGBR95C"}</definedName>
    <definedName name="wrn.tableb._1_2_1_2_5" localSheetId="0" hidden="1">{#N/A,#N/A,FALSE,"CGBR95C"}</definedName>
    <definedName name="wrn.tableb._1_2_1_2_5" hidden="1">{#N/A,#N/A,FALSE,"CGBR95C"}</definedName>
    <definedName name="wrn.tableb._1_2_1_3" localSheetId="0" hidden="1">{#N/A,#N/A,FALSE,"CGBR95C"}</definedName>
    <definedName name="wrn.tableb._1_2_1_3" hidden="1">{#N/A,#N/A,FALSE,"CGBR95C"}</definedName>
    <definedName name="wrn.tableb._1_2_1_3_1" localSheetId="0" hidden="1">{#N/A,#N/A,FALSE,"CGBR95C"}</definedName>
    <definedName name="wrn.tableb._1_2_1_3_1" hidden="1">{#N/A,#N/A,FALSE,"CGBR95C"}</definedName>
    <definedName name="wrn.tableb._1_2_1_3_2" localSheetId="0" hidden="1">{#N/A,#N/A,FALSE,"CGBR95C"}</definedName>
    <definedName name="wrn.tableb._1_2_1_3_2" hidden="1">{#N/A,#N/A,FALSE,"CGBR95C"}</definedName>
    <definedName name="wrn.tableb._1_2_1_3_3" localSheetId="0" hidden="1">{#N/A,#N/A,FALSE,"CGBR95C"}</definedName>
    <definedName name="wrn.tableb._1_2_1_3_3" hidden="1">{#N/A,#N/A,FALSE,"CGBR95C"}</definedName>
    <definedName name="wrn.tableb._1_2_1_3_4" localSheetId="0" hidden="1">{#N/A,#N/A,FALSE,"CGBR95C"}</definedName>
    <definedName name="wrn.tableb._1_2_1_3_4" hidden="1">{#N/A,#N/A,FALSE,"CGBR95C"}</definedName>
    <definedName name="wrn.tableb._1_2_1_3_5" localSheetId="0" hidden="1">{#N/A,#N/A,FALSE,"CGBR95C"}</definedName>
    <definedName name="wrn.tableb._1_2_1_3_5" hidden="1">{#N/A,#N/A,FALSE,"CGBR95C"}</definedName>
    <definedName name="wrn.tableb._1_2_1_4" localSheetId="0" hidden="1">{#N/A,#N/A,FALSE,"CGBR95C"}</definedName>
    <definedName name="wrn.tableb._1_2_1_4" hidden="1">{#N/A,#N/A,FALSE,"CGBR95C"}</definedName>
    <definedName name="wrn.tableb._1_2_1_5" localSheetId="0" hidden="1">{#N/A,#N/A,FALSE,"CGBR95C"}</definedName>
    <definedName name="wrn.tableb._1_2_1_5" hidden="1">{#N/A,#N/A,FALSE,"CGBR95C"}</definedName>
    <definedName name="wrn.tableb._1_2_2" localSheetId="0" hidden="1">{#N/A,#N/A,FALSE,"CGBR95C"}</definedName>
    <definedName name="wrn.tableb._1_2_2" hidden="1">{#N/A,#N/A,FALSE,"CGBR95C"}</definedName>
    <definedName name="wrn.tableb._1_2_2_1" localSheetId="0" hidden="1">{#N/A,#N/A,FALSE,"CGBR95C"}</definedName>
    <definedName name="wrn.tableb._1_2_2_1" hidden="1">{#N/A,#N/A,FALSE,"CGBR95C"}</definedName>
    <definedName name="wrn.tableb._1_2_2_2" localSheetId="0" hidden="1">{#N/A,#N/A,FALSE,"CGBR95C"}</definedName>
    <definedName name="wrn.tableb._1_2_2_2" hidden="1">{#N/A,#N/A,FALSE,"CGBR95C"}</definedName>
    <definedName name="wrn.tableb._1_2_2_3" localSheetId="0" hidden="1">{#N/A,#N/A,FALSE,"CGBR95C"}</definedName>
    <definedName name="wrn.tableb._1_2_2_3" hidden="1">{#N/A,#N/A,FALSE,"CGBR95C"}</definedName>
    <definedName name="wrn.tableb._1_2_2_4" localSheetId="0" hidden="1">{#N/A,#N/A,FALSE,"CGBR95C"}</definedName>
    <definedName name="wrn.tableb._1_2_2_4" hidden="1">{#N/A,#N/A,FALSE,"CGBR95C"}</definedName>
    <definedName name="wrn.tableb._1_2_2_5" localSheetId="0" hidden="1">{#N/A,#N/A,FALSE,"CGBR95C"}</definedName>
    <definedName name="wrn.tableb._1_2_2_5" hidden="1">{#N/A,#N/A,FALSE,"CGBR95C"}</definedName>
    <definedName name="wrn.tableb._1_2_3" localSheetId="0" hidden="1">{#N/A,#N/A,FALSE,"CGBR95C"}</definedName>
    <definedName name="wrn.tableb._1_2_3" hidden="1">{#N/A,#N/A,FALSE,"CGBR95C"}</definedName>
    <definedName name="wrn.tableb._1_2_3_1" localSheetId="0" hidden="1">{#N/A,#N/A,FALSE,"CGBR95C"}</definedName>
    <definedName name="wrn.tableb._1_2_3_1" hidden="1">{#N/A,#N/A,FALSE,"CGBR95C"}</definedName>
    <definedName name="wrn.tableb._1_2_3_2" localSheetId="0" hidden="1">{#N/A,#N/A,FALSE,"CGBR95C"}</definedName>
    <definedName name="wrn.tableb._1_2_3_2" hidden="1">{#N/A,#N/A,FALSE,"CGBR95C"}</definedName>
    <definedName name="wrn.tableb._1_2_3_3" localSheetId="0" hidden="1">{#N/A,#N/A,FALSE,"CGBR95C"}</definedName>
    <definedName name="wrn.tableb._1_2_3_3" hidden="1">{#N/A,#N/A,FALSE,"CGBR95C"}</definedName>
    <definedName name="wrn.tableb._1_2_3_4" localSheetId="0" hidden="1">{#N/A,#N/A,FALSE,"CGBR95C"}</definedName>
    <definedName name="wrn.tableb._1_2_3_4" hidden="1">{#N/A,#N/A,FALSE,"CGBR95C"}</definedName>
    <definedName name="wrn.tableb._1_2_3_5" localSheetId="0" hidden="1">{#N/A,#N/A,FALSE,"CGBR95C"}</definedName>
    <definedName name="wrn.tableb._1_2_3_5" hidden="1">{#N/A,#N/A,FALSE,"CGBR95C"}</definedName>
    <definedName name="wrn.tableb._1_2_4" localSheetId="0" hidden="1">{#N/A,#N/A,FALSE,"CGBR95C"}</definedName>
    <definedName name="wrn.tableb._1_2_4" hidden="1">{#N/A,#N/A,FALSE,"CGBR95C"}</definedName>
    <definedName name="wrn.tableb._1_2_4_1" localSheetId="0" hidden="1">{#N/A,#N/A,FALSE,"CGBR95C"}</definedName>
    <definedName name="wrn.tableb._1_2_4_1" hidden="1">{#N/A,#N/A,FALSE,"CGBR95C"}</definedName>
    <definedName name="wrn.tableb._1_2_4_2" localSheetId="0" hidden="1">{#N/A,#N/A,FALSE,"CGBR95C"}</definedName>
    <definedName name="wrn.tableb._1_2_4_2" hidden="1">{#N/A,#N/A,FALSE,"CGBR95C"}</definedName>
    <definedName name="wrn.tableb._1_2_4_3" localSheetId="0" hidden="1">{#N/A,#N/A,FALSE,"CGBR95C"}</definedName>
    <definedName name="wrn.tableb._1_2_4_3" hidden="1">{#N/A,#N/A,FALSE,"CGBR95C"}</definedName>
    <definedName name="wrn.tableb._1_2_4_4" localSheetId="0" hidden="1">{#N/A,#N/A,FALSE,"CGBR95C"}</definedName>
    <definedName name="wrn.tableb._1_2_4_4" hidden="1">{#N/A,#N/A,FALSE,"CGBR95C"}</definedName>
    <definedName name="wrn.tableb._1_2_4_5" localSheetId="0" hidden="1">{#N/A,#N/A,FALSE,"CGBR95C"}</definedName>
    <definedName name="wrn.tableb._1_2_4_5" hidden="1">{#N/A,#N/A,FALSE,"CGBR95C"}</definedName>
    <definedName name="wrn.tableb._1_2_5" localSheetId="0" hidden="1">{#N/A,#N/A,FALSE,"CGBR95C"}</definedName>
    <definedName name="wrn.tableb._1_2_5" hidden="1">{#N/A,#N/A,FALSE,"CGBR95C"}</definedName>
    <definedName name="wrn.tableb._1_3" localSheetId="0" hidden="1">{#N/A,#N/A,FALSE,"CGBR95C"}</definedName>
    <definedName name="wrn.tableb._1_3" hidden="1">{#N/A,#N/A,FALSE,"CGBR95C"}</definedName>
    <definedName name="wrn.tableb._1_3_1" localSheetId="0" hidden="1">{#N/A,#N/A,FALSE,"CGBR95C"}</definedName>
    <definedName name="wrn.tableb._1_3_1" hidden="1">{#N/A,#N/A,FALSE,"CGBR95C"}</definedName>
    <definedName name="wrn.tableb._1_3_1_1" localSheetId="0" hidden="1">{#N/A,#N/A,FALSE,"CGBR95C"}</definedName>
    <definedName name="wrn.tableb._1_3_1_1" hidden="1">{#N/A,#N/A,FALSE,"CGBR95C"}</definedName>
    <definedName name="wrn.tableb._1_3_1_1_1" localSheetId="0" hidden="1">{#N/A,#N/A,FALSE,"CGBR95C"}</definedName>
    <definedName name="wrn.tableb._1_3_1_1_1" hidden="1">{#N/A,#N/A,FALSE,"CGBR95C"}</definedName>
    <definedName name="wrn.tableb._1_3_1_1_2" localSheetId="0" hidden="1">{#N/A,#N/A,FALSE,"CGBR95C"}</definedName>
    <definedName name="wrn.tableb._1_3_1_1_2" hidden="1">{#N/A,#N/A,FALSE,"CGBR95C"}</definedName>
    <definedName name="wrn.tableb._1_3_1_1_3" localSheetId="0" hidden="1">{#N/A,#N/A,FALSE,"CGBR95C"}</definedName>
    <definedName name="wrn.tableb._1_3_1_1_3" hidden="1">{#N/A,#N/A,FALSE,"CGBR95C"}</definedName>
    <definedName name="wrn.tableb._1_3_1_1_4" localSheetId="0" hidden="1">{#N/A,#N/A,FALSE,"CGBR95C"}</definedName>
    <definedName name="wrn.tableb._1_3_1_1_4" hidden="1">{#N/A,#N/A,FALSE,"CGBR95C"}</definedName>
    <definedName name="wrn.tableb._1_3_1_1_5" localSheetId="0" hidden="1">{#N/A,#N/A,FALSE,"CGBR95C"}</definedName>
    <definedName name="wrn.tableb._1_3_1_1_5" hidden="1">{#N/A,#N/A,FALSE,"CGBR95C"}</definedName>
    <definedName name="wrn.tableb._1_3_1_2" localSheetId="0" hidden="1">{#N/A,#N/A,FALSE,"CGBR95C"}</definedName>
    <definedName name="wrn.tableb._1_3_1_2" hidden="1">{#N/A,#N/A,FALSE,"CGBR95C"}</definedName>
    <definedName name="wrn.tableb._1_3_1_2_1" localSheetId="0" hidden="1">{#N/A,#N/A,FALSE,"CGBR95C"}</definedName>
    <definedName name="wrn.tableb._1_3_1_2_1" hidden="1">{#N/A,#N/A,FALSE,"CGBR95C"}</definedName>
    <definedName name="wrn.tableb._1_3_1_2_2" localSheetId="0" hidden="1">{#N/A,#N/A,FALSE,"CGBR95C"}</definedName>
    <definedName name="wrn.tableb._1_3_1_2_2" hidden="1">{#N/A,#N/A,FALSE,"CGBR95C"}</definedName>
    <definedName name="wrn.tableb._1_3_1_2_3" localSheetId="0" hidden="1">{#N/A,#N/A,FALSE,"CGBR95C"}</definedName>
    <definedName name="wrn.tableb._1_3_1_2_3" hidden="1">{#N/A,#N/A,FALSE,"CGBR95C"}</definedName>
    <definedName name="wrn.tableb._1_3_1_2_4" localSheetId="0" hidden="1">{#N/A,#N/A,FALSE,"CGBR95C"}</definedName>
    <definedName name="wrn.tableb._1_3_1_2_4" hidden="1">{#N/A,#N/A,FALSE,"CGBR95C"}</definedName>
    <definedName name="wrn.tableb._1_3_1_2_5" localSheetId="0" hidden="1">{#N/A,#N/A,FALSE,"CGBR95C"}</definedName>
    <definedName name="wrn.tableb._1_3_1_2_5" hidden="1">{#N/A,#N/A,FALSE,"CGBR95C"}</definedName>
    <definedName name="wrn.tableb._1_3_1_3" localSheetId="0" hidden="1">{#N/A,#N/A,FALSE,"CGBR95C"}</definedName>
    <definedName name="wrn.tableb._1_3_1_3" hidden="1">{#N/A,#N/A,FALSE,"CGBR95C"}</definedName>
    <definedName name="wrn.tableb._1_3_1_3_1" localSheetId="0" hidden="1">{#N/A,#N/A,FALSE,"CGBR95C"}</definedName>
    <definedName name="wrn.tableb._1_3_1_3_1" hidden="1">{#N/A,#N/A,FALSE,"CGBR95C"}</definedName>
    <definedName name="wrn.tableb._1_3_1_3_2" localSheetId="0" hidden="1">{#N/A,#N/A,FALSE,"CGBR95C"}</definedName>
    <definedName name="wrn.tableb._1_3_1_3_2" hidden="1">{#N/A,#N/A,FALSE,"CGBR95C"}</definedName>
    <definedName name="wrn.tableb._1_3_1_3_3" localSheetId="0" hidden="1">{#N/A,#N/A,FALSE,"CGBR95C"}</definedName>
    <definedName name="wrn.tableb._1_3_1_3_3" hidden="1">{#N/A,#N/A,FALSE,"CGBR95C"}</definedName>
    <definedName name="wrn.tableb._1_3_1_3_4" localSheetId="0" hidden="1">{#N/A,#N/A,FALSE,"CGBR95C"}</definedName>
    <definedName name="wrn.tableb._1_3_1_3_4" hidden="1">{#N/A,#N/A,FALSE,"CGBR95C"}</definedName>
    <definedName name="wrn.tableb._1_3_1_3_5" localSheetId="0" hidden="1">{#N/A,#N/A,FALSE,"CGBR95C"}</definedName>
    <definedName name="wrn.tableb._1_3_1_3_5" hidden="1">{#N/A,#N/A,FALSE,"CGBR95C"}</definedName>
    <definedName name="wrn.tableb._1_3_1_4" localSheetId="0" hidden="1">{#N/A,#N/A,FALSE,"CGBR95C"}</definedName>
    <definedName name="wrn.tableb._1_3_1_4" hidden="1">{#N/A,#N/A,FALSE,"CGBR95C"}</definedName>
    <definedName name="wrn.tableb._1_3_1_5" localSheetId="0" hidden="1">{#N/A,#N/A,FALSE,"CGBR95C"}</definedName>
    <definedName name="wrn.tableb._1_3_1_5" hidden="1">{#N/A,#N/A,FALSE,"CGBR95C"}</definedName>
    <definedName name="wrn.tableb._1_3_2" localSheetId="0" hidden="1">{#N/A,#N/A,FALSE,"CGBR95C"}</definedName>
    <definedName name="wrn.tableb._1_3_2" hidden="1">{#N/A,#N/A,FALSE,"CGBR95C"}</definedName>
    <definedName name="wrn.tableb._1_3_2_1" localSheetId="0" hidden="1">{#N/A,#N/A,FALSE,"CGBR95C"}</definedName>
    <definedName name="wrn.tableb._1_3_2_1" hidden="1">{#N/A,#N/A,FALSE,"CGBR95C"}</definedName>
    <definedName name="wrn.tableb._1_3_2_2" localSheetId="0" hidden="1">{#N/A,#N/A,FALSE,"CGBR95C"}</definedName>
    <definedName name="wrn.tableb._1_3_2_2" hidden="1">{#N/A,#N/A,FALSE,"CGBR95C"}</definedName>
    <definedName name="wrn.tableb._1_3_2_3" localSheetId="0" hidden="1">{#N/A,#N/A,FALSE,"CGBR95C"}</definedName>
    <definedName name="wrn.tableb._1_3_2_3" hidden="1">{#N/A,#N/A,FALSE,"CGBR95C"}</definedName>
    <definedName name="wrn.tableb._1_3_2_4" localSheetId="0" hidden="1">{#N/A,#N/A,FALSE,"CGBR95C"}</definedName>
    <definedName name="wrn.tableb._1_3_2_4" hidden="1">{#N/A,#N/A,FALSE,"CGBR95C"}</definedName>
    <definedName name="wrn.tableb._1_3_2_5" localSheetId="0" hidden="1">{#N/A,#N/A,FALSE,"CGBR95C"}</definedName>
    <definedName name="wrn.tableb._1_3_2_5" hidden="1">{#N/A,#N/A,FALSE,"CGBR95C"}</definedName>
    <definedName name="wrn.tableb._1_3_3" localSheetId="0" hidden="1">{#N/A,#N/A,FALSE,"CGBR95C"}</definedName>
    <definedName name="wrn.tableb._1_3_3" hidden="1">{#N/A,#N/A,FALSE,"CGBR95C"}</definedName>
    <definedName name="wrn.tableb._1_3_3_1" localSheetId="0" hidden="1">{#N/A,#N/A,FALSE,"CGBR95C"}</definedName>
    <definedName name="wrn.tableb._1_3_3_1" hidden="1">{#N/A,#N/A,FALSE,"CGBR95C"}</definedName>
    <definedName name="wrn.tableb._1_3_3_2" localSheetId="0" hidden="1">{#N/A,#N/A,FALSE,"CGBR95C"}</definedName>
    <definedName name="wrn.tableb._1_3_3_2" hidden="1">{#N/A,#N/A,FALSE,"CGBR95C"}</definedName>
    <definedName name="wrn.tableb._1_3_3_3" localSheetId="0" hidden="1">{#N/A,#N/A,FALSE,"CGBR95C"}</definedName>
    <definedName name="wrn.tableb._1_3_3_3" hidden="1">{#N/A,#N/A,FALSE,"CGBR95C"}</definedName>
    <definedName name="wrn.tableb._1_3_3_4" localSheetId="0" hidden="1">{#N/A,#N/A,FALSE,"CGBR95C"}</definedName>
    <definedName name="wrn.tableb._1_3_3_4" hidden="1">{#N/A,#N/A,FALSE,"CGBR95C"}</definedName>
    <definedName name="wrn.tableb._1_3_3_5" localSheetId="0" hidden="1">{#N/A,#N/A,FALSE,"CGBR95C"}</definedName>
    <definedName name="wrn.tableb._1_3_3_5" hidden="1">{#N/A,#N/A,FALSE,"CGBR95C"}</definedName>
    <definedName name="wrn.tableb._1_3_4" localSheetId="0" hidden="1">{#N/A,#N/A,FALSE,"CGBR95C"}</definedName>
    <definedName name="wrn.tableb._1_3_4" hidden="1">{#N/A,#N/A,FALSE,"CGBR95C"}</definedName>
    <definedName name="wrn.tableb._1_3_4_1" localSheetId="0" hidden="1">{#N/A,#N/A,FALSE,"CGBR95C"}</definedName>
    <definedName name="wrn.tableb._1_3_4_1" hidden="1">{#N/A,#N/A,FALSE,"CGBR95C"}</definedName>
    <definedName name="wrn.tableb._1_3_4_2" localSheetId="0" hidden="1">{#N/A,#N/A,FALSE,"CGBR95C"}</definedName>
    <definedName name="wrn.tableb._1_3_4_2" hidden="1">{#N/A,#N/A,FALSE,"CGBR95C"}</definedName>
    <definedName name="wrn.tableb._1_3_4_3" localSheetId="0" hidden="1">{#N/A,#N/A,FALSE,"CGBR95C"}</definedName>
    <definedName name="wrn.tableb._1_3_4_3" hidden="1">{#N/A,#N/A,FALSE,"CGBR95C"}</definedName>
    <definedName name="wrn.tableb._1_3_4_4" localSheetId="0" hidden="1">{#N/A,#N/A,FALSE,"CGBR95C"}</definedName>
    <definedName name="wrn.tableb._1_3_4_4" hidden="1">{#N/A,#N/A,FALSE,"CGBR95C"}</definedName>
    <definedName name="wrn.tableb._1_3_4_5" localSheetId="0" hidden="1">{#N/A,#N/A,FALSE,"CGBR95C"}</definedName>
    <definedName name="wrn.tableb._1_3_4_5" hidden="1">{#N/A,#N/A,FALSE,"CGBR95C"}</definedName>
    <definedName name="wrn.tableb._1_3_5" localSheetId="0" hidden="1">{#N/A,#N/A,FALSE,"CGBR95C"}</definedName>
    <definedName name="wrn.tableb._1_3_5" hidden="1">{#N/A,#N/A,FALSE,"CGBR95C"}</definedName>
    <definedName name="wrn.tableb._1_4" localSheetId="0" hidden="1">{#N/A,#N/A,FALSE,"CGBR95C"}</definedName>
    <definedName name="wrn.tableb._1_4" hidden="1">{#N/A,#N/A,FALSE,"CGBR95C"}</definedName>
    <definedName name="wrn.tableb._1_4_1" localSheetId="0" hidden="1">{#N/A,#N/A,FALSE,"CGBR95C"}</definedName>
    <definedName name="wrn.tableb._1_4_1" hidden="1">{#N/A,#N/A,FALSE,"CGBR95C"}</definedName>
    <definedName name="wrn.tableb._1_4_1_1" localSheetId="0" hidden="1">{#N/A,#N/A,FALSE,"CGBR95C"}</definedName>
    <definedName name="wrn.tableb._1_4_1_1" hidden="1">{#N/A,#N/A,FALSE,"CGBR95C"}</definedName>
    <definedName name="wrn.tableb._1_4_1_1_1" localSheetId="0" hidden="1">{#N/A,#N/A,FALSE,"CGBR95C"}</definedName>
    <definedName name="wrn.tableb._1_4_1_1_1" hidden="1">{#N/A,#N/A,FALSE,"CGBR95C"}</definedName>
    <definedName name="wrn.tableb._1_4_1_1_2" localSheetId="0" hidden="1">{#N/A,#N/A,FALSE,"CGBR95C"}</definedName>
    <definedName name="wrn.tableb._1_4_1_1_2" hidden="1">{#N/A,#N/A,FALSE,"CGBR95C"}</definedName>
    <definedName name="wrn.tableb._1_4_1_1_3" localSheetId="0" hidden="1">{#N/A,#N/A,FALSE,"CGBR95C"}</definedName>
    <definedName name="wrn.tableb._1_4_1_1_3" hidden="1">{#N/A,#N/A,FALSE,"CGBR95C"}</definedName>
    <definedName name="wrn.tableb._1_4_1_1_4" localSheetId="0" hidden="1">{#N/A,#N/A,FALSE,"CGBR95C"}</definedName>
    <definedName name="wrn.tableb._1_4_1_1_4" hidden="1">{#N/A,#N/A,FALSE,"CGBR95C"}</definedName>
    <definedName name="wrn.tableb._1_4_1_1_5" localSheetId="0" hidden="1">{#N/A,#N/A,FALSE,"CGBR95C"}</definedName>
    <definedName name="wrn.tableb._1_4_1_1_5" hidden="1">{#N/A,#N/A,FALSE,"CGBR95C"}</definedName>
    <definedName name="wrn.tableb._1_4_1_2" localSheetId="0" hidden="1">{#N/A,#N/A,FALSE,"CGBR95C"}</definedName>
    <definedName name="wrn.tableb._1_4_1_2" hidden="1">{#N/A,#N/A,FALSE,"CGBR95C"}</definedName>
    <definedName name="wrn.tableb._1_4_1_2_1" localSheetId="0" hidden="1">{#N/A,#N/A,FALSE,"CGBR95C"}</definedName>
    <definedName name="wrn.tableb._1_4_1_2_1" hidden="1">{#N/A,#N/A,FALSE,"CGBR95C"}</definedName>
    <definedName name="wrn.tableb._1_4_1_2_2" localSheetId="0" hidden="1">{#N/A,#N/A,FALSE,"CGBR95C"}</definedName>
    <definedName name="wrn.tableb._1_4_1_2_2" hidden="1">{#N/A,#N/A,FALSE,"CGBR95C"}</definedName>
    <definedName name="wrn.tableb._1_4_1_2_3" localSheetId="0" hidden="1">{#N/A,#N/A,FALSE,"CGBR95C"}</definedName>
    <definedName name="wrn.tableb._1_4_1_2_3" hidden="1">{#N/A,#N/A,FALSE,"CGBR95C"}</definedName>
    <definedName name="wrn.tableb._1_4_1_2_4" localSheetId="0" hidden="1">{#N/A,#N/A,FALSE,"CGBR95C"}</definedName>
    <definedName name="wrn.tableb._1_4_1_2_4" hidden="1">{#N/A,#N/A,FALSE,"CGBR95C"}</definedName>
    <definedName name="wrn.tableb._1_4_1_2_5" localSheetId="0" hidden="1">{#N/A,#N/A,FALSE,"CGBR95C"}</definedName>
    <definedName name="wrn.tableb._1_4_1_2_5" hidden="1">{#N/A,#N/A,FALSE,"CGBR95C"}</definedName>
    <definedName name="wrn.tableb._1_4_1_3" localSheetId="0" hidden="1">{#N/A,#N/A,FALSE,"CGBR95C"}</definedName>
    <definedName name="wrn.tableb._1_4_1_3" hidden="1">{#N/A,#N/A,FALSE,"CGBR95C"}</definedName>
    <definedName name="wrn.tableb._1_4_1_3_1" localSheetId="0" hidden="1">{#N/A,#N/A,FALSE,"CGBR95C"}</definedName>
    <definedName name="wrn.tableb._1_4_1_3_1" hidden="1">{#N/A,#N/A,FALSE,"CGBR95C"}</definedName>
    <definedName name="wrn.tableb._1_4_1_3_2" localSheetId="0" hidden="1">{#N/A,#N/A,FALSE,"CGBR95C"}</definedName>
    <definedName name="wrn.tableb._1_4_1_3_2" hidden="1">{#N/A,#N/A,FALSE,"CGBR95C"}</definedName>
    <definedName name="wrn.tableb._1_4_1_3_3" localSheetId="0" hidden="1">{#N/A,#N/A,FALSE,"CGBR95C"}</definedName>
    <definedName name="wrn.tableb._1_4_1_3_3" hidden="1">{#N/A,#N/A,FALSE,"CGBR95C"}</definedName>
    <definedName name="wrn.tableb._1_4_1_3_4" localSheetId="0" hidden="1">{#N/A,#N/A,FALSE,"CGBR95C"}</definedName>
    <definedName name="wrn.tableb._1_4_1_3_4" hidden="1">{#N/A,#N/A,FALSE,"CGBR95C"}</definedName>
    <definedName name="wrn.tableb._1_4_1_3_5" localSheetId="0" hidden="1">{#N/A,#N/A,FALSE,"CGBR95C"}</definedName>
    <definedName name="wrn.tableb._1_4_1_3_5" hidden="1">{#N/A,#N/A,FALSE,"CGBR95C"}</definedName>
    <definedName name="wrn.tableb._1_4_1_4" localSheetId="0" hidden="1">{#N/A,#N/A,FALSE,"CGBR95C"}</definedName>
    <definedName name="wrn.tableb._1_4_1_4" hidden="1">{#N/A,#N/A,FALSE,"CGBR95C"}</definedName>
    <definedName name="wrn.tableb._1_4_1_5" localSheetId="0" hidden="1">{#N/A,#N/A,FALSE,"CGBR95C"}</definedName>
    <definedName name="wrn.tableb._1_4_1_5" hidden="1">{#N/A,#N/A,FALSE,"CGBR95C"}</definedName>
    <definedName name="wrn.tableb._1_4_2" localSheetId="0" hidden="1">{#N/A,#N/A,FALSE,"CGBR95C"}</definedName>
    <definedName name="wrn.tableb._1_4_2" hidden="1">{#N/A,#N/A,FALSE,"CGBR95C"}</definedName>
    <definedName name="wrn.tableb._1_4_2_1" localSheetId="0" hidden="1">{#N/A,#N/A,FALSE,"CGBR95C"}</definedName>
    <definedName name="wrn.tableb._1_4_2_1" hidden="1">{#N/A,#N/A,FALSE,"CGBR95C"}</definedName>
    <definedName name="wrn.tableb._1_4_2_2" localSheetId="0" hidden="1">{#N/A,#N/A,FALSE,"CGBR95C"}</definedName>
    <definedName name="wrn.tableb._1_4_2_2" hidden="1">{#N/A,#N/A,FALSE,"CGBR95C"}</definedName>
    <definedName name="wrn.tableb._1_4_2_3" localSheetId="0" hidden="1">{#N/A,#N/A,FALSE,"CGBR95C"}</definedName>
    <definedName name="wrn.tableb._1_4_2_3" hidden="1">{#N/A,#N/A,FALSE,"CGBR95C"}</definedName>
    <definedName name="wrn.tableb._1_4_2_4" localSheetId="0" hidden="1">{#N/A,#N/A,FALSE,"CGBR95C"}</definedName>
    <definedName name="wrn.tableb._1_4_2_4" hidden="1">{#N/A,#N/A,FALSE,"CGBR95C"}</definedName>
    <definedName name="wrn.tableb._1_4_2_5" localSheetId="0" hidden="1">{#N/A,#N/A,FALSE,"CGBR95C"}</definedName>
    <definedName name="wrn.tableb._1_4_2_5" hidden="1">{#N/A,#N/A,FALSE,"CGBR95C"}</definedName>
    <definedName name="wrn.tableb._1_4_3" localSheetId="0" hidden="1">{#N/A,#N/A,FALSE,"CGBR95C"}</definedName>
    <definedName name="wrn.tableb._1_4_3" hidden="1">{#N/A,#N/A,FALSE,"CGBR95C"}</definedName>
    <definedName name="wrn.tableb._1_4_3_1" localSheetId="0" hidden="1">{#N/A,#N/A,FALSE,"CGBR95C"}</definedName>
    <definedName name="wrn.tableb._1_4_3_1" hidden="1">{#N/A,#N/A,FALSE,"CGBR95C"}</definedName>
    <definedName name="wrn.tableb._1_4_3_2" localSheetId="0" hidden="1">{#N/A,#N/A,FALSE,"CGBR95C"}</definedName>
    <definedName name="wrn.tableb._1_4_3_2" hidden="1">{#N/A,#N/A,FALSE,"CGBR95C"}</definedName>
    <definedName name="wrn.tableb._1_4_3_3" localSheetId="0" hidden="1">{#N/A,#N/A,FALSE,"CGBR95C"}</definedName>
    <definedName name="wrn.tableb._1_4_3_3" hidden="1">{#N/A,#N/A,FALSE,"CGBR95C"}</definedName>
    <definedName name="wrn.tableb._1_4_3_4" localSheetId="0" hidden="1">{#N/A,#N/A,FALSE,"CGBR95C"}</definedName>
    <definedName name="wrn.tableb._1_4_3_4" hidden="1">{#N/A,#N/A,FALSE,"CGBR95C"}</definedName>
    <definedName name="wrn.tableb._1_4_3_5" localSheetId="0" hidden="1">{#N/A,#N/A,FALSE,"CGBR95C"}</definedName>
    <definedName name="wrn.tableb._1_4_3_5" hidden="1">{#N/A,#N/A,FALSE,"CGBR95C"}</definedName>
    <definedName name="wrn.tableb._1_4_4" localSheetId="0" hidden="1">{#N/A,#N/A,FALSE,"CGBR95C"}</definedName>
    <definedName name="wrn.tableb._1_4_4" hidden="1">{#N/A,#N/A,FALSE,"CGBR95C"}</definedName>
    <definedName name="wrn.tableb._1_4_4_1" localSheetId="0" hidden="1">{#N/A,#N/A,FALSE,"CGBR95C"}</definedName>
    <definedName name="wrn.tableb._1_4_4_1" hidden="1">{#N/A,#N/A,FALSE,"CGBR95C"}</definedName>
    <definedName name="wrn.tableb._1_4_4_2" localSheetId="0" hidden="1">{#N/A,#N/A,FALSE,"CGBR95C"}</definedName>
    <definedName name="wrn.tableb._1_4_4_2" hidden="1">{#N/A,#N/A,FALSE,"CGBR95C"}</definedName>
    <definedName name="wrn.tableb._1_4_4_3" localSheetId="0" hidden="1">{#N/A,#N/A,FALSE,"CGBR95C"}</definedName>
    <definedName name="wrn.tableb._1_4_4_3" hidden="1">{#N/A,#N/A,FALSE,"CGBR95C"}</definedName>
    <definedName name="wrn.tableb._1_4_4_4" localSheetId="0" hidden="1">{#N/A,#N/A,FALSE,"CGBR95C"}</definedName>
    <definedName name="wrn.tableb._1_4_4_4" hidden="1">{#N/A,#N/A,FALSE,"CGBR95C"}</definedName>
    <definedName name="wrn.tableb._1_4_4_5" localSheetId="0" hidden="1">{#N/A,#N/A,FALSE,"CGBR95C"}</definedName>
    <definedName name="wrn.tableb._1_4_4_5" hidden="1">{#N/A,#N/A,FALSE,"CGBR95C"}</definedName>
    <definedName name="wrn.tableb._1_4_5" localSheetId="0" hidden="1">{#N/A,#N/A,FALSE,"CGBR95C"}</definedName>
    <definedName name="wrn.tableb._1_4_5" hidden="1">{#N/A,#N/A,FALSE,"CGBR95C"}</definedName>
    <definedName name="wrn.tableb._1_5" localSheetId="0" hidden="1">{#N/A,#N/A,FALSE,"CGBR95C"}</definedName>
    <definedName name="wrn.tableb._1_5" hidden="1">{#N/A,#N/A,FALSE,"CGBR95C"}</definedName>
    <definedName name="wrn.tableb._1_5_1" localSheetId="0" hidden="1">{#N/A,#N/A,FALSE,"CGBR95C"}</definedName>
    <definedName name="wrn.tableb._1_5_1" hidden="1">{#N/A,#N/A,FALSE,"CGBR95C"}</definedName>
    <definedName name="wrn.tableb._1_5_1_1" localSheetId="0" hidden="1">{#N/A,#N/A,FALSE,"CGBR95C"}</definedName>
    <definedName name="wrn.tableb._1_5_1_1" hidden="1">{#N/A,#N/A,FALSE,"CGBR95C"}</definedName>
    <definedName name="wrn.tableb._1_5_1_2" localSheetId="0" hidden="1">{#N/A,#N/A,FALSE,"CGBR95C"}</definedName>
    <definedName name="wrn.tableb._1_5_1_2" hidden="1">{#N/A,#N/A,FALSE,"CGBR95C"}</definedName>
    <definedName name="wrn.tableb._1_5_1_3" localSheetId="0" hidden="1">{#N/A,#N/A,FALSE,"CGBR95C"}</definedName>
    <definedName name="wrn.tableb._1_5_1_3" hidden="1">{#N/A,#N/A,FALSE,"CGBR95C"}</definedName>
    <definedName name="wrn.tableb._1_5_1_4" localSheetId="0" hidden="1">{#N/A,#N/A,FALSE,"CGBR95C"}</definedName>
    <definedName name="wrn.tableb._1_5_1_4" hidden="1">{#N/A,#N/A,FALSE,"CGBR95C"}</definedName>
    <definedName name="wrn.tableb._1_5_1_5" localSheetId="0" hidden="1">{#N/A,#N/A,FALSE,"CGBR95C"}</definedName>
    <definedName name="wrn.tableb._1_5_1_5" hidden="1">{#N/A,#N/A,FALSE,"CGBR95C"}</definedName>
    <definedName name="wrn.tableb._1_5_2" localSheetId="0" hidden="1">{#N/A,#N/A,FALSE,"CGBR95C"}</definedName>
    <definedName name="wrn.tableb._1_5_2" hidden="1">{#N/A,#N/A,FALSE,"CGBR95C"}</definedName>
    <definedName name="wrn.tableb._1_5_2_1" localSheetId="0" hidden="1">{#N/A,#N/A,FALSE,"CGBR95C"}</definedName>
    <definedName name="wrn.tableb._1_5_2_1" hidden="1">{#N/A,#N/A,FALSE,"CGBR95C"}</definedName>
    <definedName name="wrn.tableb._1_5_2_2" localSheetId="0" hidden="1">{#N/A,#N/A,FALSE,"CGBR95C"}</definedName>
    <definedName name="wrn.tableb._1_5_2_2" hidden="1">{#N/A,#N/A,FALSE,"CGBR95C"}</definedName>
    <definedName name="wrn.tableb._1_5_2_3" localSheetId="0" hidden="1">{#N/A,#N/A,FALSE,"CGBR95C"}</definedName>
    <definedName name="wrn.tableb._1_5_2_3" hidden="1">{#N/A,#N/A,FALSE,"CGBR95C"}</definedName>
    <definedName name="wrn.tableb._1_5_2_4" localSheetId="0" hidden="1">{#N/A,#N/A,FALSE,"CGBR95C"}</definedName>
    <definedName name="wrn.tableb._1_5_2_4" hidden="1">{#N/A,#N/A,FALSE,"CGBR95C"}</definedName>
    <definedName name="wrn.tableb._1_5_2_5" localSheetId="0" hidden="1">{#N/A,#N/A,FALSE,"CGBR95C"}</definedName>
    <definedName name="wrn.tableb._1_5_2_5" hidden="1">{#N/A,#N/A,FALSE,"CGBR95C"}</definedName>
    <definedName name="wrn.tableb._1_5_3" localSheetId="0" hidden="1">{#N/A,#N/A,FALSE,"CGBR95C"}</definedName>
    <definedName name="wrn.tableb._1_5_3" hidden="1">{#N/A,#N/A,FALSE,"CGBR95C"}</definedName>
    <definedName name="wrn.tableb._1_5_3_1" localSheetId="0" hidden="1">{#N/A,#N/A,FALSE,"CGBR95C"}</definedName>
    <definedName name="wrn.tableb._1_5_3_1" hidden="1">{#N/A,#N/A,FALSE,"CGBR95C"}</definedName>
    <definedName name="wrn.tableb._1_5_3_2" localSheetId="0" hidden="1">{#N/A,#N/A,FALSE,"CGBR95C"}</definedName>
    <definedName name="wrn.tableb._1_5_3_2" hidden="1">{#N/A,#N/A,FALSE,"CGBR95C"}</definedName>
    <definedName name="wrn.tableb._1_5_3_3" localSheetId="0" hidden="1">{#N/A,#N/A,FALSE,"CGBR95C"}</definedName>
    <definedName name="wrn.tableb._1_5_3_3" hidden="1">{#N/A,#N/A,FALSE,"CGBR95C"}</definedName>
    <definedName name="wrn.tableb._1_5_3_4" localSheetId="0" hidden="1">{#N/A,#N/A,FALSE,"CGBR95C"}</definedName>
    <definedName name="wrn.tableb._1_5_3_4" hidden="1">{#N/A,#N/A,FALSE,"CGBR95C"}</definedName>
    <definedName name="wrn.tableb._1_5_3_5" localSheetId="0" hidden="1">{#N/A,#N/A,FALSE,"CGBR95C"}</definedName>
    <definedName name="wrn.tableb._1_5_3_5" hidden="1">{#N/A,#N/A,FALSE,"CGBR95C"}</definedName>
    <definedName name="wrn.tableb._1_5_4" localSheetId="0" hidden="1">{#N/A,#N/A,FALSE,"CGBR95C"}</definedName>
    <definedName name="wrn.tableb._1_5_4" hidden="1">{#N/A,#N/A,FALSE,"CGBR95C"}</definedName>
    <definedName name="wrn.tableb._1_5_5" localSheetId="0" hidden="1">{#N/A,#N/A,FALSE,"CGBR95C"}</definedName>
    <definedName name="wrn.tableb._1_5_5" hidden="1">{#N/A,#N/A,FALSE,"CGBR95C"}</definedName>
    <definedName name="wrn.tableb._2" localSheetId="0" hidden="1">{#N/A,#N/A,FALSE,"CGBR95C"}</definedName>
    <definedName name="wrn.tableb._2" hidden="1">{#N/A,#N/A,FALSE,"CGBR95C"}</definedName>
    <definedName name="wrn.tableb._2_1" localSheetId="0" hidden="1">{#N/A,#N/A,FALSE,"CGBR95C"}</definedName>
    <definedName name="wrn.tableb._2_1" hidden="1">{#N/A,#N/A,FALSE,"CGBR95C"}</definedName>
    <definedName name="wrn.tableb._2_1_1" localSheetId="0" hidden="1">{#N/A,#N/A,FALSE,"CGBR95C"}</definedName>
    <definedName name="wrn.tableb._2_1_1" hidden="1">{#N/A,#N/A,FALSE,"CGBR95C"}</definedName>
    <definedName name="wrn.tableb._2_1_1_1" localSheetId="0" hidden="1">{#N/A,#N/A,FALSE,"CGBR95C"}</definedName>
    <definedName name="wrn.tableb._2_1_1_1" hidden="1">{#N/A,#N/A,FALSE,"CGBR95C"}</definedName>
    <definedName name="wrn.tableb._2_1_1_2" localSheetId="0" hidden="1">{#N/A,#N/A,FALSE,"CGBR95C"}</definedName>
    <definedName name="wrn.tableb._2_1_1_2" hidden="1">{#N/A,#N/A,FALSE,"CGBR95C"}</definedName>
    <definedName name="wrn.tableb._2_1_1_3" localSheetId="0" hidden="1">{#N/A,#N/A,FALSE,"CGBR95C"}</definedName>
    <definedName name="wrn.tableb._2_1_1_3" hidden="1">{#N/A,#N/A,FALSE,"CGBR95C"}</definedName>
    <definedName name="wrn.tableb._2_1_1_4" localSheetId="0" hidden="1">{#N/A,#N/A,FALSE,"CGBR95C"}</definedName>
    <definedName name="wrn.tableb._2_1_1_4" hidden="1">{#N/A,#N/A,FALSE,"CGBR95C"}</definedName>
    <definedName name="wrn.tableb._2_1_1_5" localSheetId="0" hidden="1">{#N/A,#N/A,FALSE,"CGBR95C"}</definedName>
    <definedName name="wrn.tableb._2_1_1_5" hidden="1">{#N/A,#N/A,FALSE,"CGBR95C"}</definedName>
    <definedName name="wrn.tableb._2_1_2" localSheetId="0" hidden="1">{#N/A,#N/A,FALSE,"CGBR95C"}</definedName>
    <definedName name="wrn.tableb._2_1_2" hidden="1">{#N/A,#N/A,FALSE,"CGBR95C"}</definedName>
    <definedName name="wrn.tableb._2_1_2_1" localSheetId="0" hidden="1">{#N/A,#N/A,FALSE,"CGBR95C"}</definedName>
    <definedName name="wrn.tableb._2_1_2_1" hidden="1">{#N/A,#N/A,FALSE,"CGBR95C"}</definedName>
    <definedName name="wrn.tableb._2_1_2_2" localSheetId="0" hidden="1">{#N/A,#N/A,FALSE,"CGBR95C"}</definedName>
    <definedName name="wrn.tableb._2_1_2_2" hidden="1">{#N/A,#N/A,FALSE,"CGBR95C"}</definedName>
    <definedName name="wrn.tableb._2_1_2_3" localSheetId="0" hidden="1">{#N/A,#N/A,FALSE,"CGBR95C"}</definedName>
    <definedName name="wrn.tableb._2_1_2_3" hidden="1">{#N/A,#N/A,FALSE,"CGBR95C"}</definedName>
    <definedName name="wrn.tableb._2_1_2_4" localSheetId="0" hidden="1">{#N/A,#N/A,FALSE,"CGBR95C"}</definedName>
    <definedName name="wrn.tableb._2_1_2_4" hidden="1">{#N/A,#N/A,FALSE,"CGBR95C"}</definedName>
    <definedName name="wrn.tableb._2_1_2_5" localSheetId="0" hidden="1">{#N/A,#N/A,FALSE,"CGBR95C"}</definedName>
    <definedName name="wrn.tableb._2_1_2_5" hidden="1">{#N/A,#N/A,FALSE,"CGBR95C"}</definedName>
    <definedName name="wrn.tableb._2_1_3" localSheetId="0" hidden="1">{#N/A,#N/A,FALSE,"CGBR95C"}</definedName>
    <definedName name="wrn.tableb._2_1_3" hidden="1">{#N/A,#N/A,FALSE,"CGBR95C"}</definedName>
    <definedName name="wrn.tableb._2_1_3_1" localSheetId="0" hidden="1">{#N/A,#N/A,FALSE,"CGBR95C"}</definedName>
    <definedName name="wrn.tableb._2_1_3_1" hidden="1">{#N/A,#N/A,FALSE,"CGBR95C"}</definedName>
    <definedName name="wrn.tableb._2_1_3_2" localSheetId="0" hidden="1">{#N/A,#N/A,FALSE,"CGBR95C"}</definedName>
    <definedName name="wrn.tableb._2_1_3_2" hidden="1">{#N/A,#N/A,FALSE,"CGBR95C"}</definedName>
    <definedName name="wrn.tableb._2_1_3_3" localSheetId="0" hidden="1">{#N/A,#N/A,FALSE,"CGBR95C"}</definedName>
    <definedName name="wrn.tableb._2_1_3_3" hidden="1">{#N/A,#N/A,FALSE,"CGBR95C"}</definedName>
    <definedName name="wrn.tableb._2_1_3_4" localSheetId="0" hidden="1">{#N/A,#N/A,FALSE,"CGBR95C"}</definedName>
    <definedName name="wrn.tableb._2_1_3_4" hidden="1">{#N/A,#N/A,FALSE,"CGBR95C"}</definedName>
    <definedName name="wrn.tableb._2_1_3_5" localSheetId="0" hidden="1">{#N/A,#N/A,FALSE,"CGBR95C"}</definedName>
    <definedName name="wrn.tableb._2_1_3_5" hidden="1">{#N/A,#N/A,FALSE,"CGBR95C"}</definedName>
    <definedName name="wrn.tableb._2_1_4" localSheetId="0" hidden="1">{#N/A,#N/A,FALSE,"CGBR95C"}</definedName>
    <definedName name="wrn.tableb._2_1_4" hidden="1">{#N/A,#N/A,FALSE,"CGBR95C"}</definedName>
    <definedName name="wrn.tableb._2_1_5" localSheetId="0" hidden="1">{#N/A,#N/A,FALSE,"CGBR95C"}</definedName>
    <definedName name="wrn.tableb._2_1_5" hidden="1">{#N/A,#N/A,FALSE,"CGBR95C"}</definedName>
    <definedName name="wrn.tableb._2_2" localSheetId="0" hidden="1">{#N/A,#N/A,FALSE,"CGBR95C"}</definedName>
    <definedName name="wrn.tableb._2_2" hidden="1">{#N/A,#N/A,FALSE,"CGBR95C"}</definedName>
    <definedName name="wrn.tableb._2_2_1" localSheetId="0" hidden="1">{#N/A,#N/A,FALSE,"CGBR95C"}</definedName>
    <definedName name="wrn.tableb._2_2_1" hidden="1">{#N/A,#N/A,FALSE,"CGBR95C"}</definedName>
    <definedName name="wrn.tableb._2_2_2" localSheetId="0" hidden="1">{#N/A,#N/A,FALSE,"CGBR95C"}</definedName>
    <definedName name="wrn.tableb._2_2_2" hidden="1">{#N/A,#N/A,FALSE,"CGBR95C"}</definedName>
    <definedName name="wrn.tableb._2_2_3" localSheetId="0" hidden="1">{#N/A,#N/A,FALSE,"CGBR95C"}</definedName>
    <definedName name="wrn.tableb._2_2_3" hidden="1">{#N/A,#N/A,FALSE,"CGBR95C"}</definedName>
    <definedName name="wrn.tableb._2_2_4" localSheetId="0" hidden="1">{#N/A,#N/A,FALSE,"CGBR95C"}</definedName>
    <definedName name="wrn.tableb._2_2_4" hidden="1">{#N/A,#N/A,FALSE,"CGBR95C"}</definedName>
    <definedName name="wrn.tableb._2_2_5" localSheetId="0" hidden="1">{#N/A,#N/A,FALSE,"CGBR95C"}</definedName>
    <definedName name="wrn.tableb._2_2_5" hidden="1">{#N/A,#N/A,FALSE,"CGBR95C"}</definedName>
    <definedName name="wrn.tableb._2_3" localSheetId="0" hidden="1">{#N/A,#N/A,FALSE,"CGBR95C"}</definedName>
    <definedName name="wrn.tableb._2_3" hidden="1">{#N/A,#N/A,FALSE,"CGBR95C"}</definedName>
    <definedName name="wrn.tableb._2_3_1" localSheetId="0" hidden="1">{#N/A,#N/A,FALSE,"CGBR95C"}</definedName>
    <definedName name="wrn.tableb._2_3_1" hidden="1">{#N/A,#N/A,FALSE,"CGBR95C"}</definedName>
    <definedName name="wrn.tableb._2_3_2" localSheetId="0" hidden="1">{#N/A,#N/A,FALSE,"CGBR95C"}</definedName>
    <definedName name="wrn.tableb._2_3_2" hidden="1">{#N/A,#N/A,FALSE,"CGBR95C"}</definedName>
    <definedName name="wrn.tableb._2_3_3" localSheetId="0" hidden="1">{#N/A,#N/A,FALSE,"CGBR95C"}</definedName>
    <definedName name="wrn.tableb._2_3_3" hidden="1">{#N/A,#N/A,FALSE,"CGBR95C"}</definedName>
    <definedName name="wrn.tableb._2_3_4" localSheetId="0" hidden="1">{#N/A,#N/A,FALSE,"CGBR95C"}</definedName>
    <definedName name="wrn.tableb._2_3_4" hidden="1">{#N/A,#N/A,FALSE,"CGBR95C"}</definedName>
    <definedName name="wrn.tableb._2_3_5" localSheetId="0" hidden="1">{#N/A,#N/A,FALSE,"CGBR95C"}</definedName>
    <definedName name="wrn.tableb._2_3_5" hidden="1">{#N/A,#N/A,FALSE,"CGBR95C"}</definedName>
    <definedName name="wrn.tableb._2_4" localSheetId="0" hidden="1">{#N/A,#N/A,FALSE,"CGBR95C"}</definedName>
    <definedName name="wrn.tableb._2_4" hidden="1">{#N/A,#N/A,FALSE,"CGBR95C"}</definedName>
    <definedName name="wrn.tableb._2_4_1" localSheetId="0" hidden="1">{#N/A,#N/A,FALSE,"CGBR95C"}</definedName>
    <definedName name="wrn.tableb._2_4_1" hidden="1">{#N/A,#N/A,FALSE,"CGBR95C"}</definedName>
    <definedName name="wrn.tableb._2_4_2" localSheetId="0" hidden="1">{#N/A,#N/A,FALSE,"CGBR95C"}</definedName>
    <definedName name="wrn.tableb._2_4_2" hidden="1">{#N/A,#N/A,FALSE,"CGBR95C"}</definedName>
    <definedName name="wrn.tableb._2_4_3" localSheetId="0" hidden="1">{#N/A,#N/A,FALSE,"CGBR95C"}</definedName>
    <definedName name="wrn.tableb._2_4_3" hidden="1">{#N/A,#N/A,FALSE,"CGBR95C"}</definedName>
    <definedName name="wrn.tableb._2_4_4" localSheetId="0" hidden="1">{#N/A,#N/A,FALSE,"CGBR95C"}</definedName>
    <definedName name="wrn.tableb._2_4_4" hidden="1">{#N/A,#N/A,FALSE,"CGBR95C"}</definedName>
    <definedName name="wrn.tableb._2_4_5" localSheetId="0" hidden="1">{#N/A,#N/A,FALSE,"CGBR95C"}</definedName>
    <definedName name="wrn.tableb._2_4_5" hidden="1">{#N/A,#N/A,FALSE,"CGBR95C"}</definedName>
    <definedName name="wrn.tableb._2_5" localSheetId="0" hidden="1">{#N/A,#N/A,FALSE,"CGBR95C"}</definedName>
    <definedName name="wrn.tableb._2_5" hidden="1">{#N/A,#N/A,FALSE,"CGBR95C"}</definedName>
    <definedName name="wrn.tableb._3" localSheetId="0" hidden="1">{#N/A,#N/A,FALSE,"CGBR95C"}</definedName>
    <definedName name="wrn.tableb._3" hidden="1">{#N/A,#N/A,FALSE,"CGBR95C"}</definedName>
    <definedName name="wrn.tableb._3_1" localSheetId="0" hidden="1">{#N/A,#N/A,FALSE,"CGBR95C"}</definedName>
    <definedName name="wrn.tableb._3_1" hidden="1">{#N/A,#N/A,FALSE,"CGBR95C"}</definedName>
    <definedName name="wrn.tableb._3_1_1" localSheetId="0" hidden="1">{#N/A,#N/A,FALSE,"CGBR95C"}</definedName>
    <definedName name="wrn.tableb._3_1_1" hidden="1">{#N/A,#N/A,FALSE,"CGBR95C"}</definedName>
    <definedName name="wrn.tableb._3_1_1_1" localSheetId="0" hidden="1">{#N/A,#N/A,FALSE,"CGBR95C"}</definedName>
    <definedName name="wrn.tableb._3_1_1_1" hidden="1">{#N/A,#N/A,FALSE,"CGBR95C"}</definedName>
    <definedName name="wrn.tableb._3_1_1_2" localSheetId="0" hidden="1">{#N/A,#N/A,FALSE,"CGBR95C"}</definedName>
    <definedName name="wrn.tableb._3_1_1_2" hidden="1">{#N/A,#N/A,FALSE,"CGBR95C"}</definedName>
    <definedName name="wrn.tableb._3_1_1_3" localSheetId="0" hidden="1">{#N/A,#N/A,FALSE,"CGBR95C"}</definedName>
    <definedName name="wrn.tableb._3_1_1_3" hidden="1">{#N/A,#N/A,FALSE,"CGBR95C"}</definedName>
    <definedName name="wrn.tableb._3_1_1_4" localSheetId="0" hidden="1">{#N/A,#N/A,FALSE,"CGBR95C"}</definedName>
    <definedName name="wrn.tableb._3_1_1_4" hidden="1">{#N/A,#N/A,FALSE,"CGBR95C"}</definedName>
    <definedName name="wrn.tableb._3_1_1_5" localSheetId="0" hidden="1">{#N/A,#N/A,FALSE,"CGBR95C"}</definedName>
    <definedName name="wrn.tableb._3_1_1_5" hidden="1">{#N/A,#N/A,FALSE,"CGBR95C"}</definedName>
    <definedName name="wrn.tableb._3_1_2" localSheetId="0" hidden="1">{#N/A,#N/A,FALSE,"CGBR95C"}</definedName>
    <definedName name="wrn.tableb._3_1_2" hidden="1">{#N/A,#N/A,FALSE,"CGBR95C"}</definedName>
    <definedName name="wrn.tableb._3_1_2_1" localSheetId="0" hidden="1">{#N/A,#N/A,FALSE,"CGBR95C"}</definedName>
    <definedName name="wrn.tableb._3_1_2_1" hidden="1">{#N/A,#N/A,FALSE,"CGBR95C"}</definedName>
    <definedName name="wrn.tableb._3_1_2_2" localSheetId="0" hidden="1">{#N/A,#N/A,FALSE,"CGBR95C"}</definedName>
    <definedName name="wrn.tableb._3_1_2_2" hidden="1">{#N/A,#N/A,FALSE,"CGBR95C"}</definedName>
    <definedName name="wrn.tableb._3_1_2_3" localSheetId="0" hidden="1">{#N/A,#N/A,FALSE,"CGBR95C"}</definedName>
    <definedName name="wrn.tableb._3_1_2_3" hidden="1">{#N/A,#N/A,FALSE,"CGBR95C"}</definedName>
    <definedName name="wrn.tableb._3_1_2_4" localSheetId="0" hidden="1">{#N/A,#N/A,FALSE,"CGBR95C"}</definedName>
    <definedName name="wrn.tableb._3_1_2_4" hidden="1">{#N/A,#N/A,FALSE,"CGBR95C"}</definedName>
    <definedName name="wrn.tableb._3_1_2_5" localSheetId="0" hidden="1">{#N/A,#N/A,FALSE,"CGBR95C"}</definedName>
    <definedName name="wrn.tableb._3_1_2_5" hidden="1">{#N/A,#N/A,FALSE,"CGBR95C"}</definedName>
    <definedName name="wrn.tableb._3_1_3" localSheetId="0" hidden="1">{#N/A,#N/A,FALSE,"CGBR95C"}</definedName>
    <definedName name="wrn.tableb._3_1_3" hidden="1">{#N/A,#N/A,FALSE,"CGBR95C"}</definedName>
    <definedName name="wrn.tableb._3_1_3_1" localSheetId="0" hidden="1">{#N/A,#N/A,FALSE,"CGBR95C"}</definedName>
    <definedName name="wrn.tableb._3_1_3_1" hidden="1">{#N/A,#N/A,FALSE,"CGBR95C"}</definedName>
    <definedName name="wrn.tableb._3_1_3_2" localSheetId="0" hidden="1">{#N/A,#N/A,FALSE,"CGBR95C"}</definedName>
    <definedName name="wrn.tableb._3_1_3_2" hidden="1">{#N/A,#N/A,FALSE,"CGBR95C"}</definedName>
    <definedName name="wrn.tableb._3_1_3_3" localSheetId="0" hidden="1">{#N/A,#N/A,FALSE,"CGBR95C"}</definedName>
    <definedName name="wrn.tableb._3_1_3_3" hidden="1">{#N/A,#N/A,FALSE,"CGBR95C"}</definedName>
    <definedName name="wrn.tableb._3_1_3_4" localSheetId="0" hidden="1">{#N/A,#N/A,FALSE,"CGBR95C"}</definedName>
    <definedName name="wrn.tableb._3_1_3_4" hidden="1">{#N/A,#N/A,FALSE,"CGBR95C"}</definedName>
    <definedName name="wrn.tableb._3_1_3_5" localSheetId="0" hidden="1">{#N/A,#N/A,FALSE,"CGBR95C"}</definedName>
    <definedName name="wrn.tableb._3_1_3_5" hidden="1">{#N/A,#N/A,FALSE,"CGBR95C"}</definedName>
    <definedName name="wrn.tableb._3_1_4" localSheetId="0" hidden="1">{#N/A,#N/A,FALSE,"CGBR95C"}</definedName>
    <definedName name="wrn.tableb._3_1_4" hidden="1">{#N/A,#N/A,FALSE,"CGBR95C"}</definedName>
    <definedName name="wrn.tableb._3_1_5" localSheetId="0" hidden="1">{#N/A,#N/A,FALSE,"CGBR95C"}</definedName>
    <definedName name="wrn.tableb._3_1_5" hidden="1">{#N/A,#N/A,FALSE,"CGBR95C"}</definedName>
    <definedName name="wrn.tableb._3_2" localSheetId="0" hidden="1">{#N/A,#N/A,FALSE,"CGBR95C"}</definedName>
    <definedName name="wrn.tableb._3_2" hidden="1">{#N/A,#N/A,FALSE,"CGBR95C"}</definedName>
    <definedName name="wrn.tableb._3_2_1" localSheetId="0" hidden="1">{#N/A,#N/A,FALSE,"CGBR95C"}</definedName>
    <definedName name="wrn.tableb._3_2_1" hidden="1">{#N/A,#N/A,FALSE,"CGBR95C"}</definedName>
    <definedName name="wrn.tableb._3_2_2" localSheetId="0" hidden="1">{#N/A,#N/A,FALSE,"CGBR95C"}</definedName>
    <definedName name="wrn.tableb._3_2_2" hidden="1">{#N/A,#N/A,FALSE,"CGBR95C"}</definedName>
    <definedName name="wrn.tableb._3_2_3" localSheetId="0" hidden="1">{#N/A,#N/A,FALSE,"CGBR95C"}</definedName>
    <definedName name="wrn.tableb._3_2_3" hidden="1">{#N/A,#N/A,FALSE,"CGBR95C"}</definedName>
    <definedName name="wrn.tableb._3_2_4" localSheetId="0" hidden="1">{#N/A,#N/A,FALSE,"CGBR95C"}</definedName>
    <definedName name="wrn.tableb._3_2_4" hidden="1">{#N/A,#N/A,FALSE,"CGBR95C"}</definedName>
    <definedName name="wrn.tableb._3_2_5" localSheetId="0" hidden="1">{#N/A,#N/A,FALSE,"CGBR95C"}</definedName>
    <definedName name="wrn.tableb._3_2_5" hidden="1">{#N/A,#N/A,FALSE,"CGBR95C"}</definedName>
    <definedName name="wrn.tableb._3_3" localSheetId="0" hidden="1">{#N/A,#N/A,FALSE,"CGBR95C"}</definedName>
    <definedName name="wrn.tableb._3_3" hidden="1">{#N/A,#N/A,FALSE,"CGBR95C"}</definedName>
    <definedName name="wrn.tableb._3_3_1" localSheetId="0" hidden="1">{#N/A,#N/A,FALSE,"CGBR95C"}</definedName>
    <definedName name="wrn.tableb._3_3_1" hidden="1">{#N/A,#N/A,FALSE,"CGBR95C"}</definedName>
    <definedName name="wrn.tableb._3_3_2" localSheetId="0" hidden="1">{#N/A,#N/A,FALSE,"CGBR95C"}</definedName>
    <definedName name="wrn.tableb._3_3_2" hidden="1">{#N/A,#N/A,FALSE,"CGBR95C"}</definedName>
    <definedName name="wrn.tableb._3_3_3" localSheetId="0" hidden="1">{#N/A,#N/A,FALSE,"CGBR95C"}</definedName>
    <definedName name="wrn.tableb._3_3_3" hidden="1">{#N/A,#N/A,FALSE,"CGBR95C"}</definedName>
    <definedName name="wrn.tableb._3_3_4" localSheetId="0" hidden="1">{#N/A,#N/A,FALSE,"CGBR95C"}</definedName>
    <definedName name="wrn.tableb._3_3_4" hidden="1">{#N/A,#N/A,FALSE,"CGBR95C"}</definedName>
    <definedName name="wrn.tableb._3_3_5" localSheetId="0" hidden="1">{#N/A,#N/A,FALSE,"CGBR95C"}</definedName>
    <definedName name="wrn.tableb._3_3_5" hidden="1">{#N/A,#N/A,FALSE,"CGBR95C"}</definedName>
    <definedName name="wrn.tableb._3_4" localSheetId="0" hidden="1">{#N/A,#N/A,FALSE,"CGBR95C"}</definedName>
    <definedName name="wrn.tableb._3_4" hidden="1">{#N/A,#N/A,FALSE,"CGBR95C"}</definedName>
    <definedName name="wrn.tableb._3_4_1" localSheetId="0" hidden="1">{#N/A,#N/A,FALSE,"CGBR95C"}</definedName>
    <definedName name="wrn.tableb._3_4_1" hidden="1">{#N/A,#N/A,FALSE,"CGBR95C"}</definedName>
    <definedName name="wrn.tableb._3_4_2" localSheetId="0" hidden="1">{#N/A,#N/A,FALSE,"CGBR95C"}</definedName>
    <definedName name="wrn.tableb._3_4_2" hidden="1">{#N/A,#N/A,FALSE,"CGBR95C"}</definedName>
    <definedName name="wrn.tableb._3_4_3" localSheetId="0" hidden="1">{#N/A,#N/A,FALSE,"CGBR95C"}</definedName>
    <definedName name="wrn.tableb._3_4_3" hidden="1">{#N/A,#N/A,FALSE,"CGBR95C"}</definedName>
    <definedName name="wrn.tableb._3_4_4" localSheetId="0" hidden="1">{#N/A,#N/A,FALSE,"CGBR95C"}</definedName>
    <definedName name="wrn.tableb._3_4_4" hidden="1">{#N/A,#N/A,FALSE,"CGBR95C"}</definedName>
    <definedName name="wrn.tableb._3_4_5" localSheetId="0" hidden="1">{#N/A,#N/A,FALSE,"CGBR95C"}</definedName>
    <definedName name="wrn.tableb._3_4_5" hidden="1">{#N/A,#N/A,FALSE,"CGBR95C"}</definedName>
    <definedName name="wrn.tableb._3_5" localSheetId="0" hidden="1">{#N/A,#N/A,FALSE,"CGBR95C"}</definedName>
    <definedName name="wrn.tableb._3_5" hidden="1">{#N/A,#N/A,FALSE,"CGBR95C"}</definedName>
    <definedName name="wrn.tableb._4" localSheetId="0" hidden="1">{#N/A,#N/A,FALSE,"CGBR95C"}</definedName>
    <definedName name="wrn.tableb._4" hidden="1">{#N/A,#N/A,FALSE,"CGBR95C"}</definedName>
    <definedName name="wrn.tableb._4_1" localSheetId="0" hidden="1">{#N/A,#N/A,FALSE,"CGBR95C"}</definedName>
    <definedName name="wrn.tableb._4_1" hidden="1">{#N/A,#N/A,FALSE,"CGBR95C"}</definedName>
    <definedName name="wrn.tableb._4_1_1" localSheetId="0" hidden="1">{#N/A,#N/A,FALSE,"CGBR95C"}</definedName>
    <definedName name="wrn.tableb._4_1_1" hidden="1">{#N/A,#N/A,FALSE,"CGBR95C"}</definedName>
    <definedName name="wrn.tableb._4_1_1_1" localSheetId="0" hidden="1">{#N/A,#N/A,FALSE,"CGBR95C"}</definedName>
    <definedName name="wrn.tableb._4_1_1_1" hidden="1">{#N/A,#N/A,FALSE,"CGBR95C"}</definedName>
    <definedName name="wrn.tableb._4_1_1_2" localSheetId="0" hidden="1">{#N/A,#N/A,FALSE,"CGBR95C"}</definedName>
    <definedName name="wrn.tableb._4_1_1_2" hidden="1">{#N/A,#N/A,FALSE,"CGBR95C"}</definedName>
    <definedName name="wrn.tableb._4_1_1_3" localSheetId="0" hidden="1">{#N/A,#N/A,FALSE,"CGBR95C"}</definedName>
    <definedName name="wrn.tableb._4_1_1_3" hidden="1">{#N/A,#N/A,FALSE,"CGBR95C"}</definedName>
    <definedName name="wrn.tableb._4_1_1_4" localSheetId="0" hidden="1">{#N/A,#N/A,FALSE,"CGBR95C"}</definedName>
    <definedName name="wrn.tableb._4_1_1_4" hidden="1">{#N/A,#N/A,FALSE,"CGBR95C"}</definedName>
    <definedName name="wrn.tableb._4_1_1_5" localSheetId="0" hidden="1">{#N/A,#N/A,FALSE,"CGBR95C"}</definedName>
    <definedName name="wrn.tableb._4_1_1_5" hidden="1">{#N/A,#N/A,FALSE,"CGBR95C"}</definedName>
    <definedName name="wrn.tableb._4_1_2" localSheetId="0" hidden="1">{#N/A,#N/A,FALSE,"CGBR95C"}</definedName>
    <definedName name="wrn.tableb._4_1_2" hidden="1">{#N/A,#N/A,FALSE,"CGBR95C"}</definedName>
    <definedName name="wrn.tableb._4_1_2_1" localSheetId="0" hidden="1">{#N/A,#N/A,FALSE,"CGBR95C"}</definedName>
    <definedName name="wrn.tableb._4_1_2_1" hidden="1">{#N/A,#N/A,FALSE,"CGBR95C"}</definedName>
    <definedName name="wrn.tableb._4_1_2_2" localSheetId="0" hidden="1">{#N/A,#N/A,FALSE,"CGBR95C"}</definedName>
    <definedName name="wrn.tableb._4_1_2_2" hidden="1">{#N/A,#N/A,FALSE,"CGBR95C"}</definedName>
    <definedName name="wrn.tableb._4_1_2_3" localSheetId="0" hidden="1">{#N/A,#N/A,FALSE,"CGBR95C"}</definedName>
    <definedName name="wrn.tableb._4_1_2_3" hidden="1">{#N/A,#N/A,FALSE,"CGBR95C"}</definedName>
    <definedName name="wrn.tableb._4_1_2_4" localSheetId="0" hidden="1">{#N/A,#N/A,FALSE,"CGBR95C"}</definedName>
    <definedName name="wrn.tableb._4_1_2_4" hidden="1">{#N/A,#N/A,FALSE,"CGBR95C"}</definedName>
    <definedName name="wrn.tableb._4_1_2_5" localSheetId="0" hidden="1">{#N/A,#N/A,FALSE,"CGBR95C"}</definedName>
    <definedName name="wrn.tableb._4_1_2_5" hidden="1">{#N/A,#N/A,FALSE,"CGBR95C"}</definedName>
    <definedName name="wrn.tableb._4_1_3" localSheetId="0" hidden="1">{#N/A,#N/A,FALSE,"CGBR95C"}</definedName>
    <definedName name="wrn.tableb._4_1_3" hidden="1">{#N/A,#N/A,FALSE,"CGBR95C"}</definedName>
    <definedName name="wrn.tableb._4_1_3_1" localSheetId="0" hidden="1">{#N/A,#N/A,FALSE,"CGBR95C"}</definedName>
    <definedName name="wrn.tableb._4_1_3_1" hidden="1">{#N/A,#N/A,FALSE,"CGBR95C"}</definedName>
    <definedName name="wrn.tableb._4_1_3_2" localSheetId="0" hidden="1">{#N/A,#N/A,FALSE,"CGBR95C"}</definedName>
    <definedName name="wrn.tableb._4_1_3_2" hidden="1">{#N/A,#N/A,FALSE,"CGBR95C"}</definedName>
    <definedName name="wrn.tableb._4_1_3_3" localSheetId="0" hidden="1">{#N/A,#N/A,FALSE,"CGBR95C"}</definedName>
    <definedName name="wrn.tableb._4_1_3_3" hidden="1">{#N/A,#N/A,FALSE,"CGBR95C"}</definedName>
    <definedName name="wrn.tableb._4_1_3_4" localSheetId="0" hidden="1">{#N/A,#N/A,FALSE,"CGBR95C"}</definedName>
    <definedName name="wrn.tableb._4_1_3_4" hidden="1">{#N/A,#N/A,FALSE,"CGBR95C"}</definedName>
    <definedName name="wrn.tableb._4_1_3_5" localSheetId="0" hidden="1">{#N/A,#N/A,FALSE,"CGBR95C"}</definedName>
    <definedName name="wrn.tableb._4_1_3_5" hidden="1">{#N/A,#N/A,FALSE,"CGBR95C"}</definedName>
    <definedName name="wrn.tableb._4_1_4" localSheetId="0" hidden="1">{#N/A,#N/A,FALSE,"CGBR95C"}</definedName>
    <definedName name="wrn.tableb._4_1_4" hidden="1">{#N/A,#N/A,FALSE,"CGBR95C"}</definedName>
    <definedName name="wrn.tableb._4_1_5" localSheetId="0" hidden="1">{#N/A,#N/A,FALSE,"CGBR95C"}</definedName>
    <definedName name="wrn.tableb._4_1_5" hidden="1">{#N/A,#N/A,FALSE,"CGBR95C"}</definedName>
    <definedName name="wrn.tableb._4_2" localSheetId="0" hidden="1">{#N/A,#N/A,FALSE,"CGBR95C"}</definedName>
    <definedName name="wrn.tableb._4_2" hidden="1">{#N/A,#N/A,FALSE,"CGBR95C"}</definedName>
    <definedName name="wrn.tableb._4_2_1" localSheetId="0" hidden="1">{#N/A,#N/A,FALSE,"CGBR95C"}</definedName>
    <definedName name="wrn.tableb._4_2_1" hidden="1">{#N/A,#N/A,FALSE,"CGBR95C"}</definedName>
    <definedName name="wrn.tableb._4_2_2" localSheetId="0" hidden="1">{#N/A,#N/A,FALSE,"CGBR95C"}</definedName>
    <definedName name="wrn.tableb._4_2_2" hidden="1">{#N/A,#N/A,FALSE,"CGBR95C"}</definedName>
    <definedName name="wrn.tableb._4_2_3" localSheetId="0" hidden="1">{#N/A,#N/A,FALSE,"CGBR95C"}</definedName>
    <definedName name="wrn.tableb._4_2_3" hidden="1">{#N/A,#N/A,FALSE,"CGBR95C"}</definedName>
    <definedName name="wrn.tableb._4_2_4" localSheetId="0" hidden="1">{#N/A,#N/A,FALSE,"CGBR95C"}</definedName>
    <definedName name="wrn.tableb._4_2_4" hidden="1">{#N/A,#N/A,FALSE,"CGBR95C"}</definedName>
    <definedName name="wrn.tableb._4_2_5" localSheetId="0" hidden="1">{#N/A,#N/A,FALSE,"CGBR95C"}</definedName>
    <definedName name="wrn.tableb._4_2_5" hidden="1">{#N/A,#N/A,FALSE,"CGBR95C"}</definedName>
    <definedName name="wrn.tableb._4_3" localSheetId="0" hidden="1">{#N/A,#N/A,FALSE,"CGBR95C"}</definedName>
    <definedName name="wrn.tableb._4_3" hidden="1">{#N/A,#N/A,FALSE,"CGBR95C"}</definedName>
    <definedName name="wrn.tableb._4_3_1" localSheetId="0" hidden="1">{#N/A,#N/A,FALSE,"CGBR95C"}</definedName>
    <definedName name="wrn.tableb._4_3_1" hidden="1">{#N/A,#N/A,FALSE,"CGBR95C"}</definedName>
    <definedName name="wrn.tableb._4_3_2" localSheetId="0" hidden="1">{#N/A,#N/A,FALSE,"CGBR95C"}</definedName>
    <definedName name="wrn.tableb._4_3_2" hidden="1">{#N/A,#N/A,FALSE,"CGBR95C"}</definedName>
    <definedName name="wrn.tableb._4_3_3" localSheetId="0" hidden="1">{#N/A,#N/A,FALSE,"CGBR95C"}</definedName>
    <definedName name="wrn.tableb._4_3_3" hidden="1">{#N/A,#N/A,FALSE,"CGBR95C"}</definedName>
    <definedName name="wrn.tableb._4_3_4" localSheetId="0" hidden="1">{#N/A,#N/A,FALSE,"CGBR95C"}</definedName>
    <definedName name="wrn.tableb._4_3_4" hidden="1">{#N/A,#N/A,FALSE,"CGBR95C"}</definedName>
    <definedName name="wrn.tableb._4_3_5" localSheetId="0" hidden="1">{#N/A,#N/A,FALSE,"CGBR95C"}</definedName>
    <definedName name="wrn.tableb._4_3_5" hidden="1">{#N/A,#N/A,FALSE,"CGBR95C"}</definedName>
    <definedName name="wrn.tableb._4_4" localSheetId="0" hidden="1">{#N/A,#N/A,FALSE,"CGBR95C"}</definedName>
    <definedName name="wrn.tableb._4_4" hidden="1">{#N/A,#N/A,FALSE,"CGBR95C"}</definedName>
    <definedName name="wrn.tableb._4_4_1" localSheetId="0" hidden="1">{#N/A,#N/A,FALSE,"CGBR95C"}</definedName>
    <definedName name="wrn.tableb._4_4_1" hidden="1">{#N/A,#N/A,FALSE,"CGBR95C"}</definedName>
    <definedName name="wrn.tableb._4_4_2" localSheetId="0" hidden="1">{#N/A,#N/A,FALSE,"CGBR95C"}</definedName>
    <definedName name="wrn.tableb._4_4_2" hidden="1">{#N/A,#N/A,FALSE,"CGBR95C"}</definedName>
    <definedName name="wrn.tableb._4_4_3" localSheetId="0" hidden="1">{#N/A,#N/A,FALSE,"CGBR95C"}</definedName>
    <definedName name="wrn.tableb._4_4_3" hidden="1">{#N/A,#N/A,FALSE,"CGBR95C"}</definedName>
    <definedName name="wrn.tableb._4_4_4" localSheetId="0" hidden="1">{#N/A,#N/A,FALSE,"CGBR95C"}</definedName>
    <definedName name="wrn.tableb._4_4_4" hidden="1">{#N/A,#N/A,FALSE,"CGBR95C"}</definedName>
    <definedName name="wrn.tableb._4_4_5" localSheetId="0" hidden="1">{#N/A,#N/A,FALSE,"CGBR95C"}</definedName>
    <definedName name="wrn.tableb._4_4_5" hidden="1">{#N/A,#N/A,FALSE,"CGBR95C"}</definedName>
    <definedName name="wrn.tableb._4_5" localSheetId="0" hidden="1">{#N/A,#N/A,FALSE,"CGBR95C"}</definedName>
    <definedName name="wrn.tableb._4_5" hidden="1">{#N/A,#N/A,FALSE,"CGBR95C"}</definedName>
    <definedName name="wrn.tableb._5" localSheetId="0" hidden="1">{#N/A,#N/A,FALSE,"CGBR95C"}</definedName>
    <definedName name="wrn.tableb._5" hidden="1">{#N/A,#N/A,FALSE,"CGBR95C"}</definedName>
    <definedName name="wrn.tableb._5_1" localSheetId="0" hidden="1">{#N/A,#N/A,FALSE,"CGBR95C"}</definedName>
    <definedName name="wrn.tableb._5_1" hidden="1">{#N/A,#N/A,FALSE,"CGBR95C"}</definedName>
    <definedName name="wrn.tableb._5_1_1" localSheetId="0" hidden="1">{#N/A,#N/A,FALSE,"CGBR95C"}</definedName>
    <definedName name="wrn.tableb._5_1_1" hidden="1">{#N/A,#N/A,FALSE,"CGBR95C"}</definedName>
    <definedName name="wrn.tableb._5_1_1_1" localSheetId="0" hidden="1">{#N/A,#N/A,FALSE,"CGBR95C"}</definedName>
    <definedName name="wrn.tableb._5_1_1_1" hidden="1">{#N/A,#N/A,FALSE,"CGBR95C"}</definedName>
    <definedName name="wrn.tableb._5_1_1_2" localSheetId="0" hidden="1">{#N/A,#N/A,FALSE,"CGBR95C"}</definedName>
    <definedName name="wrn.tableb._5_1_1_2" hidden="1">{#N/A,#N/A,FALSE,"CGBR95C"}</definedName>
    <definedName name="wrn.tableb._5_1_1_3" localSheetId="0" hidden="1">{#N/A,#N/A,FALSE,"CGBR95C"}</definedName>
    <definedName name="wrn.tableb._5_1_1_3" hidden="1">{#N/A,#N/A,FALSE,"CGBR95C"}</definedName>
    <definedName name="wrn.tableb._5_1_1_4" localSheetId="0" hidden="1">{#N/A,#N/A,FALSE,"CGBR95C"}</definedName>
    <definedName name="wrn.tableb._5_1_1_4" hidden="1">{#N/A,#N/A,FALSE,"CGBR95C"}</definedName>
    <definedName name="wrn.tableb._5_1_1_5" localSheetId="0" hidden="1">{#N/A,#N/A,FALSE,"CGBR95C"}</definedName>
    <definedName name="wrn.tableb._5_1_1_5" hidden="1">{#N/A,#N/A,FALSE,"CGBR95C"}</definedName>
    <definedName name="wrn.tableb._5_1_2" localSheetId="0" hidden="1">{#N/A,#N/A,FALSE,"CGBR95C"}</definedName>
    <definedName name="wrn.tableb._5_1_2" hidden="1">{#N/A,#N/A,FALSE,"CGBR95C"}</definedName>
    <definedName name="wrn.tableb._5_1_2_1" localSheetId="0" hidden="1">{#N/A,#N/A,FALSE,"CGBR95C"}</definedName>
    <definedName name="wrn.tableb._5_1_2_1" hidden="1">{#N/A,#N/A,FALSE,"CGBR95C"}</definedName>
    <definedName name="wrn.tableb._5_1_2_2" localSheetId="0" hidden="1">{#N/A,#N/A,FALSE,"CGBR95C"}</definedName>
    <definedName name="wrn.tableb._5_1_2_2" hidden="1">{#N/A,#N/A,FALSE,"CGBR95C"}</definedName>
    <definedName name="wrn.tableb._5_1_2_3" localSheetId="0" hidden="1">{#N/A,#N/A,FALSE,"CGBR95C"}</definedName>
    <definedName name="wrn.tableb._5_1_2_3" hidden="1">{#N/A,#N/A,FALSE,"CGBR95C"}</definedName>
    <definedName name="wrn.tableb._5_1_2_4" localSheetId="0" hidden="1">{#N/A,#N/A,FALSE,"CGBR95C"}</definedName>
    <definedName name="wrn.tableb._5_1_2_4" hidden="1">{#N/A,#N/A,FALSE,"CGBR95C"}</definedName>
    <definedName name="wrn.tableb._5_1_2_5" localSheetId="0" hidden="1">{#N/A,#N/A,FALSE,"CGBR95C"}</definedName>
    <definedName name="wrn.tableb._5_1_2_5" hidden="1">{#N/A,#N/A,FALSE,"CGBR95C"}</definedName>
    <definedName name="wrn.tableb._5_1_3" localSheetId="0" hidden="1">{#N/A,#N/A,FALSE,"CGBR95C"}</definedName>
    <definedName name="wrn.tableb._5_1_3" hidden="1">{#N/A,#N/A,FALSE,"CGBR95C"}</definedName>
    <definedName name="wrn.tableb._5_1_3_1" localSheetId="0" hidden="1">{#N/A,#N/A,FALSE,"CGBR95C"}</definedName>
    <definedName name="wrn.tableb._5_1_3_1" hidden="1">{#N/A,#N/A,FALSE,"CGBR95C"}</definedName>
    <definedName name="wrn.tableb._5_1_3_2" localSheetId="0" hidden="1">{#N/A,#N/A,FALSE,"CGBR95C"}</definedName>
    <definedName name="wrn.tableb._5_1_3_2" hidden="1">{#N/A,#N/A,FALSE,"CGBR95C"}</definedName>
    <definedName name="wrn.tableb._5_1_3_3" localSheetId="0" hidden="1">{#N/A,#N/A,FALSE,"CGBR95C"}</definedName>
    <definedName name="wrn.tableb._5_1_3_3" hidden="1">{#N/A,#N/A,FALSE,"CGBR95C"}</definedName>
    <definedName name="wrn.tableb._5_1_3_4" localSheetId="0" hidden="1">{#N/A,#N/A,FALSE,"CGBR95C"}</definedName>
    <definedName name="wrn.tableb._5_1_3_4" hidden="1">{#N/A,#N/A,FALSE,"CGBR95C"}</definedName>
    <definedName name="wrn.tableb._5_1_3_5" localSheetId="0" hidden="1">{#N/A,#N/A,FALSE,"CGBR95C"}</definedName>
    <definedName name="wrn.tableb._5_1_3_5" hidden="1">{#N/A,#N/A,FALSE,"CGBR95C"}</definedName>
    <definedName name="wrn.tableb._5_1_4" localSheetId="0" hidden="1">{#N/A,#N/A,FALSE,"CGBR95C"}</definedName>
    <definedName name="wrn.tableb._5_1_4" hidden="1">{#N/A,#N/A,FALSE,"CGBR95C"}</definedName>
    <definedName name="wrn.tableb._5_1_5" localSheetId="0" hidden="1">{#N/A,#N/A,FALSE,"CGBR95C"}</definedName>
    <definedName name="wrn.tableb._5_1_5" hidden="1">{#N/A,#N/A,FALSE,"CGBR95C"}</definedName>
    <definedName name="wrn.tableb._5_2" localSheetId="0" hidden="1">{#N/A,#N/A,FALSE,"CGBR95C"}</definedName>
    <definedName name="wrn.tableb._5_2" hidden="1">{#N/A,#N/A,FALSE,"CGBR95C"}</definedName>
    <definedName name="wrn.tableb._5_2_1" localSheetId="0" hidden="1">{#N/A,#N/A,FALSE,"CGBR95C"}</definedName>
    <definedName name="wrn.tableb._5_2_1" hidden="1">{#N/A,#N/A,FALSE,"CGBR95C"}</definedName>
    <definedName name="wrn.tableb._5_2_2" localSheetId="0" hidden="1">{#N/A,#N/A,FALSE,"CGBR95C"}</definedName>
    <definedName name="wrn.tableb._5_2_2" hidden="1">{#N/A,#N/A,FALSE,"CGBR95C"}</definedName>
    <definedName name="wrn.tableb._5_2_3" localSheetId="0" hidden="1">{#N/A,#N/A,FALSE,"CGBR95C"}</definedName>
    <definedName name="wrn.tableb._5_2_3" hidden="1">{#N/A,#N/A,FALSE,"CGBR95C"}</definedName>
    <definedName name="wrn.tableb._5_2_4" localSheetId="0" hidden="1">{#N/A,#N/A,FALSE,"CGBR95C"}</definedName>
    <definedName name="wrn.tableb._5_2_4" hidden="1">{#N/A,#N/A,FALSE,"CGBR95C"}</definedName>
    <definedName name="wrn.tableb._5_2_5" localSheetId="0" hidden="1">{#N/A,#N/A,FALSE,"CGBR95C"}</definedName>
    <definedName name="wrn.tableb._5_2_5" hidden="1">{#N/A,#N/A,FALSE,"CGBR95C"}</definedName>
    <definedName name="wrn.tableb._5_3" localSheetId="0" hidden="1">{#N/A,#N/A,FALSE,"CGBR95C"}</definedName>
    <definedName name="wrn.tableb._5_3" hidden="1">{#N/A,#N/A,FALSE,"CGBR95C"}</definedName>
    <definedName name="wrn.tableb._5_3_1" localSheetId="0" hidden="1">{#N/A,#N/A,FALSE,"CGBR95C"}</definedName>
    <definedName name="wrn.tableb._5_3_1" hidden="1">{#N/A,#N/A,FALSE,"CGBR95C"}</definedName>
    <definedName name="wrn.tableb._5_3_2" localSheetId="0" hidden="1">{#N/A,#N/A,FALSE,"CGBR95C"}</definedName>
    <definedName name="wrn.tableb._5_3_2" hidden="1">{#N/A,#N/A,FALSE,"CGBR95C"}</definedName>
    <definedName name="wrn.tableb._5_3_3" localSheetId="0" hidden="1">{#N/A,#N/A,FALSE,"CGBR95C"}</definedName>
    <definedName name="wrn.tableb._5_3_3" hidden="1">{#N/A,#N/A,FALSE,"CGBR95C"}</definedName>
    <definedName name="wrn.tableb._5_3_4" localSheetId="0" hidden="1">{#N/A,#N/A,FALSE,"CGBR95C"}</definedName>
    <definedName name="wrn.tableb._5_3_4" hidden="1">{#N/A,#N/A,FALSE,"CGBR95C"}</definedName>
    <definedName name="wrn.tableb._5_3_5" localSheetId="0" hidden="1">{#N/A,#N/A,FALSE,"CGBR95C"}</definedName>
    <definedName name="wrn.tableb._5_3_5" hidden="1">{#N/A,#N/A,FALSE,"CGBR95C"}</definedName>
    <definedName name="wrn.tableb._5_4" localSheetId="0" hidden="1">{#N/A,#N/A,FALSE,"CGBR95C"}</definedName>
    <definedName name="wrn.tableb._5_4" hidden="1">{#N/A,#N/A,FALSE,"CGBR95C"}</definedName>
    <definedName name="wrn.tableb._5_4_1" localSheetId="0" hidden="1">{#N/A,#N/A,FALSE,"CGBR95C"}</definedName>
    <definedName name="wrn.tableb._5_4_1" hidden="1">{#N/A,#N/A,FALSE,"CGBR95C"}</definedName>
    <definedName name="wrn.tableb._5_4_2" localSheetId="0" hidden="1">{#N/A,#N/A,FALSE,"CGBR95C"}</definedName>
    <definedName name="wrn.tableb._5_4_2" hidden="1">{#N/A,#N/A,FALSE,"CGBR95C"}</definedName>
    <definedName name="wrn.tableb._5_4_3" localSheetId="0" hidden="1">{#N/A,#N/A,FALSE,"CGBR95C"}</definedName>
    <definedName name="wrn.tableb._5_4_3" hidden="1">{#N/A,#N/A,FALSE,"CGBR95C"}</definedName>
    <definedName name="wrn.tableb._5_4_4" localSheetId="0" hidden="1">{#N/A,#N/A,FALSE,"CGBR95C"}</definedName>
    <definedName name="wrn.tableb._5_4_4" hidden="1">{#N/A,#N/A,FALSE,"CGBR95C"}</definedName>
    <definedName name="wrn.tableb._5_4_5" localSheetId="0" hidden="1">{#N/A,#N/A,FALSE,"CGBR95C"}</definedName>
    <definedName name="wrn.tableb._5_4_5" hidden="1">{#N/A,#N/A,FALSE,"CGBR95C"}</definedName>
    <definedName name="wrn.tableb._5_5" localSheetId="0" hidden="1">{#N/A,#N/A,FALSE,"CGBR95C"}</definedName>
    <definedName name="wrn.tableb._5_5" hidden="1">{#N/A,#N/A,FALSE,"CGBR95C"}</definedName>
    <definedName name="wrn.tableq." localSheetId="0" hidden="1">{#N/A,#N/A,FALSE,"CGBR95C"}</definedName>
    <definedName name="wrn.tableq." hidden="1">{#N/A,#N/A,FALSE,"CGBR95C"}</definedName>
    <definedName name="wrn.tableq._1" localSheetId="0" hidden="1">{#N/A,#N/A,FALSE,"CGBR95C"}</definedName>
    <definedName name="wrn.tableq._1" hidden="1">{#N/A,#N/A,FALSE,"CGBR95C"}</definedName>
    <definedName name="wrn.tableq._1_1" localSheetId="0" hidden="1">{#N/A,#N/A,FALSE,"CGBR95C"}</definedName>
    <definedName name="wrn.tableq._1_1" hidden="1">{#N/A,#N/A,FALSE,"CGBR95C"}</definedName>
    <definedName name="wrn.tableq._1_1_1" localSheetId="0" hidden="1">{#N/A,#N/A,FALSE,"CGBR95C"}</definedName>
    <definedName name="wrn.tableq._1_1_1" hidden="1">{#N/A,#N/A,FALSE,"CGBR95C"}</definedName>
    <definedName name="wrn.tableq._1_1_1_1" localSheetId="0" hidden="1">{#N/A,#N/A,FALSE,"CGBR95C"}</definedName>
    <definedName name="wrn.tableq._1_1_1_1" hidden="1">{#N/A,#N/A,FALSE,"CGBR95C"}</definedName>
    <definedName name="wrn.tableq._1_1_1_1_1" localSheetId="0" hidden="1">{#N/A,#N/A,FALSE,"CGBR95C"}</definedName>
    <definedName name="wrn.tableq._1_1_1_1_1" hidden="1">{#N/A,#N/A,FALSE,"CGBR95C"}</definedName>
    <definedName name="wrn.tableq._1_1_1_1_2" localSheetId="0" hidden="1">{#N/A,#N/A,FALSE,"CGBR95C"}</definedName>
    <definedName name="wrn.tableq._1_1_1_1_2" hidden="1">{#N/A,#N/A,FALSE,"CGBR95C"}</definedName>
    <definedName name="wrn.tableq._1_1_1_1_3" localSheetId="0" hidden="1">{#N/A,#N/A,FALSE,"CGBR95C"}</definedName>
    <definedName name="wrn.tableq._1_1_1_1_3" hidden="1">{#N/A,#N/A,FALSE,"CGBR95C"}</definedName>
    <definedName name="wrn.tableq._1_1_1_1_4" localSheetId="0" hidden="1">{#N/A,#N/A,FALSE,"CGBR95C"}</definedName>
    <definedName name="wrn.tableq._1_1_1_1_4" hidden="1">{#N/A,#N/A,FALSE,"CGBR95C"}</definedName>
    <definedName name="wrn.tableq._1_1_1_1_5" localSheetId="0" hidden="1">{#N/A,#N/A,FALSE,"CGBR95C"}</definedName>
    <definedName name="wrn.tableq._1_1_1_1_5" hidden="1">{#N/A,#N/A,FALSE,"CGBR95C"}</definedName>
    <definedName name="wrn.tableq._1_1_1_2" localSheetId="0" hidden="1">{#N/A,#N/A,FALSE,"CGBR95C"}</definedName>
    <definedName name="wrn.tableq._1_1_1_2" hidden="1">{#N/A,#N/A,FALSE,"CGBR95C"}</definedName>
    <definedName name="wrn.tableq._1_1_1_2_1" localSheetId="0" hidden="1">{#N/A,#N/A,FALSE,"CGBR95C"}</definedName>
    <definedName name="wrn.tableq._1_1_1_2_1" hidden="1">{#N/A,#N/A,FALSE,"CGBR95C"}</definedName>
    <definedName name="wrn.tableq._1_1_1_2_2" localSheetId="0" hidden="1">{#N/A,#N/A,FALSE,"CGBR95C"}</definedName>
    <definedName name="wrn.tableq._1_1_1_2_2" hidden="1">{#N/A,#N/A,FALSE,"CGBR95C"}</definedName>
    <definedName name="wrn.tableq._1_1_1_2_3" localSheetId="0" hidden="1">{#N/A,#N/A,FALSE,"CGBR95C"}</definedName>
    <definedName name="wrn.tableq._1_1_1_2_3" hidden="1">{#N/A,#N/A,FALSE,"CGBR95C"}</definedName>
    <definedName name="wrn.tableq._1_1_1_2_4" localSheetId="0" hidden="1">{#N/A,#N/A,FALSE,"CGBR95C"}</definedName>
    <definedName name="wrn.tableq._1_1_1_2_4" hidden="1">{#N/A,#N/A,FALSE,"CGBR95C"}</definedName>
    <definedName name="wrn.tableq._1_1_1_2_5" localSheetId="0" hidden="1">{#N/A,#N/A,FALSE,"CGBR95C"}</definedName>
    <definedName name="wrn.tableq._1_1_1_2_5" hidden="1">{#N/A,#N/A,FALSE,"CGBR95C"}</definedName>
    <definedName name="wrn.tableq._1_1_1_3" localSheetId="0" hidden="1">{#N/A,#N/A,FALSE,"CGBR95C"}</definedName>
    <definedName name="wrn.tableq._1_1_1_3" hidden="1">{#N/A,#N/A,FALSE,"CGBR95C"}</definedName>
    <definedName name="wrn.tableq._1_1_1_3_1" localSheetId="0" hidden="1">{#N/A,#N/A,FALSE,"CGBR95C"}</definedName>
    <definedName name="wrn.tableq._1_1_1_3_1" hidden="1">{#N/A,#N/A,FALSE,"CGBR95C"}</definedName>
    <definedName name="wrn.tableq._1_1_1_3_2" localSheetId="0" hidden="1">{#N/A,#N/A,FALSE,"CGBR95C"}</definedName>
    <definedName name="wrn.tableq._1_1_1_3_2" hidden="1">{#N/A,#N/A,FALSE,"CGBR95C"}</definedName>
    <definedName name="wrn.tableq._1_1_1_3_3" localSheetId="0" hidden="1">{#N/A,#N/A,FALSE,"CGBR95C"}</definedName>
    <definedName name="wrn.tableq._1_1_1_3_3" hidden="1">{#N/A,#N/A,FALSE,"CGBR95C"}</definedName>
    <definedName name="wrn.tableq._1_1_1_3_4" localSheetId="0" hidden="1">{#N/A,#N/A,FALSE,"CGBR95C"}</definedName>
    <definedName name="wrn.tableq._1_1_1_3_4" hidden="1">{#N/A,#N/A,FALSE,"CGBR95C"}</definedName>
    <definedName name="wrn.tableq._1_1_1_3_5" localSheetId="0" hidden="1">{#N/A,#N/A,FALSE,"CGBR95C"}</definedName>
    <definedName name="wrn.tableq._1_1_1_3_5" hidden="1">{#N/A,#N/A,FALSE,"CGBR95C"}</definedName>
    <definedName name="wrn.tableq._1_1_1_4" localSheetId="0" hidden="1">{#N/A,#N/A,FALSE,"CGBR95C"}</definedName>
    <definedName name="wrn.tableq._1_1_1_4" hidden="1">{#N/A,#N/A,FALSE,"CGBR95C"}</definedName>
    <definedName name="wrn.tableq._1_1_1_5" localSheetId="0" hidden="1">{#N/A,#N/A,FALSE,"CGBR95C"}</definedName>
    <definedName name="wrn.tableq._1_1_1_5" hidden="1">{#N/A,#N/A,FALSE,"CGBR95C"}</definedName>
    <definedName name="wrn.tableq._1_1_2" localSheetId="0" hidden="1">{#N/A,#N/A,FALSE,"CGBR95C"}</definedName>
    <definedName name="wrn.tableq._1_1_2" hidden="1">{#N/A,#N/A,FALSE,"CGBR95C"}</definedName>
    <definedName name="wrn.tableq._1_1_2_1" localSheetId="0" hidden="1">{#N/A,#N/A,FALSE,"CGBR95C"}</definedName>
    <definedName name="wrn.tableq._1_1_2_1" hidden="1">{#N/A,#N/A,FALSE,"CGBR95C"}</definedName>
    <definedName name="wrn.tableq._1_1_2_2" localSheetId="0" hidden="1">{#N/A,#N/A,FALSE,"CGBR95C"}</definedName>
    <definedName name="wrn.tableq._1_1_2_2" hidden="1">{#N/A,#N/A,FALSE,"CGBR95C"}</definedName>
    <definedName name="wrn.tableq._1_1_2_3" localSheetId="0" hidden="1">{#N/A,#N/A,FALSE,"CGBR95C"}</definedName>
    <definedName name="wrn.tableq._1_1_2_3" hidden="1">{#N/A,#N/A,FALSE,"CGBR95C"}</definedName>
    <definedName name="wrn.tableq._1_1_2_4" localSheetId="0" hidden="1">{#N/A,#N/A,FALSE,"CGBR95C"}</definedName>
    <definedName name="wrn.tableq._1_1_2_4" hidden="1">{#N/A,#N/A,FALSE,"CGBR95C"}</definedName>
    <definedName name="wrn.tableq._1_1_2_5" localSheetId="0" hidden="1">{#N/A,#N/A,FALSE,"CGBR95C"}</definedName>
    <definedName name="wrn.tableq._1_1_2_5" hidden="1">{#N/A,#N/A,FALSE,"CGBR95C"}</definedName>
    <definedName name="wrn.tableq._1_1_3" localSheetId="0" hidden="1">{#N/A,#N/A,FALSE,"CGBR95C"}</definedName>
    <definedName name="wrn.tableq._1_1_3" hidden="1">{#N/A,#N/A,FALSE,"CGBR95C"}</definedName>
    <definedName name="wrn.tableq._1_1_3_1" localSheetId="0" hidden="1">{#N/A,#N/A,FALSE,"CGBR95C"}</definedName>
    <definedName name="wrn.tableq._1_1_3_1" hidden="1">{#N/A,#N/A,FALSE,"CGBR95C"}</definedName>
    <definedName name="wrn.tableq._1_1_3_2" localSheetId="0" hidden="1">{#N/A,#N/A,FALSE,"CGBR95C"}</definedName>
    <definedName name="wrn.tableq._1_1_3_2" hidden="1">{#N/A,#N/A,FALSE,"CGBR95C"}</definedName>
    <definedName name="wrn.tableq._1_1_3_3" localSheetId="0" hidden="1">{#N/A,#N/A,FALSE,"CGBR95C"}</definedName>
    <definedName name="wrn.tableq._1_1_3_3" hidden="1">{#N/A,#N/A,FALSE,"CGBR95C"}</definedName>
    <definedName name="wrn.tableq._1_1_3_4" localSheetId="0" hidden="1">{#N/A,#N/A,FALSE,"CGBR95C"}</definedName>
    <definedName name="wrn.tableq._1_1_3_4" hidden="1">{#N/A,#N/A,FALSE,"CGBR95C"}</definedName>
    <definedName name="wrn.tableq._1_1_3_5" localSheetId="0" hidden="1">{#N/A,#N/A,FALSE,"CGBR95C"}</definedName>
    <definedName name="wrn.tableq._1_1_3_5" hidden="1">{#N/A,#N/A,FALSE,"CGBR95C"}</definedName>
    <definedName name="wrn.tableq._1_1_4" localSheetId="0" hidden="1">{#N/A,#N/A,FALSE,"CGBR95C"}</definedName>
    <definedName name="wrn.tableq._1_1_4" hidden="1">{#N/A,#N/A,FALSE,"CGBR95C"}</definedName>
    <definedName name="wrn.tableq._1_1_4_1" localSheetId="0" hidden="1">{#N/A,#N/A,FALSE,"CGBR95C"}</definedName>
    <definedName name="wrn.tableq._1_1_4_1" hidden="1">{#N/A,#N/A,FALSE,"CGBR95C"}</definedName>
    <definedName name="wrn.tableq._1_1_4_2" localSheetId="0" hidden="1">{#N/A,#N/A,FALSE,"CGBR95C"}</definedName>
    <definedName name="wrn.tableq._1_1_4_2" hidden="1">{#N/A,#N/A,FALSE,"CGBR95C"}</definedName>
    <definedName name="wrn.tableq._1_1_4_3" localSheetId="0" hidden="1">{#N/A,#N/A,FALSE,"CGBR95C"}</definedName>
    <definedName name="wrn.tableq._1_1_4_3" hidden="1">{#N/A,#N/A,FALSE,"CGBR95C"}</definedName>
    <definedName name="wrn.tableq._1_1_4_4" localSheetId="0" hidden="1">{#N/A,#N/A,FALSE,"CGBR95C"}</definedName>
    <definedName name="wrn.tableq._1_1_4_4" hidden="1">{#N/A,#N/A,FALSE,"CGBR95C"}</definedName>
    <definedName name="wrn.tableq._1_1_4_5" localSheetId="0" hidden="1">{#N/A,#N/A,FALSE,"CGBR95C"}</definedName>
    <definedName name="wrn.tableq._1_1_4_5" hidden="1">{#N/A,#N/A,FALSE,"CGBR95C"}</definedName>
    <definedName name="wrn.tableq._1_1_5" localSheetId="0" hidden="1">{#N/A,#N/A,FALSE,"CGBR95C"}</definedName>
    <definedName name="wrn.tableq._1_1_5" hidden="1">{#N/A,#N/A,FALSE,"CGBR95C"}</definedName>
    <definedName name="wrn.tableq._1_2" localSheetId="0" hidden="1">{#N/A,#N/A,FALSE,"CGBR95C"}</definedName>
    <definedName name="wrn.tableq._1_2" hidden="1">{#N/A,#N/A,FALSE,"CGBR95C"}</definedName>
    <definedName name="wrn.tableq._1_2_1" localSheetId="0" hidden="1">{#N/A,#N/A,FALSE,"CGBR95C"}</definedName>
    <definedName name="wrn.tableq._1_2_1" hidden="1">{#N/A,#N/A,FALSE,"CGBR95C"}</definedName>
    <definedName name="wrn.tableq._1_2_1_1" localSheetId="0" hidden="1">{#N/A,#N/A,FALSE,"CGBR95C"}</definedName>
    <definedName name="wrn.tableq._1_2_1_1" hidden="1">{#N/A,#N/A,FALSE,"CGBR95C"}</definedName>
    <definedName name="wrn.tableq._1_2_1_1_1" localSheetId="0" hidden="1">{#N/A,#N/A,FALSE,"CGBR95C"}</definedName>
    <definedName name="wrn.tableq._1_2_1_1_1" hidden="1">{#N/A,#N/A,FALSE,"CGBR95C"}</definedName>
    <definedName name="wrn.tableq._1_2_1_1_2" localSheetId="0" hidden="1">{#N/A,#N/A,FALSE,"CGBR95C"}</definedName>
    <definedName name="wrn.tableq._1_2_1_1_2" hidden="1">{#N/A,#N/A,FALSE,"CGBR95C"}</definedName>
    <definedName name="wrn.tableq._1_2_1_1_3" localSheetId="0" hidden="1">{#N/A,#N/A,FALSE,"CGBR95C"}</definedName>
    <definedName name="wrn.tableq._1_2_1_1_3" hidden="1">{#N/A,#N/A,FALSE,"CGBR95C"}</definedName>
    <definedName name="wrn.tableq._1_2_1_1_4" localSheetId="0" hidden="1">{#N/A,#N/A,FALSE,"CGBR95C"}</definedName>
    <definedName name="wrn.tableq._1_2_1_1_4" hidden="1">{#N/A,#N/A,FALSE,"CGBR95C"}</definedName>
    <definedName name="wrn.tableq._1_2_1_1_5" localSheetId="0" hidden="1">{#N/A,#N/A,FALSE,"CGBR95C"}</definedName>
    <definedName name="wrn.tableq._1_2_1_1_5" hidden="1">{#N/A,#N/A,FALSE,"CGBR95C"}</definedName>
    <definedName name="wrn.tableq._1_2_1_2" localSheetId="0" hidden="1">{#N/A,#N/A,FALSE,"CGBR95C"}</definedName>
    <definedName name="wrn.tableq._1_2_1_2" hidden="1">{#N/A,#N/A,FALSE,"CGBR95C"}</definedName>
    <definedName name="wrn.tableq._1_2_1_2_1" localSheetId="0" hidden="1">{#N/A,#N/A,FALSE,"CGBR95C"}</definedName>
    <definedName name="wrn.tableq._1_2_1_2_1" hidden="1">{#N/A,#N/A,FALSE,"CGBR95C"}</definedName>
    <definedName name="wrn.tableq._1_2_1_2_2" localSheetId="0" hidden="1">{#N/A,#N/A,FALSE,"CGBR95C"}</definedName>
    <definedName name="wrn.tableq._1_2_1_2_2" hidden="1">{#N/A,#N/A,FALSE,"CGBR95C"}</definedName>
    <definedName name="wrn.tableq._1_2_1_2_3" localSheetId="0" hidden="1">{#N/A,#N/A,FALSE,"CGBR95C"}</definedName>
    <definedName name="wrn.tableq._1_2_1_2_3" hidden="1">{#N/A,#N/A,FALSE,"CGBR95C"}</definedName>
    <definedName name="wrn.tableq._1_2_1_2_4" localSheetId="0" hidden="1">{#N/A,#N/A,FALSE,"CGBR95C"}</definedName>
    <definedName name="wrn.tableq._1_2_1_2_4" hidden="1">{#N/A,#N/A,FALSE,"CGBR95C"}</definedName>
    <definedName name="wrn.tableq._1_2_1_2_5" localSheetId="0" hidden="1">{#N/A,#N/A,FALSE,"CGBR95C"}</definedName>
    <definedName name="wrn.tableq._1_2_1_2_5" hidden="1">{#N/A,#N/A,FALSE,"CGBR95C"}</definedName>
    <definedName name="wrn.tableq._1_2_1_3" localSheetId="0" hidden="1">{#N/A,#N/A,FALSE,"CGBR95C"}</definedName>
    <definedName name="wrn.tableq._1_2_1_3" hidden="1">{#N/A,#N/A,FALSE,"CGBR95C"}</definedName>
    <definedName name="wrn.tableq._1_2_1_3_1" localSheetId="0" hidden="1">{#N/A,#N/A,FALSE,"CGBR95C"}</definedName>
    <definedName name="wrn.tableq._1_2_1_3_1" hidden="1">{#N/A,#N/A,FALSE,"CGBR95C"}</definedName>
    <definedName name="wrn.tableq._1_2_1_3_2" localSheetId="0" hidden="1">{#N/A,#N/A,FALSE,"CGBR95C"}</definedName>
    <definedName name="wrn.tableq._1_2_1_3_2" hidden="1">{#N/A,#N/A,FALSE,"CGBR95C"}</definedName>
    <definedName name="wrn.tableq._1_2_1_3_3" localSheetId="0" hidden="1">{#N/A,#N/A,FALSE,"CGBR95C"}</definedName>
    <definedName name="wrn.tableq._1_2_1_3_3" hidden="1">{#N/A,#N/A,FALSE,"CGBR95C"}</definedName>
    <definedName name="wrn.tableq._1_2_1_3_4" localSheetId="0" hidden="1">{#N/A,#N/A,FALSE,"CGBR95C"}</definedName>
    <definedName name="wrn.tableq._1_2_1_3_4" hidden="1">{#N/A,#N/A,FALSE,"CGBR95C"}</definedName>
    <definedName name="wrn.tableq._1_2_1_3_5" localSheetId="0" hidden="1">{#N/A,#N/A,FALSE,"CGBR95C"}</definedName>
    <definedName name="wrn.tableq._1_2_1_3_5" hidden="1">{#N/A,#N/A,FALSE,"CGBR95C"}</definedName>
    <definedName name="wrn.tableq._1_2_1_4" localSheetId="0" hidden="1">{#N/A,#N/A,FALSE,"CGBR95C"}</definedName>
    <definedName name="wrn.tableq._1_2_1_4" hidden="1">{#N/A,#N/A,FALSE,"CGBR95C"}</definedName>
    <definedName name="wrn.tableq._1_2_1_5" localSheetId="0" hidden="1">{#N/A,#N/A,FALSE,"CGBR95C"}</definedName>
    <definedName name="wrn.tableq._1_2_1_5" hidden="1">{#N/A,#N/A,FALSE,"CGBR95C"}</definedName>
    <definedName name="wrn.tableq._1_2_2" localSheetId="0" hidden="1">{#N/A,#N/A,FALSE,"CGBR95C"}</definedName>
    <definedName name="wrn.tableq._1_2_2" hidden="1">{#N/A,#N/A,FALSE,"CGBR95C"}</definedName>
    <definedName name="wrn.tableq._1_2_2_1" localSheetId="0" hidden="1">{#N/A,#N/A,FALSE,"CGBR95C"}</definedName>
    <definedName name="wrn.tableq._1_2_2_1" hidden="1">{#N/A,#N/A,FALSE,"CGBR95C"}</definedName>
    <definedName name="wrn.tableq._1_2_2_2" localSheetId="0" hidden="1">{#N/A,#N/A,FALSE,"CGBR95C"}</definedName>
    <definedName name="wrn.tableq._1_2_2_2" hidden="1">{#N/A,#N/A,FALSE,"CGBR95C"}</definedName>
    <definedName name="wrn.tableq._1_2_2_3" localSheetId="0" hidden="1">{#N/A,#N/A,FALSE,"CGBR95C"}</definedName>
    <definedName name="wrn.tableq._1_2_2_3" hidden="1">{#N/A,#N/A,FALSE,"CGBR95C"}</definedName>
    <definedName name="wrn.tableq._1_2_2_4" localSheetId="0" hidden="1">{#N/A,#N/A,FALSE,"CGBR95C"}</definedName>
    <definedName name="wrn.tableq._1_2_2_4" hidden="1">{#N/A,#N/A,FALSE,"CGBR95C"}</definedName>
    <definedName name="wrn.tableq._1_2_2_5" localSheetId="0" hidden="1">{#N/A,#N/A,FALSE,"CGBR95C"}</definedName>
    <definedName name="wrn.tableq._1_2_2_5" hidden="1">{#N/A,#N/A,FALSE,"CGBR95C"}</definedName>
    <definedName name="wrn.tableq._1_2_3" localSheetId="0" hidden="1">{#N/A,#N/A,FALSE,"CGBR95C"}</definedName>
    <definedName name="wrn.tableq._1_2_3" hidden="1">{#N/A,#N/A,FALSE,"CGBR95C"}</definedName>
    <definedName name="wrn.tableq._1_2_3_1" localSheetId="0" hidden="1">{#N/A,#N/A,FALSE,"CGBR95C"}</definedName>
    <definedName name="wrn.tableq._1_2_3_1" hidden="1">{#N/A,#N/A,FALSE,"CGBR95C"}</definedName>
    <definedName name="wrn.tableq._1_2_3_2" localSheetId="0" hidden="1">{#N/A,#N/A,FALSE,"CGBR95C"}</definedName>
    <definedName name="wrn.tableq._1_2_3_2" hidden="1">{#N/A,#N/A,FALSE,"CGBR95C"}</definedName>
    <definedName name="wrn.tableq._1_2_3_3" localSheetId="0" hidden="1">{#N/A,#N/A,FALSE,"CGBR95C"}</definedName>
    <definedName name="wrn.tableq._1_2_3_3" hidden="1">{#N/A,#N/A,FALSE,"CGBR95C"}</definedName>
    <definedName name="wrn.tableq._1_2_3_4" localSheetId="0" hidden="1">{#N/A,#N/A,FALSE,"CGBR95C"}</definedName>
    <definedName name="wrn.tableq._1_2_3_4" hidden="1">{#N/A,#N/A,FALSE,"CGBR95C"}</definedName>
    <definedName name="wrn.tableq._1_2_3_5" localSheetId="0" hidden="1">{#N/A,#N/A,FALSE,"CGBR95C"}</definedName>
    <definedName name="wrn.tableq._1_2_3_5" hidden="1">{#N/A,#N/A,FALSE,"CGBR95C"}</definedName>
    <definedName name="wrn.tableq._1_2_4" localSheetId="0" hidden="1">{#N/A,#N/A,FALSE,"CGBR95C"}</definedName>
    <definedName name="wrn.tableq._1_2_4" hidden="1">{#N/A,#N/A,FALSE,"CGBR95C"}</definedName>
    <definedName name="wrn.tableq._1_2_4_1" localSheetId="0" hidden="1">{#N/A,#N/A,FALSE,"CGBR95C"}</definedName>
    <definedName name="wrn.tableq._1_2_4_1" hidden="1">{#N/A,#N/A,FALSE,"CGBR95C"}</definedName>
    <definedName name="wrn.tableq._1_2_4_2" localSheetId="0" hidden="1">{#N/A,#N/A,FALSE,"CGBR95C"}</definedName>
    <definedName name="wrn.tableq._1_2_4_2" hidden="1">{#N/A,#N/A,FALSE,"CGBR95C"}</definedName>
    <definedName name="wrn.tableq._1_2_4_3" localSheetId="0" hidden="1">{#N/A,#N/A,FALSE,"CGBR95C"}</definedName>
    <definedName name="wrn.tableq._1_2_4_3" hidden="1">{#N/A,#N/A,FALSE,"CGBR95C"}</definedName>
    <definedName name="wrn.tableq._1_2_4_4" localSheetId="0" hidden="1">{#N/A,#N/A,FALSE,"CGBR95C"}</definedName>
    <definedName name="wrn.tableq._1_2_4_4" hidden="1">{#N/A,#N/A,FALSE,"CGBR95C"}</definedName>
    <definedName name="wrn.tableq._1_2_4_5" localSheetId="0" hidden="1">{#N/A,#N/A,FALSE,"CGBR95C"}</definedName>
    <definedName name="wrn.tableq._1_2_4_5" hidden="1">{#N/A,#N/A,FALSE,"CGBR95C"}</definedName>
    <definedName name="wrn.tableq._1_2_5" localSheetId="0" hidden="1">{#N/A,#N/A,FALSE,"CGBR95C"}</definedName>
    <definedName name="wrn.tableq._1_2_5" hidden="1">{#N/A,#N/A,FALSE,"CGBR95C"}</definedName>
    <definedName name="wrn.tableq._1_3" localSheetId="0" hidden="1">{#N/A,#N/A,FALSE,"CGBR95C"}</definedName>
    <definedName name="wrn.tableq._1_3" hidden="1">{#N/A,#N/A,FALSE,"CGBR95C"}</definedName>
    <definedName name="wrn.tableq._1_3_1" localSheetId="0" hidden="1">{#N/A,#N/A,FALSE,"CGBR95C"}</definedName>
    <definedName name="wrn.tableq._1_3_1" hidden="1">{#N/A,#N/A,FALSE,"CGBR95C"}</definedName>
    <definedName name="wrn.tableq._1_3_1_1" localSheetId="0" hidden="1">{#N/A,#N/A,FALSE,"CGBR95C"}</definedName>
    <definedName name="wrn.tableq._1_3_1_1" hidden="1">{#N/A,#N/A,FALSE,"CGBR95C"}</definedName>
    <definedName name="wrn.tableq._1_3_1_1_1" localSheetId="0" hidden="1">{#N/A,#N/A,FALSE,"CGBR95C"}</definedName>
    <definedName name="wrn.tableq._1_3_1_1_1" hidden="1">{#N/A,#N/A,FALSE,"CGBR95C"}</definedName>
    <definedName name="wrn.tableq._1_3_1_1_2" localSheetId="0" hidden="1">{#N/A,#N/A,FALSE,"CGBR95C"}</definedName>
    <definedName name="wrn.tableq._1_3_1_1_2" hidden="1">{#N/A,#N/A,FALSE,"CGBR95C"}</definedName>
    <definedName name="wrn.tableq._1_3_1_1_3" localSheetId="0" hidden="1">{#N/A,#N/A,FALSE,"CGBR95C"}</definedName>
    <definedName name="wrn.tableq._1_3_1_1_3" hidden="1">{#N/A,#N/A,FALSE,"CGBR95C"}</definedName>
    <definedName name="wrn.tableq._1_3_1_1_4" localSheetId="0" hidden="1">{#N/A,#N/A,FALSE,"CGBR95C"}</definedName>
    <definedName name="wrn.tableq._1_3_1_1_4" hidden="1">{#N/A,#N/A,FALSE,"CGBR95C"}</definedName>
    <definedName name="wrn.tableq._1_3_1_1_5" localSheetId="0" hidden="1">{#N/A,#N/A,FALSE,"CGBR95C"}</definedName>
    <definedName name="wrn.tableq._1_3_1_1_5" hidden="1">{#N/A,#N/A,FALSE,"CGBR95C"}</definedName>
    <definedName name="wrn.tableq._1_3_1_2" localSheetId="0" hidden="1">{#N/A,#N/A,FALSE,"CGBR95C"}</definedName>
    <definedName name="wrn.tableq._1_3_1_2" hidden="1">{#N/A,#N/A,FALSE,"CGBR95C"}</definedName>
    <definedName name="wrn.tableq._1_3_1_2_1" localSheetId="0" hidden="1">{#N/A,#N/A,FALSE,"CGBR95C"}</definedName>
    <definedName name="wrn.tableq._1_3_1_2_1" hidden="1">{#N/A,#N/A,FALSE,"CGBR95C"}</definedName>
    <definedName name="wrn.tableq._1_3_1_2_2" localSheetId="0" hidden="1">{#N/A,#N/A,FALSE,"CGBR95C"}</definedName>
    <definedName name="wrn.tableq._1_3_1_2_2" hidden="1">{#N/A,#N/A,FALSE,"CGBR95C"}</definedName>
    <definedName name="wrn.tableq._1_3_1_2_3" localSheetId="0" hidden="1">{#N/A,#N/A,FALSE,"CGBR95C"}</definedName>
    <definedName name="wrn.tableq._1_3_1_2_3" hidden="1">{#N/A,#N/A,FALSE,"CGBR95C"}</definedName>
    <definedName name="wrn.tableq._1_3_1_2_4" localSheetId="0" hidden="1">{#N/A,#N/A,FALSE,"CGBR95C"}</definedName>
    <definedName name="wrn.tableq._1_3_1_2_4" hidden="1">{#N/A,#N/A,FALSE,"CGBR95C"}</definedName>
    <definedName name="wrn.tableq._1_3_1_2_5" localSheetId="0" hidden="1">{#N/A,#N/A,FALSE,"CGBR95C"}</definedName>
    <definedName name="wrn.tableq._1_3_1_2_5" hidden="1">{#N/A,#N/A,FALSE,"CGBR95C"}</definedName>
    <definedName name="wrn.tableq._1_3_1_3" localSheetId="0" hidden="1">{#N/A,#N/A,FALSE,"CGBR95C"}</definedName>
    <definedName name="wrn.tableq._1_3_1_3" hidden="1">{#N/A,#N/A,FALSE,"CGBR95C"}</definedName>
    <definedName name="wrn.tableq._1_3_1_3_1" localSheetId="0" hidden="1">{#N/A,#N/A,FALSE,"CGBR95C"}</definedName>
    <definedName name="wrn.tableq._1_3_1_3_1" hidden="1">{#N/A,#N/A,FALSE,"CGBR95C"}</definedName>
    <definedName name="wrn.tableq._1_3_1_3_2" localSheetId="0" hidden="1">{#N/A,#N/A,FALSE,"CGBR95C"}</definedName>
    <definedName name="wrn.tableq._1_3_1_3_2" hidden="1">{#N/A,#N/A,FALSE,"CGBR95C"}</definedName>
    <definedName name="wrn.tableq._1_3_1_3_3" localSheetId="0" hidden="1">{#N/A,#N/A,FALSE,"CGBR95C"}</definedName>
    <definedName name="wrn.tableq._1_3_1_3_3" hidden="1">{#N/A,#N/A,FALSE,"CGBR95C"}</definedName>
    <definedName name="wrn.tableq._1_3_1_3_4" localSheetId="0" hidden="1">{#N/A,#N/A,FALSE,"CGBR95C"}</definedName>
    <definedName name="wrn.tableq._1_3_1_3_4" hidden="1">{#N/A,#N/A,FALSE,"CGBR95C"}</definedName>
    <definedName name="wrn.tableq._1_3_1_3_5" localSheetId="0" hidden="1">{#N/A,#N/A,FALSE,"CGBR95C"}</definedName>
    <definedName name="wrn.tableq._1_3_1_3_5" hidden="1">{#N/A,#N/A,FALSE,"CGBR95C"}</definedName>
    <definedName name="wrn.tableq._1_3_1_4" localSheetId="0" hidden="1">{#N/A,#N/A,FALSE,"CGBR95C"}</definedName>
    <definedName name="wrn.tableq._1_3_1_4" hidden="1">{#N/A,#N/A,FALSE,"CGBR95C"}</definedName>
    <definedName name="wrn.tableq._1_3_1_5" localSheetId="0" hidden="1">{#N/A,#N/A,FALSE,"CGBR95C"}</definedName>
    <definedName name="wrn.tableq._1_3_1_5" hidden="1">{#N/A,#N/A,FALSE,"CGBR95C"}</definedName>
    <definedName name="wrn.tableq._1_3_2" localSheetId="0" hidden="1">{#N/A,#N/A,FALSE,"CGBR95C"}</definedName>
    <definedName name="wrn.tableq._1_3_2" hidden="1">{#N/A,#N/A,FALSE,"CGBR95C"}</definedName>
    <definedName name="wrn.tableq._1_3_2_1" localSheetId="0" hidden="1">{#N/A,#N/A,FALSE,"CGBR95C"}</definedName>
    <definedName name="wrn.tableq._1_3_2_1" hidden="1">{#N/A,#N/A,FALSE,"CGBR95C"}</definedName>
    <definedName name="wrn.tableq._1_3_2_2" localSheetId="0" hidden="1">{#N/A,#N/A,FALSE,"CGBR95C"}</definedName>
    <definedName name="wrn.tableq._1_3_2_2" hidden="1">{#N/A,#N/A,FALSE,"CGBR95C"}</definedName>
    <definedName name="wrn.tableq._1_3_2_3" localSheetId="0" hidden="1">{#N/A,#N/A,FALSE,"CGBR95C"}</definedName>
    <definedName name="wrn.tableq._1_3_2_3" hidden="1">{#N/A,#N/A,FALSE,"CGBR95C"}</definedName>
    <definedName name="wrn.tableq._1_3_2_4" localSheetId="0" hidden="1">{#N/A,#N/A,FALSE,"CGBR95C"}</definedName>
    <definedName name="wrn.tableq._1_3_2_4" hidden="1">{#N/A,#N/A,FALSE,"CGBR95C"}</definedName>
    <definedName name="wrn.tableq._1_3_2_5" localSheetId="0" hidden="1">{#N/A,#N/A,FALSE,"CGBR95C"}</definedName>
    <definedName name="wrn.tableq._1_3_2_5" hidden="1">{#N/A,#N/A,FALSE,"CGBR95C"}</definedName>
    <definedName name="wrn.tableq._1_3_3" localSheetId="0" hidden="1">{#N/A,#N/A,FALSE,"CGBR95C"}</definedName>
    <definedName name="wrn.tableq._1_3_3" hidden="1">{#N/A,#N/A,FALSE,"CGBR95C"}</definedName>
    <definedName name="wrn.tableq._1_3_3_1" localSheetId="0" hidden="1">{#N/A,#N/A,FALSE,"CGBR95C"}</definedName>
    <definedName name="wrn.tableq._1_3_3_1" hidden="1">{#N/A,#N/A,FALSE,"CGBR95C"}</definedName>
    <definedName name="wrn.tableq._1_3_3_2" localSheetId="0" hidden="1">{#N/A,#N/A,FALSE,"CGBR95C"}</definedName>
    <definedName name="wrn.tableq._1_3_3_2" hidden="1">{#N/A,#N/A,FALSE,"CGBR95C"}</definedName>
    <definedName name="wrn.tableq._1_3_3_3" localSheetId="0" hidden="1">{#N/A,#N/A,FALSE,"CGBR95C"}</definedName>
    <definedName name="wrn.tableq._1_3_3_3" hidden="1">{#N/A,#N/A,FALSE,"CGBR95C"}</definedName>
    <definedName name="wrn.tableq._1_3_3_4" localSheetId="0" hidden="1">{#N/A,#N/A,FALSE,"CGBR95C"}</definedName>
    <definedName name="wrn.tableq._1_3_3_4" hidden="1">{#N/A,#N/A,FALSE,"CGBR95C"}</definedName>
    <definedName name="wrn.tableq._1_3_3_5" localSheetId="0" hidden="1">{#N/A,#N/A,FALSE,"CGBR95C"}</definedName>
    <definedName name="wrn.tableq._1_3_3_5" hidden="1">{#N/A,#N/A,FALSE,"CGBR95C"}</definedName>
    <definedName name="wrn.tableq._1_3_4" localSheetId="0" hidden="1">{#N/A,#N/A,FALSE,"CGBR95C"}</definedName>
    <definedName name="wrn.tableq._1_3_4" hidden="1">{#N/A,#N/A,FALSE,"CGBR95C"}</definedName>
    <definedName name="wrn.tableq._1_3_4_1" localSheetId="0" hidden="1">{#N/A,#N/A,FALSE,"CGBR95C"}</definedName>
    <definedName name="wrn.tableq._1_3_4_1" hidden="1">{#N/A,#N/A,FALSE,"CGBR95C"}</definedName>
    <definedName name="wrn.tableq._1_3_4_2" localSheetId="0" hidden="1">{#N/A,#N/A,FALSE,"CGBR95C"}</definedName>
    <definedName name="wrn.tableq._1_3_4_2" hidden="1">{#N/A,#N/A,FALSE,"CGBR95C"}</definedName>
    <definedName name="wrn.tableq._1_3_4_3" localSheetId="0" hidden="1">{#N/A,#N/A,FALSE,"CGBR95C"}</definedName>
    <definedName name="wrn.tableq._1_3_4_3" hidden="1">{#N/A,#N/A,FALSE,"CGBR95C"}</definedName>
    <definedName name="wrn.tableq._1_3_4_4" localSheetId="0" hidden="1">{#N/A,#N/A,FALSE,"CGBR95C"}</definedName>
    <definedName name="wrn.tableq._1_3_4_4" hidden="1">{#N/A,#N/A,FALSE,"CGBR95C"}</definedName>
    <definedName name="wrn.tableq._1_3_4_5" localSheetId="0" hidden="1">{#N/A,#N/A,FALSE,"CGBR95C"}</definedName>
    <definedName name="wrn.tableq._1_3_4_5" hidden="1">{#N/A,#N/A,FALSE,"CGBR95C"}</definedName>
    <definedName name="wrn.tableq._1_3_5" localSheetId="0" hidden="1">{#N/A,#N/A,FALSE,"CGBR95C"}</definedName>
    <definedName name="wrn.tableq._1_3_5" hidden="1">{#N/A,#N/A,FALSE,"CGBR95C"}</definedName>
    <definedName name="wrn.tableq._1_4" localSheetId="0" hidden="1">{#N/A,#N/A,FALSE,"CGBR95C"}</definedName>
    <definedName name="wrn.tableq._1_4" hidden="1">{#N/A,#N/A,FALSE,"CGBR95C"}</definedName>
    <definedName name="wrn.tableq._1_4_1" localSheetId="0" hidden="1">{#N/A,#N/A,FALSE,"CGBR95C"}</definedName>
    <definedName name="wrn.tableq._1_4_1" hidden="1">{#N/A,#N/A,FALSE,"CGBR95C"}</definedName>
    <definedName name="wrn.tableq._1_4_1_1" localSheetId="0" hidden="1">{#N/A,#N/A,FALSE,"CGBR95C"}</definedName>
    <definedName name="wrn.tableq._1_4_1_1" hidden="1">{#N/A,#N/A,FALSE,"CGBR95C"}</definedName>
    <definedName name="wrn.tableq._1_4_1_1_1" localSheetId="0" hidden="1">{#N/A,#N/A,FALSE,"CGBR95C"}</definedName>
    <definedName name="wrn.tableq._1_4_1_1_1" hidden="1">{#N/A,#N/A,FALSE,"CGBR95C"}</definedName>
    <definedName name="wrn.tableq._1_4_1_1_2" localSheetId="0" hidden="1">{#N/A,#N/A,FALSE,"CGBR95C"}</definedName>
    <definedName name="wrn.tableq._1_4_1_1_2" hidden="1">{#N/A,#N/A,FALSE,"CGBR95C"}</definedName>
    <definedName name="wrn.tableq._1_4_1_1_3" localSheetId="0" hidden="1">{#N/A,#N/A,FALSE,"CGBR95C"}</definedName>
    <definedName name="wrn.tableq._1_4_1_1_3" hidden="1">{#N/A,#N/A,FALSE,"CGBR95C"}</definedName>
    <definedName name="wrn.tableq._1_4_1_1_4" localSheetId="0" hidden="1">{#N/A,#N/A,FALSE,"CGBR95C"}</definedName>
    <definedName name="wrn.tableq._1_4_1_1_4" hidden="1">{#N/A,#N/A,FALSE,"CGBR95C"}</definedName>
    <definedName name="wrn.tableq._1_4_1_1_5" localSheetId="0" hidden="1">{#N/A,#N/A,FALSE,"CGBR95C"}</definedName>
    <definedName name="wrn.tableq._1_4_1_1_5" hidden="1">{#N/A,#N/A,FALSE,"CGBR95C"}</definedName>
    <definedName name="wrn.tableq._1_4_1_2" localSheetId="0" hidden="1">{#N/A,#N/A,FALSE,"CGBR95C"}</definedName>
    <definedName name="wrn.tableq._1_4_1_2" hidden="1">{#N/A,#N/A,FALSE,"CGBR95C"}</definedName>
    <definedName name="wrn.tableq._1_4_1_2_1" localSheetId="0" hidden="1">{#N/A,#N/A,FALSE,"CGBR95C"}</definedName>
    <definedName name="wrn.tableq._1_4_1_2_1" hidden="1">{#N/A,#N/A,FALSE,"CGBR95C"}</definedName>
    <definedName name="wrn.tableq._1_4_1_2_2" localSheetId="0" hidden="1">{#N/A,#N/A,FALSE,"CGBR95C"}</definedName>
    <definedName name="wrn.tableq._1_4_1_2_2" hidden="1">{#N/A,#N/A,FALSE,"CGBR95C"}</definedName>
    <definedName name="wrn.tableq._1_4_1_2_3" localSheetId="0" hidden="1">{#N/A,#N/A,FALSE,"CGBR95C"}</definedName>
    <definedName name="wrn.tableq._1_4_1_2_3" hidden="1">{#N/A,#N/A,FALSE,"CGBR95C"}</definedName>
    <definedName name="wrn.tableq._1_4_1_2_4" localSheetId="0" hidden="1">{#N/A,#N/A,FALSE,"CGBR95C"}</definedName>
    <definedName name="wrn.tableq._1_4_1_2_4" hidden="1">{#N/A,#N/A,FALSE,"CGBR95C"}</definedName>
    <definedName name="wrn.tableq._1_4_1_2_5" localSheetId="0" hidden="1">{#N/A,#N/A,FALSE,"CGBR95C"}</definedName>
    <definedName name="wrn.tableq._1_4_1_2_5" hidden="1">{#N/A,#N/A,FALSE,"CGBR95C"}</definedName>
    <definedName name="wrn.tableq._1_4_1_3" localSheetId="0" hidden="1">{#N/A,#N/A,FALSE,"CGBR95C"}</definedName>
    <definedName name="wrn.tableq._1_4_1_3" hidden="1">{#N/A,#N/A,FALSE,"CGBR95C"}</definedName>
    <definedName name="wrn.tableq._1_4_1_3_1" localSheetId="0" hidden="1">{#N/A,#N/A,FALSE,"CGBR95C"}</definedName>
    <definedName name="wrn.tableq._1_4_1_3_1" hidden="1">{#N/A,#N/A,FALSE,"CGBR95C"}</definedName>
    <definedName name="wrn.tableq._1_4_1_3_2" localSheetId="0" hidden="1">{#N/A,#N/A,FALSE,"CGBR95C"}</definedName>
    <definedName name="wrn.tableq._1_4_1_3_2" hidden="1">{#N/A,#N/A,FALSE,"CGBR95C"}</definedName>
    <definedName name="wrn.tableq._1_4_1_3_3" localSheetId="0" hidden="1">{#N/A,#N/A,FALSE,"CGBR95C"}</definedName>
    <definedName name="wrn.tableq._1_4_1_3_3" hidden="1">{#N/A,#N/A,FALSE,"CGBR95C"}</definedName>
    <definedName name="wrn.tableq._1_4_1_3_4" localSheetId="0" hidden="1">{#N/A,#N/A,FALSE,"CGBR95C"}</definedName>
    <definedName name="wrn.tableq._1_4_1_3_4" hidden="1">{#N/A,#N/A,FALSE,"CGBR95C"}</definedName>
    <definedName name="wrn.tableq._1_4_1_3_5" localSheetId="0" hidden="1">{#N/A,#N/A,FALSE,"CGBR95C"}</definedName>
    <definedName name="wrn.tableq._1_4_1_3_5" hidden="1">{#N/A,#N/A,FALSE,"CGBR95C"}</definedName>
    <definedName name="wrn.tableq._1_4_1_4" localSheetId="0" hidden="1">{#N/A,#N/A,FALSE,"CGBR95C"}</definedName>
    <definedName name="wrn.tableq._1_4_1_4" hidden="1">{#N/A,#N/A,FALSE,"CGBR95C"}</definedName>
    <definedName name="wrn.tableq._1_4_1_5" localSheetId="0" hidden="1">{#N/A,#N/A,FALSE,"CGBR95C"}</definedName>
    <definedName name="wrn.tableq._1_4_1_5" hidden="1">{#N/A,#N/A,FALSE,"CGBR95C"}</definedName>
    <definedName name="wrn.tableq._1_4_2" localSheetId="0" hidden="1">{#N/A,#N/A,FALSE,"CGBR95C"}</definedName>
    <definedName name="wrn.tableq._1_4_2" hidden="1">{#N/A,#N/A,FALSE,"CGBR95C"}</definedName>
    <definedName name="wrn.tableq._1_4_2_1" localSheetId="0" hidden="1">{#N/A,#N/A,FALSE,"CGBR95C"}</definedName>
    <definedName name="wrn.tableq._1_4_2_1" hidden="1">{#N/A,#N/A,FALSE,"CGBR95C"}</definedName>
    <definedName name="wrn.tableq._1_4_2_2" localSheetId="0" hidden="1">{#N/A,#N/A,FALSE,"CGBR95C"}</definedName>
    <definedName name="wrn.tableq._1_4_2_2" hidden="1">{#N/A,#N/A,FALSE,"CGBR95C"}</definedName>
    <definedName name="wrn.tableq._1_4_2_3" localSheetId="0" hidden="1">{#N/A,#N/A,FALSE,"CGBR95C"}</definedName>
    <definedName name="wrn.tableq._1_4_2_3" hidden="1">{#N/A,#N/A,FALSE,"CGBR95C"}</definedName>
    <definedName name="wrn.tableq._1_4_2_4" localSheetId="0" hidden="1">{#N/A,#N/A,FALSE,"CGBR95C"}</definedName>
    <definedName name="wrn.tableq._1_4_2_4" hidden="1">{#N/A,#N/A,FALSE,"CGBR95C"}</definedName>
    <definedName name="wrn.tableq._1_4_2_5" localSheetId="0" hidden="1">{#N/A,#N/A,FALSE,"CGBR95C"}</definedName>
    <definedName name="wrn.tableq._1_4_2_5" hidden="1">{#N/A,#N/A,FALSE,"CGBR95C"}</definedName>
    <definedName name="wrn.tableq._1_4_3" localSheetId="0" hidden="1">{#N/A,#N/A,FALSE,"CGBR95C"}</definedName>
    <definedName name="wrn.tableq._1_4_3" hidden="1">{#N/A,#N/A,FALSE,"CGBR95C"}</definedName>
    <definedName name="wrn.tableq._1_4_3_1" localSheetId="0" hidden="1">{#N/A,#N/A,FALSE,"CGBR95C"}</definedName>
    <definedName name="wrn.tableq._1_4_3_1" hidden="1">{#N/A,#N/A,FALSE,"CGBR95C"}</definedName>
    <definedName name="wrn.tableq._1_4_3_2" localSheetId="0" hidden="1">{#N/A,#N/A,FALSE,"CGBR95C"}</definedName>
    <definedName name="wrn.tableq._1_4_3_2" hidden="1">{#N/A,#N/A,FALSE,"CGBR95C"}</definedName>
    <definedName name="wrn.tableq._1_4_3_3" localSheetId="0" hidden="1">{#N/A,#N/A,FALSE,"CGBR95C"}</definedName>
    <definedName name="wrn.tableq._1_4_3_3" hidden="1">{#N/A,#N/A,FALSE,"CGBR95C"}</definedName>
    <definedName name="wrn.tableq._1_4_3_4" localSheetId="0" hidden="1">{#N/A,#N/A,FALSE,"CGBR95C"}</definedName>
    <definedName name="wrn.tableq._1_4_3_4" hidden="1">{#N/A,#N/A,FALSE,"CGBR95C"}</definedName>
    <definedName name="wrn.tableq._1_4_3_5" localSheetId="0" hidden="1">{#N/A,#N/A,FALSE,"CGBR95C"}</definedName>
    <definedName name="wrn.tableq._1_4_3_5" hidden="1">{#N/A,#N/A,FALSE,"CGBR95C"}</definedName>
    <definedName name="wrn.tableq._1_4_4" localSheetId="0" hidden="1">{#N/A,#N/A,FALSE,"CGBR95C"}</definedName>
    <definedName name="wrn.tableq._1_4_4" hidden="1">{#N/A,#N/A,FALSE,"CGBR95C"}</definedName>
    <definedName name="wrn.tableq._1_4_4_1" localSheetId="0" hidden="1">{#N/A,#N/A,FALSE,"CGBR95C"}</definedName>
    <definedName name="wrn.tableq._1_4_4_1" hidden="1">{#N/A,#N/A,FALSE,"CGBR95C"}</definedName>
    <definedName name="wrn.tableq._1_4_4_2" localSheetId="0" hidden="1">{#N/A,#N/A,FALSE,"CGBR95C"}</definedName>
    <definedName name="wrn.tableq._1_4_4_2" hidden="1">{#N/A,#N/A,FALSE,"CGBR95C"}</definedName>
    <definedName name="wrn.tableq._1_4_4_3" localSheetId="0" hidden="1">{#N/A,#N/A,FALSE,"CGBR95C"}</definedName>
    <definedName name="wrn.tableq._1_4_4_3" hidden="1">{#N/A,#N/A,FALSE,"CGBR95C"}</definedName>
    <definedName name="wrn.tableq._1_4_4_4" localSheetId="0" hidden="1">{#N/A,#N/A,FALSE,"CGBR95C"}</definedName>
    <definedName name="wrn.tableq._1_4_4_4" hidden="1">{#N/A,#N/A,FALSE,"CGBR95C"}</definedName>
    <definedName name="wrn.tableq._1_4_4_5" localSheetId="0" hidden="1">{#N/A,#N/A,FALSE,"CGBR95C"}</definedName>
    <definedName name="wrn.tableq._1_4_4_5" hidden="1">{#N/A,#N/A,FALSE,"CGBR95C"}</definedName>
    <definedName name="wrn.tableq._1_4_5" localSheetId="0" hidden="1">{#N/A,#N/A,FALSE,"CGBR95C"}</definedName>
    <definedName name="wrn.tableq._1_4_5" hidden="1">{#N/A,#N/A,FALSE,"CGBR95C"}</definedName>
    <definedName name="wrn.tableq._1_5" localSheetId="0" hidden="1">{#N/A,#N/A,FALSE,"CGBR95C"}</definedName>
    <definedName name="wrn.tableq._1_5" hidden="1">{#N/A,#N/A,FALSE,"CGBR95C"}</definedName>
    <definedName name="wrn.tableq._1_5_1" localSheetId="0" hidden="1">{#N/A,#N/A,FALSE,"CGBR95C"}</definedName>
    <definedName name="wrn.tableq._1_5_1" hidden="1">{#N/A,#N/A,FALSE,"CGBR95C"}</definedName>
    <definedName name="wrn.tableq._1_5_1_1" localSheetId="0" hidden="1">{#N/A,#N/A,FALSE,"CGBR95C"}</definedName>
    <definedName name="wrn.tableq._1_5_1_1" hidden="1">{#N/A,#N/A,FALSE,"CGBR95C"}</definedName>
    <definedName name="wrn.tableq._1_5_1_2" localSheetId="0" hidden="1">{#N/A,#N/A,FALSE,"CGBR95C"}</definedName>
    <definedName name="wrn.tableq._1_5_1_2" hidden="1">{#N/A,#N/A,FALSE,"CGBR95C"}</definedName>
    <definedName name="wrn.tableq._1_5_1_3" localSheetId="0" hidden="1">{#N/A,#N/A,FALSE,"CGBR95C"}</definedName>
    <definedName name="wrn.tableq._1_5_1_3" hidden="1">{#N/A,#N/A,FALSE,"CGBR95C"}</definedName>
    <definedName name="wrn.tableq._1_5_1_4" localSheetId="0" hidden="1">{#N/A,#N/A,FALSE,"CGBR95C"}</definedName>
    <definedName name="wrn.tableq._1_5_1_4" hidden="1">{#N/A,#N/A,FALSE,"CGBR95C"}</definedName>
    <definedName name="wrn.tableq._1_5_1_5" localSheetId="0" hidden="1">{#N/A,#N/A,FALSE,"CGBR95C"}</definedName>
    <definedName name="wrn.tableq._1_5_1_5" hidden="1">{#N/A,#N/A,FALSE,"CGBR95C"}</definedName>
    <definedName name="wrn.tableq._1_5_2" localSheetId="0" hidden="1">{#N/A,#N/A,FALSE,"CGBR95C"}</definedName>
    <definedName name="wrn.tableq._1_5_2" hidden="1">{#N/A,#N/A,FALSE,"CGBR95C"}</definedName>
    <definedName name="wrn.tableq._1_5_2_1" localSheetId="0" hidden="1">{#N/A,#N/A,FALSE,"CGBR95C"}</definedName>
    <definedName name="wrn.tableq._1_5_2_1" hidden="1">{#N/A,#N/A,FALSE,"CGBR95C"}</definedName>
    <definedName name="wrn.tableq._1_5_2_2" localSheetId="0" hidden="1">{#N/A,#N/A,FALSE,"CGBR95C"}</definedName>
    <definedName name="wrn.tableq._1_5_2_2" hidden="1">{#N/A,#N/A,FALSE,"CGBR95C"}</definedName>
    <definedName name="wrn.tableq._1_5_2_3" localSheetId="0" hidden="1">{#N/A,#N/A,FALSE,"CGBR95C"}</definedName>
    <definedName name="wrn.tableq._1_5_2_3" hidden="1">{#N/A,#N/A,FALSE,"CGBR95C"}</definedName>
    <definedName name="wrn.tableq._1_5_2_4" localSheetId="0" hidden="1">{#N/A,#N/A,FALSE,"CGBR95C"}</definedName>
    <definedName name="wrn.tableq._1_5_2_4" hidden="1">{#N/A,#N/A,FALSE,"CGBR95C"}</definedName>
    <definedName name="wrn.tableq._1_5_2_5" localSheetId="0" hidden="1">{#N/A,#N/A,FALSE,"CGBR95C"}</definedName>
    <definedName name="wrn.tableq._1_5_2_5" hidden="1">{#N/A,#N/A,FALSE,"CGBR95C"}</definedName>
    <definedName name="wrn.tableq._1_5_3" localSheetId="0" hidden="1">{#N/A,#N/A,FALSE,"CGBR95C"}</definedName>
    <definedName name="wrn.tableq._1_5_3" hidden="1">{#N/A,#N/A,FALSE,"CGBR95C"}</definedName>
    <definedName name="wrn.tableq._1_5_3_1" localSheetId="0" hidden="1">{#N/A,#N/A,FALSE,"CGBR95C"}</definedName>
    <definedName name="wrn.tableq._1_5_3_1" hidden="1">{#N/A,#N/A,FALSE,"CGBR95C"}</definedName>
    <definedName name="wrn.tableq._1_5_3_2" localSheetId="0" hidden="1">{#N/A,#N/A,FALSE,"CGBR95C"}</definedName>
    <definedName name="wrn.tableq._1_5_3_2" hidden="1">{#N/A,#N/A,FALSE,"CGBR95C"}</definedName>
    <definedName name="wrn.tableq._1_5_3_3" localSheetId="0" hidden="1">{#N/A,#N/A,FALSE,"CGBR95C"}</definedName>
    <definedName name="wrn.tableq._1_5_3_3" hidden="1">{#N/A,#N/A,FALSE,"CGBR95C"}</definedName>
    <definedName name="wrn.tableq._1_5_3_4" localSheetId="0" hidden="1">{#N/A,#N/A,FALSE,"CGBR95C"}</definedName>
    <definedName name="wrn.tableq._1_5_3_4" hidden="1">{#N/A,#N/A,FALSE,"CGBR95C"}</definedName>
    <definedName name="wrn.tableq._1_5_3_5" localSheetId="0" hidden="1">{#N/A,#N/A,FALSE,"CGBR95C"}</definedName>
    <definedName name="wrn.tableq._1_5_3_5" hidden="1">{#N/A,#N/A,FALSE,"CGBR95C"}</definedName>
    <definedName name="wrn.tableq._1_5_4" localSheetId="0" hidden="1">{#N/A,#N/A,FALSE,"CGBR95C"}</definedName>
    <definedName name="wrn.tableq._1_5_4" hidden="1">{#N/A,#N/A,FALSE,"CGBR95C"}</definedName>
    <definedName name="wrn.tableq._1_5_5" localSheetId="0" hidden="1">{#N/A,#N/A,FALSE,"CGBR95C"}</definedName>
    <definedName name="wrn.tableq._1_5_5" hidden="1">{#N/A,#N/A,FALSE,"CGBR95C"}</definedName>
    <definedName name="wrn.tableq._2" localSheetId="0" hidden="1">{#N/A,#N/A,FALSE,"CGBR95C"}</definedName>
    <definedName name="wrn.tableq._2" hidden="1">{#N/A,#N/A,FALSE,"CGBR95C"}</definedName>
    <definedName name="wrn.tableq._2_1" localSheetId="0" hidden="1">{#N/A,#N/A,FALSE,"CGBR95C"}</definedName>
    <definedName name="wrn.tableq._2_1" hidden="1">{#N/A,#N/A,FALSE,"CGBR95C"}</definedName>
    <definedName name="wrn.tableq._2_1_1" localSheetId="0" hidden="1">{#N/A,#N/A,FALSE,"CGBR95C"}</definedName>
    <definedName name="wrn.tableq._2_1_1" hidden="1">{#N/A,#N/A,FALSE,"CGBR95C"}</definedName>
    <definedName name="wrn.tableq._2_1_1_1" localSheetId="0" hidden="1">{#N/A,#N/A,FALSE,"CGBR95C"}</definedName>
    <definedName name="wrn.tableq._2_1_1_1" hidden="1">{#N/A,#N/A,FALSE,"CGBR95C"}</definedName>
    <definedName name="wrn.tableq._2_1_1_2" localSheetId="0" hidden="1">{#N/A,#N/A,FALSE,"CGBR95C"}</definedName>
    <definedName name="wrn.tableq._2_1_1_2" hidden="1">{#N/A,#N/A,FALSE,"CGBR95C"}</definedName>
    <definedName name="wrn.tableq._2_1_1_3" localSheetId="0" hidden="1">{#N/A,#N/A,FALSE,"CGBR95C"}</definedName>
    <definedName name="wrn.tableq._2_1_1_3" hidden="1">{#N/A,#N/A,FALSE,"CGBR95C"}</definedName>
    <definedName name="wrn.tableq._2_1_1_4" localSheetId="0" hidden="1">{#N/A,#N/A,FALSE,"CGBR95C"}</definedName>
    <definedName name="wrn.tableq._2_1_1_4" hidden="1">{#N/A,#N/A,FALSE,"CGBR95C"}</definedName>
    <definedName name="wrn.tableq._2_1_1_5" localSheetId="0" hidden="1">{#N/A,#N/A,FALSE,"CGBR95C"}</definedName>
    <definedName name="wrn.tableq._2_1_1_5" hidden="1">{#N/A,#N/A,FALSE,"CGBR95C"}</definedName>
    <definedName name="wrn.tableq._2_1_2" localSheetId="0" hidden="1">{#N/A,#N/A,FALSE,"CGBR95C"}</definedName>
    <definedName name="wrn.tableq._2_1_2" hidden="1">{#N/A,#N/A,FALSE,"CGBR95C"}</definedName>
    <definedName name="wrn.tableq._2_1_2_1" localSheetId="0" hidden="1">{#N/A,#N/A,FALSE,"CGBR95C"}</definedName>
    <definedName name="wrn.tableq._2_1_2_1" hidden="1">{#N/A,#N/A,FALSE,"CGBR95C"}</definedName>
    <definedName name="wrn.tableq._2_1_2_2" localSheetId="0" hidden="1">{#N/A,#N/A,FALSE,"CGBR95C"}</definedName>
    <definedName name="wrn.tableq._2_1_2_2" hidden="1">{#N/A,#N/A,FALSE,"CGBR95C"}</definedName>
    <definedName name="wrn.tableq._2_1_2_3" localSheetId="0" hidden="1">{#N/A,#N/A,FALSE,"CGBR95C"}</definedName>
    <definedName name="wrn.tableq._2_1_2_3" hidden="1">{#N/A,#N/A,FALSE,"CGBR95C"}</definedName>
    <definedName name="wrn.tableq._2_1_2_4" localSheetId="0" hidden="1">{#N/A,#N/A,FALSE,"CGBR95C"}</definedName>
    <definedName name="wrn.tableq._2_1_2_4" hidden="1">{#N/A,#N/A,FALSE,"CGBR95C"}</definedName>
    <definedName name="wrn.tableq._2_1_2_5" localSheetId="0" hidden="1">{#N/A,#N/A,FALSE,"CGBR95C"}</definedName>
    <definedName name="wrn.tableq._2_1_2_5" hidden="1">{#N/A,#N/A,FALSE,"CGBR95C"}</definedName>
    <definedName name="wrn.tableq._2_1_3" localSheetId="0" hidden="1">{#N/A,#N/A,FALSE,"CGBR95C"}</definedName>
    <definedName name="wrn.tableq._2_1_3" hidden="1">{#N/A,#N/A,FALSE,"CGBR95C"}</definedName>
    <definedName name="wrn.tableq._2_1_3_1" localSheetId="0" hidden="1">{#N/A,#N/A,FALSE,"CGBR95C"}</definedName>
    <definedName name="wrn.tableq._2_1_3_1" hidden="1">{#N/A,#N/A,FALSE,"CGBR95C"}</definedName>
    <definedName name="wrn.tableq._2_1_3_2" localSheetId="0" hidden="1">{#N/A,#N/A,FALSE,"CGBR95C"}</definedName>
    <definedName name="wrn.tableq._2_1_3_2" hidden="1">{#N/A,#N/A,FALSE,"CGBR95C"}</definedName>
    <definedName name="wrn.tableq._2_1_3_3" localSheetId="0" hidden="1">{#N/A,#N/A,FALSE,"CGBR95C"}</definedName>
    <definedName name="wrn.tableq._2_1_3_3" hidden="1">{#N/A,#N/A,FALSE,"CGBR95C"}</definedName>
    <definedName name="wrn.tableq._2_1_3_4" localSheetId="0" hidden="1">{#N/A,#N/A,FALSE,"CGBR95C"}</definedName>
    <definedName name="wrn.tableq._2_1_3_4" hidden="1">{#N/A,#N/A,FALSE,"CGBR95C"}</definedName>
    <definedName name="wrn.tableq._2_1_3_5" localSheetId="0" hidden="1">{#N/A,#N/A,FALSE,"CGBR95C"}</definedName>
    <definedName name="wrn.tableq._2_1_3_5" hidden="1">{#N/A,#N/A,FALSE,"CGBR95C"}</definedName>
    <definedName name="wrn.tableq._2_1_4" localSheetId="0" hidden="1">{#N/A,#N/A,FALSE,"CGBR95C"}</definedName>
    <definedName name="wrn.tableq._2_1_4" hidden="1">{#N/A,#N/A,FALSE,"CGBR95C"}</definedName>
    <definedName name="wrn.tableq._2_1_5" localSheetId="0" hidden="1">{#N/A,#N/A,FALSE,"CGBR95C"}</definedName>
    <definedName name="wrn.tableq._2_1_5" hidden="1">{#N/A,#N/A,FALSE,"CGBR95C"}</definedName>
    <definedName name="wrn.tableq._2_2" localSheetId="0" hidden="1">{#N/A,#N/A,FALSE,"CGBR95C"}</definedName>
    <definedName name="wrn.tableq._2_2" hidden="1">{#N/A,#N/A,FALSE,"CGBR95C"}</definedName>
    <definedName name="wrn.tableq._2_2_1" localSheetId="0" hidden="1">{#N/A,#N/A,FALSE,"CGBR95C"}</definedName>
    <definedName name="wrn.tableq._2_2_1" hidden="1">{#N/A,#N/A,FALSE,"CGBR95C"}</definedName>
    <definedName name="wrn.tableq._2_2_2" localSheetId="0" hidden="1">{#N/A,#N/A,FALSE,"CGBR95C"}</definedName>
    <definedName name="wrn.tableq._2_2_2" hidden="1">{#N/A,#N/A,FALSE,"CGBR95C"}</definedName>
    <definedName name="wrn.tableq._2_2_3" localSheetId="0" hidden="1">{#N/A,#N/A,FALSE,"CGBR95C"}</definedName>
    <definedName name="wrn.tableq._2_2_3" hidden="1">{#N/A,#N/A,FALSE,"CGBR95C"}</definedName>
    <definedName name="wrn.tableq._2_2_4" localSheetId="0" hidden="1">{#N/A,#N/A,FALSE,"CGBR95C"}</definedName>
    <definedName name="wrn.tableq._2_2_4" hidden="1">{#N/A,#N/A,FALSE,"CGBR95C"}</definedName>
    <definedName name="wrn.tableq._2_2_5" localSheetId="0" hidden="1">{#N/A,#N/A,FALSE,"CGBR95C"}</definedName>
    <definedName name="wrn.tableq._2_2_5" hidden="1">{#N/A,#N/A,FALSE,"CGBR95C"}</definedName>
    <definedName name="wrn.tableq._2_3" localSheetId="0" hidden="1">{#N/A,#N/A,FALSE,"CGBR95C"}</definedName>
    <definedName name="wrn.tableq._2_3" hidden="1">{#N/A,#N/A,FALSE,"CGBR95C"}</definedName>
    <definedName name="wrn.tableq._2_3_1" localSheetId="0" hidden="1">{#N/A,#N/A,FALSE,"CGBR95C"}</definedName>
    <definedName name="wrn.tableq._2_3_1" hidden="1">{#N/A,#N/A,FALSE,"CGBR95C"}</definedName>
    <definedName name="wrn.tableq._2_3_2" localSheetId="0" hidden="1">{#N/A,#N/A,FALSE,"CGBR95C"}</definedName>
    <definedName name="wrn.tableq._2_3_2" hidden="1">{#N/A,#N/A,FALSE,"CGBR95C"}</definedName>
    <definedName name="wrn.tableq._2_3_3" localSheetId="0" hidden="1">{#N/A,#N/A,FALSE,"CGBR95C"}</definedName>
    <definedName name="wrn.tableq._2_3_3" hidden="1">{#N/A,#N/A,FALSE,"CGBR95C"}</definedName>
    <definedName name="wrn.tableq._2_3_4" localSheetId="0" hidden="1">{#N/A,#N/A,FALSE,"CGBR95C"}</definedName>
    <definedName name="wrn.tableq._2_3_4" hidden="1">{#N/A,#N/A,FALSE,"CGBR95C"}</definedName>
    <definedName name="wrn.tableq._2_3_5" localSheetId="0" hidden="1">{#N/A,#N/A,FALSE,"CGBR95C"}</definedName>
    <definedName name="wrn.tableq._2_3_5" hidden="1">{#N/A,#N/A,FALSE,"CGBR95C"}</definedName>
    <definedName name="wrn.tableq._2_4" localSheetId="0" hidden="1">{#N/A,#N/A,FALSE,"CGBR95C"}</definedName>
    <definedName name="wrn.tableq._2_4" hidden="1">{#N/A,#N/A,FALSE,"CGBR95C"}</definedName>
    <definedName name="wrn.tableq._2_4_1" localSheetId="0" hidden="1">{#N/A,#N/A,FALSE,"CGBR95C"}</definedName>
    <definedName name="wrn.tableq._2_4_1" hidden="1">{#N/A,#N/A,FALSE,"CGBR95C"}</definedName>
    <definedName name="wrn.tableq._2_4_2" localSheetId="0" hidden="1">{#N/A,#N/A,FALSE,"CGBR95C"}</definedName>
    <definedName name="wrn.tableq._2_4_2" hidden="1">{#N/A,#N/A,FALSE,"CGBR95C"}</definedName>
    <definedName name="wrn.tableq._2_4_3" localSheetId="0" hidden="1">{#N/A,#N/A,FALSE,"CGBR95C"}</definedName>
    <definedName name="wrn.tableq._2_4_3" hidden="1">{#N/A,#N/A,FALSE,"CGBR95C"}</definedName>
    <definedName name="wrn.tableq._2_4_4" localSheetId="0" hidden="1">{#N/A,#N/A,FALSE,"CGBR95C"}</definedName>
    <definedName name="wrn.tableq._2_4_4" hidden="1">{#N/A,#N/A,FALSE,"CGBR95C"}</definedName>
    <definedName name="wrn.tableq._2_4_5" localSheetId="0" hidden="1">{#N/A,#N/A,FALSE,"CGBR95C"}</definedName>
    <definedName name="wrn.tableq._2_4_5" hidden="1">{#N/A,#N/A,FALSE,"CGBR95C"}</definedName>
    <definedName name="wrn.tableq._2_5" localSheetId="0" hidden="1">{#N/A,#N/A,FALSE,"CGBR95C"}</definedName>
    <definedName name="wrn.tableq._2_5" hidden="1">{#N/A,#N/A,FALSE,"CGBR95C"}</definedName>
    <definedName name="wrn.tableq._3" localSheetId="0" hidden="1">{#N/A,#N/A,FALSE,"CGBR95C"}</definedName>
    <definedName name="wrn.tableq._3" hidden="1">{#N/A,#N/A,FALSE,"CGBR95C"}</definedName>
    <definedName name="wrn.tableq._3_1" localSheetId="0" hidden="1">{#N/A,#N/A,FALSE,"CGBR95C"}</definedName>
    <definedName name="wrn.tableq._3_1" hidden="1">{#N/A,#N/A,FALSE,"CGBR95C"}</definedName>
    <definedName name="wrn.tableq._3_1_1" localSheetId="0" hidden="1">{#N/A,#N/A,FALSE,"CGBR95C"}</definedName>
    <definedName name="wrn.tableq._3_1_1" hidden="1">{#N/A,#N/A,FALSE,"CGBR95C"}</definedName>
    <definedName name="wrn.tableq._3_1_1_1" localSheetId="0" hidden="1">{#N/A,#N/A,FALSE,"CGBR95C"}</definedName>
    <definedName name="wrn.tableq._3_1_1_1" hidden="1">{#N/A,#N/A,FALSE,"CGBR95C"}</definedName>
    <definedName name="wrn.tableq._3_1_1_2" localSheetId="0" hidden="1">{#N/A,#N/A,FALSE,"CGBR95C"}</definedName>
    <definedName name="wrn.tableq._3_1_1_2" hidden="1">{#N/A,#N/A,FALSE,"CGBR95C"}</definedName>
    <definedName name="wrn.tableq._3_1_1_3" localSheetId="0" hidden="1">{#N/A,#N/A,FALSE,"CGBR95C"}</definedName>
    <definedName name="wrn.tableq._3_1_1_3" hidden="1">{#N/A,#N/A,FALSE,"CGBR95C"}</definedName>
    <definedName name="wrn.tableq._3_1_1_4" localSheetId="0" hidden="1">{#N/A,#N/A,FALSE,"CGBR95C"}</definedName>
    <definedName name="wrn.tableq._3_1_1_4" hidden="1">{#N/A,#N/A,FALSE,"CGBR95C"}</definedName>
    <definedName name="wrn.tableq._3_1_1_5" localSheetId="0" hidden="1">{#N/A,#N/A,FALSE,"CGBR95C"}</definedName>
    <definedName name="wrn.tableq._3_1_1_5" hidden="1">{#N/A,#N/A,FALSE,"CGBR95C"}</definedName>
    <definedName name="wrn.tableq._3_1_2" localSheetId="0" hidden="1">{#N/A,#N/A,FALSE,"CGBR95C"}</definedName>
    <definedName name="wrn.tableq._3_1_2" hidden="1">{#N/A,#N/A,FALSE,"CGBR95C"}</definedName>
    <definedName name="wrn.tableq._3_1_2_1" localSheetId="0" hidden="1">{#N/A,#N/A,FALSE,"CGBR95C"}</definedName>
    <definedName name="wrn.tableq._3_1_2_1" hidden="1">{#N/A,#N/A,FALSE,"CGBR95C"}</definedName>
    <definedName name="wrn.tableq._3_1_2_2" localSheetId="0" hidden="1">{#N/A,#N/A,FALSE,"CGBR95C"}</definedName>
    <definedName name="wrn.tableq._3_1_2_2" hidden="1">{#N/A,#N/A,FALSE,"CGBR95C"}</definedName>
    <definedName name="wrn.tableq._3_1_2_3" localSheetId="0" hidden="1">{#N/A,#N/A,FALSE,"CGBR95C"}</definedName>
    <definedName name="wrn.tableq._3_1_2_3" hidden="1">{#N/A,#N/A,FALSE,"CGBR95C"}</definedName>
    <definedName name="wrn.tableq._3_1_2_4" localSheetId="0" hidden="1">{#N/A,#N/A,FALSE,"CGBR95C"}</definedName>
    <definedName name="wrn.tableq._3_1_2_4" hidden="1">{#N/A,#N/A,FALSE,"CGBR95C"}</definedName>
    <definedName name="wrn.tableq._3_1_2_5" localSheetId="0" hidden="1">{#N/A,#N/A,FALSE,"CGBR95C"}</definedName>
    <definedName name="wrn.tableq._3_1_2_5" hidden="1">{#N/A,#N/A,FALSE,"CGBR95C"}</definedName>
    <definedName name="wrn.tableq._3_1_3" localSheetId="0" hidden="1">{#N/A,#N/A,FALSE,"CGBR95C"}</definedName>
    <definedName name="wrn.tableq._3_1_3" hidden="1">{#N/A,#N/A,FALSE,"CGBR95C"}</definedName>
    <definedName name="wrn.tableq._3_1_3_1" localSheetId="0" hidden="1">{#N/A,#N/A,FALSE,"CGBR95C"}</definedName>
    <definedName name="wrn.tableq._3_1_3_1" hidden="1">{#N/A,#N/A,FALSE,"CGBR95C"}</definedName>
    <definedName name="wrn.tableq._3_1_3_2" localSheetId="0" hidden="1">{#N/A,#N/A,FALSE,"CGBR95C"}</definedName>
    <definedName name="wrn.tableq._3_1_3_2" hidden="1">{#N/A,#N/A,FALSE,"CGBR95C"}</definedName>
    <definedName name="wrn.tableq._3_1_3_3" localSheetId="0" hidden="1">{#N/A,#N/A,FALSE,"CGBR95C"}</definedName>
    <definedName name="wrn.tableq._3_1_3_3" hidden="1">{#N/A,#N/A,FALSE,"CGBR95C"}</definedName>
    <definedName name="wrn.tableq._3_1_3_4" localSheetId="0" hidden="1">{#N/A,#N/A,FALSE,"CGBR95C"}</definedName>
    <definedName name="wrn.tableq._3_1_3_4" hidden="1">{#N/A,#N/A,FALSE,"CGBR95C"}</definedName>
    <definedName name="wrn.tableq._3_1_3_5" localSheetId="0" hidden="1">{#N/A,#N/A,FALSE,"CGBR95C"}</definedName>
    <definedName name="wrn.tableq._3_1_3_5" hidden="1">{#N/A,#N/A,FALSE,"CGBR95C"}</definedName>
    <definedName name="wrn.tableq._3_1_4" localSheetId="0" hidden="1">{#N/A,#N/A,FALSE,"CGBR95C"}</definedName>
    <definedName name="wrn.tableq._3_1_4" hidden="1">{#N/A,#N/A,FALSE,"CGBR95C"}</definedName>
    <definedName name="wrn.tableq._3_1_5" localSheetId="0" hidden="1">{#N/A,#N/A,FALSE,"CGBR95C"}</definedName>
    <definedName name="wrn.tableq._3_1_5" hidden="1">{#N/A,#N/A,FALSE,"CGBR95C"}</definedName>
    <definedName name="wrn.tableq._3_2" localSheetId="0" hidden="1">{#N/A,#N/A,FALSE,"CGBR95C"}</definedName>
    <definedName name="wrn.tableq._3_2" hidden="1">{#N/A,#N/A,FALSE,"CGBR95C"}</definedName>
    <definedName name="wrn.tableq._3_2_1" localSheetId="0" hidden="1">{#N/A,#N/A,FALSE,"CGBR95C"}</definedName>
    <definedName name="wrn.tableq._3_2_1" hidden="1">{#N/A,#N/A,FALSE,"CGBR95C"}</definedName>
    <definedName name="wrn.tableq._3_2_2" localSheetId="0" hidden="1">{#N/A,#N/A,FALSE,"CGBR95C"}</definedName>
    <definedName name="wrn.tableq._3_2_2" hidden="1">{#N/A,#N/A,FALSE,"CGBR95C"}</definedName>
    <definedName name="wrn.tableq._3_2_3" localSheetId="0" hidden="1">{#N/A,#N/A,FALSE,"CGBR95C"}</definedName>
    <definedName name="wrn.tableq._3_2_3" hidden="1">{#N/A,#N/A,FALSE,"CGBR95C"}</definedName>
    <definedName name="wrn.tableq._3_2_4" localSheetId="0" hidden="1">{#N/A,#N/A,FALSE,"CGBR95C"}</definedName>
    <definedName name="wrn.tableq._3_2_4" hidden="1">{#N/A,#N/A,FALSE,"CGBR95C"}</definedName>
    <definedName name="wrn.tableq._3_2_5" localSheetId="0" hidden="1">{#N/A,#N/A,FALSE,"CGBR95C"}</definedName>
    <definedName name="wrn.tableq._3_2_5" hidden="1">{#N/A,#N/A,FALSE,"CGBR95C"}</definedName>
    <definedName name="wrn.tableq._3_3" localSheetId="0" hidden="1">{#N/A,#N/A,FALSE,"CGBR95C"}</definedName>
    <definedName name="wrn.tableq._3_3" hidden="1">{#N/A,#N/A,FALSE,"CGBR95C"}</definedName>
    <definedName name="wrn.tableq._3_3_1" localSheetId="0" hidden="1">{#N/A,#N/A,FALSE,"CGBR95C"}</definedName>
    <definedName name="wrn.tableq._3_3_1" hidden="1">{#N/A,#N/A,FALSE,"CGBR95C"}</definedName>
    <definedName name="wrn.tableq._3_3_2" localSheetId="0" hidden="1">{#N/A,#N/A,FALSE,"CGBR95C"}</definedName>
    <definedName name="wrn.tableq._3_3_2" hidden="1">{#N/A,#N/A,FALSE,"CGBR95C"}</definedName>
    <definedName name="wrn.tableq._3_3_3" localSheetId="0" hidden="1">{#N/A,#N/A,FALSE,"CGBR95C"}</definedName>
    <definedName name="wrn.tableq._3_3_3" hidden="1">{#N/A,#N/A,FALSE,"CGBR95C"}</definedName>
    <definedName name="wrn.tableq._3_3_4" localSheetId="0" hidden="1">{#N/A,#N/A,FALSE,"CGBR95C"}</definedName>
    <definedName name="wrn.tableq._3_3_4" hidden="1">{#N/A,#N/A,FALSE,"CGBR95C"}</definedName>
    <definedName name="wrn.tableq._3_3_5" localSheetId="0" hidden="1">{#N/A,#N/A,FALSE,"CGBR95C"}</definedName>
    <definedName name="wrn.tableq._3_3_5" hidden="1">{#N/A,#N/A,FALSE,"CGBR95C"}</definedName>
    <definedName name="wrn.tableq._3_4" localSheetId="0" hidden="1">{#N/A,#N/A,FALSE,"CGBR95C"}</definedName>
    <definedName name="wrn.tableq._3_4" hidden="1">{#N/A,#N/A,FALSE,"CGBR95C"}</definedName>
    <definedName name="wrn.tableq._3_4_1" localSheetId="0" hidden="1">{#N/A,#N/A,FALSE,"CGBR95C"}</definedName>
    <definedName name="wrn.tableq._3_4_1" hidden="1">{#N/A,#N/A,FALSE,"CGBR95C"}</definedName>
    <definedName name="wrn.tableq._3_4_2" localSheetId="0" hidden="1">{#N/A,#N/A,FALSE,"CGBR95C"}</definedName>
    <definedName name="wrn.tableq._3_4_2" hidden="1">{#N/A,#N/A,FALSE,"CGBR95C"}</definedName>
    <definedName name="wrn.tableq._3_4_3" localSheetId="0" hidden="1">{#N/A,#N/A,FALSE,"CGBR95C"}</definedName>
    <definedName name="wrn.tableq._3_4_3" hidden="1">{#N/A,#N/A,FALSE,"CGBR95C"}</definedName>
    <definedName name="wrn.tableq._3_4_4" localSheetId="0" hidden="1">{#N/A,#N/A,FALSE,"CGBR95C"}</definedName>
    <definedName name="wrn.tableq._3_4_4" hidden="1">{#N/A,#N/A,FALSE,"CGBR95C"}</definedName>
    <definedName name="wrn.tableq._3_4_5" localSheetId="0" hidden="1">{#N/A,#N/A,FALSE,"CGBR95C"}</definedName>
    <definedName name="wrn.tableq._3_4_5" hidden="1">{#N/A,#N/A,FALSE,"CGBR95C"}</definedName>
    <definedName name="wrn.tableq._3_5" localSheetId="0" hidden="1">{#N/A,#N/A,FALSE,"CGBR95C"}</definedName>
    <definedName name="wrn.tableq._3_5" hidden="1">{#N/A,#N/A,FALSE,"CGBR95C"}</definedName>
    <definedName name="wrn.tableq._4" localSheetId="0" hidden="1">{#N/A,#N/A,FALSE,"CGBR95C"}</definedName>
    <definedName name="wrn.tableq._4" hidden="1">{#N/A,#N/A,FALSE,"CGBR95C"}</definedName>
    <definedName name="wrn.tableq._4_1" localSheetId="0" hidden="1">{#N/A,#N/A,FALSE,"CGBR95C"}</definedName>
    <definedName name="wrn.tableq._4_1" hidden="1">{#N/A,#N/A,FALSE,"CGBR95C"}</definedName>
    <definedName name="wrn.tableq._4_1_1" localSheetId="0" hidden="1">{#N/A,#N/A,FALSE,"CGBR95C"}</definedName>
    <definedName name="wrn.tableq._4_1_1" hidden="1">{#N/A,#N/A,FALSE,"CGBR95C"}</definedName>
    <definedName name="wrn.tableq._4_1_1_1" localSheetId="0" hidden="1">{#N/A,#N/A,FALSE,"CGBR95C"}</definedName>
    <definedName name="wrn.tableq._4_1_1_1" hidden="1">{#N/A,#N/A,FALSE,"CGBR95C"}</definedName>
    <definedName name="wrn.tableq._4_1_1_2" localSheetId="0" hidden="1">{#N/A,#N/A,FALSE,"CGBR95C"}</definedName>
    <definedName name="wrn.tableq._4_1_1_2" hidden="1">{#N/A,#N/A,FALSE,"CGBR95C"}</definedName>
    <definedName name="wrn.tableq._4_1_1_3" localSheetId="0" hidden="1">{#N/A,#N/A,FALSE,"CGBR95C"}</definedName>
    <definedName name="wrn.tableq._4_1_1_3" hidden="1">{#N/A,#N/A,FALSE,"CGBR95C"}</definedName>
    <definedName name="wrn.tableq._4_1_1_4" localSheetId="0" hidden="1">{#N/A,#N/A,FALSE,"CGBR95C"}</definedName>
    <definedName name="wrn.tableq._4_1_1_4" hidden="1">{#N/A,#N/A,FALSE,"CGBR95C"}</definedName>
    <definedName name="wrn.tableq._4_1_1_5" localSheetId="0" hidden="1">{#N/A,#N/A,FALSE,"CGBR95C"}</definedName>
    <definedName name="wrn.tableq._4_1_1_5" hidden="1">{#N/A,#N/A,FALSE,"CGBR95C"}</definedName>
    <definedName name="wrn.tableq._4_1_2" localSheetId="0" hidden="1">{#N/A,#N/A,FALSE,"CGBR95C"}</definedName>
    <definedName name="wrn.tableq._4_1_2" hidden="1">{#N/A,#N/A,FALSE,"CGBR95C"}</definedName>
    <definedName name="wrn.tableq._4_1_2_1" localSheetId="0" hidden="1">{#N/A,#N/A,FALSE,"CGBR95C"}</definedName>
    <definedName name="wrn.tableq._4_1_2_1" hidden="1">{#N/A,#N/A,FALSE,"CGBR95C"}</definedName>
    <definedName name="wrn.tableq._4_1_2_2" localSheetId="0" hidden="1">{#N/A,#N/A,FALSE,"CGBR95C"}</definedName>
    <definedName name="wrn.tableq._4_1_2_2" hidden="1">{#N/A,#N/A,FALSE,"CGBR95C"}</definedName>
    <definedName name="wrn.tableq._4_1_2_3" localSheetId="0" hidden="1">{#N/A,#N/A,FALSE,"CGBR95C"}</definedName>
    <definedName name="wrn.tableq._4_1_2_3" hidden="1">{#N/A,#N/A,FALSE,"CGBR95C"}</definedName>
    <definedName name="wrn.tableq._4_1_2_4" localSheetId="0" hidden="1">{#N/A,#N/A,FALSE,"CGBR95C"}</definedName>
    <definedName name="wrn.tableq._4_1_2_4" hidden="1">{#N/A,#N/A,FALSE,"CGBR95C"}</definedName>
    <definedName name="wrn.tableq._4_1_2_5" localSheetId="0" hidden="1">{#N/A,#N/A,FALSE,"CGBR95C"}</definedName>
    <definedName name="wrn.tableq._4_1_2_5" hidden="1">{#N/A,#N/A,FALSE,"CGBR95C"}</definedName>
    <definedName name="wrn.tableq._4_1_3" localSheetId="0" hidden="1">{#N/A,#N/A,FALSE,"CGBR95C"}</definedName>
    <definedName name="wrn.tableq._4_1_3" hidden="1">{#N/A,#N/A,FALSE,"CGBR95C"}</definedName>
    <definedName name="wrn.tableq._4_1_3_1" localSheetId="0" hidden="1">{#N/A,#N/A,FALSE,"CGBR95C"}</definedName>
    <definedName name="wrn.tableq._4_1_3_1" hidden="1">{#N/A,#N/A,FALSE,"CGBR95C"}</definedName>
    <definedName name="wrn.tableq._4_1_3_2" localSheetId="0" hidden="1">{#N/A,#N/A,FALSE,"CGBR95C"}</definedName>
    <definedName name="wrn.tableq._4_1_3_2" hidden="1">{#N/A,#N/A,FALSE,"CGBR95C"}</definedName>
    <definedName name="wrn.tableq._4_1_3_3" localSheetId="0" hidden="1">{#N/A,#N/A,FALSE,"CGBR95C"}</definedName>
    <definedName name="wrn.tableq._4_1_3_3" hidden="1">{#N/A,#N/A,FALSE,"CGBR95C"}</definedName>
    <definedName name="wrn.tableq._4_1_3_4" localSheetId="0" hidden="1">{#N/A,#N/A,FALSE,"CGBR95C"}</definedName>
    <definedName name="wrn.tableq._4_1_3_4" hidden="1">{#N/A,#N/A,FALSE,"CGBR95C"}</definedName>
    <definedName name="wrn.tableq._4_1_3_5" localSheetId="0" hidden="1">{#N/A,#N/A,FALSE,"CGBR95C"}</definedName>
    <definedName name="wrn.tableq._4_1_3_5" hidden="1">{#N/A,#N/A,FALSE,"CGBR95C"}</definedName>
    <definedName name="wrn.tableq._4_1_4" localSheetId="0" hidden="1">{#N/A,#N/A,FALSE,"CGBR95C"}</definedName>
    <definedName name="wrn.tableq._4_1_4" hidden="1">{#N/A,#N/A,FALSE,"CGBR95C"}</definedName>
    <definedName name="wrn.tableq._4_1_5" localSheetId="0" hidden="1">{#N/A,#N/A,FALSE,"CGBR95C"}</definedName>
    <definedName name="wrn.tableq._4_1_5" hidden="1">{#N/A,#N/A,FALSE,"CGBR95C"}</definedName>
    <definedName name="wrn.tableq._4_2" localSheetId="0" hidden="1">{#N/A,#N/A,FALSE,"CGBR95C"}</definedName>
    <definedName name="wrn.tableq._4_2" hidden="1">{#N/A,#N/A,FALSE,"CGBR95C"}</definedName>
    <definedName name="wrn.tableq._4_2_1" localSheetId="0" hidden="1">{#N/A,#N/A,FALSE,"CGBR95C"}</definedName>
    <definedName name="wrn.tableq._4_2_1" hidden="1">{#N/A,#N/A,FALSE,"CGBR95C"}</definedName>
    <definedName name="wrn.tableq._4_2_2" localSheetId="0" hidden="1">{#N/A,#N/A,FALSE,"CGBR95C"}</definedName>
    <definedName name="wrn.tableq._4_2_2" hidden="1">{#N/A,#N/A,FALSE,"CGBR95C"}</definedName>
    <definedName name="wrn.tableq._4_2_3" localSheetId="0" hidden="1">{#N/A,#N/A,FALSE,"CGBR95C"}</definedName>
    <definedName name="wrn.tableq._4_2_3" hidden="1">{#N/A,#N/A,FALSE,"CGBR95C"}</definedName>
    <definedName name="wrn.tableq._4_2_4" localSheetId="0" hidden="1">{#N/A,#N/A,FALSE,"CGBR95C"}</definedName>
    <definedName name="wrn.tableq._4_2_4" hidden="1">{#N/A,#N/A,FALSE,"CGBR95C"}</definedName>
    <definedName name="wrn.tableq._4_2_5" localSheetId="0" hidden="1">{#N/A,#N/A,FALSE,"CGBR95C"}</definedName>
    <definedName name="wrn.tableq._4_2_5" hidden="1">{#N/A,#N/A,FALSE,"CGBR95C"}</definedName>
    <definedName name="wrn.tableq._4_3" localSheetId="0" hidden="1">{#N/A,#N/A,FALSE,"CGBR95C"}</definedName>
    <definedName name="wrn.tableq._4_3" hidden="1">{#N/A,#N/A,FALSE,"CGBR95C"}</definedName>
    <definedName name="wrn.tableq._4_3_1" localSheetId="0" hidden="1">{#N/A,#N/A,FALSE,"CGBR95C"}</definedName>
    <definedName name="wrn.tableq._4_3_1" hidden="1">{#N/A,#N/A,FALSE,"CGBR95C"}</definedName>
    <definedName name="wrn.tableq._4_3_2" localSheetId="0" hidden="1">{#N/A,#N/A,FALSE,"CGBR95C"}</definedName>
    <definedName name="wrn.tableq._4_3_2" hidden="1">{#N/A,#N/A,FALSE,"CGBR95C"}</definedName>
    <definedName name="wrn.tableq._4_3_3" localSheetId="0" hidden="1">{#N/A,#N/A,FALSE,"CGBR95C"}</definedName>
    <definedName name="wrn.tableq._4_3_3" hidden="1">{#N/A,#N/A,FALSE,"CGBR95C"}</definedName>
    <definedName name="wrn.tableq._4_3_4" localSheetId="0" hidden="1">{#N/A,#N/A,FALSE,"CGBR95C"}</definedName>
    <definedName name="wrn.tableq._4_3_4" hidden="1">{#N/A,#N/A,FALSE,"CGBR95C"}</definedName>
    <definedName name="wrn.tableq._4_3_5" localSheetId="0" hidden="1">{#N/A,#N/A,FALSE,"CGBR95C"}</definedName>
    <definedName name="wrn.tableq._4_3_5" hidden="1">{#N/A,#N/A,FALSE,"CGBR95C"}</definedName>
    <definedName name="wrn.tableq._4_4" localSheetId="0" hidden="1">{#N/A,#N/A,FALSE,"CGBR95C"}</definedName>
    <definedName name="wrn.tableq._4_4" hidden="1">{#N/A,#N/A,FALSE,"CGBR95C"}</definedName>
    <definedName name="wrn.tableq._4_4_1" localSheetId="0" hidden="1">{#N/A,#N/A,FALSE,"CGBR95C"}</definedName>
    <definedName name="wrn.tableq._4_4_1" hidden="1">{#N/A,#N/A,FALSE,"CGBR95C"}</definedName>
    <definedName name="wrn.tableq._4_4_2" localSheetId="0" hidden="1">{#N/A,#N/A,FALSE,"CGBR95C"}</definedName>
    <definedName name="wrn.tableq._4_4_2" hidden="1">{#N/A,#N/A,FALSE,"CGBR95C"}</definedName>
    <definedName name="wrn.tableq._4_4_3" localSheetId="0" hidden="1">{#N/A,#N/A,FALSE,"CGBR95C"}</definedName>
    <definedName name="wrn.tableq._4_4_3" hidden="1">{#N/A,#N/A,FALSE,"CGBR95C"}</definedName>
    <definedName name="wrn.tableq._4_4_4" localSheetId="0" hidden="1">{#N/A,#N/A,FALSE,"CGBR95C"}</definedName>
    <definedName name="wrn.tableq._4_4_4" hidden="1">{#N/A,#N/A,FALSE,"CGBR95C"}</definedName>
    <definedName name="wrn.tableq._4_4_5" localSheetId="0" hidden="1">{#N/A,#N/A,FALSE,"CGBR95C"}</definedName>
    <definedName name="wrn.tableq._4_4_5" hidden="1">{#N/A,#N/A,FALSE,"CGBR95C"}</definedName>
    <definedName name="wrn.tableq._4_5" localSheetId="0" hidden="1">{#N/A,#N/A,FALSE,"CGBR95C"}</definedName>
    <definedName name="wrn.tableq._4_5" hidden="1">{#N/A,#N/A,FALSE,"CGBR95C"}</definedName>
    <definedName name="wrn.tableq._5" localSheetId="0" hidden="1">{#N/A,#N/A,FALSE,"CGBR95C"}</definedName>
    <definedName name="wrn.tableq._5" hidden="1">{#N/A,#N/A,FALSE,"CGBR95C"}</definedName>
    <definedName name="wrn.tableq._5_1" localSheetId="0" hidden="1">{#N/A,#N/A,FALSE,"CGBR95C"}</definedName>
    <definedName name="wrn.tableq._5_1" hidden="1">{#N/A,#N/A,FALSE,"CGBR95C"}</definedName>
    <definedName name="wrn.tableq._5_1_1" localSheetId="0" hidden="1">{#N/A,#N/A,FALSE,"CGBR95C"}</definedName>
    <definedName name="wrn.tableq._5_1_1" hidden="1">{#N/A,#N/A,FALSE,"CGBR95C"}</definedName>
    <definedName name="wrn.tableq._5_1_1_1" localSheetId="0" hidden="1">{#N/A,#N/A,FALSE,"CGBR95C"}</definedName>
    <definedName name="wrn.tableq._5_1_1_1" hidden="1">{#N/A,#N/A,FALSE,"CGBR95C"}</definedName>
    <definedName name="wrn.tableq._5_1_1_2" localSheetId="0" hidden="1">{#N/A,#N/A,FALSE,"CGBR95C"}</definedName>
    <definedName name="wrn.tableq._5_1_1_2" hidden="1">{#N/A,#N/A,FALSE,"CGBR95C"}</definedName>
    <definedName name="wrn.tableq._5_1_1_3" localSheetId="0" hidden="1">{#N/A,#N/A,FALSE,"CGBR95C"}</definedName>
    <definedName name="wrn.tableq._5_1_1_3" hidden="1">{#N/A,#N/A,FALSE,"CGBR95C"}</definedName>
    <definedName name="wrn.tableq._5_1_1_4" localSheetId="0" hidden="1">{#N/A,#N/A,FALSE,"CGBR95C"}</definedName>
    <definedName name="wrn.tableq._5_1_1_4" hidden="1">{#N/A,#N/A,FALSE,"CGBR95C"}</definedName>
    <definedName name="wrn.tableq._5_1_1_5" localSheetId="0" hidden="1">{#N/A,#N/A,FALSE,"CGBR95C"}</definedName>
    <definedName name="wrn.tableq._5_1_1_5" hidden="1">{#N/A,#N/A,FALSE,"CGBR95C"}</definedName>
    <definedName name="wrn.tableq._5_1_2" localSheetId="0" hidden="1">{#N/A,#N/A,FALSE,"CGBR95C"}</definedName>
    <definedName name="wrn.tableq._5_1_2" hidden="1">{#N/A,#N/A,FALSE,"CGBR95C"}</definedName>
    <definedName name="wrn.tableq._5_1_2_1" localSheetId="0" hidden="1">{#N/A,#N/A,FALSE,"CGBR95C"}</definedName>
    <definedName name="wrn.tableq._5_1_2_1" hidden="1">{#N/A,#N/A,FALSE,"CGBR95C"}</definedName>
    <definedName name="wrn.tableq._5_1_2_2" localSheetId="0" hidden="1">{#N/A,#N/A,FALSE,"CGBR95C"}</definedName>
    <definedName name="wrn.tableq._5_1_2_2" hidden="1">{#N/A,#N/A,FALSE,"CGBR95C"}</definedName>
    <definedName name="wrn.tableq._5_1_2_3" localSheetId="0" hidden="1">{#N/A,#N/A,FALSE,"CGBR95C"}</definedName>
    <definedName name="wrn.tableq._5_1_2_3" hidden="1">{#N/A,#N/A,FALSE,"CGBR95C"}</definedName>
    <definedName name="wrn.tableq._5_1_2_4" localSheetId="0" hidden="1">{#N/A,#N/A,FALSE,"CGBR95C"}</definedName>
    <definedName name="wrn.tableq._5_1_2_4" hidden="1">{#N/A,#N/A,FALSE,"CGBR95C"}</definedName>
    <definedName name="wrn.tableq._5_1_2_5" localSheetId="0" hidden="1">{#N/A,#N/A,FALSE,"CGBR95C"}</definedName>
    <definedName name="wrn.tableq._5_1_2_5" hidden="1">{#N/A,#N/A,FALSE,"CGBR95C"}</definedName>
    <definedName name="wrn.tableq._5_1_3" localSheetId="0" hidden="1">{#N/A,#N/A,FALSE,"CGBR95C"}</definedName>
    <definedName name="wrn.tableq._5_1_3" hidden="1">{#N/A,#N/A,FALSE,"CGBR95C"}</definedName>
    <definedName name="wrn.tableq._5_1_3_1" localSheetId="0" hidden="1">{#N/A,#N/A,FALSE,"CGBR95C"}</definedName>
    <definedName name="wrn.tableq._5_1_3_1" hidden="1">{#N/A,#N/A,FALSE,"CGBR95C"}</definedName>
    <definedName name="wrn.tableq._5_1_3_2" localSheetId="0" hidden="1">{#N/A,#N/A,FALSE,"CGBR95C"}</definedName>
    <definedName name="wrn.tableq._5_1_3_2" hidden="1">{#N/A,#N/A,FALSE,"CGBR95C"}</definedName>
    <definedName name="wrn.tableq._5_1_3_3" localSheetId="0" hidden="1">{#N/A,#N/A,FALSE,"CGBR95C"}</definedName>
    <definedName name="wrn.tableq._5_1_3_3" hidden="1">{#N/A,#N/A,FALSE,"CGBR95C"}</definedName>
    <definedName name="wrn.tableq._5_1_3_4" localSheetId="0" hidden="1">{#N/A,#N/A,FALSE,"CGBR95C"}</definedName>
    <definedName name="wrn.tableq._5_1_3_4" hidden="1">{#N/A,#N/A,FALSE,"CGBR95C"}</definedName>
    <definedName name="wrn.tableq._5_1_3_5" localSheetId="0" hidden="1">{#N/A,#N/A,FALSE,"CGBR95C"}</definedName>
    <definedName name="wrn.tableq._5_1_3_5" hidden="1">{#N/A,#N/A,FALSE,"CGBR95C"}</definedName>
    <definedName name="wrn.tableq._5_1_4" localSheetId="0" hidden="1">{#N/A,#N/A,FALSE,"CGBR95C"}</definedName>
    <definedName name="wrn.tableq._5_1_4" hidden="1">{#N/A,#N/A,FALSE,"CGBR95C"}</definedName>
    <definedName name="wrn.tableq._5_1_5" localSheetId="0" hidden="1">{#N/A,#N/A,FALSE,"CGBR95C"}</definedName>
    <definedName name="wrn.tableq._5_1_5" hidden="1">{#N/A,#N/A,FALSE,"CGBR95C"}</definedName>
    <definedName name="wrn.tableq._5_2" localSheetId="0" hidden="1">{#N/A,#N/A,FALSE,"CGBR95C"}</definedName>
    <definedName name="wrn.tableq._5_2" hidden="1">{#N/A,#N/A,FALSE,"CGBR95C"}</definedName>
    <definedName name="wrn.tableq._5_2_1" localSheetId="0" hidden="1">{#N/A,#N/A,FALSE,"CGBR95C"}</definedName>
    <definedName name="wrn.tableq._5_2_1" hidden="1">{#N/A,#N/A,FALSE,"CGBR95C"}</definedName>
    <definedName name="wrn.tableq._5_2_2" localSheetId="0" hidden="1">{#N/A,#N/A,FALSE,"CGBR95C"}</definedName>
    <definedName name="wrn.tableq._5_2_2" hidden="1">{#N/A,#N/A,FALSE,"CGBR95C"}</definedName>
    <definedName name="wrn.tableq._5_2_3" localSheetId="0" hidden="1">{#N/A,#N/A,FALSE,"CGBR95C"}</definedName>
    <definedName name="wrn.tableq._5_2_3" hidden="1">{#N/A,#N/A,FALSE,"CGBR95C"}</definedName>
    <definedName name="wrn.tableq._5_2_4" localSheetId="0" hidden="1">{#N/A,#N/A,FALSE,"CGBR95C"}</definedName>
    <definedName name="wrn.tableq._5_2_4" hidden="1">{#N/A,#N/A,FALSE,"CGBR95C"}</definedName>
    <definedName name="wrn.tableq._5_2_5" localSheetId="0" hidden="1">{#N/A,#N/A,FALSE,"CGBR95C"}</definedName>
    <definedName name="wrn.tableq._5_2_5" hidden="1">{#N/A,#N/A,FALSE,"CGBR95C"}</definedName>
    <definedName name="wrn.tableq._5_3" localSheetId="0" hidden="1">{#N/A,#N/A,FALSE,"CGBR95C"}</definedName>
    <definedName name="wrn.tableq._5_3" hidden="1">{#N/A,#N/A,FALSE,"CGBR95C"}</definedName>
    <definedName name="wrn.tableq._5_3_1" localSheetId="0" hidden="1">{#N/A,#N/A,FALSE,"CGBR95C"}</definedName>
    <definedName name="wrn.tableq._5_3_1" hidden="1">{#N/A,#N/A,FALSE,"CGBR95C"}</definedName>
    <definedName name="wrn.tableq._5_3_2" localSheetId="0" hidden="1">{#N/A,#N/A,FALSE,"CGBR95C"}</definedName>
    <definedName name="wrn.tableq._5_3_2" hidden="1">{#N/A,#N/A,FALSE,"CGBR95C"}</definedName>
    <definedName name="wrn.tableq._5_3_3" localSheetId="0" hidden="1">{#N/A,#N/A,FALSE,"CGBR95C"}</definedName>
    <definedName name="wrn.tableq._5_3_3" hidden="1">{#N/A,#N/A,FALSE,"CGBR95C"}</definedName>
    <definedName name="wrn.tableq._5_3_4" localSheetId="0" hidden="1">{#N/A,#N/A,FALSE,"CGBR95C"}</definedName>
    <definedName name="wrn.tableq._5_3_4" hidden="1">{#N/A,#N/A,FALSE,"CGBR95C"}</definedName>
    <definedName name="wrn.tableq._5_3_5" localSheetId="0" hidden="1">{#N/A,#N/A,FALSE,"CGBR95C"}</definedName>
    <definedName name="wrn.tableq._5_3_5" hidden="1">{#N/A,#N/A,FALSE,"CGBR95C"}</definedName>
    <definedName name="wrn.tableq._5_4" localSheetId="0" hidden="1">{#N/A,#N/A,FALSE,"CGBR95C"}</definedName>
    <definedName name="wrn.tableq._5_4" hidden="1">{#N/A,#N/A,FALSE,"CGBR95C"}</definedName>
    <definedName name="wrn.tableq._5_4_1" localSheetId="0" hidden="1">{#N/A,#N/A,FALSE,"CGBR95C"}</definedName>
    <definedName name="wrn.tableq._5_4_1" hidden="1">{#N/A,#N/A,FALSE,"CGBR95C"}</definedName>
    <definedName name="wrn.tableq._5_4_2" localSheetId="0" hidden="1">{#N/A,#N/A,FALSE,"CGBR95C"}</definedName>
    <definedName name="wrn.tableq._5_4_2" hidden="1">{#N/A,#N/A,FALSE,"CGBR95C"}</definedName>
    <definedName name="wrn.tableq._5_4_3" localSheetId="0" hidden="1">{#N/A,#N/A,FALSE,"CGBR95C"}</definedName>
    <definedName name="wrn.tableq._5_4_3" hidden="1">{#N/A,#N/A,FALSE,"CGBR95C"}</definedName>
    <definedName name="wrn.tableq._5_4_4" localSheetId="0" hidden="1">{#N/A,#N/A,FALSE,"CGBR95C"}</definedName>
    <definedName name="wrn.tableq._5_4_4" hidden="1">{#N/A,#N/A,FALSE,"CGBR95C"}</definedName>
    <definedName name="wrn.tableq._5_4_5" localSheetId="0" hidden="1">{#N/A,#N/A,FALSE,"CGBR95C"}</definedName>
    <definedName name="wrn.tableq._5_4_5" hidden="1">{#N/A,#N/A,FALSE,"CGBR95C"}</definedName>
    <definedName name="wrn.tableq._5_5" localSheetId="0" hidden="1">{#N/A,#N/A,FALSE,"CGBR95C"}</definedName>
    <definedName name="wrn.tableq._5_5" hidden="1">{#N/A,#N/A,FALSE,"CGBR95C"}</definedName>
    <definedName name="wrn.TMCOMP." localSheetId="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TMCOMP._1" localSheetId="0" hidden="1">{#N/A,#N/A,FALSE,"TMCOMP96";#N/A,#N/A,FALSE,"MAT96";#N/A,#N/A,FALSE,"FANDA96";#N/A,#N/A,FALSE,"INTRAN96";#N/A,#N/A,FALSE,"NAA9697";#N/A,#N/A,FALSE,"ECWEBB";#N/A,#N/A,FALSE,"MFT96";#N/A,#N/A,FALSE,"CTrecon"}</definedName>
    <definedName name="wrn.TMCOMP._1" hidden="1">{#N/A,#N/A,FALSE,"TMCOMP96";#N/A,#N/A,FALSE,"MAT96";#N/A,#N/A,FALSE,"FANDA96";#N/A,#N/A,FALSE,"INTRAN96";#N/A,#N/A,FALSE,"NAA9697";#N/A,#N/A,FALSE,"ECWEBB";#N/A,#N/A,FALSE,"MFT96";#N/A,#N/A,FALSE,"CTrecon"}</definedName>
    <definedName name="wrn.TMCOMP._1_1" localSheetId="0" hidden="1">{#N/A,#N/A,FALSE,"TMCOMP96";#N/A,#N/A,FALSE,"MAT96";#N/A,#N/A,FALSE,"FANDA96";#N/A,#N/A,FALSE,"INTRAN96";#N/A,#N/A,FALSE,"NAA9697";#N/A,#N/A,FALSE,"ECWEBB";#N/A,#N/A,FALSE,"MFT96";#N/A,#N/A,FALSE,"CTrecon"}</definedName>
    <definedName name="wrn.TMCOMP._1_1" hidden="1">{#N/A,#N/A,FALSE,"TMCOMP96";#N/A,#N/A,FALSE,"MAT96";#N/A,#N/A,FALSE,"FANDA96";#N/A,#N/A,FALSE,"INTRAN96";#N/A,#N/A,FALSE,"NAA9697";#N/A,#N/A,FALSE,"ECWEBB";#N/A,#N/A,FALSE,"MFT96";#N/A,#N/A,FALSE,"CTrecon"}</definedName>
    <definedName name="wrn.TMCOMP._1_1_1" localSheetId="0" hidden="1">{#N/A,#N/A,FALSE,"TMCOMP96";#N/A,#N/A,FALSE,"MAT96";#N/A,#N/A,FALSE,"FANDA96";#N/A,#N/A,FALSE,"INTRAN96";#N/A,#N/A,FALSE,"NAA9697";#N/A,#N/A,FALSE,"ECWEBB";#N/A,#N/A,FALSE,"MFT96";#N/A,#N/A,FALSE,"CTrecon"}</definedName>
    <definedName name="wrn.TMCOMP._1_1_1" hidden="1">{#N/A,#N/A,FALSE,"TMCOMP96";#N/A,#N/A,FALSE,"MAT96";#N/A,#N/A,FALSE,"FANDA96";#N/A,#N/A,FALSE,"INTRAN96";#N/A,#N/A,FALSE,"NAA9697";#N/A,#N/A,FALSE,"ECWEBB";#N/A,#N/A,FALSE,"MFT96";#N/A,#N/A,FALSE,"CTrecon"}</definedName>
    <definedName name="wrn.TMCOMP._1_1_1_1" localSheetId="0" hidden="1">{#N/A,#N/A,FALSE,"TMCOMP96";#N/A,#N/A,FALSE,"MAT96";#N/A,#N/A,FALSE,"FANDA96";#N/A,#N/A,FALSE,"INTRAN96";#N/A,#N/A,FALSE,"NAA9697";#N/A,#N/A,FALSE,"ECWEBB";#N/A,#N/A,FALSE,"MFT96";#N/A,#N/A,FALSE,"CTrecon"}</definedName>
    <definedName name="wrn.TMCOMP._1_1_1_1" hidden="1">{#N/A,#N/A,FALSE,"TMCOMP96";#N/A,#N/A,FALSE,"MAT96";#N/A,#N/A,FALSE,"FANDA96";#N/A,#N/A,FALSE,"INTRAN96";#N/A,#N/A,FALSE,"NAA9697";#N/A,#N/A,FALSE,"ECWEBB";#N/A,#N/A,FALSE,"MFT96";#N/A,#N/A,FALSE,"CTrecon"}</definedName>
    <definedName name="wrn.TMCOMP._1_1_1_1_1" localSheetId="0" hidden="1">{#N/A,#N/A,FALSE,"TMCOMP96";#N/A,#N/A,FALSE,"MAT96";#N/A,#N/A,FALSE,"FANDA96";#N/A,#N/A,FALSE,"INTRAN96";#N/A,#N/A,FALSE,"NAA9697";#N/A,#N/A,FALSE,"ECWEBB";#N/A,#N/A,FALSE,"MFT96";#N/A,#N/A,FALSE,"CTrecon"}</definedName>
    <definedName name="wrn.TMCOMP._1_1_1_1_1" hidden="1">{#N/A,#N/A,FALSE,"TMCOMP96";#N/A,#N/A,FALSE,"MAT96";#N/A,#N/A,FALSE,"FANDA96";#N/A,#N/A,FALSE,"INTRAN96";#N/A,#N/A,FALSE,"NAA9697";#N/A,#N/A,FALSE,"ECWEBB";#N/A,#N/A,FALSE,"MFT96";#N/A,#N/A,FALSE,"CTrecon"}</definedName>
    <definedName name="wrn.TMCOMP._1_1_1_1_2" localSheetId="0" hidden="1">{#N/A,#N/A,FALSE,"TMCOMP96";#N/A,#N/A,FALSE,"MAT96";#N/A,#N/A,FALSE,"FANDA96";#N/A,#N/A,FALSE,"INTRAN96";#N/A,#N/A,FALSE,"NAA9697";#N/A,#N/A,FALSE,"ECWEBB";#N/A,#N/A,FALSE,"MFT96";#N/A,#N/A,FALSE,"CTrecon"}</definedName>
    <definedName name="wrn.TMCOMP._1_1_1_1_2" hidden="1">{#N/A,#N/A,FALSE,"TMCOMP96";#N/A,#N/A,FALSE,"MAT96";#N/A,#N/A,FALSE,"FANDA96";#N/A,#N/A,FALSE,"INTRAN96";#N/A,#N/A,FALSE,"NAA9697";#N/A,#N/A,FALSE,"ECWEBB";#N/A,#N/A,FALSE,"MFT96";#N/A,#N/A,FALSE,"CTrecon"}</definedName>
    <definedName name="wrn.TMCOMP._1_1_1_1_3" localSheetId="0" hidden="1">{#N/A,#N/A,FALSE,"TMCOMP96";#N/A,#N/A,FALSE,"MAT96";#N/A,#N/A,FALSE,"FANDA96";#N/A,#N/A,FALSE,"INTRAN96";#N/A,#N/A,FALSE,"NAA9697";#N/A,#N/A,FALSE,"ECWEBB";#N/A,#N/A,FALSE,"MFT96";#N/A,#N/A,FALSE,"CTrecon"}</definedName>
    <definedName name="wrn.TMCOMP._1_1_1_1_3" hidden="1">{#N/A,#N/A,FALSE,"TMCOMP96";#N/A,#N/A,FALSE,"MAT96";#N/A,#N/A,FALSE,"FANDA96";#N/A,#N/A,FALSE,"INTRAN96";#N/A,#N/A,FALSE,"NAA9697";#N/A,#N/A,FALSE,"ECWEBB";#N/A,#N/A,FALSE,"MFT96";#N/A,#N/A,FALSE,"CTrecon"}</definedName>
    <definedName name="wrn.TMCOMP._1_1_1_1_4" localSheetId="0" hidden="1">{#N/A,#N/A,FALSE,"TMCOMP96";#N/A,#N/A,FALSE,"MAT96";#N/A,#N/A,FALSE,"FANDA96";#N/A,#N/A,FALSE,"INTRAN96";#N/A,#N/A,FALSE,"NAA9697";#N/A,#N/A,FALSE,"ECWEBB";#N/A,#N/A,FALSE,"MFT96";#N/A,#N/A,FALSE,"CTrecon"}</definedName>
    <definedName name="wrn.TMCOMP._1_1_1_1_4" hidden="1">{#N/A,#N/A,FALSE,"TMCOMP96";#N/A,#N/A,FALSE,"MAT96";#N/A,#N/A,FALSE,"FANDA96";#N/A,#N/A,FALSE,"INTRAN96";#N/A,#N/A,FALSE,"NAA9697";#N/A,#N/A,FALSE,"ECWEBB";#N/A,#N/A,FALSE,"MFT96";#N/A,#N/A,FALSE,"CTrecon"}</definedName>
    <definedName name="wrn.TMCOMP._1_1_1_1_5" localSheetId="0" hidden="1">{#N/A,#N/A,FALSE,"TMCOMP96";#N/A,#N/A,FALSE,"MAT96";#N/A,#N/A,FALSE,"FANDA96";#N/A,#N/A,FALSE,"INTRAN96";#N/A,#N/A,FALSE,"NAA9697";#N/A,#N/A,FALSE,"ECWEBB";#N/A,#N/A,FALSE,"MFT96";#N/A,#N/A,FALSE,"CTrecon"}</definedName>
    <definedName name="wrn.TMCOMP._1_1_1_1_5" hidden="1">{#N/A,#N/A,FALSE,"TMCOMP96";#N/A,#N/A,FALSE,"MAT96";#N/A,#N/A,FALSE,"FANDA96";#N/A,#N/A,FALSE,"INTRAN96";#N/A,#N/A,FALSE,"NAA9697";#N/A,#N/A,FALSE,"ECWEBB";#N/A,#N/A,FALSE,"MFT96";#N/A,#N/A,FALSE,"CTrecon"}</definedName>
    <definedName name="wrn.TMCOMP._1_1_1_2" localSheetId="0" hidden="1">{#N/A,#N/A,FALSE,"TMCOMP96";#N/A,#N/A,FALSE,"MAT96";#N/A,#N/A,FALSE,"FANDA96";#N/A,#N/A,FALSE,"INTRAN96";#N/A,#N/A,FALSE,"NAA9697";#N/A,#N/A,FALSE,"ECWEBB";#N/A,#N/A,FALSE,"MFT96";#N/A,#N/A,FALSE,"CTrecon"}</definedName>
    <definedName name="wrn.TMCOMP._1_1_1_2" hidden="1">{#N/A,#N/A,FALSE,"TMCOMP96";#N/A,#N/A,FALSE,"MAT96";#N/A,#N/A,FALSE,"FANDA96";#N/A,#N/A,FALSE,"INTRAN96";#N/A,#N/A,FALSE,"NAA9697";#N/A,#N/A,FALSE,"ECWEBB";#N/A,#N/A,FALSE,"MFT96";#N/A,#N/A,FALSE,"CTrecon"}</definedName>
    <definedName name="wrn.TMCOMP._1_1_1_2_1" localSheetId="0" hidden="1">{#N/A,#N/A,FALSE,"TMCOMP96";#N/A,#N/A,FALSE,"MAT96";#N/A,#N/A,FALSE,"FANDA96";#N/A,#N/A,FALSE,"INTRAN96";#N/A,#N/A,FALSE,"NAA9697";#N/A,#N/A,FALSE,"ECWEBB";#N/A,#N/A,FALSE,"MFT96";#N/A,#N/A,FALSE,"CTrecon"}</definedName>
    <definedName name="wrn.TMCOMP._1_1_1_2_1" hidden="1">{#N/A,#N/A,FALSE,"TMCOMP96";#N/A,#N/A,FALSE,"MAT96";#N/A,#N/A,FALSE,"FANDA96";#N/A,#N/A,FALSE,"INTRAN96";#N/A,#N/A,FALSE,"NAA9697";#N/A,#N/A,FALSE,"ECWEBB";#N/A,#N/A,FALSE,"MFT96";#N/A,#N/A,FALSE,"CTrecon"}</definedName>
    <definedName name="wrn.TMCOMP._1_1_1_2_2" localSheetId="0" hidden="1">{#N/A,#N/A,FALSE,"TMCOMP96";#N/A,#N/A,FALSE,"MAT96";#N/A,#N/A,FALSE,"FANDA96";#N/A,#N/A,FALSE,"INTRAN96";#N/A,#N/A,FALSE,"NAA9697";#N/A,#N/A,FALSE,"ECWEBB";#N/A,#N/A,FALSE,"MFT96";#N/A,#N/A,FALSE,"CTrecon"}</definedName>
    <definedName name="wrn.TMCOMP._1_1_1_2_2" hidden="1">{#N/A,#N/A,FALSE,"TMCOMP96";#N/A,#N/A,FALSE,"MAT96";#N/A,#N/A,FALSE,"FANDA96";#N/A,#N/A,FALSE,"INTRAN96";#N/A,#N/A,FALSE,"NAA9697";#N/A,#N/A,FALSE,"ECWEBB";#N/A,#N/A,FALSE,"MFT96";#N/A,#N/A,FALSE,"CTrecon"}</definedName>
    <definedName name="wrn.TMCOMP._1_1_1_2_3" localSheetId="0" hidden="1">{#N/A,#N/A,FALSE,"TMCOMP96";#N/A,#N/A,FALSE,"MAT96";#N/A,#N/A,FALSE,"FANDA96";#N/A,#N/A,FALSE,"INTRAN96";#N/A,#N/A,FALSE,"NAA9697";#N/A,#N/A,FALSE,"ECWEBB";#N/A,#N/A,FALSE,"MFT96";#N/A,#N/A,FALSE,"CTrecon"}</definedName>
    <definedName name="wrn.TMCOMP._1_1_1_2_3" hidden="1">{#N/A,#N/A,FALSE,"TMCOMP96";#N/A,#N/A,FALSE,"MAT96";#N/A,#N/A,FALSE,"FANDA96";#N/A,#N/A,FALSE,"INTRAN96";#N/A,#N/A,FALSE,"NAA9697";#N/A,#N/A,FALSE,"ECWEBB";#N/A,#N/A,FALSE,"MFT96";#N/A,#N/A,FALSE,"CTrecon"}</definedName>
    <definedName name="wrn.TMCOMP._1_1_1_2_4" localSheetId="0" hidden="1">{#N/A,#N/A,FALSE,"TMCOMP96";#N/A,#N/A,FALSE,"MAT96";#N/A,#N/A,FALSE,"FANDA96";#N/A,#N/A,FALSE,"INTRAN96";#N/A,#N/A,FALSE,"NAA9697";#N/A,#N/A,FALSE,"ECWEBB";#N/A,#N/A,FALSE,"MFT96";#N/A,#N/A,FALSE,"CTrecon"}</definedName>
    <definedName name="wrn.TMCOMP._1_1_1_2_4" hidden="1">{#N/A,#N/A,FALSE,"TMCOMP96";#N/A,#N/A,FALSE,"MAT96";#N/A,#N/A,FALSE,"FANDA96";#N/A,#N/A,FALSE,"INTRAN96";#N/A,#N/A,FALSE,"NAA9697";#N/A,#N/A,FALSE,"ECWEBB";#N/A,#N/A,FALSE,"MFT96";#N/A,#N/A,FALSE,"CTrecon"}</definedName>
    <definedName name="wrn.TMCOMP._1_1_1_2_5" localSheetId="0" hidden="1">{#N/A,#N/A,FALSE,"TMCOMP96";#N/A,#N/A,FALSE,"MAT96";#N/A,#N/A,FALSE,"FANDA96";#N/A,#N/A,FALSE,"INTRAN96";#N/A,#N/A,FALSE,"NAA9697";#N/A,#N/A,FALSE,"ECWEBB";#N/A,#N/A,FALSE,"MFT96";#N/A,#N/A,FALSE,"CTrecon"}</definedName>
    <definedName name="wrn.TMCOMP._1_1_1_2_5" hidden="1">{#N/A,#N/A,FALSE,"TMCOMP96";#N/A,#N/A,FALSE,"MAT96";#N/A,#N/A,FALSE,"FANDA96";#N/A,#N/A,FALSE,"INTRAN96";#N/A,#N/A,FALSE,"NAA9697";#N/A,#N/A,FALSE,"ECWEBB";#N/A,#N/A,FALSE,"MFT96";#N/A,#N/A,FALSE,"CTrecon"}</definedName>
    <definedName name="wrn.TMCOMP._1_1_1_3" localSheetId="0" hidden="1">{#N/A,#N/A,FALSE,"TMCOMP96";#N/A,#N/A,FALSE,"MAT96";#N/A,#N/A,FALSE,"FANDA96";#N/A,#N/A,FALSE,"INTRAN96";#N/A,#N/A,FALSE,"NAA9697";#N/A,#N/A,FALSE,"ECWEBB";#N/A,#N/A,FALSE,"MFT96";#N/A,#N/A,FALSE,"CTrecon"}</definedName>
    <definedName name="wrn.TMCOMP._1_1_1_3" hidden="1">{#N/A,#N/A,FALSE,"TMCOMP96";#N/A,#N/A,FALSE,"MAT96";#N/A,#N/A,FALSE,"FANDA96";#N/A,#N/A,FALSE,"INTRAN96";#N/A,#N/A,FALSE,"NAA9697";#N/A,#N/A,FALSE,"ECWEBB";#N/A,#N/A,FALSE,"MFT96";#N/A,#N/A,FALSE,"CTrecon"}</definedName>
    <definedName name="wrn.TMCOMP._1_1_1_3_1" localSheetId="0" hidden="1">{#N/A,#N/A,FALSE,"TMCOMP96";#N/A,#N/A,FALSE,"MAT96";#N/A,#N/A,FALSE,"FANDA96";#N/A,#N/A,FALSE,"INTRAN96";#N/A,#N/A,FALSE,"NAA9697";#N/A,#N/A,FALSE,"ECWEBB";#N/A,#N/A,FALSE,"MFT96";#N/A,#N/A,FALSE,"CTrecon"}</definedName>
    <definedName name="wrn.TMCOMP._1_1_1_3_1" hidden="1">{#N/A,#N/A,FALSE,"TMCOMP96";#N/A,#N/A,FALSE,"MAT96";#N/A,#N/A,FALSE,"FANDA96";#N/A,#N/A,FALSE,"INTRAN96";#N/A,#N/A,FALSE,"NAA9697";#N/A,#N/A,FALSE,"ECWEBB";#N/A,#N/A,FALSE,"MFT96";#N/A,#N/A,FALSE,"CTrecon"}</definedName>
    <definedName name="wrn.TMCOMP._1_1_1_3_2" localSheetId="0" hidden="1">{#N/A,#N/A,FALSE,"TMCOMP96";#N/A,#N/A,FALSE,"MAT96";#N/A,#N/A,FALSE,"FANDA96";#N/A,#N/A,FALSE,"INTRAN96";#N/A,#N/A,FALSE,"NAA9697";#N/A,#N/A,FALSE,"ECWEBB";#N/A,#N/A,FALSE,"MFT96";#N/A,#N/A,FALSE,"CTrecon"}</definedName>
    <definedName name="wrn.TMCOMP._1_1_1_3_2" hidden="1">{#N/A,#N/A,FALSE,"TMCOMP96";#N/A,#N/A,FALSE,"MAT96";#N/A,#N/A,FALSE,"FANDA96";#N/A,#N/A,FALSE,"INTRAN96";#N/A,#N/A,FALSE,"NAA9697";#N/A,#N/A,FALSE,"ECWEBB";#N/A,#N/A,FALSE,"MFT96";#N/A,#N/A,FALSE,"CTrecon"}</definedName>
    <definedName name="wrn.TMCOMP._1_1_1_3_3" localSheetId="0" hidden="1">{#N/A,#N/A,FALSE,"TMCOMP96";#N/A,#N/A,FALSE,"MAT96";#N/A,#N/A,FALSE,"FANDA96";#N/A,#N/A,FALSE,"INTRAN96";#N/A,#N/A,FALSE,"NAA9697";#N/A,#N/A,FALSE,"ECWEBB";#N/A,#N/A,FALSE,"MFT96";#N/A,#N/A,FALSE,"CTrecon"}</definedName>
    <definedName name="wrn.TMCOMP._1_1_1_3_3" hidden="1">{#N/A,#N/A,FALSE,"TMCOMP96";#N/A,#N/A,FALSE,"MAT96";#N/A,#N/A,FALSE,"FANDA96";#N/A,#N/A,FALSE,"INTRAN96";#N/A,#N/A,FALSE,"NAA9697";#N/A,#N/A,FALSE,"ECWEBB";#N/A,#N/A,FALSE,"MFT96";#N/A,#N/A,FALSE,"CTrecon"}</definedName>
    <definedName name="wrn.TMCOMP._1_1_1_3_4" localSheetId="0" hidden="1">{#N/A,#N/A,FALSE,"TMCOMP96";#N/A,#N/A,FALSE,"MAT96";#N/A,#N/A,FALSE,"FANDA96";#N/A,#N/A,FALSE,"INTRAN96";#N/A,#N/A,FALSE,"NAA9697";#N/A,#N/A,FALSE,"ECWEBB";#N/A,#N/A,FALSE,"MFT96";#N/A,#N/A,FALSE,"CTrecon"}</definedName>
    <definedName name="wrn.TMCOMP._1_1_1_3_4" hidden="1">{#N/A,#N/A,FALSE,"TMCOMP96";#N/A,#N/A,FALSE,"MAT96";#N/A,#N/A,FALSE,"FANDA96";#N/A,#N/A,FALSE,"INTRAN96";#N/A,#N/A,FALSE,"NAA9697";#N/A,#N/A,FALSE,"ECWEBB";#N/A,#N/A,FALSE,"MFT96";#N/A,#N/A,FALSE,"CTrecon"}</definedName>
    <definedName name="wrn.TMCOMP._1_1_1_3_5" localSheetId="0" hidden="1">{#N/A,#N/A,FALSE,"TMCOMP96";#N/A,#N/A,FALSE,"MAT96";#N/A,#N/A,FALSE,"FANDA96";#N/A,#N/A,FALSE,"INTRAN96";#N/A,#N/A,FALSE,"NAA9697";#N/A,#N/A,FALSE,"ECWEBB";#N/A,#N/A,FALSE,"MFT96";#N/A,#N/A,FALSE,"CTrecon"}</definedName>
    <definedName name="wrn.TMCOMP._1_1_1_3_5" hidden="1">{#N/A,#N/A,FALSE,"TMCOMP96";#N/A,#N/A,FALSE,"MAT96";#N/A,#N/A,FALSE,"FANDA96";#N/A,#N/A,FALSE,"INTRAN96";#N/A,#N/A,FALSE,"NAA9697";#N/A,#N/A,FALSE,"ECWEBB";#N/A,#N/A,FALSE,"MFT96";#N/A,#N/A,FALSE,"CTrecon"}</definedName>
    <definedName name="wrn.TMCOMP._1_1_1_4" localSheetId="0" hidden="1">{#N/A,#N/A,FALSE,"TMCOMP96";#N/A,#N/A,FALSE,"MAT96";#N/A,#N/A,FALSE,"FANDA96";#N/A,#N/A,FALSE,"INTRAN96";#N/A,#N/A,FALSE,"NAA9697";#N/A,#N/A,FALSE,"ECWEBB";#N/A,#N/A,FALSE,"MFT96";#N/A,#N/A,FALSE,"CTrecon"}</definedName>
    <definedName name="wrn.TMCOMP._1_1_1_4" hidden="1">{#N/A,#N/A,FALSE,"TMCOMP96";#N/A,#N/A,FALSE,"MAT96";#N/A,#N/A,FALSE,"FANDA96";#N/A,#N/A,FALSE,"INTRAN96";#N/A,#N/A,FALSE,"NAA9697";#N/A,#N/A,FALSE,"ECWEBB";#N/A,#N/A,FALSE,"MFT96";#N/A,#N/A,FALSE,"CTrecon"}</definedName>
    <definedName name="wrn.TMCOMP._1_1_1_5" localSheetId="0" hidden="1">{#N/A,#N/A,FALSE,"TMCOMP96";#N/A,#N/A,FALSE,"MAT96";#N/A,#N/A,FALSE,"FANDA96";#N/A,#N/A,FALSE,"INTRAN96";#N/A,#N/A,FALSE,"NAA9697";#N/A,#N/A,FALSE,"ECWEBB";#N/A,#N/A,FALSE,"MFT96";#N/A,#N/A,FALSE,"CTrecon"}</definedName>
    <definedName name="wrn.TMCOMP._1_1_1_5" hidden="1">{#N/A,#N/A,FALSE,"TMCOMP96";#N/A,#N/A,FALSE,"MAT96";#N/A,#N/A,FALSE,"FANDA96";#N/A,#N/A,FALSE,"INTRAN96";#N/A,#N/A,FALSE,"NAA9697";#N/A,#N/A,FALSE,"ECWEBB";#N/A,#N/A,FALSE,"MFT96";#N/A,#N/A,FALSE,"CTrecon"}</definedName>
    <definedName name="wrn.TMCOMP._1_1_2" localSheetId="0" hidden="1">{#N/A,#N/A,FALSE,"TMCOMP96";#N/A,#N/A,FALSE,"MAT96";#N/A,#N/A,FALSE,"FANDA96";#N/A,#N/A,FALSE,"INTRAN96";#N/A,#N/A,FALSE,"NAA9697";#N/A,#N/A,FALSE,"ECWEBB";#N/A,#N/A,FALSE,"MFT96";#N/A,#N/A,FALSE,"CTrecon"}</definedName>
    <definedName name="wrn.TMCOMP._1_1_2" hidden="1">{#N/A,#N/A,FALSE,"TMCOMP96";#N/A,#N/A,FALSE,"MAT96";#N/A,#N/A,FALSE,"FANDA96";#N/A,#N/A,FALSE,"INTRAN96";#N/A,#N/A,FALSE,"NAA9697";#N/A,#N/A,FALSE,"ECWEBB";#N/A,#N/A,FALSE,"MFT96";#N/A,#N/A,FALSE,"CTrecon"}</definedName>
    <definedName name="wrn.TMCOMP._1_1_2_1" localSheetId="0" hidden="1">{#N/A,#N/A,FALSE,"TMCOMP96";#N/A,#N/A,FALSE,"MAT96";#N/A,#N/A,FALSE,"FANDA96";#N/A,#N/A,FALSE,"INTRAN96";#N/A,#N/A,FALSE,"NAA9697";#N/A,#N/A,FALSE,"ECWEBB";#N/A,#N/A,FALSE,"MFT96";#N/A,#N/A,FALSE,"CTrecon"}</definedName>
    <definedName name="wrn.TMCOMP._1_1_2_1" hidden="1">{#N/A,#N/A,FALSE,"TMCOMP96";#N/A,#N/A,FALSE,"MAT96";#N/A,#N/A,FALSE,"FANDA96";#N/A,#N/A,FALSE,"INTRAN96";#N/A,#N/A,FALSE,"NAA9697";#N/A,#N/A,FALSE,"ECWEBB";#N/A,#N/A,FALSE,"MFT96";#N/A,#N/A,FALSE,"CTrecon"}</definedName>
    <definedName name="wrn.TMCOMP._1_1_2_2" localSheetId="0" hidden="1">{#N/A,#N/A,FALSE,"TMCOMP96";#N/A,#N/A,FALSE,"MAT96";#N/A,#N/A,FALSE,"FANDA96";#N/A,#N/A,FALSE,"INTRAN96";#N/A,#N/A,FALSE,"NAA9697";#N/A,#N/A,FALSE,"ECWEBB";#N/A,#N/A,FALSE,"MFT96";#N/A,#N/A,FALSE,"CTrecon"}</definedName>
    <definedName name="wrn.TMCOMP._1_1_2_2" hidden="1">{#N/A,#N/A,FALSE,"TMCOMP96";#N/A,#N/A,FALSE,"MAT96";#N/A,#N/A,FALSE,"FANDA96";#N/A,#N/A,FALSE,"INTRAN96";#N/A,#N/A,FALSE,"NAA9697";#N/A,#N/A,FALSE,"ECWEBB";#N/A,#N/A,FALSE,"MFT96";#N/A,#N/A,FALSE,"CTrecon"}</definedName>
    <definedName name="wrn.TMCOMP._1_1_2_3" localSheetId="0" hidden="1">{#N/A,#N/A,FALSE,"TMCOMP96";#N/A,#N/A,FALSE,"MAT96";#N/A,#N/A,FALSE,"FANDA96";#N/A,#N/A,FALSE,"INTRAN96";#N/A,#N/A,FALSE,"NAA9697";#N/A,#N/A,FALSE,"ECWEBB";#N/A,#N/A,FALSE,"MFT96";#N/A,#N/A,FALSE,"CTrecon"}</definedName>
    <definedName name="wrn.TMCOMP._1_1_2_3" hidden="1">{#N/A,#N/A,FALSE,"TMCOMP96";#N/A,#N/A,FALSE,"MAT96";#N/A,#N/A,FALSE,"FANDA96";#N/A,#N/A,FALSE,"INTRAN96";#N/A,#N/A,FALSE,"NAA9697";#N/A,#N/A,FALSE,"ECWEBB";#N/A,#N/A,FALSE,"MFT96";#N/A,#N/A,FALSE,"CTrecon"}</definedName>
    <definedName name="wrn.TMCOMP._1_1_2_4" localSheetId="0" hidden="1">{#N/A,#N/A,FALSE,"TMCOMP96";#N/A,#N/A,FALSE,"MAT96";#N/A,#N/A,FALSE,"FANDA96";#N/A,#N/A,FALSE,"INTRAN96";#N/A,#N/A,FALSE,"NAA9697";#N/A,#N/A,FALSE,"ECWEBB";#N/A,#N/A,FALSE,"MFT96";#N/A,#N/A,FALSE,"CTrecon"}</definedName>
    <definedName name="wrn.TMCOMP._1_1_2_4" hidden="1">{#N/A,#N/A,FALSE,"TMCOMP96";#N/A,#N/A,FALSE,"MAT96";#N/A,#N/A,FALSE,"FANDA96";#N/A,#N/A,FALSE,"INTRAN96";#N/A,#N/A,FALSE,"NAA9697";#N/A,#N/A,FALSE,"ECWEBB";#N/A,#N/A,FALSE,"MFT96";#N/A,#N/A,FALSE,"CTrecon"}</definedName>
    <definedName name="wrn.TMCOMP._1_1_2_5" localSheetId="0" hidden="1">{#N/A,#N/A,FALSE,"TMCOMP96";#N/A,#N/A,FALSE,"MAT96";#N/A,#N/A,FALSE,"FANDA96";#N/A,#N/A,FALSE,"INTRAN96";#N/A,#N/A,FALSE,"NAA9697";#N/A,#N/A,FALSE,"ECWEBB";#N/A,#N/A,FALSE,"MFT96";#N/A,#N/A,FALSE,"CTrecon"}</definedName>
    <definedName name="wrn.TMCOMP._1_1_2_5" hidden="1">{#N/A,#N/A,FALSE,"TMCOMP96";#N/A,#N/A,FALSE,"MAT96";#N/A,#N/A,FALSE,"FANDA96";#N/A,#N/A,FALSE,"INTRAN96";#N/A,#N/A,FALSE,"NAA9697";#N/A,#N/A,FALSE,"ECWEBB";#N/A,#N/A,FALSE,"MFT96";#N/A,#N/A,FALSE,"CTrecon"}</definedName>
    <definedName name="wrn.TMCOMP._1_1_3" localSheetId="0" hidden="1">{#N/A,#N/A,FALSE,"TMCOMP96";#N/A,#N/A,FALSE,"MAT96";#N/A,#N/A,FALSE,"FANDA96";#N/A,#N/A,FALSE,"INTRAN96";#N/A,#N/A,FALSE,"NAA9697";#N/A,#N/A,FALSE,"ECWEBB";#N/A,#N/A,FALSE,"MFT96";#N/A,#N/A,FALSE,"CTrecon"}</definedName>
    <definedName name="wrn.TMCOMP._1_1_3" hidden="1">{#N/A,#N/A,FALSE,"TMCOMP96";#N/A,#N/A,FALSE,"MAT96";#N/A,#N/A,FALSE,"FANDA96";#N/A,#N/A,FALSE,"INTRAN96";#N/A,#N/A,FALSE,"NAA9697";#N/A,#N/A,FALSE,"ECWEBB";#N/A,#N/A,FALSE,"MFT96";#N/A,#N/A,FALSE,"CTrecon"}</definedName>
    <definedName name="wrn.TMCOMP._1_1_3_1" localSheetId="0" hidden="1">{#N/A,#N/A,FALSE,"TMCOMP96";#N/A,#N/A,FALSE,"MAT96";#N/A,#N/A,FALSE,"FANDA96";#N/A,#N/A,FALSE,"INTRAN96";#N/A,#N/A,FALSE,"NAA9697";#N/A,#N/A,FALSE,"ECWEBB";#N/A,#N/A,FALSE,"MFT96";#N/A,#N/A,FALSE,"CTrecon"}</definedName>
    <definedName name="wrn.TMCOMP._1_1_3_1" hidden="1">{#N/A,#N/A,FALSE,"TMCOMP96";#N/A,#N/A,FALSE,"MAT96";#N/A,#N/A,FALSE,"FANDA96";#N/A,#N/A,FALSE,"INTRAN96";#N/A,#N/A,FALSE,"NAA9697";#N/A,#N/A,FALSE,"ECWEBB";#N/A,#N/A,FALSE,"MFT96";#N/A,#N/A,FALSE,"CTrecon"}</definedName>
    <definedName name="wrn.TMCOMP._1_1_3_2" localSheetId="0" hidden="1">{#N/A,#N/A,FALSE,"TMCOMP96";#N/A,#N/A,FALSE,"MAT96";#N/A,#N/A,FALSE,"FANDA96";#N/A,#N/A,FALSE,"INTRAN96";#N/A,#N/A,FALSE,"NAA9697";#N/A,#N/A,FALSE,"ECWEBB";#N/A,#N/A,FALSE,"MFT96";#N/A,#N/A,FALSE,"CTrecon"}</definedName>
    <definedName name="wrn.TMCOMP._1_1_3_2" hidden="1">{#N/A,#N/A,FALSE,"TMCOMP96";#N/A,#N/A,FALSE,"MAT96";#N/A,#N/A,FALSE,"FANDA96";#N/A,#N/A,FALSE,"INTRAN96";#N/A,#N/A,FALSE,"NAA9697";#N/A,#N/A,FALSE,"ECWEBB";#N/A,#N/A,FALSE,"MFT96";#N/A,#N/A,FALSE,"CTrecon"}</definedName>
    <definedName name="wrn.TMCOMP._1_1_3_3" localSheetId="0" hidden="1">{#N/A,#N/A,FALSE,"TMCOMP96";#N/A,#N/A,FALSE,"MAT96";#N/A,#N/A,FALSE,"FANDA96";#N/A,#N/A,FALSE,"INTRAN96";#N/A,#N/A,FALSE,"NAA9697";#N/A,#N/A,FALSE,"ECWEBB";#N/A,#N/A,FALSE,"MFT96";#N/A,#N/A,FALSE,"CTrecon"}</definedName>
    <definedName name="wrn.TMCOMP._1_1_3_3" hidden="1">{#N/A,#N/A,FALSE,"TMCOMP96";#N/A,#N/A,FALSE,"MAT96";#N/A,#N/A,FALSE,"FANDA96";#N/A,#N/A,FALSE,"INTRAN96";#N/A,#N/A,FALSE,"NAA9697";#N/A,#N/A,FALSE,"ECWEBB";#N/A,#N/A,FALSE,"MFT96";#N/A,#N/A,FALSE,"CTrecon"}</definedName>
    <definedName name="wrn.TMCOMP._1_1_3_4" localSheetId="0" hidden="1">{#N/A,#N/A,FALSE,"TMCOMP96";#N/A,#N/A,FALSE,"MAT96";#N/A,#N/A,FALSE,"FANDA96";#N/A,#N/A,FALSE,"INTRAN96";#N/A,#N/A,FALSE,"NAA9697";#N/A,#N/A,FALSE,"ECWEBB";#N/A,#N/A,FALSE,"MFT96";#N/A,#N/A,FALSE,"CTrecon"}</definedName>
    <definedName name="wrn.TMCOMP._1_1_3_4" hidden="1">{#N/A,#N/A,FALSE,"TMCOMP96";#N/A,#N/A,FALSE,"MAT96";#N/A,#N/A,FALSE,"FANDA96";#N/A,#N/A,FALSE,"INTRAN96";#N/A,#N/A,FALSE,"NAA9697";#N/A,#N/A,FALSE,"ECWEBB";#N/A,#N/A,FALSE,"MFT96";#N/A,#N/A,FALSE,"CTrecon"}</definedName>
    <definedName name="wrn.TMCOMP._1_1_3_5" localSheetId="0" hidden="1">{#N/A,#N/A,FALSE,"TMCOMP96";#N/A,#N/A,FALSE,"MAT96";#N/A,#N/A,FALSE,"FANDA96";#N/A,#N/A,FALSE,"INTRAN96";#N/A,#N/A,FALSE,"NAA9697";#N/A,#N/A,FALSE,"ECWEBB";#N/A,#N/A,FALSE,"MFT96";#N/A,#N/A,FALSE,"CTrecon"}</definedName>
    <definedName name="wrn.TMCOMP._1_1_3_5" hidden="1">{#N/A,#N/A,FALSE,"TMCOMP96";#N/A,#N/A,FALSE,"MAT96";#N/A,#N/A,FALSE,"FANDA96";#N/A,#N/A,FALSE,"INTRAN96";#N/A,#N/A,FALSE,"NAA9697";#N/A,#N/A,FALSE,"ECWEBB";#N/A,#N/A,FALSE,"MFT96";#N/A,#N/A,FALSE,"CTrecon"}</definedName>
    <definedName name="wrn.TMCOMP._1_1_4" localSheetId="0" hidden="1">{#N/A,#N/A,FALSE,"TMCOMP96";#N/A,#N/A,FALSE,"MAT96";#N/A,#N/A,FALSE,"FANDA96";#N/A,#N/A,FALSE,"INTRAN96";#N/A,#N/A,FALSE,"NAA9697";#N/A,#N/A,FALSE,"ECWEBB";#N/A,#N/A,FALSE,"MFT96";#N/A,#N/A,FALSE,"CTrecon"}</definedName>
    <definedName name="wrn.TMCOMP._1_1_4" hidden="1">{#N/A,#N/A,FALSE,"TMCOMP96";#N/A,#N/A,FALSE,"MAT96";#N/A,#N/A,FALSE,"FANDA96";#N/A,#N/A,FALSE,"INTRAN96";#N/A,#N/A,FALSE,"NAA9697";#N/A,#N/A,FALSE,"ECWEBB";#N/A,#N/A,FALSE,"MFT96";#N/A,#N/A,FALSE,"CTrecon"}</definedName>
    <definedName name="wrn.TMCOMP._1_1_4_1" localSheetId="0" hidden="1">{#N/A,#N/A,FALSE,"TMCOMP96";#N/A,#N/A,FALSE,"MAT96";#N/A,#N/A,FALSE,"FANDA96";#N/A,#N/A,FALSE,"INTRAN96";#N/A,#N/A,FALSE,"NAA9697";#N/A,#N/A,FALSE,"ECWEBB";#N/A,#N/A,FALSE,"MFT96";#N/A,#N/A,FALSE,"CTrecon"}</definedName>
    <definedName name="wrn.TMCOMP._1_1_4_1" hidden="1">{#N/A,#N/A,FALSE,"TMCOMP96";#N/A,#N/A,FALSE,"MAT96";#N/A,#N/A,FALSE,"FANDA96";#N/A,#N/A,FALSE,"INTRAN96";#N/A,#N/A,FALSE,"NAA9697";#N/A,#N/A,FALSE,"ECWEBB";#N/A,#N/A,FALSE,"MFT96";#N/A,#N/A,FALSE,"CTrecon"}</definedName>
    <definedName name="wrn.TMCOMP._1_1_4_2" localSheetId="0" hidden="1">{#N/A,#N/A,FALSE,"TMCOMP96";#N/A,#N/A,FALSE,"MAT96";#N/A,#N/A,FALSE,"FANDA96";#N/A,#N/A,FALSE,"INTRAN96";#N/A,#N/A,FALSE,"NAA9697";#N/A,#N/A,FALSE,"ECWEBB";#N/A,#N/A,FALSE,"MFT96";#N/A,#N/A,FALSE,"CTrecon"}</definedName>
    <definedName name="wrn.TMCOMP._1_1_4_2" hidden="1">{#N/A,#N/A,FALSE,"TMCOMP96";#N/A,#N/A,FALSE,"MAT96";#N/A,#N/A,FALSE,"FANDA96";#N/A,#N/A,FALSE,"INTRAN96";#N/A,#N/A,FALSE,"NAA9697";#N/A,#N/A,FALSE,"ECWEBB";#N/A,#N/A,FALSE,"MFT96";#N/A,#N/A,FALSE,"CTrecon"}</definedName>
    <definedName name="wrn.TMCOMP._1_1_4_3" localSheetId="0" hidden="1">{#N/A,#N/A,FALSE,"TMCOMP96";#N/A,#N/A,FALSE,"MAT96";#N/A,#N/A,FALSE,"FANDA96";#N/A,#N/A,FALSE,"INTRAN96";#N/A,#N/A,FALSE,"NAA9697";#N/A,#N/A,FALSE,"ECWEBB";#N/A,#N/A,FALSE,"MFT96";#N/A,#N/A,FALSE,"CTrecon"}</definedName>
    <definedName name="wrn.TMCOMP._1_1_4_3" hidden="1">{#N/A,#N/A,FALSE,"TMCOMP96";#N/A,#N/A,FALSE,"MAT96";#N/A,#N/A,FALSE,"FANDA96";#N/A,#N/A,FALSE,"INTRAN96";#N/A,#N/A,FALSE,"NAA9697";#N/A,#N/A,FALSE,"ECWEBB";#N/A,#N/A,FALSE,"MFT96";#N/A,#N/A,FALSE,"CTrecon"}</definedName>
    <definedName name="wrn.TMCOMP._1_1_4_4" localSheetId="0" hidden="1">{#N/A,#N/A,FALSE,"TMCOMP96";#N/A,#N/A,FALSE,"MAT96";#N/A,#N/A,FALSE,"FANDA96";#N/A,#N/A,FALSE,"INTRAN96";#N/A,#N/A,FALSE,"NAA9697";#N/A,#N/A,FALSE,"ECWEBB";#N/A,#N/A,FALSE,"MFT96";#N/A,#N/A,FALSE,"CTrecon"}</definedName>
    <definedName name="wrn.TMCOMP._1_1_4_4" hidden="1">{#N/A,#N/A,FALSE,"TMCOMP96";#N/A,#N/A,FALSE,"MAT96";#N/A,#N/A,FALSE,"FANDA96";#N/A,#N/A,FALSE,"INTRAN96";#N/A,#N/A,FALSE,"NAA9697";#N/A,#N/A,FALSE,"ECWEBB";#N/A,#N/A,FALSE,"MFT96";#N/A,#N/A,FALSE,"CTrecon"}</definedName>
    <definedName name="wrn.TMCOMP._1_1_4_5" localSheetId="0" hidden="1">{#N/A,#N/A,FALSE,"TMCOMP96";#N/A,#N/A,FALSE,"MAT96";#N/A,#N/A,FALSE,"FANDA96";#N/A,#N/A,FALSE,"INTRAN96";#N/A,#N/A,FALSE,"NAA9697";#N/A,#N/A,FALSE,"ECWEBB";#N/A,#N/A,FALSE,"MFT96";#N/A,#N/A,FALSE,"CTrecon"}</definedName>
    <definedName name="wrn.TMCOMP._1_1_4_5" hidden="1">{#N/A,#N/A,FALSE,"TMCOMP96";#N/A,#N/A,FALSE,"MAT96";#N/A,#N/A,FALSE,"FANDA96";#N/A,#N/A,FALSE,"INTRAN96";#N/A,#N/A,FALSE,"NAA9697";#N/A,#N/A,FALSE,"ECWEBB";#N/A,#N/A,FALSE,"MFT96";#N/A,#N/A,FALSE,"CTrecon"}</definedName>
    <definedName name="wrn.TMCOMP._1_1_5" localSheetId="0" hidden="1">{#N/A,#N/A,FALSE,"TMCOMP96";#N/A,#N/A,FALSE,"MAT96";#N/A,#N/A,FALSE,"FANDA96";#N/A,#N/A,FALSE,"INTRAN96";#N/A,#N/A,FALSE,"NAA9697";#N/A,#N/A,FALSE,"ECWEBB";#N/A,#N/A,FALSE,"MFT96";#N/A,#N/A,FALSE,"CTrecon"}</definedName>
    <definedName name="wrn.TMCOMP._1_1_5" hidden="1">{#N/A,#N/A,FALSE,"TMCOMP96";#N/A,#N/A,FALSE,"MAT96";#N/A,#N/A,FALSE,"FANDA96";#N/A,#N/A,FALSE,"INTRAN96";#N/A,#N/A,FALSE,"NAA9697";#N/A,#N/A,FALSE,"ECWEBB";#N/A,#N/A,FALSE,"MFT96";#N/A,#N/A,FALSE,"CTrecon"}</definedName>
    <definedName name="wrn.TMCOMP._1_2" localSheetId="0" hidden="1">{#N/A,#N/A,FALSE,"TMCOMP96";#N/A,#N/A,FALSE,"MAT96";#N/A,#N/A,FALSE,"FANDA96";#N/A,#N/A,FALSE,"INTRAN96";#N/A,#N/A,FALSE,"NAA9697";#N/A,#N/A,FALSE,"ECWEBB";#N/A,#N/A,FALSE,"MFT96";#N/A,#N/A,FALSE,"CTrecon"}</definedName>
    <definedName name="wrn.TMCOMP._1_2" hidden="1">{#N/A,#N/A,FALSE,"TMCOMP96";#N/A,#N/A,FALSE,"MAT96";#N/A,#N/A,FALSE,"FANDA96";#N/A,#N/A,FALSE,"INTRAN96";#N/A,#N/A,FALSE,"NAA9697";#N/A,#N/A,FALSE,"ECWEBB";#N/A,#N/A,FALSE,"MFT96";#N/A,#N/A,FALSE,"CTrecon"}</definedName>
    <definedName name="wrn.TMCOMP._1_2_1" localSheetId="0" hidden="1">{#N/A,#N/A,FALSE,"TMCOMP96";#N/A,#N/A,FALSE,"MAT96";#N/A,#N/A,FALSE,"FANDA96";#N/A,#N/A,FALSE,"INTRAN96";#N/A,#N/A,FALSE,"NAA9697";#N/A,#N/A,FALSE,"ECWEBB";#N/A,#N/A,FALSE,"MFT96";#N/A,#N/A,FALSE,"CTrecon"}</definedName>
    <definedName name="wrn.TMCOMP._1_2_1" hidden="1">{#N/A,#N/A,FALSE,"TMCOMP96";#N/A,#N/A,FALSE,"MAT96";#N/A,#N/A,FALSE,"FANDA96";#N/A,#N/A,FALSE,"INTRAN96";#N/A,#N/A,FALSE,"NAA9697";#N/A,#N/A,FALSE,"ECWEBB";#N/A,#N/A,FALSE,"MFT96";#N/A,#N/A,FALSE,"CTrecon"}</definedName>
    <definedName name="wrn.TMCOMP._1_2_1_1" localSheetId="0" hidden="1">{#N/A,#N/A,FALSE,"TMCOMP96";#N/A,#N/A,FALSE,"MAT96";#N/A,#N/A,FALSE,"FANDA96";#N/A,#N/A,FALSE,"INTRAN96";#N/A,#N/A,FALSE,"NAA9697";#N/A,#N/A,FALSE,"ECWEBB";#N/A,#N/A,FALSE,"MFT96";#N/A,#N/A,FALSE,"CTrecon"}</definedName>
    <definedName name="wrn.TMCOMP._1_2_1_1" hidden="1">{#N/A,#N/A,FALSE,"TMCOMP96";#N/A,#N/A,FALSE,"MAT96";#N/A,#N/A,FALSE,"FANDA96";#N/A,#N/A,FALSE,"INTRAN96";#N/A,#N/A,FALSE,"NAA9697";#N/A,#N/A,FALSE,"ECWEBB";#N/A,#N/A,FALSE,"MFT96";#N/A,#N/A,FALSE,"CTrecon"}</definedName>
    <definedName name="wrn.TMCOMP._1_2_1_1_1" localSheetId="0" hidden="1">{#N/A,#N/A,FALSE,"TMCOMP96";#N/A,#N/A,FALSE,"MAT96";#N/A,#N/A,FALSE,"FANDA96";#N/A,#N/A,FALSE,"INTRAN96";#N/A,#N/A,FALSE,"NAA9697";#N/A,#N/A,FALSE,"ECWEBB";#N/A,#N/A,FALSE,"MFT96";#N/A,#N/A,FALSE,"CTrecon"}</definedName>
    <definedName name="wrn.TMCOMP._1_2_1_1_1" hidden="1">{#N/A,#N/A,FALSE,"TMCOMP96";#N/A,#N/A,FALSE,"MAT96";#N/A,#N/A,FALSE,"FANDA96";#N/A,#N/A,FALSE,"INTRAN96";#N/A,#N/A,FALSE,"NAA9697";#N/A,#N/A,FALSE,"ECWEBB";#N/A,#N/A,FALSE,"MFT96";#N/A,#N/A,FALSE,"CTrecon"}</definedName>
    <definedName name="wrn.TMCOMP._1_2_1_1_2" localSheetId="0" hidden="1">{#N/A,#N/A,FALSE,"TMCOMP96";#N/A,#N/A,FALSE,"MAT96";#N/A,#N/A,FALSE,"FANDA96";#N/A,#N/A,FALSE,"INTRAN96";#N/A,#N/A,FALSE,"NAA9697";#N/A,#N/A,FALSE,"ECWEBB";#N/A,#N/A,FALSE,"MFT96";#N/A,#N/A,FALSE,"CTrecon"}</definedName>
    <definedName name="wrn.TMCOMP._1_2_1_1_2" hidden="1">{#N/A,#N/A,FALSE,"TMCOMP96";#N/A,#N/A,FALSE,"MAT96";#N/A,#N/A,FALSE,"FANDA96";#N/A,#N/A,FALSE,"INTRAN96";#N/A,#N/A,FALSE,"NAA9697";#N/A,#N/A,FALSE,"ECWEBB";#N/A,#N/A,FALSE,"MFT96";#N/A,#N/A,FALSE,"CTrecon"}</definedName>
    <definedName name="wrn.TMCOMP._1_2_1_1_3" localSheetId="0" hidden="1">{#N/A,#N/A,FALSE,"TMCOMP96";#N/A,#N/A,FALSE,"MAT96";#N/A,#N/A,FALSE,"FANDA96";#N/A,#N/A,FALSE,"INTRAN96";#N/A,#N/A,FALSE,"NAA9697";#N/A,#N/A,FALSE,"ECWEBB";#N/A,#N/A,FALSE,"MFT96";#N/A,#N/A,FALSE,"CTrecon"}</definedName>
    <definedName name="wrn.TMCOMP._1_2_1_1_3" hidden="1">{#N/A,#N/A,FALSE,"TMCOMP96";#N/A,#N/A,FALSE,"MAT96";#N/A,#N/A,FALSE,"FANDA96";#N/A,#N/A,FALSE,"INTRAN96";#N/A,#N/A,FALSE,"NAA9697";#N/A,#N/A,FALSE,"ECWEBB";#N/A,#N/A,FALSE,"MFT96";#N/A,#N/A,FALSE,"CTrecon"}</definedName>
    <definedName name="wrn.TMCOMP._1_2_1_1_4" localSheetId="0" hidden="1">{#N/A,#N/A,FALSE,"TMCOMP96";#N/A,#N/A,FALSE,"MAT96";#N/A,#N/A,FALSE,"FANDA96";#N/A,#N/A,FALSE,"INTRAN96";#N/A,#N/A,FALSE,"NAA9697";#N/A,#N/A,FALSE,"ECWEBB";#N/A,#N/A,FALSE,"MFT96";#N/A,#N/A,FALSE,"CTrecon"}</definedName>
    <definedName name="wrn.TMCOMP._1_2_1_1_4" hidden="1">{#N/A,#N/A,FALSE,"TMCOMP96";#N/A,#N/A,FALSE,"MAT96";#N/A,#N/A,FALSE,"FANDA96";#N/A,#N/A,FALSE,"INTRAN96";#N/A,#N/A,FALSE,"NAA9697";#N/A,#N/A,FALSE,"ECWEBB";#N/A,#N/A,FALSE,"MFT96";#N/A,#N/A,FALSE,"CTrecon"}</definedName>
    <definedName name="wrn.TMCOMP._1_2_1_1_5" localSheetId="0" hidden="1">{#N/A,#N/A,FALSE,"TMCOMP96";#N/A,#N/A,FALSE,"MAT96";#N/A,#N/A,FALSE,"FANDA96";#N/A,#N/A,FALSE,"INTRAN96";#N/A,#N/A,FALSE,"NAA9697";#N/A,#N/A,FALSE,"ECWEBB";#N/A,#N/A,FALSE,"MFT96";#N/A,#N/A,FALSE,"CTrecon"}</definedName>
    <definedName name="wrn.TMCOMP._1_2_1_1_5" hidden="1">{#N/A,#N/A,FALSE,"TMCOMP96";#N/A,#N/A,FALSE,"MAT96";#N/A,#N/A,FALSE,"FANDA96";#N/A,#N/A,FALSE,"INTRAN96";#N/A,#N/A,FALSE,"NAA9697";#N/A,#N/A,FALSE,"ECWEBB";#N/A,#N/A,FALSE,"MFT96";#N/A,#N/A,FALSE,"CTrecon"}</definedName>
    <definedName name="wrn.TMCOMP._1_2_1_2" localSheetId="0" hidden="1">{#N/A,#N/A,FALSE,"TMCOMP96";#N/A,#N/A,FALSE,"MAT96";#N/A,#N/A,FALSE,"FANDA96";#N/A,#N/A,FALSE,"INTRAN96";#N/A,#N/A,FALSE,"NAA9697";#N/A,#N/A,FALSE,"ECWEBB";#N/A,#N/A,FALSE,"MFT96";#N/A,#N/A,FALSE,"CTrecon"}</definedName>
    <definedName name="wrn.TMCOMP._1_2_1_2" hidden="1">{#N/A,#N/A,FALSE,"TMCOMP96";#N/A,#N/A,FALSE,"MAT96";#N/A,#N/A,FALSE,"FANDA96";#N/A,#N/A,FALSE,"INTRAN96";#N/A,#N/A,FALSE,"NAA9697";#N/A,#N/A,FALSE,"ECWEBB";#N/A,#N/A,FALSE,"MFT96";#N/A,#N/A,FALSE,"CTrecon"}</definedName>
    <definedName name="wrn.TMCOMP._1_2_1_2_1" localSheetId="0" hidden="1">{#N/A,#N/A,FALSE,"TMCOMP96";#N/A,#N/A,FALSE,"MAT96";#N/A,#N/A,FALSE,"FANDA96";#N/A,#N/A,FALSE,"INTRAN96";#N/A,#N/A,FALSE,"NAA9697";#N/A,#N/A,FALSE,"ECWEBB";#N/A,#N/A,FALSE,"MFT96";#N/A,#N/A,FALSE,"CTrecon"}</definedName>
    <definedName name="wrn.TMCOMP._1_2_1_2_1" hidden="1">{#N/A,#N/A,FALSE,"TMCOMP96";#N/A,#N/A,FALSE,"MAT96";#N/A,#N/A,FALSE,"FANDA96";#N/A,#N/A,FALSE,"INTRAN96";#N/A,#N/A,FALSE,"NAA9697";#N/A,#N/A,FALSE,"ECWEBB";#N/A,#N/A,FALSE,"MFT96";#N/A,#N/A,FALSE,"CTrecon"}</definedName>
    <definedName name="wrn.TMCOMP._1_2_1_2_2" localSheetId="0" hidden="1">{#N/A,#N/A,FALSE,"TMCOMP96";#N/A,#N/A,FALSE,"MAT96";#N/A,#N/A,FALSE,"FANDA96";#N/A,#N/A,FALSE,"INTRAN96";#N/A,#N/A,FALSE,"NAA9697";#N/A,#N/A,FALSE,"ECWEBB";#N/A,#N/A,FALSE,"MFT96";#N/A,#N/A,FALSE,"CTrecon"}</definedName>
    <definedName name="wrn.TMCOMP._1_2_1_2_2" hidden="1">{#N/A,#N/A,FALSE,"TMCOMP96";#N/A,#N/A,FALSE,"MAT96";#N/A,#N/A,FALSE,"FANDA96";#N/A,#N/A,FALSE,"INTRAN96";#N/A,#N/A,FALSE,"NAA9697";#N/A,#N/A,FALSE,"ECWEBB";#N/A,#N/A,FALSE,"MFT96";#N/A,#N/A,FALSE,"CTrecon"}</definedName>
    <definedName name="wrn.TMCOMP._1_2_1_2_3" localSheetId="0" hidden="1">{#N/A,#N/A,FALSE,"TMCOMP96";#N/A,#N/A,FALSE,"MAT96";#N/A,#N/A,FALSE,"FANDA96";#N/A,#N/A,FALSE,"INTRAN96";#N/A,#N/A,FALSE,"NAA9697";#N/A,#N/A,FALSE,"ECWEBB";#N/A,#N/A,FALSE,"MFT96";#N/A,#N/A,FALSE,"CTrecon"}</definedName>
    <definedName name="wrn.TMCOMP._1_2_1_2_3" hidden="1">{#N/A,#N/A,FALSE,"TMCOMP96";#N/A,#N/A,FALSE,"MAT96";#N/A,#N/A,FALSE,"FANDA96";#N/A,#N/A,FALSE,"INTRAN96";#N/A,#N/A,FALSE,"NAA9697";#N/A,#N/A,FALSE,"ECWEBB";#N/A,#N/A,FALSE,"MFT96";#N/A,#N/A,FALSE,"CTrecon"}</definedName>
    <definedName name="wrn.TMCOMP._1_2_1_2_4" localSheetId="0" hidden="1">{#N/A,#N/A,FALSE,"TMCOMP96";#N/A,#N/A,FALSE,"MAT96";#N/A,#N/A,FALSE,"FANDA96";#N/A,#N/A,FALSE,"INTRAN96";#N/A,#N/A,FALSE,"NAA9697";#N/A,#N/A,FALSE,"ECWEBB";#N/A,#N/A,FALSE,"MFT96";#N/A,#N/A,FALSE,"CTrecon"}</definedName>
    <definedName name="wrn.TMCOMP._1_2_1_2_4" hidden="1">{#N/A,#N/A,FALSE,"TMCOMP96";#N/A,#N/A,FALSE,"MAT96";#N/A,#N/A,FALSE,"FANDA96";#N/A,#N/A,FALSE,"INTRAN96";#N/A,#N/A,FALSE,"NAA9697";#N/A,#N/A,FALSE,"ECWEBB";#N/A,#N/A,FALSE,"MFT96";#N/A,#N/A,FALSE,"CTrecon"}</definedName>
    <definedName name="wrn.TMCOMP._1_2_1_2_5" localSheetId="0" hidden="1">{#N/A,#N/A,FALSE,"TMCOMP96";#N/A,#N/A,FALSE,"MAT96";#N/A,#N/A,FALSE,"FANDA96";#N/A,#N/A,FALSE,"INTRAN96";#N/A,#N/A,FALSE,"NAA9697";#N/A,#N/A,FALSE,"ECWEBB";#N/A,#N/A,FALSE,"MFT96";#N/A,#N/A,FALSE,"CTrecon"}</definedName>
    <definedName name="wrn.TMCOMP._1_2_1_2_5" hidden="1">{#N/A,#N/A,FALSE,"TMCOMP96";#N/A,#N/A,FALSE,"MAT96";#N/A,#N/A,FALSE,"FANDA96";#N/A,#N/A,FALSE,"INTRAN96";#N/A,#N/A,FALSE,"NAA9697";#N/A,#N/A,FALSE,"ECWEBB";#N/A,#N/A,FALSE,"MFT96";#N/A,#N/A,FALSE,"CTrecon"}</definedName>
    <definedName name="wrn.TMCOMP._1_2_1_3" localSheetId="0" hidden="1">{#N/A,#N/A,FALSE,"TMCOMP96";#N/A,#N/A,FALSE,"MAT96";#N/A,#N/A,FALSE,"FANDA96";#N/A,#N/A,FALSE,"INTRAN96";#N/A,#N/A,FALSE,"NAA9697";#N/A,#N/A,FALSE,"ECWEBB";#N/A,#N/A,FALSE,"MFT96";#N/A,#N/A,FALSE,"CTrecon"}</definedName>
    <definedName name="wrn.TMCOMP._1_2_1_3" hidden="1">{#N/A,#N/A,FALSE,"TMCOMP96";#N/A,#N/A,FALSE,"MAT96";#N/A,#N/A,FALSE,"FANDA96";#N/A,#N/A,FALSE,"INTRAN96";#N/A,#N/A,FALSE,"NAA9697";#N/A,#N/A,FALSE,"ECWEBB";#N/A,#N/A,FALSE,"MFT96";#N/A,#N/A,FALSE,"CTrecon"}</definedName>
    <definedName name="wrn.TMCOMP._1_2_1_3_1" localSheetId="0" hidden="1">{#N/A,#N/A,FALSE,"TMCOMP96";#N/A,#N/A,FALSE,"MAT96";#N/A,#N/A,FALSE,"FANDA96";#N/A,#N/A,FALSE,"INTRAN96";#N/A,#N/A,FALSE,"NAA9697";#N/A,#N/A,FALSE,"ECWEBB";#N/A,#N/A,FALSE,"MFT96";#N/A,#N/A,FALSE,"CTrecon"}</definedName>
    <definedName name="wrn.TMCOMP._1_2_1_3_1" hidden="1">{#N/A,#N/A,FALSE,"TMCOMP96";#N/A,#N/A,FALSE,"MAT96";#N/A,#N/A,FALSE,"FANDA96";#N/A,#N/A,FALSE,"INTRAN96";#N/A,#N/A,FALSE,"NAA9697";#N/A,#N/A,FALSE,"ECWEBB";#N/A,#N/A,FALSE,"MFT96";#N/A,#N/A,FALSE,"CTrecon"}</definedName>
    <definedName name="wrn.TMCOMP._1_2_1_3_2" localSheetId="0" hidden="1">{#N/A,#N/A,FALSE,"TMCOMP96";#N/A,#N/A,FALSE,"MAT96";#N/A,#N/A,FALSE,"FANDA96";#N/A,#N/A,FALSE,"INTRAN96";#N/A,#N/A,FALSE,"NAA9697";#N/A,#N/A,FALSE,"ECWEBB";#N/A,#N/A,FALSE,"MFT96";#N/A,#N/A,FALSE,"CTrecon"}</definedName>
    <definedName name="wrn.TMCOMP._1_2_1_3_2" hidden="1">{#N/A,#N/A,FALSE,"TMCOMP96";#N/A,#N/A,FALSE,"MAT96";#N/A,#N/A,FALSE,"FANDA96";#N/A,#N/A,FALSE,"INTRAN96";#N/A,#N/A,FALSE,"NAA9697";#N/A,#N/A,FALSE,"ECWEBB";#N/A,#N/A,FALSE,"MFT96";#N/A,#N/A,FALSE,"CTrecon"}</definedName>
    <definedName name="wrn.TMCOMP._1_2_1_3_3" localSheetId="0" hidden="1">{#N/A,#N/A,FALSE,"TMCOMP96";#N/A,#N/A,FALSE,"MAT96";#N/A,#N/A,FALSE,"FANDA96";#N/A,#N/A,FALSE,"INTRAN96";#N/A,#N/A,FALSE,"NAA9697";#N/A,#N/A,FALSE,"ECWEBB";#N/A,#N/A,FALSE,"MFT96";#N/A,#N/A,FALSE,"CTrecon"}</definedName>
    <definedName name="wrn.TMCOMP._1_2_1_3_3" hidden="1">{#N/A,#N/A,FALSE,"TMCOMP96";#N/A,#N/A,FALSE,"MAT96";#N/A,#N/A,FALSE,"FANDA96";#N/A,#N/A,FALSE,"INTRAN96";#N/A,#N/A,FALSE,"NAA9697";#N/A,#N/A,FALSE,"ECWEBB";#N/A,#N/A,FALSE,"MFT96";#N/A,#N/A,FALSE,"CTrecon"}</definedName>
    <definedName name="wrn.TMCOMP._1_2_1_3_4" localSheetId="0" hidden="1">{#N/A,#N/A,FALSE,"TMCOMP96";#N/A,#N/A,FALSE,"MAT96";#N/A,#N/A,FALSE,"FANDA96";#N/A,#N/A,FALSE,"INTRAN96";#N/A,#N/A,FALSE,"NAA9697";#N/A,#N/A,FALSE,"ECWEBB";#N/A,#N/A,FALSE,"MFT96";#N/A,#N/A,FALSE,"CTrecon"}</definedName>
    <definedName name="wrn.TMCOMP._1_2_1_3_4" hidden="1">{#N/A,#N/A,FALSE,"TMCOMP96";#N/A,#N/A,FALSE,"MAT96";#N/A,#N/A,FALSE,"FANDA96";#N/A,#N/A,FALSE,"INTRAN96";#N/A,#N/A,FALSE,"NAA9697";#N/A,#N/A,FALSE,"ECWEBB";#N/A,#N/A,FALSE,"MFT96";#N/A,#N/A,FALSE,"CTrecon"}</definedName>
    <definedName name="wrn.TMCOMP._1_2_1_3_5" localSheetId="0" hidden="1">{#N/A,#N/A,FALSE,"TMCOMP96";#N/A,#N/A,FALSE,"MAT96";#N/A,#N/A,FALSE,"FANDA96";#N/A,#N/A,FALSE,"INTRAN96";#N/A,#N/A,FALSE,"NAA9697";#N/A,#N/A,FALSE,"ECWEBB";#N/A,#N/A,FALSE,"MFT96";#N/A,#N/A,FALSE,"CTrecon"}</definedName>
    <definedName name="wrn.TMCOMP._1_2_1_3_5" hidden="1">{#N/A,#N/A,FALSE,"TMCOMP96";#N/A,#N/A,FALSE,"MAT96";#N/A,#N/A,FALSE,"FANDA96";#N/A,#N/A,FALSE,"INTRAN96";#N/A,#N/A,FALSE,"NAA9697";#N/A,#N/A,FALSE,"ECWEBB";#N/A,#N/A,FALSE,"MFT96";#N/A,#N/A,FALSE,"CTrecon"}</definedName>
    <definedName name="wrn.TMCOMP._1_2_1_4" localSheetId="0" hidden="1">{#N/A,#N/A,FALSE,"TMCOMP96";#N/A,#N/A,FALSE,"MAT96";#N/A,#N/A,FALSE,"FANDA96";#N/A,#N/A,FALSE,"INTRAN96";#N/A,#N/A,FALSE,"NAA9697";#N/A,#N/A,FALSE,"ECWEBB";#N/A,#N/A,FALSE,"MFT96";#N/A,#N/A,FALSE,"CTrecon"}</definedName>
    <definedName name="wrn.TMCOMP._1_2_1_4" hidden="1">{#N/A,#N/A,FALSE,"TMCOMP96";#N/A,#N/A,FALSE,"MAT96";#N/A,#N/A,FALSE,"FANDA96";#N/A,#N/A,FALSE,"INTRAN96";#N/A,#N/A,FALSE,"NAA9697";#N/A,#N/A,FALSE,"ECWEBB";#N/A,#N/A,FALSE,"MFT96";#N/A,#N/A,FALSE,"CTrecon"}</definedName>
    <definedName name="wrn.TMCOMP._1_2_1_5" localSheetId="0" hidden="1">{#N/A,#N/A,FALSE,"TMCOMP96";#N/A,#N/A,FALSE,"MAT96";#N/A,#N/A,FALSE,"FANDA96";#N/A,#N/A,FALSE,"INTRAN96";#N/A,#N/A,FALSE,"NAA9697";#N/A,#N/A,FALSE,"ECWEBB";#N/A,#N/A,FALSE,"MFT96";#N/A,#N/A,FALSE,"CTrecon"}</definedName>
    <definedName name="wrn.TMCOMP._1_2_1_5" hidden="1">{#N/A,#N/A,FALSE,"TMCOMP96";#N/A,#N/A,FALSE,"MAT96";#N/A,#N/A,FALSE,"FANDA96";#N/A,#N/A,FALSE,"INTRAN96";#N/A,#N/A,FALSE,"NAA9697";#N/A,#N/A,FALSE,"ECWEBB";#N/A,#N/A,FALSE,"MFT96";#N/A,#N/A,FALSE,"CTrecon"}</definedName>
    <definedName name="wrn.TMCOMP._1_2_2" localSheetId="0" hidden="1">{#N/A,#N/A,FALSE,"TMCOMP96";#N/A,#N/A,FALSE,"MAT96";#N/A,#N/A,FALSE,"FANDA96";#N/A,#N/A,FALSE,"INTRAN96";#N/A,#N/A,FALSE,"NAA9697";#N/A,#N/A,FALSE,"ECWEBB";#N/A,#N/A,FALSE,"MFT96";#N/A,#N/A,FALSE,"CTrecon"}</definedName>
    <definedName name="wrn.TMCOMP._1_2_2" hidden="1">{#N/A,#N/A,FALSE,"TMCOMP96";#N/A,#N/A,FALSE,"MAT96";#N/A,#N/A,FALSE,"FANDA96";#N/A,#N/A,FALSE,"INTRAN96";#N/A,#N/A,FALSE,"NAA9697";#N/A,#N/A,FALSE,"ECWEBB";#N/A,#N/A,FALSE,"MFT96";#N/A,#N/A,FALSE,"CTrecon"}</definedName>
    <definedName name="wrn.TMCOMP._1_2_2_1" localSheetId="0" hidden="1">{#N/A,#N/A,FALSE,"TMCOMP96";#N/A,#N/A,FALSE,"MAT96";#N/A,#N/A,FALSE,"FANDA96";#N/A,#N/A,FALSE,"INTRAN96";#N/A,#N/A,FALSE,"NAA9697";#N/A,#N/A,FALSE,"ECWEBB";#N/A,#N/A,FALSE,"MFT96";#N/A,#N/A,FALSE,"CTrecon"}</definedName>
    <definedName name="wrn.TMCOMP._1_2_2_1" hidden="1">{#N/A,#N/A,FALSE,"TMCOMP96";#N/A,#N/A,FALSE,"MAT96";#N/A,#N/A,FALSE,"FANDA96";#N/A,#N/A,FALSE,"INTRAN96";#N/A,#N/A,FALSE,"NAA9697";#N/A,#N/A,FALSE,"ECWEBB";#N/A,#N/A,FALSE,"MFT96";#N/A,#N/A,FALSE,"CTrecon"}</definedName>
    <definedName name="wrn.TMCOMP._1_2_2_2" localSheetId="0" hidden="1">{#N/A,#N/A,FALSE,"TMCOMP96";#N/A,#N/A,FALSE,"MAT96";#N/A,#N/A,FALSE,"FANDA96";#N/A,#N/A,FALSE,"INTRAN96";#N/A,#N/A,FALSE,"NAA9697";#N/A,#N/A,FALSE,"ECWEBB";#N/A,#N/A,FALSE,"MFT96";#N/A,#N/A,FALSE,"CTrecon"}</definedName>
    <definedName name="wrn.TMCOMP._1_2_2_2" hidden="1">{#N/A,#N/A,FALSE,"TMCOMP96";#N/A,#N/A,FALSE,"MAT96";#N/A,#N/A,FALSE,"FANDA96";#N/A,#N/A,FALSE,"INTRAN96";#N/A,#N/A,FALSE,"NAA9697";#N/A,#N/A,FALSE,"ECWEBB";#N/A,#N/A,FALSE,"MFT96";#N/A,#N/A,FALSE,"CTrecon"}</definedName>
    <definedName name="wrn.TMCOMP._1_2_2_3" localSheetId="0" hidden="1">{#N/A,#N/A,FALSE,"TMCOMP96";#N/A,#N/A,FALSE,"MAT96";#N/A,#N/A,FALSE,"FANDA96";#N/A,#N/A,FALSE,"INTRAN96";#N/A,#N/A,FALSE,"NAA9697";#N/A,#N/A,FALSE,"ECWEBB";#N/A,#N/A,FALSE,"MFT96";#N/A,#N/A,FALSE,"CTrecon"}</definedName>
    <definedName name="wrn.TMCOMP._1_2_2_3" hidden="1">{#N/A,#N/A,FALSE,"TMCOMP96";#N/A,#N/A,FALSE,"MAT96";#N/A,#N/A,FALSE,"FANDA96";#N/A,#N/A,FALSE,"INTRAN96";#N/A,#N/A,FALSE,"NAA9697";#N/A,#N/A,FALSE,"ECWEBB";#N/A,#N/A,FALSE,"MFT96";#N/A,#N/A,FALSE,"CTrecon"}</definedName>
    <definedName name="wrn.TMCOMP._1_2_2_4" localSheetId="0" hidden="1">{#N/A,#N/A,FALSE,"TMCOMP96";#N/A,#N/A,FALSE,"MAT96";#N/A,#N/A,FALSE,"FANDA96";#N/A,#N/A,FALSE,"INTRAN96";#N/A,#N/A,FALSE,"NAA9697";#N/A,#N/A,FALSE,"ECWEBB";#N/A,#N/A,FALSE,"MFT96";#N/A,#N/A,FALSE,"CTrecon"}</definedName>
    <definedName name="wrn.TMCOMP._1_2_2_4" hidden="1">{#N/A,#N/A,FALSE,"TMCOMP96";#N/A,#N/A,FALSE,"MAT96";#N/A,#N/A,FALSE,"FANDA96";#N/A,#N/A,FALSE,"INTRAN96";#N/A,#N/A,FALSE,"NAA9697";#N/A,#N/A,FALSE,"ECWEBB";#N/A,#N/A,FALSE,"MFT96";#N/A,#N/A,FALSE,"CTrecon"}</definedName>
    <definedName name="wrn.TMCOMP._1_2_2_5" localSheetId="0" hidden="1">{#N/A,#N/A,FALSE,"TMCOMP96";#N/A,#N/A,FALSE,"MAT96";#N/A,#N/A,FALSE,"FANDA96";#N/A,#N/A,FALSE,"INTRAN96";#N/A,#N/A,FALSE,"NAA9697";#N/A,#N/A,FALSE,"ECWEBB";#N/A,#N/A,FALSE,"MFT96";#N/A,#N/A,FALSE,"CTrecon"}</definedName>
    <definedName name="wrn.TMCOMP._1_2_2_5" hidden="1">{#N/A,#N/A,FALSE,"TMCOMP96";#N/A,#N/A,FALSE,"MAT96";#N/A,#N/A,FALSE,"FANDA96";#N/A,#N/A,FALSE,"INTRAN96";#N/A,#N/A,FALSE,"NAA9697";#N/A,#N/A,FALSE,"ECWEBB";#N/A,#N/A,FALSE,"MFT96";#N/A,#N/A,FALSE,"CTrecon"}</definedName>
    <definedName name="wrn.TMCOMP._1_2_3" localSheetId="0" hidden="1">{#N/A,#N/A,FALSE,"TMCOMP96";#N/A,#N/A,FALSE,"MAT96";#N/A,#N/A,FALSE,"FANDA96";#N/A,#N/A,FALSE,"INTRAN96";#N/A,#N/A,FALSE,"NAA9697";#N/A,#N/A,FALSE,"ECWEBB";#N/A,#N/A,FALSE,"MFT96";#N/A,#N/A,FALSE,"CTrecon"}</definedName>
    <definedName name="wrn.TMCOMP._1_2_3" hidden="1">{#N/A,#N/A,FALSE,"TMCOMP96";#N/A,#N/A,FALSE,"MAT96";#N/A,#N/A,FALSE,"FANDA96";#N/A,#N/A,FALSE,"INTRAN96";#N/A,#N/A,FALSE,"NAA9697";#N/A,#N/A,FALSE,"ECWEBB";#N/A,#N/A,FALSE,"MFT96";#N/A,#N/A,FALSE,"CTrecon"}</definedName>
    <definedName name="wrn.TMCOMP._1_2_3_1" localSheetId="0" hidden="1">{#N/A,#N/A,FALSE,"TMCOMP96";#N/A,#N/A,FALSE,"MAT96";#N/A,#N/A,FALSE,"FANDA96";#N/A,#N/A,FALSE,"INTRAN96";#N/A,#N/A,FALSE,"NAA9697";#N/A,#N/A,FALSE,"ECWEBB";#N/A,#N/A,FALSE,"MFT96";#N/A,#N/A,FALSE,"CTrecon"}</definedName>
    <definedName name="wrn.TMCOMP._1_2_3_1" hidden="1">{#N/A,#N/A,FALSE,"TMCOMP96";#N/A,#N/A,FALSE,"MAT96";#N/A,#N/A,FALSE,"FANDA96";#N/A,#N/A,FALSE,"INTRAN96";#N/A,#N/A,FALSE,"NAA9697";#N/A,#N/A,FALSE,"ECWEBB";#N/A,#N/A,FALSE,"MFT96";#N/A,#N/A,FALSE,"CTrecon"}</definedName>
    <definedName name="wrn.TMCOMP._1_2_3_2" localSheetId="0" hidden="1">{#N/A,#N/A,FALSE,"TMCOMP96";#N/A,#N/A,FALSE,"MAT96";#N/A,#N/A,FALSE,"FANDA96";#N/A,#N/A,FALSE,"INTRAN96";#N/A,#N/A,FALSE,"NAA9697";#N/A,#N/A,FALSE,"ECWEBB";#N/A,#N/A,FALSE,"MFT96";#N/A,#N/A,FALSE,"CTrecon"}</definedName>
    <definedName name="wrn.TMCOMP._1_2_3_2" hidden="1">{#N/A,#N/A,FALSE,"TMCOMP96";#N/A,#N/A,FALSE,"MAT96";#N/A,#N/A,FALSE,"FANDA96";#N/A,#N/A,FALSE,"INTRAN96";#N/A,#N/A,FALSE,"NAA9697";#N/A,#N/A,FALSE,"ECWEBB";#N/A,#N/A,FALSE,"MFT96";#N/A,#N/A,FALSE,"CTrecon"}</definedName>
    <definedName name="wrn.TMCOMP._1_2_3_3" localSheetId="0" hidden="1">{#N/A,#N/A,FALSE,"TMCOMP96";#N/A,#N/A,FALSE,"MAT96";#N/A,#N/A,FALSE,"FANDA96";#N/A,#N/A,FALSE,"INTRAN96";#N/A,#N/A,FALSE,"NAA9697";#N/A,#N/A,FALSE,"ECWEBB";#N/A,#N/A,FALSE,"MFT96";#N/A,#N/A,FALSE,"CTrecon"}</definedName>
    <definedName name="wrn.TMCOMP._1_2_3_3" hidden="1">{#N/A,#N/A,FALSE,"TMCOMP96";#N/A,#N/A,FALSE,"MAT96";#N/A,#N/A,FALSE,"FANDA96";#N/A,#N/A,FALSE,"INTRAN96";#N/A,#N/A,FALSE,"NAA9697";#N/A,#N/A,FALSE,"ECWEBB";#N/A,#N/A,FALSE,"MFT96";#N/A,#N/A,FALSE,"CTrecon"}</definedName>
    <definedName name="wrn.TMCOMP._1_2_3_4" localSheetId="0" hidden="1">{#N/A,#N/A,FALSE,"TMCOMP96";#N/A,#N/A,FALSE,"MAT96";#N/A,#N/A,FALSE,"FANDA96";#N/A,#N/A,FALSE,"INTRAN96";#N/A,#N/A,FALSE,"NAA9697";#N/A,#N/A,FALSE,"ECWEBB";#N/A,#N/A,FALSE,"MFT96";#N/A,#N/A,FALSE,"CTrecon"}</definedName>
    <definedName name="wrn.TMCOMP._1_2_3_4" hidden="1">{#N/A,#N/A,FALSE,"TMCOMP96";#N/A,#N/A,FALSE,"MAT96";#N/A,#N/A,FALSE,"FANDA96";#N/A,#N/A,FALSE,"INTRAN96";#N/A,#N/A,FALSE,"NAA9697";#N/A,#N/A,FALSE,"ECWEBB";#N/A,#N/A,FALSE,"MFT96";#N/A,#N/A,FALSE,"CTrecon"}</definedName>
    <definedName name="wrn.TMCOMP._1_2_3_5" localSheetId="0" hidden="1">{#N/A,#N/A,FALSE,"TMCOMP96";#N/A,#N/A,FALSE,"MAT96";#N/A,#N/A,FALSE,"FANDA96";#N/A,#N/A,FALSE,"INTRAN96";#N/A,#N/A,FALSE,"NAA9697";#N/A,#N/A,FALSE,"ECWEBB";#N/A,#N/A,FALSE,"MFT96";#N/A,#N/A,FALSE,"CTrecon"}</definedName>
    <definedName name="wrn.TMCOMP._1_2_3_5" hidden="1">{#N/A,#N/A,FALSE,"TMCOMP96";#N/A,#N/A,FALSE,"MAT96";#N/A,#N/A,FALSE,"FANDA96";#N/A,#N/A,FALSE,"INTRAN96";#N/A,#N/A,FALSE,"NAA9697";#N/A,#N/A,FALSE,"ECWEBB";#N/A,#N/A,FALSE,"MFT96";#N/A,#N/A,FALSE,"CTrecon"}</definedName>
    <definedName name="wrn.TMCOMP._1_2_4" localSheetId="0" hidden="1">{#N/A,#N/A,FALSE,"TMCOMP96";#N/A,#N/A,FALSE,"MAT96";#N/A,#N/A,FALSE,"FANDA96";#N/A,#N/A,FALSE,"INTRAN96";#N/A,#N/A,FALSE,"NAA9697";#N/A,#N/A,FALSE,"ECWEBB";#N/A,#N/A,FALSE,"MFT96";#N/A,#N/A,FALSE,"CTrecon"}</definedName>
    <definedName name="wrn.TMCOMP._1_2_4" hidden="1">{#N/A,#N/A,FALSE,"TMCOMP96";#N/A,#N/A,FALSE,"MAT96";#N/A,#N/A,FALSE,"FANDA96";#N/A,#N/A,FALSE,"INTRAN96";#N/A,#N/A,FALSE,"NAA9697";#N/A,#N/A,FALSE,"ECWEBB";#N/A,#N/A,FALSE,"MFT96";#N/A,#N/A,FALSE,"CTrecon"}</definedName>
    <definedName name="wrn.TMCOMP._1_2_4_1" localSheetId="0" hidden="1">{#N/A,#N/A,FALSE,"TMCOMP96";#N/A,#N/A,FALSE,"MAT96";#N/A,#N/A,FALSE,"FANDA96";#N/A,#N/A,FALSE,"INTRAN96";#N/A,#N/A,FALSE,"NAA9697";#N/A,#N/A,FALSE,"ECWEBB";#N/A,#N/A,FALSE,"MFT96";#N/A,#N/A,FALSE,"CTrecon"}</definedName>
    <definedName name="wrn.TMCOMP._1_2_4_1" hidden="1">{#N/A,#N/A,FALSE,"TMCOMP96";#N/A,#N/A,FALSE,"MAT96";#N/A,#N/A,FALSE,"FANDA96";#N/A,#N/A,FALSE,"INTRAN96";#N/A,#N/A,FALSE,"NAA9697";#N/A,#N/A,FALSE,"ECWEBB";#N/A,#N/A,FALSE,"MFT96";#N/A,#N/A,FALSE,"CTrecon"}</definedName>
    <definedName name="wrn.TMCOMP._1_2_4_2" localSheetId="0" hidden="1">{#N/A,#N/A,FALSE,"TMCOMP96";#N/A,#N/A,FALSE,"MAT96";#N/A,#N/A,FALSE,"FANDA96";#N/A,#N/A,FALSE,"INTRAN96";#N/A,#N/A,FALSE,"NAA9697";#N/A,#N/A,FALSE,"ECWEBB";#N/A,#N/A,FALSE,"MFT96";#N/A,#N/A,FALSE,"CTrecon"}</definedName>
    <definedName name="wrn.TMCOMP._1_2_4_2" hidden="1">{#N/A,#N/A,FALSE,"TMCOMP96";#N/A,#N/A,FALSE,"MAT96";#N/A,#N/A,FALSE,"FANDA96";#N/A,#N/A,FALSE,"INTRAN96";#N/A,#N/A,FALSE,"NAA9697";#N/A,#N/A,FALSE,"ECWEBB";#N/A,#N/A,FALSE,"MFT96";#N/A,#N/A,FALSE,"CTrecon"}</definedName>
    <definedName name="wrn.TMCOMP._1_2_4_3" localSheetId="0" hidden="1">{#N/A,#N/A,FALSE,"TMCOMP96";#N/A,#N/A,FALSE,"MAT96";#N/A,#N/A,FALSE,"FANDA96";#N/A,#N/A,FALSE,"INTRAN96";#N/A,#N/A,FALSE,"NAA9697";#N/A,#N/A,FALSE,"ECWEBB";#N/A,#N/A,FALSE,"MFT96";#N/A,#N/A,FALSE,"CTrecon"}</definedName>
    <definedName name="wrn.TMCOMP._1_2_4_3" hidden="1">{#N/A,#N/A,FALSE,"TMCOMP96";#N/A,#N/A,FALSE,"MAT96";#N/A,#N/A,FALSE,"FANDA96";#N/A,#N/A,FALSE,"INTRAN96";#N/A,#N/A,FALSE,"NAA9697";#N/A,#N/A,FALSE,"ECWEBB";#N/A,#N/A,FALSE,"MFT96";#N/A,#N/A,FALSE,"CTrecon"}</definedName>
    <definedName name="wrn.TMCOMP._1_2_4_4" localSheetId="0" hidden="1">{#N/A,#N/A,FALSE,"TMCOMP96";#N/A,#N/A,FALSE,"MAT96";#N/A,#N/A,FALSE,"FANDA96";#N/A,#N/A,FALSE,"INTRAN96";#N/A,#N/A,FALSE,"NAA9697";#N/A,#N/A,FALSE,"ECWEBB";#N/A,#N/A,FALSE,"MFT96";#N/A,#N/A,FALSE,"CTrecon"}</definedName>
    <definedName name="wrn.TMCOMP._1_2_4_4" hidden="1">{#N/A,#N/A,FALSE,"TMCOMP96";#N/A,#N/A,FALSE,"MAT96";#N/A,#N/A,FALSE,"FANDA96";#N/A,#N/A,FALSE,"INTRAN96";#N/A,#N/A,FALSE,"NAA9697";#N/A,#N/A,FALSE,"ECWEBB";#N/A,#N/A,FALSE,"MFT96";#N/A,#N/A,FALSE,"CTrecon"}</definedName>
    <definedName name="wrn.TMCOMP._1_2_4_5" localSheetId="0" hidden="1">{#N/A,#N/A,FALSE,"TMCOMP96";#N/A,#N/A,FALSE,"MAT96";#N/A,#N/A,FALSE,"FANDA96";#N/A,#N/A,FALSE,"INTRAN96";#N/A,#N/A,FALSE,"NAA9697";#N/A,#N/A,FALSE,"ECWEBB";#N/A,#N/A,FALSE,"MFT96";#N/A,#N/A,FALSE,"CTrecon"}</definedName>
    <definedName name="wrn.TMCOMP._1_2_4_5" hidden="1">{#N/A,#N/A,FALSE,"TMCOMP96";#N/A,#N/A,FALSE,"MAT96";#N/A,#N/A,FALSE,"FANDA96";#N/A,#N/A,FALSE,"INTRAN96";#N/A,#N/A,FALSE,"NAA9697";#N/A,#N/A,FALSE,"ECWEBB";#N/A,#N/A,FALSE,"MFT96";#N/A,#N/A,FALSE,"CTrecon"}</definedName>
    <definedName name="wrn.TMCOMP._1_2_5" localSheetId="0" hidden="1">{#N/A,#N/A,FALSE,"TMCOMP96";#N/A,#N/A,FALSE,"MAT96";#N/A,#N/A,FALSE,"FANDA96";#N/A,#N/A,FALSE,"INTRAN96";#N/A,#N/A,FALSE,"NAA9697";#N/A,#N/A,FALSE,"ECWEBB";#N/A,#N/A,FALSE,"MFT96";#N/A,#N/A,FALSE,"CTrecon"}</definedName>
    <definedName name="wrn.TMCOMP._1_2_5" hidden="1">{#N/A,#N/A,FALSE,"TMCOMP96";#N/A,#N/A,FALSE,"MAT96";#N/A,#N/A,FALSE,"FANDA96";#N/A,#N/A,FALSE,"INTRAN96";#N/A,#N/A,FALSE,"NAA9697";#N/A,#N/A,FALSE,"ECWEBB";#N/A,#N/A,FALSE,"MFT96";#N/A,#N/A,FALSE,"CTrecon"}</definedName>
    <definedName name="wrn.TMCOMP._1_3" localSheetId="0" hidden="1">{#N/A,#N/A,FALSE,"TMCOMP96";#N/A,#N/A,FALSE,"MAT96";#N/A,#N/A,FALSE,"FANDA96";#N/A,#N/A,FALSE,"INTRAN96";#N/A,#N/A,FALSE,"NAA9697";#N/A,#N/A,FALSE,"ECWEBB";#N/A,#N/A,FALSE,"MFT96";#N/A,#N/A,FALSE,"CTrecon"}</definedName>
    <definedName name="wrn.TMCOMP._1_3" hidden="1">{#N/A,#N/A,FALSE,"TMCOMP96";#N/A,#N/A,FALSE,"MAT96";#N/A,#N/A,FALSE,"FANDA96";#N/A,#N/A,FALSE,"INTRAN96";#N/A,#N/A,FALSE,"NAA9697";#N/A,#N/A,FALSE,"ECWEBB";#N/A,#N/A,FALSE,"MFT96";#N/A,#N/A,FALSE,"CTrecon"}</definedName>
    <definedName name="wrn.TMCOMP._1_3_1" localSheetId="0" hidden="1">{#N/A,#N/A,FALSE,"TMCOMP96";#N/A,#N/A,FALSE,"MAT96";#N/A,#N/A,FALSE,"FANDA96";#N/A,#N/A,FALSE,"INTRAN96";#N/A,#N/A,FALSE,"NAA9697";#N/A,#N/A,FALSE,"ECWEBB";#N/A,#N/A,FALSE,"MFT96";#N/A,#N/A,FALSE,"CTrecon"}</definedName>
    <definedName name="wrn.TMCOMP._1_3_1" hidden="1">{#N/A,#N/A,FALSE,"TMCOMP96";#N/A,#N/A,FALSE,"MAT96";#N/A,#N/A,FALSE,"FANDA96";#N/A,#N/A,FALSE,"INTRAN96";#N/A,#N/A,FALSE,"NAA9697";#N/A,#N/A,FALSE,"ECWEBB";#N/A,#N/A,FALSE,"MFT96";#N/A,#N/A,FALSE,"CTrecon"}</definedName>
    <definedName name="wrn.TMCOMP._1_3_1_1" localSheetId="0" hidden="1">{#N/A,#N/A,FALSE,"TMCOMP96";#N/A,#N/A,FALSE,"MAT96";#N/A,#N/A,FALSE,"FANDA96";#N/A,#N/A,FALSE,"INTRAN96";#N/A,#N/A,FALSE,"NAA9697";#N/A,#N/A,FALSE,"ECWEBB";#N/A,#N/A,FALSE,"MFT96";#N/A,#N/A,FALSE,"CTrecon"}</definedName>
    <definedName name="wrn.TMCOMP._1_3_1_1" hidden="1">{#N/A,#N/A,FALSE,"TMCOMP96";#N/A,#N/A,FALSE,"MAT96";#N/A,#N/A,FALSE,"FANDA96";#N/A,#N/A,FALSE,"INTRAN96";#N/A,#N/A,FALSE,"NAA9697";#N/A,#N/A,FALSE,"ECWEBB";#N/A,#N/A,FALSE,"MFT96";#N/A,#N/A,FALSE,"CTrecon"}</definedName>
    <definedName name="wrn.TMCOMP._1_3_1_1_1" localSheetId="0" hidden="1">{#N/A,#N/A,FALSE,"TMCOMP96";#N/A,#N/A,FALSE,"MAT96";#N/A,#N/A,FALSE,"FANDA96";#N/A,#N/A,FALSE,"INTRAN96";#N/A,#N/A,FALSE,"NAA9697";#N/A,#N/A,FALSE,"ECWEBB";#N/A,#N/A,FALSE,"MFT96";#N/A,#N/A,FALSE,"CTrecon"}</definedName>
    <definedName name="wrn.TMCOMP._1_3_1_1_1" hidden="1">{#N/A,#N/A,FALSE,"TMCOMP96";#N/A,#N/A,FALSE,"MAT96";#N/A,#N/A,FALSE,"FANDA96";#N/A,#N/A,FALSE,"INTRAN96";#N/A,#N/A,FALSE,"NAA9697";#N/A,#N/A,FALSE,"ECWEBB";#N/A,#N/A,FALSE,"MFT96";#N/A,#N/A,FALSE,"CTrecon"}</definedName>
    <definedName name="wrn.TMCOMP._1_3_1_1_2" localSheetId="0" hidden="1">{#N/A,#N/A,FALSE,"TMCOMP96";#N/A,#N/A,FALSE,"MAT96";#N/A,#N/A,FALSE,"FANDA96";#N/A,#N/A,FALSE,"INTRAN96";#N/A,#N/A,FALSE,"NAA9697";#N/A,#N/A,FALSE,"ECWEBB";#N/A,#N/A,FALSE,"MFT96";#N/A,#N/A,FALSE,"CTrecon"}</definedName>
    <definedName name="wrn.TMCOMP._1_3_1_1_2" hidden="1">{#N/A,#N/A,FALSE,"TMCOMP96";#N/A,#N/A,FALSE,"MAT96";#N/A,#N/A,FALSE,"FANDA96";#N/A,#N/A,FALSE,"INTRAN96";#N/A,#N/A,FALSE,"NAA9697";#N/A,#N/A,FALSE,"ECWEBB";#N/A,#N/A,FALSE,"MFT96";#N/A,#N/A,FALSE,"CTrecon"}</definedName>
    <definedName name="wrn.TMCOMP._1_3_1_1_3" localSheetId="0" hidden="1">{#N/A,#N/A,FALSE,"TMCOMP96";#N/A,#N/A,FALSE,"MAT96";#N/A,#N/A,FALSE,"FANDA96";#N/A,#N/A,FALSE,"INTRAN96";#N/A,#N/A,FALSE,"NAA9697";#N/A,#N/A,FALSE,"ECWEBB";#N/A,#N/A,FALSE,"MFT96";#N/A,#N/A,FALSE,"CTrecon"}</definedName>
    <definedName name="wrn.TMCOMP._1_3_1_1_3" hidden="1">{#N/A,#N/A,FALSE,"TMCOMP96";#N/A,#N/A,FALSE,"MAT96";#N/A,#N/A,FALSE,"FANDA96";#N/A,#N/A,FALSE,"INTRAN96";#N/A,#N/A,FALSE,"NAA9697";#N/A,#N/A,FALSE,"ECWEBB";#N/A,#N/A,FALSE,"MFT96";#N/A,#N/A,FALSE,"CTrecon"}</definedName>
    <definedName name="wrn.TMCOMP._1_3_1_1_4" localSheetId="0" hidden="1">{#N/A,#N/A,FALSE,"TMCOMP96";#N/A,#N/A,FALSE,"MAT96";#N/A,#N/A,FALSE,"FANDA96";#N/A,#N/A,FALSE,"INTRAN96";#N/A,#N/A,FALSE,"NAA9697";#N/A,#N/A,FALSE,"ECWEBB";#N/A,#N/A,FALSE,"MFT96";#N/A,#N/A,FALSE,"CTrecon"}</definedName>
    <definedName name="wrn.TMCOMP._1_3_1_1_4" hidden="1">{#N/A,#N/A,FALSE,"TMCOMP96";#N/A,#N/A,FALSE,"MAT96";#N/A,#N/A,FALSE,"FANDA96";#N/A,#N/A,FALSE,"INTRAN96";#N/A,#N/A,FALSE,"NAA9697";#N/A,#N/A,FALSE,"ECWEBB";#N/A,#N/A,FALSE,"MFT96";#N/A,#N/A,FALSE,"CTrecon"}</definedName>
    <definedName name="wrn.TMCOMP._1_3_1_1_5" localSheetId="0" hidden="1">{#N/A,#N/A,FALSE,"TMCOMP96";#N/A,#N/A,FALSE,"MAT96";#N/A,#N/A,FALSE,"FANDA96";#N/A,#N/A,FALSE,"INTRAN96";#N/A,#N/A,FALSE,"NAA9697";#N/A,#N/A,FALSE,"ECWEBB";#N/A,#N/A,FALSE,"MFT96";#N/A,#N/A,FALSE,"CTrecon"}</definedName>
    <definedName name="wrn.TMCOMP._1_3_1_1_5" hidden="1">{#N/A,#N/A,FALSE,"TMCOMP96";#N/A,#N/A,FALSE,"MAT96";#N/A,#N/A,FALSE,"FANDA96";#N/A,#N/A,FALSE,"INTRAN96";#N/A,#N/A,FALSE,"NAA9697";#N/A,#N/A,FALSE,"ECWEBB";#N/A,#N/A,FALSE,"MFT96";#N/A,#N/A,FALSE,"CTrecon"}</definedName>
    <definedName name="wrn.TMCOMP._1_3_1_2" localSheetId="0" hidden="1">{#N/A,#N/A,FALSE,"TMCOMP96";#N/A,#N/A,FALSE,"MAT96";#N/A,#N/A,FALSE,"FANDA96";#N/A,#N/A,FALSE,"INTRAN96";#N/A,#N/A,FALSE,"NAA9697";#N/A,#N/A,FALSE,"ECWEBB";#N/A,#N/A,FALSE,"MFT96";#N/A,#N/A,FALSE,"CTrecon"}</definedName>
    <definedName name="wrn.TMCOMP._1_3_1_2" hidden="1">{#N/A,#N/A,FALSE,"TMCOMP96";#N/A,#N/A,FALSE,"MAT96";#N/A,#N/A,FALSE,"FANDA96";#N/A,#N/A,FALSE,"INTRAN96";#N/A,#N/A,FALSE,"NAA9697";#N/A,#N/A,FALSE,"ECWEBB";#N/A,#N/A,FALSE,"MFT96";#N/A,#N/A,FALSE,"CTrecon"}</definedName>
    <definedName name="wrn.TMCOMP._1_3_1_2_1" localSheetId="0" hidden="1">{#N/A,#N/A,FALSE,"TMCOMP96";#N/A,#N/A,FALSE,"MAT96";#N/A,#N/A,FALSE,"FANDA96";#N/A,#N/A,FALSE,"INTRAN96";#N/A,#N/A,FALSE,"NAA9697";#N/A,#N/A,FALSE,"ECWEBB";#N/A,#N/A,FALSE,"MFT96";#N/A,#N/A,FALSE,"CTrecon"}</definedName>
    <definedName name="wrn.TMCOMP._1_3_1_2_1" hidden="1">{#N/A,#N/A,FALSE,"TMCOMP96";#N/A,#N/A,FALSE,"MAT96";#N/A,#N/A,FALSE,"FANDA96";#N/A,#N/A,FALSE,"INTRAN96";#N/A,#N/A,FALSE,"NAA9697";#N/A,#N/A,FALSE,"ECWEBB";#N/A,#N/A,FALSE,"MFT96";#N/A,#N/A,FALSE,"CTrecon"}</definedName>
    <definedName name="wrn.TMCOMP._1_3_1_2_2" localSheetId="0" hidden="1">{#N/A,#N/A,FALSE,"TMCOMP96";#N/A,#N/A,FALSE,"MAT96";#N/A,#N/A,FALSE,"FANDA96";#N/A,#N/A,FALSE,"INTRAN96";#N/A,#N/A,FALSE,"NAA9697";#N/A,#N/A,FALSE,"ECWEBB";#N/A,#N/A,FALSE,"MFT96";#N/A,#N/A,FALSE,"CTrecon"}</definedName>
    <definedName name="wrn.TMCOMP._1_3_1_2_2" hidden="1">{#N/A,#N/A,FALSE,"TMCOMP96";#N/A,#N/A,FALSE,"MAT96";#N/A,#N/A,FALSE,"FANDA96";#N/A,#N/A,FALSE,"INTRAN96";#N/A,#N/A,FALSE,"NAA9697";#N/A,#N/A,FALSE,"ECWEBB";#N/A,#N/A,FALSE,"MFT96";#N/A,#N/A,FALSE,"CTrecon"}</definedName>
    <definedName name="wrn.TMCOMP._1_3_1_2_3" localSheetId="0" hidden="1">{#N/A,#N/A,FALSE,"TMCOMP96";#N/A,#N/A,FALSE,"MAT96";#N/A,#N/A,FALSE,"FANDA96";#N/A,#N/A,FALSE,"INTRAN96";#N/A,#N/A,FALSE,"NAA9697";#N/A,#N/A,FALSE,"ECWEBB";#N/A,#N/A,FALSE,"MFT96";#N/A,#N/A,FALSE,"CTrecon"}</definedName>
    <definedName name="wrn.TMCOMP._1_3_1_2_3" hidden="1">{#N/A,#N/A,FALSE,"TMCOMP96";#N/A,#N/A,FALSE,"MAT96";#N/A,#N/A,FALSE,"FANDA96";#N/A,#N/A,FALSE,"INTRAN96";#N/A,#N/A,FALSE,"NAA9697";#N/A,#N/A,FALSE,"ECWEBB";#N/A,#N/A,FALSE,"MFT96";#N/A,#N/A,FALSE,"CTrecon"}</definedName>
    <definedName name="wrn.TMCOMP._1_3_1_2_4" localSheetId="0" hidden="1">{#N/A,#N/A,FALSE,"TMCOMP96";#N/A,#N/A,FALSE,"MAT96";#N/A,#N/A,FALSE,"FANDA96";#N/A,#N/A,FALSE,"INTRAN96";#N/A,#N/A,FALSE,"NAA9697";#N/A,#N/A,FALSE,"ECWEBB";#N/A,#N/A,FALSE,"MFT96";#N/A,#N/A,FALSE,"CTrecon"}</definedName>
    <definedName name="wrn.TMCOMP._1_3_1_2_4" hidden="1">{#N/A,#N/A,FALSE,"TMCOMP96";#N/A,#N/A,FALSE,"MAT96";#N/A,#N/A,FALSE,"FANDA96";#N/A,#N/A,FALSE,"INTRAN96";#N/A,#N/A,FALSE,"NAA9697";#N/A,#N/A,FALSE,"ECWEBB";#N/A,#N/A,FALSE,"MFT96";#N/A,#N/A,FALSE,"CTrecon"}</definedName>
    <definedName name="wrn.TMCOMP._1_3_1_2_5" localSheetId="0" hidden="1">{#N/A,#N/A,FALSE,"TMCOMP96";#N/A,#N/A,FALSE,"MAT96";#N/A,#N/A,FALSE,"FANDA96";#N/A,#N/A,FALSE,"INTRAN96";#N/A,#N/A,FALSE,"NAA9697";#N/A,#N/A,FALSE,"ECWEBB";#N/A,#N/A,FALSE,"MFT96";#N/A,#N/A,FALSE,"CTrecon"}</definedName>
    <definedName name="wrn.TMCOMP._1_3_1_2_5" hidden="1">{#N/A,#N/A,FALSE,"TMCOMP96";#N/A,#N/A,FALSE,"MAT96";#N/A,#N/A,FALSE,"FANDA96";#N/A,#N/A,FALSE,"INTRAN96";#N/A,#N/A,FALSE,"NAA9697";#N/A,#N/A,FALSE,"ECWEBB";#N/A,#N/A,FALSE,"MFT96";#N/A,#N/A,FALSE,"CTrecon"}</definedName>
    <definedName name="wrn.TMCOMP._1_3_1_3" localSheetId="0" hidden="1">{#N/A,#N/A,FALSE,"TMCOMP96";#N/A,#N/A,FALSE,"MAT96";#N/A,#N/A,FALSE,"FANDA96";#N/A,#N/A,FALSE,"INTRAN96";#N/A,#N/A,FALSE,"NAA9697";#N/A,#N/A,FALSE,"ECWEBB";#N/A,#N/A,FALSE,"MFT96";#N/A,#N/A,FALSE,"CTrecon"}</definedName>
    <definedName name="wrn.TMCOMP._1_3_1_3" hidden="1">{#N/A,#N/A,FALSE,"TMCOMP96";#N/A,#N/A,FALSE,"MAT96";#N/A,#N/A,FALSE,"FANDA96";#N/A,#N/A,FALSE,"INTRAN96";#N/A,#N/A,FALSE,"NAA9697";#N/A,#N/A,FALSE,"ECWEBB";#N/A,#N/A,FALSE,"MFT96";#N/A,#N/A,FALSE,"CTrecon"}</definedName>
    <definedName name="wrn.TMCOMP._1_3_1_3_1" localSheetId="0" hidden="1">{#N/A,#N/A,FALSE,"TMCOMP96";#N/A,#N/A,FALSE,"MAT96";#N/A,#N/A,FALSE,"FANDA96";#N/A,#N/A,FALSE,"INTRAN96";#N/A,#N/A,FALSE,"NAA9697";#N/A,#N/A,FALSE,"ECWEBB";#N/A,#N/A,FALSE,"MFT96";#N/A,#N/A,FALSE,"CTrecon"}</definedName>
    <definedName name="wrn.TMCOMP._1_3_1_3_1" hidden="1">{#N/A,#N/A,FALSE,"TMCOMP96";#N/A,#N/A,FALSE,"MAT96";#N/A,#N/A,FALSE,"FANDA96";#N/A,#N/A,FALSE,"INTRAN96";#N/A,#N/A,FALSE,"NAA9697";#N/A,#N/A,FALSE,"ECWEBB";#N/A,#N/A,FALSE,"MFT96";#N/A,#N/A,FALSE,"CTrecon"}</definedName>
    <definedName name="wrn.TMCOMP._1_3_1_3_2" localSheetId="0" hidden="1">{#N/A,#N/A,FALSE,"TMCOMP96";#N/A,#N/A,FALSE,"MAT96";#N/A,#N/A,FALSE,"FANDA96";#N/A,#N/A,FALSE,"INTRAN96";#N/A,#N/A,FALSE,"NAA9697";#N/A,#N/A,FALSE,"ECWEBB";#N/A,#N/A,FALSE,"MFT96";#N/A,#N/A,FALSE,"CTrecon"}</definedName>
    <definedName name="wrn.TMCOMP._1_3_1_3_2" hidden="1">{#N/A,#N/A,FALSE,"TMCOMP96";#N/A,#N/A,FALSE,"MAT96";#N/A,#N/A,FALSE,"FANDA96";#N/A,#N/A,FALSE,"INTRAN96";#N/A,#N/A,FALSE,"NAA9697";#N/A,#N/A,FALSE,"ECWEBB";#N/A,#N/A,FALSE,"MFT96";#N/A,#N/A,FALSE,"CTrecon"}</definedName>
    <definedName name="wrn.TMCOMP._1_3_1_3_3" localSheetId="0" hidden="1">{#N/A,#N/A,FALSE,"TMCOMP96";#N/A,#N/A,FALSE,"MAT96";#N/A,#N/A,FALSE,"FANDA96";#N/A,#N/A,FALSE,"INTRAN96";#N/A,#N/A,FALSE,"NAA9697";#N/A,#N/A,FALSE,"ECWEBB";#N/A,#N/A,FALSE,"MFT96";#N/A,#N/A,FALSE,"CTrecon"}</definedName>
    <definedName name="wrn.TMCOMP._1_3_1_3_3" hidden="1">{#N/A,#N/A,FALSE,"TMCOMP96";#N/A,#N/A,FALSE,"MAT96";#N/A,#N/A,FALSE,"FANDA96";#N/A,#N/A,FALSE,"INTRAN96";#N/A,#N/A,FALSE,"NAA9697";#N/A,#N/A,FALSE,"ECWEBB";#N/A,#N/A,FALSE,"MFT96";#N/A,#N/A,FALSE,"CTrecon"}</definedName>
    <definedName name="wrn.TMCOMP._1_3_1_3_4" localSheetId="0" hidden="1">{#N/A,#N/A,FALSE,"TMCOMP96";#N/A,#N/A,FALSE,"MAT96";#N/A,#N/A,FALSE,"FANDA96";#N/A,#N/A,FALSE,"INTRAN96";#N/A,#N/A,FALSE,"NAA9697";#N/A,#N/A,FALSE,"ECWEBB";#N/A,#N/A,FALSE,"MFT96";#N/A,#N/A,FALSE,"CTrecon"}</definedName>
    <definedName name="wrn.TMCOMP._1_3_1_3_4" hidden="1">{#N/A,#N/A,FALSE,"TMCOMP96";#N/A,#N/A,FALSE,"MAT96";#N/A,#N/A,FALSE,"FANDA96";#N/A,#N/A,FALSE,"INTRAN96";#N/A,#N/A,FALSE,"NAA9697";#N/A,#N/A,FALSE,"ECWEBB";#N/A,#N/A,FALSE,"MFT96";#N/A,#N/A,FALSE,"CTrecon"}</definedName>
    <definedName name="wrn.TMCOMP._1_3_1_3_5" localSheetId="0" hidden="1">{#N/A,#N/A,FALSE,"TMCOMP96";#N/A,#N/A,FALSE,"MAT96";#N/A,#N/A,FALSE,"FANDA96";#N/A,#N/A,FALSE,"INTRAN96";#N/A,#N/A,FALSE,"NAA9697";#N/A,#N/A,FALSE,"ECWEBB";#N/A,#N/A,FALSE,"MFT96";#N/A,#N/A,FALSE,"CTrecon"}</definedName>
    <definedName name="wrn.TMCOMP._1_3_1_3_5" hidden="1">{#N/A,#N/A,FALSE,"TMCOMP96";#N/A,#N/A,FALSE,"MAT96";#N/A,#N/A,FALSE,"FANDA96";#N/A,#N/A,FALSE,"INTRAN96";#N/A,#N/A,FALSE,"NAA9697";#N/A,#N/A,FALSE,"ECWEBB";#N/A,#N/A,FALSE,"MFT96";#N/A,#N/A,FALSE,"CTrecon"}</definedName>
    <definedName name="wrn.TMCOMP._1_3_1_4" localSheetId="0" hidden="1">{#N/A,#N/A,FALSE,"TMCOMP96";#N/A,#N/A,FALSE,"MAT96";#N/A,#N/A,FALSE,"FANDA96";#N/A,#N/A,FALSE,"INTRAN96";#N/A,#N/A,FALSE,"NAA9697";#N/A,#N/A,FALSE,"ECWEBB";#N/A,#N/A,FALSE,"MFT96";#N/A,#N/A,FALSE,"CTrecon"}</definedName>
    <definedName name="wrn.TMCOMP._1_3_1_4" hidden="1">{#N/A,#N/A,FALSE,"TMCOMP96";#N/A,#N/A,FALSE,"MAT96";#N/A,#N/A,FALSE,"FANDA96";#N/A,#N/A,FALSE,"INTRAN96";#N/A,#N/A,FALSE,"NAA9697";#N/A,#N/A,FALSE,"ECWEBB";#N/A,#N/A,FALSE,"MFT96";#N/A,#N/A,FALSE,"CTrecon"}</definedName>
    <definedName name="wrn.TMCOMP._1_3_1_5" localSheetId="0" hidden="1">{#N/A,#N/A,FALSE,"TMCOMP96";#N/A,#N/A,FALSE,"MAT96";#N/A,#N/A,FALSE,"FANDA96";#N/A,#N/A,FALSE,"INTRAN96";#N/A,#N/A,FALSE,"NAA9697";#N/A,#N/A,FALSE,"ECWEBB";#N/A,#N/A,FALSE,"MFT96";#N/A,#N/A,FALSE,"CTrecon"}</definedName>
    <definedName name="wrn.TMCOMP._1_3_1_5" hidden="1">{#N/A,#N/A,FALSE,"TMCOMP96";#N/A,#N/A,FALSE,"MAT96";#N/A,#N/A,FALSE,"FANDA96";#N/A,#N/A,FALSE,"INTRAN96";#N/A,#N/A,FALSE,"NAA9697";#N/A,#N/A,FALSE,"ECWEBB";#N/A,#N/A,FALSE,"MFT96";#N/A,#N/A,FALSE,"CTrecon"}</definedName>
    <definedName name="wrn.TMCOMP._1_3_2" localSheetId="0" hidden="1">{#N/A,#N/A,FALSE,"TMCOMP96";#N/A,#N/A,FALSE,"MAT96";#N/A,#N/A,FALSE,"FANDA96";#N/A,#N/A,FALSE,"INTRAN96";#N/A,#N/A,FALSE,"NAA9697";#N/A,#N/A,FALSE,"ECWEBB";#N/A,#N/A,FALSE,"MFT96";#N/A,#N/A,FALSE,"CTrecon"}</definedName>
    <definedName name="wrn.TMCOMP._1_3_2" hidden="1">{#N/A,#N/A,FALSE,"TMCOMP96";#N/A,#N/A,FALSE,"MAT96";#N/A,#N/A,FALSE,"FANDA96";#N/A,#N/A,FALSE,"INTRAN96";#N/A,#N/A,FALSE,"NAA9697";#N/A,#N/A,FALSE,"ECWEBB";#N/A,#N/A,FALSE,"MFT96";#N/A,#N/A,FALSE,"CTrecon"}</definedName>
    <definedName name="wrn.TMCOMP._1_3_2_1" localSheetId="0" hidden="1">{#N/A,#N/A,FALSE,"TMCOMP96";#N/A,#N/A,FALSE,"MAT96";#N/A,#N/A,FALSE,"FANDA96";#N/A,#N/A,FALSE,"INTRAN96";#N/A,#N/A,FALSE,"NAA9697";#N/A,#N/A,FALSE,"ECWEBB";#N/A,#N/A,FALSE,"MFT96";#N/A,#N/A,FALSE,"CTrecon"}</definedName>
    <definedName name="wrn.TMCOMP._1_3_2_1" hidden="1">{#N/A,#N/A,FALSE,"TMCOMP96";#N/A,#N/A,FALSE,"MAT96";#N/A,#N/A,FALSE,"FANDA96";#N/A,#N/A,FALSE,"INTRAN96";#N/A,#N/A,FALSE,"NAA9697";#N/A,#N/A,FALSE,"ECWEBB";#N/A,#N/A,FALSE,"MFT96";#N/A,#N/A,FALSE,"CTrecon"}</definedName>
    <definedName name="wrn.TMCOMP._1_3_2_2" localSheetId="0" hidden="1">{#N/A,#N/A,FALSE,"TMCOMP96";#N/A,#N/A,FALSE,"MAT96";#N/A,#N/A,FALSE,"FANDA96";#N/A,#N/A,FALSE,"INTRAN96";#N/A,#N/A,FALSE,"NAA9697";#N/A,#N/A,FALSE,"ECWEBB";#N/A,#N/A,FALSE,"MFT96";#N/A,#N/A,FALSE,"CTrecon"}</definedName>
    <definedName name="wrn.TMCOMP._1_3_2_2" hidden="1">{#N/A,#N/A,FALSE,"TMCOMP96";#N/A,#N/A,FALSE,"MAT96";#N/A,#N/A,FALSE,"FANDA96";#N/A,#N/A,FALSE,"INTRAN96";#N/A,#N/A,FALSE,"NAA9697";#N/A,#N/A,FALSE,"ECWEBB";#N/A,#N/A,FALSE,"MFT96";#N/A,#N/A,FALSE,"CTrecon"}</definedName>
    <definedName name="wrn.TMCOMP._1_3_2_3" localSheetId="0" hidden="1">{#N/A,#N/A,FALSE,"TMCOMP96";#N/A,#N/A,FALSE,"MAT96";#N/A,#N/A,FALSE,"FANDA96";#N/A,#N/A,FALSE,"INTRAN96";#N/A,#N/A,FALSE,"NAA9697";#N/A,#N/A,FALSE,"ECWEBB";#N/A,#N/A,FALSE,"MFT96";#N/A,#N/A,FALSE,"CTrecon"}</definedName>
    <definedName name="wrn.TMCOMP._1_3_2_3" hidden="1">{#N/A,#N/A,FALSE,"TMCOMP96";#N/A,#N/A,FALSE,"MAT96";#N/A,#N/A,FALSE,"FANDA96";#N/A,#N/A,FALSE,"INTRAN96";#N/A,#N/A,FALSE,"NAA9697";#N/A,#N/A,FALSE,"ECWEBB";#N/A,#N/A,FALSE,"MFT96";#N/A,#N/A,FALSE,"CTrecon"}</definedName>
    <definedName name="wrn.TMCOMP._1_3_2_4" localSheetId="0" hidden="1">{#N/A,#N/A,FALSE,"TMCOMP96";#N/A,#N/A,FALSE,"MAT96";#N/A,#N/A,FALSE,"FANDA96";#N/A,#N/A,FALSE,"INTRAN96";#N/A,#N/A,FALSE,"NAA9697";#N/A,#N/A,FALSE,"ECWEBB";#N/A,#N/A,FALSE,"MFT96";#N/A,#N/A,FALSE,"CTrecon"}</definedName>
    <definedName name="wrn.TMCOMP._1_3_2_4" hidden="1">{#N/A,#N/A,FALSE,"TMCOMP96";#N/A,#N/A,FALSE,"MAT96";#N/A,#N/A,FALSE,"FANDA96";#N/A,#N/A,FALSE,"INTRAN96";#N/A,#N/A,FALSE,"NAA9697";#N/A,#N/A,FALSE,"ECWEBB";#N/A,#N/A,FALSE,"MFT96";#N/A,#N/A,FALSE,"CTrecon"}</definedName>
    <definedName name="wrn.TMCOMP._1_3_2_5" localSheetId="0" hidden="1">{#N/A,#N/A,FALSE,"TMCOMP96";#N/A,#N/A,FALSE,"MAT96";#N/A,#N/A,FALSE,"FANDA96";#N/A,#N/A,FALSE,"INTRAN96";#N/A,#N/A,FALSE,"NAA9697";#N/A,#N/A,FALSE,"ECWEBB";#N/A,#N/A,FALSE,"MFT96";#N/A,#N/A,FALSE,"CTrecon"}</definedName>
    <definedName name="wrn.TMCOMP._1_3_2_5" hidden="1">{#N/A,#N/A,FALSE,"TMCOMP96";#N/A,#N/A,FALSE,"MAT96";#N/A,#N/A,FALSE,"FANDA96";#N/A,#N/A,FALSE,"INTRAN96";#N/A,#N/A,FALSE,"NAA9697";#N/A,#N/A,FALSE,"ECWEBB";#N/A,#N/A,FALSE,"MFT96";#N/A,#N/A,FALSE,"CTrecon"}</definedName>
    <definedName name="wrn.TMCOMP._1_3_3" localSheetId="0" hidden="1">{#N/A,#N/A,FALSE,"TMCOMP96";#N/A,#N/A,FALSE,"MAT96";#N/A,#N/A,FALSE,"FANDA96";#N/A,#N/A,FALSE,"INTRAN96";#N/A,#N/A,FALSE,"NAA9697";#N/A,#N/A,FALSE,"ECWEBB";#N/A,#N/A,FALSE,"MFT96";#N/A,#N/A,FALSE,"CTrecon"}</definedName>
    <definedName name="wrn.TMCOMP._1_3_3" hidden="1">{#N/A,#N/A,FALSE,"TMCOMP96";#N/A,#N/A,FALSE,"MAT96";#N/A,#N/A,FALSE,"FANDA96";#N/A,#N/A,FALSE,"INTRAN96";#N/A,#N/A,FALSE,"NAA9697";#N/A,#N/A,FALSE,"ECWEBB";#N/A,#N/A,FALSE,"MFT96";#N/A,#N/A,FALSE,"CTrecon"}</definedName>
    <definedName name="wrn.TMCOMP._1_3_3_1" localSheetId="0" hidden="1">{#N/A,#N/A,FALSE,"TMCOMP96";#N/A,#N/A,FALSE,"MAT96";#N/A,#N/A,FALSE,"FANDA96";#N/A,#N/A,FALSE,"INTRAN96";#N/A,#N/A,FALSE,"NAA9697";#N/A,#N/A,FALSE,"ECWEBB";#N/A,#N/A,FALSE,"MFT96";#N/A,#N/A,FALSE,"CTrecon"}</definedName>
    <definedName name="wrn.TMCOMP._1_3_3_1" hidden="1">{#N/A,#N/A,FALSE,"TMCOMP96";#N/A,#N/A,FALSE,"MAT96";#N/A,#N/A,FALSE,"FANDA96";#N/A,#N/A,FALSE,"INTRAN96";#N/A,#N/A,FALSE,"NAA9697";#N/A,#N/A,FALSE,"ECWEBB";#N/A,#N/A,FALSE,"MFT96";#N/A,#N/A,FALSE,"CTrecon"}</definedName>
    <definedName name="wrn.TMCOMP._1_3_3_2" localSheetId="0" hidden="1">{#N/A,#N/A,FALSE,"TMCOMP96";#N/A,#N/A,FALSE,"MAT96";#N/A,#N/A,FALSE,"FANDA96";#N/A,#N/A,FALSE,"INTRAN96";#N/A,#N/A,FALSE,"NAA9697";#N/A,#N/A,FALSE,"ECWEBB";#N/A,#N/A,FALSE,"MFT96";#N/A,#N/A,FALSE,"CTrecon"}</definedName>
    <definedName name="wrn.TMCOMP._1_3_3_2" hidden="1">{#N/A,#N/A,FALSE,"TMCOMP96";#N/A,#N/A,FALSE,"MAT96";#N/A,#N/A,FALSE,"FANDA96";#N/A,#N/A,FALSE,"INTRAN96";#N/A,#N/A,FALSE,"NAA9697";#N/A,#N/A,FALSE,"ECWEBB";#N/A,#N/A,FALSE,"MFT96";#N/A,#N/A,FALSE,"CTrecon"}</definedName>
    <definedName name="wrn.TMCOMP._1_3_3_3" localSheetId="0" hidden="1">{#N/A,#N/A,FALSE,"TMCOMP96";#N/A,#N/A,FALSE,"MAT96";#N/A,#N/A,FALSE,"FANDA96";#N/A,#N/A,FALSE,"INTRAN96";#N/A,#N/A,FALSE,"NAA9697";#N/A,#N/A,FALSE,"ECWEBB";#N/A,#N/A,FALSE,"MFT96";#N/A,#N/A,FALSE,"CTrecon"}</definedName>
    <definedName name="wrn.TMCOMP._1_3_3_3" hidden="1">{#N/A,#N/A,FALSE,"TMCOMP96";#N/A,#N/A,FALSE,"MAT96";#N/A,#N/A,FALSE,"FANDA96";#N/A,#N/A,FALSE,"INTRAN96";#N/A,#N/A,FALSE,"NAA9697";#N/A,#N/A,FALSE,"ECWEBB";#N/A,#N/A,FALSE,"MFT96";#N/A,#N/A,FALSE,"CTrecon"}</definedName>
    <definedName name="wrn.TMCOMP._1_3_3_4" localSheetId="0" hidden="1">{#N/A,#N/A,FALSE,"TMCOMP96";#N/A,#N/A,FALSE,"MAT96";#N/A,#N/A,FALSE,"FANDA96";#N/A,#N/A,FALSE,"INTRAN96";#N/A,#N/A,FALSE,"NAA9697";#N/A,#N/A,FALSE,"ECWEBB";#N/A,#N/A,FALSE,"MFT96";#N/A,#N/A,FALSE,"CTrecon"}</definedName>
    <definedName name="wrn.TMCOMP._1_3_3_4" hidden="1">{#N/A,#N/A,FALSE,"TMCOMP96";#N/A,#N/A,FALSE,"MAT96";#N/A,#N/A,FALSE,"FANDA96";#N/A,#N/A,FALSE,"INTRAN96";#N/A,#N/A,FALSE,"NAA9697";#N/A,#N/A,FALSE,"ECWEBB";#N/A,#N/A,FALSE,"MFT96";#N/A,#N/A,FALSE,"CTrecon"}</definedName>
    <definedName name="wrn.TMCOMP._1_3_3_5" localSheetId="0" hidden="1">{#N/A,#N/A,FALSE,"TMCOMP96";#N/A,#N/A,FALSE,"MAT96";#N/A,#N/A,FALSE,"FANDA96";#N/A,#N/A,FALSE,"INTRAN96";#N/A,#N/A,FALSE,"NAA9697";#N/A,#N/A,FALSE,"ECWEBB";#N/A,#N/A,FALSE,"MFT96";#N/A,#N/A,FALSE,"CTrecon"}</definedName>
    <definedName name="wrn.TMCOMP._1_3_3_5" hidden="1">{#N/A,#N/A,FALSE,"TMCOMP96";#N/A,#N/A,FALSE,"MAT96";#N/A,#N/A,FALSE,"FANDA96";#N/A,#N/A,FALSE,"INTRAN96";#N/A,#N/A,FALSE,"NAA9697";#N/A,#N/A,FALSE,"ECWEBB";#N/A,#N/A,FALSE,"MFT96";#N/A,#N/A,FALSE,"CTrecon"}</definedName>
    <definedName name="wrn.TMCOMP._1_3_4" localSheetId="0" hidden="1">{#N/A,#N/A,FALSE,"TMCOMP96";#N/A,#N/A,FALSE,"MAT96";#N/A,#N/A,FALSE,"FANDA96";#N/A,#N/A,FALSE,"INTRAN96";#N/A,#N/A,FALSE,"NAA9697";#N/A,#N/A,FALSE,"ECWEBB";#N/A,#N/A,FALSE,"MFT96";#N/A,#N/A,FALSE,"CTrecon"}</definedName>
    <definedName name="wrn.TMCOMP._1_3_4" hidden="1">{#N/A,#N/A,FALSE,"TMCOMP96";#N/A,#N/A,FALSE,"MAT96";#N/A,#N/A,FALSE,"FANDA96";#N/A,#N/A,FALSE,"INTRAN96";#N/A,#N/A,FALSE,"NAA9697";#N/A,#N/A,FALSE,"ECWEBB";#N/A,#N/A,FALSE,"MFT96";#N/A,#N/A,FALSE,"CTrecon"}</definedName>
    <definedName name="wrn.TMCOMP._1_3_4_1" localSheetId="0" hidden="1">{#N/A,#N/A,FALSE,"TMCOMP96";#N/A,#N/A,FALSE,"MAT96";#N/A,#N/A,FALSE,"FANDA96";#N/A,#N/A,FALSE,"INTRAN96";#N/A,#N/A,FALSE,"NAA9697";#N/A,#N/A,FALSE,"ECWEBB";#N/A,#N/A,FALSE,"MFT96";#N/A,#N/A,FALSE,"CTrecon"}</definedName>
    <definedName name="wrn.TMCOMP._1_3_4_1" hidden="1">{#N/A,#N/A,FALSE,"TMCOMP96";#N/A,#N/A,FALSE,"MAT96";#N/A,#N/A,FALSE,"FANDA96";#N/A,#N/A,FALSE,"INTRAN96";#N/A,#N/A,FALSE,"NAA9697";#N/A,#N/A,FALSE,"ECWEBB";#N/A,#N/A,FALSE,"MFT96";#N/A,#N/A,FALSE,"CTrecon"}</definedName>
    <definedName name="wrn.TMCOMP._1_3_4_2" localSheetId="0" hidden="1">{#N/A,#N/A,FALSE,"TMCOMP96";#N/A,#N/A,FALSE,"MAT96";#N/A,#N/A,FALSE,"FANDA96";#N/A,#N/A,FALSE,"INTRAN96";#N/A,#N/A,FALSE,"NAA9697";#N/A,#N/A,FALSE,"ECWEBB";#N/A,#N/A,FALSE,"MFT96";#N/A,#N/A,FALSE,"CTrecon"}</definedName>
    <definedName name="wrn.TMCOMP._1_3_4_2" hidden="1">{#N/A,#N/A,FALSE,"TMCOMP96";#N/A,#N/A,FALSE,"MAT96";#N/A,#N/A,FALSE,"FANDA96";#N/A,#N/A,FALSE,"INTRAN96";#N/A,#N/A,FALSE,"NAA9697";#N/A,#N/A,FALSE,"ECWEBB";#N/A,#N/A,FALSE,"MFT96";#N/A,#N/A,FALSE,"CTrecon"}</definedName>
    <definedName name="wrn.TMCOMP._1_3_4_3" localSheetId="0" hidden="1">{#N/A,#N/A,FALSE,"TMCOMP96";#N/A,#N/A,FALSE,"MAT96";#N/A,#N/A,FALSE,"FANDA96";#N/A,#N/A,FALSE,"INTRAN96";#N/A,#N/A,FALSE,"NAA9697";#N/A,#N/A,FALSE,"ECWEBB";#N/A,#N/A,FALSE,"MFT96";#N/A,#N/A,FALSE,"CTrecon"}</definedName>
    <definedName name="wrn.TMCOMP._1_3_4_3" hidden="1">{#N/A,#N/A,FALSE,"TMCOMP96";#N/A,#N/A,FALSE,"MAT96";#N/A,#N/A,FALSE,"FANDA96";#N/A,#N/A,FALSE,"INTRAN96";#N/A,#N/A,FALSE,"NAA9697";#N/A,#N/A,FALSE,"ECWEBB";#N/A,#N/A,FALSE,"MFT96";#N/A,#N/A,FALSE,"CTrecon"}</definedName>
    <definedName name="wrn.TMCOMP._1_3_4_4" localSheetId="0" hidden="1">{#N/A,#N/A,FALSE,"TMCOMP96";#N/A,#N/A,FALSE,"MAT96";#N/A,#N/A,FALSE,"FANDA96";#N/A,#N/A,FALSE,"INTRAN96";#N/A,#N/A,FALSE,"NAA9697";#N/A,#N/A,FALSE,"ECWEBB";#N/A,#N/A,FALSE,"MFT96";#N/A,#N/A,FALSE,"CTrecon"}</definedName>
    <definedName name="wrn.TMCOMP._1_3_4_4" hidden="1">{#N/A,#N/A,FALSE,"TMCOMP96";#N/A,#N/A,FALSE,"MAT96";#N/A,#N/A,FALSE,"FANDA96";#N/A,#N/A,FALSE,"INTRAN96";#N/A,#N/A,FALSE,"NAA9697";#N/A,#N/A,FALSE,"ECWEBB";#N/A,#N/A,FALSE,"MFT96";#N/A,#N/A,FALSE,"CTrecon"}</definedName>
    <definedName name="wrn.TMCOMP._1_3_4_5" localSheetId="0" hidden="1">{#N/A,#N/A,FALSE,"TMCOMP96";#N/A,#N/A,FALSE,"MAT96";#N/A,#N/A,FALSE,"FANDA96";#N/A,#N/A,FALSE,"INTRAN96";#N/A,#N/A,FALSE,"NAA9697";#N/A,#N/A,FALSE,"ECWEBB";#N/A,#N/A,FALSE,"MFT96";#N/A,#N/A,FALSE,"CTrecon"}</definedName>
    <definedName name="wrn.TMCOMP._1_3_4_5" hidden="1">{#N/A,#N/A,FALSE,"TMCOMP96";#N/A,#N/A,FALSE,"MAT96";#N/A,#N/A,FALSE,"FANDA96";#N/A,#N/A,FALSE,"INTRAN96";#N/A,#N/A,FALSE,"NAA9697";#N/A,#N/A,FALSE,"ECWEBB";#N/A,#N/A,FALSE,"MFT96";#N/A,#N/A,FALSE,"CTrecon"}</definedName>
    <definedName name="wrn.TMCOMP._1_3_5" localSheetId="0" hidden="1">{#N/A,#N/A,FALSE,"TMCOMP96";#N/A,#N/A,FALSE,"MAT96";#N/A,#N/A,FALSE,"FANDA96";#N/A,#N/A,FALSE,"INTRAN96";#N/A,#N/A,FALSE,"NAA9697";#N/A,#N/A,FALSE,"ECWEBB";#N/A,#N/A,FALSE,"MFT96";#N/A,#N/A,FALSE,"CTrecon"}</definedName>
    <definedName name="wrn.TMCOMP._1_3_5" hidden="1">{#N/A,#N/A,FALSE,"TMCOMP96";#N/A,#N/A,FALSE,"MAT96";#N/A,#N/A,FALSE,"FANDA96";#N/A,#N/A,FALSE,"INTRAN96";#N/A,#N/A,FALSE,"NAA9697";#N/A,#N/A,FALSE,"ECWEBB";#N/A,#N/A,FALSE,"MFT96";#N/A,#N/A,FALSE,"CTrecon"}</definedName>
    <definedName name="wrn.TMCOMP._1_4" localSheetId="0" hidden="1">{#N/A,#N/A,FALSE,"TMCOMP96";#N/A,#N/A,FALSE,"MAT96";#N/A,#N/A,FALSE,"FANDA96";#N/A,#N/A,FALSE,"INTRAN96";#N/A,#N/A,FALSE,"NAA9697";#N/A,#N/A,FALSE,"ECWEBB";#N/A,#N/A,FALSE,"MFT96";#N/A,#N/A,FALSE,"CTrecon"}</definedName>
    <definedName name="wrn.TMCOMP._1_4" hidden="1">{#N/A,#N/A,FALSE,"TMCOMP96";#N/A,#N/A,FALSE,"MAT96";#N/A,#N/A,FALSE,"FANDA96";#N/A,#N/A,FALSE,"INTRAN96";#N/A,#N/A,FALSE,"NAA9697";#N/A,#N/A,FALSE,"ECWEBB";#N/A,#N/A,FALSE,"MFT96";#N/A,#N/A,FALSE,"CTrecon"}</definedName>
    <definedName name="wrn.TMCOMP._1_4_1" localSheetId="0" hidden="1">{#N/A,#N/A,FALSE,"TMCOMP96";#N/A,#N/A,FALSE,"MAT96";#N/A,#N/A,FALSE,"FANDA96";#N/A,#N/A,FALSE,"INTRAN96";#N/A,#N/A,FALSE,"NAA9697";#N/A,#N/A,FALSE,"ECWEBB";#N/A,#N/A,FALSE,"MFT96";#N/A,#N/A,FALSE,"CTrecon"}</definedName>
    <definedName name="wrn.TMCOMP._1_4_1" hidden="1">{#N/A,#N/A,FALSE,"TMCOMP96";#N/A,#N/A,FALSE,"MAT96";#N/A,#N/A,FALSE,"FANDA96";#N/A,#N/A,FALSE,"INTRAN96";#N/A,#N/A,FALSE,"NAA9697";#N/A,#N/A,FALSE,"ECWEBB";#N/A,#N/A,FALSE,"MFT96";#N/A,#N/A,FALSE,"CTrecon"}</definedName>
    <definedName name="wrn.TMCOMP._1_4_1_1" localSheetId="0" hidden="1">{#N/A,#N/A,FALSE,"TMCOMP96";#N/A,#N/A,FALSE,"MAT96";#N/A,#N/A,FALSE,"FANDA96";#N/A,#N/A,FALSE,"INTRAN96";#N/A,#N/A,FALSE,"NAA9697";#N/A,#N/A,FALSE,"ECWEBB";#N/A,#N/A,FALSE,"MFT96";#N/A,#N/A,FALSE,"CTrecon"}</definedName>
    <definedName name="wrn.TMCOMP._1_4_1_1" hidden="1">{#N/A,#N/A,FALSE,"TMCOMP96";#N/A,#N/A,FALSE,"MAT96";#N/A,#N/A,FALSE,"FANDA96";#N/A,#N/A,FALSE,"INTRAN96";#N/A,#N/A,FALSE,"NAA9697";#N/A,#N/A,FALSE,"ECWEBB";#N/A,#N/A,FALSE,"MFT96";#N/A,#N/A,FALSE,"CTrecon"}</definedName>
    <definedName name="wrn.TMCOMP._1_4_1_1_1" localSheetId="0" hidden="1">{#N/A,#N/A,FALSE,"TMCOMP96";#N/A,#N/A,FALSE,"MAT96";#N/A,#N/A,FALSE,"FANDA96";#N/A,#N/A,FALSE,"INTRAN96";#N/A,#N/A,FALSE,"NAA9697";#N/A,#N/A,FALSE,"ECWEBB";#N/A,#N/A,FALSE,"MFT96";#N/A,#N/A,FALSE,"CTrecon"}</definedName>
    <definedName name="wrn.TMCOMP._1_4_1_1_1" hidden="1">{#N/A,#N/A,FALSE,"TMCOMP96";#N/A,#N/A,FALSE,"MAT96";#N/A,#N/A,FALSE,"FANDA96";#N/A,#N/A,FALSE,"INTRAN96";#N/A,#N/A,FALSE,"NAA9697";#N/A,#N/A,FALSE,"ECWEBB";#N/A,#N/A,FALSE,"MFT96";#N/A,#N/A,FALSE,"CTrecon"}</definedName>
    <definedName name="wrn.TMCOMP._1_4_1_1_2" localSheetId="0" hidden="1">{#N/A,#N/A,FALSE,"TMCOMP96";#N/A,#N/A,FALSE,"MAT96";#N/A,#N/A,FALSE,"FANDA96";#N/A,#N/A,FALSE,"INTRAN96";#N/A,#N/A,FALSE,"NAA9697";#N/A,#N/A,FALSE,"ECWEBB";#N/A,#N/A,FALSE,"MFT96";#N/A,#N/A,FALSE,"CTrecon"}</definedName>
    <definedName name="wrn.TMCOMP._1_4_1_1_2" hidden="1">{#N/A,#N/A,FALSE,"TMCOMP96";#N/A,#N/A,FALSE,"MAT96";#N/A,#N/A,FALSE,"FANDA96";#N/A,#N/A,FALSE,"INTRAN96";#N/A,#N/A,FALSE,"NAA9697";#N/A,#N/A,FALSE,"ECWEBB";#N/A,#N/A,FALSE,"MFT96";#N/A,#N/A,FALSE,"CTrecon"}</definedName>
    <definedName name="wrn.TMCOMP._1_4_1_1_3" localSheetId="0" hidden="1">{#N/A,#N/A,FALSE,"TMCOMP96";#N/A,#N/A,FALSE,"MAT96";#N/A,#N/A,FALSE,"FANDA96";#N/A,#N/A,FALSE,"INTRAN96";#N/A,#N/A,FALSE,"NAA9697";#N/A,#N/A,FALSE,"ECWEBB";#N/A,#N/A,FALSE,"MFT96";#N/A,#N/A,FALSE,"CTrecon"}</definedName>
    <definedName name="wrn.TMCOMP._1_4_1_1_3" hidden="1">{#N/A,#N/A,FALSE,"TMCOMP96";#N/A,#N/A,FALSE,"MAT96";#N/A,#N/A,FALSE,"FANDA96";#N/A,#N/A,FALSE,"INTRAN96";#N/A,#N/A,FALSE,"NAA9697";#N/A,#N/A,FALSE,"ECWEBB";#N/A,#N/A,FALSE,"MFT96";#N/A,#N/A,FALSE,"CTrecon"}</definedName>
    <definedName name="wrn.TMCOMP._1_4_1_1_4" localSheetId="0" hidden="1">{#N/A,#N/A,FALSE,"TMCOMP96";#N/A,#N/A,FALSE,"MAT96";#N/A,#N/A,FALSE,"FANDA96";#N/A,#N/A,FALSE,"INTRAN96";#N/A,#N/A,FALSE,"NAA9697";#N/A,#N/A,FALSE,"ECWEBB";#N/A,#N/A,FALSE,"MFT96";#N/A,#N/A,FALSE,"CTrecon"}</definedName>
    <definedName name="wrn.TMCOMP._1_4_1_1_4" hidden="1">{#N/A,#N/A,FALSE,"TMCOMP96";#N/A,#N/A,FALSE,"MAT96";#N/A,#N/A,FALSE,"FANDA96";#N/A,#N/A,FALSE,"INTRAN96";#N/A,#N/A,FALSE,"NAA9697";#N/A,#N/A,FALSE,"ECWEBB";#N/A,#N/A,FALSE,"MFT96";#N/A,#N/A,FALSE,"CTrecon"}</definedName>
    <definedName name="wrn.TMCOMP._1_4_1_1_5" localSheetId="0" hidden="1">{#N/A,#N/A,FALSE,"TMCOMP96";#N/A,#N/A,FALSE,"MAT96";#N/A,#N/A,FALSE,"FANDA96";#N/A,#N/A,FALSE,"INTRAN96";#N/A,#N/A,FALSE,"NAA9697";#N/A,#N/A,FALSE,"ECWEBB";#N/A,#N/A,FALSE,"MFT96";#N/A,#N/A,FALSE,"CTrecon"}</definedName>
    <definedName name="wrn.TMCOMP._1_4_1_1_5" hidden="1">{#N/A,#N/A,FALSE,"TMCOMP96";#N/A,#N/A,FALSE,"MAT96";#N/A,#N/A,FALSE,"FANDA96";#N/A,#N/A,FALSE,"INTRAN96";#N/A,#N/A,FALSE,"NAA9697";#N/A,#N/A,FALSE,"ECWEBB";#N/A,#N/A,FALSE,"MFT96";#N/A,#N/A,FALSE,"CTrecon"}</definedName>
    <definedName name="wrn.TMCOMP._1_4_1_2" localSheetId="0" hidden="1">{#N/A,#N/A,FALSE,"TMCOMP96";#N/A,#N/A,FALSE,"MAT96";#N/A,#N/A,FALSE,"FANDA96";#N/A,#N/A,FALSE,"INTRAN96";#N/A,#N/A,FALSE,"NAA9697";#N/A,#N/A,FALSE,"ECWEBB";#N/A,#N/A,FALSE,"MFT96";#N/A,#N/A,FALSE,"CTrecon"}</definedName>
    <definedName name="wrn.TMCOMP._1_4_1_2" hidden="1">{#N/A,#N/A,FALSE,"TMCOMP96";#N/A,#N/A,FALSE,"MAT96";#N/A,#N/A,FALSE,"FANDA96";#N/A,#N/A,FALSE,"INTRAN96";#N/A,#N/A,FALSE,"NAA9697";#N/A,#N/A,FALSE,"ECWEBB";#N/A,#N/A,FALSE,"MFT96";#N/A,#N/A,FALSE,"CTrecon"}</definedName>
    <definedName name="wrn.TMCOMP._1_4_1_2_1" localSheetId="0" hidden="1">{#N/A,#N/A,FALSE,"TMCOMP96";#N/A,#N/A,FALSE,"MAT96";#N/A,#N/A,FALSE,"FANDA96";#N/A,#N/A,FALSE,"INTRAN96";#N/A,#N/A,FALSE,"NAA9697";#N/A,#N/A,FALSE,"ECWEBB";#N/A,#N/A,FALSE,"MFT96";#N/A,#N/A,FALSE,"CTrecon"}</definedName>
    <definedName name="wrn.TMCOMP._1_4_1_2_1" hidden="1">{#N/A,#N/A,FALSE,"TMCOMP96";#N/A,#N/A,FALSE,"MAT96";#N/A,#N/A,FALSE,"FANDA96";#N/A,#N/A,FALSE,"INTRAN96";#N/A,#N/A,FALSE,"NAA9697";#N/A,#N/A,FALSE,"ECWEBB";#N/A,#N/A,FALSE,"MFT96";#N/A,#N/A,FALSE,"CTrecon"}</definedName>
    <definedName name="wrn.TMCOMP._1_4_1_2_2" localSheetId="0" hidden="1">{#N/A,#N/A,FALSE,"TMCOMP96";#N/A,#N/A,FALSE,"MAT96";#N/A,#N/A,FALSE,"FANDA96";#N/A,#N/A,FALSE,"INTRAN96";#N/A,#N/A,FALSE,"NAA9697";#N/A,#N/A,FALSE,"ECWEBB";#N/A,#N/A,FALSE,"MFT96";#N/A,#N/A,FALSE,"CTrecon"}</definedName>
    <definedName name="wrn.TMCOMP._1_4_1_2_2" hidden="1">{#N/A,#N/A,FALSE,"TMCOMP96";#N/A,#N/A,FALSE,"MAT96";#N/A,#N/A,FALSE,"FANDA96";#N/A,#N/A,FALSE,"INTRAN96";#N/A,#N/A,FALSE,"NAA9697";#N/A,#N/A,FALSE,"ECWEBB";#N/A,#N/A,FALSE,"MFT96";#N/A,#N/A,FALSE,"CTrecon"}</definedName>
    <definedName name="wrn.TMCOMP._1_4_1_2_3" localSheetId="0" hidden="1">{#N/A,#N/A,FALSE,"TMCOMP96";#N/A,#N/A,FALSE,"MAT96";#N/A,#N/A,FALSE,"FANDA96";#N/A,#N/A,FALSE,"INTRAN96";#N/A,#N/A,FALSE,"NAA9697";#N/A,#N/A,FALSE,"ECWEBB";#N/A,#N/A,FALSE,"MFT96";#N/A,#N/A,FALSE,"CTrecon"}</definedName>
    <definedName name="wrn.TMCOMP._1_4_1_2_3" hidden="1">{#N/A,#N/A,FALSE,"TMCOMP96";#N/A,#N/A,FALSE,"MAT96";#N/A,#N/A,FALSE,"FANDA96";#N/A,#N/A,FALSE,"INTRAN96";#N/A,#N/A,FALSE,"NAA9697";#N/A,#N/A,FALSE,"ECWEBB";#N/A,#N/A,FALSE,"MFT96";#N/A,#N/A,FALSE,"CTrecon"}</definedName>
    <definedName name="wrn.TMCOMP._1_4_1_2_4" localSheetId="0" hidden="1">{#N/A,#N/A,FALSE,"TMCOMP96";#N/A,#N/A,FALSE,"MAT96";#N/A,#N/A,FALSE,"FANDA96";#N/A,#N/A,FALSE,"INTRAN96";#N/A,#N/A,FALSE,"NAA9697";#N/A,#N/A,FALSE,"ECWEBB";#N/A,#N/A,FALSE,"MFT96";#N/A,#N/A,FALSE,"CTrecon"}</definedName>
    <definedName name="wrn.TMCOMP._1_4_1_2_4" hidden="1">{#N/A,#N/A,FALSE,"TMCOMP96";#N/A,#N/A,FALSE,"MAT96";#N/A,#N/A,FALSE,"FANDA96";#N/A,#N/A,FALSE,"INTRAN96";#N/A,#N/A,FALSE,"NAA9697";#N/A,#N/A,FALSE,"ECWEBB";#N/A,#N/A,FALSE,"MFT96";#N/A,#N/A,FALSE,"CTrecon"}</definedName>
    <definedName name="wrn.TMCOMP._1_4_1_2_5" localSheetId="0" hidden="1">{#N/A,#N/A,FALSE,"TMCOMP96";#N/A,#N/A,FALSE,"MAT96";#N/A,#N/A,FALSE,"FANDA96";#N/A,#N/A,FALSE,"INTRAN96";#N/A,#N/A,FALSE,"NAA9697";#N/A,#N/A,FALSE,"ECWEBB";#N/A,#N/A,FALSE,"MFT96";#N/A,#N/A,FALSE,"CTrecon"}</definedName>
    <definedName name="wrn.TMCOMP._1_4_1_2_5" hidden="1">{#N/A,#N/A,FALSE,"TMCOMP96";#N/A,#N/A,FALSE,"MAT96";#N/A,#N/A,FALSE,"FANDA96";#N/A,#N/A,FALSE,"INTRAN96";#N/A,#N/A,FALSE,"NAA9697";#N/A,#N/A,FALSE,"ECWEBB";#N/A,#N/A,FALSE,"MFT96";#N/A,#N/A,FALSE,"CTrecon"}</definedName>
    <definedName name="wrn.TMCOMP._1_4_1_3" localSheetId="0" hidden="1">{#N/A,#N/A,FALSE,"TMCOMP96";#N/A,#N/A,FALSE,"MAT96";#N/A,#N/A,FALSE,"FANDA96";#N/A,#N/A,FALSE,"INTRAN96";#N/A,#N/A,FALSE,"NAA9697";#N/A,#N/A,FALSE,"ECWEBB";#N/A,#N/A,FALSE,"MFT96";#N/A,#N/A,FALSE,"CTrecon"}</definedName>
    <definedName name="wrn.TMCOMP._1_4_1_3" hidden="1">{#N/A,#N/A,FALSE,"TMCOMP96";#N/A,#N/A,FALSE,"MAT96";#N/A,#N/A,FALSE,"FANDA96";#N/A,#N/A,FALSE,"INTRAN96";#N/A,#N/A,FALSE,"NAA9697";#N/A,#N/A,FALSE,"ECWEBB";#N/A,#N/A,FALSE,"MFT96";#N/A,#N/A,FALSE,"CTrecon"}</definedName>
    <definedName name="wrn.TMCOMP._1_4_1_3_1" localSheetId="0" hidden="1">{#N/A,#N/A,FALSE,"TMCOMP96";#N/A,#N/A,FALSE,"MAT96";#N/A,#N/A,FALSE,"FANDA96";#N/A,#N/A,FALSE,"INTRAN96";#N/A,#N/A,FALSE,"NAA9697";#N/A,#N/A,FALSE,"ECWEBB";#N/A,#N/A,FALSE,"MFT96";#N/A,#N/A,FALSE,"CTrecon"}</definedName>
    <definedName name="wrn.TMCOMP._1_4_1_3_1" hidden="1">{#N/A,#N/A,FALSE,"TMCOMP96";#N/A,#N/A,FALSE,"MAT96";#N/A,#N/A,FALSE,"FANDA96";#N/A,#N/A,FALSE,"INTRAN96";#N/A,#N/A,FALSE,"NAA9697";#N/A,#N/A,FALSE,"ECWEBB";#N/A,#N/A,FALSE,"MFT96";#N/A,#N/A,FALSE,"CTrecon"}</definedName>
    <definedName name="wrn.TMCOMP._1_4_1_3_2" localSheetId="0" hidden="1">{#N/A,#N/A,FALSE,"TMCOMP96";#N/A,#N/A,FALSE,"MAT96";#N/A,#N/A,FALSE,"FANDA96";#N/A,#N/A,FALSE,"INTRAN96";#N/A,#N/A,FALSE,"NAA9697";#N/A,#N/A,FALSE,"ECWEBB";#N/A,#N/A,FALSE,"MFT96";#N/A,#N/A,FALSE,"CTrecon"}</definedName>
    <definedName name="wrn.TMCOMP._1_4_1_3_2" hidden="1">{#N/A,#N/A,FALSE,"TMCOMP96";#N/A,#N/A,FALSE,"MAT96";#N/A,#N/A,FALSE,"FANDA96";#N/A,#N/A,FALSE,"INTRAN96";#N/A,#N/A,FALSE,"NAA9697";#N/A,#N/A,FALSE,"ECWEBB";#N/A,#N/A,FALSE,"MFT96";#N/A,#N/A,FALSE,"CTrecon"}</definedName>
    <definedName name="wrn.TMCOMP._1_4_1_3_3" localSheetId="0" hidden="1">{#N/A,#N/A,FALSE,"TMCOMP96";#N/A,#N/A,FALSE,"MAT96";#N/A,#N/A,FALSE,"FANDA96";#N/A,#N/A,FALSE,"INTRAN96";#N/A,#N/A,FALSE,"NAA9697";#N/A,#N/A,FALSE,"ECWEBB";#N/A,#N/A,FALSE,"MFT96";#N/A,#N/A,FALSE,"CTrecon"}</definedName>
    <definedName name="wrn.TMCOMP._1_4_1_3_3" hidden="1">{#N/A,#N/A,FALSE,"TMCOMP96";#N/A,#N/A,FALSE,"MAT96";#N/A,#N/A,FALSE,"FANDA96";#N/A,#N/A,FALSE,"INTRAN96";#N/A,#N/A,FALSE,"NAA9697";#N/A,#N/A,FALSE,"ECWEBB";#N/A,#N/A,FALSE,"MFT96";#N/A,#N/A,FALSE,"CTrecon"}</definedName>
    <definedName name="wrn.TMCOMP._1_4_1_3_4" localSheetId="0" hidden="1">{#N/A,#N/A,FALSE,"TMCOMP96";#N/A,#N/A,FALSE,"MAT96";#N/A,#N/A,FALSE,"FANDA96";#N/A,#N/A,FALSE,"INTRAN96";#N/A,#N/A,FALSE,"NAA9697";#N/A,#N/A,FALSE,"ECWEBB";#N/A,#N/A,FALSE,"MFT96";#N/A,#N/A,FALSE,"CTrecon"}</definedName>
    <definedName name="wrn.TMCOMP._1_4_1_3_4" hidden="1">{#N/A,#N/A,FALSE,"TMCOMP96";#N/A,#N/A,FALSE,"MAT96";#N/A,#N/A,FALSE,"FANDA96";#N/A,#N/A,FALSE,"INTRAN96";#N/A,#N/A,FALSE,"NAA9697";#N/A,#N/A,FALSE,"ECWEBB";#N/A,#N/A,FALSE,"MFT96";#N/A,#N/A,FALSE,"CTrecon"}</definedName>
    <definedName name="wrn.TMCOMP._1_4_1_3_5" localSheetId="0" hidden="1">{#N/A,#N/A,FALSE,"TMCOMP96";#N/A,#N/A,FALSE,"MAT96";#N/A,#N/A,FALSE,"FANDA96";#N/A,#N/A,FALSE,"INTRAN96";#N/A,#N/A,FALSE,"NAA9697";#N/A,#N/A,FALSE,"ECWEBB";#N/A,#N/A,FALSE,"MFT96";#N/A,#N/A,FALSE,"CTrecon"}</definedName>
    <definedName name="wrn.TMCOMP._1_4_1_3_5" hidden="1">{#N/A,#N/A,FALSE,"TMCOMP96";#N/A,#N/A,FALSE,"MAT96";#N/A,#N/A,FALSE,"FANDA96";#N/A,#N/A,FALSE,"INTRAN96";#N/A,#N/A,FALSE,"NAA9697";#N/A,#N/A,FALSE,"ECWEBB";#N/A,#N/A,FALSE,"MFT96";#N/A,#N/A,FALSE,"CTrecon"}</definedName>
    <definedName name="wrn.TMCOMP._1_4_1_4" localSheetId="0" hidden="1">{#N/A,#N/A,FALSE,"TMCOMP96";#N/A,#N/A,FALSE,"MAT96";#N/A,#N/A,FALSE,"FANDA96";#N/A,#N/A,FALSE,"INTRAN96";#N/A,#N/A,FALSE,"NAA9697";#N/A,#N/A,FALSE,"ECWEBB";#N/A,#N/A,FALSE,"MFT96";#N/A,#N/A,FALSE,"CTrecon"}</definedName>
    <definedName name="wrn.TMCOMP._1_4_1_4" hidden="1">{#N/A,#N/A,FALSE,"TMCOMP96";#N/A,#N/A,FALSE,"MAT96";#N/A,#N/A,FALSE,"FANDA96";#N/A,#N/A,FALSE,"INTRAN96";#N/A,#N/A,FALSE,"NAA9697";#N/A,#N/A,FALSE,"ECWEBB";#N/A,#N/A,FALSE,"MFT96";#N/A,#N/A,FALSE,"CTrecon"}</definedName>
    <definedName name="wrn.TMCOMP._1_4_1_5" localSheetId="0" hidden="1">{#N/A,#N/A,FALSE,"TMCOMP96";#N/A,#N/A,FALSE,"MAT96";#N/A,#N/A,FALSE,"FANDA96";#N/A,#N/A,FALSE,"INTRAN96";#N/A,#N/A,FALSE,"NAA9697";#N/A,#N/A,FALSE,"ECWEBB";#N/A,#N/A,FALSE,"MFT96";#N/A,#N/A,FALSE,"CTrecon"}</definedName>
    <definedName name="wrn.TMCOMP._1_4_1_5" hidden="1">{#N/A,#N/A,FALSE,"TMCOMP96";#N/A,#N/A,FALSE,"MAT96";#N/A,#N/A,FALSE,"FANDA96";#N/A,#N/A,FALSE,"INTRAN96";#N/A,#N/A,FALSE,"NAA9697";#N/A,#N/A,FALSE,"ECWEBB";#N/A,#N/A,FALSE,"MFT96";#N/A,#N/A,FALSE,"CTrecon"}</definedName>
    <definedName name="wrn.TMCOMP._1_4_2" localSheetId="0" hidden="1">{#N/A,#N/A,FALSE,"TMCOMP96";#N/A,#N/A,FALSE,"MAT96";#N/A,#N/A,FALSE,"FANDA96";#N/A,#N/A,FALSE,"INTRAN96";#N/A,#N/A,FALSE,"NAA9697";#N/A,#N/A,FALSE,"ECWEBB";#N/A,#N/A,FALSE,"MFT96";#N/A,#N/A,FALSE,"CTrecon"}</definedName>
    <definedName name="wrn.TMCOMP._1_4_2" hidden="1">{#N/A,#N/A,FALSE,"TMCOMP96";#N/A,#N/A,FALSE,"MAT96";#N/A,#N/A,FALSE,"FANDA96";#N/A,#N/A,FALSE,"INTRAN96";#N/A,#N/A,FALSE,"NAA9697";#N/A,#N/A,FALSE,"ECWEBB";#N/A,#N/A,FALSE,"MFT96";#N/A,#N/A,FALSE,"CTrecon"}</definedName>
    <definedName name="wrn.TMCOMP._1_4_2_1" localSheetId="0" hidden="1">{#N/A,#N/A,FALSE,"TMCOMP96";#N/A,#N/A,FALSE,"MAT96";#N/A,#N/A,FALSE,"FANDA96";#N/A,#N/A,FALSE,"INTRAN96";#N/A,#N/A,FALSE,"NAA9697";#N/A,#N/A,FALSE,"ECWEBB";#N/A,#N/A,FALSE,"MFT96";#N/A,#N/A,FALSE,"CTrecon"}</definedName>
    <definedName name="wrn.TMCOMP._1_4_2_1" hidden="1">{#N/A,#N/A,FALSE,"TMCOMP96";#N/A,#N/A,FALSE,"MAT96";#N/A,#N/A,FALSE,"FANDA96";#N/A,#N/A,FALSE,"INTRAN96";#N/A,#N/A,FALSE,"NAA9697";#N/A,#N/A,FALSE,"ECWEBB";#N/A,#N/A,FALSE,"MFT96";#N/A,#N/A,FALSE,"CTrecon"}</definedName>
    <definedName name="wrn.TMCOMP._1_4_2_2" localSheetId="0" hidden="1">{#N/A,#N/A,FALSE,"TMCOMP96";#N/A,#N/A,FALSE,"MAT96";#N/A,#N/A,FALSE,"FANDA96";#N/A,#N/A,FALSE,"INTRAN96";#N/A,#N/A,FALSE,"NAA9697";#N/A,#N/A,FALSE,"ECWEBB";#N/A,#N/A,FALSE,"MFT96";#N/A,#N/A,FALSE,"CTrecon"}</definedName>
    <definedName name="wrn.TMCOMP._1_4_2_2" hidden="1">{#N/A,#N/A,FALSE,"TMCOMP96";#N/A,#N/A,FALSE,"MAT96";#N/A,#N/A,FALSE,"FANDA96";#N/A,#N/A,FALSE,"INTRAN96";#N/A,#N/A,FALSE,"NAA9697";#N/A,#N/A,FALSE,"ECWEBB";#N/A,#N/A,FALSE,"MFT96";#N/A,#N/A,FALSE,"CTrecon"}</definedName>
    <definedName name="wrn.TMCOMP._1_4_2_3" localSheetId="0" hidden="1">{#N/A,#N/A,FALSE,"TMCOMP96";#N/A,#N/A,FALSE,"MAT96";#N/A,#N/A,FALSE,"FANDA96";#N/A,#N/A,FALSE,"INTRAN96";#N/A,#N/A,FALSE,"NAA9697";#N/A,#N/A,FALSE,"ECWEBB";#N/A,#N/A,FALSE,"MFT96";#N/A,#N/A,FALSE,"CTrecon"}</definedName>
    <definedName name="wrn.TMCOMP._1_4_2_3" hidden="1">{#N/A,#N/A,FALSE,"TMCOMP96";#N/A,#N/A,FALSE,"MAT96";#N/A,#N/A,FALSE,"FANDA96";#N/A,#N/A,FALSE,"INTRAN96";#N/A,#N/A,FALSE,"NAA9697";#N/A,#N/A,FALSE,"ECWEBB";#N/A,#N/A,FALSE,"MFT96";#N/A,#N/A,FALSE,"CTrecon"}</definedName>
    <definedName name="wrn.TMCOMP._1_4_2_4" localSheetId="0" hidden="1">{#N/A,#N/A,FALSE,"TMCOMP96";#N/A,#N/A,FALSE,"MAT96";#N/A,#N/A,FALSE,"FANDA96";#N/A,#N/A,FALSE,"INTRAN96";#N/A,#N/A,FALSE,"NAA9697";#N/A,#N/A,FALSE,"ECWEBB";#N/A,#N/A,FALSE,"MFT96";#N/A,#N/A,FALSE,"CTrecon"}</definedName>
    <definedName name="wrn.TMCOMP._1_4_2_4" hidden="1">{#N/A,#N/A,FALSE,"TMCOMP96";#N/A,#N/A,FALSE,"MAT96";#N/A,#N/A,FALSE,"FANDA96";#N/A,#N/A,FALSE,"INTRAN96";#N/A,#N/A,FALSE,"NAA9697";#N/A,#N/A,FALSE,"ECWEBB";#N/A,#N/A,FALSE,"MFT96";#N/A,#N/A,FALSE,"CTrecon"}</definedName>
    <definedName name="wrn.TMCOMP._1_4_2_5" localSheetId="0" hidden="1">{#N/A,#N/A,FALSE,"TMCOMP96";#N/A,#N/A,FALSE,"MAT96";#N/A,#N/A,FALSE,"FANDA96";#N/A,#N/A,FALSE,"INTRAN96";#N/A,#N/A,FALSE,"NAA9697";#N/A,#N/A,FALSE,"ECWEBB";#N/A,#N/A,FALSE,"MFT96";#N/A,#N/A,FALSE,"CTrecon"}</definedName>
    <definedName name="wrn.TMCOMP._1_4_2_5" hidden="1">{#N/A,#N/A,FALSE,"TMCOMP96";#N/A,#N/A,FALSE,"MAT96";#N/A,#N/A,FALSE,"FANDA96";#N/A,#N/A,FALSE,"INTRAN96";#N/A,#N/A,FALSE,"NAA9697";#N/A,#N/A,FALSE,"ECWEBB";#N/A,#N/A,FALSE,"MFT96";#N/A,#N/A,FALSE,"CTrecon"}</definedName>
    <definedName name="wrn.TMCOMP._1_4_3" localSheetId="0" hidden="1">{#N/A,#N/A,FALSE,"TMCOMP96";#N/A,#N/A,FALSE,"MAT96";#N/A,#N/A,FALSE,"FANDA96";#N/A,#N/A,FALSE,"INTRAN96";#N/A,#N/A,FALSE,"NAA9697";#N/A,#N/A,FALSE,"ECWEBB";#N/A,#N/A,FALSE,"MFT96";#N/A,#N/A,FALSE,"CTrecon"}</definedName>
    <definedName name="wrn.TMCOMP._1_4_3" hidden="1">{#N/A,#N/A,FALSE,"TMCOMP96";#N/A,#N/A,FALSE,"MAT96";#N/A,#N/A,FALSE,"FANDA96";#N/A,#N/A,FALSE,"INTRAN96";#N/A,#N/A,FALSE,"NAA9697";#N/A,#N/A,FALSE,"ECWEBB";#N/A,#N/A,FALSE,"MFT96";#N/A,#N/A,FALSE,"CTrecon"}</definedName>
    <definedName name="wrn.TMCOMP._1_4_3_1" localSheetId="0" hidden="1">{#N/A,#N/A,FALSE,"TMCOMP96";#N/A,#N/A,FALSE,"MAT96";#N/A,#N/A,FALSE,"FANDA96";#N/A,#N/A,FALSE,"INTRAN96";#N/A,#N/A,FALSE,"NAA9697";#N/A,#N/A,FALSE,"ECWEBB";#N/A,#N/A,FALSE,"MFT96";#N/A,#N/A,FALSE,"CTrecon"}</definedName>
    <definedName name="wrn.TMCOMP._1_4_3_1" hidden="1">{#N/A,#N/A,FALSE,"TMCOMP96";#N/A,#N/A,FALSE,"MAT96";#N/A,#N/A,FALSE,"FANDA96";#N/A,#N/A,FALSE,"INTRAN96";#N/A,#N/A,FALSE,"NAA9697";#N/A,#N/A,FALSE,"ECWEBB";#N/A,#N/A,FALSE,"MFT96";#N/A,#N/A,FALSE,"CTrecon"}</definedName>
    <definedName name="wrn.TMCOMP._1_4_3_2" localSheetId="0" hidden="1">{#N/A,#N/A,FALSE,"TMCOMP96";#N/A,#N/A,FALSE,"MAT96";#N/A,#N/A,FALSE,"FANDA96";#N/A,#N/A,FALSE,"INTRAN96";#N/A,#N/A,FALSE,"NAA9697";#N/A,#N/A,FALSE,"ECWEBB";#N/A,#N/A,FALSE,"MFT96";#N/A,#N/A,FALSE,"CTrecon"}</definedName>
    <definedName name="wrn.TMCOMP._1_4_3_2" hidden="1">{#N/A,#N/A,FALSE,"TMCOMP96";#N/A,#N/A,FALSE,"MAT96";#N/A,#N/A,FALSE,"FANDA96";#N/A,#N/A,FALSE,"INTRAN96";#N/A,#N/A,FALSE,"NAA9697";#N/A,#N/A,FALSE,"ECWEBB";#N/A,#N/A,FALSE,"MFT96";#N/A,#N/A,FALSE,"CTrecon"}</definedName>
    <definedName name="wrn.TMCOMP._1_4_3_3" localSheetId="0" hidden="1">{#N/A,#N/A,FALSE,"TMCOMP96";#N/A,#N/A,FALSE,"MAT96";#N/A,#N/A,FALSE,"FANDA96";#N/A,#N/A,FALSE,"INTRAN96";#N/A,#N/A,FALSE,"NAA9697";#N/A,#N/A,FALSE,"ECWEBB";#N/A,#N/A,FALSE,"MFT96";#N/A,#N/A,FALSE,"CTrecon"}</definedName>
    <definedName name="wrn.TMCOMP._1_4_3_3" hidden="1">{#N/A,#N/A,FALSE,"TMCOMP96";#N/A,#N/A,FALSE,"MAT96";#N/A,#N/A,FALSE,"FANDA96";#N/A,#N/A,FALSE,"INTRAN96";#N/A,#N/A,FALSE,"NAA9697";#N/A,#N/A,FALSE,"ECWEBB";#N/A,#N/A,FALSE,"MFT96";#N/A,#N/A,FALSE,"CTrecon"}</definedName>
    <definedName name="wrn.TMCOMP._1_4_3_4" localSheetId="0" hidden="1">{#N/A,#N/A,FALSE,"TMCOMP96";#N/A,#N/A,FALSE,"MAT96";#N/A,#N/A,FALSE,"FANDA96";#N/A,#N/A,FALSE,"INTRAN96";#N/A,#N/A,FALSE,"NAA9697";#N/A,#N/A,FALSE,"ECWEBB";#N/A,#N/A,FALSE,"MFT96";#N/A,#N/A,FALSE,"CTrecon"}</definedName>
    <definedName name="wrn.TMCOMP._1_4_3_4" hidden="1">{#N/A,#N/A,FALSE,"TMCOMP96";#N/A,#N/A,FALSE,"MAT96";#N/A,#N/A,FALSE,"FANDA96";#N/A,#N/A,FALSE,"INTRAN96";#N/A,#N/A,FALSE,"NAA9697";#N/A,#N/A,FALSE,"ECWEBB";#N/A,#N/A,FALSE,"MFT96";#N/A,#N/A,FALSE,"CTrecon"}</definedName>
    <definedName name="wrn.TMCOMP._1_4_3_5" localSheetId="0" hidden="1">{#N/A,#N/A,FALSE,"TMCOMP96";#N/A,#N/A,FALSE,"MAT96";#N/A,#N/A,FALSE,"FANDA96";#N/A,#N/A,FALSE,"INTRAN96";#N/A,#N/A,FALSE,"NAA9697";#N/A,#N/A,FALSE,"ECWEBB";#N/A,#N/A,FALSE,"MFT96";#N/A,#N/A,FALSE,"CTrecon"}</definedName>
    <definedName name="wrn.TMCOMP._1_4_3_5" hidden="1">{#N/A,#N/A,FALSE,"TMCOMP96";#N/A,#N/A,FALSE,"MAT96";#N/A,#N/A,FALSE,"FANDA96";#N/A,#N/A,FALSE,"INTRAN96";#N/A,#N/A,FALSE,"NAA9697";#N/A,#N/A,FALSE,"ECWEBB";#N/A,#N/A,FALSE,"MFT96";#N/A,#N/A,FALSE,"CTrecon"}</definedName>
    <definedName name="wrn.TMCOMP._1_4_4" localSheetId="0" hidden="1">{#N/A,#N/A,FALSE,"TMCOMP96";#N/A,#N/A,FALSE,"MAT96";#N/A,#N/A,FALSE,"FANDA96";#N/A,#N/A,FALSE,"INTRAN96";#N/A,#N/A,FALSE,"NAA9697";#N/A,#N/A,FALSE,"ECWEBB";#N/A,#N/A,FALSE,"MFT96";#N/A,#N/A,FALSE,"CTrecon"}</definedName>
    <definedName name="wrn.TMCOMP._1_4_4" hidden="1">{#N/A,#N/A,FALSE,"TMCOMP96";#N/A,#N/A,FALSE,"MAT96";#N/A,#N/A,FALSE,"FANDA96";#N/A,#N/A,FALSE,"INTRAN96";#N/A,#N/A,FALSE,"NAA9697";#N/A,#N/A,FALSE,"ECWEBB";#N/A,#N/A,FALSE,"MFT96";#N/A,#N/A,FALSE,"CTrecon"}</definedName>
    <definedName name="wrn.TMCOMP._1_4_4_1" localSheetId="0" hidden="1">{#N/A,#N/A,FALSE,"TMCOMP96";#N/A,#N/A,FALSE,"MAT96";#N/A,#N/A,FALSE,"FANDA96";#N/A,#N/A,FALSE,"INTRAN96";#N/A,#N/A,FALSE,"NAA9697";#N/A,#N/A,FALSE,"ECWEBB";#N/A,#N/A,FALSE,"MFT96";#N/A,#N/A,FALSE,"CTrecon"}</definedName>
    <definedName name="wrn.TMCOMP._1_4_4_1" hidden="1">{#N/A,#N/A,FALSE,"TMCOMP96";#N/A,#N/A,FALSE,"MAT96";#N/A,#N/A,FALSE,"FANDA96";#N/A,#N/A,FALSE,"INTRAN96";#N/A,#N/A,FALSE,"NAA9697";#N/A,#N/A,FALSE,"ECWEBB";#N/A,#N/A,FALSE,"MFT96";#N/A,#N/A,FALSE,"CTrecon"}</definedName>
    <definedName name="wrn.TMCOMP._1_4_4_2" localSheetId="0" hidden="1">{#N/A,#N/A,FALSE,"TMCOMP96";#N/A,#N/A,FALSE,"MAT96";#N/A,#N/A,FALSE,"FANDA96";#N/A,#N/A,FALSE,"INTRAN96";#N/A,#N/A,FALSE,"NAA9697";#N/A,#N/A,FALSE,"ECWEBB";#N/A,#N/A,FALSE,"MFT96";#N/A,#N/A,FALSE,"CTrecon"}</definedName>
    <definedName name="wrn.TMCOMP._1_4_4_2" hidden="1">{#N/A,#N/A,FALSE,"TMCOMP96";#N/A,#N/A,FALSE,"MAT96";#N/A,#N/A,FALSE,"FANDA96";#N/A,#N/A,FALSE,"INTRAN96";#N/A,#N/A,FALSE,"NAA9697";#N/A,#N/A,FALSE,"ECWEBB";#N/A,#N/A,FALSE,"MFT96";#N/A,#N/A,FALSE,"CTrecon"}</definedName>
    <definedName name="wrn.TMCOMP._1_4_4_3" localSheetId="0" hidden="1">{#N/A,#N/A,FALSE,"TMCOMP96";#N/A,#N/A,FALSE,"MAT96";#N/A,#N/A,FALSE,"FANDA96";#N/A,#N/A,FALSE,"INTRAN96";#N/A,#N/A,FALSE,"NAA9697";#N/A,#N/A,FALSE,"ECWEBB";#N/A,#N/A,FALSE,"MFT96";#N/A,#N/A,FALSE,"CTrecon"}</definedName>
    <definedName name="wrn.TMCOMP._1_4_4_3" hidden="1">{#N/A,#N/A,FALSE,"TMCOMP96";#N/A,#N/A,FALSE,"MAT96";#N/A,#N/A,FALSE,"FANDA96";#N/A,#N/A,FALSE,"INTRAN96";#N/A,#N/A,FALSE,"NAA9697";#N/A,#N/A,FALSE,"ECWEBB";#N/A,#N/A,FALSE,"MFT96";#N/A,#N/A,FALSE,"CTrecon"}</definedName>
    <definedName name="wrn.TMCOMP._1_4_4_4" localSheetId="0" hidden="1">{#N/A,#N/A,FALSE,"TMCOMP96";#N/A,#N/A,FALSE,"MAT96";#N/A,#N/A,FALSE,"FANDA96";#N/A,#N/A,FALSE,"INTRAN96";#N/A,#N/A,FALSE,"NAA9697";#N/A,#N/A,FALSE,"ECWEBB";#N/A,#N/A,FALSE,"MFT96";#N/A,#N/A,FALSE,"CTrecon"}</definedName>
    <definedName name="wrn.TMCOMP._1_4_4_4" hidden="1">{#N/A,#N/A,FALSE,"TMCOMP96";#N/A,#N/A,FALSE,"MAT96";#N/A,#N/A,FALSE,"FANDA96";#N/A,#N/A,FALSE,"INTRAN96";#N/A,#N/A,FALSE,"NAA9697";#N/A,#N/A,FALSE,"ECWEBB";#N/A,#N/A,FALSE,"MFT96";#N/A,#N/A,FALSE,"CTrecon"}</definedName>
    <definedName name="wrn.TMCOMP._1_4_4_5" localSheetId="0" hidden="1">{#N/A,#N/A,FALSE,"TMCOMP96";#N/A,#N/A,FALSE,"MAT96";#N/A,#N/A,FALSE,"FANDA96";#N/A,#N/A,FALSE,"INTRAN96";#N/A,#N/A,FALSE,"NAA9697";#N/A,#N/A,FALSE,"ECWEBB";#N/A,#N/A,FALSE,"MFT96";#N/A,#N/A,FALSE,"CTrecon"}</definedName>
    <definedName name="wrn.TMCOMP._1_4_4_5" hidden="1">{#N/A,#N/A,FALSE,"TMCOMP96";#N/A,#N/A,FALSE,"MAT96";#N/A,#N/A,FALSE,"FANDA96";#N/A,#N/A,FALSE,"INTRAN96";#N/A,#N/A,FALSE,"NAA9697";#N/A,#N/A,FALSE,"ECWEBB";#N/A,#N/A,FALSE,"MFT96";#N/A,#N/A,FALSE,"CTrecon"}</definedName>
    <definedName name="wrn.TMCOMP._1_4_5" localSheetId="0" hidden="1">{#N/A,#N/A,FALSE,"TMCOMP96";#N/A,#N/A,FALSE,"MAT96";#N/A,#N/A,FALSE,"FANDA96";#N/A,#N/A,FALSE,"INTRAN96";#N/A,#N/A,FALSE,"NAA9697";#N/A,#N/A,FALSE,"ECWEBB";#N/A,#N/A,FALSE,"MFT96";#N/A,#N/A,FALSE,"CTrecon"}</definedName>
    <definedName name="wrn.TMCOMP._1_4_5" hidden="1">{#N/A,#N/A,FALSE,"TMCOMP96";#N/A,#N/A,FALSE,"MAT96";#N/A,#N/A,FALSE,"FANDA96";#N/A,#N/A,FALSE,"INTRAN96";#N/A,#N/A,FALSE,"NAA9697";#N/A,#N/A,FALSE,"ECWEBB";#N/A,#N/A,FALSE,"MFT96";#N/A,#N/A,FALSE,"CTrecon"}</definedName>
    <definedName name="wrn.TMCOMP._1_5" localSheetId="0" hidden="1">{#N/A,#N/A,FALSE,"TMCOMP96";#N/A,#N/A,FALSE,"MAT96";#N/A,#N/A,FALSE,"FANDA96";#N/A,#N/A,FALSE,"INTRAN96";#N/A,#N/A,FALSE,"NAA9697";#N/A,#N/A,FALSE,"ECWEBB";#N/A,#N/A,FALSE,"MFT96";#N/A,#N/A,FALSE,"CTrecon"}</definedName>
    <definedName name="wrn.TMCOMP._1_5" hidden="1">{#N/A,#N/A,FALSE,"TMCOMP96";#N/A,#N/A,FALSE,"MAT96";#N/A,#N/A,FALSE,"FANDA96";#N/A,#N/A,FALSE,"INTRAN96";#N/A,#N/A,FALSE,"NAA9697";#N/A,#N/A,FALSE,"ECWEBB";#N/A,#N/A,FALSE,"MFT96";#N/A,#N/A,FALSE,"CTrecon"}</definedName>
    <definedName name="wrn.TMCOMP._1_5_1" localSheetId="0" hidden="1">{#N/A,#N/A,FALSE,"TMCOMP96";#N/A,#N/A,FALSE,"MAT96";#N/A,#N/A,FALSE,"FANDA96";#N/A,#N/A,FALSE,"INTRAN96";#N/A,#N/A,FALSE,"NAA9697";#N/A,#N/A,FALSE,"ECWEBB";#N/A,#N/A,FALSE,"MFT96";#N/A,#N/A,FALSE,"CTrecon"}</definedName>
    <definedName name="wrn.TMCOMP._1_5_1" hidden="1">{#N/A,#N/A,FALSE,"TMCOMP96";#N/A,#N/A,FALSE,"MAT96";#N/A,#N/A,FALSE,"FANDA96";#N/A,#N/A,FALSE,"INTRAN96";#N/A,#N/A,FALSE,"NAA9697";#N/A,#N/A,FALSE,"ECWEBB";#N/A,#N/A,FALSE,"MFT96";#N/A,#N/A,FALSE,"CTrecon"}</definedName>
    <definedName name="wrn.TMCOMP._1_5_1_1" localSheetId="0" hidden="1">{#N/A,#N/A,FALSE,"TMCOMP96";#N/A,#N/A,FALSE,"MAT96";#N/A,#N/A,FALSE,"FANDA96";#N/A,#N/A,FALSE,"INTRAN96";#N/A,#N/A,FALSE,"NAA9697";#N/A,#N/A,FALSE,"ECWEBB";#N/A,#N/A,FALSE,"MFT96";#N/A,#N/A,FALSE,"CTrecon"}</definedName>
    <definedName name="wrn.TMCOMP._1_5_1_1" hidden="1">{#N/A,#N/A,FALSE,"TMCOMP96";#N/A,#N/A,FALSE,"MAT96";#N/A,#N/A,FALSE,"FANDA96";#N/A,#N/A,FALSE,"INTRAN96";#N/A,#N/A,FALSE,"NAA9697";#N/A,#N/A,FALSE,"ECWEBB";#N/A,#N/A,FALSE,"MFT96";#N/A,#N/A,FALSE,"CTrecon"}</definedName>
    <definedName name="wrn.TMCOMP._1_5_1_2" localSheetId="0" hidden="1">{#N/A,#N/A,FALSE,"TMCOMP96";#N/A,#N/A,FALSE,"MAT96";#N/A,#N/A,FALSE,"FANDA96";#N/A,#N/A,FALSE,"INTRAN96";#N/A,#N/A,FALSE,"NAA9697";#N/A,#N/A,FALSE,"ECWEBB";#N/A,#N/A,FALSE,"MFT96";#N/A,#N/A,FALSE,"CTrecon"}</definedName>
    <definedName name="wrn.TMCOMP._1_5_1_2" hidden="1">{#N/A,#N/A,FALSE,"TMCOMP96";#N/A,#N/A,FALSE,"MAT96";#N/A,#N/A,FALSE,"FANDA96";#N/A,#N/A,FALSE,"INTRAN96";#N/A,#N/A,FALSE,"NAA9697";#N/A,#N/A,FALSE,"ECWEBB";#N/A,#N/A,FALSE,"MFT96";#N/A,#N/A,FALSE,"CTrecon"}</definedName>
    <definedName name="wrn.TMCOMP._1_5_1_3" localSheetId="0" hidden="1">{#N/A,#N/A,FALSE,"TMCOMP96";#N/A,#N/A,FALSE,"MAT96";#N/A,#N/A,FALSE,"FANDA96";#N/A,#N/A,FALSE,"INTRAN96";#N/A,#N/A,FALSE,"NAA9697";#N/A,#N/A,FALSE,"ECWEBB";#N/A,#N/A,FALSE,"MFT96";#N/A,#N/A,FALSE,"CTrecon"}</definedName>
    <definedName name="wrn.TMCOMP._1_5_1_3" hidden="1">{#N/A,#N/A,FALSE,"TMCOMP96";#N/A,#N/A,FALSE,"MAT96";#N/A,#N/A,FALSE,"FANDA96";#N/A,#N/A,FALSE,"INTRAN96";#N/A,#N/A,FALSE,"NAA9697";#N/A,#N/A,FALSE,"ECWEBB";#N/A,#N/A,FALSE,"MFT96";#N/A,#N/A,FALSE,"CTrecon"}</definedName>
    <definedName name="wrn.TMCOMP._1_5_1_4" localSheetId="0" hidden="1">{#N/A,#N/A,FALSE,"TMCOMP96";#N/A,#N/A,FALSE,"MAT96";#N/A,#N/A,FALSE,"FANDA96";#N/A,#N/A,FALSE,"INTRAN96";#N/A,#N/A,FALSE,"NAA9697";#N/A,#N/A,FALSE,"ECWEBB";#N/A,#N/A,FALSE,"MFT96";#N/A,#N/A,FALSE,"CTrecon"}</definedName>
    <definedName name="wrn.TMCOMP._1_5_1_4" hidden="1">{#N/A,#N/A,FALSE,"TMCOMP96";#N/A,#N/A,FALSE,"MAT96";#N/A,#N/A,FALSE,"FANDA96";#N/A,#N/A,FALSE,"INTRAN96";#N/A,#N/A,FALSE,"NAA9697";#N/A,#N/A,FALSE,"ECWEBB";#N/A,#N/A,FALSE,"MFT96";#N/A,#N/A,FALSE,"CTrecon"}</definedName>
    <definedName name="wrn.TMCOMP._1_5_1_5" localSheetId="0" hidden="1">{#N/A,#N/A,FALSE,"TMCOMP96";#N/A,#N/A,FALSE,"MAT96";#N/A,#N/A,FALSE,"FANDA96";#N/A,#N/A,FALSE,"INTRAN96";#N/A,#N/A,FALSE,"NAA9697";#N/A,#N/A,FALSE,"ECWEBB";#N/A,#N/A,FALSE,"MFT96";#N/A,#N/A,FALSE,"CTrecon"}</definedName>
    <definedName name="wrn.TMCOMP._1_5_1_5" hidden="1">{#N/A,#N/A,FALSE,"TMCOMP96";#N/A,#N/A,FALSE,"MAT96";#N/A,#N/A,FALSE,"FANDA96";#N/A,#N/A,FALSE,"INTRAN96";#N/A,#N/A,FALSE,"NAA9697";#N/A,#N/A,FALSE,"ECWEBB";#N/A,#N/A,FALSE,"MFT96";#N/A,#N/A,FALSE,"CTrecon"}</definedName>
    <definedName name="wrn.TMCOMP._1_5_2" localSheetId="0" hidden="1">{#N/A,#N/A,FALSE,"TMCOMP96";#N/A,#N/A,FALSE,"MAT96";#N/A,#N/A,FALSE,"FANDA96";#N/A,#N/A,FALSE,"INTRAN96";#N/A,#N/A,FALSE,"NAA9697";#N/A,#N/A,FALSE,"ECWEBB";#N/A,#N/A,FALSE,"MFT96";#N/A,#N/A,FALSE,"CTrecon"}</definedName>
    <definedName name="wrn.TMCOMP._1_5_2" hidden="1">{#N/A,#N/A,FALSE,"TMCOMP96";#N/A,#N/A,FALSE,"MAT96";#N/A,#N/A,FALSE,"FANDA96";#N/A,#N/A,FALSE,"INTRAN96";#N/A,#N/A,FALSE,"NAA9697";#N/A,#N/A,FALSE,"ECWEBB";#N/A,#N/A,FALSE,"MFT96";#N/A,#N/A,FALSE,"CTrecon"}</definedName>
    <definedName name="wrn.TMCOMP._1_5_2_1" localSheetId="0" hidden="1">{#N/A,#N/A,FALSE,"TMCOMP96";#N/A,#N/A,FALSE,"MAT96";#N/A,#N/A,FALSE,"FANDA96";#N/A,#N/A,FALSE,"INTRAN96";#N/A,#N/A,FALSE,"NAA9697";#N/A,#N/A,FALSE,"ECWEBB";#N/A,#N/A,FALSE,"MFT96";#N/A,#N/A,FALSE,"CTrecon"}</definedName>
    <definedName name="wrn.TMCOMP._1_5_2_1" hidden="1">{#N/A,#N/A,FALSE,"TMCOMP96";#N/A,#N/A,FALSE,"MAT96";#N/A,#N/A,FALSE,"FANDA96";#N/A,#N/A,FALSE,"INTRAN96";#N/A,#N/A,FALSE,"NAA9697";#N/A,#N/A,FALSE,"ECWEBB";#N/A,#N/A,FALSE,"MFT96";#N/A,#N/A,FALSE,"CTrecon"}</definedName>
    <definedName name="wrn.TMCOMP._1_5_2_2" localSheetId="0" hidden="1">{#N/A,#N/A,FALSE,"TMCOMP96";#N/A,#N/A,FALSE,"MAT96";#N/A,#N/A,FALSE,"FANDA96";#N/A,#N/A,FALSE,"INTRAN96";#N/A,#N/A,FALSE,"NAA9697";#N/A,#N/A,FALSE,"ECWEBB";#N/A,#N/A,FALSE,"MFT96";#N/A,#N/A,FALSE,"CTrecon"}</definedName>
    <definedName name="wrn.TMCOMP._1_5_2_2" hidden="1">{#N/A,#N/A,FALSE,"TMCOMP96";#N/A,#N/A,FALSE,"MAT96";#N/A,#N/A,FALSE,"FANDA96";#N/A,#N/A,FALSE,"INTRAN96";#N/A,#N/A,FALSE,"NAA9697";#N/A,#N/A,FALSE,"ECWEBB";#N/A,#N/A,FALSE,"MFT96";#N/A,#N/A,FALSE,"CTrecon"}</definedName>
    <definedName name="wrn.TMCOMP._1_5_2_3" localSheetId="0" hidden="1">{#N/A,#N/A,FALSE,"TMCOMP96";#N/A,#N/A,FALSE,"MAT96";#N/A,#N/A,FALSE,"FANDA96";#N/A,#N/A,FALSE,"INTRAN96";#N/A,#N/A,FALSE,"NAA9697";#N/A,#N/A,FALSE,"ECWEBB";#N/A,#N/A,FALSE,"MFT96";#N/A,#N/A,FALSE,"CTrecon"}</definedName>
    <definedName name="wrn.TMCOMP._1_5_2_3" hidden="1">{#N/A,#N/A,FALSE,"TMCOMP96";#N/A,#N/A,FALSE,"MAT96";#N/A,#N/A,FALSE,"FANDA96";#N/A,#N/A,FALSE,"INTRAN96";#N/A,#N/A,FALSE,"NAA9697";#N/A,#N/A,FALSE,"ECWEBB";#N/A,#N/A,FALSE,"MFT96";#N/A,#N/A,FALSE,"CTrecon"}</definedName>
    <definedName name="wrn.TMCOMP._1_5_2_4" localSheetId="0" hidden="1">{#N/A,#N/A,FALSE,"TMCOMP96";#N/A,#N/A,FALSE,"MAT96";#N/A,#N/A,FALSE,"FANDA96";#N/A,#N/A,FALSE,"INTRAN96";#N/A,#N/A,FALSE,"NAA9697";#N/A,#N/A,FALSE,"ECWEBB";#N/A,#N/A,FALSE,"MFT96";#N/A,#N/A,FALSE,"CTrecon"}</definedName>
    <definedName name="wrn.TMCOMP._1_5_2_4" hidden="1">{#N/A,#N/A,FALSE,"TMCOMP96";#N/A,#N/A,FALSE,"MAT96";#N/A,#N/A,FALSE,"FANDA96";#N/A,#N/A,FALSE,"INTRAN96";#N/A,#N/A,FALSE,"NAA9697";#N/A,#N/A,FALSE,"ECWEBB";#N/A,#N/A,FALSE,"MFT96";#N/A,#N/A,FALSE,"CTrecon"}</definedName>
    <definedName name="wrn.TMCOMP._1_5_2_5" localSheetId="0" hidden="1">{#N/A,#N/A,FALSE,"TMCOMP96";#N/A,#N/A,FALSE,"MAT96";#N/A,#N/A,FALSE,"FANDA96";#N/A,#N/A,FALSE,"INTRAN96";#N/A,#N/A,FALSE,"NAA9697";#N/A,#N/A,FALSE,"ECWEBB";#N/A,#N/A,FALSE,"MFT96";#N/A,#N/A,FALSE,"CTrecon"}</definedName>
    <definedName name="wrn.TMCOMP._1_5_2_5" hidden="1">{#N/A,#N/A,FALSE,"TMCOMP96";#N/A,#N/A,FALSE,"MAT96";#N/A,#N/A,FALSE,"FANDA96";#N/A,#N/A,FALSE,"INTRAN96";#N/A,#N/A,FALSE,"NAA9697";#N/A,#N/A,FALSE,"ECWEBB";#N/A,#N/A,FALSE,"MFT96";#N/A,#N/A,FALSE,"CTrecon"}</definedName>
    <definedName name="wrn.TMCOMP._1_5_3" localSheetId="0" hidden="1">{#N/A,#N/A,FALSE,"TMCOMP96";#N/A,#N/A,FALSE,"MAT96";#N/A,#N/A,FALSE,"FANDA96";#N/A,#N/A,FALSE,"INTRAN96";#N/A,#N/A,FALSE,"NAA9697";#N/A,#N/A,FALSE,"ECWEBB";#N/A,#N/A,FALSE,"MFT96";#N/A,#N/A,FALSE,"CTrecon"}</definedName>
    <definedName name="wrn.TMCOMP._1_5_3" hidden="1">{#N/A,#N/A,FALSE,"TMCOMP96";#N/A,#N/A,FALSE,"MAT96";#N/A,#N/A,FALSE,"FANDA96";#N/A,#N/A,FALSE,"INTRAN96";#N/A,#N/A,FALSE,"NAA9697";#N/A,#N/A,FALSE,"ECWEBB";#N/A,#N/A,FALSE,"MFT96";#N/A,#N/A,FALSE,"CTrecon"}</definedName>
    <definedName name="wrn.TMCOMP._1_5_3_1" localSheetId="0" hidden="1">{#N/A,#N/A,FALSE,"TMCOMP96";#N/A,#N/A,FALSE,"MAT96";#N/A,#N/A,FALSE,"FANDA96";#N/A,#N/A,FALSE,"INTRAN96";#N/A,#N/A,FALSE,"NAA9697";#N/A,#N/A,FALSE,"ECWEBB";#N/A,#N/A,FALSE,"MFT96";#N/A,#N/A,FALSE,"CTrecon"}</definedName>
    <definedName name="wrn.TMCOMP._1_5_3_1" hidden="1">{#N/A,#N/A,FALSE,"TMCOMP96";#N/A,#N/A,FALSE,"MAT96";#N/A,#N/A,FALSE,"FANDA96";#N/A,#N/A,FALSE,"INTRAN96";#N/A,#N/A,FALSE,"NAA9697";#N/A,#N/A,FALSE,"ECWEBB";#N/A,#N/A,FALSE,"MFT96";#N/A,#N/A,FALSE,"CTrecon"}</definedName>
    <definedName name="wrn.TMCOMP._1_5_3_2" localSheetId="0" hidden="1">{#N/A,#N/A,FALSE,"TMCOMP96";#N/A,#N/A,FALSE,"MAT96";#N/A,#N/A,FALSE,"FANDA96";#N/A,#N/A,FALSE,"INTRAN96";#N/A,#N/A,FALSE,"NAA9697";#N/A,#N/A,FALSE,"ECWEBB";#N/A,#N/A,FALSE,"MFT96";#N/A,#N/A,FALSE,"CTrecon"}</definedName>
    <definedName name="wrn.TMCOMP._1_5_3_2" hidden="1">{#N/A,#N/A,FALSE,"TMCOMP96";#N/A,#N/A,FALSE,"MAT96";#N/A,#N/A,FALSE,"FANDA96";#N/A,#N/A,FALSE,"INTRAN96";#N/A,#N/A,FALSE,"NAA9697";#N/A,#N/A,FALSE,"ECWEBB";#N/A,#N/A,FALSE,"MFT96";#N/A,#N/A,FALSE,"CTrecon"}</definedName>
    <definedName name="wrn.TMCOMP._1_5_3_3" localSheetId="0" hidden="1">{#N/A,#N/A,FALSE,"TMCOMP96";#N/A,#N/A,FALSE,"MAT96";#N/A,#N/A,FALSE,"FANDA96";#N/A,#N/A,FALSE,"INTRAN96";#N/A,#N/A,FALSE,"NAA9697";#N/A,#N/A,FALSE,"ECWEBB";#N/A,#N/A,FALSE,"MFT96";#N/A,#N/A,FALSE,"CTrecon"}</definedName>
    <definedName name="wrn.TMCOMP._1_5_3_3" hidden="1">{#N/A,#N/A,FALSE,"TMCOMP96";#N/A,#N/A,FALSE,"MAT96";#N/A,#N/A,FALSE,"FANDA96";#N/A,#N/A,FALSE,"INTRAN96";#N/A,#N/A,FALSE,"NAA9697";#N/A,#N/A,FALSE,"ECWEBB";#N/A,#N/A,FALSE,"MFT96";#N/A,#N/A,FALSE,"CTrecon"}</definedName>
    <definedName name="wrn.TMCOMP._1_5_3_4" localSheetId="0" hidden="1">{#N/A,#N/A,FALSE,"TMCOMP96";#N/A,#N/A,FALSE,"MAT96";#N/A,#N/A,FALSE,"FANDA96";#N/A,#N/A,FALSE,"INTRAN96";#N/A,#N/A,FALSE,"NAA9697";#N/A,#N/A,FALSE,"ECWEBB";#N/A,#N/A,FALSE,"MFT96";#N/A,#N/A,FALSE,"CTrecon"}</definedName>
    <definedName name="wrn.TMCOMP._1_5_3_4" hidden="1">{#N/A,#N/A,FALSE,"TMCOMP96";#N/A,#N/A,FALSE,"MAT96";#N/A,#N/A,FALSE,"FANDA96";#N/A,#N/A,FALSE,"INTRAN96";#N/A,#N/A,FALSE,"NAA9697";#N/A,#N/A,FALSE,"ECWEBB";#N/A,#N/A,FALSE,"MFT96";#N/A,#N/A,FALSE,"CTrecon"}</definedName>
    <definedName name="wrn.TMCOMP._1_5_3_5" localSheetId="0" hidden="1">{#N/A,#N/A,FALSE,"TMCOMP96";#N/A,#N/A,FALSE,"MAT96";#N/A,#N/A,FALSE,"FANDA96";#N/A,#N/A,FALSE,"INTRAN96";#N/A,#N/A,FALSE,"NAA9697";#N/A,#N/A,FALSE,"ECWEBB";#N/A,#N/A,FALSE,"MFT96";#N/A,#N/A,FALSE,"CTrecon"}</definedName>
    <definedName name="wrn.TMCOMP._1_5_3_5" hidden="1">{#N/A,#N/A,FALSE,"TMCOMP96";#N/A,#N/A,FALSE,"MAT96";#N/A,#N/A,FALSE,"FANDA96";#N/A,#N/A,FALSE,"INTRAN96";#N/A,#N/A,FALSE,"NAA9697";#N/A,#N/A,FALSE,"ECWEBB";#N/A,#N/A,FALSE,"MFT96";#N/A,#N/A,FALSE,"CTrecon"}</definedName>
    <definedName name="wrn.TMCOMP._1_5_4" localSheetId="0" hidden="1">{#N/A,#N/A,FALSE,"TMCOMP96";#N/A,#N/A,FALSE,"MAT96";#N/A,#N/A,FALSE,"FANDA96";#N/A,#N/A,FALSE,"INTRAN96";#N/A,#N/A,FALSE,"NAA9697";#N/A,#N/A,FALSE,"ECWEBB";#N/A,#N/A,FALSE,"MFT96";#N/A,#N/A,FALSE,"CTrecon"}</definedName>
    <definedName name="wrn.TMCOMP._1_5_4" hidden="1">{#N/A,#N/A,FALSE,"TMCOMP96";#N/A,#N/A,FALSE,"MAT96";#N/A,#N/A,FALSE,"FANDA96";#N/A,#N/A,FALSE,"INTRAN96";#N/A,#N/A,FALSE,"NAA9697";#N/A,#N/A,FALSE,"ECWEBB";#N/A,#N/A,FALSE,"MFT96";#N/A,#N/A,FALSE,"CTrecon"}</definedName>
    <definedName name="wrn.TMCOMP._1_5_5" localSheetId="0" hidden="1">{#N/A,#N/A,FALSE,"TMCOMP96";#N/A,#N/A,FALSE,"MAT96";#N/A,#N/A,FALSE,"FANDA96";#N/A,#N/A,FALSE,"INTRAN96";#N/A,#N/A,FALSE,"NAA9697";#N/A,#N/A,FALSE,"ECWEBB";#N/A,#N/A,FALSE,"MFT96";#N/A,#N/A,FALSE,"CTrecon"}</definedName>
    <definedName name="wrn.TMCOMP._1_5_5" hidden="1">{#N/A,#N/A,FALSE,"TMCOMP96";#N/A,#N/A,FALSE,"MAT96";#N/A,#N/A,FALSE,"FANDA96";#N/A,#N/A,FALSE,"INTRAN96";#N/A,#N/A,FALSE,"NAA9697";#N/A,#N/A,FALSE,"ECWEBB";#N/A,#N/A,FALSE,"MFT96";#N/A,#N/A,FALSE,"CTrecon"}</definedName>
    <definedName name="wrn.TMCOMP._2" localSheetId="0" hidden="1">{#N/A,#N/A,FALSE,"TMCOMP96";#N/A,#N/A,FALSE,"MAT96";#N/A,#N/A,FALSE,"FANDA96";#N/A,#N/A,FALSE,"INTRAN96";#N/A,#N/A,FALSE,"NAA9697";#N/A,#N/A,FALSE,"ECWEBB";#N/A,#N/A,FALSE,"MFT96";#N/A,#N/A,FALSE,"CTrecon"}</definedName>
    <definedName name="wrn.TMCOMP._2" hidden="1">{#N/A,#N/A,FALSE,"TMCOMP96";#N/A,#N/A,FALSE,"MAT96";#N/A,#N/A,FALSE,"FANDA96";#N/A,#N/A,FALSE,"INTRAN96";#N/A,#N/A,FALSE,"NAA9697";#N/A,#N/A,FALSE,"ECWEBB";#N/A,#N/A,FALSE,"MFT96";#N/A,#N/A,FALSE,"CTrecon"}</definedName>
    <definedName name="wrn.TMCOMP._2_1" localSheetId="0" hidden="1">{#N/A,#N/A,FALSE,"TMCOMP96";#N/A,#N/A,FALSE,"MAT96";#N/A,#N/A,FALSE,"FANDA96";#N/A,#N/A,FALSE,"INTRAN96";#N/A,#N/A,FALSE,"NAA9697";#N/A,#N/A,FALSE,"ECWEBB";#N/A,#N/A,FALSE,"MFT96";#N/A,#N/A,FALSE,"CTrecon"}</definedName>
    <definedName name="wrn.TMCOMP._2_1" hidden="1">{#N/A,#N/A,FALSE,"TMCOMP96";#N/A,#N/A,FALSE,"MAT96";#N/A,#N/A,FALSE,"FANDA96";#N/A,#N/A,FALSE,"INTRAN96";#N/A,#N/A,FALSE,"NAA9697";#N/A,#N/A,FALSE,"ECWEBB";#N/A,#N/A,FALSE,"MFT96";#N/A,#N/A,FALSE,"CTrecon"}</definedName>
    <definedName name="wrn.TMCOMP._2_1_1" localSheetId="0" hidden="1">{#N/A,#N/A,FALSE,"TMCOMP96";#N/A,#N/A,FALSE,"MAT96";#N/A,#N/A,FALSE,"FANDA96";#N/A,#N/A,FALSE,"INTRAN96";#N/A,#N/A,FALSE,"NAA9697";#N/A,#N/A,FALSE,"ECWEBB";#N/A,#N/A,FALSE,"MFT96";#N/A,#N/A,FALSE,"CTrecon"}</definedName>
    <definedName name="wrn.TMCOMP._2_1_1" hidden="1">{#N/A,#N/A,FALSE,"TMCOMP96";#N/A,#N/A,FALSE,"MAT96";#N/A,#N/A,FALSE,"FANDA96";#N/A,#N/A,FALSE,"INTRAN96";#N/A,#N/A,FALSE,"NAA9697";#N/A,#N/A,FALSE,"ECWEBB";#N/A,#N/A,FALSE,"MFT96";#N/A,#N/A,FALSE,"CTrecon"}</definedName>
    <definedName name="wrn.TMCOMP._2_1_1_1" localSheetId="0" hidden="1">{#N/A,#N/A,FALSE,"TMCOMP96";#N/A,#N/A,FALSE,"MAT96";#N/A,#N/A,FALSE,"FANDA96";#N/A,#N/A,FALSE,"INTRAN96";#N/A,#N/A,FALSE,"NAA9697";#N/A,#N/A,FALSE,"ECWEBB";#N/A,#N/A,FALSE,"MFT96";#N/A,#N/A,FALSE,"CTrecon"}</definedName>
    <definedName name="wrn.TMCOMP._2_1_1_1" hidden="1">{#N/A,#N/A,FALSE,"TMCOMP96";#N/A,#N/A,FALSE,"MAT96";#N/A,#N/A,FALSE,"FANDA96";#N/A,#N/A,FALSE,"INTRAN96";#N/A,#N/A,FALSE,"NAA9697";#N/A,#N/A,FALSE,"ECWEBB";#N/A,#N/A,FALSE,"MFT96";#N/A,#N/A,FALSE,"CTrecon"}</definedName>
    <definedName name="wrn.TMCOMP._2_1_1_2" localSheetId="0" hidden="1">{#N/A,#N/A,FALSE,"TMCOMP96";#N/A,#N/A,FALSE,"MAT96";#N/A,#N/A,FALSE,"FANDA96";#N/A,#N/A,FALSE,"INTRAN96";#N/A,#N/A,FALSE,"NAA9697";#N/A,#N/A,FALSE,"ECWEBB";#N/A,#N/A,FALSE,"MFT96";#N/A,#N/A,FALSE,"CTrecon"}</definedName>
    <definedName name="wrn.TMCOMP._2_1_1_2" hidden="1">{#N/A,#N/A,FALSE,"TMCOMP96";#N/A,#N/A,FALSE,"MAT96";#N/A,#N/A,FALSE,"FANDA96";#N/A,#N/A,FALSE,"INTRAN96";#N/A,#N/A,FALSE,"NAA9697";#N/A,#N/A,FALSE,"ECWEBB";#N/A,#N/A,FALSE,"MFT96";#N/A,#N/A,FALSE,"CTrecon"}</definedName>
    <definedName name="wrn.TMCOMP._2_1_1_3" localSheetId="0" hidden="1">{#N/A,#N/A,FALSE,"TMCOMP96";#N/A,#N/A,FALSE,"MAT96";#N/A,#N/A,FALSE,"FANDA96";#N/A,#N/A,FALSE,"INTRAN96";#N/A,#N/A,FALSE,"NAA9697";#N/A,#N/A,FALSE,"ECWEBB";#N/A,#N/A,FALSE,"MFT96";#N/A,#N/A,FALSE,"CTrecon"}</definedName>
    <definedName name="wrn.TMCOMP._2_1_1_3" hidden="1">{#N/A,#N/A,FALSE,"TMCOMP96";#N/A,#N/A,FALSE,"MAT96";#N/A,#N/A,FALSE,"FANDA96";#N/A,#N/A,FALSE,"INTRAN96";#N/A,#N/A,FALSE,"NAA9697";#N/A,#N/A,FALSE,"ECWEBB";#N/A,#N/A,FALSE,"MFT96";#N/A,#N/A,FALSE,"CTrecon"}</definedName>
    <definedName name="wrn.TMCOMP._2_1_1_4" localSheetId="0" hidden="1">{#N/A,#N/A,FALSE,"TMCOMP96";#N/A,#N/A,FALSE,"MAT96";#N/A,#N/A,FALSE,"FANDA96";#N/A,#N/A,FALSE,"INTRAN96";#N/A,#N/A,FALSE,"NAA9697";#N/A,#N/A,FALSE,"ECWEBB";#N/A,#N/A,FALSE,"MFT96";#N/A,#N/A,FALSE,"CTrecon"}</definedName>
    <definedName name="wrn.TMCOMP._2_1_1_4" hidden="1">{#N/A,#N/A,FALSE,"TMCOMP96";#N/A,#N/A,FALSE,"MAT96";#N/A,#N/A,FALSE,"FANDA96";#N/A,#N/A,FALSE,"INTRAN96";#N/A,#N/A,FALSE,"NAA9697";#N/A,#N/A,FALSE,"ECWEBB";#N/A,#N/A,FALSE,"MFT96";#N/A,#N/A,FALSE,"CTrecon"}</definedName>
    <definedName name="wrn.TMCOMP._2_1_1_5" localSheetId="0" hidden="1">{#N/A,#N/A,FALSE,"TMCOMP96";#N/A,#N/A,FALSE,"MAT96";#N/A,#N/A,FALSE,"FANDA96";#N/A,#N/A,FALSE,"INTRAN96";#N/A,#N/A,FALSE,"NAA9697";#N/A,#N/A,FALSE,"ECWEBB";#N/A,#N/A,FALSE,"MFT96";#N/A,#N/A,FALSE,"CTrecon"}</definedName>
    <definedName name="wrn.TMCOMP._2_1_1_5" hidden="1">{#N/A,#N/A,FALSE,"TMCOMP96";#N/A,#N/A,FALSE,"MAT96";#N/A,#N/A,FALSE,"FANDA96";#N/A,#N/A,FALSE,"INTRAN96";#N/A,#N/A,FALSE,"NAA9697";#N/A,#N/A,FALSE,"ECWEBB";#N/A,#N/A,FALSE,"MFT96";#N/A,#N/A,FALSE,"CTrecon"}</definedName>
    <definedName name="wrn.TMCOMP._2_1_2" localSheetId="0" hidden="1">{#N/A,#N/A,FALSE,"TMCOMP96";#N/A,#N/A,FALSE,"MAT96";#N/A,#N/A,FALSE,"FANDA96";#N/A,#N/A,FALSE,"INTRAN96";#N/A,#N/A,FALSE,"NAA9697";#N/A,#N/A,FALSE,"ECWEBB";#N/A,#N/A,FALSE,"MFT96";#N/A,#N/A,FALSE,"CTrecon"}</definedName>
    <definedName name="wrn.TMCOMP._2_1_2" hidden="1">{#N/A,#N/A,FALSE,"TMCOMP96";#N/A,#N/A,FALSE,"MAT96";#N/A,#N/A,FALSE,"FANDA96";#N/A,#N/A,FALSE,"INTRAN96";#N/A,#N/A,FALSE,"NAA9697";#N/A,#N/A,FALSE,"ECWEBB";#N/A,#N/A,FALSE,"MFT96";#N/A,#N/A,FALSE,"CTrecon"}</definedName>
    <definedName name="wrn.TMCOMP._2_1_2_1" localSheetId="0" hidden="1">{#N/A,#N/A,FALSE,"TMCOMP96";#N/A,#N/A,FALSE,"MAT96";#N/A,#N/A,FALSE,"FANDA96";#N/A,#N/A,FALSE,"INTRAN96";#N/A,#N/A,FALSE,"NAA9697";#N/A,#N/A,FALSE,"ECWEBB";#N/A,#N/A,FALSE,"MFT96";#N/A,#N/A,FALSE,"CTrecon"}</definedName>
    <definedName name="wrn.TMCOMP._2_1_2_1" hidden="1">{#N/A,#N/A,FALSE,"TMCOMP96";#N/A,#N/A,FALSE,"MAT96";#N/A,#N/A,FALSE,"FANDA96";#N/A,#N/A,FALSE,"INTRAN96";#N/A,#N/A,FALSE,"NAA9697";#N/A,#N/A,FALSE,"ECWEBB";#N/A,#N/A,FALSE,"MFT96";#N/A,#N/A,FALSE,"CTrecon"}</definedName>
    <definedName name="wrn.TMCOMP._2_1_2_2" localSheetId="0" hidden="1">{#N/A,#N/A,FALSE,"TMCOMP96";#N/A,#N/A,FALSE,"MAT96";#N/A,#N/A,FALSE,"FANDA96";#N/A,#N/A,FALSE,"INTRAN96";#N/A,#N/A,FALSE,"NAA9697";#N/A,#N/A,FALSE,"ECWEBB";#N/A,#N/A,FALSE,"MFT96";#N/A,#N/A,FALSE,"CTrecon"}</definedName>
    <definedName name="wrn.TMCOMP._2_1_2_2" hidden="1">{#N/A,#N/A,FALSE,"TMCOMP96";#N/A,#N/A,FALSE,"MAT96";#N/A,#N/A,FALSE,"FANDA96";#N/A,#N/A,FALSE,"INTRAN96";#N/A,#N/A,FALSE,"NAA9697";#N/A,#N/A,FALSE,"ECWEBB";#N/A,#N/A,FALSE,"MFT96";#N/A,#N/A,FALSE,"CTrecon"}</definedName>
    <definedName name="wrn.TMCOMP._2_1_2_3" localSheetId="0" hidden="1">{#N/A,#N/A,FALSE,"TMCOMP96";#N/A,#N/A,FALSE,"MAT96";#N/A,#N/A,FALSE,"FANDA96";#N/A,#N/A,FALSE,"INTRAN96";#N/A,#N/A,FALSE,"NAA9697";#N/A,#N/A,FALSE,"ECWEBB";#N/A,#N/A,FALSE,"MFT96";#N/A,#N/A,FALSE,"CTrecon"}</definedName>
    <definedName name="wrn.TMCOMP._2_1_2_3" hidden="1">{#N/A,#N/A,FALSE,"TMCOMP96";#N/A,#N/A,FALSE,"MAT96";#N/A,#N/A,FALSE,"FANDA96";#N/A,#N/A,FALSE,"INTRAN96";#N/A,#N/A,FALSE,"NAA9697";#N/A,#N/A,FALSE,"ECWEBB";#N/A,#N/A,FALSE,"MFT96";#N/A,#N/A,FALSE,"CTrecon"}</definedName>
    <definedName name="wrn.TMCOMP._2_1_2_4" localSheetId="0" hidden="1">{#N/A,#N/A,FALSE,"TMCOMP96";#N/A,#N/A,FALSE,"MAT96";#N/A,#N/A,FALSE,"FANDA96";#N/A,#N/A,FALSE,"INTRAN96";#N/A,#N/A,FALSE,"NAA9697";#N/A,#N/A,FALSE,"ECWEBB";#N/A,#N/A,FALSE,"MFT96";#N/A,#N/A,FALSE,"CTrecon"}</definedName>
    <definedName name="wrn.TMCOMP._2_1_2_4" hidden="1">{#N/A,#N/A,FALSE,"TMCOMP96";#N/A,#N/A,FALSE,"MAT96";#N/A,#N/A,FALSE,"FANDA96";#N/A,#N/A,FALSE,"INTRAN96";#N/A,#N/A,FALSE,"NAA9697";#N/A,#N/A,FALSE,"ECWEBB";#N/A,#N/A,FALSE,"MFT96";#N/A,#N/A,FALSE,"CTrecon"}</definedName>
    <definedName name="wrn.TMCOMP._2_1_2_5" localSheetId="0" hidden="1">{#N/A,#N/A,FALSE,"TMCOMP96";#N/A,#N/A,FALSE,"MAT96";#N/A,#N/A,FALSE,"FANDA96";#N/A,#N/A,FALSE,"INTRAN96";#N/A,#N/A,FALSE,"NAA9697";#N/A,#N/A,FALSE,"ECWEBB";#N/A,#N/A,FALSE,"MFT96";#N/A,#N/A,FALSE,"CTrecon"}</definedName>
    <definedName name="wrn.TMCOMP._2_1_2_5" hidden="1">{#N/A,#N/A,FALSE,"TMCOMP96";#N/A,#N/A,FALSE,"MAT96";#N/A,#N/A,FALSE,"FANDA96";#N/A,#N/A,FALSE,"INTRAN96";#N/A,#N/A,FALSE,"NAA9697";#N/A,#N/A,FALSE,"ECWEBB";#N/A,#N/A,FALSE,"MFT96";#N/A,#N/A,FALSE,"CTrecon"}</definedName>
    <definedName name="wrn.TMCOMP._2_1_3" localSheetId="0" hidden="1">{#N/A,#N/A,FALSE,"TMCOMP96";#N/A,#N/A,FALSE,"MAT96";#N/A,#N/A,FALSE,"FANDA96";#N/A,#N/A,FALSE,"INTRAN96";#N/A,#N/A,FALSE,"NAA9697";#N/A,#N/A,FALSE,"ECWEBB";#N/A,#N/A,FALSE,"MFT96";#N/A,#N/A,FALSE,"CTrecon"}</definedName>
    <definedName name="wrn.TMCOMP._2_1_3" hidden="1">{#N/A,#N/A,FALSE,"TMCOMP96";#N/A,#N/A,FALSE,"MAT96";#N/A,#N/A,FALSE,"FANDA96";#N/A,#N/A,FALSE,"INTRAN96";#N/A,#N/A,FALSE,"NAA9697";#N/A,#N/A,FALSE,"ECWEBB";#N/A,#N/A,FALSE,"MFT96";#N/A,#N/A,FALSE,"CTrecon"}</definedName>
    <definedName name="wrn.TMCOMP._2_1_3_1" localSheetId="0" hidden="1">{#N/A,#N/A,FALSE,"TMCOMP96";#N/A,#N/A,FALSE,"MAT96";#N/A,#N/A,FALSE,"FANDA96";#N/A,#N/A,FALSE,"INTRAN96";#N/A,#N/A,FALSE,"NAA9697";#N/A,#N/A,FALSE,"ECWEBB";#N/A,#N/A,FALSE,"MFT96";#N/A,#N/A,FALSE,"CTrecon"}</definedName>
    <definedName name="wrn.TMCOMP._2_1_3_1" hidden="1">{#N/A,#N/A,FALSE,"TMCOMP96";#N/A,#N/A,FALSE,"MAT96";#N/A,#N/A,FALSE,"FANDA96";#N/A,#N/A,FALSE,"INTRAN96";#N/A,#N/A,FALSE,"NAA9697";#N/A,#N/A,FALSE,"ECWEBB";#N/A,#N/A,FALSE,"MFT96";#N/A,#N/A,FALSE,"CTrecon"}</definedName>
    <definedName name="wrn.TMCOMP._2_1_3_2" localSheetId="0" hidden="1">{#N/A,#N/A,FALSE,"TMCOMP96";#N/A,#N/A,FALSE,"MAT96";#N/A,#N/A,FALSE,"FANDA96";#N/A,#N/A,FALSE,"INTRAN96";#N/A,#N/A,FALSE,"NAA9697";#N/A,#N/A,FALSE,"ECWEBB";#N/A,#N/A,FALSE,"MFT96";#N/A,#N/A,FALSE,"CTrecon"}</definedName>
    <definedName name="wrn.TMCOMP._2_1_3_2" hidden="1">{#N/A,#N/A,FALSE,"TMCOMP96";#N/A,#N/A,FALSE,"MAT96";#N/A,#N/A,FALSE,"FANDA96";#N/A,#N/A,FALSE,"INTRAN96";#N/A,#N/A,FALSE,"NAA9697";#N/A,#N/A,FALSE,"ECWEBB";#N/A,#N/A,FALSE,"MFT96";#N/A,#N/A,FALSE,"CTrecon"}</definedName>
    <definedName name="wrn.TMCOMP._2_1_3_3" localSheetId="0" hidden="1">{#N/A,#N/A,FALSE,"TMCOMP96";#N/A,#N/A,FALSE,"MAT96";#N/A,#N/A,FALSE,"FANDA96";#N/A,#N/A,FALSE,"INTRAN96";#N/A,#N/A,FALSE,"NAA9697";#N/A,#N/A,FALSE,"ECWEBB";#N/A,#N/A,FALSE,"MFT96";#N/A,#N/A,FALSE,"CTrecon"}</definedName>
    <definedName name="wrn.TMCOMP._2_1_3_3" hidden="1">{#N/A,#N/A,FALSE,"TMCOMP96";#N/A,#N/A,FALSE,"MAT96";#N/A,#N/A,FALSE,"FANDA96";#N/A,#N/A,FALSE,"INTRAN96";#N/A,#N/A,FALSE,"NAA9697";#N/A,#N/A,FALSE,"ECWEBB";#N/A,#N/A,FALSE,"MFT96";#N/A,#N/A,FALSE,"CTrecon"}</definedName>
    <definedName name="wrn.TMCOMP._2_1_3_4" localSheetId="0" hidden="1">{#N/A,#N/A,FALSE,"TMCOMP96";#N/A,#N/A,FALSE,"MAT96";#N/A,#N/A,FALSE,"FANDA96";#N/A,#N/A,FALSE,"INTRAN96";#N/A,#N/A,FALSE,"NAA9697";#N/A,#N/A,FALSE,"ECWEBB";#N/A,#N/A,FALSE,"MFT96";#N/A,#N/A,FALSE,"CTrecon"}</definedName>
    <definedName name="wrn.TMCOMP._2_1_3_4" hidden="1">{#N/A,#N/A,FALSE,"TMCOMP96";#N/A,#N/A,FALSE,"MAT96";#N/A,#N/A,FALSE,"FANDA96";#N/A,#N/A,FALSE,"INTRAN96";#N/A,#N/A,FALSE,"NAA9697";#N/A,#N/A,FALSE,"ECWEBB";#N/A,#N/A,FALSE,"MFT96";#N/A,#N/A,FALSE,"CTrecon"}</definedName>
    <definedName name="wrn.TMCOMP._2_1_3_5" localSheetId="0" hidden="1">{#N/A,#N/A,FALSE,"TMCOMP96";#N/A,#N/A,FALSE,"MAT96";#N/A,#N/A,FALSE,"FANDA96";#N/A,#N/A,FALSE,"INTRAN96";#N/A,#N/A,FALSE,"NAA9697";#N/A,#N/A,FALSE,"ECWEBB";#N/A,#N/A,FALSE,"MFT96";#N/A,#N/A,FALSE,"CTrecon"}</definedName>
    <definedName name="wrn.TMCOMP._2_1_3_5" hidden="1">{#N/A,#N/A,FALSE,"TMCOMP96";#N/A,#N/A,FALSE,"MAT96";#N/A,#N/A,FALSE,"FANDA96";#N/A,#N/A,FALSE,"INTRAN96";#N/A,#N/A,FALSE,"NAA9697";#N/A,#N/A,FALSE,"ECWEBB";#N/A,#N/A,FALSE,"MFT96";#N/A,#N/A,FALSE,"CTrecon"}</definedName>
    <definedName name="wrn.TMCOMP._2_1_4" localSheetId="0" hidden="1">{#N/A,#N/A,FALSE,"TMCOMP96";#N/A,#N/A,FALSE,"MAT96";#N/A,#N/A,FALSE,"FANDA96";#N/A,#N/A,FALSE,"INTRAN96";#N/A,#N/A,FALSE,"NAA9697";#N/A,#N/A,FALSE,"ECWEBB";#N/A,#N/A,FALSE,"MFT96";#N/A,#N/A,FALSE,"CTrecon"}</definedName>
    <definedName name="wrn.TMCOMP._2_1_4" hidden="1">{#N/A,#N/A,FALSE,"TMCOMP96";#N/A,#N/A,FALSE,"MAT96";#N/A,#N/A,FALSE,"FANDA96";#N/A,#N/A,FALSE,"INTRAN96";#N/A,#N/A,FALSE,"NAA9697";#N/A,#N/A,FALSE,"ECWEBB";#N/A,#N/A,FALSE,"MFT96";#N/A,#N/A,FALSE,"CTrecon"}</definedName>
    <definedName name="wrn.TMCOMP._2_1_5" localSheetId="0" hidden="1">{#N/A,#N/A,FALSE,"TMCOMP96";#N/A,#N/A,FALSE,"MAT96";#N/A,#N/A,FALSE,"FANDA96";#N/A,#N/A,FALSE,"INTRAN96";#N/A,#N/A,FALSE,"NAA9697";#N/A,#N/A,FALSE,"ECWEBB";#N/A,#N/A,FALSE,"MFT96";#N/A,#N/A,FALSE,"CTrecon"}</definedName>
    <definedName name="wrn.TMCOMP._2_1_5" hidden="1">{#N/A,#N/A,FALSE,"TMCOMP96";#N/A,#N/A,FALSE,"MAT96";#N/A,#N/A,FALSE,"FANDA96";#N/A,#N/A,FALSE,"INTRAN96";#N/A,#N/A,FALSE,"NAA9697";#N/A,#N/A,FALSE,"ECWEBB";#N/A,#N/A,FALSE,"MFT96";#N/A,#N/A,FALSE,"CTrecon"}</definedName>
    <definedName name="wrn.TMCOMP._2_2" localSheetId="0" hidden="1">{#N/A,#N/A,FALSE,"TMCOMP96";#N/A,#N/A,FALSE,"MAT96";#N/A,#N/A,FALSE,"FANDA96";#N/A,#N/A,FALSE,"INTRAN96";#N/A,#N/A,FALSE,"NAA9697";#N/A,#N/A,FALSE,"ECWEBB";#N/A,#N/A,FALSE,"MFT96";#N/A,#N/A,FALSE,"CTrecon"}</definedName>
    <definedName name="wrn.TMCOMP._2_2" hidden="1">{#N/A,#N/A,FALSE,"TMCOMP96";#N/A,#N/A,FALSE,"MAT96";#N/A,#N/A,FALSE,"FANDA96";#N/A,#N/A,FALSE,"INTRAN96";#N/A,#N/A,FALSE,"NAA9697";#N/A,#N/A,FALSE,"ECWEBB";#N/A,#N/A,FALSE,"MFT96";#N/A,#N/A,FALSE,"CTrecon"}</definedName>
    <definedName name="wrn.TMCOMP._2_2_1" localSheetId="0" hidden="1">{#N/A,#N/A,FALSE,"TMCOMP96";#N/A,#N/A,FALSE,"MAT96";#N/A,#N/A,FALSE,"FANDA96";#N/A,#N/A,FALSE,"INTRAN96";#N/A,#N/A,FALSE,"NAA9697";#N/A,#N/A,FALSE,"ECWEBB";#N/A,#N/A,FALSE,"MFT96";#N/A,#N/A,FALSE,"CTrecon"}</definedName>
    <definedName name="wrn.TMCOMP._2_2_1" hidden="1">{#N/A,#N/A,FALSE,"TMCOMP96";#N/A,#N/A,FALSE,"MAT96";#N/A,#N/A,FALSE,"FANDA96";#N/A,#N/A,FALSE,"INTRAN96";#N/A,#N/A,FALSE,"NAA9697";#N/A,#N/A,FALSE,"ECWEBB";#N/A,#N/A,FALSE,"MFT96";#N/A,#N/A,FALSE,"CTrecon"}</definedName>
    <definedName name="wrn.TMCOMP._2_2_2" localSheetId="0" hidden="1">{#N/A,#N/A,FALSE,"TMCOMP96";#N/A,#N/A,FALSE,"MAT96";#N/A,#N/A,FALSE,"FANDA96";#N/A,#N/A,FALSE,"INTRAN96";#N/A,#N/A,FALSE,"NAA9697";#N/A,#N/A,FALSE,"ECWEBB";#N/A,#N/A,FALSE,"MFT96";#N/A,#N/A,FALSE,"CTrecon"}</definedName>
    <definedName name="wrn.TMCOMP._2_2_2" hidden="1">{#N/A,#N/A,FALSE,"TMCOMP96";#N/A,#N/A,FALSE,"MAT96";#N/A,#N/A,FALSE,"FANDA96";#N/A,#N/A,FALSE,"INTRAN96";#N/A,#N/A,FALSE,"NAA9697";#N/A,#N/A,FALSE,"ECWEBB";#N/A,#N/A,FALSE,"MFT96";#N/A,#N/A,FALSE,"CTrecon"}</definedName>
    <definedName name="wrn.TMCOMP._2_2_3" localSheetId="0" hidden="1">{#N/A,#N/A,FALSE,"TMCOMP96";#N/A,#N/A,FALSE,"MAT96";#N/A,#N/A,FALSE,"FANDA96";#N/A,#N/A,FALSE,"INTRAN96";#N/A,#N/A,FALSE,"NAA9697";#N/A,#N/A,FALSE,"ECWEBB";#N/A,#N/A,FALSE,"MFT96";#N/A,#N/A,FALSE,"CTrecon"}</definedName>
    <definedName name="wrn.TMCOMP._2_2_3" hidden="1">{#N/A,#N/A,FALSE,"TMCOMP96";#N/A,#N/A,FALSE,"MAT96";#N/A,#N/A,FALSE,"FANDA96";#N/A,#N/A,FALSE,"INTRAN96";#N/A,#N/A,FALSE,"NAA9697";#N/A,#N/A,FALSE,"ECWEBB";#N/A,#N/A,FALSE,"MFT96";#N/A,#N/A,FALSE,"CTrecon"}</definedName>
    <definedName name="wrn.TMCOMP._2_2_4" localSheetId="0" hidden="1">{#N/A,#N/A,FALSE,"TMCOMP96";#N/A,#N/A,FALSE,"MAT96";#N/A,#N/A,FALSE,"FANDA96";#N/A,#N/A,FALSE,"INTRAN96";#N/A,#N/A,FALSE,"NAA9697";#N/A,#N/A,FALSE,"ECWEBB";#N/A,#N/A,FALSE,"MFT96";#N/A,#N/A,FALSE,"CTrecon"}</definedName>
    <definedName name="wrn.TMCOMP._2_2_4" hidden="1">{#N/A,#N/A,FALSE,"TMCOMP96";#N/A,#N/A,FALSE,"MAT96";#N/A,#N/A,FALSE,"FANDA96";#N/A,#N/A,FALSE,"INTRAN96";#N/A,#N/A,FALSE,"NAA9697";#N/A,#N/A,FALSE,"ECWEBB";#N/A,#N/A,FALSE,"MFT96";#N/A,#N/A,FALSE,"CTrecon"}</definedName>
    <definedName name="wrn.TMCOMP._2_2_5" localSheetId="0" hidden="1">{#N/A,#N/A,FALSE,"TMCOMP96";#N/A,#N/A,FALSE,"MAT96";#N/A,#N/A,FALSE,"FANDA96";#N/A,#N/A,FALSE,"INTRAN96";#N/A,#N/A,FALSE,"NAA9697";#N/A,#N/A,FALSE,"ECWEBB";#N/A,#N/A,FALSE,"MFT96";#N/A,#N/A,FALSE,"CTrecon"}</definedName>
    <definedName name="wrn.TMCOMP._2_2_5" hidden="1">{#N/A,#N/A,FALSE,"TMCOMP96";#N/A,#N/A,FALSE,"MAT96";#N/A,#N/A,FALSE,"FANDA96";#N/A,#N/A,FALSE,"INTRAN96";#N/A,#N/A,FALSE,"NAA9697";#N/A,#N/A,FALSE,"ECWEBB";#N/A,#N/A,FALSE,"MFT96";#N/A,#N/A,FALSE,"CTrecon"}</definedName>
    <definedName name="wrn.TMCOMP._2_3" localSheetId="0" hidden="1">{#N/A,#N/A,FALSE,"TMCOMP96";#N/A,#N/A,FALSE,"MAT96";#N/A,#N/A,FALSE,"FANDA96";#N/A,#N/A,FALSE,"INTRAN96";#N/A,#N/A,FALSE,"NAA9697";#N/A,#N/A,FALSE,"ECWEBB";#N/A,#N/A,FALSE,"MFT96";#N/A,#N/A,FALSE,"CTrecon"}</definedName>
    <definedName name="wrn.TMCOMP._2_3" hidden="1">{#N/A,#N/A,FALSE,"TMCOMP96";#N/A,#N/A,FALSE,"MAT96";#N/A,#N/A,FALSE,"FANDA96";#N/A,#N/A,FALSE,"INTRAN96";#N/A,#N/A,FALSE,"NAA9697";#N/A,#N/A,FALSE,"ECWEBB";#N/A,#N/A,FALSE,"MFT96";#N/A,#N/A,FALSE,"CTrecon"}</definedName>
    <definedName name="wrn.TMCOMP._2_3_1" localSheetId="0" hidden="1">{#N/A,#N/A,FALSE,"TMCOMP96";#N/A,#N/A,FALSE,"MAT96";#N/A,#N/A,FALSE,"FANDA96";#N/A,#N/A,FALSE,"INTRAN96";#N/A,#N/A,FALSE,"NAA9697";#N/A,#N/A,FALSE,"ECWEBB";#N/A,#N/A,FALSE,"MFT96";#N/A,#N/A,FALSE,"CTrecon"}</definedName>
    <definedName name="wrn.TMCOMP._2_3_1" hidden="1">{#N/A,#N/A,FALSE,"TMCOMP96";#N/A,#N/A,FALSE,"MAT96";#N/A,#N/A,FALSE,"FANDA96";#N/A,#N/A,FALSE,"INTRAN96";#N/A,#N/A,FALSE,"NAA9697";#N/A,#N/A,FALSE,"ECWEBB";#N/A,#N/A,FALSE,"MFT96";#N/A,#N/A,FALSE,"CTrecon"}</definedName>
    <definedName name="wrn.TMCOMP._2_3_2" localSheetId="0" hidden="1">{#N/A,#N/A,FALSE,"TMCOMP96";#N/A,#N/A,FALSE,"MAT96";#N/A,#N/A,FALSE,"FANDA96";#N/A,#N/A,FALSE,"INTRAN96";#N/A,#N/A,FALSE,"NAA9697";#N/A,#N/A,FALSE,"ECWEBB";#N/A,#N/A,FALSE,"MFT96";#N/A,#N/A,FALSE,"CTrecon"}</definedName>
    <definedName name="wrn.TMCOMP._2_3_2" hidden="1">{#N/A,#N/A,FALSE,"TMCOMP96";#N/A,#N/A,FALSE,"MAT96";#N/A,#N/A,FALSE,"FANDA96";#N/A,#N/A,FALSE,"INTRAN96";#N/A,#N/A,FALSE,"NAA9697";#N/A,#N/A,FALSE,"ECWEBB";#N/A,#N/A,FALSE,"MFT96";#N/A,#N/A,FALSE,"CTrecon"}</definedName>
    <definedName name="wrn.TMCOMP._2_3_3" localSheetId="0" hidden="1">{#N/A,#N/A,FALSE,"TMCOMP96";#N/A,#N/A,FALSE,"MAT96";#N/A,#N/A,FALSE,"FANDA96";#N/A,#N/A,FALSE,"INTRAN96";#N/A,#N/A,FALSE,"NAA9697";#N/A,#N/A,FALSE,"ECWEBB";#N/A,#N/A,FALSE,"MFT96";#N/A,#N/A,FALSE,"CTrecon"}</definedName>
    <definedName name="wrn.TMCOMP._2_3_3" hidden="1">{#N/A,#N/A,FALSE,"TMCOMP96";#N/A,#N/A,FALSE,"MAT96";#N/A,#N/A,FALSE,"FANDA96";#N/A,#N/A,FALSE,"INTRAN96";#N/A,#N/A,FALSE,"NAA9697";#N/A,#N/A,FALSE,"ECWEBB";#N/A,#N/A,FALSE,"MFT96";#N/A,#N/A,FALSE,"CTrecon"}</definedName>
    <definedName name="wrn.TMCOMP._2_3_4" localSheetId="0" hidden="1">{#N/A,#N/A,FALSE,"TMCOMP96";#N/A,#N/A,FALSE,"MAT96";#N/A,#N/A,FALSE,"FANDA96";#N/A,#N/A,FALSE,"INTRAN96";#N/A,#N/A,FALSE,"NAA9697";#N/A,#N/A,FALSE,"ECWEBB";#N/A,#N/A,FALSE,"MFT96";#N/A,#N/A,FALSE,"CTrecon"}</definedName>
    <definedName name="wrn.TMCOMP._2_3_4" hidden="1">{#N/A,#N/A,FALSE,"TMCOMP96";#N/A,#N/A,FALSE,"MAT96";#N/A,#N/A,FALSE,"FANDA96";#N/A,#N/A,FALSE,"INTRAN96";#N/A,#N/A,FALSE,"NAA9697";#N/A,#N/A,FALSE,"ECWEBB";#N/A,#N/A,FALSE,"MFT96";#N/A,#N/A,FALSE,"CTrecon"}</definedName>
    <definedName name="wrn.TMCOMP._2_3_5" localSheetId="0" hidden="1">{#N/A,#N/A,FALSE,"TMCOMP96";#N/A,#N/A,FALSE,"MAT96";#N/A,#N/A,FALSE,"FANDA96";#N/A,#N/A,FALSE,"INTRAN96";#N/A,#N/A,FALSE,"NAA9697";#N/A,#N/A,FALSE,"ECWEBB";#N/A,#N/A,FALSE,"MFT96";#N/A,#N/A,FALSE,"CTrecon"}</definedName>
    <definedName name="wrn.TMCOMP._2_3_5" hidden="1">{#N/A,#N/A,FALSE,"TMCOMP96";#N/A,#N/A,FALSE,"MAT96";#N/A,#N/A,FALSE,"FANDA96";#N/A,#N/A,FALSE,"INTRAN96";#N/A,#N/A,FALSE,"NAA9697";#N/A,#N/A,FALSE,"ECWEBB";#N/A,#N/A,FALSE,"MFT96";#N/A,#N/A,FALSE,"CTrecon"}</definedName>
    <definedName name="wrn.TMCOMP._2_4" localSheetId="0" hidden="1">{#N/A,#N/A,FALSE,"TMCOMP96";#N/A,#N/A,FALSE,"MAT96";#N/A,#N/A,FALSE,"FANDA96";#N/A,#N/A,FALSE,"INTRAN96";#N/A,#N/A,FALSE,"NAA9697";#N/A,#N/A,FALSE,"ECWEBB";#N/A,#N/A,FALSE,"MFT96";#N/A,#N/A,FALSE,"CTrecon"}</definedName>
    <definedName name="wrn.TMCOMP._2_4" hidden="1">{#N/A,#N/A,FALSE,"TMCOMP96";#N/A,#N/A,FALSE,"MAT96";#N/A,#N/A,FALSE,"FANDA96";#N/A,#N/A,FALSE,"INTRAN96";#N/A,#N/A,FALSE,"NAA9697";#N/A,#N/A,FALSE,"ECWEBB";#N/A,#N/A,FALSE,"MFT96";#N/A,#N/A,FALSE,"CTrecon"}</definedName>
    <definedName name="wrn.TMCOMP._2_4_1" localSheetId="0" hidden="1">{#N/A,#N/A,FALSE,"TMCOMP96";#N/A,#N/A,FALSE,"MAT96";#N/A,#N/A,FALSE,"FANDA96";#N/A,#N/A,FALSE,"INTRAN96";#N/A,#N/A,FALSE,"NAA9697";#N/A,#N/A,FALSE,"ECWEBB";#N/A,#N/A,FALSE,"MFT96";#N/A,#N/A,FALSE,"CTrecon"}</definedName>
    <definedName name="wrn.TMCOMP._2_4_1" hidden="1">{#N/A,#N/A,FALSE,"TMCOMP96";#N/A,#N/A,FALSE,"MAT96";#N/A,#N/A,FALSE,"FANDA96";#N/A,#N/A,FALSE,"INTRAN96";#N/A,#N/A,FALSE,"NAA9697";#N/A,#N/A,FALSE,"ECWEBB";#N/A,#N/A,FALSE,"MFT96";#N/A,#N/A,FALSE,"CTrecon"}</definedName>
    <definedName name="wrn.TMCOMP._2_4_2" localSheetId="0" hidden="1">{#N/A,#N/A,FALSE,"TMCOMP96";#N/A,#N/A,FALSE,"MAT96";#N/A,#N/A,FALSE,"FANDA96";#N/A,#N/A,FALSE,"INTRAN96";#N/A,#N/A,FALSE,"NAA9697";#N/A,#N/A,FALSE,"ECWEBB";#N/A,#N/A,FALSE,"MFT96";#N/A,#N/A,FALSE,"CTrecon"}</definedName>
    <definedName name="wrn.TMCOMP._2_4_2" hidden="1">{#N/A,#N/A,FALSE,"TMCOMP96";#N/A,#N/A,FALSE,"MAT96";#N/A,#N/A,FALSE,"FANDA96";#N/A,#N/A,FALSE,"INTRAN96";#N/A,#N/A,FALSE,"NAA9697";#N/A,#N/A,FALSE,"ECWEBB";#N/A,#N/A,FALSE,"MFT96";#N/A,#N/A,FALSE,"CTrecon"}</definedName>
    <definedName name="wrn.TMCOMP._2_4_3" localSheetId="0" hidden="1">{#N/A,#N/A,FALSE,"TMCOMP96";#N/A,#N/A,FALSE,"MAT96";#N/A,#N/A,FALSE,"FANDA96";#N/A,#N/A,FALSE,"INTRAN96";#N/A,#N/A,FALSE,"NAA9697";#N/A,#N/A,FALSE,"ECWEBB";#N/A,#N/A,FALSE,"MFT96";#N/A,#N/A,FALSE,"CTrecon"}</definedName>
    <definedName name="wrn.TMCOMP._2_4_3" hidden="1">{#N/A,#N/A,FALSE,"TMCOMP96";#N/A,#N/A,FALSE,"MAT96";#N/A,#N/A,FALSE,"FANDA96";#N/A,#N/A,FALSE,"INTRAN96";#N/A,#N/A,FALSE,"NAA9697";#N/A,#N/A,FALSE,"ECWEBB";#N/A,#N/A,FALSE,"MFT96";#N/A,#N/A,FALSE,"CTrecon"}</definedName>
    <definedName name="wrn.TMCOMP._2_4_4" localSheetId="0" hidden="1">{#N/A,#N/A,FALSE,"TMCOMP96";#N/A,#N/A,FALSE,"MAT96";#N/A,#N/A,FALSE,"FANDA96";#N/A,#N/A,FALSE,"INTRAN96";#N/A,#N/A,FALSE,"NAA9697";#N/A,#N/A,FALSE,"ECWEBB";#N/A,#N/A,FALSE,"MFT96";#N/A,#N/A,FALSE,"CTrecon"}</definedName>
    <definedName name="wrn.TMCOMP._2_4_4" hidden="1">{#N/A,#N/A,FALSE,"TMCOMP96";#N/A,#N/A,FALSE,"MAT96";#N/A,#N/A,FALSE,"FANDA96";#N/A,#N/A,FALSE,"INTRAN96";#N/A,#N/A,FALSE,"NAA9697";#N/A,#N/A,FALSE,"ECWEBB";#N/A,#N/A,FALSE,"MFT96";#N/A,#N/A,FALSE,"CTrecon"}</definedName>
    <definedName name="wrn.TMCOMP._2_4_5" localSheetId="0" hidden="1">{#N/A,#N/A,FALSE,"TMCOMP96";#N/A,#N/A,FALSE,"MAT96";#N/A,#N/A,FALSE,"FANDA96";#N/A,#N/A,FALSE,"INTRAN96";#N/A,#N/A,FALSE,"NAA9697";#N/A,#N/A,FALSE,"ECWEBB";#N/A,#N/A,FALSE,"MFT96";#N/A,#N/A,FALSE,"CTrecon"}</definedName>
    <definedName name="wrn.TMCOMP._2_4_5" hidden="1">{#N/A,#N/A,FALSE,"TMCOMP96";#N/A,#N/A,FALSE,"MAT96";#N/A,#N/A,FALSE,"FANDA96";#N/A,#N/A,FALSE,"INTRAN96";#N/A,#N/A,FALSE,"NAA9697";#N/A,#N/A,FALSE,"ECWEBB";#N/A,#N/A,FALSE,"MFT96";#N/A,#N/A,FALSE,"CTrecon"}</definedName>
    <definedName name="wrn.TMCOMP._2_5" localSheetId="0" hidden="1">{#N/A,#N/A,FALSE,"TMCOMP96";#N/A,#N/A,FALSE,"MAT96";#N/A,#N/A,FALSE,"FANDA96";#N/A,#N/A,FALSE,"INTRAN96";#N/A,#N/A,FALSE,"NAA9697";#N/A,#N/A,FALSE,"ECWEBB";#N/A,#N/A,FALSE,"MFT96";#N/A,#N/A,FALSE,"CTrecon"}</definedName>
    <definedName name="wrn.TMCOMP._2_5" hidden="1">{#N/A,#N/A,FALSE,"TMCOMP96";#N/A,#N/A,FALSE,"MAT96";#N/A,#N/A,FALSE,"FANDA96";#N/A,#N/A,FALSE,"INTRAN96";#N/A,#N/A,FALSE,"NAA9697";#N/A,#N/A,FALSE,"ECWEBB";#N/A,#N/A,FALSE,"MFT96";#N/A,#N/A,FALSE,"CTrecon"}</definedName>
    <definedName name="wrn.TMCOMP._3" localSheetId="0" hidden="1">{#N/A,#N/A,FALSE,"TMCOMP96";#N/A,#N/A,FALSE,"MAT96";#N/A,#N/A,FALSE,"FANDA96";#N/A,#N/A,FALSE,"INTRAN96";#N/A,#N/A,FALSE,"NAA9697";#N/A,#N/A,FALSE,"ECWEBB";#N/A,#N/A,FALSE,"MFT96";#N/A,#N/A,FALSE,"CTrecon"}</definedName>
    <definedName name="wrn.TMCOMP._3" hidden="1">{#N/A,#N/A,FALSE,"TMCOMP96";#N/A,#N/A,FALSE,"MAT96";#N/A,#N/A,FALSE,"FANDA96";#N/A,#N/A,FALSE,"INTRAN96";#N/A,#N/A,FALSE,"NAA9697";#N/A,#N/A,FALSE,"ECWEBB";#N/A,#N/A,FALSE,"MFT96";#N/A,#N/A,FALSE,"CTrecon"}</definedName>
    <definedName name="wrn.TMCOMP._3_1" localSheetId="0" hidden="1">{#N/A,#N/A,FALSE,"TMCOMP96";#N/A,#N/A,FALSE,"MAT96";#N/A,#N/A,FALSE,"FANDA96";#N/A,#N/A,FALSE,"INTRAN96";#N/A,#N/A,FALSE,"NAA9697";#N/A,#N/A,FALSE,"ECWEBB";#N/A,#N/A,FALSE,"MFT96";#N/A,#N/A,FALSE,"CTrecon"}</definedName>
    <definedName name="wrn.TMCOMP._3_1" hidden="1">{#N/A,#N/A,FALSE,"TMCOMP96";#N/A,#N/A,FALSE,"MAT96";#N/A,#N/A,FALSE,"FANDA96";#N/A,#N/A,FALSE,"INTRAN96";#N/A,#N/A,FALSE,"NAA9697";#N/A,#N/A,FALSE,"ECWEBB";#N/A,#N/A,FALSE,"MFT96";#N/A,#N/A,FALSE,"CTrecon"}</definedName>
    <definedName name="wrn.TMCOMP._3_1_1" localSheetId="0" hidden="1">{#N/A,#N/A,FALSE,"TMCOMP96";#N/A,#N/A,FALSE,"MAT96";#N/A,#N/A,FALSE,"FANDA96";#N/A,#N/A,FALSE,"INTRAN96";#N/A,#N/A,FALSE,"NAA9697";#N/A,#N/A,FALSE,"ECWEBB";#N/A,#N/A,FALSE,"MFT96";#N/A,#N/A,FALSE,"CTrecon"}</definedName>
    <definedName name="wrn.TMCOMP._3_1_1" hidden="1">{#N/A,#N/A,FALSE,"TMCOMP96";#N/A,#N/A,FALSE,"MAT96";#N/A,#N/A,FALSE,"FANDA96";#N/A,#N/A,FALSE,"INTRAN96";#N/A,#N/A,FALSE,"NAA9697";#N/A,#N/A,FALSE,"ECWEBB";#N/A,#N/A,FALSE,"MFT96";#N/A,#N/A,FALSE,"CTrecon"}</definedName>
    <definedName name="wrn.TMCOMP._3_1_1_1" localSheetId="0" hidden="1">{#N/A,#N/A,FALSE,"TMCOMP96";#N/A,#N/A,FALSE,"MAT96";#N/A,#N/A,FALSE,"FANDA96";#N/A,#N/A,FALSE,"INTRAN96";#N/A,#N/A,FALSE,"NAA9697";#N/A,#N/A,FALSE,"ECWEBB";#N/A,#N/A,FALSE,"MFT96";#N/A,#N/A,FALSE,"CTrecon"}</definedName>
    <definedName name="wrn.TMCOMP._3_1_1_1" hidden="1">{#N/A,#N/A,FALSE,"TMCOMP96";#N/A,#N/A,FALSE,"MAT96";#N/A,#N/A,FALSE,"FANDA96";#N/A,#N/A,FALSE,"INTRAN96";#N/A,#N/A,FALSE,"NAA9697";#N/A,#N/A,FALSE,"ECWEBB";#N/A,#N/A,FALSE,"MFT96";#N/A,#N/A,FALSE,"CTrecon"}</definedName>
    <definedName name="wrn.TMCOMP._3_1_1_2" localSheetId="0" hidden="1">{#N/A,#N/A,FALSE,"TMCOMP96";#N/A,#N/A,FALSE,"MAT96";#N/A,#N/A,FALSE,"FANDA96";#N/A,#N/A,FALSE,"INTRAN96";#N/A,#N/A,FALSE,"NAA9697";#N/A,#N/A,FALSE,"ECWEBB";#N/A,#N/A,FALSE,"MFT96";#N/A,#N/A,FALSE,"CTrecon"}</definedName>
    <definedName name="wrn.TMCOMP._3_1_1_2" hidden="1">{#N/A,#N/A,FALSE,"TMCOMP96";#N/A,#N/A,FALSE,"MAT96";#N/A,#N/A,FALSE,"FANDA96";#N/A,#N/A,FALSE,"INTRAN96";#N/A,#N/A,FALSE,"NAA9697";#N/A,#N/A,FALSE,"ECWEBB";#N/A,#N/A,FALSE,"MFT96";#N/A,#N/A,FALSE,"CTrecon"}</definedName>
    <definedName name="wrn.TMCOMP._3_1_1_3" localSheetId="0" hidden="1">{#N/A,#N/A,FALSE,"TMCOMP96";#N/A,#N/A,FALSE,"MAT96";#N/A,#N/A,FALSE,"FANDA96";#N/A,#N/A,FALSE,"INTRAN96";#N/A,#N/A,FALSE,"NAA9697";#N/A,#N/A,FALSE,"ECWEBB";#N/A,#N/A,FALSE,"MFT96";#N/A,#N/A,FALSE,"CTrecon"}</definedName>
    <definedName name="wrn.TMCOMP._3_1_1_3" hidden="1">{#N/A,#N/A,FALSE,"TMCOMP96";#N/A,#N/A,FALSE,"MAT96";#N/A,#N/A,FALSE,"FANDA96";#N/A,#N/A,FALSE,"INTRAN96";#N/A,#N/A,FALSE,"NAA9697";#N/A,#N/A,FALSE,"ECWEBB";#N/A,#N/A,FALSE,"MFT96";#N/A,#N/A,FALSE,"CTrecon"}</definedName>
    <definedName name="wrn.TMCOMP._3_1_1_4" localSheetId="0" hidden="1">{#N/A,#N/A,FALSE,"TMCOMP96";#N/A,#N/A,FALSE,"MAT96";#N/A,#N/A,FALSE,"FANDA96";#N/A,#N/A,FALSE,"INTRAN96";#N/A,#N/A,FALSE,"NAA9697";#N/A,#N/A,FALSE,"ECWEBB";#N/A,#N/A,FALSE,"MFT96";#N/A,#N/A,FALSE,"CTrecon"}</definedName>
    <definedName name="wrn.TMCOMP._3_1_1_4" hidden="1">{#N/A,#N/A,FALSE,"TMCOMP96";#N/A,#N/A,FALSE,"MAT96";#N/A,#N/A,FALSE,"FANDA96";#N/A,#N/A,FALSE,"INTRAN96";#N/A,#N/A,FALSE,"NAA9697";#N/A,#N/A,FALSE,"ECWEBB";#N/A,#N/A,FALSE,"MFT96";#N/A,#N/A,FALSE,"CTrecon"}</definedName>
    <definedName name="wrn.TMCOMP._3_1_1_5" localSheetId="0" hidden="1">{#N/A,#N/A,FALSE,"TMCOMP96";#N/A,#N/A,FALSE,"MAT96";#N/A,#N/A,FALSE,"FANDA96";#N/A,#N/A,FALSE,"INTRAN96";#N/A,#N/A,FALSE,"NAA9697";#N/A,#N/A,FALSE,"ECWEBB";#N/A,#N/A,FALSE,"MFT96";#N/A,#N/A,FALSE,"CTrecon"}</definedName>
    <definedName name="wrn.TMCOMP._3_1_1_5" hidden="1">{#N/A,#N/A,FALSE,"TMCOMP96";#N/A,#N/A,FALSE,"MAT96";#N/A,#N/A,FALSE,"FANDA96";#N/A,#N/A,FALSE,"INTRAN96";#N/A,#N/A,FALSE,"NAA9697";#N/A,#N/A,FALSE,"ECWEBB";#N/A,#N/A,FALSE,"MFT96";#N/A,#N/A,FALSE,"CTrecon"}</definedName>
    <definedName name="wrn.TMCOMP._3_1_2" localSheetId="0" hidden="1">{#N/A,#N/A,FALSE,"TMCOMP96";#N/A,#N/A,FALSE,"MAT96";#N/A,#N/A,FALSE,"FANDA96";#N/A,#N/A,FALSE,"INTRAN96";#N/A,#N/A,FALSE,"NAA9697";#N/A,#N/A,FALSE,"ECWEBB";#N/A,#N/A,FALSE,"MFT96";#N/A,#N/A,FALSE,"CTrecon"}</definedName>
    <definedName name="wrn.TMCOMP._3_1_2" hidden="1">{#N/A,#N/A,FALSE,"TMCOMP96";#N/A,#N/A,FALSE,"MAT96";#N/A,#N/A,FALSE,"FANDA96";#N/A,#N/A,FALSE,"INTRAN96";#N/A,#N/A,FALSE,"NAA9697";#N/A,#N/A,FALSE,"ECWEBB";#N/A,#N/A,FALSE,"MFT96";#N/A,#N/A,FALSE,"CTrecon"}</definedName>
    <definedName name="wrn.TMCOMP._3_1_2_1" localSheetId="0" hidden="1">{#N/A,#N/A,FALSE,"TMCOMP96";#N/A,#N/A,FALSE,"MAT96";#N/A,#N/A,FALSE,"FANDA96";#N/A,#N/A,FALSE,"INTRAN96";#N/A,#N/A,FALSE,"NAA9697";#N/A,#N/A,FALSE,"ECWEBB";#N/A,#N/A,FALSE,"MFT96";#N/A,#N/A,FALSE,"CTrecon"}</definedName>
    <definedName name="wrn.TMCOMP._3_1_2_1" hidden="1">{#N/A,#N/A,FALSE,"TMCOMP96";#N/A,#N/A,FALSE,"MAT96";#N/A,#N/A,FALSE,"FANDA96";#N/A,#N/A,FALSE,"INTRAN96";#N/A,#N/A,FALSE,"NAA9697";#N/A,#N/A,FALSE,"ECWEBB";#N/A,#N/A,FALSE,"MFT96";#N/A,#N/A,FALSE,"CTrecon"}</definedName>
    <definedName name="wrn.TMCOMP._3_1_2_2" localSheetId="0" hidden="1">{#N/A,#N/A,FALSE,"TMCOMP96";#N/A,#N/A,FALSE,"MAT96";#N/A,#N/A,FALSE,"FANDA96";#N/A,#N/A,FALSE,"INTRAN96";#N/A,#N/A,FALSE,"NAA9697";#N/A,#N/A,FALSE,"ECWEBB";#N/A,#N/A,FALSE,"MFT96";#N/A,#N/A,FALSE,"CTrecon"}</definedName>
    <definedName name="wrn.TMCOMP._3_1_2_2" hidden="1">{#N/A,#N/A,FALSE,"TMCOMP96";#N/A,#N/A,FALSE,"MAT96";#N/A,#N/A,FALSE,"FANDA96";#N/A,#N/A,FALSE,"INTRAN96";#N/A,#N/A,FALSE,"NAA9697";#N/A,#N/A,FALSE,"ECWEBB";#N/A,#N/A,FALSE,"MFT96";#N/A,#N/A,FALSE,"CTrecon"}</definedName>
    <definedName name="wrn.TMCOMP._3_1_2_3" localSheetId="0" hidden="1">{#N/A,#N/A,FALSE,"TMCOMP96";#N/A,#N/A,FALSE,"MAT96";#N/A,#N/A,FALSE,"FANDA96";#N/A,#N/A,FALSE,"INTRAN96";#N/A,#N/A,FALSE,"NAA9697";#N/A,#N/A,FALSE,"ECWEBB";#N/A,#N/A,FALSE,"MFT96";#N/A,#N/A,FALSE,"CTrecon"}</definedName>
    <definedName name="wrn.TMCOMP._3_1_2_3" hidden="1">{#N/A,#N/A,FALSE,"TMCOMP96";#N/A,#N/A,FALSE,"MAT96";#N/A,#N/A,FALSE,"FANDA96";#N/A,#N/A,FALSE,"INTRAN96";#N/A,#N/A,FALSE,"NAA9697";#N/A,#N/A,FALSE,"ECWEBB";#N/A,#N/A,FALSE,"MFT96";#N/A,#N/A,FALSE,"CTrecon"}</definedName>
    <definedName name="wrn.TMCOMP._3_1_2_4" localSheetId="0" hidden="1">{#N/A,#N/A,FALSE,"TMCOMP96";#N/A,#N/A,FALSE,"MAT96";#N/A,#N/A,FALSE,"FANDA96";#N/A,#N/A,FALSE,"INTRAN96";#N/A,#N/A,FALSE,"NAA9697";#N/A,#N/A,FALSE,"ECWEBB";#N/A,#N/A,FALSE,"MFT96";#N/A,#N/A,FALSE,"CTrecon"}</definedName>
    <definedName name="wrn.TMCOMP._3_1_2_4" hidden="1">{#N/A,#N/A,FALSE,"TMCOMP96";#N/A,#N/A,FALSE,"MAT96";#N/A,#N/A,FALSE,"FANDA96";#N/A,#N/A,FALSE,"INTRAN96";#N/A,#N/A,FALSE,"NAA9697";#N/A,#N/A,FALSE,"ECWEBB";#N/A,#N/A,FALSE,"MFT96";#N/A,#N/A,FALSE,"CTrecon"}</definedName>
    <definedName name="wrn.TMCOMP._3_1_2_5" localSheetId="0" hidden="1">{#N/A,#N/A,FALSE,"TMCOMP96";#N/A,#N/A,FALSE,"MAT96";#N/A,#N/A,FALSE,"FANDA96";#N/A,#N/A,FALSE,"INTRAN96";#N/A,#N/A,FALSE,"NAA9697";#N/A,#N/A,FALSE,"ECWEBB";#N/A,#N/A,FALSE,"MFT96";#N/A,#N/A,FALSE,"CTrecon"}</definedName>
    <definedName name="wrn.TMCOMP._3_1_2_5" hidden="1">{#N/A,#N/A,FALSE,"TMCOMP96";#N/A,#N/A,FALSE,"MAT96";#N/A,#N/A,FALSE,"FANDA96";#N/A,#N/A,FALSE,"INTRAN96";#N/A,#N/A,FALSE,"NAA9697";#N/A,#N/A,FALSE,"ECWEBB";#N/A,#N/A,FALSE,"MFT96";#N/A,#N/A,FALSE,"CTrecon"}</definedName>
    <definedName name="wrn.TMCOMP._3_1_3" localSheetId="0" hidden="1">{#N/A,#N/A,FALSE,"TMCOMP96";#N/A,#N/A,FALSE,"MAT96";#N/A,#N/A,FALSE,"FANDA96";#N/A,#N/A,FALSE,"INTRAN96";#N/A,#N/A,FALSE,"NAA9697";#N/A,#N/A,FALSE,"ECWEBB";#N/A,#N/A,FALSE,"MFT96";#N/A,#N/A,FALSE,"CTrecon"}</definedName>
    <definedName name="wrn.TMCOMP._3_1_3" hidden="1">{#N/A,#N/A,FALSE,"TMCOMP96";#N/A,#N/A,FALSE,"MAT96";#N/A,#N/A,FALSE,"FANDA96";#N/A,#N/A,FALSE,"INTRAN96";#N/A,#N/A,FALSE,"NAA9697";#N/A,#N/A,FALSE,"ECWEBB";#N/A,#N/A,FALSE,"MFT96";#N/A,#N/A,FALSE,"CTrecon"}</definedName>
    <definedName name="wrn.TMCOMP._3_1_3_1" localSheetId="0" hidden="1">{#N/A,#N/A,FALSE,"TMCOMP96";#N/A,#N/A,FALSE,"MAT96";#N/A,#N/A,FALSE,"FANDA96";#N/A,#N/A,FALSE,"INTRAN96";#N/A,#N/A,FALSE,"NAA9697";#N/A,#N/A,FALSE,"ECWEBB";#N/A,#N/A,FALSE,"MFT96";#N/A,#N/A,FALSE,"CTrecon"}</definedName>
    <definedName name="wrn.TMCOMP._3_1_3_1" hidden="1">{#N/A,#N/A,FALSE,"TMCOMP96";#N/A,#N/A,FALSE,"MAT96";#N/A,#N/A,FALSE,"FANDA96";#N/A,#N/A,FALSE,"INTRAN96";#N/A,#N/A,FALSE,"NAA9697";#N/A,#N/A,FALSE,"ECWEBB";#N/A,#N/A,FALSE,"MFT96";#N/A,#N/A,FALSE,"CTrecon"}</definedName>
    <definedName name="wrn.TMCOMP._3_1_3_2" localSheetId="0" hidden="1">{#N/A,#N/A,FALSE,"TMCOMP96";#N/A,#N/A,FALSE,"MAT96";#N/A,#N/A,FALSE,"FANDA96";#N/A,#N/A,FALSE,"INTRAN96";#N/A,#N/A,FALSE,"NAA9697";#N/A,#N/A,FALSE,"ECWEBB";#N/A,#N/A,FALSE,"MFT96";#N/A,#N/A,FALSE,"CTrecon"}</definedName>
    <definedName name="wrn.TMCOMP._3_1_3_2" hidden="1">{#N/A,#N/A,FALSE,"TMCOMP96";#N/A,#N/A,FALSE,"MAT96";#N/A,#N/A,FALSE,"FANDA96";#N/A,#N/A,FALSE,"INTRAN96";#N/A,#N/A,FALSE,"NAA9697";#N/A,#N/A,FALSE,"ECWEBB";#N/A,#N/A,FALSE,"MFT96";#N/A,#N/A,FALSE,"CTrecon"}</definedName>
    <definedName name="wrn.TMCOMP._3_1_3_3" localSheetId="0" hidden="1">{#N/A,#N/A,FALSE,"TMCOMP96";#N/A,#N/A,FALSE,"MAT96";#N/A,#N/A,FALSE,"FANDA96";#N/A,#N/A,FALSE,"INTRAN96";#N/A,#N/A,FALSE,"NAA9697";#N/A,#N/A,FALSE,"ECWEBB";#N/A,#N/A,FALSE,"MFT96";#N/A,#N/A,FALSE,"CTrecon"}</definedName>
    <definedName name="wrn.TMCOMP._3_1_3_3" hidden="1">{#N/A,#N/A,FALSE,"TMCOMP96";#N/A,#N/A,FALSE,"MAT96";#N/A,#N/A,FALSE,"FANDA96";#N/A,#N/A,FALSE,"INTRAN96";#N/A,#N/A,FALSE,"NAA9697";#N/A,#N/A,FALSE,"ECWEBB";#N/A,#N/A,FALSE,"MFT96";#N/A,#N/A,FALSE,"CTrecon"}</definedName>
    <definedName name="wrn.TMCOMP._3_1_3_4" localSheetId="0" hidden="1">{#N/A,#N/A,FALSE,"TMCOMP96";#N/A,#N/A,FALSE,"MAT96";#N/A,#N/A,FALSE,"FANDA96";#N/A,#N/A,FALSE,"INTRAN96";#N/A,#N/A,FALSE,"NAA9697";#N/A,#N/A,FALSE,"ECWEBB";#N/A,#N/A,FALSE,"MFT96";#N/A,#N/A,FALSE,"CTrecon"}</definedName>
    <definedName name="wrn.TMCOMP._3_1_3_4" hidden="1">{#N/A,#N/A,FALSE,"TMCOMP96";#N/A,#N/A,FALSE,"MAT96";#N/A,#N/A,FALSE,"FANDA96";#N/A,#N/A,FALSE,"INTRAN96";#N/A,#N/A,FALSE,"NAA9697";#N/A,#N/A,FALSE,"ECWEBB";#N/A,#N/A,FALSE,"MFT96";#N/A,#N/A,FALSE,"CTrecon"}</definedName>
    <definedName name="wrn.TMCOMP._3_1_3_5" localSheetId="0" hidden="1">{#N/A,#N/A,FALSE,"TMCOMP96";#N/A,#N/A,FALSE,"MAT96";#N/A,#N/A,FALSE,"FANDA96";#N/A,#N/A,FALSE,"INTRAN96";#N/A,#N/A,FALSE,"NAA9697";#N/A,#N/A,FALSE,"ECWEBB";#N/A,#N/A,FALSE,"MFT96";#N/A,#N/A,FALSE,"CTrecon"}</definedName>
    <definedName name="wrn.TMCOMP._3_1_3_5" hidden="1">{#N/A,#N/A,FALSE,"TMCOMP96";#N/A,#N/A,FALSE,"MAT96";#N/A,#N/A,FALSE,"FANDA96";#N/A,#N/A,FALSE,"INTRAN96";#N/A,#N/A,FALSE,"NAA9697";#N/A,#N/A,FALSE,"ECWEBB";#N/A,#N/A,FALSE,"MFT96";#N/A,#N/A,FALSE,"CTrecon"}</definedName>
    <definedName name="wrn.TMCOMP._3_1_4" localSheetId="0" hidden="1">{#N/A,#N/A,FALSE,"TMCOMP96";#N/A,#N/A,FALSE,"MAT96";#N/A,#N/A,FALSE,"FANDA96";#N/A,#N/A,FALSE,"INTRAN96";#N/A,#N/A,FALSE,"NAA9697";#N/A,#N/A,FALSE,"ECWEBB";#N/A,#N/A,FALSE,"MFT96";#N/A,#N/A,FALSE,"CTrecon"}</definedName>
    <definedName name="wrn.TMCOMP._3_1_4" hidden="1">{#N/A,#N/A,FALSE,"TMCOMP96";#N/A,#N/A,FALSE,"MAT96";#N/A,#N/A,FALSE,"FANDA96";#N/A,#N/A,FALSE,"INTRAN96";#N/A,#N/A,FALSE,"NAA9697";#N/A,#N/A,FALSE,"ECWEBB";#N/A,#N/A,FALSE,"MFT96";#N/A,#N/A,FALSE,"CTrecon"}</definedName>
    <definedName name="wrn.TMCOMP._3_1_5" localSheetId="0" hidden="1">{#N/A,#N/A,FALSE,"TMCOMP96";#N/A,#N/A,FALSE,"MAT96";#N/A,#N/A,FALSE,"FANDA96";#N/A,#N/A,FALSE,"INTRAN96";#N/A,#N/A,FALSE,"NAA9697";#N/A,#N/A,FALSE,"ECWEBB";#N/A,#N/A,FALSE,"MFT96";#N/A,#N/A,FALSE,"CTrecon"}</definedName>
    <definedName name="wrn.TMCOMP._3_1_5" hidden="1">{#N/A,#N/A,FALSE,"TMCOMP96";#N/A,#N/A,FALSE,"MAT96";#N/A,#N/A,FALSE,"FANDA96";#N/A,#N/A,FALSE,"INTRAN96";#N/A,#N/A,FALSE,"NAA9697";#N/A,#N/A,FALSE,"ECWEBB";#N/A,#N/A,FALSE,"MFT96";#N/A,#N/A,FALSE,"CTrecon"}</definedName>
    <definedName name="wrn.TMCOMP._3_2" localSheetId="0" hidden="1">{#N/A,#N/A,FALSE,"TMCOMP96";#N/A,#N/A,FALSE,"MAT96";#N/A,#N/A,FALSE,"FANDA96";#N/A,#N/A,FALSE,"INTRAN96";#N/A,#N/A,FALSE,"NAA9697";#N/A,#N/A,FALSE,"ECWEBB";#N/A,#N/A,FALSE,"MFT96";#N/A,#N/A,FALSE,"CTrecon"}</definedName>
    <definedName name="wrn.TMCOMP._3_2" hidden="1">{#N/A,#N/A,FALSE,"TMCOMP96";#N/A,#N/A,FALSE,"MAT96";#N/A,#N/A,FALSE,"FANDA96";#N/A,#N/A,FALSE,"INTRAN96";#N/A,#N/A,FALSE,"NAA9697";#N/A,#N/A,FALSE,"ECWEBB";#N/A,#N/A,FALSE,"MFT96";#N/A,#N/A,FALSE,"CTrecon"}</definedName>
    <definedName name="wrn.TMCOMP._3_2_1" localSheetId="0" hidden="1">{#N/A,#N/A,FALSE,"TMCOMP96";#N/A,#N/A,FALSE,"MAT96";#N/A,#N/A,FALSE,"FANDA96";#N/A,#N/A,FALSE,"INTRAN96";#N/A,#N/A,FALSE,"NAA9697";#N/A,#N/A,FALSE,"ECWEBB";#N/A,#N/A,FALSE,"MFT96";#N/A,#N/A,FALSE,"CTrecon"}</definedName>
    <definedName name="wrn.TMCOMP._3_2_1" hidden="1">{#N/A,#N/A,FALSE,"TMCOMP96";#N/A,#N/A,FALSE,"MAT96";#N/A,#N/A,FALSE,"FANDA96";#N/A,#N/A,FALSE,"INTRAN96";#N/A,#N/A,FALSE,"NAA9697";#N/A,#N/A,FALSE,"ECWEBB";#N/A,#N/A,FALSE,"MFT96";#N/A,#N/A,FALSE,"CTrecon"}</definedName>
    <definedName name="wrn.TMCOMP._3_2_2" localSheetId="0" hidden="1">{#N/A,#N/A,FALSE,"TMCOMP96";#N/A,#N/A,FALSE,"MAT96";#N/A,#N/A,FALSE,"FANDA96";#N/A,#N/A,FALSE,"INTRAN96";#N/A,#N/A,FALSE,"NAA9697";#N/A,#N/A,FALSE,"ECWEBB";#N/A,#N/A,FALSE,"MFT96";#N/A,#N/A,FALSE,"CTrecon"}</definedName>
    <definedName name="wrn.TMCOMP._3_2_2" hidden="1">{#N/A,#N/A,FALSE,"TMCOMP96";#N/A,#N/A,FALSE,"MAT96";#N/A,#N/A,FALSE,"FANDA96";#N/A,#N/A,FALSE,"INTRAN96";#N/A,#N/A,FALSE,"NAA9697";#N/A,#N/A,FALSE,"ECWEBB";#N/A,#N/A,FALSE,"MFT96";#N/A,#N/A,FALSE,"CTrecon"}</definedName>
    <definedName name="wrn.TMCOMP._3_2_3" localSheetId="0" hidden="1">{#N/A,#N/A,FALSE,"TMCOMP96";#N/A,#N/A,FALSE,"MAT96";#N/A,#N/A,FALSE,"FANDA96";#N/A,#N/A,FALSE,"INTRAN96";#N/A,#N/A,FALSE,"NAA9697";#N/A,#N/A,FALSE,"ECWEBB";#N/A,#N/A,FALSE,"MFT96";#N/A,#N/A,FALSE,"CTrecon"}</definedName>
    <definedName name="wrn.TMCOMP._3_2_3" hidden="1">{#N/A,#N/A,FALSE,"TMCOMP96";#N/A,#N/A,FALSE,"MAT96";#N/A,#N/A,FALSE,"FANDA96";#N/A,#N/A,FALSE,"INTRAN96";#N/A,#N/A,FALSE,"NAA9697";#N/A,#N/A,FALSE,"ECWEBB";#N/A,#N/A,FALSE,"MFT96";#N/A,#N/A,FALSE,"CTrecon"}</definedName>
    <definedName name="wrn.TMCOMP._3_2_4" localSheetId="0" hidden="1">{#N/A,#N/A,FALSE,"TMCOMP96";#N/A,#N/A,FALSE,"MAT96";#N/A,#N/A,FALSE,"FANDA96";#N/A,#N/A,FALSE,"INTRAN96";#N/A,#N/A,FALSE,"NAA9697";#N/A,#N/A,FALSE,"ECWEBB";#N/A,#N/A,FALSE,"MFT96";#N/A,#N/A,FALSE,"CTrecon"}</definedName>
    <definedName name="wrn.TMCOMP._3_2_4" hidden="1">{#N/A,#N/A,FALSE,"TMCOMP96";#N/A,#N/A,FALSE,"MAT96";#N/A,#N/A,FALSE,"FANDA96";#N/A,#N/A,FALSE,"INTRAN96";#N/A,#N/A,FALSE,"NAA9697";#N/A,#N/A,FALSE,"ECWEBB";#N/A,#N/A,FALSE,"MFT96";#N/A,#N/A,FALSE,"CTrecon"}</definedName>
    <definedName name="wrn.TMCOMP._3_2_5" localSheetId="0" hidden="1">{#N/A,#N/A,FALSE,"TMCOMP96";#N/A,#N/A,FALSE,"MAT96";#N/A,#N/A,FALSE,"FANDA96";#N/A,#N/A,FALSE,"INTRAN96";#N/A,#N/A,FALSE,"NAA9697";#N/A,#N/A,FALSE,"ECWEBB";#N/A,#N/A,FALSE,"MFT96";#N/A,#N/A,FALSE,"CTrecon"}</definedName>
    <definedName name="wrn.TMCOMP._3_2_5" hidden="1">{#N/A,#N/A,FALSE,"TMCOMP96";#N/A,#N/A,FALSE,"MAT96";#N/A,#N/A,FALSE,"FANDA96";#N/A,#N/A,FALSE,"INTRAN96";#N/A,#N/A,FALSE,"NAA9697";#N/A,#N/A,FALSE,"ECWEBB";#N/A,#N/A,FALSE,"MFT96";#N/A,#N/A,FALSE,"CTrecon"}</definedName>
    <definedName name="wrn.TMCOMP._3_3" localSheetId="0" hidden="1">{#N/A,#N/A,FALSE,"TMCOMP96";#N/A,#N/A,FALSE,"MAT96";#N/A,#N/A,FALSE,"FANDA96";#N/A,#N/A,FALSE,"INTRAN96";#N/A,#N/A,FALSE,"NAA9697";#N/A,#N/A,FALSE,"ECWEBB";#N/A,#N/A,FALSE,"MFT96";#N/A,#N/A,FALSE,"CTrecon"}</definedName>
    <definedName name="wrn.TMCOMP._3_3" hidden="1">{#N/A,#N/A,FALSE,"TMCOMP96";#N/A,#N/A,FALSE,"MAT96";#N/A,#N/A,FALSE,"FANDA96";#N/A,#N/A,FALSE,"INTRAN96";#N/A,#N/A,FALSE,"NAA9697";#N/A,#N/A,FALSE,"ECWEBB";#N/A,#N/A,FALSE,"MFT96";#N/A,#N/A,FALSE,"CTrecon"}</definedName>
    <definedName name="wrn.TMCOMP._3_3_1" localSheetId="0" hidden="1">{#N/A,#N/A,FALSE,"TMCOMP96";#N/A,#N/A,FALSE,"MAT96";#N/A,#N/A,FALSE,"FANDA96";#N/A,#N/A,FALSE,"INTRAN96";#N/A,#N/A,FALSE,"NAA9697";#N/A,#N/A,FALSE,"ECWEBB";#N/A,#N/A,FALSE,"MFT96";#N/A,#N/A,FALSE,"CTrecon"}</definedName>
    <definedName name="wrn.TMCOMP._3_3_1" hidden="1">{#N/A,#N/A,FALSE,"TMCOMP96";#N/A,#N/A,FALSE,"MAT96";#N/A,#N/A,FALSE,"FANDA96";#N/A,#N/A,FALSE,"INTRAN96";#N/A,#N/A,FALSE,"NAA9697";#N/A,#N/A,FALSE,"ECWEBB";#N/A,#N/A,FALSE,"MFT96";#N/A,#N/A,FALSE,"CTrecon"}</definedName>
    <definedName name="wrn.TMCOMP._3_3_2" localSheetId="0" hidden="1">{#N/A,#N/A,FALSE,"TMCOMP96";#N/A,#N/A,FALSE,"MAT96";#N/A,#N/A,FALSE,"FANDA96";#N/A,#N/A,FALSE,"INTRAN96";#N/A,#N/A,FALSE,"NAA9697";#N/A,#N/A,FALSE,"ECWEBB";#N/A,#N/A,FALSE,"MFT96";#N/A,#N/A,FALSE,"CTrecon"}</definedName>
    <definedName name="wrn.TMCOMP._3_3_2" hidden="1">{#N/A,#N/A,FALSE,"TMCOMP96";#N/A,#N/A,FALSE,"MAT96";#N/A,#N/A,FALSE,"FANDA96";#N/A,#N/A,FALSE,"INTRAN96";#N/A,#N/A,FALSE,"NAA9697";#N/A,#N/A,FALSE,"ECWEBB";#N/A,#N/A,FALSE,"MFT96";#N/A,#N/A,FALSE,"CTrecon"}</definedName>
    <definedName name="wrn.TMCOMP._3_3_3" localSheetId="0" hidden="1">{#N/A,#N/A,FALSE,"TMCOMP96";#N/A,#N/A,FALSE,"MAT96";#N/A,#N/A,FALSE,"FANDA96";#N/A,#N/A,FALSE,"INTRAN96";#N/A,#N/A,FALSE,"NAA9697";#N/A,#N/A,FALSE,"ECWEBB";#N/A,#N/A,FALSE,"MFT96";#N/A,#N/A,FALSE,"CTrecon"}</definedName>
    <definedName name="wrn.TMCOMP._3_3_3" hidden="1">{#N/A,#N/A,FALSE,"TMCOMP96";#N/A,#N/A,FALSE,"MAT96";#N/A,#N/A,FALSE,"FANDA96";#N/A,#N/A,FALSE,"INTRAN96";#N/A,#N/A,FALSE,"NAA9697";#N/A,#N/A,FALSE,"ECWEBB";#N/A,#N/A,FALSE,"MFT96";#N/A,#N/A,FALSE,"CTrecon"}</definedName>
    <definedName name="wrn.TMCOMP._3_3_4" localSheetId="0" hidden="1">{#N/A,#N/A,FALSE,"TMCOMP96";#N/A,#N/A,FALSE,"MAT96";#N/A,#N/A,FALSE,"FANDA96";#N/A,#N/A,FALSE,"INTRAN96";#N/A,#N/A,FALSE,"NAA9697";#N/A,#N/A,FALSE,"ECWEBB";#N/A,#N/A,FALSE,"MFT96";#N/A,#N/A,FALSE,"CTrecon"}</definedName>
    <definedName name="wrn.TMCOMP._3_3_4" hidden="1">{#N/A,#N/A,FALSE,"TMCOMP96";#N/A,#N/A,FALSE,"MAT96";#N/A,#N/A,FALSE,"FANDA96";#N/A,#N/A,FALSE,"INTRAN96";#N/A,#N/A,FALSE,"NAA9697";#N/A,#N/A,FALSE,"ECWEBB";#N/A,#N/A,FALSE,"MFT96";#N/A,#N/A,FALSE,"CTrecon"}</definedName>
    <definedName name="wrn.TMCOMP._3_3_5" localSheetId="0" hidden="1">{#N/A,#N/A,FALSE,"TMCOMP96";#N/A,#N/A,FALSE,"MAT96";#N/A,#N/A,FALSE,"FANDA96";#N/A,#N/A,FALSE,"INTRAN96";#N/A,#N/A,FALSE,"NAA9697";#N/A,#N/A,FALSE,"ECWEBB";#N/A,#N/A,FALSE,"MFT96";#N/A,#N/A,FALSE,"CTrecon"}</definedName>
    <definedName name="wrn.TMCOMP._3_3_5" hidden="1">{#N/A,#N/A,FALSE,"TMCOMP96";#N/A,#N/A,FALSE,"MAT96";#N/A,#N/A,FALSE,"FANDA96";#N/A,#N/A,FALSE,"INTRAN96";#N/A,#N/A,FALSE,"NAA9697";#N/A,#N/A,FALSE,"ECWEBB";#N/A,#N/A,FALSE,"MFT96";#N/A,#N/A,FALSE,"CTrecon"}</definedName>
    <definedName name="wrn.TMCOMP._3_4" localSheetId="0" hidden="1">{#N/A,#N/A,FALSE,"TMCOMP96";#N/A,#N/A,FALSE,"MAT96";#N/A,#N/A,FALSE,"FANDA96";#N/A,#N/A,FALSE,"INTRAN96";#N/A,#N/A,FALSE,"NAA9697";#N/A,#N/A,FALSE,"ECWEBB";#N/A,#N/A,FALSE,"MFT96";#N/A,#N/A,FALSE,"CTrecon"}</definedName>
    <definedName name="wrn.TMCOMP._3_4" hidden="1">{#N/A,#N/A,FALSE,"TMCOMP96";#N/A,#N/A,FALSE,"MAT96";#N/A,#N/A,FALSE,"FANDA96";#N/A,#N/A,FALSE,"INTRAN96";#N/A,#N/A,FALSE,"NAA9697";#N/A,#N/A,FALSE,"ECWEBB";#N/A,#N/A,FALSE,"MFT96";#N/A,#N/A,FALSE,"CTrecon"}</definedName>
    <definedName name="wrn.TMCOMP._3_4_1" localSheetId="0" hidden="1">{#N/A,#N/A,FALSE,"TMCOMP96";#N/A,#N/A,FALSE,"MAT96";#N/A,#N/A,FALSE,"FANDA96";#N/A,#N/A,FALSE,"INTRAN96";#N/A,#N/A,FALSE,"NAA9697";#N/A,#N/A,FALSE,"ECWEBB";#N/A,#N/A,FALSE,"MFT96";#N/A,#N/A,FALSE,"CTrecon"}</definedName>
    <definedName name="wrn.TMCOMP._3_4_1" hidden="1">{#N/A,#N/A,FALSE,"TMCOMP96";#N/A,#N/A,FALSE,"MAT96";#N/A,#N/A,FALSE,"FANDA96";#N/A,#N/A,FALSE,"INTRAN96";#N/A,#N/A,FALSE,"NAA9697";#N/A,#N/A,FALSE,"ECWEBB";#N/A,#N/A,FALSE,"MFT96";#N/A,#N/A,FALSE,"CTrecon"}</definedName>
    <definedName name="wrn.TMCOMP._3_4_2" localSheetId="0" hidden="1">{#N/A,#N/A,FALSE,"TMCOMP96";#N/A,#N/A,FALSE,"MAT96";#N/A,#N/A,FALSE,"FANDA96";#N/A,#N/A,FALSE,"INTRAN96";#N/A,#N/A,FALSE,"NAA9697";#N/A,#N/A,FALSE,"ECWEBB";#N/A,#N/A,FALSE,"MFT96";#N/A,#N/A,FALSE,"CTrecon"}</definedName>
    <definedName name="wrn.TMCOMP._3_4_2" hidden="1">{#N/A,#N/A,FALSE,"TMCOMP96";#N/A,#N/A,FALSE,"MAT96";#N/A,#N/A,FALSE,"FANDA96";#N/A,#N/A,FALSE,"INTRAN96";#N/A,#N/A,FALSE,"NAA9697";#N/A,#N/A,FALSE,"ECWEBB";#N/A,#N/A,FALSE,"MFT96";#N/A,#N/A,FALSE,"CTrecon"}</definedName>
    <definedName name="wrn.TMCOMP._3_4_3" localSheetId="0" hidden="1">{#N/A,#N/A,FALSE,"TMCOMP96";#N/A,#N/A,FALSE,"MAT96";#N/A,#N/A,FALSE,"FANDA96";#N/A,#N/A,FALSE,"INTRAN96";#N/A,#N/A,FALSE,"NAA9697";#N/A,#N/A,FALSE,"ECWEBB";#N/A,#N/A,FALSE,"MFT96";#N/A,#N/A,FALSE,"CTrecon"}</definedName>
    <definedName name="wrn.TMCOMP._3_4_3" hidden="1">{#N/A,#N/A,FALSE,"TMCOMP96";#N/A,#N/A,FALSE,"MAT96";#N/A,#N/A,FALSE,"FANDA96";#N/A,#N/A,FALSE,"INTRAN96";#N/A,#N/A,FALSE,"NAA9697";#N/A,#N/A,FALSE,"ECWEBB";#N/A,#N/A,FALSE,"MFT96";#N/A,#N/A,FALSE,"CTrecon"}</definedName>
    <definedName name="wrn.TMCOMP._3_4_4" localSheetId="0" hidden="1">{#N/A,#N/A,FALSE,"TMCOMP96";#N/A,#N/A,FALSE,"MAT96";#N/A,#N/A,FALSE,"FANDA96";#N/A,#N/A,FALSE,"INTRAN96";#N/A,#N/A,FALSE,"NAA9697";#N/A,#N/A,FALSE,"ECWEBB";#N/A,#N/A,FALSE,"MFT96";#N/A,#N/A,FALSE,"CTrecon"}</definedName>
    <definedName name="wrn.TMCOMP._3_4_4" hidden="1">{#N/A,#N/A,FALSE,"TMCOMP96";#N/A,#N/A,FALSE,"MAT96";#N/A,#N/A,FALSE,"FANDA96";#N/A,#N/A,FALSE,"INTRAN96";#N/A,#N/A,FALSE,"NAA9697";#N/A,#N/A,FALSE,"ECWEBB";#N/A,#N/A,FALSE,"MFT96";#N/A,#N/A,FALSE,"CTrecon"}</definedName>
    <definedName name="wrn.TMCOMP._3_4_5" localSheetId="0" hidden="1">{#N/A,#N/A,FALSE,"TMCOMP96";#N/A,#N/A,FALSE,"MAT96";#N/A,#N/A,FALSE,"FANDA96";#N/A,#N/A,FALSE,"INTRAN96";#N/A,#N/A,FALSE,"NAA9697";#N/A,#N/A,FALSE,"ECWEBB";#N/A,#N/A,FALSE,"MFT96";#N/A,#N/A,FALSE,"CTrecon"}</definedName>
    <definedName name="wrn.TMCOMP._3_4_5" hidden="1">{#N/A,#N/A,FALSE,"TMCOMP96";#N/A,#N/A,FALSE,"MAT96";#N/A,#N/A,FALSE,"FANDA96";#N/A,#N/A,FALSE,"INTRAN96";#N/A,#N/A,FALSE,"NAA9697";#N/A,#N/A,FALSE,"ECWEBB";#N/A,#N/A,FALSE,"MFT96";#N/A,#N/A,FALSE,"CTrecon"}</definedName>
    <definedName name="wrn.TMCOMP._3_5" localSheetId="0" hidden="1">{#N/A,#N/A,FALSE,"TMCOMP96";#N/A,#N/A,FALSE,"MAT96";#N/A,#N/A,FALSE,"FANDA96";#N/A,#N/A,FALSE,"INTRAN96";#N/A,#N/A,FALSE,"NAA9697";#N/A,#N/A,FALSE,"ECWEBB";#N/A,#N/A,FALSE,"MFT96";#N/A,#N/A,FALSE,"CTrecon"}</definedName>
    <definedName name="wrn.TMCOMP._3_5" hidden="1">{#N/A,#N/A,FALSE,"TMCOMP96";#N/A,#N/A,FALSE,"MAT96";#N/A,#N/A,FALSE,"FANDA96";#N/A,#N/A,FALSE,"INTRAN96";#N/A,#N/A,FALSE,"NAA9697";#N/A,#N/A,FALSE,"ECWEBB";#N/A,#N/A,FALSE,"MFT96";#N/A,#N/A,FALSE,"CTrecon"}</definedName>
    <definedName name="wrn.TMCOMP._4" localSheetId="0" hidden="1">{#N/A,#N/A,FALSE,"TMCOMP96";#N/A,#N/A,FALSE,"MAT96";#N/A,#N/A,FALSE,"FANDA96";#N/A,#N/A,FALSE,"INTRAN96";#N/A,#N/A,FALSE,"NAA9697";#N/A,#N/A,FALSE,"ECWEBB";#N/A,#N/A,FALSE,"MFT96";#N/A,#N/A,FALSE,"CTrecon"}</definedName>
    <definedName name="wrn.TMCOMP._4" hidden="1">{#N/A,#N/A,FALSE,"TMCOMP96";#N/A,#N/A,FALSE,"MAT96";#N/A,#N/A,FALSE,"FANDA96";#N/A,#N/A,FALSE,"INTRAN96";#N/A,#N/A,FALSE,"NAA9697";#N/A,#N/A,FALSE,"ECWEBB";#N/A,#N/A,FALSE,"MFT96";#N/A,#N/A,FALSE,"CTrecon"}</definedName>
    <definedName name="wrn.TMCOMP._4_1" localSheetId="0" hidden="1">{#N/A,#N/A,FALSE,"TMCOMP96";#N/A,#N/A,FALSE,"MAT96";#N/A,#N/A,FALSE,"FANDA96";#N/A,#N/A,FALSE,"INTRAN96";#N/A,#N/A,FALSE,"NAA9697";#N/A,#N/A,FALSE,"ECWEBB";#N/A,#N/A,FALSE,"MFT96";#N/A,#N/A,FALSE,"CTrecon"}</definedName>
    <definedName name="wrn.TMCOMP._4_1" hidden="1">{#N/A,#N/A,FALSE,"TMCOMP96";#N/A,#N/A,FALSE,"MAT96";#N/A,#N/A,FALSE,"FANDA96";#N/A,#N/A,FALSE,"INTRAN96";#N/A,#N/A,FALSE,"NAA9697";#N/A,#N/A,FALSE,"ECWEBB";#N/A,#N/A,FALSE,"MFT96";#N/A,#N/A,FALSE,"CTrecon"}</definedName>
    <definedName name="wrn.TMCOMP._4_1_1" localSheetId="0" hidden="1">{#N/A,#N/A,FALSE,"TMCOMP96";#N/A,#N/A,FALSE,"MAT96";#N/A,#N/A,FALSE,"FANDA96";#N/A,#N/A,FALSE,"INTRAN96";#N/A,#N/A,FALSE,"NAA9697";#N/A,#N/A,FALSE,"ECWEBB";#N/A,#N/A,FALSE,"MFT96";#N/A,#N/A,FALSE,"CTrecon"}</definedName>
    <definedName name="wrn.TMCOMP._4_1_1" hidden="1">{#N/A,#N/A,FALSE,"TMCOMP96";#N/A,#N/A,FALSE,"MAT96";#N/A,#N/A,FALSE,"FANDA96";#N/A,#N/A,FALSE,"INTRAN96";#N/A,#N/A,FALSE,"NAA9697";#N/A,#N/A,FALSE,"ECWEBB";#N/A,#N/A,FALSE,"MFT96";#N/A,#N/A,FALSE,"CTrecon"}</definedName>
    <definedName name="wrn.TMCOMP._4_1_1_1" localSheetId="0" hidden="1">{#N/A,#N/A,FALSE,"TMCOMP96";#N/A,#N/A,FALSE,"MAT96";#N/A,#N/A,FALSE,"FANDA96";#N/A,#N/A,FALSE,"INTRAN96";#N/A,#N/A,FALSE,"NAA9697";#N/A,#N/A,FALSE,"ECWEBB";#N/A,#N/A,FALSE,"MFT96";#N/A,#N/A,FALSE,"CTrecon"}</definedName>
    <definedName name="wrn.TMCOMP._4_1_1_1" hidden="1">{#N/A,#N/A,FALSE,"TMCOMP96";#N/A,#N/A,FALSE,"MAT96";#N/A,#N/A,FALSE,"FANDA96";#N/A,#N/A,FALSE,"INTRAN96";#N/A,#N/A,FALSE,"NAA9697";#N/A,#N/A,FALSE,"ECWEBB";#N/A,#N/A,FALSE,"MFT96";#N/A,#N/A,FALSE,"CTrecon"}</definedName>
    <definedName name="wrn.TMCOMP._4_1_1_2" localSheetId="0" hidden="1">{#N/A,#N/A,FALSE,"TMCOMP96";#N/A,#N/A,FALSE,"MAT96";#N/A,#N/A,FALSE,"FANDA96";#N/A,#N/A,FALSE,"INTRAN96";#N/A,#N/A,FALSE,"NAA9697";#N/A,#N/A,FALSE,"ECWEBB";#N/A,#N/A,FALSE,"MFT96";#N/A,#N/A,FALSE,"CTrecon"}</definedName>
    <definedName name="wrn.TMCOMP._4_1_1_2" hidden="1">{#N/A,#N/A,FALSE,"TMCOMP96";#N/A,#N/A,FALSE,"MAT96";#N/A,#N/A,FALSE,"FANDA96";#N/A,#N/A,FALSE,"INTRAN96";#N/A,#N/A,FALSE,"NAA9697";#N/A,#N/A,FALSE,"ECWEBB";#N/A,#N/A,FALSE,"MFT96";#N/A,#N/A,FALSE,"CTrecon"}</definedName>
    <definedName name="wrn.TMCOMP._4_1_1_3" localSheetId="0" hidden="1">{#N/A,#N/A,FALSE,"TMCOMP96";#N/A,#N/A,FALSE,"MAT96";#N/A,#N/A,FALSE,"FANDA96";#N/A,#N/A,FALSE,"INTRAN96";#N/A,#N/A,FALSE,"NAA9697";#N/A,#N/A,FALSE,"ECWEBB";#N/A,#N/A,FALSE,"MFT96";#N/A,#N/A,FALSE,"CTrecon"}</definedName>
    <definedName name="wrn.TMCOMP._4_1_1_3" hidden="1">{#N/A,#N/A,FALSE,"TMCOMP96";#N/A,#N/A,FALSE,"MAT96";#N/A,#N/A,FALSE,"FANDA96";#N/A,#N/A,FALSE,"INTRAN96";#N/A,#N/A,FALSE,"NAA9697";#N/A,#N/A,FALSE,"ECWEBB";#N/A,#N/A,FALSE,"MFT96";#N/A,#N/A,FALSE,"CTrecon"}</definedName>
    <definedName name="wrn.TMCOMP._4_1_1_4" localSheetId="0" hidden="1">{#N/A,#N/A,FALSE,"TMCOMP96";#N/A,#N/A,FALSE,"MAT96";#N/A,#N/A,FALSE,"FANDA96";#N/A,#N/A,FALSE,"INTRAN96";#N/A,#N/A,FALSE,"NAA9697";#N/A,#N/A,FALSE,"ECWEBB";#N/A,#N/A,FALSE,"MFT96";#N/A,#N/A,FALSE,"CTrecon"}</definedName>
    <definedName name="wrn.TMCOMP._4_1_1_4" hidden="1">{#N/A,#N/A,FALSE,"TMCOMP96";#N/A,#N/A,FALSE,"MAT96";#N/A,#N/A,FALSE,"FANDA96";#N/A,#N/A,FALSE,"INTRAN96";#N/A,#N/A,FALSE,"NAA9697";#N/A,#N/A,FALSE,"ECWEBB";#N/A,#N/A,FALSE,"MFT96";#N/A,#N/A,FALSE,"CTrecon"}</definedName>
    <definedName name="wrn.TMCOMP._4_1_1_5" localSheetId="0" hidden="1">{#N/A,#N/A,FALSE,"TMCOMP96";#N/A,#N/A,FALSE,"MAT96";#N/A,#N/A,FALSE,"FANDA96";#N/A,#N/A,FALSE,"INTRAN96";#N/A,#N/A,FALSE,"NAA9697";#N/A,#N/A,FALSE,"ECWEBB";#N/A,#N/A,FALSE,"MFT96";#N/A,#N/A,FALSE,"CTrecon"}</definedName>
    <definedName name="wrn.TMCOMP._4_1_1_5" hidden="1">{#N/A,#N/A,FALSE,"TMCOMP96";#N/A,#N/A,FALSE,"MAT96";#N/A,#N/A,FALSE,"FANDA96";#N/A,#N/A,FALSE,"INTRAN96";#N/A,#N/A,FALSE,"NAA9697";#N/A,#N/A,FALSE,"ECWEBB";#N/A,#N/A,FALSE,"MFT96";#N/A,#N/A,FALSE,"CTrecon"}</definedName>
    <definedName name="wrn.TMCOMP._4_1_2" localSheetId="0" hidden="1">{#N/A,#N/A,FALSE,"TMCOMP96";#N/A,#N/A,FALSE,"MAT96";#N/A,#N/A,FALSE,"FANDA96";#N/A,#N/A,FALSE,"INTRAN96";#N/A,#N/A,FALSE,"NAA9697";#N/A,#N/A,FALSE,"ECWEBB";#N/A,#N/A,FALSE,"MFT96";#N/A,#N/A,FALSE,"CTrecon"}</definedName>
    <definedName name="wrn.TMCOMP._4_1_2" hidden="1">{#N/A,#N/A,FALSE,"TMCOMP96";#N/A,#N/A,FALSE,"MAT96";#N/A,#N/A,FALSE,"FANDA96";#N/A,#N/A,FALSE,"INTRAN96";#N/A,#N/A,FALSE,"NAA9697";#N/A,#N/A,FALSE,"ECWEBB";#N/A,#N/A,FALSE,"MFT96";#N/A,#N/A,FALSE,"CTrecon"}</definedName>
    <definedName name="wrn.TMCOMP._4_1_2_1" localSheetId="0" hidden="1">{#N/A,#N/A,FALSE,"TMCOMP96";#N/A,#N/A,FALSE,"MAT96";#N/A,#N/A,FALSE,"FANDA96";#N/A,#N/A,FALSE,"INTRAN96";#N/A,#N/A,FALSE,"NAA9697";#N/A,#N/A,FALSE,"ECWEBB";#N/A,#N/A,FALSE,"MFT96";#N/A,#N/A,FALSE,"CTrecon"}</definedName>
    <definedName name="wrn.TMCOMP._4_1_2_1" hidden="1">{#N/A,#N/A,FALSE,"TMCOMP96";#N/A,#N/A,FALSE,"MAT96";#N/A,#N/A,FALSE,"FANDA96";#N/A,#N/A,FALSE,"INTRAN96";#N/A,#N/A,FALSE,"NAA9697";#N/A,#N/A,FALSE,"ECWEBB";#N/A,#N/A,FALSE,"MFT96";#N/A,#N/A,FALSE,"CTrecon"}</definedName>
    <definedName name="wrn.TMCOMP._4_1_2_2" localSheetId="0" hidden="1">{#N/A,#N/A,FALSE,"TMCOMP96";#N/A,#N/A,FALSE,"MAT96";#N/A,#N/A,FALSE,"FANDA96";#N/A,#N/A,FALSE,"INTRAN96";#N/A,#N/A,FALSE,"NAA9697";#N/A,#N/A,FALSE,"ECWEBB";#N/A,#N/A,FALSE,"MFT96";#N/A,#N/A,FALSE,"CTrecon"}</definedName>
    <definedName name="wrn.TMCOMP._4_1_2_2" hidden="1">{#N/A,#N/A,FALSE,"TMCOMP96";#N/A,#N/A,FALSE,"MAT96";#N/A,#N/A,FALSE,"FANDA96";#N/A,#N/A,FALSE,"INTRAN96";#N/A,#N/A,FALSE,"NAA9697";#N/A,#N/A,FALSE,"ECWEBB";#N/A,#N/A,FALSE,"MFT96";#N/A,#N/A,FALSE,"CTrecon"}</definedName>
    <definedName name="wrn.TMCOMP._4_1_2_3" localSheetId="0" hidden="1">{#N/A,#N/A,FALSE,"TMCOMP96";#N/A,#N/A,FALSE,"MAT96";#N/A,#N/A,FALSE,"FANDA96";#N/A,#N/A,FALSE,"INTRAN96";#N/A,#N/A,FALSE,"NAA9697";#N/A,#N/A,FALSE,"ECWEBB";#N/A,#N/A,FALSE,"MFT96";#N/A,#N/A,FALSE,"CTrecon"}</definedName>
    <definedName name="wrn.TMCOMP._4_1_2_3" hidden="1">{#N/A,#N/A,FALSE,"TMCOMP96";#N/A,#N/A,FALSE,"MAT96";#N/A,#N/A,FALSE,"FANDA96";#N/A,#N/A,FALSE,"INTRAN96";#N/A,#N/A,FALSE,"NAA9697";#N/A,#N/A,FALSE,"ECWEBB";#N/A,#N/A,FALSE,"MFT96";#N/A,#N/A,FALSE,"CTrecon"}</definedName>
    <definedName name="wrn.TMCOMP._4_1_2_4" localSheetId="0" hidden="1">{#N/A,#N/A,FALSE,"TMCOMP96";#N/A,#N/A,FALSE,"MAT96";#N/A,#N/A,FALSE,"FANDA96";#N/A,#N/A,FALSE,"INTRAN96";#N/A,#N/A,FALSE,"NAA9697";#N/A,#N/A,FALSE,"ECWEBB";#N/A,#N/A,FALSE,"MFT96";#N/A,#N/A,FALSE,"CTrecon"}</definedName>
    <definedName name="wrn.TMCOMP._4_1_2_4" hidden="1">{#N/A,#N/A,FALSE,"TMCOMP96";#N/A,#N/A,FALSE,"MAT96";#N/A,#N/A,FALSE,"FANDA96";#N/A,#N/A,FALSE,"INTRAN96";#N/A,#N/A,FALSE,"NAA9697";#N/A,#N/A,FALSE,"ECWEBB";#N/A,#N/A,FALSE,"MFT96";#N/A,#N/A,FALSE,"CTrecon"}</definedName>
    <definedName name="wrn.TMCOMP._4_1_2_5" localSheetId="0" hidden="1">{#N/A,#N/A,FALSE,"TMCOMP96";#N/A,#N/A,FALSE,"MAT96";#N/A,#N/A,FALSE,"FANDA96";#N/A,#N/A,FALSE,"INTRAN96";#N/A,#N/A,FALSE,"NAA9697";#N/A,#N/A,FALSE,"ECWEBB";#N/A,#N/A,FALSE,"MFT96";#N/A,#N/A,FALSE,"CTrecon"}</definedName>
    <definedName name="wrn.TMCOMP._4_1_2_5" hidden="1">{#N/A,#N/A,FALSE,"TMCOMP96";#N/A,#N/A,FALSE,"MAT96";#N/A,#N/A,FALSE,"FANDA96";#N/A,#N/A,FALSE,"INTRAN96";#N/A,#N/A,FALSE,"NAA9697";#N/A,#N/A,FALSE,"ECWEBB";#N/A,#N/A,FALSE,"MFT96";#N/A,#N/A,FALSE,"CTrecon"}</definedName>
    <definedName name="wrn.TMCOMP._4_1_3" localSheetId="0" hidden="1">{#N/A,#N/A,FALSE,"TMCOMP96";#N/A,#N/A,FALSE,"MAT96";#N/A,#N/A,FALSE,"FANDA96";#N/A,#N/A,FALSE,"INTRAN96";#N/A,#N/A,FALSE,"NAA9697";#N/A,#N/A,FALSE,"ECWEBB";#N/A,#N/A,FALSE,"MFT96";#N/A,#N/A,FALSE,"CTrecon"}</definedName>
    <definedName name="wrn.TMCOMP._4_1_3" hidden="1">{#N/A,#N/A,FALSE,"TMCOMP96";#N/A,#N/A,FALSE,"MAT96";#N/A,#N/A,FALSE,"FANDA96";#N/A,#N/A,FALSE,"INTRAN96";#N/A,#N/A,FALSE,"NAA9697";#N/A,#N/A,FALSE,"ECWEBB";#N/A,#N/A,FALSE,"MFT96";#N/A,#N/A,FALSE,"CTrecon"}</definedName>
    <definedName name="wrn.TMCOMP._4_1_3_1" localSheetId="0" hidden="1">{#N/A,#N/A,FALSE,"TMCOMP96";#N/A,#N/A,FALSE,"MAT96";#N/A,#N/A,FALSE,"FANDA96";#N/A,#N/A,FALSE,"INTRAN96";#N/A,#N/A,FALSE,"NAA9697";#N/A,#N/A,FALSE,"ECWEBB";#N/A,#N/A,FALSE,"MFT96";#N/A,#N/A,FALSE,"CTrecon"}</definedName>
    <definedName name="wrn.TMCOMP._4_1_3_1" hidden="1">{#N/A,#N/A,FALSE,"TMCOMP96";#N/A,#N/A,FALSE,"MAT96";#N/A,#N/A,FALSE,"FANDA96";#N/A,#N/A,FALSE,"INTRAN96";#N/A,#N/A,FALSE,"NAA9697";#N/A,#N/A,FALSE,"ECWEBB";#N/A,#N/A,FALSE,"MFT96";#N/A,#N/A,FALSE,"CTrecon"}</definedName>
    <definedName name="wrn.TMCOMP._4_1_3_2" localSheetId="0" hidden="1">{#N/A,#N/A,FALSE,"TMCOMP96";#N/A,#N/A,FALSE,"MAT96";#N/A,#N/A,FALSE,"FANDA96";#N/A,#N/A,FALSE,"INTRAN96";#N/A,#N/A,FALSE,"NAA9697";#N/A,#N/A,FALSE,"ECWEBB";#N/A,#N/A,FALSE,"MFT96";#N/A,#N/A,FALSE,"CTrecon"}</definedName>
    <definedName name="wrn.TMCOMP._4_1_3_2" hidden="1">{#N/A,#N/A,FALSE,"TMCOMP96";#N/A,#N/A,FALSE,"MAT96";#N/A,#N/A,FALSE,"FANDA96";#N/A,#N/A,FALSE,"INTRAN96";#N/A,#N/A,FALSE,"NAA9697";#N/A,#N/A,FALSE,"ECWEBB";#N/A,#N/A,FALSE,"MFT96";#N/A,#N/A,FALSE,"CTrecon"}</definedName>
    <definedName name="wrn.TMCOMP._4_1_3_3" localSheetId="0" hidden="1">{#N/A,#N/A,FALSE,"TMCOMP96";#N/A,#N/A,FALSE,"MAT96";#N/A,#N/A,FALSE,"FANDA96";#N/A,#N/A,FALSE,"INTRAN96";#N/A,#N/A,FALSE,"NAA9697";#N/A,#N/A,FALSE,"ECWEBB";#N/A,#N/A,FALSE,"MFT96";#N/A,#N/A,FALSE,"CTrecon"}</definedName>
    <definedName name="wrn.TMCOMP._4_1_3_3" hidden="1">{#N/A,#N/A,FALSE,"TMCOMP96";#N/A,#N/A,FALSE,"MAT96";#N/A,#N/A,FALSE,"FANDA96";#N/A,#N/A,FALSE,"INTRAN96";#N/A,#N/A,FALSE,"NAA9697";#N/A,#N/A,FALSE,"ECWEBB";#N/A,#N/A,FALSE,"MFT96";#N/A,#N/A,FALSE,"CTrecon"}</definedName>
    <definedName name="wrn.TMCOMP._4_1_3_4" localSheetId="0" hidden="1">{#N/A,#N/A,FALSE,"TMCOMP96";#N/A,#N/A,FALSE,"MAT96";#N/A,#N/A,FALSE,"FANDA96";#N/A,#N/A,FALSE,"INTRAN96";#N/A,#N/A,FALSE,"NAA9697";#N/A,#N/A,FALSE,"ECWEBB";#N/A,#N/A,FALSE,"MFT96";#N/A,#N/A,FALSE,"CTrecon"}</definedName>
    <definedName name="wrn.TMCOMP._4_1_3_4" hidden="1">{#N/A,#N/A,FALSE,"TMCOMP96";#N/A,#N/A,FALSE,"MAT96";#N/A,#N/A,FALSE,"FANDA96";#N/A,#N/A,FALSE,"INTRAN96";#N/A,#N/A,FALSE,"NAA9697";#N/A,#N/A,FALSE,"ECWEBB";#N/A,#N/A,FALSE,"MFT96";#N/A,#N/A,FALSE,"CTrecon"}</definedName>
    <definedName name="wrn.TMCOMP._4_1_3_5" localSheetId="0" hidden="1">{#N/A,#N/A,FALSE,"TMCOMP96";#N/A,#N/A,FALSE,"MAT96";#N/A,#N/A,FALSE,"FANDA96";#N/A,#N/A,FALSE,"INTRAN96";#N/A,#N/A,FALSE,"NAA9697";#N/A,#N/A,FALSE,"ECWEBB";#N/A,#N/A,FALSE,"MFT96";#N/A,#N/A,FALSE,"CTrecon"}</definedName>
    <definedName name="wrn.TMCOMP._4_1_3_5" hidden="1">{#N/A,#N/A,FALSE,"TMCOMP96";#N/A,#N/A,FALSE,"MAT96";#N/A,#N/A,FALSE,"FANDA96";#N/A,#N/A,FALSE,"INTRAN96";#N/A,#N/A,FALSE,"NAA9697";#N/A,#N/A,FALSE,"ECWEBB";#N/A,#N/A,FALSE,"MFT96";#N/A,#N/A,FALSE,"CTrecon"}</definedName>
    <definedName name="wrn.TMCOMP._4_1_4" localSheetId="0" hidden="1">{#N/A,#N/A,FALSE,"TMCOMP96";#N/A,#N/A,FALSE,"MAT96";#N/A,#N/A,FALSE,"FANDA96";#N/A,#N/A,FALSE,"INTRAN96";#N/A,#N/A,FALSE,"NAA9697";#N/A,#N/A,FALSE,"ECWEBB";#N/A,#N/A,FALSE,"MFT96";#N/A,#N/A,FALSE,"CTrecon"}</definedName>
    <definedName name="wrn.TMCOMP._4_1_4" hidden="1">{#N/A,#N/A,FALSE,"TMCOMP96";#N/A,#N/A,FALSE,"MAT96";#N/A,#N/A,FALSE,"FANDA96";#N/A,#N/A,FALSE,"INTRAN96";#N/A,#N/A,FALSE,"NAA9697";#N/A,#N/A,FALSE,"ECWEBB";#N/A,#N/A,FALSE,"MFT96";#N/A,#N/A,FALSE,"CTrecon"}</definedName>
    <definedName name="wrn.TMCOMP._4_1_5" localSheetId="0" hidden="1">{#N/A,#N/A,FALSE,"TMCOMP96";#N/A,#N/A,FALSE,"MAT96";#N/A,#N/A,FALSE,"FANDA96";#N/A,#N/A,FALSE,"INTRAN96";#N/A,#N/A,FALSE,"NAA9697";#N/A,#N/A,FALSE,"ECWEBB";#N/A,#N/A,FALSE,"MFT96";#N/A,#N/A,FALSE,"CTrecon"}</definedName>
    <definedName name="wrn.TMCOMP._4_1_5" hidden="1">{#N/A,#N/A,FALSE,"TMCOMP96";#N/A,#N/A,FALSE,"MAT96";#N/A,#N/A,FALSE,"FANDA96";#N/A,#N/A,FALSE,"INTRAN96";#N/A,#N/A,FALSE,"NAA9697";#N/A,#N/A,FALSE,"ECWEBB";#N/A,#N/A,FALSE,"MFT96";#N/A,#N/A,FALSE,"CTrecon"}</definedName>
    <definedName name="wrn.TMCOMP._4_2" localSheetId="0" hidden="1">{#N/A,#N/A,FALSE,"TMCOMP96";#N/A,#N/A,FALSE,"MAT96";#N/A,#N/A,FALSE,"FANDA96";#N/A,#N/A,FALSE,"INTRAN96";#N/A,#N/A,FALSE,"NAA9697";#N/A,#N/A,FALSE,"ECWEBB";#N/A,#N/A,FALSE,"MFT96";#N/A,#N/A,FALSE,"CTrecon"}</definedName>
    <definedName name="wrn.TMCOMP._4_2" hidden="1">{#N/A,#N/A,FALSE,"TMCOMP96";#N/A,#N/A,FALSE,"MAT96";#N/A,#N/A,FALSE,"FANDA96";#N/A,#N/A,FALSE,"INTRAN96";#N/A,#N/A,FALSE,"NAA9697";#N/A,#N/A,FALSE,"ECWEBB";#N/A,#N/A,FALSE,"MFT96";#N/A,#N/A,FALSE,"CTrecon"}</definedName>
    <definedName name="wrn.TMCOMP._4_2_1" localSheetId="0" hidden="1">{#N/A,#N/A,FALSE,"TMCOMP96";#N/A,#N/A,FALSE,"MAT96";#N/A,#N/A,FALSE,"FANDA96";#N/A,#N/A,FALSE,"INTRAN96";#N/A,#N/A,FALSE,"NAA9697";#N/A,#N/A,FALSE,"ECWEBB";#N/A,#N/A,FALSE,"MFT96";#N/A,#N/A,FALSE,"CTrecon"}</definedName>
    <definedName name="wrn.TMCOMP._4_2_1" hidden="1">{#N/A,#N/A,FALSE,"TMCOMP96";#N/A,#N/A,FALSE,"MAT96";#N/A,#N/A,FALSE,"FANDA96";#N/A,#N/A,FALSE,"INTRAN96";#N/A,#N/A,FALSE,"NAA9697";#N/A,#N/A,FALSE,"ECWEBB";#N/A,#N/A,FALSE,"MFT96";#N/A,#N/A,FALSE,"CTrecon"}</definedName>
    <definedName name="wrn.TMCOMP._4_2_2" localSheetId="0" hidden="1">{#N/A,#N/A,FALSE,"TMCOMP96";#N/A,#N/A,FALSE,"MAT96";#N/A,#N/A,FALSE,"FANDA96";#N/A,#N/A,FALSE,"INTRAN96";#N/A,#N/A,FALSE,"NAA9697";#N/A,#N/A,FALSE,"ECWEBB";#N/A,#N/A,FALSE,"MFT96";#N/A,#N/A,FALSE,"CTrecon"}</definedName>
    <definedName name="wrn.TMCOMP._4_2_2" hidden="1">{#N/A,#N/A,FALSE,"TMCOMP96";#N/A,#N/A,FALSE,"MAT96";#N/A,#N/A,FALSE,"FANDA96";#N/A,#N/A,FALSE,"INTRAN96";#N/A,#N/A,FALSE,"NAA9697";#N/A,#N/A,FALSE,"ECWEBB";#N/A,#N/A,FALSE,"MFT96";#N/A,#N/A,FALSE,"CTrecon"}</definedName>
    <definedName name="wrn.TMCOMP._4_2_3" localSheetId="0" hidden="1">{#N/A,#N/A,FALSE,"TMCOMP96";#N/A,#N/A,FALSE,"MAT96";#N/A,#N/A,FALSE,"FANDA96";#N/A,#N/A,FALSE,"INTRAN96";#N/A,#N/A,FALSE,"NAA9697";#N/A,#N/A,FALSE,"ECWEBB";#N/A,#N/A,FALSE,"MFT96";#N/A,#N/A,FALSE,"CTrecon"}</definedName>
    <definedName name="wrn.TMCOMP._4_2_3" hidden="1">{#N/A,#N/A,FALSE,"TMCOMP96";#N/A,#N/A,FALSE,"MAT96";#N/A,#N/A,FALSE,"FANDA96";#N/A,#N/A,FALSE,"INTRAN96";#N/A,#N/A,FALSE,"NAA9697";#N/A,#N/A,FALSE,"ECWEBB";#N/A,#N/A,FALSE,"MFT96";#N/A,#N/A,FALSE,"CTrecon"}</definedName>
    <definedName name="wrn.TMCOMP._4_2_4" localSheetId="0" hidden="1">{#N/A,#N/A,FALSE,"TMCOMP96";#N/A,#N/A,FALSE,"MAT96";#N/A,#N/A,FALSE,"FANDA96";#N/A,#N/A,FALSE,"INTRAN96";#N/A,#N/A,FALSE,"NAA9697";#N/A,#N/A,FALSE,"ECWEBB";#N/A,#N/A,FALSE,"MFT96";#N/A,#N/A,FALSE,"CTrecon"}</definedName>
    <definedName name="wrn.TMCOMP._4_2_4" hidden="1">{#N/A,#N/A,FALSE,"TMCOMP96";#N/A,#N/A,FALSE,"MAT96";#N/A,#N/A,FALSE,"FANDA96";#N/A,#N/A,FALSE,"INTRAN96";#N/A,#N/A,FALSE,"NAA9697";#N/A,#N/A,FALSE,"ECWEBB";#N/A,#N/A,FALSE,"MFT96";#N/A,#N/A,FALSE,"CTrecon"}</definedName>
    <definedName name="wrn.TMCOMP._4_2_5" localSheetId="0" hidden="1">{#N/A,#N/A,FALSE,"TMCOMP96";#N/A,#N/A,FALSE,"MAT96";#N/A,#N/A,FALSE,"FANDA96";#N/A,#N/A,FALSE,"INTRAN96";#N/A,#N/A,FALSE,"NAA9697";#N/A,#N/A,FALSE,"ECWEBB";#N/A,#N/A,FALSE,"MFT96";#N/A,#N/A,FALSE,"CTrecon"}</definedName>
    <definedName name="wrn.TMCOMP._4_2_5" hidden="1">{#N/A,#N/A,FALSE,"TMCOMP96";#N/A,#N/A,FALSE,"MAT96";#N/A,#N/A,FALSE,"FANDA96";#N/A,#N/A,FALSE,"INTRAN96";#N/A,#N/A,FALSE,"NAA9697";#N/A,#N/A,FALSE,"ECWEBB";#N/A,#N/A,FALSE,"MFT96";#N/A,#N/A,FALSE,"CTrecon"}</definedName>
    <definedName name="wrn.TMCOMP._4_3" localSheetId="0" hidden="1">{#N/A,#N/A,FALSE,"TMCOMP96";#N/A,#N/A,FALSE,"MAT96";#N/A,#N/A,FALSE,"FANDA96";#N/A,#N/A,FALSE,"INTRAN96";#N/A,#N/A,FALSE,"NAA9697";#N/A,#N/A,FALSE,"ECWEBB";#N/A,#N/A,FALSE,"MFT96";#N/A,#N/A,FALSE,"CTrecon"}</definedName>
    <definedName name="wrn.TMCOMP._4_3" hidden="1">{#N/A,#N/A,FALSE,"TMCOMP96";#N/A,#N/A,FALSE,"MAT96";#N/A,#N/A,FALSE,"FANDA96";#N/A,#N/A,FALSE,"INTRAN96";#N/A,#N/A,FALSE,"NAA9697";#N/A,#N/A,FALSE,"ECWEBB";#N/A,#N/A,FALSE,"MFT96";#N/A,#N/A,FALSE,"CTrecon"}</definedName>
    <definedName name="wrn.TMCOMP._4_3_1" localSheetId="0" hidden="1">{#N/A,#N/A,FALSE,"TMCOMP96";#N/A,#N/A,FALSE,"MAT96";#N/A,#N/A,FALSE,"FANDA96";#N/A,#N/A,FALSE,"INTRAN96";#N/A,#N/A,FALSE,"NAA9697";#N/A,#N/A,FALSE,"ECWEBB";#N/A,#N/A,FALSE,"MFT96";#N/A,#N/A,FALSE,"CTrecon"}</definedName>
    <definedName name="wrn.TMCOMP._4_3_1" hidden="1">{#N/A,#N/A,FALSE,"TMCOMP96";#N/A,#N/A,FALSE,"MAT96";#N/A,#N/A,FALSE,"FANDA96";#N/A,#N/A,FALSE,"INTRAN96";#N/A,#N/A,FALSE,"NAA9697";#N/A,#N/A,FALSE,"ECWEBB";#N/A,#N/A,FALSE,"MFT96";#N/A,#N/A,FALSE,"CTrecon"}</definedName>
    <definedName name="wrn.TMCOMP._4_3_2" localSheetId="0" hidden="1">{#N/A,#N/A,FALSE,"TMCOMP96";#N/A,#N/A,FALSE,"MAT96";#N/A,#N/A,FALSE,"FANDA96";#N/A,#N/A,FALSE,"INTRAN96";#N/A,#N/A,FALSE,"NAA9697";#N/A,#N/A,FALSE,"ECWEBB";#N/A,#N/A,FALSE,"MFT96";#N/A,#N/A,FALSE,"CTrecon"}</definedName>
    <definedName name="wrn.TMCOMP._4_3_2" hidden="1">{#N/A,#N/A,FALSE,"TMCOMP96";#N/A,#N/A,FALSE,"MAT96";#N/A,#N/A,FALSE,"FANDA96";#N/A,#N/A,FALSE,"INTRAN96";#N/A,#N/A,FALSE,"NAA9697";#N/A,#N/A,FALSE,"ECWEBB";#N/A,#N/A,FALSE,"MFT96";#N/A,#N/A,FALSE,"CTrecon"}</definedName>
    <definedName name="wrn.TMCOMP._4_3_3" localSheetId="0" hidden="1">{#N/A,#N/A,FALSE,"TMCOMP96";#N/A,#N/A,FALSE,"MAT96";#N/A,#N/A,FALSE,"FANDA96";#N/A,#N/A,FALSE,"INTRAN96";#N/A,#N/A,FALSE,"NAA9697";#N/A,#N/A,FALSE,"ECWEBB";#N/A,#N/A,FALSE,"MFT96";#N/A,#N/A,FALSE,"CTrecon"}</definedName>
    <definedName name="wrn.TMCOMP._4_3_3" hidden="1">{#N/A,#N/A,FALSE,"TMCOMP96";#N/A,#N/A,FALSE,"MAT96";#N/A,#N/A,FALSE,"FANDA96";#N/A,#N/A,FALSE,"INTRAN96";#N/A,#N/A,FALSE,"NAA9697";#N/A,#N/A,FALSE,"ECWEBB";#N/A,#N/A,FALSE,"MFT96";#N/A,#N/A,FALSE,"CTrecon"}</definedName>
    <definedName name="wrn.TMCOMP._4_3_4" localSheetId="0" hidden="1">{#N/A,#N/A,FALSE,"TMCOMP96";#N/A,#N/A,FALSE,"MAT96";#N/A,#N/A,FALSE,"FANDA96";#N/A,#N/A,FALSE,"INTRAN96";#N/A,#N/A,FALSE,"NAA9697";#N/A,#N/A,FALSE,"ECWEBB";#N/A,#N/A,FALSE,"MFT96";#N/A,#N/A,FALSE,"CTrecon"}</definedName>
    <definedName name="wrn.TMCOMP._4_3_4" hidden="1">{#N/A,#N/A,FALSE,"TMCOMP96";#N/A,#N/A,FALSE,"MAT96";#N/A,#N/A,FALSE,"FANDA96";#N/A,#N/A,FALSE,"INTRAN96";#N/A,#N/A,FALSE,"NAA9697";#N/A,#N/A,FALSE,"ECWEBB";#N/A,#N/A,FALSE,"MFT96";#N/A,#N/A,FALSE,"CTrecon"}</definedName>
    <definedName name="wrn.TMCOMP._4_3_5" localSheetId="0" hidden="1">{#N/A,#N/A,FALSE,"TMCOMP96";#N/A,#N/A,FALSE,"MAT96";#N/A,#N/A,FALSE,"FANDA96";#N/A,#N/A,FALSE,"INTRAN96";#N/A,#N/A,FALSE,"NAA9697";#N/A,#N/A,FALSE,"ECWEBB";#N/A,#N/A,FALSE,"MFT96";#N/A,#N/A,FALSE,"CTrecon"}</definedName>
    <definedName name="wrn.TMCOMP._4_3_5" hidden="1">{#N/A,#N/A,FALSE,"TMCOMP96";#N/A,#N/A,FALSE,"MAT96";#N/A,#N/A,FALSE,"FANDA96";#N/A,#N/A,FALSE,"INTRAN96";#N/A,#N/A,FALSE,"NAA9697";#N/A,#N/A,FALSE,"ECWEBB";#N/A,#N/A,FALSE,"MFT96";#N/A,#N/A,FALSE,"CTrecon"}</definedName>
    <definedName name="wrn.TMCOMP._4_4" localSheetId="0" hidden="1">{#N/A,#N/A,FALSE,"TMCOMP96";#N/A,#N/A,FALSE,"MAT96";#N/A,#N/A,FALSE,"FANDA96";#N/A,#N/A,FALSE,"INTRAN96";#N/A,#N/A,FALSE,"NAA9697";#N/A,#N/A,FALSE,"ECWEBB";#N/A,#N/A,FALSE,"MFT96";#N/A,#N/A,FALSE,"CTrecon"}</definedName>
    <definedName name="wrn.TMCOMP._4_4" hidden="1">{#N/A,#N/A,FALSE,"TMCOMP96";#N/A,#N/A,FALSE,"MAT96";#N/A,#N/A,FALSE,"FANDA96";#N/A,#N/A,FALSE,"INTRAN96";#N/A,#N/A,FALSE,"NAA9697";#N/A,#N/A,FALSE,"ECWEBB";#N/A,#N/A,FALSE,"MFT96";#N/A,#N/A,FALSE,"CTrecon"}</definedName>
    <definedName name="wrn.TMCOMP._4_4_1" localSheetId="0" hidden="1">{#N/A,#N/A,FALSE,"TMCOMP96";#N/A,#N/A,FALSE,"MAT96";#N/A,#N/A,FALSE,"FANDA96";#N/A,#N/A,FALSE,"INTRAN96";#N/A,#N/A,FALSE,"NAA9697";#N/A,#N/A,FALSE,"ECWEBB";#N/A,#N/A,FALSE,"MFT96";#N/A,#N/A,FALSE,"CTrecon"}</definedName>
    <definedName name="wrn.TMCOMP._4_4_1" hidden="1">{#N/A,#N/A,FALSE,"TMCOMP96";#N/A,#N/A,FALSE,"MAT96";#N/A,#N/A,FALSE,"FANDA96";#N/A,#N/A,FALSE,"INTRAN96";#N/A,#N/A,FALSE,"NAA9697";#N/A,#N/A,FALSE,"ECWEBB";#N/A,#N/A,FALSE,"MFT96";#N/A,#N/A,FALSE,"CTrecon"}</definedName>
    <definedName name="wrn.TMCOMP._4_4_2" localSheetId="0" hidden="1">{#N/A,#N/A,FALSE,"TMCOMP96";#N/A,#N/A,FALSE,"MAT96";#N/A,#N/A,FALSE,"FANDA96";#N/A,#N/A,FALSE,"INTRAN96";#N/A,#N/A,FALSE,"NAA9697";#N/A,#N/A,FALSE,"ECWEBB";#N/A,#N/A,FALSE,"MFT96";#N/A,#N/A,FALSE,"CTrecon"}</definedName>
    <definedName name="wrn.TMCOMP._4_4_2" hidden="1">{#N/A,#N/A,FALSE,"TMCOMP96";#N/A,#N/A,FALSE,"MAT96";#N/A,#N/A,FALSE,"FANDA96";#N/A,#N/A,FALSE,"INTRAN96";#N/A,#N/A,FALSE,"NAA9697";#N/A,#N/A,FALSE,"ECWEBB";#N/A,#N/A,FALSE,"MFT96";#N/A,#N/A,FALSE,"CTrecon"}</definedName>
    <definedName name="wrn.TMCOMP._4_4_3" localSheetId="0" hidden="1">{#N/A,#N/A,FALSE,"TMCOMP96";#N/A,#N/A,FALSE,"MAT96";#N/A,#N/A,FALSE,"FANDA96";#N/A,#N/A,FALSE,"INTRAN96";#N/A,#N/A,FALSE,"NAA9697";#N/A,#N/A,FALSE,"ECWEBB";#N/A,#N/A,FALSE,"MFT96";#N/A,#N/A,FALSE,"CTrecon"}</definedName>
    <definedName name="wrn.TMCOMP._4_4_3" hidden="1">{#N/A,#N/A,FALSE,"TMCOMP96";#N/A,#N/A,FALSE,"MAT96";#N/A,#N/A,FALSE,"FANDA96";#N/A,#N/A,FALSE,"INTRAN96";#N/A,#N/A,FALSE,"NAA9697";#N/A,#N/A,FALSE,"ECWEBB";#N/A,#N/A,FALSE,"MFT96";#N/A,#N/A,FALSE,"CTrecon"}</definedName>
    <definedName name="wrn.TMCOMP._4_4_4" localSheetId="0" hidden="1">{#N/A,#N/A,FALSE,"TMCOMP96";#N/A,#N/A,FALSE,"MAT96";#N/A,#N/A,FALSE,"FANDA96";#N/A,#N/A,FALSE,"INTRAN96";#N/A,#N/A,FALSE,"NAA9697";#N/A,#N/A,FALSE,"ECWEBB";#N/A,#N/A,FALSE,"MFT96";#N/A,#N/A,FALSE,"CTrecon"}</definedName>
    <definedName name="wrn.TMCOMP._4_4_4" hidden="1">{#N/A,#N/A,FALSE,"TMCOMP96";#N/A,#N/A,FALSE,"MAT96";#N/A,#N/A,FALSE,"FANDA96";#N/A,#N/A,FALSE,"INTRAN96";#N/A,#N/A,FALSE,"NAA9697";#N/A,#N/A,FALSE,"ECWEBB";#N/A,#N/A,FALSE,"MFT96";#N/A,#N/A,FALSE,"CTrecon"}</definedName>
    <definedName name="wrn.TMCOMP._4_4_5" localSheetId="0" hidden="1">{#N/A,#N/A,FALSE,"TMCOMP96";#N/A,#N/A,FALSE,"MAT96";#N/A,#N/A,FALSE,"FANDA96";#N/A,#N/A,FALSE,"INTRAN96";#N/A,#N/A,FALSE,"NAA9697";#N/A,#N/A,FALSE,"ECWEBB";#N/A,#N/A,FALSE,"MFT96";#N/A,#N/A,FALSE,"CTrecon"}</definedName>
    <definedName name="wrn.TMCOMP._4_4_5" hidden="1">{#N/A,#N/A,FALSE,"TMCOMP96";#N/A,#N/A,FALSE,"MAT96";#N/A,#N/A,FALSE,"FANDA96";#N/A,#N/A,FALSE,"INTRAN96";#N/A,#N/A,FALSE,"NAA9697";#N/A,#N/A,FALSE,"ECWEBB";#N/A,#N/A,FALSE,"MFT96";#N/A,#N/A,FALSE,"CTrecon"}</definedName>
    <definedName name="wrn.TMCOMP._4_5" localSheetId="0" hidden="1">{#N/A,#N/A,FALSE,"TMCOMP96";#N/A,#N/A,FALSE,"MAT96";#N/A,#N/A,FALSE,"FANDA96";#N/A,#N/A,FALSE,"INTRAN96";#N/A,#N/A,FALSE,"NAA9697";#N/A,#N/A,FALSE,"ECWEBB";#N/A,#N/A,FALSE,"MFT96";#N/A,#N/A,FALSE,"CTrecon"}</definedName>
    <definedName name="wrn.TMCOMP._4_5" hidden="1">{#N/A,#N/A,FALSE,"TMCOMP96";#N/A,#N/A,FALSE,"MAT96";#N/A,#N/A,FALSE,"FANDA96";#N/A,#N/A,FALSE,"INTRAN96";#N/A,#N/A,FALSE,"NAA9697";#N/A,#N/A,FALSE,"ECWEBB";#N/A,#N/A,FALSE,"MFT96";#N/A,#N/A,FALSE,"CTrecon"}</definedName>
    <definedName name="wrn.TMCOMP._5" localSheetId="0" hidden="1">{#N/A,#N/A,FALSE,"TMCOMP96";#N/A,#N/A,FALSE,"MAT96";#N/A,#N/A,FALSE,"FANDA96";#N/A,#N/A,FALSE,"INTRAN96";#N/A,#N/A,FALSE,"NAA9697";#N/A,#N/A,FALSE,"ECWEBB";#N/A,#N/A,FALSE,"MFT96";#N/A,#N/A,FALSE,"CTrecon"}</definedName>
    <definedName name="wrn.TMCOMP._5" hidden="1">{#N/A,#N/A,FALSE,"TMCOMP96";#N/A,#N/A,FALSE,"MAT96";#N/A,#N/A,FALSE,"FANDA96";#N/A,#N/A,FALSE,"INTRAN96";#N/A,#N/A,FALSE,"NAA9697";#N/A,#N/A,FALSE,"ECWEBB";#N/A,#N/A,FALSE,"MFT96";#N/A,#N/A,FALSE,"CTrecon"}</definedName>
    <definedName name="wrn.TMCOMP._5_1" localSheetId="0" hidden="1">{#N/A,#N/A,FALSE,"TMCOMP96";#N/A,#N/A,FALSE,"MAT96";#N/A,#N/A,FALSE,"FANDA96";#N/A,#N/A,FALSE,"INTRAN96";#N/A,#N/A,FALSE,"NAA9697";#N/A,#N/A,FALSE,"ECWEBB";#N/A,#N/A,FALSE,"MFT96";#N/A,#N/A,FALSE,"CTrecon"}</definedName>
    <definedName name="wrn.TMCOMP._5_1" hidden="1">{#N/A,#N/A,FALSE,"TMCOMP96";#N/A,#N/A,FALSE,"MAT96";#N/A,#N/A,FALSE,"FANDA96";#N/A,#N/A,FALSE,"INTRAN96";#N/A,#N/A,FALSE,"NAA9697";#N/A,#N/A,FALSE,"ECWEBB";#N/A,#N/A,FALSE,"MFT96";#N/A,#N/A,FALSE,"CTrecon"}</definedName>
    <definedName name="wrn.TMCOMP._5_1_1" localSheetId="0" hidden="1">{#N/A,#N/A,FALSE,"TMCOMP96";#N/A,#N/A,FALSE,"MAT96";#N/A,#N/A,FALSE,"FANDA96";#N/A,#N/A,FALSE,"INTRAN96";#N/A,#N/A,FALSE,"NAA9697";#N/A,#N/A,FALSE,"ECWEBB";#N/A,#N/A,FALSE,"MFT96";#N/A,#N/A,FALSE,"CTrecon"}</definedName>
    <definedName name="wrn.TMCOMP._5_1_1" hidden="1">{#N/A,#N/A,FALSE,"TMCOMP96";#N/A,#N/A,FALSE,"MAT96";#N/A,#N/A,FALSE,"FANDA96";#N/A,#N/A,FALSE,"INTRAN96";#N/A,#N/A,FALSE,"NAA9697";#N/A,#N/A,FALSE,"ECWEBB";#N/A,#N/A,FALSE,"MFT96";#N/A,#N/A,FALSE,"CTrecon"}</definedName>
    <definedName name="wrn.TMCOMP._5_1_1_1" localSheetId="0" hidden="1">{#N/A,#N/A,FALSE,"TMCOMP96";#N/A,#N/A,FALSE,"MAT96";#N/A,#N/A,FALSE,"FANDA96";#N/A,#N/A,FALSE,"INTRAN96";#N/A,#N/A,FALSE,"NAA9697";#N/A,#N/A,FALSE,"ECWEBB";#N/A,#N/A,FALSE,"MFT96";#N/A,#N/A,FALSE,"CTrecon"}</definedName>
    <definedName name="wrn.TMCOMP._5_1_1_1" hidden="1">{#N/A,#N/A,FALSE,"TMCOMP96";#N/A,#N/A,FALSE,"MAT96";#N/A,#N/A,FALSE,"FANDA96";#N/A,#N/A,FALSE,"INTRAN96";#N/A,#N/A,FALSE,"NAA9697";#N/A,#N/A,FALSE,"ECWEBB";#N/A,#N/A,FALSE,"MFT96";#N/A,#N/A,FALSE,"CTrecon"}</definedName>
    <definedName name="wrn.TMCOMP._5_1_1_2" localSheetId="0" hidden="1">{#N/A,#N/A,FALSE,"TMCOMP96";#N/A,#N/A,FALSE,"MAT96";#N/A,#N/A,FALSE,"FANDA96";#N/A,#N/A,FALSE,"INTRAN96";#N/A,#N/A,FALSE,"NAA9697";#N/A,#N/A,FALSE,"ECWEBB";#N/A,#N/A,FALSE,"MFT96";#N/A,#N/A,FALSE,"CTrecon"}</definedName>
    <definedName name="wrn.TMCOMP._5_1_1_2" hidden="1">{#N/A,#N/A,FALSE,"TMCOMP96";#N/A,#N/A,FALSE,"MAT96";#N/A,#N/A,FALSE,"FANDA96";#N/A,#N/A,FALSE,"INTRAN96";#N/A,#N/A,FALSE,"NAA9697";#N/A,#N/A,FALSE,"ECWEBB";#N/A,#N/A,FALSE,"MFT96";#N/A,#N/A,FALSE,"CTrecon"}</definedName>
    <definedName name="wrn.TMCOMP._5_1_1_3" localSheetId="0" hidden="1">{#N/A,#N/A,FALSE,"TMCOMP96";#N/A,#N/A,FALSE,"MAT96";#N/A,#N/A,FALSE,"FANDA96";#N/A,#N/A,FALSE,"INTRAN96";#N/A,#N/A,FALSE,"NAA9697";#N/A,#N/A,FALSE,"ECWEBB";#N/A,#N/A,FALSE,"MFT96";#N/A,#N/A,FALSE,"CTrecon"}</definedName>
    <definedName name="wrn.TMCOMP._5_1_1_3" hidden="1">{#N/A,#N/A,FALSE,"TMCOMP96";#N/A,#N/A,FALSE,"MAT96";#N/A,#N/A,FALSE,"FANDA96";#N/A,#N/A,FALSE,"INTRAN96";#N/A,#N/A,FALSE,"NAA9697";#N/A,#N/A,FALSE,"ECWEBB";#N/A,#N/A,FALSE,"MFT96";#N/A,#N/A,FALSE,"CTrecon"}</definedName>
    <definedName name="wrn.TMCOMP._5_1_1_4" localSheetId="0" hidden="1">{#N/A,#N/A,FALSE,"TMCOMP96";#N/A,#N/A,FALSE,"MAT96";#N/A,#N/A,FALSE,"FANDA96";#N/A,#N/A,FALSE,"INTRAN96";#N/A,#N/A,FALSE,"NAA9697";#N/A,#N/A,FALSE,"ECWEBB";#N/A,#N/A,FALSE,"MFT96";#N/A,#N/A,FALSE,"CTrecon"}</definedName>
    <definedName name="wrn.TMCOMP._5_1_1_4" hidden="1">{#N/A,#N/A,FALSE,"TMCOMP96";#N/A,#N/A,FALSE,"MAT96";#N/A,#N/A,FALSE,"FANDA96";#N/A,#N/A,FALSE,"INTRAN96";#N/A,#N/A,FALSE,"NAA9697";#N/A,#N/A,FALSE,"ECWEBB";#N/A,#N/A,FALSE,"MFT96";#N/A,#N/A,FALSE,"CTrecon"}</definedName>
    <definedName name="wrn.TMCOMP._5_1_1_5" localSheetId="0" hidden="1">{#N/A,#N/A,FALSE,"TMCOMP96";#N/A,#N/A,FALSE,"MAT96";#N/A,#N/A,FALSE,"FANDA96";#N/A,#N/A,FALSE,"INTRAN96";#N/A,#N/A,FALSE,"NAA9697";#N/A,#N/A,FALSE,"ECWEBB";#N/A,#N/A,FALSE,"MFT96";#N/A,#N/A,FALSE,"CTrecon"}</definedName>
    <definedName name="wrn.TMCOMP._5_1_1_5" hidden="1">{#N/A,#N/A,FALSE,"TMCOMP96";#N/A,#N/A,FALSE,"MAT96";#N/A,#N/A,FALSE,"FANDA96";#N/A,#N/A,FALSE,"INTRAN96";#N/A,#N/A,FALSE,"NAA9697";#N/A,#N/A,FALSE,"ECWEBB";#N/A,#N/A,FALSE,"MFT96";#N/A,#N/A,FALSE,"CTrecon"}</definedName>
    <definedName name="wrn.TMCOMP._5_1_2" localSheetId="0" hidden="1">{#N/A,#N/A,FALSE,"TMCOMP96";#N/A,#N/A,FALSE,"MAT96";#N/A,#N/A,FALSE,"FANDA96";#N/A,#N/A,FALSE,"INTRAN96";#N/A,#N/A,FALSE,"NAA9697";#N/A,#N/A,FALSE,"ECWEBB";#N/A,#N/A,FALSE,"MFT96";#N/A,#N/A,FALSE,"CTrecon"}</definedName>
    <definedName name="wrn.TMCOMP._5_1_2" hidden="1">{#N/A,#N/A,FALSE,"TMCOMP96";#N/A,#N/A,FALSE,"MAT96";#N/A,#N/A,FALSE,"FANDA96";#N/A,#N/A,FALSE,"INTRAN96";#N/A,#N/A,FALSE,"NAA9697";#N/A,#N/A,FALSE,"ECWEBB";#N/A,#N/A,FALSE,"MFT96";#N/A,#N/A,FALSE,"CTrecon"}</definedName>
    <definedName name="wrn.TMCOMP._5_1_2_1" localSheetId="0" hidden="1">{#N/A,#N/A,FALSE,"TMCOMP96";#N/A,#N/A,FALSE,"MAT96";#N/A,#N/A,FALSE,"FANDA96";#N/A,#N/A,FALSE,"INTRAN96";#N/A,#N/A,FALSE,"NAA9697";#N/A,#N/A,FALSE,"ECWEBB";#N/A,#N/A,FALSE,"MFT96";#N/A,#N/A,FALSE,"CTrecon"}</definedName>
    <definedName name="wrn.TMCOMP._5_1_2_1" hidden="1">{#N/A,#N/A,FALSE,"TMCOMP96";#N/A,#N/A,FALSE,"MAT96";#N/A,#N/A,FALSE,"FANDA96";#N/A,#N/A,FALSE,"INTRAN96";#N/A,#N/A,FALSE,"NAA9697";#N/A,#N/A,FALSE,"ECWEBB";#N/A,#N/A,FALSE,"MFT96";#N/A,#N/A,FALSE,"CTrecon"}</definedName>
    <definedName name="wrn.TMCOMP._5_1_2_2" localSheetId="0" hidden="1">{#N/A,#N/A,FALSE,"TMCOMP96";#N/A,#N/A,FALSE,"MAT96";#N/A,#N/A,FALSE,"FANDA96";#N/A,#N/A,FALSE,"INTRAN96";#N/A,#N/A,FALSE,"NAA9697";#N/A,#N/A,FALSE,"ECWEBB";#N/A,#N/A,FALSE,"MFT96";#N/A,#N/A,FALSE,"CTrecon"}</definedName>
    <definedName name="wrn.TMCOMP._5_1_2_2" hidden="1">{#N/A,#N/A,FALSE,"TMCOMP96";#N/A,#N/A,FALSE,"MAT96";#N/A,#N/A,FALSE,"FANDA96";#N/A,#N/A,FALSE,"INTRAN96";#N/A,#N/A,FALSE,"NAA9697";#N/A,#N/A,FALSE,"ECWEBB";#N/A,#N/A,FALSE,"MFT96";#N/A,#N/A,FALSE,"CTrecon"}</definedName>
    <definedName name="wrn.TMCOMP._5_1_2_3" localSheetId="0" hidden="1">{#N/A,#N/A,FALSE,"TMCOMP96";#N/A,#N/A,FALSE,"MAT96";#N/A,#N/A,FALSE,"FANDA96";#N/A,#N/A,FALSE,"INTRAN96";#N/A,#N/A,FALSE,"NAA9697";#N/A,#N/A,FALSE,"ECWEBB";#N/A,#N/A,FALSE,"MFT96";#N/A,#N/A,FALSE,"CTrecon"}</definedName>
    <definedName name="wrn.TMCOMP._5_1_2_3" hidden="1">{#N/A,#N/A,FALSE,"TMCOMP96";#N/A,#N/A,FALSE,"MAT96";#N/A,#N/A,FALSE,"FANDA96";#N/A,#N/A,FALSE,"INTRAN96";#N/A,#N/A,FALSE,"NAA9697";#N/A,#N/A,FALSE,"ECWEBB";#N/A,#N/A,FALSE,"MFT96";#N/A,#N/A,FALSE,"CTrecon"}</definedName>
    <definedName name="wrn.TMCOMP._5_1_2_4" localSheetId="0" hidden="1">{#N/A,#N/A,FALSE,"TMCOMP96";#N/A,#N/A,FALSE,"MAT96";#N/A,#N/A,FALSE,"FANDA96";#N/A,#N/A,FALSE,"INTRAN96";#N/A,#N/A,FALSE,"NAA9697";#N/A,#N/A,FALSE,"ECWEBB";#N/A,#N/A,FALSE,"MFT96";#N/A,#N/A,FALSE,"CTrecon"}</definedName>
    <definedName name="wrn.TMCOMP._5_1_2_4" hidden="1">{#N/A,#N/A,FALSE,"TMCOMP96";#N/A,#N/A,FALSE,"MAT96";#N/A,#N/A,FALSE,"FANDA96";#N/A,#N/A,FALSE,"INTRAN96";#N/A,#N/A,FALSE,"NAA9697";#N/A,#N/A,FALSE,"ECWEBB";#N/A,#N/A,FALSE,"MFT96";#N/A,#N/A,FALSE,"CTrecon"}</definedName>
    <definedName name="wrn.TMCOMP._5_1_2_5" localSheetId="0" hidden="1">{#N/A,#N/A,FALSE,"TMCOMP96";#N/A,#N/A,FALSE,"MAT96";#N/A,#N/A,FALSE,"FANDA96";#N/A,#N/A,FALSE,"INTRAN96";#N/A,#N/A,FALSE,"NAA9697";#N/A,#N/A,FALSE,"ECWEBB";#N/A,#N/A,FALSE,"MFT96";#N/A,#N/A,FALSE,"CTrecon"}</definedName>
    <definedName name="wrn.TMCOMP._5_1_2_5" hidden="1">{#N/A,#N/A,FALSE,"TMCOMP96";#N/A,#N/A,FALSE,"MAT96";#N/A,#N/A,FALSE,"FANDA96";#N/A,#N/A,FALSE,"INTRAN96";#N/A,#N/A,FALSE,"NAA9697";#N/A,#N/A,FALSE,"ECWEBB";#N/A,#N/A,FALSE,"MFT96";#N/A,#N/A,FALSE,"CTrecon"}</definedName>
    <definedName name="wrn.TMCOMP._5_1_3" localSheetId="0" hidden="1">{#N/A,#N/A,FALSE,"TMCOMP96";#N/A,#N/A,FALSE,"MAT96";#N/A,#N/A,FALSE,"FANDA96";#N/A,#N/A,FALSE,"INTRAN96";#N/A,#N/A,FALSE,"NAA9697";#N/A,#N/A,FALSE,"ECWEBB";#N/A,#N/A,FALSE,"MFT96";#N/A,#N/A,FALSE,"CTrecon"}</definedName>
    <definedName name="wrn.TMCOMP._5_1_3" hidden="1">{#N/A,#N/A,FALSE,"TMCOMP96";#N/A,#N/A,FALSE,"MAT96";#N/A,#N/A,FALSE,"FANDA96";#N/A,#N/A,FALSE,"INTRAN96";#N/A,#N/A,FALSE,"NAA9697";#N/A,#N/A,FALSE,"ECWEBB";#N/A,#N/A,FALSE,"MFT96";#N/A,#N/A,FALSE,"CTrecon"}</definedName>
    <definedName name="wrn.TMCOMP._5_1_3_1" localSheetId="0" hidden="1">{#N/A,#N/A,FALSE,"TMCOMP96";#N/A,#N/A,FALSE,"MAT96";#N/A,#N/A,FALSE,"FANDA96";#N/A,#N/A,FALSE,"INTRAN96";#N/A,#N/A,FALSE,"NAA9697";#N/A,#N/A,FALSE,"ECWEBB";#N/A,#N/A,FALSE,"MFT96";#N/A,#N/A,FALSE,"CTrecon"}</definedName>
    <definedName name="wrn.TMCOMP._5_1_3_1" hidden="1">{#N/A,#N/A,FALSE,"TMCOMP96";#N/A,#N/A,FALSE,"MAT96";#N/A,#N/A,FALSE,"FANDA96";#N/A,#N/A,FALSE,"INTRAN96";#N/A,#N/A,FALSE,"NAA9697";#N/A,#N/A,FALSE,"ECWEBB";#N/A,#N/A,FALSE,"MFT96";#N/A,#N/A,FALSE,"CTrecon"}</definedName>
    <definedName name="wrn.TMCOMP._5_1_3_2" localSheetId="0" hidden="1">{#N/A,#N/A,FALSE,"TMCOMP96";#N/A,#N/A,FALSE,"MAT96";#N/A,#N/A,FALSE,"FANDA96";#N/A,#N/A,FALSE,"INTRAN96";#N/A,#N/A,FALSE,"NAA9697";#N/A,#N/A,FALSE,"ECWEBB";#N/A,#N/A,FALSE,"MFT96";#N/A,#N/A,FALSE,"CTrecon"}</definedName>
    <definedName name="wrn.TMCOMP._5_1_3_2" hidden="1">{#N/A,#N/A,FALSE,"TMCOMP96";#N/A,#N/A,FALSE,"MAT96";#N/A,#N/A,FALSE,"FANDA96";#N/A,#N/A,FALSE,"INTRAN96";#N/A,#N/A,FALSE,"NAA9697";#N/A,#N/A,FALSE,"ECWEBB";#N/A,#N/A,FALSE,"MFT96";#N/A,#N/A,FALSE,"CTrecon"}</definedName>
    <definedName name="wrn.TMCOMP._5_1_3_3" localSheetId="0" hidden="1">{#N/A,#N/A,FALSE,"TMCOMP96";#N/A,#N/A,FALSE,"MAT96";#N/A,#N/A,FALSE,"FANDA96";#N/A,#N/A,FALSE,"INTRAN96";#N/A,#N/A,FALSE,"NAA9697";#N/A,#N/A,FALSE,"ECWEBB";#N/A,#N/A,FALSE,"MFT96";#N/A,#N/A,FALSE,"CTrecon"}</definedName>
    <definedName name="wrn.TMCOMP._5_1_3_3" hidden="1">{#N/A,#N/A,FALSE,"TMCOMP96";#N/A,#N/A,FALSE,"MAT96";#N/A,#N/A,FALSE,"FANDA96";#N/A,#N/A,FALSE,"INTRAN96";#N/A,#N/A,FALSE,"NAA9697";#N/A,#N/A,FALSE,"ECWEBB";#N/A,#N/A,FALSE,"MFT96";#N/A,#N/A,FALSE,"CTrecon"}</definedName>
    <definedName name="wrn.TMCOMP._5_1_3_4" localSheetId="0" hidden="1">{#N/A,#N/A,FALSE,"TMCOMP96";#N/A,#N/A,FALSE,"MAT96";#N/A,#N/A,FALSE,"FANDA96";#N/A,#N/A,FALSE,"INTRAN96";#N/A,#N/A,FALSE,"NAA9697";#N/A,#N/A,FALSE,"ECWEBB";#N/A,#N/A,FALSE,"MFT96";#N/A,#N/A,FALSE,"CTrecon"}</definedName>
    <definedName name="wrn.TMCOMP._5_1_3_4" hidden="1">{#N/A,#N/A,FALSE,"TMCOMP96";#N/A,#N/A,FALSE,"MAT96";#N/A,#N/A,FALSE,"FANDA96";#N/A,#N/A,FALSE,"INTRAN96";#N/A,#N/A,FALSE,"NAA9697";#N/A,#N/A,FALSE,"ECWEBB";#N/A,#N/A,FALSE,"MFT96";#N/A,#N/A,FALSE,"CTrecon"}</definedName>
    <definedName name="wrn.TMCOMP._5_1_3_5" localSheetId="0" hidden="1">{#N/A,#N/A,FALSE,"TMCOMP96";#N/A,#N/A,FALSE,"MAT96";#N/A,#N/A,FALSE,"FANDA96";#N/A,#N/A,FALSE,"INTRAN96";#N/A,#N/A,FALSE,"NAA9697";#N/A,#N/A,FALSE,"ECWEBB";#N/A,#N/A,FALSE,"MFT96";#N/A,#N/A,FALSE,"CTrecon"}</definedName>
    <definedName name="wrn.TMCOMP._5_1_3_5" hidden="1">{#N/A,#N/A,FALSE,"TMCOMP96";#N/A,#N/A,FALSE,"MAT96";#N/A,#N/A,FALSE,"FANDA96";#N/A,#N/A,FALSE,"INTRAN96";#N/A,#N/A,FALSE,"NAA9697";#N/A,#N/A,FALSE,"ECWEBB";#N/A,#N/A,FALSE,"MFT96";#N/A,#N/A,FALSE,"CTrecon"}</definedName>
    <definedName name="wrn.TMCOMP._5_1_4" localSheetId="0" hidden="1">{#N/A,#N/A,FALSE,"TMCOMP96";#N/A,#N/A,FALSE,"MAT96";#N/A,#N/A,FALSE,"FANDA96";#N/A,#N/A,FALSE,"INTRAN96";#N/A,#N/A,FALSE,"NAA9697";#N/A,#N/A,FALSE,"ECWEBB";#N/A,#N/A,FALSE,"MFT96";#N/A,#N/A,FALSE,"CTrecon"}</definedName>
    <definedName name="wrn.TMCOMP._5_1_4" hidden="1">{#N/A,#N/A,FALSE,"TMCOMP96";#N/A,#N/A,FALSE,"MAT96";#N/A,#N/A,FALSE,"FANDA96";#N/A,#N/A,FALSE,"INTRAN96";#N/A,#N/A,FALSE,"NAA9697";#N/A,#N/A,FALSE,"ECWEBB";#N/A,#N/A,FALSE,"MFT96";#N/A,#N/A,FALSE,"CTrecon"}</definedName>
    <definedName name="wrn.TMCOMP._5_1_5" localSheetId="0" hidden="1">{#N/A,#N/A,FALSE,"TMCOMP96";#N/A,#N/A,FALSE,"MAT96";#N/A,#N/A,FALSE,"FANDA96";#N/A,#N/A,FALSE,"INTRAN96";#N/A,#N/A,FALSE,"NAA9697";#N/A,#N/A,FALSE,"ECWEBB";#N/A,#N/A,FALSE,"MFT96";#N/A,#N/A,FALSE,"CTrecon"}</definedName>
    <definedName name="wrn.TMCOMP._5_1_5" hidden="1">{#N/A,#N/A,FALSE,"TMCOMP96";#N/A,#N/A,FALSE,"MAT96";#N/A,#N/A,FALSE,"FANDA96";#N/A,#N/A,FALSE,"INTRAN96";#N/A,#N/A,FALSE,"NAA9697";#N/A,#N/A,FALSE,"ECWEBB";#N/A,#N/A,FALSE,"MFT96";#N/A,#N/A,FALSE,"CTrecon"}</definedName>
    <definedName name="wrn.TMCOMP._5_2" localSheetId="0" hidden="1">{#N/A,#N/A,FALSE,"TMCOMP96";#N/A,#N/A,FALSE,"MAT96";#N/A,#N/A,FALSE,"FANDA96";#N/A,#N/A,FALSE,"INTRAN96";#N/A,#N/A,FALSE,"NAA9697";#N/A,#N/A,FALSE,"ECWEBB";#N/A,#N/A,FALSE,"MFT96";#N/A,#N/A,FALSE,"CTrecon"}</definedName>
    <definedName name="wrn.TMCOMP._5_2" hidden="1">{#N/A,#N/A,FALSE,"TMCOMP96";#N/A,#N/A,FALSE,"MAT96";#N/A,#N/A,FALSE,"FANDA96";#N/A,#N/A,FALSE,"INTRAN96";#N/A,#N/A,FALSE,"NAA9697";#N/A,#N/A,FALSE,"ECWEBB";#N/A,#N/A,FALSE,"MFT96";#N/A,#N/A,FALSE,"CTrecon"}</definedName>
    <definedName name="wrn.TMCOMP._5_2_1" localSheetId="0" hidden="1">{#N/A,#N/A,FALSE,"TMCOMP96";#N/A,#N/A,FALSE,"MAT96";#N/A,#N/A,FALSE,"FANDA96";#N/A,#N/A,FALSE,"INTRAN96";#N/A,#N/A,FALSE,"NAA9697";#N/A,#N/A,FALSE,"ECWEBB";#N/A,#N/A,FALSE,"MFT96";#N/A,#N/A,FALSE,"CTrecon"}</definedName>
    <definedName name="wrn.TMCOMP._5_2_1" hidden="1">{#N/A,#N/A,FALSE,"TMCOMP96";#N/A,#N/A,FALSE,"MAT96";#N/A,#N/A,FALSE,"FANDA96";#N/A,#N/A,FALSE,"INTRAN96";#N/A,#N/A,FALSE,"NAA9697";#N/A,#N/A,FALSE,"ECWEBB";#N/A,#N/A,FALSE,"MFT96";#N/A,#N/A,FALSE,"CTrecon"}</definedName>
    <definedName name="wrn.TMCOMP._5_2_2" localSheetId="0" hidden="1">{#N/A,#N/A,FALSE,"TMCOMP96";#N/A,#N/A,FALSE,"MAT96";#N/A,#N/A,FALSE,"FANDA96";#N/A,#N/A,FALSE,"INTRAN96";#N/A,#N/A,FALSE,"NAA9697";#N/A,#N/A,FALSE,"ECWEBB";#N/A,#N/A,FALSE,"MFT96";#N/A,#N/A,FALSE,"CTrecon"}</definedName>
    <definedName name="wrn.TMCOMP._5_2_2" hidden="1">{#N/A,#N/A,FALSE,"TMCOMP96";#N/A,#N/A,FALSE,"MAT96";#N/A,#N/A,FALSE,"FANDA96";#N/A,#N/A,FALSE,"INTRAN96";#N/A,#N/A,FALSE,"NAA9697";#N/A,#N/A,FALSE,"ECWEBB";#N/A,#N/A,FALSE,"MFT96";#N/A,#N/A,FALSE,"CTrecon"}</definedName>
    <definedName name="wrn.TMCOMP._5_2_3" localSheetId="0" hidden="1">{#N/A,#N/A,FALSE,"TMCOMP96";#N/A,#N/A,FALSE,"MAT96";#N/A,#N/A,FALSE,"FANDA96";#N/A,#N/A,FALSE,"INTRAN96";#N/A,#N/A,FALSE,"NAA9697";#N/A,#N/A,FALSE,"ECWEBB";#N/A,#N/A,FALSE,"MFT96";#N/A,#N/A,FALSE,"CTrecon"}</definedName>
    <definedName name="wrn.TMCOMP._5_2_3" hidden="1">{#N/A,#N/A,FALSE,"TMCOMP96";#N/A,#N/A,FALSE,"MAT96";#N/A,#N/A,FALSE,"FANDA96";#N/A,#N/A,FALSE,"INTRAN96";#N/A,#N/A,FALSE,"NAA9697";#N/A,#N/A,FALSE,"ECWEBB";#N/A,#N/A,FALSE,"MFT96";#N/A,#N/A,FALSE,"CTrecon"}</definedName>
    <definedName name="wrn.TMCOMP._5_2_4" localSheetId="0" hidden="1">{#N/A,#N/A,FALSE,"TMCOMP96";#N/A,#N/A,FALSE,"MAT96";#N/A,#N/A,FALSE,"FANDA96";#N/A,#N/A,FALSE,"INTRAN96";#N/A,#N/A,FALSE,"NAA9697";#N/A,#N/A,FALSE,"ECWEBB";#N/A,#N/A,FALSE,"MFT96";#N/A,#N/A,FALSE,"CTrecon"}</definedName>
    <definedName name="wrn.TMCOMP._5_2_4" hidden="1">{#N/A,#N/A,FALSE,"TMCOMP96";#N/A,#N/A,FALSE,"MAT96";#N/A,#N/A,FALSE,"FANDA96";#N/A,#N/A,FALSE,"INTRAN96";#N/A,#N/A,FALSE,"NAA9697";#N/A,#N/A,FALSE,"ECWEBB";#N/A,#N/A,FALSE,"MFT96";#N/A,#N/A,FALSE,"CTrecon"}</definedName>
    <definedName name="wrn.TMCOMP._5_2_5" localSheetId="0" hidden="1">{#N/A,#N/A,FALSE,"TMCOMP96";#N/A,#N/A,FALSE,"MAT96";#N/A,#N/A,FALSE,"FANDA96";#N/A,#N/A,FALSE,"INTRAN96";#N/A,#N/A,FALSE,"NAA9697";#N/A,#N/A,FALSE,"ECWEBB";#N/A,#N/A,FALSE,"MFT96";#N/A,#N/A,FALSE,"CTrecon"}</definedName>
    <definedName name="wrn.TMCOMP._5_2_5" hidden="1">{#N/A,#N/A,FALSE,"TMCOMP96";#N/A,#N/A,FALSE,"MAT96";#N/A,#N/A,FALSE,"FANDA96";#N/A,#N/A,FALSE,"INTRAN96";#N/A,#N/A,FALSE,"NAA9697";#N/A,#N/A,FALSE,"ECWEBB";#N/A,#N/A,FALSE,"MFT96";#N/A,#N/A,FALSE,"CTrecon"}</definedName>
    <definedName name="wrn.TMCOMP._5_3" localSheetId="0" hidden="1">{#N/A,#N/A,FALSE,"TMCOMP96";#N/A,#N/A,FALSE,"MAT96";#N/A,#N/A,FALSE,"FANDA96";#N/A,#N/A,FALSE,"INTRAN96";#N/A,#N/A,FALSE,"NAA9697";#N/A,#N/A,FALSE,"ECWEBB";#N/A,#N/A,FALSE,"MFT96";#N/A,#N/A,FALSE,"CTrecon"}</definedName>
    <definedName name="wrn.TMCOMP._5_3" hidden="1">{#N/A,#N/A,FALSE,"TMCOMP96";#N/A,#N/A,FALSE,"MAT96";#N/A,#N/A,FALSE,"FANDA96";#N/A,#N/A,FALSE,"INTRAN96";#N/A,#N/A,FALSE,"NAA9697";#N/A,#N/A,FALSE,"ECWEBB";#N/A,#N/A,FALSE,"MFT96";#N/A,#N/A,FALSE,"CTrecon"}</definedName>
    <definedName name="wrn.TMCOMP._5_3_1" localSheetId="0" hidden="1">{#N/A,#N/A,FALSE,"TMCOMP96";#N/A,#N/A,FALSE,"MAT96";#N/A,#N/A,FALSE,"FANDA96";#N/A,#N/A,FALSE,"INTRAN96";#N/A,#N/A,FALSE,"NAA9697";#N/A,#N/A,FALSE,"ECWEBB";#N/A,#N/A,FALSE,"MFT96";#N/A,#N/A,FALSE,"CTrecon"}</definedName>
    <definedName name="wrn.TMCOMP._5_3_1" hidden="1">{#N/A,#N/A,FALSE,"TMCOMP96";#N/A,#N/A,FALSE,"MAT96";#N/A,#N/A,FALSE,"FANDA96";#N/A,#N/A,FALSE,"INTRAN96";#N/A,#N/A,FALSE,"NAA9697";#N/A,#N/A,FALSE,"ECWEBB";#N/A,#N/A,FALSE,"MFT96";#N/A,#N/A,FALSE,"CTrecon"}</definedName>
    <definedName name="wrn.TMCOMP._5_3_2" localSheetId="0" hidden="1">{#N/A,#N/A,FALSE,"TMCOMP96";#N/A,#N/A,FALSE,"MAT96";#N/A,#N/A,FALSE,"FANDA96";#N/A,#N/A,FALSE,"INTRAN96";#N/A,#N/A,FALSE,"NAA9697";#N/A,#N/A,FALSE,"ECWEBB";#N/A,#N/A,FALSE,"MFT96";#N/A,#N/A,FALSE,"CTrecon"}</definedName>
    <definedName name="wrn.TMCOMP._5_3_2" hidden="1">{#N/A,#N/A,FALSE,"TMCOMP96";#N/A,#N/A,FALSE,"MAT96";#N/A,#N/A,FALSE,"FANDA96";#N/A,#N/A,FALSE,"INTRAN96";#N/A,#N/A,FALSE,"NAA9697";#N/A,#N/A,FALSE,"ECWEBB";#N/A,#N/A,FALSE,"MFT96";#N/A,#N/A,FALSE,"CTrecon"}</definedName>
    <definedName name="wrn.TMCOMP._5_3_3" localSheetId="0" hidden="1">{#N/A,#N/A,FALSE,"TMCOMP96";#N/A,#N/A,FALSE,"MAT96";#N/A,#N/A,FALSE,"FANDA96";#N/A,#N/A,FALSE,"INTRAN96";#N/A,#N/A,FALSE,"NAA9697";#N/A,#N/A,FALSE,"ECWEBB";#N/A,#N/A,FALSE,"MFT96";#N/A,#N/A,FALSE,"CTrecon"}</definedName>
    <definedName name="wrn.TMCOMP._5_3_3" hidden="1">{#N/A,#N/A,FALSE,"TMCOMP96";#N/A,#N/A,FALSE,"MAT96";#N/A,#N/A,FALSE,"FANDA96";#N/A,#N/A,FALSE,"INTRAN96";#N/A,#N/A,FALSE,"NAA9697";#N/A,#N/A,FALSE,"ECWEBB";#N/A,#N/A,FALSE,"MFT96";#N/A,#N/A,FALSE,"CTrecon"}</definedName>
    <definedName name="wrn.TMCOMP._5_3_4" localSheetId="0" hidden="1">{#N/A,#N/A,FALSE,"TMCOMP96";#N/A,#N/A,FALSE,"MAT96";#N/A,#N/A,FALSE,"FANDA96";#N/A,#N/A,FALSE,"INTRAN96";#N/A,#N/A,FALSE,"NAA9697";#N/A,#N/A,FALSE,"ECWEBB";#N/A,#N/A,FALSE,"MFT96";#N/A,#N/A,FALSE,"CTrecon"}</definedName>
    <definedName name="wrn.TMCOMP._5_3_4" hidden="1">{#N/A,#N/A,FALSE,"TMCOMP96";#N/A,#N/A,FALSE,"MAT96";#N/A,#N/A,FALSE,"FANDA96";#N/A,#N/A,FALSE,"INTRAN96";#N/A,#N/A,FALSE,"NAA9697";#N/A,#N/A,FALSE,"ECWEBB";#N/A,#N/A,FALSE,"MFT96";#N/A,#N/A,FALSE,"CTrecon"}</definedName>
    <definedName name="wrn.TMCOMP._5_3_5" localSheetId="0" hidden="1">{#N/A,#N/A,FALSE,"TMCOMP96";#N/A,#N/A,FALSE,"MAT96";#N/A,#N/A,FALSE,"FANDA96";#N/A,#N/A,FALSE,"INTRAN96";#N/A,#N/A,FALSE,"NAA9697";#N/A,#N/A,FALSE,"ECWEBB";#N/A,#N/A,FALSE,"MFT96";#N/A,#N/A,FALSE,"CTrecon"}</definedName>
    <definedName name="wrn.TMCOMP._5_3_5" hidden="1">{#N/A,#N/A,FALSE,"TMCOMP96";#N/A,#N/A,FALSE,"MAT96";#N/A,#N/A,FALSE,"FANDA96";#N/A,#N/A,FALSE,"INTRAN96";#N/A,#N/A,FALSE,"NAA9697";#N/A,#N/A,FALSE,"ECWEBB";#N/A,#N/A,FALSE,"MFT96";#N/A,#N/A,FALSE,"CTrecon"}</definedName>
    <definedName name="wrn.TMCOMP._5_4" localSheetId="0" hidden="1">{#N/A,#N/A,FALSE,"TMCOMP96";#N/A,#N/A,FALSE,"MAT96";#N/A,#N/A,FALSE,"FANDA96";#N/A,#N/A,FALSE,"INTRAN96";#N/A,#N/A,FALSE,"NAA9697";#N/A,#N/A,FALSE,"ECWEBB";#N/A,#N/A,FALSE,"MFT96";#N/A,#N/A,FALSE,"CTrecon"}</definedName>
    <definedName name="wrn.TMCOMP._5_4" hidden="1">{#N/A,#N/A,FALSE,"TMCOMP96";#N/A,#N/A,FALSE,"MAT96";#N/A,#N/A,FALSE,"FANDA96";#N/A,#N/A,FALSE,"INTRAN96";#N/A,#N/A,FALSE,"NAA9697";#N/A,#N/A,FALSE,"ECWEBB";#N/A,#N/A,FALSE,"MFT96";#N/A,#N/A,FALSE,"CTrecon"}</definedName>
    <definedName name="wrn.TMCOMP._5_4_1" localSheetId="0" hidden="1">{#N/A,#N/A,FALSE,"TMCOMP96";#N/A,#N/A,FALSE,"MAT96";#N/A,#N/A,FALSE,"FANDA96";#N/A,#N/A,FALSE,"INTRAN96";#N/A,#N/A,FALSE,"NAA9697";#N/A,#N/A,FALSE,"ECWEBB";#N/A,#N/A,FALSE,"MFT96";#N/A,#N/A,FALSE,"CTrecon"}</definedName>
    <definedName name="wrn.TMCOMP._5_4_1" hidden="1">{#N/A,#N/A,FALSE,"TMCOMP96";#N/A,#N/A,FALSE,"MAT96";#N/A,#N/A,FALSE,"FANDA96";#N/A,#N/A,FALSE,"INTRAN96";#N/A,#N/A,FALSE,"NAA9697";#N/A,#N/A,FALSE,"ECWEBB";#N/A,#N/A,FALSE,"MFT96";#N/A,#N/A,FALSE,"CTrecon"}</definedName>
    <definedName name="wrn.TMCOMP._5_4_2" localSheetId="0" hidden="1">{#N/A,#N/A,FALSE,"TMCOMP96";#N/A,#N/A,FALSE,"MAT96";#N/A,#N/A,FALSE,"FANDA96";#N/A,#N/A,FALSE,"INTRAN96";#N/A,#N/A,FALSE,"NAA9697";#N/A,#N/A,FALSE,"ECWEBB";#N/A,#N/A,FALSE,"MFT96";#N/A,#N/A,FALSE,"CTrecon"}</definedName>
    <definedName name="wrn.TMCOMP._5_4_2" hidden="1">{#N/A,#N/A,FALSE,"TMCOMP96";#N/A,#N/A,FALSE,"MAT96";#N/A,#N/A,FALSE,"FANDA96";#N/A,#N/A,FALSE,"INTRAN96";#N/A,#N/A,FALSE,"NAA9697";#N/A,#N/A,FALSE,"ECWEBB";#N/A,#N/A,FALSE,"MFT96";#N/A,#N/A,FALSE,"CTrecon"}</definedName>
    <definedName name="wrn.TMCOMP._5_4_3" localSheetId="0" hidden="1">{#N/A,#N/A,FALSE,"TMCOMP96";#N/A,#N/A,FALSE,"MAT96";#N/A,#N/A,FALSE,"FANDA96";#N/A,#N/A,FALSE,"INTRAN96";#N/A,#N/A,FALSE,"NAA9697";#N/A,#N/A,FALSE,"ECWEBB";#N/A,#N/A,FALSE,"MFT96";#N/A,#N/A,FALSE,"CTrecon"}</definedName>
    <definedName name="wrn.TMCOMP._5_4_3" hidden="1">{#N/A,#N/A,FALSE,"TMCOMP96";#N/A,#N/A,FALSE,"MAT96";#N/A,#N/A,FALSE,"FANDA96";#N/A,#N/A,FALSE,"INTRAN96";#N/A,#N/A,FALSE,"NAA9697";#N/A,#N/A,FALSE,"ECWEBB";#N/A,#N/A,FALSE,"MFT96";#N/A,#N/A,FALSE,"CTrecon"}</definedName>
    <definedName name="wrn.TMCOMP._5_4_4" localSheetId="0" hidden="1">{#N/A,#N/A,FALSE,"TMCOMP96";#N/A,#N/A,FALSE,"MAT96";#N/A,#N/A,FALSE,"FANDA96";#N/A,#N/A,FALSE,"INTRAN96";#N/A,#N/A,FALSE,"NAA9697";#N/A,#N/A,FALSE,"ECWEBB";#N/A,#N/A,FALSE,"MFT96";#N/A,#N/A,FALSE,"CTrecon"}</definedName>
    <definedName name="wrn.TMCOMP._5_4_4" hidden="1">{#N/A,#N/A,FALSE,"TMCOMP96";#N/A,#N/A,FALSE,"MAT96";#N/A,#N/A,FALSE,"FANDA96";#N/A,#N/A,FALSE,"INTRAN96";#N/A,#N/A,FALSE,"NAA9697";#N/A,#N/A,FALSE,"ECWEBB";#N/A,#N/A,FALSE,"MFT96";#N/A,#N/A,FALSE,"CTrecon"}</definedName>
    <definedName name="wrn.TMCOMP._5_4_5" localSheetId="0" hidden="1">{#N/A,#N/A,FALSE,"TMCOMP96";#N/A,#N/A,FALSE,"MAT96";#N/A,#N/A,FALSE,"FANDA96";#N/A,#N/A,FALSE,"INTRAN96";#N/A,#N/A,FALSE,"NAA9697";#N/A,#N/A,FALSE,"ECWEBB";#N/A,#N/A,FALSE,"MFT96";#N/A,#N/A,FALSE,"CTrecon"}</definedName>
    <definedName name="wrn.TMCOMP._5_4_5" hidden="1">{#N/A,#N/A,FALSE,"TMCOMP96";#N/A,#N/A,FALSE,"MAT96";#N/A,#N/A,FALSE,"FANDA96";#N/A,#N/A,FALSE,"INTRAN96";#N/A,#N/A,FALSE,"NAA9697";#N/A,#N/A,FALSE,"ECWEBB";#N/A,#N/A,FALSE,"MFT96";#N/A,#N/A,FALSE,"CTrecon"}</definedName>
    <definedName name="wrn.TMCOMP._5_5" localSheetId="0" hidden="1">{#N/A,#N/A,FALSE,"TMCOMP96";#N/A,#N/A,FALSE,"MAT96";#N/A,#N/A,FALSE,"FANDA96";#N/A,#N/A,FALSE,"INTRAN96";#N/A,#N/A,FALSE,"NAA9697";#N/A,#N/A,FALSE,"ECWEBB";#N/A,#N/A,FALSE,"MFT96";#N/A,#N/A,FALSE,"CTrecon"}</definedName>
    <definedName name="wrn.TMCOMP._5_5" hidden="1">{#N/A,#N/A,FALSE,"TMCOMP96";#N/A,#N/A,FALSE,"MAT96";#N/A,#N/A,FALSE,"FANDA96";#N/A,#N/A,FALSE,"INTRAN96";#N/A,#N/A,FALSE,"NAA9697";#N/A,#N/A,FALSE,"ECWEBB";#N/A,#N/A,FALSE,"MFT96";#N/A,#N/A,FALSE,"CTrecon"}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7" l="1"/>
  <c r="E64" i="38"/>
  <c r="A4" i="38"/>
  <c r="A4" i="36"/>
  <c r="E86" i="33"/>
  <c r="E55" i="33"/>
  <c r="A4" i="35" l="1"/>
  <c r="A7" i="33" l="1" a="1"/>
  <c r="A7" i="33" s="1"/>
  <c r="Q11" i="37" l="1"/>
  <c r="Q15" i="37"/>
  <c r="Q19" i="37"/>
  <c r="Q23" i="37"/>
  <c r="Q27" i="37"/>
  <c r="Q31" i="37"/>
  <c r="Q35" i="37"/>
  <c r="Q39" i="37"/>
  <c r="Q43" i="37"/>
  <c r="Q47" i="37"/>
  <c r="Q10" i="37"/>
  <c r="O14" i="37"/>
  <c r="O18" i="37"/>
  <c r="O22" i="37"/>
  <c r="O26" i="37"/>
  <c r="O30" i="37"/>
  <c r="O34" i="37"/>
  <c r="O38" i="37"/>
  <c r="O42" i="37"/>
  <c r="O46" i="37"/>
  <c r="O50" i="37"/>
  <c r="M13" i="37"/>
  <c r="M17" i="37"/>
  <c r="M21" i="37"/>
  <c r="M25" i="37"/>
  <c r="M29" i="37"/>
  <c r="M33" i="37"/>
  <c r="M37" i="37"/>
  <c r="M41" i="37"/>
  <c r="M45" i="37"/>
  <c r="M49" i="37"/>
  <c r="C15" i="37"/>
  <c r="K19" i="37"/>
  <c r="K23" i="37"/>
  <c r="K27" i="37"/>
  <c r="K31" i="37"/>
  <c r="K35" i="37"/>
  <c r="K39" i="37"/>
  <c r="K43" i="37"/>
  <c r="K47" i="37"/>
  <c r="I16" i="37"/>
  <c r="I20" i="37"/>
  <c r="I24" i="37"/>
  <c r="I28" i="37"/>
  <c r="I32" i="37"/>
  <c r="I36" i="37"/>
  <c r="I40" i="37"/>
  <c r="I44" i="37"/>
  <c r="I48" i="37"/>
  <c r="G17" i="37"/>
  <c r="G21" i="37"/>
  <c r="G25" i="37"/>
  <c r="G29" i="37"/>
  <c r="G33" i="37"/>
  <c r="G37" i="37"/>
  <c r="G41" i="37"/>
  <c r="G45" i="37"/>
  <c r="G49" i="37"/>
  <c r="E18" i="37"/>
  <c r="E22" i="37"/>
  <c r="E26" i="37"/>
  <c r="E30" i="37"/>
  <c r="E34" i="37"/>
  <c r="E38" i="37"/>
  <c r="E42" i="37"/>
  <c r="E46" i="37"/>
  <c r="E50" i="37"/>
  <c r="C19" i="37"/>
  <c r="C23" i="37"/>
  <c r="C27" i="37"/>
  <c r="C31" i="37"/>
  <c r="C35" i="37"/>
  <c r="C39" i="37"/>
  <c r="C43" i="37"/>
  <c r="C47" i="37"/>
  <c r="E10" i="37"/>
  <c r="E11" i="37"/>
  <c r="E12" i="37"/>
  <c r="E13" i="37"/>
  <c r="E14" i="37"/>
  <c r="E15" i="37"/>
  <c r="C10" i="37"/>
  <c r="Q12" i="37"/>
  <c r="Q16" i="37"/>
  <c r="Q20" i="37"/>
  <c r="Q24" i="37"/>
  <c r="Q28" i="37"/>
  <c r="Q32" i="37"/>
  <c r="Q36" i="37"/>
  <c r="Q40" i="37"/>
  <c r="Q44" i="37"/>
  <c r="Q48" i="37"/>
  <c r="O11" i="37"/>
  <c r="O15" i="37"/>
  <c r="O19" i="37"/>
  <c r="O23" i="37"/>
  <c r="O27" i="37"/>
  <c r="O31" i="37"/>
  <c r="O35" i="37"/>
  <c r="O39" i="37"/>
  <c r="O43" i="37"/>
  <c r="O47" i="37"/>
  <c r="O10" i="37"/>
  <c r="M14" i="37"/>
  <c r="M18" i="37"/>
  <c r="M22" i="37"/>
  <c r="M26" i="37"/>
  <c r="M30" i="37"/>
  <c r="M34" i="37"/>
  <c r="M38" i="37"/>
  <c r="M42" i="37"/>
  <c r="M46" i="37"/>
  <c r="M50" i="37"/>
  <c r="K16" i="37"/>
  <c r="K20" i="37"/>
  <c r="K24" i="37"/>
  <c r="K28" i="37"/>
  <c r="K32" i="37"/>
  <c r="K36" i="37"/>
  <c r="K40" i="37"/>
  <c r="K44" i="37"/>
  <c r="K48" i="37"/>
  <c r="I17" i="37"/>
  <c r="I21" i="37"/>
  <c r="I25" i="37"/>
  <c r="I29" i="37"/>
  <c r="I33" i="37"/>
  <c r="I37" i="37"/>
  <c r="I41" i="37"/>
  <c r="I45" i="37"/>
  <c r="I49" i="37"/>
  <c r="G18" i="37"/>
  <c r="G22" i="37"/>
  <c r="G26" i="37"/>
  <c r="G30" i="37"/>
  <c r="G34" i="37"/>
  <c r="G38" i="37"/>
  <c r="G42" i="37"/>
  <c r="G46" i="37"/>
  <c r="G50" i="37"/>
  <c r="E19" i="37"/>
  <c r="E23" i="37"/>
  <c r="E27" i="37"/>
  <c r="E31" i="37"/>
  <c r="E35" i="37"/>
  <c r="E39" i="37"/>
  <c r="E43" i="37"/>
  <c r="E47" i="37"/>
  <c r="C16" i="37"/>
  <c r="C20" i="37"/>
  <c r="C24" i="37"/>
  <c r="C28" i="37"/>
  <c r="C32" i="37"/>
  <c r="C36" i="37"/>
  <c r="C40" i="37"/>
  <c r="C44" i="37"/>
  <c r="C48" i="37"/>
  <c r="G10" i="37"/>
  <c r="G11" i="37"/>
  <c r="G12" i="37"/>
  <c r="G13" i="37"/>
  <c r="G14" i="37"/>
  <c r="G15" i="37"/>
  <c r="C11" i="37"/>
  <c r="Q14" i="37"/>
  <c r="Q22" i="37"/>
  <c r="Q26" i="37"/>
  <c r="Q13" i="37"/>
  <c r="Q17" i="37"/>
  <c r="Q21" i="37"/>
  <c r="Q25" i="37"/>
  <c r="Q29" i="37"/>
  <c r="Q33" i="37"/>
  <c r="Q37" i="37"/>
  <c r="Q41" i="37"/>
  <c r="Q45" i="37"/>
  <c r="Q49" i="37"/>
  <c r="O12" i="37"/>
  <c r="O16" i="37"/>
  <c r="O20" i="37"/>
  <c r="O24" i="37"/>
  <c r="O28" i="37"/>
  <c r="O32" i="37"/>
  <c r="O36" i="37"/>
  <c r="O40" i="37"/>
  <c r="O44" i="37"/>
  <c r="O48" i="37"/>
  <c r="M11" i="37"/>
  <c r="M15" i="37"/>
  <c r="M19" i="37"/>
  <c r="M23" i="37"/>
  <c r="M27" i="37"/>
  <c r="M31" i="37"/>
  <c r="M35" i="37"/>
  <c r="M39" i="37"/>
  <c r="M43" i="37"/>
  <c r="M47" i="37"/>
  <c r="M10" i="37"/>
  <c r="K17" i="37"/>
  <c r="K21" i="37"/>
  <c r="K25" i="37"/>
  <c r="K29" i="37"/>
  <c r="K33" i="37"/>
  <c r="K37" i="37"/>
  <c r="K41" i="37"/>
  <c r="K45" i="37"/>
  <c r="K49" i="37"/>
  <c r="I18" i="37"/>
  <c r="I22" i="37"/>
  <c r="I26" i="37"/>
  <c r="I30" i="37"/>
  <c r="I34" i="37"/>
  <c r="I38" i="37"/>
  <c r="I42" i="37"/>
  <c r="I46" i="37"/>
  <c r="I50" i="37"/>
  <c r="G19" i="37"/>
  <c r="G23" i="37"/>
  <c r="G27" i="37"/>
  <c r="G31" i="37"/>
  <c r="G35" i="37"/>
  <c r="G39" i="37"/>
  <c r="G43" i="37"/>
  <c r="G47" i="37"/>
  <c r="E16" i="37"/>
  <c r="E20" i="37"/>
  <c r="E24" i="37"/>
  <c r="E28" i="37"/>
  <c r="E32" i="37"/>
  <c r="E36" i="37"/>
  <c r="E40" i="37"/>
  <c r="E44" i="37"/>
  <c r="E48" i="37"/>
  <c r="C17" i="37"/>
  <c r="C21" i="37"/>
  <c r="C25" i="37"/>
  <c r="C29" i="37"/>
  <c r="C33" i="37"/>
  <c r="C37" i="37"/>
  <c r="C41" i="37"/>
  <c r="C45" i="37"/>
  <c r="C49" i="37"/>
  <c r="I10" i="37"/>
  <c r="I11" i="37"/>
  <c r="I12" i="37"/>
  <c r="I13" i="37"/>
  <c r="I14" i="37"/>
  <c r="I15" i="37"/>
  <c r="C12" i="37"/>
  <c r="Q18" i="37"/>
  <c r="Q42" i="37"/>
  <c r="O17" i="37"/>
  <c r="O33" i="37"/>
  <c r="O49" i="37"/>
  <c r="M24" i="37"/>
  <c r="M40" i="37"/>
  <c r="K18" i="37"/>
  <c r="K34" i="37"/>
  <c r="K50" i="37"/>
  <c r="I31" i="37"/>
  <c r="I47" i="37"/>
  <c r="G28" i="37"/>
  <c r="G44" i="37"/>
  <c r="E25" i="37"/>
  <c r="E41" i="37"/>
  <c r="C22" i="37"/>
  <c r="C38" i="37"/>
  <c r="K10" i="37"/>
  <c r="K14" i="37"/>
  <c r="O29" i="37"/>
  <c r="Q30" i="37"/>
  <c r="Q46" i="37"/>
  <c r="O21" i="37"/>
  <c r="O37" i="37"/>
  <c r="M12" i="37"/>
  <c r="M28" i="37"/>
  <c r="M44" i="37"/>
  <c r="K22" i="37"/>
  <c r="K38" i="37"/>
  <c r="I19" i="37"/>
  <c r="I35" i="37"/>
  <c r="G16" i="37"/>
  <c r="G32" i="37"/>
  <c r="G48" i="37"/>
  <c r="E29" i="37"/>
  <c r="E45" i="37"/>
  <c r="C26" i="37"/>
  <c r="C42" i="37"/>
  <c r="K11" i="37"/>
  <c r="K15" i="37"/>
  <c r="Q38" i="37"/>
  <c r="O45" i="37"/>
  <c r="M20" i="37"/>
  <c r="M36" i="37"/>
  <c r="C13" i="37"/>
  <c r="K30" i="37"/>
  <c r="K46" i="37"/>
  <c r="I27" i="37"/>
  <c r="I43" i="37"/>
  <c r="G24" i="37"/>
  <c r="G40" i="37"/>
  <c r="E21" i="37"/>
  <c r="E37" i="37"/>
  <c r="C18" i="37"/>
  <c r="C34" i="37"/>
  <c r="C50" i="37"/>
  <c r="K13" i="37"/>
  <c r="Q34" i="37"/>
  <c r="Q50" i="37"/>
  <c r="O25" i="37"/>
  <c r="O41" i="37"/>
  <c r="M16" i="37"/>
  <c r="M32" i="37"/>
  <c r="M48" i="37"/>
  <c r="K26" i="37"/>
  <c r="K42" i="37"/>
  <c r="I23" i="37"/>
  <c r="I39" i="37"/>
  <c r="G20" i="37"/>
  <c r="G36" i="37"/>
  <c r="E17" i="37"/>
  <c r="E33" i="37"/>
  <c r="E49" i="37"/>
  <c r="C30" i="37"/>
  <c r="C46" i="37"/>
  <c r="K12" i="37"/>
  <c r="O13" i="37"/>
  <c r="C14" i="37"/>
  <c r="B14" i="37"/>
  <c r="B18" i="37"/>
  <c r="B22" i="37"/>
  <c r="B26" i="37"/>
  <c r="B30" i="37"/>
  <c r="B34" i="37"/>
  <c r="B38" i="37"/>
  <c r="B42" i="37"/>
  <c r="B46" i="37"/>
  <c r="B50" i="37"/>
  <c r="B13" i="37"/>
  <c r="B25" i="37"/>
  <c r="B29" i="37"/>
  <c r="B33" i="37"/>
  <c r="B37" i="37"/>
  <c r="B41" i="37"/>
  <c r="B45" i="37"/>
  <c r="B11" i="37"/>
  <c r="B15" i="37"/>
  <c r="B19" i="37"/>
  <c r="B23" i="37"/>
  <c r="B27" i="37"/>
  <c r="B31" i="37"/>
  <c r="B35" i="37"/>
  <c r="B39" i="37"/>
  <c r="B43" i="37"/>
  <c r="B47" i="37"/>
  <c r="B21" i="37"/>
  <c r="B49" i="37"/>
  <c r="B12" i="37"/>
  <c r="B16" i="37"/>
  <c r="B20" i="37"/>
  <c r="B24" i="37"/>
  <c r="B28" i="37"/>
  <c r="B32" i="37"/>
  <c r="B36" i="37"/>
  <c r="B40" i="37"/>
  <c r="B44" i="37"/>
  <c r="B48" i="37"/>
  <c r="B17" i="37"/>
  <c r="B10" i="37"/>
  <c r="E71" i="38"/>
  <c r="C73" i="38"/>
  <c r="I67" i="38"/>
  <c r="G56" i="36"/>
  <c r="G58" i="36"/>
  <c r="G71" i="38"/>
  <c r="K67" i="38"/>
  <c r="G64" i="38"/>
  <c r="E56" i="36"/>
  <c r="G67" i="38"/>
  <c r="I64" i="38"/>
  <c r="C69" i="38"/>
  <c r="I71" i="38"/>
  <c r="E67" i="38"/>
  <c r="C56" i="36"/>
  <c r="C12" i="36"/>
  <c r="K71" i="38"/>
  <c r="C18" i="35"/>
  <c r="I160" i="35"/>
  <c r="G157" i="35"/>
  <c r="E155" i="35"/>
  <c r="I150" i="35"/>
  <c r="G147" i="35"/>
  <c r="E144" i="35"/>
  <c r="I138" i="35"/>
  <c r="G134" i="35"/>
  <c r="E132" i="35"/>
  <c r="I128" i="35"/>
  <c r="G125" i="35"/>
  <c r="I119" i="35"/>
  <c r="E116" i="35"/>
  <c r="I109" i="35"/>
  <c r="G107" i="35"/>
  <c r="E105" i="35"/>
  <c r="I99" i="35"/>
  <c r="G94" i="35"/>
  <c r="E92" i="35"/>
  <c r="I88" i="35"/>
  <c r="G85" i="35"/>
  <c r="E82" i="35"/>
  <c r="I76" i="35"/>
  <c r="G73" i="35"/>
  <c r="E70" i="35"/>
  <c r="I61" i="35"/>
  <c r="G58" i="35"/>
  <c r="E56" i="35"/>
  <c r="I52" i="35"/>
  <c r="G50" i="35"/>
  <c r="E47" i="35"/>
  <c r="I43" i="35"/>
  <c r="G40" i="35"/>
  <c r="E38" i="35"/>
  <c r="I34" i="35"/>
  <c r="G32" i="35"/>
  <c r="C20" i="35"/>
  <c r="E157" i="35"/>
  <c r="I153" i="35"/>
  <c r="G150" i="35"/>
  <c r="E147" i="35"/>
  <c r="I141" i="35"/>
  <c r="G138" i="35"/>
  <c r="E134" i="35"/>
  <c r="I130" i="35"/>
  <c r="G128" i="35"/>
  <c r="I122" i="35"/>
  <c r="G119" i="35"/>
  <c r="I113" i="35"/>
  <c r="G109" i="35"/>
  <c r="E107" i="35"/>
  <c r="I102" i="35"/>
  <c r="G99" i="35"/>
  <c r="E94" i="35"/>
  <c r="I90" i="35"/>
  <c r="G88" i="35"/>
  <c r="E85" i="35"/>
  <c r="I79" i="35"/>
  <c r="G76" i="35"/>
  <c r="E73" i="35"/>
  <c r="I68" i="35"/>
  <c r="G61" i="35"/>
  <c r="E58" i="35"/>
  <c r="I54" i="35"/>
  <c r="G52" i="35"/>
  <c r="E50" i="35"/>
  <c r="I45" i="35"/>
  <c r="G43" i="35"/>
  <c r="E40" i="35"/>
  <c r="I36" i="35"/>
  <c r="G34" i="35"/>
  <c r="E32" i="35"/>
  <c r="G160" i="35"/>
  <c r="C22" i="35"/>
  <c r="E160" i="35"/>
  <c r="I155" i="35"/>
  <c r="G153" i="35"/>
  <c r="E150" i="35"/>
  <c r="I144" i="35"/>
  <c r="G141" i="35"/>
  <c r="E138" i="35"/>
  <c r="I132" i="35"/>
  <c r="G130" i="35"/>
  <c r="E128" i="35"/>
  <c r="G122" i="35"/>
  <c r="I116" i="35"/>
  <c r="G113" i="35"/>
  <c r="E109" i="35"/>
  <c r="I105" i="35"/>
  <c r="G102" i="35"/>
  <c r="E99" i="35"/>
  <c r="I92" i="35"/>
  <c r="G90" i="35"/>
  <c r="E88" i="35"/>
  <c r="I82" i="35"/>
  <c r="G79" i="35"/>
  <c r="E76" i="35"/>
  <c r="I70" i="35"/>
  <c r="G68" i="35"/>
  <c r="E61" i="35"/>
  <c r="I56" i="35"/>
  <c r="G54" i="35"/>
  <c r="E52" i="35"/>
  <c r="I47" i="35"/>
  <c r="G45" i="35"/>
  <c r="E43" i="35"/>
  <c r="I38" i="35"/>
  <c r="G36" i="35"/>
  <c r="E34" i="35"/>
  <c r="C16" i="35"/>
  <c r="C24" i="35"/>
  <c r="I157" i="35"/>
  <c r="G155" i="35"/>
  <c r="E153" i="35"/>
  <c r="I147" i="35"/>
  <c r="G144" i="35"/>
  <c r="E141" i="35"/>
  <c r="I134" i="35"/>
  <c r="G132" i="35"/>
  <c r="E130" i="35"/>
  <c r="I125" i="35"/>
  <c r="E122" i="35"/>
  <c r="G116" i="35"/>
  <c r="E113" i="35"/>
  <c r="I107" i="35"/>
  <c r="G105" i="35"/>
  <c r="E102" i="35"/>
  <c r="I94" i="35"/>
  <c r="G92" i="35"/>
  <c r="E90" i="35"/>
  <c r="I85" i="35"/>
  <c r="G82" i="35"/>
  <c r="E79" i="35"/>
  <c r="I73" i="35"/>
  <c r="G70" i="35"/>
  <c r="E68" i="35"/>
  <c r="I58" i="35"/>
  <c r="G56" i="35"/>
  <c r="E54" i="35"/>
  <c r="I50" i="35"/>
  <c r="G47" i="35"/>
  <c r="E45" i="35"/>
  <c r="I40" i="35"/>
  <c r="G38" i="35"/>
  <c r="E36" i="35"/>
  <c r="I32" i="35"/>
  <c r="I30" i="35"/>
  <c r="E30" i="35"/>
  <c r="G27" i="35"/>
  <c r="I27" i="35"/>
  <c r="G30" i="35"/>
  <c r="E27" i="35"/>
  <c r="G86" i="33"/>
  <c r="I145" i="33"/>
  <c r="N143" i="33"/>
  <c r="E143" i="33"/>
  <c r="I141" i="33"/>
  <c r="N139" i="33"/>
  <c r="E139" i="33"/>
  <c r="I136" i="33"/>
  <c r="N134" i="33"/>
  <c r="E134" i="33"/>
  <c r="N128" i="33"/>
  <c r="G125" i="33"/>
  <c r="N119" i="33"/>
  <c r="E119" i="33"/>
  <c r="I116" i="33"/>
  <c r="K113" i="33"/>
  <c r="C113" i="33"/>
  <c r="E110" i="33"/>
  <c r="I107" i="33"/>
  <c r="N104" i="33"/>
  <c r="E104" i="33"/>
  <c r="I101" i="33"/>
  <c r="N98" i="33"/>
  <c r="E98" i="33"/>
  <c r="G95" i="33"/>
  <c r="I92" i="33"/>
  <c r="N89" i="33"/>
  <c r="E89" i="33"/>
  <c r="G145" i="33"/>
  <c r="K143" i="33"/>
  <c r="C143" i="33"/>
  <c r="G141" i="33"/>
  <c r="K139" i="33"/>
  <c r="C139" i="33"/>
  <c r="G136" i="33"/>
  <c r="K134" i="33"/>
  <c r="C134" i="33"/>
  <c r="N125" i="33"/>
  <c r="E125" i="33"/>
  <c r="K119" i="33"/>
  <c r="C119" i="33"/>
  <c r="G116" i="33"/>
  <c r="I113" i="33"/>
  <c r="K110" i="33"/>
  <c r="C110" i="33"/>
  <c r="G107" i="33"/>
  <c r="K104" i="33"/>
  <c r="C104" i="33"/>
  <c r="G101" i="33"/>
  <c r="K98" i="33"/>
  <c r="C98" i="33"/>
  <c r="E95" i="33"/>
  <c r="G92" i="33"/>
  <c r="K89" i="33"/>
  <c r="C89" i="33"/>
  <c r="N145" i="33"/>
  <c r="E145" i="33"/>
  <c r="I143" i="33"/>
  <c r="N141" i="33"/>
  <c r="E141" i="33"/>
  <c r="I139" i="33"/>
  <c r="N136" i="33"/>
  <c r="E136" i="33"/>
  <c r="I134" i="33"/>
  <c r="K131" i="33"/>
  <c r="K125" i="33"/>
  <c r="C125" i="33"/>
  <c r="I119" i="33"/>
  <c r="N116" i="33"/>
  <c r="E116" i="33"/>
  <c r="G113" i="33"/>
  <c r="I110" i="33"/>
  <c r="N107" i="33"/>
  <c r="E107" i="33"/>
  <c r="I104" i="33"/>
  <c r="N101" i="33"/>
  <c r="E101" i="33"/>
  <c r="I98" i="33"/>
  <c r="K95" i="33"/>
  <c r="C95" i="33"/>
  <c r="E92" i="33"/>
  <c r="I89" i="33"/>
  <c r="K145" i="33"/>
  <c r="C145" i="33"/>
  <c r="G143" i="33"/>
  <c r="K141" i="33"/>
  <c r="C141" i="33"/>
  <c r="G134" i="33"/>
  <c r="G119" i="33"/>
  <c r="G110" i="33"/>
  <c r="K101" i="33"/>
  <c r="K92" i="33"/>
  <c r="G139" i="33"/>
  <c r="E131" i="33"/>
  <c r="K116" i="33"/>
  <c r="K107" i="33"/>
  <c r="C101" i="33"/>
  <c r="C92" i="33"/>
  <c r="K136" i="33"/>
  <c r="I125" i="33"/>
  <c r="C116" i="33"/>
  <c r="C107" i="33"/>
  <c r="G98" i="33"/>
  <c r="G89" i="33"/>
  <c r="C136" i="33"/>
  <c r="N122" i="33"/>
  <c r="E113" i="33"/>
  <c r="G104" i="33"/>
  <c r="I95" i="33"/>
  <c r="G67" i="33"/>
  <c r="G81" i="33"/>
  <c r="I78" i="33"/>
  <c r="K75" i="33"/>
  <c r="K71" i="33"/>
  <c r="E69" i="33"/>
  <c r="E65" i="33"/>
  <c r="E62" i="33"/>
  <c r="G58" i="33"/>
  <c r="E81" i="33"/>
  <c r="G78" i="33"/>
  <c r="E75" i="33"/>
  <c r="G71" i="33"/>
  <c r="K67" i="33"/>
  <c r="K62" i="33"/>
  <c r="C62" i="33"/>
  <c r="E58" i="33"/>
  <c r="K81" i="33"/>
  <c r="C81" i="33"/>
  <c r="E78" i="33"/>
  <c r="K73" i="33"/>
  <c r="E71" i="33"/>
  <c r="E67" i="33"/>
  <c r="I62" i="33"/>
  <c r="K58" i="33"/>
  <c r="C58" i="33"/>
  <c r="I81" i="33"/>
  <c r="K78" i="33"/>
  <c r="C78" i="33"/>
  <c r="E73" i="33"/>
  <c r="K69" i="33"/>
  <c r="K65" i="33"/>
  <c r="G62" i="33"/>
  <c r="I58" i="33"/>
  <c r="I55" i="33"/>
  <c r="G55" i="33"/>
  <c r="C17" i="33"/>
  <c r="C27" i="33"/>
  <c r="C37" i="33"/>
  <c r="C46" i="33"/>
  <c r="C20" i="33"/>
  <c r="C30" i="33"/>
  <c r="C39" i="33"/>
  <c r="I86" i="33"/>
  <c r="C12" i="33"/>
  <c r="C22" i="33"/>
  <c r="C32" i="33"/>
  <c r="C41" i="33"/>
  <c r="C15" i="33"/>
  <c r="C24" i="33"/>
  <c r="C35" i="33"/>
  <c r="C43" i="33"/>
  <c r="K8" i="37" l="1"/>
  <c r="E8" i="37"/>
  <c r="I8" i="37"/>
  <c r="O8" i="37"/>
  <c r="Q8" i="37"/>
  <c r="M8" i="37"/>
  <c r="G8" i="37"/>
  <c r="C11" i="38"/>
  <c r="C13" i="38"/>
  <c r="C18" i="38"/>
  <c r="C8" i="37" l="1"/>
  <c r="I24" i="35" l="1"/>
  <c r="G24" i="35"/>
  <c r="E24" i="35"/>
  <c r="I22" i="35"/>
  <c r="G22" i="35"/>
  <c r="E22" i="35"/>
  <c r="I20" i="35"/>
  <c r="G20" i="35"/>
  <c r="E20" i="35"/>
  <c r="I18" i="35"/>
  <c r="G18" i="35"/>
  <c r="E18" i="35"/>
  <c r="I16" i="35"/>
  <c r="G16" i="35"/>
  <c r="E16" i="35"/>
  <c r="G14" i="35"/>
  <c r="I14" i="35"/>
  <c r="E14" i="35"/>
  <c r="E12" i="36" l="1"/>
  <c r="C15" i="38"/>
  <c r="C20" i="38"/>
  <c r="C22" i="38"/>
  <c r="C24" i="38"/>
  <c r="C26" i="38"/>
  <c r="C29" i="38"/>
  <c r="C32" i="38"/>
  <c r="C34" i="38"/>
  <c r="C36" i="38"/>
  <c r="C39" i="38"/>
  <c r="C42" i="38"/>
  <c r="C44" i="38"/>
  <c r="C46" i="38"/>
  <c r="C48" i="38"/>
  <c r="C50" i="38"/>
  <c r="C52" i="38"/>
  <c r="C54" i="38"/>
  <c r="C57" i="38"/>
  <c r="C60" i="38"/>
  <c r="C67" i="38"/>
  <c r="E69" i="38"/>
  <c r="G12" i="36"/>
  <c r="C15" i="36"/>
  <c r="E15" i="36"/>
  <c r="G15" i="36"/>
  <c r="C17" i="36"/>
  <c r="E17" i="36"/>
  <c r="G17" i="36"/>
  <c r="C20" i="36"/>
  <c r="E20" i="36"/>
  <c r="G20" i="36"/>
  <c r="C23" i="36"/>
  <c r="E23" i="36"/>
  <c r="G23" i="36"/>
  <c r="E25" i="36"/>
  <c r="E27" i="36"/>
  <c r="E30" i="36"/>
  <c r="G30" i="36"/>
  <c r="C33" i="36"/>
  <c r="G33" i="36"/>
  <c r="C42" i="36"/>
  <c r="C44" i="36"/>
  <c r="C46" i="36"/>
  <c r="C48" i="36"/>
  <c r="E50" i="36"/>
  <c r="G50" i="36"/>
  <c r="C52" i="36"/>
  <c r="E52" i="36"/>
  <c r="G52" i="36"/>
  <c r="C54" i="36"/>
  <c r="E54" i="36"/>
  <c r="G54" i="36"/>
  <c r="G69" i="38"/>
  <c r="I69" i="38"/>
  <c r="K69" i="38"/>
  <c r="C71" i="38"/>
  <c r="E73" i="38"/>
  <c r="G73" i="38"/>
  <c r="I73" i="38"/>
  <c r="K73" i="38"/>
  <c r="C75" i="38"/>
  <c r="E75" i="38"/>
  <c r="G75" i="38"/>
  <c r="I75" i="38"/>
  <c r="K75" i="3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<sst xmlns="http://schemas.openxmlformats.org/spreadsheetml/2006/main" count="11344" uniqueCount="3019">
  <si>
    <t>ONS Code</t>
  </si>
  <si>
    <t>Class</t>
  </si>
  <si>
    <t>Region</t>
  </si>
  <si>
    <t>Local Authority</t>
  </si>
  <si>
    <t>1/1</t>
  </si>
  <si>
    <t>2/1</t>
  </si>
  <si>
    <t>3/1</t>
  </si>
  <si>
    <t>4/1</t>
  </si>
  <si>
    <t>5/1</t>
  </si>
  <si>
    <t>6/1</t>
  </si>
  <si>
    <t>7/1</t>
  </si>
  <si>
    <t>8/1</t>
  </si>
  <si>
    <t>9/1</t>
  </si>
  <si>
    <t>10/1</t>
  </si>
  <si>
    <t>11/1</t>
  </si>
  <si>
    <t>12/1</t>
  </si>
  <si>
    <t>12/2</t>
  </si>
  <si>
    <t>12/3</t>
  </si>
  <si>
    <t>13/1</t>
  </si>
  <si>
    <t>13/2</t>
  </si>
  <si>
    <t>13/3</t>
  </si>
  <si>
    <t>13/4</t>
  </si>
  <si>
    <t>13/5</t>
  </si>
  <si>
    <t>14/1</t>
  </si>
  <si>
    <t>14/5</t>
  </si>
  <si>
    <t>15/1</t>
  </si>
  <si>
    <t>15/2</t>
  </si>
  <si>
    <t>15/3</t>
  </si>
  <si>
    <t>15/5</t>
  </si>
  <si>
    <t>16/2</t>
  </si>
  <si>
    <t>16/5</t>
  </si>
  <si>
    <t>17/2</t>
  </si>
  <si>
    <t>17/5</t>
  </si>
  <si>
    <t>18/2</t>
  </si>
  <si>
    <t>18/3</t>
  </si>
  <si>
    <t>18/5</t>
  </si>
  <si>
    <t>19/2</t>
  </si>
  <si>
    <t>19/3</t>
  </si>
  <si>
    <t>19/5</t>
  </si>
  <si>
    <t>20/2</t>
  </si>
  <si>
    <t>20/3</t>
  </si>
  <si>
    <t>20/5</t>
  </si>
  <si>
    <t>21/2</t>
  </si>
  <si>
    <t>21/5</t>
  </si>
  <si>
    <t>22/2</t>
  </si>
  <si>
    <t>22/5</t>
  </si>
  <si>
    <t>23/1</t>
  </si>
  <si>
    <t>23/2</t>
  </si>
  <si>
    <t>23/3</t>
  </si>
  <si>
    <t>23/4</t>
  </si>
  <si>
    <t>23/5</t>
  </si>
  <si>
    <t>24/1</t>
  </si>
  <si>
    <t>24/2</t>
  </si>
  <si>
    <t>24/3</t>
  </si>
  <si>
    <t>24/4</t>
  </si>
  <si>
    <t>24/5</t>
  </si>
  <si>
    <t>25/2</t>
  </si>
  <si>
    <t>25/3</t>
  </si>
  <si>
    <t>25/4</t>
  </si>
  <si>
    <t>25/5</t>
  </si>
  <si>
    <t>26/2</t>
  </si>
  <si>
    <t>26/3</t>
  </si>
  <si>
    <t>26/4</t>
  </si>
  <si>
    <t>26/5</t>
  </si>
  <si>
    <t>27/2</t>
  </si>
  <si>
    <t>27/3</t>
  </si>
  <si>
    <t>27/4</t>
  </si>
  <si>
    <t>27/5</t>
  </si>
  <si>
    <t>28/2</t>
  </si>
  <si>
    <t>28/3</t>
  </si>
  <si>
    <t>28/4</t>
  </si>
  <si>
    <t>28/5</t>
  </si>
  <si>
    <t>29/2</t>
  </si>
  <si>
    <t>29/3</t>
  </si>
  <si>
    <t>29/4</t>
  </si>
  <si>
    <t>29/5</t>
  </si>
  <si>
    <t>30/2</t>
  </si>
  <si>
    <t>30/3</t>
  </si>
  <si>
    <t>30/4</t>
  </si>
  <si>
    <t>30/5</t>
  </si>
  <si>
    <t>31/2</t>
  </si>
  <si>
    <t>31/3</t>
  </si>
  <si>
    <t>31/4</t>
  </si>
  <si>
    <t>31/5</t>
  </si>
  <si>
    <t>32/2</t>
  </si>
  <si>
    <t>32/3</t>
  </si>
  <si>
    <t>32/4</t>
  </si>
  <si>
    <t>32/5</t>
  </si>
  <si>
    <t>33/2</t>
  </si>
  <si>
    <t>33/3</t>
  </si>
  <si>
    <t>33/4</t>
  </si>
  <si>
    <t>33/5</t>
  </si>
  <si>
    <t>34/2</t>
  </si>
  <si>
    <t>35/2</t>
  </si>
  <si>
    <t>35/3</t>
  </si>
  <si>
    <t>35/4</t>
  </si>
  <si>
    <t>35/5</t>
  </si>
  <si>
    <t>36/2</t>
  </si>
  <si>
    <t>36/3</t>
  </si>
  <si>
    <t>Names/3</t>
  </si>
  <si>
    <t>Names/4</t>
  </si>
  <si>
    <t>netcollect_tot_1</t>
  </si>
  <si>
    <t>tpptola</t>
  </si>
  <si>
    <t>tppfromla</t>
  </si>
  <si>
    <t>costcoll_form</t>
  </si>
  <si>
    <t>costcoll_legal</t>
  </si>
  <si>
    <t>costcoll_allow</t>
  </si>
  <si>
    <t>cityoffset</t>
  </si>
  <si>
    <t>disreg_da_2</t>
  </si>
  <si>
    <t>disreg_renew_tot_1</t>
  </si>
  <si>
    <t>disreg_renew_ba</t>
  </si>
  <si>
    <t>disreg_renew_mpa</t>
  </si>
  <si>
    <t>nndrincome</t>
  </si>
  <si>
    <t>nndrsharepc_cg</t>
  </si>
  <si>
    <t>nndrsharepc_ba</t>
  </si>
  <si>
    <t>nndrsharepc_mpa</t>
  </si>
  <si>
    <t>nndrsharepc_fra</t>
  </si>
  <si>
    <t>nndrsharepc_tot</t>
  </si>
  <si>
    <t>nndrshare_cg</t>
  </si>
  <si>
    <t>nndrshare_ba</t>
  </si>
  <si>
    <t>nndrshare_mpa</t>
  </si>
  <si>
    <t>nndrshare_fra</t>
  </si>
  <si>
    <t>nndrshare_tot</t>
  </si>
  <si>
    <t>costcoll_allow_ba</t>
  </si>
  <si>
    <t>costcoll_allow_tot</t>
  </si>
  <si>
    <t>disreg_da_ba</t>
  </si>
  <si>
    <t>disreg_da_mpa</t>
  </si>
  <si>
    <t>disreg_da_3</t>
  </si>
  <si>
    <t>disreg_renew_ba_1</t>
  </si>
  <si>
    <t>disreg_renew_mpa_1</t>
  </si>
  <si>
    <t>disreg_renew_tot_2</t>
  </si>
  <si>
    <t>cityoffset_ba</t>
  </si>
  <si>
    <t>cityoffset_tot</t>
  </si>
  <si>
    <t>portbristol_ba</t>
  </si>
  <si>
    <t>portbristol_tot_1</t>
  </si>
  <si>
    <t>surpdef_cg</t>
  </si>
  <si>
    <t>surpdef_ba</t>
  </si>
  <si>
    <t>surpdef_mpa</t>
  </si>
  <si>
    <t>surpdef_fra</t>
  </si>
  <si>
    <t>surpdef_tot</t>
  </si>
  <si>
    <t>totdue_cg</t>
  </si>
  <si>
    <t>totdue_ba</t>
  </si>
  <si>
    <t>totdue_mpa</t>
  </si>
  <si>
    <t>totdue_fra</t>
  </si>
  <si>
    <t>totdue_tot</t>
  </si>
  <si>
    <t>s31_rural_ba</t>
  </si>
  <si>
    <t>s31_rural_mpa</t>
  </si>
  <si>
    <t>s31_rural_fra</t>
  </si>
  <si>
    <t>s31_rural_tot</t>
  </si>
  <si>
    <t>s31_smlsupp_ba</t>
  </si>
  <si>
    <t>s31_smlsupp_mpa</t>
  </si>
  <si>
    <t>s31_smlsupp_fra</t>
  </si>
  <si>
    <t>s31_smlsupp_tot</t>
  </si>
  <si>
    <t>s31_publictoil_ba</t>
  </si>
  <si>
    <t>s31_publictoil_mpa</t>
  </si>
  <si>
    <t>s31_publictoil_fra</t>
  </si>
  <si>
    <t>s31_publictoil_tot</t>
  </si>
  <si>
    <t>s31_lowcarbheat_ba</t>
  </si>
  <si>
    <t>s31_lowcarbheat_mpa</t>
  </si>
  <si>
    <t>s31_lowcarbheat_fra</t>
  </si>
  <si>
    <t>s31_lowcarbheat_tot</t>
  </si>
  <si>
    <t>s31_total_ba</t>
  </si>
  <si>
    <t>s31_total_mpa</t>
  </si>
  <si>
    <t>s31_total_fra</t>
  </si>
  <si>
    <t>s31_total_tot</t>
  </si>
  <si>
    <t>UA</t>
  </si>
  <si>
    <t>1/2</t>
  </si>
  <si>
    <t>1/3</t>
  </si>
  <si>
    <t>3/2</t>
  </si>
  <si>
    <t>4/2</t>
  </si>
  <si>
    <t>5/2</t>
  </si>
  <si>
    <t>5/3</t>
  </si>
  <si>
    <t>6/2</t>
  </si>
  <si>
    <t>6/3</t>
  </si>
  <si>
    <t>7/2</t>
  </si>
  <si>
    <t>8/2</t>
  </si>
  <si>
    <t>9/2</t>
  </si>
  <si>
    <t>9/3</t>
  </si>
  <si>
    <t>10/2</t>
  </si>
  <si>
    <t>10/3</t>
  </si>
  <si>
    <t>11/2</t>
  </si>
  <si>
    <t>11/3</t>
  </si>
  <si>
    <t>14/2</t>
  </si>
  <si>
    <t>14/3</t>
  </si>
  <si>
    <t>16/1</t>
  </si>
  <si>
    <t>17/1</t>
  </si>
  <si>
    <t>18/1</t>
  </si>
  <si>
    <t>19/1</t>
  </si>
  <si>
    <t>20/1</t>
  </si>
  <si>
    <t>21/1</t>
  </si>
  <si>
    <t>21/3</t>
  </si>
  <si>
    <t>22/1</t>
  </si>
  <si>
    <t>22/3</t>
  </si>
  <si>
    <t>25/1</t>
  </si>
  <si>
    <t>26/1</t>
  </si>
  <si>
    <t>27/1</t>
  </si>
  <si>
    <t>28/1</t>
  </si>
  <si>
    <t>33/1</t>
  </si>
  <si>
    <t>35/1</t>
  </si>
  <si>
    <t>36/1</t>
  </si>
  <si>
    <t>37/1</t>
  </si>
  <si>
    <t>37/2</t>
  </si>
  <si>
    <t>37/3</t>
  </si>
  <si>
    <t>38/2</t>
  </si>
  <si>
    <t>38/3</t>
  </si>
  <si>
    <t>39/1</t>
  </si>
  <si>
    <t>39/2</t>
  </si>
  <si>
    <t>39/3</t>
  </si>
  <si>
    <t>40/1</t>
  </si>
  <si>
    <t>40/2</t>
  </si>
  <si>
    <t>41/1</t>
  </si>
  <si>
    <t>41/2</t>
  </si>
  <si>
    <t>42/1</t>
  </si>
  <si>
    <t>42/2</t>
  </si>
  <si>
    <t>42/3</t>
  </si>
  <si>
    <t>totrv_baa</t>
  </si>
  <si>
    <t>totrv_da</t>
  </si>
  <si>
    <t>totrv_tot</t>
  </si>
  <si>
    <t>grsrate_baa</t>
  </si>
  <si>
    <t>grsrate_da</t>
  </si>
  <si>
    <t>grsrate_estgrow_baa</t>
  </si>
  <si>
    <t>grsrate_estgrow_da</t>
  </si>
  <si>
    <t>grsrate_fcast_baa</t>
  </si>
  <si>
    <t>grsrate_fcast_da</t>
  </si>
  <si>
    <t>grsrate_fcast_tot</t>
  </si>
  <si>
    <t>transarr_fgone_baa</t>
  </si>
  <si>
    <t>transarr_fgone_da</t>
  </si>
  <si>
    <t>transarr_fgone_tot</t>
  </si>
  <si>
    <t>transarr_estgrow_baa</t>
  </si>
  <si>
    <t>transarr_estgrow_da</t>
  </si>
  <si>
    <t>tpp_tot_baa</t>
  </si>
  <si>
    <t>tpp_tot_da</t>
  </si>
  <si>
    <t>tpp_tot_tot</t>
  </si>
  <si>
    <t>sbrr_fcastpy_baa</t>
  </si>
  <si>
    <t>sbrr_fcastpy_da</t>
  </si>
  <si>
    <t>sbrr_fcastpy_tot</t>
  </si>
  <si>
    <t>sbrrsecprop_baa</t>
  </si>
  <si>
    <t>sbrrsecprop_da</t>
  </si>
  <si>
    <t>sbrrsecprop_tot</t>
  </si>
  <si>
    <t>mr_charity_baa</t>
  </si>
  <si>
    <t>mr_charity_da</t>
  </si>
  <si>
    <t>mr_charity_tot</t>
  </si>
  <si>
    <t>mr_casc_baa</t>
  </si>
  <si>
    <t>mr_casc_da</t>
  </si>
  <si>
    <t>mr_casc_tot</t>
  </si>
  <si>
    <t>mr_rural_baa</t>
  </si>
  <si>
    <t>mr_rural_da</t>
  </si>
  <si>
    <t>mr_rural_tot</t>
  </si>
  <si>
    <t>mr_toilets_baa</t>
  </si>
  <si>
    <t>mr_toilets_da</t>
  </si>
  <si>
    <t>mr_toilets_tot</t>
  </si>
  <si>
    <t>mr_tot_baa</t>
  </si>
  <si>
    <t>mr_tot_da</t>
  </si>
  <si>
    <t>mr_estgrow_baa</t>
  </si>
  <si>
    <t>mr_estgrow_da</t>
  </si>
  <si>
    <t>mr_fcast_baa</t>
  </si>
  <si>
    <t>mr_fcast_da</t>
  </si>
  <si>
    <t>mr_fcast_tot</t>
  </si>
  <si>
    <t>partocc_baa</t>
  </si>
  <si>
    <t>partocc_da</t>
  </si>
  <si>
    <t>partocc_tot</t>
  </si>
  <si>
    <t>empty_baa</t>
  </si>
  <si>
    <t>empty_da</t>
  </si>
  <si>
    <t>empty_tot</t>
  </si>
  <si>
    <t>emptytot_baa</t>
  </si>
  <si>
    <t>emptytot_da</t>
  </si>
  <si>
    <t>emptytot_estgrow_baa</t>
  </si>
  <si>
    <t>emptytot_estgrow_da</t>
  </si>
  <si>
    <t>emptytot_fcast_baa</t>
  </si>
  <si>
    <t>emptytot_fcast_da</t>
  </si>
  <si>
    <t>emptytot_fcast_tot</t>
  </si>
  <si>
    <t>dr_charity_baa</t>
  </si>
  <si>
    <t>dr_charity_da</t>
  </si>
  <si>
    <t>dr_charity_tot</t>
  </si>
  <si>
    <t>dr_nonprof_baa</t>
  </si>
  <si>
    <t>dr_nonprof_da</t>
  </si>
  <si>
    <t>dr_nonprof_tot</t>
  </si>
  <si>
    <t>dr_casc_baa</t>
  </si>
  <si>
    <t>dr_casc_da</t>
  </si>
  <si>
    <t>dr_casc_tot</t>
  </si>
  <si>
    <t>dr_smlrural_baa</t>
  </si>
  <si>
    <t>dr_smlrural_da</t>
  </si>
  <si>
    <t>dr_smlrural_tot</t>
  </si>
  <si>
    <t>dr_other_baa</t>
  </si>
  <si>
    <t>dr_other_da</t>
  </si>
  <si>
    <t>dr_other_tot</t>
  </si>
  <si>
    <t>ezfreeports</t>
  </si>
  <si>
    <t>dr_tot_baa</t>
  </si>
  <si>
    <t>dr_tot_da</t>
  </si>
  <si>
    <t>dr_estgrow_baa</t>
  </si>
  <si>
    <t>dr_estgrow_da</t>
  </si>
  <si>
    <t>dr_fcast_baa</t>
  </si>
  <si>
    <t>dr_fcast_da</t>
  </si>
  <si>
    <t>dr_fcast_tot</t>
  </si>
  <si>
    <t>smlsup_baa</t>
  </si>
  <si>
    <t>smlsup_da</t>
  </si>
  <si>
    <t>smlsup_tot</t>
  </si>
  <si>
    <t>drs31_tot_baa</t>
  </si>
  <si>
    <t>drs31_tot_da</t>
  </si>
  <si>
    <t>drs31_estgrow_baa</t>
  </si>
  <si>
    <t>drs31_estgrow_da</t>
  </si>
  <si>
    <t>drs31_fcast_baa</t>
  </si>
  <si>
    <t>drs31_fcast_da</t>
  </si>
  <si>
    <t>drs31_fcast_tot</t>
  </si>
  <si>
    <t>netrates_baa</t>
  </si>
  <si>
    <t>netrates_da</t>
  </si>
  <si>
    <t>netrates_tot</t>
  </si>
  <si>
    <t>2/2</t>
  </si>
  <si>
    <t>2/3</t>
  </si>
  <si>
    <t>3/3</t>
  </si>
  <si>
    <t>4/3</t>
  </si>
  <si>
    <t>netrates_baa_1</t>
  </si>
  <si>
    <t>netrates_da_1</t>
  </si>
  <si>
    <t>netrates_tot_1</t>
  </si>
  <si>
    <t>loss_baddebt_baa</t>
  </si>
  <si>
    <t>loss_baddebt_da_1</t>
  </si>
  <si>
    <t>loss_baddebt_tot</t>
  </si>
  <si>
    <t>loss_repay_baa</t>
  </si>
  <si>
    <t>loss_repay_da_1</t>
  </si>
  <si>
    <t>loss_repay_tot</t>
  </si>
  <si>
    <t>netcollect_baa</t>
  </si>
  <si>
    <t>netcollect_da_1</t>
  </si>
  <si>
    <t>netcollect_tot</t>
  </si>
  <si>
    <t>disreg_renew_baa</t>
  </si>
  <si>
    <t>disreg_renew_da_1</t>
  </si>
  <si>
    <t>disreg_renew_tot</t>
  </si>
  <si>
    <t>tpp_tot_da_1</t>
  </si>
  <si>
    <t>disreg_base_da_1</t>
  </si>
  <si>
    <t>disreg_da_1</t>
  </si>
  <si>
    <t>disreg_tot</t>
  </si>
  <si>
    <t>portbristol_baa</t>
  </si>
  <si>
    <t>portbristol_tot</t>
  </si>
  <si>
    <t>Ecode</t>
  </si>
  <si>
    <t>Ezcode</t>
  </si>
  <si>
    <t>EZ Name</t>
  </si>
  <si>
    <t>Sum payable by rate payers after taking account of transitional adjustments, empty property rate, mandatory and discretionary reliefs</t>
  </si>
  <si>
    <t>Net Rates payable less losses</t>
  </si>
  <si>
    <t>Renewable Energy</t>
  </si>
  <si>
    <t xml:space="preserve">Transitional Protection Payment  </t>
  </si>
  <si>
    <t>Baseline</t>
  </si>
  <si>
    <t>Total Disregarded Amounts</t>
  </si>
  <si>
    <t>7/3</t>
  </si>
  <si>
    <t>21/4</t>
  </si>
  <si>
    <t>22/4</t>
  </si>
  <si>
    <t>credit_br</t>
  </si>
  <si>
    <t>credit_writeoff</t>
  </si>
  <si>
    <t>credit_noncoll</t>
  </si>
  <si>
    <t>credit_appeal</t>
  </si>
  <si>
    <t>credit_appealchng</t>
  </si>
  <si>
    <t>credit_tot</t>
  </si>
  <si>
    <t>credit_tpprecv</t>
  </si>
  <si>
    <t>credit_reconcil</t>
  </si>
  <si>
    <t>credit_pydeficit</t>
  </si>
  <si>
    <t>credit_othertot</t>
  </si>
  <si>
    <t>charge_tpp</t>
  </si>
  <si>
    <t>charge_cshare</t>
  </si>
  <si>
    <t>charge_mpainc</t>
  </si>
  <si>
    <t>charge_genfund</t>
  </si>
  <si>
    <t>charge_disreg</t>
  </si>
  <si>
    <t>charge_reconcil</t>
  </si>
  <si>
    <t>charge_pysurp</t>
  </si>
  <si>
    <t>charge_tot</t>
  </si>
  <si>
    <t>surpdef</t>
  </si>
  <si>
    <t>ezinvestzone_baa</t>
  </si>
  <si>
    <t>ezinvestzone_da</t>
  </si>
  <si>
    <t>ezinvestzone_tot</t>
  </si>
  <si>
    <t>totrv_baa_sml</t>
  </si>
  <si>
    <t>totrv_da_sml</t>
  </si>
  <si>
    <t>totrv_tot_sml</t>
  </si>
  <si>
    <t>grsrate_estgrow_baa_sml</t>
  </si>
  <si>
    <t>grsrate_estgrow_da_sml</t>
  </si>
  <si>
    <t>totrv_baa_std</t>
  </si>
  <si>
    <t>totrv_da_std</t>
  </si>
  <si>
    <t>totrv_tot_std</t>
  </si>
  <si>
    <t>grsrate_estgrow_baa_std</t>
  </si>
  <si>
    <t>grsrate_estgrow_da_std</t>
  </si>
  <si>
    <t>E3831</t>
  </si>
  <si>
    <t>Adur</t>
  </si>
  <si>
    <t>E1031</t>
  </si>
  <si>
    <t>Amber Valley</t>
  </si>
  <si>
    <t>E3832</t>
  </si>
  <si>
    <t>Arun</t>
  </si>
  <si>
    <t>E3031</t>
  </si>
  <si>
    <t>Ashfield</t>
  </si>
  <si>
    <t>E2231</t>
  </si>
  <si>
    <t>Ashford</t>
  </si>
  <si>
    <t>E3531</t>
  </si>
  <si>
    <t>Babergh</t>
  </si>
  <si>
    <t>E5030</t>
  </si>
  <si>
    <t>Barking &amp; Dagenham</t>
  </si>
  <si>
    <t>E5031</t>
  </si>
  <si>
    <t>Barnet</t>
  </si>
  <si>
    <t>E4401</t>
  </si>
  <si>
    <t>Barnsley</t>
  </si>
  <si>
    <t>E1531</t>
  </si>
  <si>
    <t>Basildon</t>
  </si>
  <si>
    <t>E1731</t>
  </si>
  <si>
    <t>Basingstoke &amp; Deane</t>
  </si>
  <si>
    <t>E3032</t>
  </si>
  <si>
    <t>Bassetlaw</t>
  </si>
  <si>
    <t>E0101</t>
  </si>
  <si>
    <t>Bath &amp; North East Somerset UA</t>
  </si>
  <si>
    <t>E0202</t>
  </si>
  <si>
    <t>Bedford UA</t>
  </si>
  <si>
    <t>E5032</t>
  </si>
  <si>
    <t>Bexley</t>
  </si>
  <si>
    <t>E4601</t>
  </si>
  <si>
    <t>Birmingham</t>
  </si>
  <si>
    <t>E2431</t>
  </si>
  <si>
    <t>Blaby</t>
  </si>
  <si>
    <t>E2301</t>
  </si>
  <si>
    <t>Blackburn with Darwen UA</t>
  </si>
  <si>
    <t>E2302</t>
  </si>
  <si>
    <t>Blackpool UA</t>
  </si>
  <si>
    <t>E1032</t>
  </si>
  <si>
    <t>Bolsover</t>
  </si>
  <si>
    <t>E4201</t>
  </si>
  <si>
    <t>Bolton</t>
  </si>
  <si>
    <t>E2531</t>
  </si>
  <si>
    <t>Boston</t>
  </si>
  <si>
    <t>E1204</t>
  </si>
  <si>
    <t>Bournemouth, Christchurch &amp; Poole UA</t>
  </si>
  <si>
    <t>E0301</t>
  </si>
  <si>
    <t>Bracknell Forest UA</t>
  </si>
  <si>
    <t>E4701</t>
  </si>
  <si>
    <t>Bradford</t>
  </si>
  <si>
    <t>E1532</t>
  </si>
  <si>
    <t>Braintree</t>
  </si>
  <si>
    <t>E2631</t>
  </si>
  <si>
    <t>Breckland</t>
  </si>
  <si>
    <t>E5033</t>
  </si>
  <si>
    <t>Brent</t>
  </si>
  <si>
    <t>E1533</t>
  </si>
  <si>
    <t>Brentwood</t>
  </si>
  <si>
    <t>E1401</t>
  </si>
  <si>
    <t>Brighton &amp; Hove UA</t>
  </si>
  <si>
    <t>E0102</t>
  </si>
  <si>
    <t>Bristol UA</t>
  </si>
  <si>
    <t>E2632</t>
  </si>
  <si>
    <t>Broadland</t>
  </si>
  <si>
    <t>E5034</t>
  </si>
  <si>
    <t>Bromley</t>
  </si>
  <si>
    <t>E1831</t>
  </si>
  <si>
    <t>Bromsgrove</t>
  </si>
  <si>
    <t>E1931</t>
  </si>
  <si>
    <t>Broxbourne</t>
  </si>
  <si>
    <t>E3033</t>
  </si>
  <si>
    <t>Broxtowe</t>
  </si>
  <si>
    <t>E0402</t>
  </si>
  <si>
    <t>Buckinghamshire UA</t>
  </si>
  <si>
    <t>E2333</t>
  </si>
  <si>
    <t>Burnley</t>
  </si>
  <si>
    <t>E4202</t>
  </si>
  <si>
    <t>Bury</t>
  </si>
  <si>
    <t>E4702</t>
  </si>
  <si>
    <t>Calderdale</t>
  </si>
  <si>
    <t>E0531</t>
  </si>
  <si>
    <t>Cambridge</t>
  </si>
  <si>
    <t>E5011</t>
  </si>
  <si>
    <t>Camden</t>
  </si>
  <si>
    <t>E3431</t>
  </si>
  <si>
    <t>Cannock Chase</t>
  </si>
  <si>
    <t>E2232</t>
  </si>
  <si>
    <t>Canterbury</t>
  </si>
  <si>
    <t>E1534</t>
  </si>
  <si>
    <t>Castle Point</t>
  </si>
  <si>
    <t>E0203</t>
  </si>
  <si>
    <t>Central Bedfordshire UA</t>
  </si>
  <si>
    <t>E2432</t>
  </si>
  <si>
    <t>Charnwood</t>
  </si>
  <si>
    <t>E1535</t>
  </si>
  <si>
    <t>Chelmsford</t>
  </si>
  <si>
    <t>E1631</t>
  </si>
  <si>
    <t>Cheltenham</t>
  </si>
  <si>
    <t>E3131</t>
  </si>
  <si>
    <t>Cherwell</t>
  </si>
  <si>
    <t>E0603</t>
  </si>
  <si>
    <t>Cheshire East UA</t>
  </si>
  <si>
    <t>E0604</t>
  </si>
  <si>
    <t>Cheshire West and Chester UA</t>
  </si>
  <si>
    <t>E1033</t>
  </si>
  <si>
    <t>Chesterfield</t>
  </si>
  <si>
    <t>E3833</t>
  </si>
  <si>
    <t>Chichester</t>
  </si>
  <si>
    <t>E2334</t>
  </si>
  <si>
    <t>Chorley</t>
  </si>
  <si>
    <t>E5010</t>
  </si>
  <si>
    <t>City of London</t>
  </si>
  <si>
    <t>E1536</t>
  </si>
  <si>
    <t>Colchester</t>
  </si>
  <si>
    <t>E0801</t>
  </si>
  <si>
    <t>Cornwall UA</t>
  </si>
  <si>
    <t>E1632</t>
  </si>
  <si>
    <t>Cotswold</t>
  </si>
  <si>
    <t>E4602</t>
  </si>
  <si>
    <t>Coventry</t>
  </si>
  <si>
    <t>E3834</t>
  </si>
  <si>
    <t>Crawley</t>
  </si>
  <si>
    <t>E5035</t>
  </si>
  <si>
    <t>Croydon</t>
  </si>
  <si>
    <t>E0901</t>
  </si>
  <si>
    <t>Cumberland</t>
  </si>
  <si>
    <t>E1932</t>
  </si>
  <si>
    <t>Dacorum</t>
  </si>
  <si>
    <t>E1301</t>
  </si>
  <si>
    <t>Darlington UA</t>
  </si>
  <si>
    <t>E2233</t>
  </si>
  <si>
    <t>Dartford</t>
  </si>
  <si>
    <t>E1001</t>
  </si>
  <si>
    <t>Derby UA</t>
  </si>
  <si>
    <t>E1035</t>
  </si>
  <si>
    <t>Derbyshire Dales</t>
  </si>
  <si>
    <t>E4402</t>
  </si>
  <si>
    <t>Doncaster</t>
  </si>
  <si>
    <t>E1203</t>
  </si>
  <si>
    <t>Dorset UA</t>
  </si>
  <si>
    <t>E2234</t>
  </si>
  <si>
    <t>Dover</t>
  </si>
  <si>
    <t>E4603</t>
  </si>
  <si>
    <t>Dudley</t>
  </si>
  <si>
    <t>E1302</t>
  </si>
  <si>
    <t>Durham UA</t>
  </si>
  <si>
    <t>E5036</t>
  </si>
  <si>
    <t>Ealing</t>
  </si>
  <si>
    <t>E0532</t>
  </si>
  <si>
    <t>East Cambridgeshire</t>
  </si>
  <si>
    <t>E1131</t>
  </si>
  <si>
    <t>East Devon</t>
  </si>
  <si>
    <t>E1732</t>
  </si>
  <si>
    <t>East Hampshire</t>
  </si>
  <si>
    <t>E1933</t>
  </si>
  <si>
    <t>East Hertfordshire</t>
  </si>
  <si>
    <t>E2532</t>
  </si>
  <si>
    <t>East Lindsey</t>
  </si>
  <si>
    <t>E2001</t>
  </si>
  <si>
    <t>East Riding of Yorkshire UA</t>
  </si>
  <si>
    <t>E3432</t>
  </si>
  <si>
    <t>East Staffordshire</t>
  </si>
  <si>
    <t>E3538</t>
  </si>
  <si>
    <t>East Suffolk</t>
  </si>
  <si>
    <t>E1432</t>
  </si>
  <si>
    <t>Eastbourne</t>
  </si>
  <si>
    <t>E1733</t>
  </si>
  <si>
    <t>Eastleigh</t>
  </si>
  <si>
    <t>E3631</t>
  </si>
  <si>
    <t>Elmbridge</t>
  </si>
  <si>
    <t>E5037</t>
  </si>
  <si>
    <t>Enfield</t>
  </si>
  <si>
    <t>E1537</t>
  </si>
  <si>
    <t>Epping Forest</t>
  </si>
  <si>
    <t>E3632</t>
  </si>
  <si>
    <t>Epsom &amp; Ewell</t>
  </si>
  <si>
    <t>E1036</t>
  </si>
  <si>
    <t>Erewash</t>
  </si>
  <si>
    <t>E1132</t>
  </si>
  <si>
    <t>Exeter</t>
  </si>
  <si>
    <t>E1734</t>
  </si>
  <si>
    <t>Fareham</t>
  </si>
  <si>
    <t>E0533</t>
  </si>
  <si>
    <t>Fenland</t>
  </si>
  <si>
    <t>E2240</t>
  </si>
  <si>
    <t>Folkestone &amp; Hythe</t>
  </si>
  <si>
    <t>E1633</t>
  </si>
  <si>
    <t>Forest of Dean</t>
  </si>
  <si>
    <t>E2335</t>
  </si>
  <si>
    <t>Fylde</t>
  </si>
  <si>
    <t>E4501</t>
  </si>
  <si>
    <t>Gateshead</t>
  </si>
  <si>
    <t>E3034</t>
  </si>
  <si>
    <t>Gedling</t>
  </si>
  <si>
    <t>E1634</t>
  </si>
  <si>
    <t>Gloucester</t>
  </si>
  <si>
    <t>E1735</t>
  </si>
  <si>
    <t>Gosport</t>
  </si>
  <si>
    <t>E2236</t>
  </si>
  <si>
    <t>Gravesham</t>
  </si>
  <si>
    <t>E2633</t>
  </si>
  <si>
    <t>Great Yarmouth</t>
  </si>
  <si>
    <t>E5012</t>
  </si>
  <si>
    <t>Greenwich</t>
  </si>
  <si>
    <t>E3633</t>
  </si>
  <si>
    <t>Guildford</t>
  </si>
  <si>
    <t>E5013</t>
  </si>
  <si>
    <t>Hackney</t>
  </si>
  <si>
    <t>E0601</t>
  </si>
  <si>
    <t>Halton UA</t>
  </si>
  <si>
    <t>E5014</t>
  </si>
  <si>
    <t>Hammersmith &amp; Fulham</t>
  </si>
  <si>
    <t>E2433</t>
  </si>
  <si>
    <t>Harborough</t>
  </si>
  <si>
    <t>E5038</t>
  </si>
  <si>
    <t>Haringey</t>
  </si>
  <si>
    <t>E1538</t>
  </si>
  <si>
    <t>Harlow</t>
  </si>
  <si>
    <t>E5039</t>
  </si>
  <si>
    <t>Harrow</t>
  </si>
  <si>
    <t>E1736</t>
  </si>
  <si>
    <t>Hart</t>
  </si>
  <si>
    <t>E0701</t>
  </si>
  <si>
    <t>Hartlepool UA</t>
  </si>
  <si>
    <t>E1433</t>
  </si>
  <si>
    <t>Hastings</t>
  </si>
  <si>
    <t>E1737</t>
  </si>
  <si>
    <t>Havant</t>
  </si>
  <si>
    <t>E5040</t>
  </si>
  <si>
    <t>Havering</t>
  </si>
  <si>
    <t>E1801</t>
  </si>
  <si>
    <t>Herefordshire UA</t>
  </si>
  <si>
    <t>E1934</t>
  </si>
  <si>
    <t>Hertsmere</t>
  </si>
  <si>
    <t>E1037</t>
  </si>
  <si>
    <t>High Peak</t>
  </si>
  <si>
    <t>E5041</t>
  </si>
  <si>
    <t>Hillingdon</t>
  </si>
  <si>
    <t>E2434</t>
  </si>
  <si>
    <t>Hinckley &amp; Bosworth</t>
  </si>
  <si>
    <t>E3835</t>
  </si>
  <si>
    <t>Horsham</t>
  </si>
  <si>
    <t>E5042</t>
  </si>
  <si>
    <t>Hounslow</t>
  </si>
  <si>
    <t>E0551</t>
  </si>
  <si>
    <t>Huntingdonshire</t>
  </si>
  <si>
    <t>E2336</t>
  </si>
  <si>
    <t>Hyndburn</t>
  </si>
  <si>
    <t>E3533</t>
  </si>
  <si>
    <t>Ipswich</t>
  </si>
  <si>
    <t>E2101</t>
  </si>
  <si>
    <t>Isle of Wight Council UA</t>
  </si>
  <si>
    <t>E4001</t>
  </si>
  <si>
    <t>Isles of Scilly</t>
  </si>
  <si>
    <t>E5015</t>
  </si>
  <si>
    <t>Islington</t>
  </si>
  <si>
    <t>E5016</t>
  </si>
  <si>
    <t>Kensington &amp; Chelsea</t>
  </si>
  <si>
    <t>E2634</t>
  </si>
  <si>
    <t>King's Lynn &amp; West Norfolk</t>
  </si>
  <si>
    <t>E2002</t>
  </si>
  <si>
    <t>Kingston-upon-Hull UA</t>
  </si>
  <si>
    <t>E5043</t>
  </si>
  <si>
    <t>Kingston-upon-Thames</t>
  </si>
  <si>
    <t>E4703</t>
  </si>
  <si>
    <t>Kirklees</t>
  </si>
  <si>
    <t>E4301</t>
  </si>
  <si>
    <t>Knowsley</t>
  </si>
  <si>
    <t>E5017</t>
  </si>
  <si>
    <t>Lambeth</t>
  </si>
  <si>
    <t>E2337</t>
  </si>
  <si>
    <t>Lancaster</t>
  </si>
  <si>
    <t>E4704</t>
  </si>
  <si>
    <t>Leeds</t>
  </si>
  <si>
    <t>E2401</t>
  </si>
  <si>
    <t>Leicester UA</t>
  </si>
  <si>
    <t>E1435</t>
  </si>
  <si>
    <t>Lewes</t>
  </si>
  <si>
    <t>E5018</t>
  </si>
  <si>
    <t>Lewisham</t>
  </si>
  <si>
    <t>E3433</t>
  </si>
  <si>
    <t>Lichfield</t>
  </si>
  <si>
    <t>E2533</t>
  </si>
  <si>
    <t>Lincoln</t>
  </si>
  <si>
    <t>E4302</t>
  </si>
  <si>
    <t>Liverpool</t>
  </si>
  <si>
    <t>E0201</t>
  </si>
  <si>
    <t>Luton UA</t>
  </si>
  <si>
    <t>E2237</t>
  </si>
  <si>
    <t>Maidstone</t>
  </si>
  <si>
    <t>E1539</t>
  </si>
  <si>
    <t>Maldon</t>
  </si>
  <si>
    <t>E1851</t>
  </si>
  <si>
    <t>Malvern Hills</t>
  </si>
  <si>
    <t>E4203</t>
  </si>
  <si>
    <t>Manchester</t>
  </si>
  <si>
    <t>E3035</t>
  </si>
  <si>
    <t>Mansfield</t>
  </si>
  <si>
    <t>E2201</t>
  </si>
  <si>
    <t>Medway UA</t>
  </si>
  <si>
    <t>E2436</t>
  </si>
  <si>
    <t>Melton</t>
  </si>
  <si>
    <t>E5044</t>
  </si>
  <si>
    <t>Merton</t>
  </si>
  <si>
    <t>E1133</t>
  </si>
  <si>
    <t>Mid Devon</t>
  </si>
  <si>
    <t>E3534</t>
  </si>
  <si>
    <t>Mid Suffolk</t>
  </si>
  <si>
    <t>E3836</t>
  </si>
  <si>
    <t>Mid Sussex</t>
  </si>
  <si>
    <t>E0702</t>
  </si>
  <si>
    <t>Middlesbrough UA</t>
  </si>
  <si>
    <t>E0401</t>
  </si>
  <si>
    <t>Milton Keynes UA</t>
  </si>
  <si>
    <t>E3634</t>
  </si>
  <si>
    <t>Mole Valley</t>
  </si>
  <si>
    <t>E1738</t>
  </si>
  <si>
    <t>New Forest</t>
  </si>
  <si>
    <t>E3036</t>
  </si>
  <si>
    <t>Newark &amp; Sherwood</t>
  </si>
  <si>
    <t>E3434</t>
  </si>
  <si>
    <t>Newcastle-under-Lyme</t>
  </si>
  <si>
    <t>E4502</t>
  </si>
  <si>
    <t>Newcastle-upon-Tyne</t>
  </si>
  <si>
    <t>E5045</t>
  </si>
  <si>
    <t>Newham</t>
  </si>
  <si>
    <t>E1134</t>
  </si>
  <si>
    <t>North Devon</t>
  </si>
  <si>
    <t>E1038</t>
  </si>
  <si>
    <t>North East Derbyshire</t>
  </si>
  <si>
    <t>E2003</t>
  </si>
  <si>
    <t>North East Lincolnshire UA</t>
  </si>
  <si>
    <t>E1935</t>
  </si>
  <si>
    <t>North Hertfordshire</t>
  </si>
  <si>
    <t>E2534</t>
  </si>
  <si>
    <t>North Kesteven</t>
  </si>
  <si>
    <t>E2004</t>
  </si>
  <si>
    <t>North Lincolnshire UA</t>
  </si>
  <si>
    <t>E2635</t>
  </si>
  <si>
    <t>North Norfolk</t>
  </si>
  <si>
    <t>E2801</t>
  </si>
  <si>
    <t>North Northamptonshire</t>
  </si>
  <si>
    <t>E0104</t>
  </si>
  <si>
    <t>North Somerset UA</t>
  </si>
  <si>
    <t>E4503</t>
  </si>
  <si>
    <t>North Tyneside</t>
  </si>
  <si>
    <t>E3731</t>
  </si>
  <si>
    <t>North Warwickshire</t>
  </si>
  <si>
    <t>E2437</t>
  </si>
  <si>
    <t>North West Leicestershire</t>
  </si>
  <si>
    <t>E2702</t>
  </si>
  <si>
    <t>North Yorkshire</t>
  </si>
  <si>
    <t>E2901</t>
  </si>
  <si>
    <t>Northumberland UA</t>
  </si>
  <si>
    <t>E2636</t>
  </si>
  <si>
    <t>Norwich</t>
  </si>
  <si>
    <t>E3001</t>
  </si>
  <si>
    <t>Nottingham UA</t>
  </si>
  <si>
    <t>E3732</t>
  </si>
  <si>
    <t>Nuneaton &amp; Bedworth</t>
  </si>
  <si>
    <t>E2438</t>
  </si>
  <si>
    <t>Oadby &amp; Wigston</t>
  </si>
  <si>
    <t>E4204</t>
  </si>
  <si>
    <t>Oldham</t>
  </si>
  <si>
    <t>E3132</t>
  </si>
  <si>
    <t>Oxford</t>
  </si>
  <si>
    <t>E2338</t>
  </si>
  <si>
    <t>Pendle</t>
  </si>
  <si>
    <t>E0501</t>
  </si>
  <si>
    <t>Peterborough UA</t>
  </si>
  <si>
    <t>E1101</t>
  </si>
  <si>
    <t>Plymouth UA</t>
  </si>
  <si>
    <t>E1701</t>
  </si>
  <si>
    <t>Portsmouth UA</t>
  </si>
  <si>
    <t>E2339</t>
  </si>
  <si>
    <t>Preston</t>
  </si>
  <si>
    <t>E0303</t>
  </si>
  <si>
    <t>Reading UA</t>
  </si>
  <si>
    <t>E5046</t>
  </si>
  <si>
    <t>Redbridge</t>
  </si>
  <si>
    <t>E0703</t>
  </si>
  <si>
    <t>Redcar &amp; Cleveland UA</t>
  </si>
  <si>
    <t>E1835</t>
  </si>
  <si>
    <t>Redditch</t>
  </si>
  <si>
    <t>E3635</t>
  </si>
  <si>
    <t>Reigate &amp; Banstead</t>
  </si>
  <si>
    <t>E2340</t>
  </si>
  <si>
    <t>Ribble Valley</t>
  </si>
  <si>
    <t>E5047</t>
  </si>
  <si>
    <t>Richmond-upon-Thames</t>
  </si>
  <si>
    <t>E4205</t>
  </si>
  <si>
    <t>Rochdale</t>
  </si>
  <si>
    <t>E1540</t>
  </si>
  <si>
    <t>Rochford</t>
  </si>
  <si>
    <t>E2341</t>
  </si>
  <si>
    <t>Rossendale</t>
  </si>
  <si>
    <t>E1436</t>
  </si>
  <si>
    <t>Rother</t>
  </si>
  <si>
    <t>E4403</t>
  </si>
  <si>
    <t>Rotherham</t>
  </si>
  <si>
    <t>E3733</t>
  </si>
  <si>
    <t>Rugby</t>
  </si>
  <si>
    <t>E3636</t>
  </si>
  <si>
    <t>Runnymede</t>
  </si>
  <si>
    <t>E3038</t>
  </si>
  <si>
    <t>Rushcliffe</t>
  </si>
  <si>
    <t>E1740</t>
  </si>
  <si>
    <t>Rushmoor</t>
  </si>
  <si>
    <t>E2402</t>
  </si>
  <si>
    <t>Rutland UA</t>
  </si>
  <si>
    <t>E4206</t>
  </si>
  <si>
    <t>Salford</t>
  </si>
  <si>
    <t>E4604</t>
  </si>
  <si>
    <t>Sandwell</t>
  </si>
  <si>
    <t>E4304</t>
  </si>
  <si>
    <t>Sefton</t>
  </si>
  <si>
    <t>E2239</t>
  </si>
  <si>
    <t>Sevenoaks</t>
  </si>
  <si>
    <t>E4404</t>
  </si>
  <si>
    <t>Sheffield</t>
  </si>
  <si>
    <t>E3202</t>
  </si>
  <si>
    <t>Shropshire UA</t>
  </si>
  <si>
    <t>E0304</t>
  </si>
  <si>
    <t>Slough UA</t>
  </si>
  <si>
    <t>E4605</t>
  </si>
  <si>
    <t>Solihull</t>
  </si>
  <si>
    <t>E3301</t>
  </si>
  <si>
    <t>Somerset</t>
  </si>
  <si>
    <t>E0536</t>
  </si>
  <si>
    <t>South Cambridgeshire</t>
  </si>
  <si>
    <t>E1039</t>
  </si>
  <si>
    <t>South Derbyshire</t>
  </si>
  <si>
    <t>E0103</t>
  </si>
  <si>
    <t>South Gloucestershire UA</t>
  </si>
  <si>
    <t>E1136</t>
  </si>
  <si>
    <t>South Hams</t>
  </si>
  <si>
    <t>E2535</t>
  </si>
  <si>
    <t>South Holland</t>
  </si>
  <si>
    <t>E2536</t>
  </si>
  <si>
    <t>South Kesteven</t>
  </si>
  <si>
    <t>E2637</t>
  </si>
  <si>
    <t>South Norfolk</t>
  </si>
  <si>
    <t>E3133</t>
  </si>
  <si>
    <t>South Oxfordshire</t>
  </si>
  <si>
    <t>E2342</t>
  </si>
  <si>
    <t>South Ribble</t>
  </si>
  <si>
    <t>E3435</t>
  </si>
  <si>
    <t>South Staffordshire</t>
  </si>
  <si>
    <t>E4504</t>
  </si>
  <si>
    <t>South Tyneside</t>
  </si>
  <si>
    <t>E1702</t>
  </si>
  <si>
    <t>Southampton UA</t>
  </si>
  <si>
    <t>E1501</t>
  </si>
  <si>
    <t>Southend-on-Sea UA</t>
  </si>
  <si>
    <t>E5019</t>
  </si>
  <si>
    <t>Southwark</t>
  </si>
  <si>
    <t>E3637</t>
  </si>
  <si>
    <t>Spelthorne</t>
  </si>
  <si>
    <t>E1936</t>
  </si>
  <si>
    <t>St Albans</t>
  </si>
  <si>
    <t>E4303</t>
  </si>
  <si>
    <t>St Helens</t>
  </si>
  <si>
    <t>E3436</t>
  </si>
  <si>
    <t>Stafford</t>
  </si>
  <si>
    <t>E3437</t>
  </si>
  <si>
    <t>Staffordshire Moorlands</t>
  </si>
  <si>
    <t>E1937</t>
  </si>
  <si>
    <t>Stevenage</t>
  </si>
  <si>
    <t>E4207</t>
  </si>
  <si>
    <t>Stockport</t>
  </si>
  <si>
    <t>E0704</t>
  </si>
  <si>
    <t>Stockton-on-Tees UA</t>
  </si>
  <si>
    <t>E3401</t>
  </si>
  <si>
    <t>Stoke-on-Trent UA</t>
  </si>
  <si>
    <t>E3734</t>
  </si>
  <si>
    <t>Stratford-on-Avon</t>
  </si>
  <si>
    <t>E1635</t>
  </si>
  <si>
    <t>Stroud</t>
  </si>
  <si>
    <t>E4505</t>
  </si>
  <si>
    <t>Sunderland</t>
  </si>
  <si>
    <t>E3638</t>
  </si>
  <si>
    <t>Surrey Heath</t>
  </si>
  <si>
    <t>E5048</t>
  </si>
  <si>
    <t>Sutton</t>
  </si>
  <si>
    <t>E2241</t>
  </si>
  <si>
    <t>Swale</t>
  </si>
  <si>
    <t>E3901</t>
  </si>
  <si>
    <t>Swindon UA</t>
  </si>
  <si>
    <t>E4208</t>
  </si>
  <si>
    <t>Tameside</t>
  </si>
  <si>
    <t>E3439</t>
  </si>
  <si>
    <t>Tamworth</t>
  </si>
  <si>
    <t>E3639</t>
  </si>
  <si>
    <t>Tandridge</t>
  </si>
  <si>
    <t>E1137</t>
  </si>
  <si>
    <t>Teignbridge</t>
  </si>
  <si>
    <t>E3201</t>
  </si>
  <si>
    <t>Telford &amp; Wrekin UA</t>
  </si>
  <si>
    <t>E1542</t>
  </si>
  <si>
    <t>Tendring</t>
  </si>
  <si>
    <t>E1742</t>
  </si>
  <si>
    <t>Test Valley</t>
  </si>
  <si>
    <t>E1636</t>
  </si>
  <si>
    <t>Tewkesbury</t>
  </si>
  <si>
    <t>E2242</t>
  </si>
  <si>
    <t>Thanet</t>
  </si>
  <si>
    <t>E1938</t>
  </si>
  <si>
    <t>Three Rivers</t>
  </si>
  <si>
    <t>E1502</t>
  </si>
  <si>
    <t>Thurrock UA</t>
  </si>
  <si>
    <t>E2243</t>
  </si>
  <si>
    <t>Tonbridge &amp; Malling</t>
  </si>
  <si>
    <t>E1102</t>
  </si>
  <si>
    <t>Torbay UA</t>
  </si>
  <si>
    <t>E1139</t>
  </si>
  <si>
    <t>Torridge</t>
  </si>
  <si>
    <t>E5020</t>
  </si>
  <si>
    <t>Tower Hamlets</t>
  </si>
  <si>
    <t>E4209</t>
  </si>
  <si>
    <t>Trafford</t>
  </si>
  <si>
    <t>E2244</t>
  </si>
  <si>
    <t>Tunbridge Wells</t>
  </si>
  <si>
    <t>E1544</t>
  </si>
  <si>
    <t>Uttlesford</t>
  </si>
  <si>
    <t>E3134</t>
  </si>
  <si>
    <t>Vale of White Horse</t>
  </si>
  <si>
    <t>E4705</t>
  </si>
  <si>
    <t>Wakefield</t>
  </si>
  <si>
    <t>E4606</t>
  </si>
  <si>
    <t>Walsall</t>
  </si>
  <si>
    <t>E5049</t>
  </si>
  <si>
    <t>Waltham Forest</t>
  </si>
  <si>
    <t>E5021</t>
  </si>
  <si>
    <t>Wandsworth</t>
  </si>
  <si>
    <t>E0602</t>
  </si>
  <si>
    <t>Warrington UA</t>
  </si>
  <si>
    <t>E3735</t>
  </si>
  <si>
    <t>Warwick</t>
  </si>
  <si>
    <t>E1939</t>
  </si>
  <si>
    <t>Watford</t>
  </si>
  <si>
    <t>E3640</t>
  </si>
  <si>
    <t>Waverley</t>
  </si>
  <si>
    <t>E1437</t>
  </si>
  <si>
    <t>Wealden</t>
  </si>
  <si>
    <t>E1940</t>
  </si>
  <si>
    <t>Welwyn Hatfield</t>
  </si>
  <si>
    <t>E0302</t>
  </si>
  <si>
    <t>West Berkshire UA</t>
  </si>
  <si>
    <t>E1140</t>
  </si>
  <si>
    <t>West Devon</t>
  </si>
  <si>
    <t>E2343</t>
  </si>
  <si>
    <t>West Lancashire</t>
  </si>
  <si>
    <t>E2537</t>
  </si>
  <si>
    <t>West Lindsey</t>
  </si>
  <si>
    <t>E2802</t>
  </si>
  <si>
    <t>West Northamptonshire</t>
  </si>
  <si>
    <t>E3135</t>
  </si>
  <si>
    <t>West Oxfordshire</t>
  </si>
  <si>
    <t>E3539</t>
  </si>
  <si>
    <t>West Suffolk</t>
  </si>
  <si>
    <t>E5022</t>
  </si>
  <si>
    <t>Westminster</t>
  </si>
  <si>
    <t>E0902</t>
  </si>
  <si>
    <t>Westmorland and Furness</t>
  </si>
  <si>
    <t>E4210</t>
  </si>
  <si>
    <t>Wigan</t>
  </si>
  <si>
    <t>E3902</t>
  </si>
  <si>
    <t>Wiltshire UA</t>
  </si>
  <si>
    <t>E1743</t>
  </si>
  <si>
    <t>Winchester</t>
  </si>
  <si>
    <t>E0305</t>
  </si>
  <si>
    <t>Windsor &amp; Maidenhead UA</t>
  </si>
  <si>
    <t>E4305</t>
  </si>
  <si>
    <t>Wirral</t>
  </si>
  <si>
    <t>E3641</t>
  </si>
  <si>
    <t>Woking</t>
  </si>
  <si>
    <t>E0306</t>
  </si>
  <si>
    <t>Wokingham UA</t>
  </si>
  <si>
    <t>E4607</t>
  </si>
  <si>
    <t>Wolverhampton</t>
  </si>
  <si>
    <t>E1837</t>
  </si>
  <si>
    <t>Worcester</t>
  </si>
  <si>
    <t>E3837</t>
  </si>
  <si>
    <t>Worthing</t>
  </si>
  <si>
    <t>E1838</t>
  </si>
  <si>
    <t>Wychavon</t>
  </si>
  <si>
    <t>E2344</t>
  </si>
  <si>
    <t>Wyre</t>
  </si>
  <si>
    <t>E1839</t>
  </si>
  <si>
    <t>Wyre Forest</t>
  </si>
  <si>
    <t>E2701</t>
  </si>
  <si>
    <t>York UA</t>
  </si>
  <si>
    <t>SD</t>
  </si>
  <si>
    <t>South East</t>
  </si>
  <si>
    <t>East Midlands</t>
  </si>
  <si>
    <t>East of England</t>
  </si>
  <si>
    <t>West Midlands</t>
  </si>
  <si>
    <t>North West</t>
  </si>
  <si>
    <t>South West</t>
  </si>
  <si>
    <t>E07000223</t>
  </si>
  <si>
    <t>E07000032</t>
  </si>
  <si>
    <t>E07000224</t>
  </si>
  <si>
    <t>E07000170</t>
  </si>
  <si>
    <t>E07000105</t>
  </si>
  <si>
    <t>E07000200</t>
  </si>
  <si>
    <t>OLB</t>
  </si>
  <si>
    <t>London</t>
  </si>
  <si>
    <t>E09000002</t>
  </si>
  <si>
    <t>E09000003</t>
  </si>
  <si>
    <t>Met</t>
  </si>
  <si>
    <t>Yorkshire and The Humber</t>
  </si>
  <si>
    <t>E07000066</t>
  </si>
  <si>
    <t>E07000084</t>
  </si>
  <si>
    <t>E07000171</t>
  </si>
  <si>
    <t>E06000022</t>
  </si>
  <si>
    <t>E06000055</t>
  </si>
  <si>
    <t>E09000004</t>
  </si>
  <si>
    <t>E08000025</t>
  </si>
  <si>
    <t>E07000129</t>
  </si>
  <si>
    <t>E06000008</t>
  </si>
  <si>
    <t>E06000009</t>
  </si>
  <si>
    <t>E07000033</t>
  </si>
  <si>
    <t>E08000001</t>
  </si>
  <si>
    <t>E07000136</t>
  </si>
  <si>
    <t>E06000058</t>
  </si>
  <si>
    <t>E06000036</t>
  </si>
  <si>
    <t>E08000032</t>
  </si>
  <si>
    <t>E07000067</t>
  </si>
  <si>
    <t>E07000143</t>
  </si>
  <si>
    <t>E09000005</t>
  </si>
  <si>
    <t>E07000068</t>
  </si>
  <si>
    <t>E06000043</t>
  </si>
  <si>
    <t>E06000023</t>
  </si>
  <si>
    <t>E07000144</t>
  </si>
  <si>
    <t>E09000006</t>
  </si>
  <si>
    <t>E07000234</t>
  </si>
  <si>
    <t>E07000095</t>
  </si>
  <si>
    <t>E07000172</t>
  </si>
  <si>
    <t>E06000060</t>
  </si>
  <si>
    <t>E07000117</t>
  </si>
  <si>
    <t>E08000002</t>
  </si>
  <si>
    <t>E08000033</t>
  </si>
  <si>
    <t>E07000008</t>
  </si>
  <si>
    <t>ILB</t>
  </si>
  <si>
    <t>E09000007</t>
  </si>
  <si>
    <t>E07000192</t>
  </si>
  <si>
    <t>E07000106</t>
  </si>
  <si>
    <t>E07000069</t>
  </si>
  <si>
    <t>E06000056</t>
  </si>
  <si>
    <t>E07000130</t>
  </si>
  <si>
    <t>E07000070</t>
  </si>
  <si>
    <t>E07000078</t>
  </si>
  <si>
    <t>E07000177</t>
  </si>
  <si>
    <t>E06000049</t>
  </si>
  <si>
    <t>E06000050</t>
  </si>
  <si>
    <t>E07000034</t>
  </si>
  <si>
    <t>E07000225</t>
  </si>
  <si>
    <t>E07000118</t>
  </si>
  <si>
    <t>E09000001</t>
  </si>
  <si>
    <t>E07000071</t>
  </si>
  <si>
    <t>E06000052</t>
  </si>
  <si>
    <t>E07000079</t>
  </si>
  <si>
    <t>E08000026</t>
  </si>
  <si>
    <t>E07000226</t>
  </si>
  <si>
    <t>E09000008</t>
  </si>
  <si>
    <t>E06000063</t>
  </si>
  <si>
    <t>E07000096</t>
  </si>
  <si>
    <t>North East</t>
  </si>
  <si>
    <t>E06000005</t>
  </si>
  <si>
    <t>E07000107</t>
  </si>
  <si>
    <t>E06000015</t>
  </si>
  <si>
    <t>E07000035</t>
  </si>
  <si>
    <t>E08000017</t>
  </si>
  <si>
    <t>E06000059</t>
  </si>
  <si>
    <t>E07000108</t>
  </si>
  <si>
    <t>E08000027</t>
  </si>
  <si>
    <t>E06000047</t>
  </si>
  <si>
    <t>E09000009</t>
  </si>
  <si>
    <t>E07000009</t>
  </si>
  <si>
    <t>E07000040</t>
  </si>
  <si>
    <t>E07000085</t>
  </si>
  <si>
    <t>E07000242</t>
  </si>
  <si>
    <t>E07000137</t>
  </si>
  <si>
    <t>E06000011</t>
  </si>
  <si>
    <t>E07000193</t>
  </si>
  <si>
    <t>E07000244</t>
  </si>
  <si>
    <t>E07000061</t>
  </si>
  <si>
    <t>E07000086</t>
  </si>
  <si>
    <t>E07000207</t>
  </si>
  <si>
    <t>E09000010</t>
  </si>
  <si>
    <t>E07000072</t>
  </si>
  <si>
    <t>E07000208</t>
  </si>
  <si>
    <t>E07000036</t>
  </si>
  <si>
    <t>E07000041</t>
  </si>
  <si>
    <t>E07000087</t>
  </si>
  <si>
    <t>E07000010</t>
  </si>
  <si>
    <t>E07000112</t>
  </si>
  <si>
    <t>E07000080</t>
  </si>
  <si>
    <t>E07000119</t>
  </si>
  <si>
    <t>E08000037</t>
  </si>
  <si>
    <t>E07000173</t>
  </si>
  <si>
    <t>E07000081</t>
  </si>
  <si>
    <t>E07000088</t>
  </si>
  <si>
    <t>E07000109</t>
  </si>
  <si>
    <t>E07000145</t>
  </si>
  <si>
    <t>E09000011</t>
  </si>
  <si>
    <t>E07000209</t>
  </si>
  <si>
    <t>E09000012</t>
  </si>
  <si>
    <t>E06000006</t>
  </si>
  <si>
    <t>E09000013</t>
  </si>
  <si>
    <t>E07000131</t>
  </si>
  <si>
    <t>E09000014</t>
  </si>
  <si>
    <t>E07000073</t>
  </si>
  <si>
    <t>E09000015</t>
  </si>
  <si>
    <t>E07000089</t>
  </si>
  <si>
    <t>E06000001</t>
  </si>
  <si>
    <t>E07000062</t>
  </si>
  <si>
    <t>E07000090</t>
  </si>
  <si>
    <t>E09000016</t>
  </si>
  <si>
    <t>E06000019</t>
  </si>
  <si>
    <t>E07000098</t>
  </si>
  <si>
    <t>E07000037</t>
  </si>
  <si>
    <t>E09000017</t>
  </si>
  <si>
    <t>E07000132</t>
  </si>
  <si>
    <t>E07000227</t>
  </si>
  <si>
    <t>E09000018</t>
  </si>
  <si>
    <t>E07000011</t>
  </si>
  <si>
    <t>E07000120</t>
  </si>
  <si>
    <t>E07000202</t>
  </si>
  <si>
    <t>E06000046</t>
  </si>
  <si>
    <t>E06000053</t>
  </si>
  <si>
    <t>E09000019</t>
  </si>
  <si>
    <t>E09000020</t>
  </si>
  <si>
    <t>E07000146</t>
  </si>
  <si>
    <t>E06000010</t>
  </si>
  <si>
    <t>E09000021</t>
  </si>
  <si>
    <t>E08000034</t>
  </si>
  <si>
    <t>E08000011</t>
  </si>
  <si>
    <t>E09000022</t>
  </si>
  <si>
    <t>E07000121</t>
  </si>
  <si>
    <t>E08000035</t>
  </si>
  <si>
    <t>E06000016</t>
  </si>
  <si>
    <t>E07000063</t>
  </si>
  <si>
    <t>E09000023</t>
  </si>
  <si>
    <t>E07000194</t>
  </si>
  <si>
    <t>E07000138</t>
  </si>
  <si>
    <t>E08000012</t>
  </si>
  <si>
    <t>E06000032</t>
  </si>
  <si>
    <t>E07000110</t>
  </si>
  <si>
    <t>E07000074</t>
  </si>
  <si>
    <t>E07000235</t>
  </si>
  <si>
    <t>E08000003</t>
  </si>
  <si>
    <t>E07000174</t>
  </si>
  <si>
    <t>E06000035</t>
  </si>
  <si>
    <t>E07000133</t>
  </si>
  <si>
    <t>E09000024</t>
  </si>
  <si>
    <t>E07000042</t>
  </si>
  <si>
    <t>E07000203</t>
  </si>
  <si>
    <t>E07000228</t>
  </si>
  <si>
    <t>E06000002</t>
  </si>
  <si>
    <t>E06000042</t>
  </si>
  <si>
    <t>E07000210</t>
  </si>
  <si>
    <t>E07000091</t>
  </si>
  <si>
    <t>E07000175</t>
  </si>
  <si>
    <t>E08000021</t>
  </si>
  <si>
    <t>E07000195</t>
  </si>
  <si>
    <t>E09000025</t>
  </si>
  <si>
    <t>E07000043</t>
  </si>
  <si>
    <t>E07000038</t>
  </si>
  <si>
    <t>E06000012</t>
  </si>
  <si>
    <t>E07000099</t>
  </si>
  <si>
    <t>E07000139</t>
  </si>
  <si>
    <t>E06000013</t>
  </si>
  <si>
    <t>E07000147</t>
  </si>
  <si>
    <t>E06000061</t>
  </si>
  <si>
    <t>E06000024</t>
  </si>
  <si>
    <t>E08000022</t>
  </si>
  <si>
    <t>E07000218</t>
  </si>
  <si>
    <t>E07000134</t>
  </si>
  <si>
    <t>E06000065</t>
  </si>
  <si>
    <t>E06000057</t>
  </si>
  <si>
    <t>E07000148</t>
  </si>
  <si>
    <t>E06000018</t>
  </si>
  <si>
    <t>E07000219</t>
  </si>
  <si>
    <t>E07000135</t>
  </si>
  <si>
    <t>E08000004</t>
  </si>
  <si>
    <t>E07000178</t>
  </si>
  <si>
    <t>E07000122</t>
  </si>
  <si>
    <t>E06000031</t>
  </si>
  <si>
    <t>E06000026</t>
  </si>
  <si>
    <t>E06000044</t>
  </si>
  <si>
    <t>E07000123</t>
  </si>
  <si>
    <t>E06000038</t>
  </si>
  <si>
    <t>E09000026</t>
  </si>
  <si>
    <t>E06000003</t>
  </si>
  <si>
    <t>E07000236</t>
  </si>
  <si>
    <t>E07000211</t>
  </si>
  <si>
    <t>E07000124</t>
  </si>
  <si>
    <t>E09000027</t>
  </si>
  <si>
    <t>E08000005</t>
  </si>
  <si>
    <t>E07000075</t>
  </si>
  <si>
    <t>E07000125</t>
  </si>
  <si>
    <t>E07000064</t>
  </si>
  <si>
    <t>E08000018</t>
  </si>
  <si>
    <t>E07000220</t>
  </si>
  <si>
    <t>E07000212</t>
  </si>
  <si>
    <t>E07000176</t>
  </si>
  <si>
    <t>E07000092</t>
  </si>
  <si>
    <t>E06000017</t>
  </si>
  <si>
    <t>E08000006</t>
  </si>
  <si>
    <t>E08000028</t>
  </si>
  <si>
    <t>E08000014</t>
  </si>
  <si>
    <t>E07000111</t>
  </si>
  <si>
    <t>E06000051</t>
  </si>
  <si>
    <t>E06000039</t>
  </si>
  <si>
    <t>E08000029</t>
  </si>
  <si>
    <t>E06000066</t>
  </si>
  <si>
    <t>E07000012</t>
  </si>
  <si>
    <t>E07000039</t>
  </si>
  <si>
    <t>E06000025</t>
  </si>
  <si>
    <t>E07000044</t>
  </si>
  <si>
    <t>E07000140</t>
  </si>
  <si>
    <t>E07000141</t>
  </si>
  <si>
    <t>E07000149</t>
  </si>
  <si>
    <t>E07000179</t>
  </si>
  <si>
    <t>E07000126</t>
  </si>
  <si>
    <t>E07000196</t>
  </si>
  <si>
    <t>E08000023</t>
  </si>
  <si>
    <t>E06000045</t>
  </si>
  <si>
    <t>E06000033</t>
  </si>
  <si>
    <t>E09000028</t>
  </si>
  <si>
    <t>E07000213</t>
  </si>
  <si>
    <t>E07000240</t>
  </si>
  <si>
    <t>E08000013</t>
  </si>
  <si>
    <t>E07000197</t>
  </si>
  <si>
    <t>E07000198</t>
  </si>
  <si>
    <t>E07000243</t>
  </si>
  <si>
    <t>E08000007</t>
  </si>
  <si>
    <t>E06000004</t>
  </si>
  <si>
    <t>E06000021</t>
  </si>
  <si>
    <t>E07000221</t>
  </si>
  <si>
    <t>E07000082</t>
  </si>
  <si>
    <t>E08000024</t>
  </si>
  <si>
    <t>E07000214</t>
  </si>
  <si>
    <t>E09000029</t>
  </si>
  <si>
    <t>E07000113</t>
  </si>
  <si>
    <t>E06000030</t>
  </si>
  <si>
    <t>E08000008</t>
  </si>
  <si>
    <t>E07000199</t>
  </si>
  <si>
    <t>E07000215</t>
  </si>
  <si>
    <t>E07000045</t>
  </si>
  <si>
    <t>E06000020</t>
  </si>
  <si>
    <t>E07000076</t>
  </si>
  <si>
    <t>E07000093</t>
  </si>
  <si>
    <t>E07000083</t>
  </si>
  <si>
    <t>E07000114</t>
  </si>
  <si>
    <t>E07000102</t>
  </si>
  <si>
    <t>E06000034</t>
  </si>
  <si>
    <t>E07000115</t>
  </si>
  <si>
    <t>E06000027</t>
  </si>
  <si>
    <t>E07000046</t>
  </si>
  <si>
    <t>E09000030</t>
  </si>
  <si>
    <t>E08000009</t>
  </si>
  <si>
    <t>E07000116</t>
  </si>
  <si>
    <t>E07000077</t>
  </si>
  <si>
    <t>E07000180</t>
  </si>
  <si>
    <t>E08000036</t>
  </si>
  <si>
    <t>E08000030</t>
  </si>
  <si>
    <t>E09000031</t>
  </si>
  <si>
    <t>E09000032</t>
  </si>
  <si>
    <t>E06000007</t>
  </si>
  <si>
    <t>E07000222</t>
  </si>
  <si>
    <t>E07000103</t>
  </si>
  <si>
    <t>E07000216</t>
  </si>
  <si>
    <t>E07000065</t>
  </si>
  <si>
    <t>E07000241</t>
  </si>
  <si>
    <t>E06000037</t>
  </si>
  <si>
    <t>E07000047</t>
  </si>
  <si>
    <t>E07000127</t>
  </si>
  <si>
    <t>E07000142</t>
  </si>
  <si>
    <t>E06000062</t>
  </si>
  <si>
    <t>E07000181</t>
  </si>
  <si>
    <t>E07000245</t>
  </si>
  <si>
    <t>E09000033</t>
  </si>
  <si>
    <t>E06000064</t>
  </si>
  <si>
    <t>E08000010</t>
  </si>
  <si>
    <t>E06000054</t>
  </si>
  <si>
    <t>E07000094</t>
  </si>
  <si>
    <t>E06000040</t>
  </si>
  <si>
    <t>E08000015</t>
  </si>
  <si>
    <t>E07000217</t>
  </si>
  <si>
    <t>E06000041</t>
  </si>
  <si>
    <t>E08000031</t>
  </si>
  <si>
    <t>E07000237</t>
  </si>
  <si>
    <t>E07000229</t>
  </si>
  <si>
    <t>E07000238</t>
  </si>
  <si>
    <t>E07000128</t>
  </si>
  <si>
    <t>E07000239</t>
  </si>
  <si>
    <t>E06000014</t>
  </si>
  <si>
    <t>New Anglia EZ: Sproughton Road</t>
  </si>
  <si>
    <t>Barking and Dagenham</t>
  </si>
  <si>
    <t>Brent Cross LGZ</t>
  </si>
  <si>
    <t>Sheffield City region</t>
  </si>
  <si>
    <t>Basing View</t>
  </si>
  <si>
    <t>Bath &amp; North East Somerset</t>
  </si>
  <si>
    <t>Enterprise Area</t>
  </si>
  <si>
    <t>Roseberry Place</t>
  </si>
  <si>
    <t>Old Mills</t>
  </si>
  <si>
    <t>Birmingham City Centre</t>
  </si>
  <si>
    <t>Birmingham Curzon Extension</t>
  </si>
  <si>
    <t>Blackpool</t>
  </si>
  <si>
    <t>Blackpool Airport Corridor</t>
  </si>
  <si>
    <t>Parry Lane</t>
  </si>
  <si>
    <t>Staithgate Lane</t>
  </si>
  <si>
    <t>Gain Lane</t>
  </si>
  <si>
    <t>Bristol</t>
  </si>
  <si>
    <t>West of England</t>
  </si>
  <si>
    <t>Bristol Temple Quarter Enterprise Zone Expansion Area</t>
  </si>
  <si>
    <t>Notts Broxtowe</t>
  </si>
  <si>
    <t>Buckinghamshire Thames Valley: Silverstone</t>
  </si>
  <si>
    <t>Buckinghamshire Thames Valley: Aria/Woodlands</t>
  </si>
  <si>
    <t>Buckinghamshire Thames Valley: Westcott</t>
  </si>
  <si>
    <t>Clifton Business Park</t>
  </si>
  <si>
    <t>Loughborough Science and Enterprise Park</t>
  </si>
  <si>
    <t>Charnwood Campus</t>
  </si>
  <si>
    <t>Cheshire Science Corridor EZ: Alderley Park</t>
  </si>
  <si>
    <t>Cheshire Science Corridor EZ: South Road</t>
  </si>
  <si>
    <t>Cheshire Science Corridor EZ: Cloister Way (Andrews)</t>
  </si>
  <si>
    <t>Cheshire Science Corridor EZ: Cloister Way (CWAC)</t>
  </si>
  <si>
    <t>Cheshire Science Corridor EZ: Dufton Green</t>
  </si>
  <si>
    <t>Cheshire Science Corridor EZ: Former DSM Land</t>
  </si>
  <si>
    <t>Cheshire Science Corridor EZ: New Port Business Park</t>
  </si>
  <si>
    <t>Cheshire Science Corridor EZ: Stanney Mill Lane</t>
  </si>
  <si>
    <t>Cheshire Science Corridor EZ: Thornton Science Park</t>
  </si>
  <si>
    <t>Cheshire Science Corridor EZ: Hooton Park</t>
  </si>
  <si>
    <t>Cheshire Science Corridor EZ: Ince Park</t>
  </si>
  <si>
    <t>Sheffield City Region</t>
  </si>
  <si>
    <t>NewQuay Aerohub</t>
  </si>
  <si>
    <t>Cornwall Aerohub+ - Goon Hilly Earth Station</t>
  </si>
  <si>
    <t>Hayle North Quay</t>
  </si>
  <si>
    <t>Tolvaddon</t>
  </si>
  <si>
    <t>Falmouth Docks</t>
  </si>
  <si>
    <t>Croydon LGZ</t>
  </si>
  <si>
    <t>Carlisle Kingmoor Park EZ</t>
  </si>
  <si>
    <t>Kier site</t>
  </si>
  <si>
    <t>Spencer's Park (Phase 2) site</t>
  </si>
  <si>
    <t>HCA site</t>
  </si>
  <si>
    <t>DBC site</t>
  </si>
  <si>
    <t>Darlington</t>
  </si>
  <si>
    <t>Tees Valley EZ Growth Extension: Central Park</t>
  </si>
  <si>
    <t>Ebsfleet Central - Northfleet Rise</t>
  </si>
  <si>
    <t>Dorset Council</t>
  </si>
  <si>
    <t>Dorset Technology Park</t>
  </si>
  <si>
    <t>Archill</t>
  </si>
  <si>
    <t>Harts Hill</t>
  </si>
  <si>
    <t>Canal Walk</t>
  </si>
  <si>
    <t>Blackbrook Valley</t>
  </si>
  <si>
    <t>Pensnett</t>
  </si>
  <si>
    <t>Sandwell and Dudley Growth Zone</t>
  </si>
  <si>
    <t>Hawthorn Prestige Business Park</t>
  </si>
  <si>
    <t>Cambridge Compass: Lancaster Way</t>
  </si>
  <si>
    <t>Exeter Science Park</t>
  </si>
  <si>
    <t>Sky Park, Exeter</t>
  </si>
  <si>
    <t>Exeter Airport Business Park Expansion Area</t>
  </si>
  <si>
    <t>Cranbrook Commercial Area</t>
  </si>
  <si>
    <t>Louisburg</t>
  </si>
  <si>
    <t>East Riding of Yorkshire</t>
  </si>
  <si>
    <t>Humber Port Corridor</t>
  </si>
  <si>
    <t>Humber Super Energy Cluster</t>
  </si>
  <si>
    <t>Humber EZ: Capital Park Goole</t>
  </si>
  <si>
    <t>Humber EZ: Goole 36</t>
  </si>
  <si>
    <t>Humber EZ: Goole Intermodal Terminal</t>
  </si>
  <si>
    <t>Humber EZ: Melton Park</t>
  </si>
  <si>
    <t>Humber EZ: Melton West</t>
  </si>
  <si>
    <t>New Anglia</t>
  </si>
  <si>
    <t>Riverside Road</t>
  </si>
  <si>
    <t>Mobbs Way</t>
  </si>
  <si>
    <t>Solent</t>
  </si>
  <si>
    <t>Lancs Advanced Eng. &amp; Manufacturing</t>
  </si>
  <si>
    <t>Development Area - Gateshead Quays and Baltic Business Centre</t>
  </si>
  <si>
    <t>Follingsby Business Park</t>
  </si>
  <si>
    <t>Northfleet Riverside East</t>
  </si>
  <si>
    <t>Northfleet Riverside West</t>
  </si>
  <si>
    <t>Beacon Park Phase 3</t>
  </si>
  <si>
    <t>Vanguard Point</t>
  </si>
  <si>
    <t>Havenshore Base South</t>
  </si>
  <si>
    <t>Victory Court</t>
  </si>
  <si>
    <t>Halton</t>
  </si>
  <si>
    <t>Sci-Tech Daresbury</t>
  </si>
  <si>
    <t>Hartlepool</t>
  </si>
  <si>
    <t>Tees Valley</t>
  </si>
  <si>
    <t>Herefordshire</t>
  </si>
  <si>
    <t>Hereford</t>
  </si>
  <si>
    <t>Hinckley and Bosworth</t>
  </si>
  <si>
    <t>MIRA Technology Park</t>
  </si>
  <si>
    <t>MIRA extension</t>
  </si>
  <si>
    <t>Alconbury Enterprise Campus</t>
  </si>
  <si>
    <t>New Anglia EZ: Futura Park</t>
  </si>
  <si>
    <t>New Anglia EZ: Princes Street</t>
  </si>
  <si>
    <t>New Anglia EZ: Waterfront Island</t>
  </si>
  <si>
    <t>Kings Lynn and West Norfolk</t>
  </si>
  <si>
    <t>New Anglia EZ: Nar Ouse</t>
  </si>
  <si>
    <t>Kingston upon Hull</t>
  </si>
  <si>
    <t>Humber EZ: Bird's Eye</t>
  </si>
  <si>
    <t>Humber EZ: Priory Park</t>
  </si>
  <si>
    <t>Humber EZ: Former Cavaghan and Gray</t>
  </si>
  <si>
    <t>Humber EZ: Benchmark Pods</t>
  </si>
  <si>
    <t>Humber EZ: Energy Works</t>
  </si>
  <si>
    <t>Humber EZ: Rix Stoneberry</t>
  </si>
  <si>
    <t>Humber EZ: Foster Street</t>
  </si>
  <si>
    <t>Humber EZ: Ashcourt</t>
  </si>
  <si>
    <t>Humber EZ: Former Two Wheel Centre</t>
  </si>
  <si>
    <t>Humber EZ: St Mark Street</t>
  </si>
  <si>
    <t>Humber EZ: Former LA site</t>
  </si>
  <si>
    <t>Humber EZ: Sammy's Point</t>
  </si>
  <si>
    <t>Humber EZ: Albert Dock</t>
  </si>
  <si>
    <t>Humber EZ: John Street Car Park</t>
  </si>
  <si>
    <t>Humber EZ: Pepi's</t>
  </si>
  <si>
    <t>Humber EZ: Osborne Street</t>
  </si>
  <si>
    <t>Humber EZ: Albion Street</t>
  </si>
  <si>
    <t>Humber EZ: Former Bonus Site</t>
  </si>
  <si>
    <t>Humber EZ: Somerden Road</t>
  </si>
  <si>
    <t>Humber EZ: Queen Elizabeth Dock</t>
  </si>
  <si>
    <t>Lindley Moor East</t>
  </si>
  <si>
    <t>Lindley Moor West</t>
  </si>
  <si>
    <t>Moor Park, Mirfield</t>
  </si>
  <si>
    <t>Nine Elms</t>
  </si>
  <si>
    <t>Aire Valley</t>
  </si>
  <si>
    <t>Leicester</t>
  </si>
  <si>
    <t>Leicester Waterside</t>
  </si>
  <si>
    <t>East Quay</t>
  </si>
  <si>
    <t>Eastside North</t>
  </si>
  <si>
    <t>Eastside South</t>
  </si>
  <si>
    <t>North Quay</t>
  </si>
  <si>
    <t>Railway Quay</t>
  </si>
  <si>
    <t>Bevan Funnell</t>
  </si>
  <si>
    <t>Town Centre</t>
  </si>
  <si>
    <t>Avis Way</t>
  </si>
  <si>
    <t>Mersey Waters</t>
  </si>
  <si>
    <t>Liverpool City</t>
  </si>
  <si>
    <t>Luton</t>
  </si>
  <si>
    <t>Luton Airport EZ</t>
  </si>
  <si>
    <t>Kent Medical Campus</t>
  </si>
  <si>
    <t>Greater Manchester Airport City</t>
  </si>
  <si>
    <t>Greater Manchester Life Science: MSP Central Campus</t>
  </si>
  <si>
    <t>Greater Manchester Life Science: CMFT Site</t>
  </si>
  <si>
    <t>Greater Manchester Airport City 2</t>
  </si>
  <si>
    <t>Medway</t>
  </si>
  <si>
    <t>Rochester Airport Technology Park</t>
  </si>
  <si>
    <t>New Anglia EZ: Mill Lane</t>
  </si>
  <si>
    <t>Middlesbrough</t>
  </si>
  <si>
    <t>Tees Valley EZ Growth Extension: Middlesbrough historic quarter</t>
  </si>
  <si>
    <t>Newcastle upon Tyne</t>
  </si>
  <si>
    <t>NE Newcastle</t>
  </si>
  <si>
    <t>Development Area</t>
  </si>
  <si>
    <t>North Bank of the Tyne extension</t>
  </si>
  <si>
    <t>Newcastle International Airport Business Park</t>
  </si>
  <si>
    <t>Ceramics Valley: Chatterley Valley West</t>
  </si>
  <si>
    <t>Royal Docks</t>
  </si>
  <si>
    <t>North East Lincolnshire</t>
  </si>
  <si>
    <t>Humber EZ: Stallingborough Interchange</t>
  </si>
  <si>
    <t>Humber EZ: Great Coates Business Park</t>
  </si>
  <si>
    <t>Humber EZ: King's Road</t>
  </si>
  <si>
    <t>Humber EZ: Queen's Road</t>
  </si>
  <si>
    <t>Humber EZ: Abengoa</t>
  </si>
  <si>
    <t>Humber EZ: Huntsman Tioxide</t>
  </si>
  <si>
    <t>North Lincolnshire</t>
  </si>
  <si>
    <t>Humber EZ: Humberside Airport</t>
  </si>
  <si>
    <t>New Anglia EZ: Scottow Enterprise Park</t>
  </si>
  <si>
    <t>New Anglia EZ: Egmere Business Park</t>
  </si>
  <si>
    <t>North Somerset</t>
  </si>
  <si>
    <t xml:space="preserve">North East </t>
  </si>
  <si>
    <t>Fairmoor</t>
  </si>
  <si>
    <t>Ashwood Business Park</t>
  </si>
  <si>
    <t>Ramparts Business Park</t>
  </si>
  <si>
    <t>Nottingham</t>
  </si>
  <si>
    <t>Nottingham City</t>
  </si>
  <si>
    <t>Development  Area</t>
  </si>
  <si>
    <t>Plymouth</t>
  </si>
  <si>
    <t>South Yard</t>
  </si>
  <si>
    <t>Redcar and Cleveland</t>
  </si>
  <si>
    <t>South Tees Development Corporation</t>
  </si>
  <si>
    <t>Longcross Park</t>
  </si>
  <si>
    <t>Huntspill Energy Park</t>
  </si>
  <si>
    <t>Cambridge Compass: Cambourne Business Park</t>
  </si>
  <si>
    <t>Cambridge Compass: Cambridge Research Park</t>
  </si>
  <si>
    <t>Cambridge Compass: Northstowe</t>
  </si>
  <si>
    <t>South Gloucestershire</t>
  </si>
  <si>
    <t>New Anglia EZ: Norwich Research Park</t>
  </si>
  <si>
    <t>Didcot Growth Accelerator: Didcot A (South Oxfordshire)</t>
  </si>
  <si>
    <t>Didcot Growth Accelerator: Southmead 1</t>
  </si>
  <si>
    <t>Didcot Growth Accelerator: Southmead 2</t>
  </si>
  <si>
    <t>Didcot Growth Accelerator: Southmead 3</t>
  </si>
  <si>
    <t>Black Country</t>
  </si>
  <si>
    <t>Development</t>
  </si>
  <si>
    <t>Tyne Dock Enterprise Park</t>
  </si>
  <si>
    <t>Southampton</t>
  </si>
  <si>
    <t>Crown Estates site</t>
  </si>
  <si>
    <t>Building Research Establishment site</t>
  </si>
  <si>
    <t>Rothamsted Research site</t>
  </si>
  <si>
    <t>Stockton-on-Tees</t>
  </si>
  <si>
    <t>Tees Valley EZ Growth Extension: Northshore</t>
  </si>
  <si>
    <t>Stoke-on-Trent</t>
  </si>
  <si>
    <t>Ceramics Valley: Chatterley Valley East</t>
  </si>
  <si>
    <t>Ceramics Valley: Tunstall Arrow</t>
  </si>
  <si>
    <t>Ceramics Valley: Highgate/Ravensdale</t>
  </si>
  <si>
    <t>Ceramics Valley: Etruria Valley</t>
  </si>
  <si>
    <t>Ceramics Valley: Cliffe Vale</t>
  </si>
  <si>
    <t>Port of Sunderland</t>
  </si>
  <si>
    <t>IAMP</t>
  </si>
  <si>
    <t>Thurrock</t>
  </si>
  <si>
    <t>Tonbridge and Malling</t>
  </si>
  <si>
    <t>Science Vale UK</t>
  </si>
  <si>
    <t>Didcot Growth Accelerator: Diageo Site</t>
  </si>
  <si>
    <t>Didcot Growth Accelerator: Didcot A (Vale of White Horse)</t>
  </si>
  <si>
    <t>Didcot Growth Accelerator: Didcot Park</t>
  </si>
  <si>
    <t>Didcot Growth Accelerator: Milton Interchange</t>
  </si>
  <si>
    <t>Oxfordshire Milton Park Extension- Site A</t>
  </si>
  <si>
    <t>Oxfordshire Milton Park Extension- Site B</t>
  </si>
  <si>
    <t>Oxfordshire Milton Park Extension- Site C</t>
  </si>
  <si>
    <t>Oxfordshire Milton Park Extension- Site D</t>
  </si>
  <si>
    <t>Oxfordshire Milton Park Extension- Site E</t>
  </si>
  <si>
    <t>Oxfordshire Milton Park Extension- Site F</t>
  </si>
  <si>
    <t>Langhthwaite Business Park extension</t>
  </si>
  <si>
    <t>South Kirby Business Park</t>
  </si>
  <si>
    <t>Nine Elms and Battersea Power station</t>
  </si>
  <si>
    <t>Warrington</t>
  </si>
  <si>
    <t>Cheshire Science Corridor EZ: Birchwood Sites</t>
  </si>
  <si>
    <t>Waterside</t>
  </si>
  <si>
    <t>Cambridge Compass: Haverhill Research Park</t>
  </si>
  <si>
    <t>New Anglia EZ: Suffolk Business Park</t>
  </si>
  <si>
    <t>Wirral Waters</t>
  </si>
  <si>
    <t>Lancashire - Hillhouse Chemicals and Energy EZ</t>
  </si>
  <si>
    <t>York</t>
  </si>
  <si>
    <t>York Central site</t>
  </si>
  <si>
    <t>E3531EZ1</t>
  </si>
  <si>
    <t>E5030EZ1</t>
  </si>
  <si>
    <t>E5031EZ1</t>
  </si>
  <si>
    <t>E4401EZ1</t>
  </si>
  <si>
    <t>E1731EZ1</t>
  </si>
  <si>
    <t>E0101EZ1</t>
  </si>
  <si>
    <t>E0101EZ2</t>
  </si>
  <si>
    <t>E0101EZ3</t>
  </si>
  <si>
    <t>E4601EZ1</t>
  </si>
  <si>
    <t>E4601EZ2</t>
  </si>
  <si>
    <t>E4601EZ3</t>
  </si>
  <si>
    <t>E4601EZ4</t>
  </si>
  <si>
    <t>E2302EZ1</t>
  </si>
  <si>
    <t>E4701EZ1</t>
  </si>
  <si>
    <t>E4701EZ2</t>
  </si>
  <si>
    <t>E4701EZ3</t>
  </si>
  <si>
    <t>E0102EZ1</t>
  </si>
  <si>
    <t>E0102EZ2</t>
  </si>
  <si>
    <t>E0102EZ3</t>
  </si>
  <si>
    <t>E3033EZ1</t>
  </si>
  <si>
    <t>E0402EZ1</t>
  </si>
  <si>
    <t>E0402EZ2</t>
  </si>
  <si>
    <t>E0402EZ3</t>
  </si>
  <si>
    <t>E4202EZ1</t>
  </si>
  <si>
    <t>E4702EZ1</t>
  </si>
  <si>
    <t>E2432EZ1</t>
  </si>
  <si>
    <t>E2432EZ2</t>
  </si>
  <si>
    <t>E0603EZ1</t>
  </si>
  <si>
    <t>E0604EZ1</t>
  </si>
  <si>
    <t>E0604EZ2</t>
  </si>
  <si>
    <t>E0604EZ3</t>
  </si>
  <si>
    <t>E0604EZ4</t>
  </si>
  <si>
    <t>E0604EZ5</t>
  </si>
  <si>
    <t>E0604EZ6</t>
  </si>
  <si>
    <t>E0604EZ7</t>
  </si>
  <si>
    <t>E0604EZ8</t>
  </si>
  <si>
    <t>E0604EZ9</t>
  </si>
  <si>
    <t>E0604EZ10</t>
  </si>
  <si>
    <t>E1033EZ1</t>
  </si>
  <si>
    <t>E0801EZ1</t>
  </si>
  <si>
    <t>E0801EZ2</t>
  </si>
  <si>
    <t>E0801EZ3</t>
  </si>
  <si>
    <t>E0801EZ4</t>
  </si>
  <si>
    <t>E0801EZ5</t>
  </si>
  <si>
    <t>E4602EZ1</t>
  </si>
  <si>
    <t>E5035EZ1</t>
  </si>
  <si>
    <t>E0901EZ1</t>
  </si>
  <si>
    <t>E1932EZ1</t>
  </si>
  <si>
    <t>E1932EZ2</t>
  </si>
  <si>
    <t>E1932EZ3</t>
  </si>
  <si>
    <t>E1932EZ4</t>
  </si>
  <si>
    <t>E1301EZ1</t>
  </si>
  <si>
    <t>E2233EZ1</t>
  </si>
  <si>
    <t>E1001EZ1</t>
  </si>
  <si>
    <t>E1001EZ2</t>
  </si>
  <si>
    <t>E4402EZ1</t>
  </si>
  <si>
    <t>E1203EZ1</t>
  </si>
  <si>
    <t>E4603EZ1</t>
  </si>
  <si>
    <t>E4603EZ2</t>
  </si>
  <si>
    <t>E4603EZ3</t>
  </si>
  <si>
    <t>E4603EZ4</t>
  </si>
  <si>
    <t>E4603EZ5</t>
  </si>
  <si>
    <t>E4603EZ6</t>
  </si>
  <si>
    <t>E1302EZ1</t>
  </si>
  <si>
    <t>E0532EZ1</t>
  </si>
  <si>
    <t>E1131EZ1</t>
  </si>
  <si>
    <t>E1131EZ2</t>
  </si>
  <si>
    <t>E1131EZ3</t>
  </si>
  <si>
    <t>E1131EZ4</t>
  </si>
  <si>
    <t>E1732EZ1</t>
  </si>
  <si>
    <t>E2001EZ1</t>
  </si>
  <si>
    <t>E2001EZ2</t>
  </si>
  <si>
    <t>E2001EZ3</t>
  </si>
  <si>
    <t>E2001EZ4</t>
  </si>
  <si>
    <t>E2001EZ5</t>
  </si>
  <si>
    <t>E2001EZ6</t>
  </si>
  <si>
    <t>E2001EZ7</t>
  </si>
  <si>
    <t>E2001EZ8</t>
  </si>
  <si>
    <t>E2001EZ9</t>
  </si>
  <si>
    <t>E3538EZ1</t>
  </si>
  <si>
    <t>E3538EZ2</t>
  </si>
  <si>
    <t>E3538EZ3</t>
  </si>
  <si>
    <t>E3538EZ4</t>
  </si>
  <si>
    <t>E1733EZ1</t>
  </si>
  <si>
    <t>E1734EZ1</t>
  </si>
  <si>
    <t>E2335EZ1</t>
  </si>
  <si>
    <t>E2335EZ2</t>
  </si>
  <si>
    <t>E4501EZ1</t>
  </si>
  <si>
    <t>E4501EZ2</t>
  </si>
  <si>
    <t>E1735EZ1</t>
  </si>
  <si>
    <t>E2236EZ1</t>
  </si>
  <si>
    <t>E2236EZ2</t>
  </si>
  <si>
    <t>E2236EZ3</t>
  </si>
  <si>
    <t>E2633EZ1</t>
  </si>
  <si>
    <t>E2633EZ2</t>
  </si>
  <si>
    <t>E2633EZ3</t>
  </si>
  <si>
    <t>E2633EZ4</t>
  </si>
  <si>
    <t>E2633EZ5</t>
  </si>
  <si>
    <t>E0601EZ1</t>
  </si>
  <si>
    <t>E0601EZ2</t>
  </si>
  <si>
    <t>E1538EZ1</t>
  </si>
  <si>
    <t>E0701EZ1</t>
  </si>
  <si>
    <t>E1737EZ1</t>
  </si>
  <si>
    <t>E1801EZ1</t>
  </si>
  <si>
    <t>E2434EZ1</t>
  </si>
  <si>
    <t>E2434EZ2</t>
  </si>
  <si>
    <t>E0551EZ1</t>
  </si>
  <si>
    <t>E3533EZ1</t>
  </si>
  <si>
    <t>E3533EZ2</t>
  </si>
  <si>
    <t>E3533EZ3</t>
  </si>
  <si>
    <t>E2634EZ1</t>
  </si>
  <si>
    <t>E2002EZ1</t>
  </si>
  <si>
    <t>E2002EZ2</t>
  </si>
  <si>
    <t>E2002EZ3</t>
  </si>
  <si>
    <t>E2002EZ4</t>
  </si>
  <si>
    <t>E2002EZ5</t>
  </si>
  <si>
    <t>E2002EZ6</t>
  </si>
  <si>
    <t>E2002EZ7</t>
  </si>
  <si>
    <t>E2002EZ8</t>
  </si>
  <si>
    <t>E2002EZ9</t>
  </si>
  <si>
    <t>E2002EZ10</t>
  </si>
  <si>
    <t>E2002EZ11</t>
  </si>
  <si>
    <t>E2002EZ12</t>
  </si>
  <si>
    <t>E2002EZ13</t>
  </si>
  <si>
    <t>E2002EZ14</t>
  </si>
  <si>
    <t>E2002EZ15</t>
  </si>
  <si>
    <t>E2002EZ16</t>
  </si>
  <si>
    <t>E2002EZ17</t>
  </si>
  <si>
    <t>E2002EZ18</t>
  </si>
  <si>
    <t>E2002EZ19</t>
  </si>
  <si>
    <t>E2002EZ20</t>
  </si>
  <si>
    <t>E2002EZ21</t>
  </si>
  <si>
    <t>E2002EZ22</t>
  </si>
  <si>
    <t>E4703EZ1</t>
  </si>
  <si>
    <t>E4703EZ2</t>
  </si>
  <si>
    <t>E4703EZ3</t>
  </si>
  <si>
    <t>E5017EZ1</t>
  </si>
  <si>
    <t>E4704EZ1</t>
  </si>
  <si>
    <t>E2401EZ1</t>
  </si>
  <si>
    <t>E1435EZ1</t>
  </si>
  <si>
    <t>E1435EZ2</t>
  </si>
  <si>
    <t>E1435EZ3</t>
  </si>
  <si>
    <t>E1435EZ4</t>
  </si>
  <si>
    <t>E1435EZ5</t>
  </si>
  <si>
    <t>E1435EZ6</t>
  </si>
  <si>
    <t>E1435EZ7</t>
  </si>
  <si>
    <t>E1435EZ8</t>
  </si>
  <si>
    <t>E4302EZ1</t>
  </si>
  <si>
    <t>E4302EZ2</t>
  </si>
  <si>
    <t>E0201EZ1</t>
  </si>
  <si>
    <t>E2237EZ1</t>
  </si>
  <si>
    <t>E4203EZ1</t>
  </si>
  <si>
    <t>E4203EZ2</t>
  </si>
  <si>
    <t>E4203EZ3</t>
  </si>
  <si>
    <t>E4203EZ4</t>
  </si>
  <si>
    <t>E4203EZ5</t>
  </si>
  <si>
    <t>E4203EZ6</t>
  </si>
  <si>
    <t>E2201EZ1</t>
  </si>
  <si>
    <t>E3534EZ1</t>
  </si>
  <si>
    <t>E3534EZ2</t>
  </si>
  <si>
    <t>E0702EZ1</t>
  </si>
  <si>
    <t>E0702EZ2</t>
  </si>
  <si>
    <t>E1738EZ1</t>
  </si>
  <si>
    <t>E4502EZ1</t>
  </si>
  <si>
    <t>E4502EZ2</t>
  </si>
  <si>
    <t>E4502EZ3</t>
  </si>
  <si>
    <t>E4502EZ4</t>
  </si>
  <si>
    <t>E3434EZ1</t>
  </si>
  <si>
    <t>E5045EZ1</t>
  </si>
  <si>
    <t>E2003EZ1</t>
  </si>
  <si>
    <t>E2003EZ2</t>
  </si>
  <si>
    <t>E2003EZ3</t>
  </si>
  <si>
    <t>E2003EZ4</t>
  </si>
  <si>
    <t>E2003EZ5</t>
  </si>
  <si>
    <t>E2003EZ6</t>
  </si>
  <si>
    <t>E2003EZ7</t>
  </si>
  <si>
    <t>E2004EZ1</t>
  </si>
  <si>
    <t>E2004EZ2</t>
  </si>
  <si>
    <t>E2004EZ3</t>
  </si>
  <si>
    <t>E2635EZ1</t>
  </si>
  <si>
    <t>E2635EZ2</t>
  </si>
  <si>
    <t>E0104EZ1</t>
  </si>
  <si>
    <t>E4503EZ1</t>
  </si>
  <si>
    <t>E2437EZ1</t>
  </si>
  <si>
    <t>E2901EZ1</t>
  </si>
  <si>
    <t>E2901EZ2</t>
  </si>
  <si>
    <t>E2901EZ3</t>
  </si>
  <si>
    <t>E2901EZ4</t>
  </si>
  <si>
    <t>E2901EZ5</t>
  </si>
  <si>
    <t>E3001EZ1</t>
  </si>
  <si>
    <t>E3001EZ2</t>
  </si>
  <si>
    <t>E1101EZ1</t>
  </si>
  <si>
    <t>E1101EZ2</t>
  </si>
  <si>
    <t>E0703EZ1</t>
  </si>
  <si>
    <t>E0703EZ2</t>
  </si>
  <si>
    <t>E0703EZ3</t>
  </si>
  <si>
    <t>E2340EZ1</t>
  </si>
  <si>
    <t>E4205EZ1</t>
  </si>
  <si>
    <t>E4403EZ1</t>
  </si>
  <si>
    <t>E3636EZ1</t>
  </si>
  <si>
    <t>E3038EZ1</t>
  </si>
  <si>
    <t>E4206EZ1</t>
  </si>
  <si>
    <t>E4206EZ2</t>
  </si>
  <si>
    <t>E4206EZ3</t>
  </si>
  <si>
    <t>E4604EZ1</t>
  </si>
  <si>
    <t>E4404EZ1</t>
  </si>
  <si>
    <t>E4404EZ2</t>
  </si>
  <si>
    <t>E4404EZ3</t>
  </si>
  <si>
    <t>E4605EZ1</t>
  </si>
  <si>
    <t>E3301EZ1</t>
  </si>
  <si>
    <t>E0536EZ1</t>
  </si>
  <si>
    <t>E0536EZ2</t>
  </si>
  <si>
    <t>E0536EZ3</t>
  </si>
  <si>
    <t>E1039EZ1</t>
  </si>
  <si>
    <t>E0103EZ1</t>
  </si>
  <si>
    <t>E1136EZ1</t>
  </si>
  <si>
    <t>E2637EZ1</t>
  </si>
  <si>
    <t>E3133EZ1</t>
  </si>
  <si>
    <t>E3133EZ2</t>
  </si>
  <si>
    <t>E3133EZ3</t>
  </si>
  <si>
    <t>E3133EZ4</t>
  </si>
  <si>
    <t>E2342EZ1</t>
  </si>
  <si>
    <t>E3435EZ1</t>
  </si>
  <si>
    <t>E4504EZ1</t>
  </si>
  <si>
    <t>E4504EZ2</t>
  </si>
  <si>
    <t>E4504EZ3</t>
  </si>
  <si>
    <t>E1702EZ1</t>
  </si>
  <si>
    <t>E1936EZ1</t>
  </si>
  <si>
    <t>E1936EZ2</t>
  </si>
  <si>
    <t>E1936EZ3</t>
  </si>
  <si>
    <t>E4303EZ1</t>
  </si>
  <si>
    <t>E4303EZ2</t>
  </si>
  <si>
    <t>E0704EZ1</t>
  </si>
  <si>
    <t>E0704EZ2</t>
  </si>
  <si>
    <t>E3401EZ1</t>
  </si>
  <si>
    <t>E3401EZ2</t>
  </si>
  <si>
    <t>E3401EZ3</t>
  </si>
  <si>
    <t>E3401EZ4</t>
  </si>
  <si>
    <t>E3401EZ5</t>
  </si>
  <si>
    <t>E4505EZ1</t>
  </si>
  <si>
    <t>E4505EZ2</t>
  </si>
  <si>
    <t>E4505EZ3</t>
  </si>
  <si>
    <t>E4505EZ4</t>
  </si>
  <si>
    <t>E1542EZ1</t>
  </si>
  <si>
    <t>E1502EZ1</t>
  </si>
  <si>
    <t>E1502EZ2</t>
  </si>
  <si>
    <t>E2243EZ1</t>
  </si>
  <si>
    <t>E4209EZ1</t>
  </si>
  <si>
    <t>E4209EZ2</t>
  </si>
  <si>
    <t>E3134EZ1</t>
  </si>
  <si>
    <t>E3134EZ2</t>
  </si>
  <si>
    <t>E3134EZ3</t>
  </si>
  <si>
    <t>E3134EZ4</t>
  </si>
  <si>
    <t>E3134EZ5</t>
  </si>
  <si>
    <t>E3134EZ6</t>
  </si>
  <si>
    <t>E3134EZ7</t>
  </si>
  <si>
    <t>E3134EZ8</t>
  </si>
  <si>
    <t>E3134EZ9</t>
  </si>
  <si>
    <t>E3134EZ10</t>
  </si>
  <si>
    <t>E3134EZ11</t>
  </si>
  <si>
    <t>E4705EZ1</t>
  </si>
  <si>
    <t>E4705EZ2</t>
  </si>
  <si>
    <t>E4606EZ1</t>
  </si>
  <si>
    <t>E4606EZ2</t>
  </si>
  <si>
    <t>E5021EZ1</t>
  </si>
  <si>
    <t>E0602EZ1</t>
  </si>
  <si>
    <t>E3735EZ1</t>
  </si>
  <si>
    <t>E2802EZ1</t>
  </si>
  <si>
    <t>E3539EZ1</t>
  </si>
  <si>
    <t>E3539EZ2</t>
  </si>
  <si>
    <t>E4305EZ1</t>
  </si>
  <si>
    <t>E4305EZ2</t>
  </si>
  <si>
    <t>E4305EZ3</t>
  </si>
  <si>
    <t>E4607EZ1</t>
  </si>
  <si>
    <t>E2344EZ1</t>
  </si>
  <si>
    <t>E2701EZ1</t>
  </si>
  <si>
    <t>E-code</t>
  </si>
  <si>
    <t xml:space="preserve">PART 1A: NON-DOMESTIC RATING INCOME </t>
  </si>
  <si>
    <t>£</t>
  </si>
  <si>
    <t xml:space="preserve">DISREGARDED AMOUNTS </t>
  </si>
  <si>
    <t>PART 1B: PAYMENTS</t>
  </si>
  <si>
    <t>i)   the Secretary of State in accordance with Regulation 4 of the Non-Domestic Rating (Rates Retention) Regulations 2013;</t>
  </si>
  <si>
    <t>ii)  major precepting authorities in accordance with Regulations 5, 6 and 7; and to be</t>
  </si>
  <si>
    <t>Column 1</t>
  </si>
  <si>
    <t>Column 2</t>
  </si>
  <si>
    <t>Column 3</t>
  </si>
  <si>
    <t>Column 4</t>
  </si>
  <si>
    <t>Column 5</t>
  </si>
  <si>
    <t>Total</t>
  </si>
  <si>
    <t>Retained NNDR shares</t>
  </si>
  <si>
    <t>Estimated Surplus/Deficit on Collection Fund</t>
  </si>
  <si>
    <t>Column 6</t>
  </si>
  <si>
    <t>BA Area (exc. Designated areas)</t>
  </si>
  <si>
    <t xml:space="preserve">NET RATES PAYABLE </t>
  </si>
  <si>
    <t>PART 3: COLLECTABLE RATES AND DISREGARDED AMOUNTS</t>
  </si>
  <si>
    <t xml:space="preserve">COLLECTABLE RATES </t>
  </si>
  <si>
    <t>Total Designated Area value</t>
  </si>
  <si>
    <t>Designated Area</t>
  </si>
  <si>
    <t xml:space="preserve">OPENING BALANCE </t>
  </si>
  <si>
    <t>BUSINESS RATES CREDITS AND CHARGES</t>
  </si>
  <si>
    <t>s31_investzone_ba</t>
  </si>
  <si>
    <t>s31_investzone_mpa</t>
  </si>
  <si>
    <t>s31_investzone_fra</t>
  </si>
  <si>
    <t>s31_investzone_tot</t>
  </si>
  <si>
    <t>37/5</t>
  </si>
  <si>
    <t>38/4</t>
  </si>
  <si>
    <t>38/5</t>
  </si>
  <si>
    <t>39/4</t>
  </si>
  <si>
    <t>39/5</t>
  </si>
  <si>
    <t>E0000</t>
  </si>
  <si>
    <t>8/3</t>
  </si>
  <si>
    <t>34/1</t>
  </si>
  <si>
    <t>38/1</t>
  </si>
  <si>
    <t>14/4</t>
  </si>
  <si>
    <t>26/6</t>
  </si>
  <si>
    <t>27/6</t>
  </si>
  <si>
    <t>28/6</t>
  </si>
  <si>
    <t>36/6</t>
  </si>
  <si>
    <t>38/6</t>
  </si>
  <si>
    <t>42/4</t>
  </si>
  <si>
    <t>42/5</t>
  </si>
  <si>
    <t>42/6</t>
  </si>
  <si>
    <t>Background</t>
  </si>
  <si>
    <t>https://www.gov.uk/government/collections/national-non-domestic-rates-collected-by-councils</t>
  </si>
  <si>
    <t>Part 1</t>
  </si>
  <si>
    <t>Part 2</t>
  </si>
  <si>
    <t>Part 3</t>
  </si>
  <si>
    <t>Part 4</t>
  </si>
  <si>
    <t>Definitions</t>
  </si>
  <si>
    <t>Data collection and quality</t>
  </si>
  <si>
    <t>Public Enquiries</t>
  </si>
  <si>
    <t>Revisions</t>
  </si>
  <si>
    <t>Row/Column</t>
  </si>
  <si>
    <t>Variable name</t>
  </si>
  <si>
    <t>Row/column</t>
  </si>
  <si>
    <t>Notes</t>
  </si>
  <si>
    <t>Sums due to the authority</t>
  </si>
  <si>
    <t xml:space="preserve">Sums due from the authority </t>
  </si>
  <si>
    <t>Legal costs</t>
  </si>
  <si>
    <t>Allowance for cost of collection</t>
  </si>
  <si>
    <t>Amounts retained in respect of Designated Areas</t>
  </si>
  <si>
    <t>Sums retained by billing authority</t>
  </si>
  <si>
    <t>Sums retained by major precepting authority</t>
  </si>
  <si>
    <t xml:space="preserve">City of London Offset </t>
  </si>
  <si>
    <t>Estimated growth/decline in gross rates (DA)</t>
  </si>
  <si>
    <t>Revenue foregone because increases in rates have been deferred (DA)</t>
  </si>
  <si>
    <t>Net rates payable (DA)</t>
  </si>
  <si>
    <t>Sums written off in excess of the allowance for non-collection</t>
  </si>
  <si>
    <t>Changes to the allowance for non-collection</t>
  </si>
  <si>
    <t>Total business rates credits and charges</t>
  </si>
  <si>
    <t>Total Other Credits</t>
  </si>
  <si>
    <t>Transfers/payments from the Collection Fund for end-year reconciliations</t>
  </si>
  <si>
    <t>s31_improv_ba</t>
  </si>
  <si>
    <t>s31_improv_mpa</t>
  </si>
  <si>
    <t>s31_improv_fra</t>
  </si>
  <si>
    <t>s31_improv_tot</t>
  </si>
  <si>
    <t>s31_film_ba</t>
  </si>
  <si>
    <t>s31_film_mpa</t>
  </si>
  <si>
    <t>s31_film_fra</t>
  </si>
  <si>
    <t>s31_film_tot</t>
  </si>
  <si>
    <t>mr_improv_baa</t>
  </si>
  <si>
    <t>mr_improv_da</t>
  </si>
  <si>
    <t>mr_improv_tot</t>
  </si>
  <si>
    <t>drs31_film_tot</t>
  </si>
  <si>
    <t>drs31_film_baa</t>
  </si>
  <si>
    <t>drs31_film_da</t>
  </si>
  <si>
    <t>16/3</t>
  </si>
  <si>
    <t>29/1</t>
  </si>
  <si>
    <t>31/1</t>
  </si>
  <si>
    <t>43/1</t>
  </si>
  <si>
    <t>43/2</t>
  </si>
  <si>
    <t>43/3</t>
  </si>
  <si>
    <t>29/6</t>
  </si>
  <si>
    <t>33/6</t>
  </si>
  <si>
    <t>39/6</t>
  </si>
  <si>
    <t>Freeport: Thames - Dagenham</t>
  </si>
  <si>
    <t>IZ: Birmingham Knowledge Quarter</t>
  </si>
  <si>
    <t>GZ: East Birmingham and North Solihull Growth Zone</t>
  </si>
  <si>
    <t>IZ: Northern Gateway: Atom Valley </t>
  </si>
  <si>
    <t>E1033EZ2</t>
  </si>
  <si>
    <t>IZ: Hartington-Staveley</t>
  </si>
  <si>
    <t>IZ: Coventry and Warwick Gigapark </t>
  </si>
  <si>
    <t>Derby</t>
  </si>
  <si>
    <t>EZ: Infinity Park</t>
  </si>
  <si>
    <t>IZ: Infinity Park Derby</t>
  </si>
  <si>
    <t>IZ: Gateway East </t>
  </si>
  <si>
    <t>Freeport: Humber - Goole Tax Site</t>
  </si>
  <si>
    <t>Freeport: Humber - Hull East</t>
  </si>
  <si>
    <t>Freeport: East - Felixstowe</t>
  </si>
  <si>
    <t>Freeport: Solent - Navigator Quarter</t>
  </si>
  <si>
    <t>Freeport: LCR - 3MG</t>
  </si>
  <si>
    <t>Freeport: Solent - Dunsbury Park</t>
  </si>
  <si>
    <t>IZ: Manchester Smile Investment Zone </t>
  </si>
  <si>
    <t>GZ: City Centre and North East</t>
  </si>
  <si>
    <t>Freeport: East - Gateway 14</t>
  </si>
  <si>
    <t>Freeport: Solent -  Southampton Water – Fawley Complex</t>
  </si>
  <si>
    <t>E1738EZ2</t>
  </si>
  <si>
    <t>Freeport: Solent - Southampton Water – Fawley Waterside</t>
  </si>
  <si>
    <t>E1738EZ3</t>
  </si>
  <si>
    <t>Freeport: Solent - Southampton Water-Marchwood Port &amp; Strategic Land Reserve</t>
  </si>
  <si>
    <t>Freeport: Humber - Able Marine Energy Park (AMEP)</t>
  </si>
  <si>
    <t>Freeport: EM - East Midlands Gateway and Industrial Cluster</t>
  </si>
  <si>
    <t>IZ: Blyth (Northumberland Energy Park)</t>
  </si>
  <si>
    <t>Freeport: Plymouth and South Devon - South Yard</t>
  </si>
  <si>
    <t>Freeport: Teesside - Teesworks East</t>
  </si>
  <si>
    <t>E0703EZ4</t>
  </si>
  <si>
    <t>Freeport: Teeside - Teesworks West</t>
  </si>
  <si>
    <t>E0703EZ5</t>
  </si>
  <si>
    <t>Freeport: Teeside - Wilton International</t>
  </si>
  <si>
    <t>IZ: Northern Gateway - Atom Valley </t>
  </si>
  <si>
    <t>Freeport: EM - Ratcliffe on Soar</t>
  </si>
  <si>
    <t>GZ: Salford Quays and Trafford Wharfside</t>
  </si>
  <si>
    <t>IZ: Manchester-Salford Smile </t>
  </si>
  <si>
    <t>GZ: Sandwell and Dudley Growth Zone</t>
  </si>
  <si>
    <t>IZ: South Yorkshire Investment Zone (Sheffield) - Business Rates Retention Area</t>
  </si>
  <si>
    <t>Freeport: EM - East Midlands Intermodal Park (EMIP)</t>
  </si>
  <si>
    <t>E1039EZ2</t>
  </si>
  <si>
    <t>Freeport: Plymouth and South Devon - Langage</t>
  </si>
  <si>
    <t>E1136EZ2</t>
  </si>
  <si>
    <t>Freeport: Plymouth and South Devon - Sherford</t>
  </si>
  <si>
    <t>IZ: IAMSS (Northern Employment Area)</t>
  </si>
  <si>
    <t>Freeport: Solent - Southampton Water – Redbridge</t>
  </si>
  <si>
    <t>Freeport: LCR - Parkside</t>
  </si>
  <si>
    <t>IZ: St Helens Manufacturing and Innovation Campus </t>
  </si>
  <si>
    <t>E4505EZ5</t>
  </si>
  <si>
    <t>Riverside Sunderland - Crown Works Studios</t>
  </si>
  <si>
    <t>Freeport: East - Harwich</t>
  </si>
  <si>
    <t>Freeport: Thames - London Gateway</t>
  </si>
  <si>
    <t>Freeport: Thames - Tilbury</t>
  </si>
  <si>
    <t>GZ: Trafford Park</t>
  </si>
  <si>
    <t>GZ: Walsall Levelling Up Zone</t>
  </si>
  <si>
    <t>Freeport: LCR - Wirral Waters</t>
  </si>
  <si>
    <t>1a</t>
  </si>
  <si>
    <t>1b</t>
  </si>
  <si>
    <t>openbal_adjusted</t>
  </si>
  <si>
    <t>1c</t>
  </si>
  <si>
    <t>openbal_adjustment</t>
  </si>
  <si>
    <t>openbal_cfs</t>
  </si>
  <si>
    <t>1a/3</t>
  </si>
  <si>
    <t>1b/3</t>
  </si>
  <si>
    <t>1c/3</t>
  </si>
  <si>
    <t>Opening balance on collection fund</t>
  </si>
  <si>
    <t>Adjustment to the opening balance on collection fund</t>
  </si>
  <si>
    <t>MPA_Name</t>
  </si>
  <si>
    <t>FRA_Name</t>
  </si>
  <si>
    <t>E08000038</t>
  </si>
  <si>
    <t>E08000039</t>
  </si>
  <si>
    <t>Published by the Ministry of Housing, Communities and Local Government</t>
  </si>
  <si>
    <t>For enquiries about these data please contact: nndr.statistics@communities.gov.uk</t>
  </si>
  <si>
    <t>Contents</t>
  </si>
  <si>
    <t>This worksheet contains one table with a list of the tables and forms contained within this workbook</t>
  </si>
  <si>
    <t>Tables contained in this workbook</t>
  </si>
  <si>
    <t>Worksheet name</t>
  </si>
  <si>
    <t>Content</t>
  </si>
  <si>
    <t>DataSheet1</t>
  </si>
  <si>
    <t>DataSheet2</t>
  </si>
  <si>
    <t>DataSheet3</t>
  </si>
  <si>
    <t>DataSheet4</t>
  </si>
  <si>
    <t>Information on the notes, definitions and symbols used throughout this worksheet</t>
  </si>
  <si>
    <t>Provides the headline forecast numbers for non-domestic rating income, allowable deuctions and disregarded amounts.</t>
  </si>
  <si>
    <t>DataSheetDA</t>
  </si>
  <si>
    <t>The data table for Part 3 DA Summary, where Authorities with Designated Areas provided a breakdown for each of their designated areas</t>
  </si>
  <si>
    <t>The data table for Part 1 - Non-domesic rating income and Payments</t>
  </si>
  <si>
    <t>The data table for Part 2 - Reliefs and Net Rates Payable</t>
  </si>
  <si>
    <t>The data table for Part 3 - Collectable Rates and Disregarded Amounts</t>
  </si>
  <si>
    <t>The data table for Part 4 - Estimated Collection Fund Balance</t>
  </si>
  <si>
    <t>Accessibilty Statement</t>
  </si>
  <si>
    <t xml:space="preserve">PART 2: RELIEFS AND NET RATES PAYABLE </t>
  </si>
  <si>
    <t>APPORTIONMENT OF ESTIMATED SURPLUS / DEFICIT</t>
  </si>
  <si>
    <t>The data is as reported to MHCLG by local authorities as part of the NNDR1 statistical collection and relates to forecasts for the financial year 2025-26. All the data are reported in £, unless otherwise specified.</t>
  </si>
  <si>
    <t>E92000001</t>
  </si>
  <si>
    <t>England</t>
  </si>
  <si>
    <t>[z]</t>
  </si>
  <si>
    <t>TE</t>
  </si>
  <si>
    <t>Data for Part 2 - Gross Rates and Reliefs</t>
  </si>
  <si>
    <t>This worksheet contains one table covering all the data contained in Part 2 of the form. The first six columns are frozen to display each local authority against each table. To turn off freeze panes select the 'View' ribbon then 'Freeze Panes' then 'Unfreeze Panes'</t>
  </si>
  <si>
    <t xml:space="preserve">England </t>
  </si>
  <si>
    <t>Data for Part 3 - Collectable rates and disregarded amounts</t>
  </si>
  <si>
    <t>This table makes refence to notes and corresponding explanations can be found in the Notes worksheet.</t>
  </si>
  <si>
    <t>This table makes references to notes and corresponding explanations can be found in the Notes worksheet.</t>
  </si>
  <si>
    <t>Data for Part 4 - Estimated collection fund balance</t>
  </si>
  <si>
    <t>This worksheet contains one table covering all the data contained in Part 4 of the form. The first six columns are frozen to display each local authority against each table. To turn off freeze panes select the 'View' ribbon them 'Freeze Panes' then 'Unfreeze Panes'.</t>
  </si>
  <si>
    <t>This worksheet contains one table covering all the data contained in Part 1 of the form. The first six columns are frozen to display each local authority against each table. To turn off freeze panes select the 'View' ribbon then 'Freeze Panes' then 'Unfreeze Panes'.</t>
  </si>
  <si>
    <t>This table makes reference to notes and corresponding explanations can be found in the Notes worksheet.</t>
  </si>
  <si>
    <t>This worksheet contains one table covering all the data contained in Part 3 of the form. The first six columns are frozen to display each local authority against each table. To turn off freeze panes select the 'View' ribbon then 'Freeze Panes' then 'Unfreeze Panes'.</t>
  </si>
  <si>
    <t>This worksheet contains one table covering all data for each Enterprise Zone or Designated Area in the authority. The sum of the data feeds into the DA columns contained in Part 3 of the form. The first five columns are frozen to display each local authority against each table. To turn off freeze panes select the 'View' ribbon then 'Freeze Panes' then 'Unfreeze Panes'.</t>
  </si>
  <si>
    <t>Notes, Definitions and Symbols</t>
  </si>
  <si>
    <t xml:space="preserve">This worksheet contains three tables presented next to each other horizontally with one blank column in between each table. The first table contains notes, the second table contains definitions and the third contains symbols for their associated table. </t>
  </si>
  <si>
    <t>Symbols</t>
  </si>
  <si>
    <t>Worksheet</t>
  </si>
  <si>
    <t>Note number</t>
  </si>
  <si>
    <t>Note</t>
  </si>
  <si>
    <t>Reference</t>
  </si>
  <si>
    <t>Explanation</t>
  </si>
  <si>
    <t>Symbol</t>
  </si>
  <si>
    <t>Definition</t>
  </si>
  <si>
    <t>Note 1</t>
  </si>
  <si>
    <t>Note 2</t>
  </si>
  <si>
    <t>BA</t>
  </si>
  <si>
    <t>MPA</t>
  </si>
  <si>
    <t>FRA</t>
  </si>
  <si>
    <t>Billing authority</t>
  </si>
  <si>
    <t>Major precepting authority</t>
  </si>
  <si>
    <t>[x]</t>
  </si>
  <si>
    <t>Not applicable</t>
  </si>
  <si>
    <t>Unitary authority</t>
  </si>
  <si>
    <t>Total England</t>
  </si>
  <si>
    <t>CG</t>
  </si>
  <si>
    <t>Where totals are split by shares to Central Government, Billing Authority, Major Precepting Authority and Fire and Rescue Authority, the sum of the components may not equal the total. This is due to rounding.</t>
  </si>
  <si>
    <t>Datasheet1</t>
  </si>
  <si>
    <t>Data for Part 1 - Summary [Note 1]</t>
  </si>
  <si>
    <t>BAA</t>
  </si>
  <si>
    <t>DA</t>
  </si>
  <si>
    <t>Billing authority area</t>
  </si>
  <si>
    <t>Authority with responsibility for fire and rescure services, unless covered by MPA</t>
  </si>
  <si>
    <t xml:space="preserve">The England-level figure for Total Disregarded Amounts has been calculated by summing the DA-level disregarded amounts, rather than using the component parts at an England level. </t>
  </si>
  <si>
    <t>Collectable Rates taking into account of adjustments for bad debts and appeal provisions, Disregarded Amounts and Deductions from Central Share</t>
  </si>
  <si>
    <t>Data for Part 3 by each Enterprise Zone (EZ) or Designated Area (DA) - Collectable rates and disregarded amounts</t>
  </si>
  <si>
    <t>Shire district</t>
  </si>
  <si>
    <t>Outer London borough</t>
  </si>
  <si>
    <t>Metropolitan district</t>
  </si>
  <si>
    <t>Inner London borough</t>
  </si>
  <si>
    <t>Central government</t>
  </si>
  <si>
    <t>DatasheetDA</t>
  </si>
  <si>
    <t>National Non-Domestic Rates to be collected in 2026-27, local authority level tables</t>
  </si>
  <si>
    <t>Definitions are described in the Technical Document published alongside the 2026-27 NNDR1 Statistical Release on the Department’s website.</t>
  </si>
  <si>
    <r>
      <rPr>
        <b/>
        <sz val="12"/>
        <rFont val="Arial"/>
        <family val="2"/>
      </rPr>
      <t>Next Update</t>
    </r>
    <r>
      <rPr>
        <sz val="12"/>
        <rFont val="Arial"/>
        <family val="2"/>
      </rPr>
      <t>:  February 2027</t>
    </r>
  </si>
  <si>
    <t>Estimated surplus/deficit on collection fund in respect of 2025-26</t>
  </si>
  <si>
    <t>Other Income for 2026-27</t>
  </si>
  <si>
    <t>Amount of Section 31 grant due to authorities to compensate for reliefs (not below zero)</t>
  </si>
  <si>
    <t>10a</t>
  </si>
  <si>
    <t>11a</t>
  </si>
  <si>
    <t>11b</t>
  </si>
  <si>
    <t>Line Number</t>
  </si>
  <si>
    <t>Line Description</t>
  </si>
  <si>
    <t xml:space="preserve">Net amount receivable from rate payers after taking account of transitional adjustments, empty property rate, mandatory and discretionary reliefs and accounting adjustments </t>
  </si>
  <si>
    <t>Cost of collection formula</t>
  </si>
  <si>
    <t>Sums due to the authority through section 31 grant</t>
  </si>
  <si>
    <t>Sums due to the authority for Supplements and over-indexation not netted off</t>
  </si>
  <si>
    <t>Amounts of section 31 grant retained in respect of Designated Area</t>
  </si>
  <si>
    <t>Amounts retained in respect of Renewable Energy Schemes</t>
  </si>
  <si>
    <t>The payments to be made, during the course of 2026-27 to the following are set out below:</t>
  </si>
  <si>
    <t>% of non-domestic rating income to be allocated to each authority in 2026-27</t>
  </si>
  <si>
    <t xml:space="preserve">Non-domestic rating income from rates retention scheme </t>
  </si>
  <si>
    <t>add: cost of collection allowance</t>
  </si>
  <si>
    <t>add: amounts retained in respect of Designated Areas</t>
  </si>
  <si>
    <t>add: amounts of S31 grant retained in respect of Designated Areas</t>
  </si>
  <si>
    <t xml:space="preserve">add: amounts retained in respect of renewable energy schemes </t>
  </si>
  <si>
    <t>add: City of London Offset</t>
  </si>
  <si>
    <t>add: in respect of Port of Bristol hereditament</t>
  </si>
  <si>
    <t>Surplus/Deficit at end of 2025-26 (+ve = surplus, -ve = deficit)</t>
  </si>
  <si>
    <t>Total amount due to authorities</t>
  </si>
  <si>
    <t>Reduced revenue to authorities from RHL multipliers</t>
  </si>
  <si>
    <t>Additional revenue to authorities from High Value multipliers</t>
  </si>
  <si>
    <t>42a</t>
  </si>
  <si>
    <t>42b</t>
  </si>
  <si>
    <t>42c</t>
  </si>
  <si>
    <t>Additional revenue from High Value Multiplier outside of Section 31 grant</t>
  </si>
  <si>
    <t>1d</t>
  </si>
  <si>
    <t>1e</t>
  </si>
  <si>
    <t>3a</t>
  </si>
  <si>
    <t>3b</t>
  </si>
  <si>
    <t>3c</t>
  </si>
  <si>
    <t>3d</t>
  </si>
  <si>
    <t>3e</t>
  </si>
  <si>
    <t>4a</t>
  </si>
  <si>
    <t>4b</t>
  </si>
  <si>
    <t>Estimated growth/decline in gross rates</t>
  </si>
  <si>
    <t>Reduced revenue due to RHL multipliers</t>
  </si>
  <si>
    <t>Additional revenue due to High Value multiplier</t>
  </si>
  <si>
    <t>Revenue foregone because increases in rates have been deferred</t>
  </si>
  <si>
    <t>Transitional Relief Supplement</t>
  </si>
  <si>
    <t>Net cost of transitional arrangements</t>
  </si>
  <si>
    <t xml:space="preserve">Changes as a result of estimated growth / decline in cost of transitional arrangements </t>
  </si>
  <si>
    <t>Forecast net cost of transitional arrangements</t>
  </si>
  <si>
    <t>Sum due to/(from) authority</t>
  </si>
  <si>
    <t>Changes as a result of estimated growth/decline in mandatory relief</t>
  </si>
  <si>
    <t>Total forecast mandatory reliefs (excluding unoccupied property) to be provided in 2026-27</t>
  </si>
  <si>
    <t>Changes as a result of estimated growth/decline in unoccupied property 'relief'</t>
  </si>
  <si>
    <t>Total forecast unoccupied property 'relief' to be provided in 2026-27</t>
  </si>
  <si>
    <t>Changes as a result of estimated growth/decline in Section 31 discretionary relief</t>
  </si>
  <si>
    <t>Total forecast of discretionary reliefs funded through S31 grant to be provided in 2026-27</t>
  </si>
  <si>
    <t>10a/1</t>
  </si>
  <si>
    <t>11a/1</t>
  </si>
  <si>
    <t>11b/1</t>
  </si>
  <si>
    <t>23/6</t>
  </si>
  <si>
    <t>30/1</t>
  </si>
  <si>
    <t>32/1</t>
  </si>
  <si>
    <t>32/6</t>
  </si>
  <si>
    <t>34/6</t>
  </si>
  <si>
    <t>35/6</t>
  </si>
  <si>
    <t>42a/1</t>
  </si>
  <si>
    <t>42a/2</t>
  </si>
  <si>
    <t>42a/3</t>
  </si>
  <si>
    <t>42a/4</t>
  </si>
  <si>
    <t>42a/5</t>
  </si>
  <si>
    <t>42a/6</t>
  </si>
  <si>
    <t>42b/1</t>
  </si>
  <si>
    <t>42b/2</t>
  </si>
  <si>
    <t>42b/3</t>
  </si>
  <si>
    <t>42b/4</t>
  </si>
  <si>
    <t>42b/5</t>
  </si>
  <si>
    <t>42b/6</t>
  </si>
  <si>
    <t>42c/1</t>
  </si>
  <si>
    <t>42c/2</t>
  </si>
  <si>
    <t>42c/3</t>
  </si>
  <si>
    <t>42c/4</t>
  </si>
  <si>
    <t>42c/5</t>
  </si>
  <si>
    <t>42c/6</t>
  </si>
  <si>
    <t>OrgName</t>
  </si>
  <si>
    <t>Names/2</t>
  </si>
  <si>
    <t>sums_la_excda_s31</t>
  </si>
  <si>
    <t>sums_la_inc_supp_ovrindx_s31</t>
  </si>
  <si>
    <t>disreg_da_2a</t>
  </si>
  <si>
    <t>disreg_s31da_ba</t>
  </si>
  <si>
    <t>disreg_s31da_tot</t>
  </si>
  <si>
    <t>s31_sbrr_cg</t>
  </si>
  <si>
    <t>s31_sbrr_ba</t>
  </si>
  <si>
    <t>s31_sbrr_mpa</t>
  </si>
  <si>
    <t>s31_sbrr_fra</t>
  </si>
  <si>
    <t>s31_sbrr_tot</t>
  </si>
  <si>
    <t>s31_sbrr_grwth_da</t>
  </si>
  <si>
    <t>s31_chrtyocc_cg</t>
  </si>
  <si>
    <t>s31_chrtyocc_ba</t>
  </si>
  <si>
    <t>s31_chrtyocc_mpa</t>
  </si>
  <si>
    <t>s31_chrtyocc_fra</t>
  </si>
  <si>
    <t>s31_chrtyocc_tot</t>
  </si>
  <si>
    <t>s31_cascs_cg</t>
  </si>
  <si>
    <t>s31_cascs_ba</t>
  </si>
  <si>
    <t>s31_cascs_mpa</t>
  </si>
  <si>
    <t>s31_cascs_fra</t>
  </si>
  <si>
    <t>s31_cascs_tot</t>
  </si>
  <si>
    <t>s31_rural_cg</t>
  </si>
  <si>
    <t>s31_rural_grwth_da</t>
  </si>
  <si>
    <t>s31_publictoil_cg</t>
  </si>
  <si>
    <t>s31_publictoil_grwth_da</t>
  </si>
  <si>
    <t>s31_lowcarbheat_cg</t>
  </si>
  <si>
    <t>s31_lowcarbheat_grwth_da</t>
  </si>
  <si>
    <t>s31_improv_cg</t>
  </si>
  <si>
    <t>s31_improv_grwth_da</t>
  </si>
  <si>
    <t>s31_partocc_cg</t>
  </si>
  <si>
    <t>s31_partocc_ba</t>
  </si>
  <si>
    <t>s31_partocc_mpa</t>
  </si>
  <si>
    <t>s31_partocc_fra</t>
  </si>
  <si>
    <t>s31_partocc_tot</t>
  </si>
  <si>
    <t>s31_empty_cg</t>
  </si>
  <si>
    <t>s31_empty_ba</t>
  </si>
  <si>
    <t>s31_empty_mpa</t>
  </si>
  <si>
    <t>s31_empty_fra</t>
  </si>
  <si>
    <t>s31_empty_tot</t>
  </si>
  <si>
    <t>s31_smlsupp_cg</t>
  </si>
  <si>
    <t>s31_smlsupp_grwth_da</t>
  </si>
  <si>
    <t>s31_film_cg</t>
  </si>
  <si>
    <t>s31_film_grwth_da</t>
  </si>
  <si>
    <t>s31_freeports_grwth_da</t>
  </si>
  <si>
    <t>s31_investzone_cg</t>
  </si>
  <si>
    <t>s31_investzone_grwth_da</t>
  </si>
  <si>
    <t>s31_ezcasea_grwth_da</t>
  </si>
  <si>
    <t>s31_portbristol_ba</t>
  </si>
  <si>
    <t>s31_portbristol_tot</t>
  </si>
  <si>
    <t>supp_rhlmultiple_cg</t>
  </si>
  <si>
    <t>supp_rhlmultiple_ba</t>
  </si>
  <si>
    <t>supp_rhlmultiple_mpa</t>
  </si>
  <si>
    <t>supp_rhlmultiple_fra</t>
  </si>
  <si>
    <t>supp_rhlmultiple_tot</t>
  </si>
  <si>
    <t>supp_rhlmultiple_grwth_da</t>
  </si>
  <si>
    <t>supp_highermultiple_cg</t>
  </si>
  <si>
    <t>supp_highermultiple_ba</t>
  </si>
  <si>
    <t>supp_highermultiple_mpa</t>
  </si>
  <si>
    <t>supp_highermultiple_fra</t>
  </si>
  <si>
    <t>supp_highermultiple_tot</t>
  </si>
  <si>
    <t>supp_highermultiple_grwth_da</t>
  </si>
  <si>
    <t>s31_total_cg</t>
  </si>
  <si>
    <t>s31_total_grwth_da</t>
  </si>
  <si>
    <t>s31_tot_rhlmultiplier_cg</t>
  </si>
  <si>
    <t>s31_tot_rhlmultiplier_ba</t>
  </si>
  <si>
    <t>s31_tot_rhlmultiplier_mpa</t>
  </si>
  <si>
    <t>s31_tot_rhlmultiplier_fra</t>
  </si>
  <si>
    <t>s31_tot_rhlmultiplier_tot</t>
  </si>
  <si>
    <t>s31_tot_rhlmultiplier_grwth_da</t>
  </si>
  <si>
    <t>s31_totgain_highermultiple_cg</t>
  </si>
  <si>
    <t>s31_totgain_highermultiple_ba</t>
  </si>
  <si>
    <t>s31_totgain_highermultiple_mpa</t>
  </si>
  <si>
    <t>s31_totgain_highermultiple_fra</t>
  </si>
  <si>
    <t>s31_totgain_highermultiple_tot</t>
  </si>
  <si>
    <t>s31_totgain_highermultiple_grwth_da</t>
  </si>
  <si>
    <t>totgain_highermultiple_cg</t>
  </si>
  <si>
    <t>totgain_highermultiple_ba</t>
  </si>
  <si>
    <t>totgain_highermultiple_mpa</t>
  </si>
  <si>
    <t>totgain_highermultiple_fra</t>
  </si>
  <si>
    <t>totgain_highermultiple_tot</t>
  </si>
  <si>
    <t>totgain_highermultiple_grwth_da</t>
  </si>
  <si>
    <t>Below are the estimated sums due from the Government via Section 31 grant - to compensate authorities for the cost of changes to the business rates system.</t>
  </si>
  <si>
    <t>Total Section 31 due for reliefs and RHL multipliers</t>
  </si>
  <si>
    <t>Additional revenue from High Value Multiplier</t>
  </si>
  <si>
    <t>Central
Government
£</t>
  </si>
  <si>
    <t>Total (excluding growth in DA)
£</t>
  </si>
  <si>
    <t>Growth in DA
£</t>
  </si>
  <si>
    <t>Net rates payable</t>
  </si>
  <si>
    <t>Transitional sums due to LA</t>
  </si>
  <si>
    <t>Transitional sums due from LA</t>
  </si>
  <si>
    <t>Cost of collection for LA, from formula</t>
  </si>
  <si>
    <t>Legal costs of collection</t>
  </si>
  <si>
    <t>Total allowance for cost of collection</t>
  </si>
  <si>
    <t>City of London offset</t>
  </si>
  <si>
    <t>Sums due to the authority excluding DA growth</t>
  </si>
  <si>
    <t xml:space="preserve"> Amounts of section 31 grant retained in respect of Designated Area</t>
  </si>
  <si>
    <t>Amounts retained in respect of Renewable Energy Schemes (see Note B)</t>
  </si>
  <si>
    <t>Renewable Energy amount retained by billing authority</t>
  </si>
  <si>
    <t>Renewable Energy amount retained by major precepting authority</t>
  </si>
  <si>
    <t>Net business rates income</t>
  </si>
  <si>
    <t>% of business rates income (CG)</t>
  </si>
  <si>
    <t>% of business rates income (BA)</t>
  </si>
  <si>
    <t>% of business rates income (UA)</t>
  </si>
  <si>
    <t>% of business rates income (FRA)</t>
  </si>
  <si>
    <t>% of business rates income (Total)</t>
  </si>
  <si>
    <t>Gross business rates income (CG)</t>
  </si>
  <si>
    <t>Gross business rates income (BA)</t>
  </si>
  <si>
    <t>Gross business rates income (UA)</t>
  </si>
  <si>
    <t>Gross business rates income (FRA)</t>
  </si>
  <si>
    <t>Gross business rates income (Total)</t>
  </si>
  <si>
    <t>Cost of collection allowance (BA)</t>
  </si>
  <si>
    <t>Cost of collection allowance (Total)</t>
  </si>
  <si>
    <t>Amounts retained in respect of Designated Areas (BA)</t>
  </si>
  <si>
    <t>S31 Amounts retained in respect of Designated Areas (UA)</t>
  </si>
  <si>
    <t>S31 Amounts retained in respect of Designated Areas (Total)</t>
  </si>
  <si>
    <t>Amounts retained in respect of Designated Areas (Total)</t>
  </si>
  <si>
    <t>Amounts retained in respect of renewable energy schemes  (BA)</t>
  </si>
  <si>
    <t>Amounts retained in respect of renewable energy schemes  (UA)</t>
  </si>
  <si>
    <t>Amounts retained in respect of renewable energy schemes  (Total)</t>
  </si>
  <si>
    <t>City of London Offset (BA)</t>
  </si>
  <si>
    <t>City of London Offset (Total)</t>
  </si>
  <si>
    <t>Relief in respect of Port of Bristol hereditament (BA)</t>
  </si>
  <si>
    <t>Relief in respect of Port of Bristol hereditament (Total)</t>
  </si>
  <si>
    <t>Estimated Surplus/Deficit at end of 2025-26 (CG)</t>
  </si>
  <si>
    <t>Estimated Surplus/Deficit at end of 2025-26 (BA)</t>
  </si>
  <si>
    <t>Estimated Surplus/Deficit at end of 2025-26 (UA)</t>
  </si>
  <si>
    <t>Estimated Surplus/Deficit at end of 2025-26 (FRA)</t>
  </si>
  <si>
    <t>Estimated Surplus/Deficit at end of 2025-26 (Total)</t>
  </si>
  <si>
    <t>Total amount due to authority (CG)</t>
  </si>
  <si>
    <t>Total amount due to authority (BA)</t>
  </si>
  <si>
    <t>Total amount due to authority (UA)</t>
  </si>
  <si>
    <t>Total amount due to authority (FRA)</t>
  </si>
  <si>
    <t>Total amount due to authority (Total)</t>
  </si>
  <si>
    <t>SBRR -  Cost to authorities of providing relief (CG)</t>
  </si>
  <si>
    <t>SBRR -  Cost to authorities of providing relief (BA)</t>
  </si>
  <si>
    <t>SBRR -  Cost to authorities of providing relief (UA)</t>
  </si>
  <si>
    <t>SBRR -  Cost to authorities of providing relief (FRA)</t>
  </si>
  <si>
    <t>SBRR -  Cost to authorities of providing relief (Tot)</t>
  </si>
  <si>
    <t>SBRR -  Cost to authorities of providing relief (DA)</t>
  </si>
  <si>
    <t>Charitable Occupation - Cost to authorities of providing relief (CG)</t>
  </si>
  <si>
    <t>Charitable Occupation - Cost to authorities of providing relief (BA)</t>
  </si>
  <si>
    <t>Charitable Occupation - Cost to authorities of providing relief (UA)</t>
  </si>
  <si>
    <t>Charitable Occupation - Cost to authorities of providing relief (FRA)</t>
  </si>
  <si>
    <t>Charitable Occupation - Cost to authorities of providing relief (Tot)</t>
  </si>
  <si>
    <t>CASCs - Cost to authorities of providing relief (CG)</t>
  </si>
  <si>
    <t>CASCs - Cost to authorities of providing relief (BA)</t>
  </si>
  <si>
    <t>CASCs - Cost to authorities of providing relief (UA)</t>
  </si>
  <si>
    <t>CASCs - Cost to authorities of providing relief (FRA)</t>
  </si>
  <si>
    <t>CASCs - Cost to authorities of providing relief (Tot)</t>
  </si>
  <si>
    <t>Cost to authorities of providing 100% rural rate relief  (central Government)</t>
  </si>
  <si>
    <t>Cost to authorities of providing 100% rural rate relief  (BA)</t>
  </si>
  <si>
    <t>Cost to authorities of providing 100% rural rate relief  (UA)</t>
  </si>
  <si>
    <t>Cost to authorities of providing 100% rural rate relief  (FRA)</t>
  </si>
  <si>
    <t>Cost to authorities of providing 100% rural rate relief  (Total)</t>
  </si>
  <si>
    <t>Cost to authorities of providing 100% rural rate relief Growth in DA</t>
  </si>
  <si>
    <t>Cost to authorities of providing public lavatories relief (CG)</t>
  </si>
  <si>
    <t>Cost to authorities of providing public lavatories relief (BA)</t>
  </si>
  <si>
    <t>Cost to authorities of providing public lavatories relief (UA)</t>
  </si>
  <si>
    <t>Cost to authorities of providing public lavatories relief (FRA)</t>
  </si>
  <si>
    <t>Cost to authorities of providing public lavatories relief (Total)</t>
  </si>
  <si>
    <t>Cost to authorities of providing public lavatories relief (DA)</t>
  </si>
  <si>
    <t>Cost to authorities of providing low carbon heat networks relief (CG)</t>
  </si>
  <si>
    <t>Cost to authorities of providing low carbon heat networks relief (BA)</t>
  </si>
  <si>
    <t>Cost to authorities of providing low carbon heat networks relief (UA)</t>
  </si>
  <si>
    <t>Cost to authorities of providing low carbon heat networks relief (FRA)</t>
  </si>
  <si>
    <t>Cost to authorities of providing low carbon heat networks relief (Total)</t>
  </si>
  <si>
    <t>Cost to authorities of providing low carbon heat networks relief (DA)</t>
  </si>
  <si>
    <t>Cost to authorities of providing improvement relief (CG)</t>
  </si>
  <si>
    <t>Cost to authorities of providing improvement relief (BA)</t>
  </si>
  <si>
    <t>Cost to authorities of providing improvement relief (UA)</t>
  </si>
  <si>
    <t>Cost to authorities of providing improvement relief (FRA)</t>
  </si>
  <si>
    <t>Cost to authorities of providing improvement relief (Total)</t>
  </si>
  <si>
    <t>Cost to authorities of providing improvement relief (DA)</t>
  </si>
  <si>
    <t>Cost to authorities of providing partially occupied hereditament relief (CG)</t>
  </si>
  <si>
    <t>Cost to authorities of providing partially occupied hereditament relief (BA)</t>
  </si>
  <si>
    <t>Cost to authorities of providing partially occupied hereditament relief (UA)</t>
  </si>
  <si>
    <t>Cost to authorities of providing partially occupied hereditament relief (FRA)</t>
  </si>
  <si>
    <t>Cost to authorities of providing partially occupied hereditament relief (Tot)</t>
  </si>
  <si>
    <t>Cost to authorities of providing empty premises relief (CG)</t>
  </si>
  <si>
    <t>Cost to authorities of providing empty premises relief (BA)</t>
  </si>
  <si>
    <t>Cost to authorities of providing empty premises relief (UA)</t>
  </si>
  <si>
    <t>Cost to authorities of providing empty premises relief (FRA)</t>
  </si>
  <si>
    <t>Cost to authorities of providing empty premises relief (Tot)</t>
  </si>
  <si>
    <t>Cost to authorities of providing relief in support of small business scheme (CG)</t>
  </si>
  <si>
    <t>Cost to authorities of providing relief in support of small business scheme (BA)</t>
  </si>
  <si>
    <t>Cost to authorities of providing relief in support of small business scheme (UA)</t>
  </si>
  <si>
    <t>Cost to authorities of providing relief in support of small business scheme (FRA)</t>
  </si>
  <si>
    <t>Cost to authorities of providing relief in support of small business scheme (Total)</t>
  </si>
  <si>
    <t>Cost to authorities of providing relief in support of small business scheme (DA)</t>
  </si>
  <si>
    <t>Cost to authorities of providing film studio relief (CG)</t>
  </si>
  <si>
    <t>Cost to authorities of providing film studio relief (BA)</t>
  </si>
  <si>
    <t>Cost to authorities of providing film studio relief (UA)</t>
  </si>
  <si>
    <t>Cost to authorities of providing film studio relief (FRA)</t>
  </si>
  <si>
    <t>Cost to authorities of providing film studio relief (Total)</t>
  </si>
  <si>
    <t>Cost to authorities of providing film studio relief (DA)</t>
  </si>
  <si>
    <t>Cost to authorities of providing freeports relief (DA)</t>
  </si>
  <si>
    <t>Cost to authorities of providing  Investment Zone relief (CG)</t>
  </si>
  <si>
    <t>Cost to authorities of providing  Investment Zone relief (BA)</t>
  </si>
  <si>
    <t>Cost to authorities of providing Investment Zone relief (UA)</t>
  </si>
  <si>
    <t>Cost to authorities of providing Investment Zone relief (FRA)</t>
  </si>
  <si>
    <t>Cost to authorities of providing Investment Zone relief (Total)</t>
  </si>
  <si>
    <t>Cost to authorities of providing Investment Zone relief (DA)</t>
  </si>
  <si>
    <t>Cost to authorities of providing EZ case a relief (DA)</t>
  </si>
  <si>
    <t>Cost to authorities of providing relief In respect of Port of Bristol (BA)</t>
  </si>
  <si>
    <t>Cost to authorities of providing relief In respect of Port of Bristol (Tot)</t>
  </si>
  <si>
    <t>Supplement Cost to authorities from RHL multipliers (CG)</t>
  </si>
  <si>
    <t>Supplement Cost to authorities from RHL multipliers (BA)</t>
  </si>
  <si>
    <t>Supplement Cost to authorities from RHL multipliers (UA)</t>
  </si>
  <si>
    <t>Supplement Cost to authorities from RHL multipliers (FRA)</t>
  </si>
  <si>
    <t>Supplement Cost to authorities from RHL multipliers (Tot)</t>
  </si>
  <si>
    <t>Supplement Cost to authorities from RHL multipliers (DA)</t>
  </si>
  <si>
    <t>Supplement Gain to authorities from Higher Value multipliers (CG)</t>
  </si>
  <si>
    <t>Supplement Gain to authorities from Higher Value multipliers (BA)</t>
  </si>
  <si>
    <t>Supplement Gain to authorities from Higher Value multipliers (UA)</t>
  </si>
  <si>
    <t>Supplement Gain to authorities from Higher Value multipliers (FRA)</t>
  </si>
  <si>
    <t>Supplement Gain to authorities from Higher Value multipliers (Tot)</t>
  </si>
  <si>
    <t>Supplement Gain to authorities from Higher Value multipliers (DA)</t>
  </si>
  <si>
    <t>Amount of Section 31 grant due to authorities to compensate for reliefs (CG)</t>
  </si>
  <si>
    <t>Amount of Section 31 grant due to authorities to compensate for reliefs (BA)</t>
  </si>
  <si>
    <t>Amount of Section 31 grant due to authorities to compensate for reliefs (UA)</t>
  </si>
  <si>
    <t>Amount of Section 31 grant due to authorities to compensate for reliefs (FRA)</t>
  </si>
  <si>
    <t>Amount of Section 31 grant due to authorities to compensate for reliefs (Total)</t>
  </si>
  <si>
    <t>Amount of Section 31 grant due to authorities to compensate for reliefs (DA)</t>
  </si>
  <si>
    <t>Total Section 31 due for reliefs and RHL multipliers (CG)</t>
  </si>
  <si>
    <t>Total Section 31 due for reliefs and RHL multipliers (BA)</t>
  </si>
  <si>
    <t>Total Section 31 due for reliefs and RHL multipliers (UA)</t>
  </si>
  <si>
    <t>Total Section 31 due for reliefs and RHL multipliers (FRA)</t>
  </si>
  <si>
    <t>Total Section 31 due for reliefs and RHL multipliers (Tot)</t>
  </si>
  <si>
    <t>Total Section 31 due for reliefs and RHL multipliers (DA)</t>
  </si>
  <si>
    <t>Total gain from Higher Value Multiplier (CG)</t>
  </si>
  <si>
    <t>Total gain from Higher Value Multiplier (BA)</t>
  </si>
  <si>
    <t>Total gain from Higher Value Multiplier (UA)</t>
  </si>
  <si>
    <t>Total gain from Higher Value Multiplier (FRA)</t>
  </si>
  <si>
    <t>Total gain from Higher Value Multiplier (Tot)</t>
  </si>
  <si>
    <t>Total gain from Higher Value Multiplier (DA)</t>
  </si>
  <si>
    <t>Gain from Higher Value Multiplier outside of Section 31 grant (CG)</t>
  </si>
  <si>
    <t>Gain from Higher Value Multiplier outside of Section 31 grant (BA)</t>
  </si>
  <si>
    <t>Gain from Higher Value Multiplier outside of Section 31 grant (UA)</t>
  </si>
  <si>
    <t>Gain from Higher Value Multiplier outside of Section 31 grant (FRA)</t>
  </si>
  <si>
    <t>Gain from Higher Value Multiplier outside of Section 31 grant (Tot)</t>
  </si>
  <si>
    <t>Gain from Higher Value Multiplier outside of Section 31 grant (DA)</t>
  </si>
  <si>
    <t>The Local Authority submitting the Form</t>
  </si>
  <si>
    <t>Local authority MPA</t>
  </si>
  <si>
    <t>Local authority Fire Authority</t>
  </si>
  <si>
    <t>Please note: Lines 40 and 41 are not in use for 2026-27</t>
  </si>
  <si>
    <t>Changes as a result of estimated growth/decline in discretionary relief</t>
  </si>
  <si>
    <t>Forecast of discretionary relief to be provided in 2026-27</t>
  </si>
  <si>
    <t>Total forecast unfunded discretionary relief to be provided in 2026-27</t>
  </si>
  <si>
    <t>Forecast of net rates payable by rate payers after taking account of transitional adjustments, unoccupied property relief, mandatory and discretionary reliefs</t>
  </si>
  <si>
    <t>This will then calculate the forecast net rates payable. These values also populate the section 31 payment calculations in Part 1.</t>
  </si>
  <si>
    <t>Select which authority's data via the dropdown in Part 1 cell A3</t>
  </si>
  <si>
    <t xml:space="preserve">Select your Local authority's name from this list: </t>
  </si>
  <si>
    <t>Please note: Lines 4c and 4d are not in use for 2026-27</t>
  </si>
  <si>
    <t>The data is as reported to MHCLG by local authorities as part of the NNDR1 statistical collection and relates to forecasts for the financial year 2026-27. All the data are reported in £, unless otherwise specified.</t>
  </si>
  <si>
    <t>1a/1</t>
  </si>
  <si>
    <t>1a/2</t>
  </si>
  <si>
    <t>1b/1</t>
  </si>
  <si>
    <t>1b/2</t>
  </si>
  <si>
    <t>1c/1</t>
  </si>
  <si>
    <t>1c/2</t>
  </si>
  <si>
    <t>1d/1</t>
  </si>
  <si>
    <t>1d/2</t>
  </si>
  <si>
    <t>1d/3</t>
  </si>
  <si>
    <t>1e/1</t>
  </si>
  <si>
    <t>1e/2</t>
  </si>
  <si>
    <t>1e/3</t>
  </si>
  <si>
    <t>smlmultiple</t>
  </si>
  <si>
    <t>stdmultiple</t>
  </si>
  <si>
    <t>smlrhlmultiple</t>
  </si>
  <si>
    <t>totrv_baa_smlrhl</t>
  </si>
  <si>
    <t>totrv_da_smlrhl</t>
  </si>
  <si>
    <t>totrv_tot_smlrhl</t>
  </si>
  <si>
    <t>stdrhlmultiple</t>
  </si>
  <si>
    <t>totrv_baa_stdrhl</t>
  </si>
  <si>
    <t>totrv_da_stdrhl</t>
  </si>
  <si>
    <t>totrv_tot_stdrhl</t>
  </si>
  <si>
    <t>Highmultiple</t>
  </si>
  <si>
    <t>totrv_baa_higher</t>
  </si>
  <si>
    <t>totrv_da_higher</t>
  </si>
  <si>
    <t>totrv_tot_higher</t>
  </si>
  <si>
    <t>1e/0</t>
  </si>
  <si>
    <t>1d/0</t>
  </si>
  <si>
    <t>1c/0</t>
  </si>
  <si>
    <t>1b/0</t>
  </si>
  <si>
    <t>1a/0</t>
  </si>
  <si>
    <t>NATIONAL NON-DOMESTIC RATES RETURN - NNDR1 2026-27</t>
  </si>
  <si>
    <t>PART 1</t>
  </si>
  <si>
    <t>All figures must be entered in whole £</t>
  </si>
  <si>
    <t>Description</t>
  </si>
  <si>
    <t xml:space="preserve">TRANSITIONAL PROTECTION PAYMENTS </t>
  </si>
  <si>
    <t>SPECIAL AUTHORITY DEDUCTIONS</t>
  </si>
  <si>
    <t>of which:</t>
  </si>
  <si>
    <t xml:space="preserve">NON-DOMESTIC RATING INCOME </t>
  </si>
  <si>
    <t>iii) transferred by the billing authority from its Collection Fund to its General Fund</t>
  </si>
  <si>
    <t>Central
Government</t>
  </si>
  <si>
    <t>%</t>
  </si>
  <si>
    <t>Value</t>
  </si>
  <si>
    <t>Non-Domestic Rating Income for 2026-27</t>
  </si>
  <si>
    <t>TOTAL FOR THE YEAR</t>
  </si>
  <si>
    <t>Small Business Rate Relief</t>
  </si>
  <si>
    <t>Cost to authorities of providing relief</t>
  </si>
  <si>
    <t>Charitable occupation</t>
  </si>
  <si>
    <t>Community Amateur Sports Clubs (CASCs)</t>
  </si>
  <si>
    <t>Rural Rate Relief</t>
  </si>
  <si>
    <t xml:space="preserve">Cost to authorities of providing 100% rural rate relief </t>
  </si>
  <si>
    <t>Public lavatories relief</t>
  </si>
  <si>
    <t>Low-carbon heat networks relief</t>
  </si>
  <si>
    <t>Improvement relief</t>
  </si>
  <si>
    <t>Partially occupied hereditament</t>
  </si>
  <si>
    <t>Empty premises</t>
  </si>
  <si>
    <t>Supporting Small Business Scheme</t>
  </si>
  <si>
    <t>Film Studio relief</t>
  </si>
  <si>
    <t>Freeports relief</t>
  </si>
  <si>
    <t>Investment Zones relief</t>
  </si>
  <si>
    <t>EZ case A relief</t>
  </si>
  <si>
    <t>In respect of Port of Bristol</t>
  </si>
  <si>
    <t>SUPPLEMENTS AND DISCOUNTS</t>
  </si>
  <si>
    <t>of which</t>
  </si>
  <si>
    <t>grsrate_tot</t>
  </si>
  <si>
    <t>grsrate_estgrow_tot</t>
  </si>
  <si>
    <t>grsrate_estgrow_tot_sml</t>
  </si>
  <si>
    <t>grsrate_estgrow_tot_std</t>
  </si>
  <si>
    <t>grsrate_estgrow_baa_smlrhl</t>
  </si>
  <si>
    <t>grsrate_estgrow_da_smlrhl</t>
  </si>
  <si>
    <t>grsrate_estgrow_tot_smlrhl</t>
  </si>
  <si>
    <t>grsrate_estgrow_baa_stdrhl</t>
  </si>
  <si>
    <t>grsrate_estgrow_da_stdrhl</t>
  </si>
  <si>
    <t>grsrate_estgrow_tot_stdrhl</t>
  </si>
  <si>
    <t>grsrate_estgrow_baa_higher</t>
  </si>
  <si>
    <t>grsrate_estgrow_da_higher</t>
  </si>
  <si>
    <t>grsrate_estgrow_tot_higher</t>
  </si>
  <si>
    <t>redinc_baa_rhlmultiple</t>
  </si>
  <si>
    <t>redinc_da_rhlmultiple</t>
  </si>
  <si>
    <t>redinc_tot_rhlmultiple</t>
  </si>
  <si>
    <t>addinc_baa_highermultiple</t>
  </si>
  <si>
    <t>addinc_da_highermultiple</t>
  </si>
  <si>
    <t>addinc_tot_highermultiple</t>
  </si>
  <si>
    <t>transarr_inc_baa</t>
  </si>
  <si>
    <t>transarr_inc_da</t>
  </si>
  <si>
    <t>transarr_inc_tot</t>
  </si>
  <si>
    <t>transarr_netcost_baa</t>
  </si>
  <si>
    <t>transarr_netcost_da</t>
  </si>
  <si>
    <t>transarr_netcost_tot</t>
  </si>
  <si>
    <t>transarr_estgrow_tot</t>
  </si>
  <si>
    <t>transarr_fcast_baa</t>
  </si>
  <si>
    <t>transarr_fcast_da</t>
  </si>
  <si>
    <t>transarr_fcast_tot</t>
  </si>
  <si>
    <t>mr_lowcarbheat_baa</t>
  </si>
  <si>
    <t>mr_lowcarbheat_da</t>
  </si>
  <si>
    <t>mr_lowcarbheat_tot</t>
  </si>
  <si>
    <t>mr_fcast_tot1</t>
  </si>
  <si>
    <t>mr_estgrow_tot</t>
  </si>
  <si>
    <t>emptytot_tot</t>
  </si>
  <si>
    <t>emptytot_estgrow_tot</t>
  </si>
  <si>
    <t>ezfreeports_da</t>
  </si>
  <si>
    <t>ezcasea_da</t>
  </si>
  <si>
    <t>ezcasea_tot</t>
  </si>
  <si>
    <t>drs31_tot_tot</t>
  </si>
  <si>
    <t>drs31_estgrow_Tot</t>
  </si>
  <si>
    <t>tot_fcast_baa</t>
  </si>
  <si>
    <t>tot_fcast_da</t>
  </si>
  <si>
    <t>tot_fcast_tot</t>
  </si>
  <si>
    <t>dr_tot_tot</t>
  </si>
  <si>
    <t>dr_estgrow_tot</t>
  </si>
  <si>
    <t>3a/1</t>
  </si>
  <si>
    <t>3a/2</t>
  </si>
  <si>
    <t>3a/3</t>
  </si>
  <si>
    <t>3b/1</t>
  </si>
  <si>
    <t>3b/2</t>
  </si>
  <si>
    <t>3b/3</t>
  </si>
  <si>
    <t>3c/1</t>
  </si>
  <si>
    <t>3c/2</t>
  </si>
  <si>
    <t>3c/3</t>
  </si>
  <si>
    <t>3d/1</t>
  </si>
  <si>
    <t>3d/2</t>
  </si>
  <si>
    <t>3e/1</t>
  </si>
  <si>
    <t>3e/2</t>
  </si>
  <si>
    <t>3e/3</t>
  </si>
  <si>
    <t>3d/3</t>
  </si>
  <si>
    <t>4a/1</t>
  </si>
  <si>
    <t>4a/2</t>
  </si>
  <si>
    <t>4a/3</t>
  </si>
  <si>
    <t>4b/1</t>
  </si>
  <si>
    <t>4b/2</t>
  </si>
  <si>
    <t>4b/3</t>
  </si>
  <si>
    <t>11a/2</t>
  </si>
  <si>
    <t>11a/3</t>
  </si>
  <si>
    <t>17/3</t>
  </si>
  <si>
    <t>34/3</t>
  </si>
  <si>
    <t>40/3</t>
  </si>
  <si>
    <t>41/3</t>
  </si>
  <si>
    <t>Column 0</t>
  </si>
  <si>
    <t>Multiplier</t>
  </si>
  <si>
    <t>p</t>
  </si>
  <si>
    <t>Gross rates 2026-27 (RV x multiplier)</t>
  </si>
  <si>
    <t>TRANSITIONAL PROTECTION PAYMENTS</t>
  </si>
  <si>
    <t>RELIEFS FUNDED THROUGH SECTION 31 GRANT</t>
  </si>
  <si>
    <t>Forecast of relief to be provided in 2026-27</t>
  </si>
  <si>
    <t>relief on existing properties where a 2nd property is occupied</t>
  </si>
  <si>
    <t>Charitable occupation:</t>
  </si>
  <si>
    <t>Community Amateur Sports Clubs (CASCs):</t>
  </si>
  <si>
    <t>Rural rate relief</t>
  </si>
  <si>
    <t>Public Lavatories relief (See note J):</t>
  </si>
  <si>
    <t>Low-carbon heat networks relief:</t>
  </si>
  <si>
    <t>Improvement relief:</t>
  </si>
  <si>
    <t>UNOCCUPIED PROPERTY (See Note I)</t>
  </si>
  <si>
    <t>Forecast of 'relief' to be provided in 2026-27</t>
  </si>
  <si>
    <t>Partially occupied hereditaments</t>
  </si>
  <si>
    <t>Forecast of unoccupied property 'relief' to be provided in 2026-27 (Line 21 + line 22)</t>
  </si>
  <si>
    <t>Freeport relief</t>
  </si>
  <si>
    <t>Investment Zone Relief</t>
  </si>
  <si>
    <t>EZ Case A relief</t>
  </si>
  <si>
    <t>Non-profit making bodies</t>
  </si>
  <si>
    <t>Small rural businesses</t>
  </si>
  <si>
    <t>Other ratepayers</t>
  </si>
  <si>
    <t>PART 2</t>
  </si>
  <si>
    <t>PART 3</t>
  </si>
  <si>
    <t>Designated areas</t>
  </si>
  <si>
    <t>TOTAL (All)</t>
  </si>
  <si>
    <t>netratespay_minus_loss</t>
  </si>
  <si>
    <t>renew_energy_sch</t>
  </si>
  <si>
    <t>tpp_pay</t>
  </si>
  <si>
    <t>baseline</t>
  </si>
  <si>
    <t>tot_disreg_amt_col2</t>
  </si>
  <si>
    <t>tot_disreg_amt_col3</t>
  </si>
  <si>
    <t>val_supp_da_col1</t>
  </si>
  <si>
    <t>val_supp_da_col2</t>
  </si>
  <si>
    <t>val_supp_da_col3</t>
  </si>
  <si>
    <t>add_val_undrovr_indx_da_col1</t>
  </si>
  <si>
    <t>add_val_undrovr_indx_da_col2</t>
  </si>
  <si>
    <t>add_val_undrovr_indx_da_col3</t>
  </si>
  <si>
    <t>add_val_s31_da_col1</t>
  </si>
  <si>
    <t>add_val_s31_da_col2</t>
  </si>
  <si>
    <t>add_val_s31_da_col3</t>
  </si>
  <si>
    <t>tot_add_rtn_da_col3</t>
  </si>
  <si>
    <t>Total rateable value of hereditaments (BA)</t>
  </si>
  <si>
    <t>Total rateable value of hereditaments (DA)</t>
  </si>
  <si>
    <t>Total rateable value of hereditaments (Total)</t>
  </si>
  <si>
    <t>Small Multilpier</t>
  </si>
  <si>
    <t>Total rateable value of hereditaments (BA) in small multiplier hereditaments</t>
  </si>
  <si>
    <t>Total rateable value of hereditaments (DA) in small multiplier hereditaments</t>
  </si>
  <si>
    <t>Total rateable value of hereditaments (Total) in small multiplier hereditaments</t>
  </si>
  <si>
    <t>Standard Multiplier</t>
  </si>
  <si>
    <t>Total rateable value of hereditaments (BA) in standard multiplier hereditaments</t>
  </si>
  <si>
    <t>Total rateable value of hereditaments (DA) in standard multiplier hereditaments</t>
  </si>
  <si>
    <t>Total rateable value of hereditaments (Total) in standard multiplier hereditaments</t>
  </si>
  <si>
    <t>Small RHL Multiplier</t>
  </si>
  <si>
    <t>Total rateable value of hereditaments (BA) in small RHL multiplier hereditaments</t>
  </si>
  <si>
    <t>Total rateable value of hereditaments (DA) in small RHL multiplier hereditaments</t>
  </si>
  <si>
    <t>Total rateable value of hereditaments (Total) in small RHL multiplier hereditaments</t>
  </si>
  <si>
    <t>Total rateable value of hereditaments (BA) in standard RHL multiplier hereditaments</t>
  </si>
  <si>
    <t>Total rateable value of hereditaments (DA) in standard RHL multiplier hereditaments</t>
  </si>
  <si>
    <t>Total rateable value of hereditaments (Total) in standard RHL multiplier hereditaments</t>
  </si>
  <si>
    <t>Higher multiplier</t>
  </si>
  <si>
    <t>Total rateable value of hereditaments (BA) in Higher multiplier hereditaments</t>
  </si>
  <si>
    <t>Total rateable value of hereditaments (DA) in Higher multiplier hereditaments</t>
  </si>
  <si>
    <t>Total rateable value of hereditaments (Total) in Higher multiplier hereditaments</t>
  </si>
  <si>
    <t>Gross rates (RV * Multiplier) (BA)</t>
  </si>
  <si>
    <t>Gross rates (RV * Multiplier) (DA)</t>
  </si>
  <si>
    <t>Gross rates (RV * Multiplier) (Tot)</t>
  </si>
  <si>
    <t>Estimated growth/decline in gross rates (BA)</t>
  </si>
  <si>
    <t>Estimated growth/decline in gross rates (Tot)</t>
  </si>
  <si>
    <t>Estimated growth/decline in gross rates (BA) in small multiplier hereditaments</t>
  </si>
  <si>
    <t>Estimated growth/decline in gross rates (DA) in small multiplier hereditaments</t>
  </si>
  <si>
    <t>Estimated growth/decline in gross rates small multiplier hereditaments Total</t>
  </si>
  <si>
    <t>Estimated growth/decline in gross rates (BA) in standard multiplier hereditaments</t>
  </si>
  <si>
    <t>Estimated growth/decline in gross rates (DA) in standard multiplier hereditaments</t>
  </si>
  <si>
    <t>Estimated growth/decline in gross rates in standard multiplier hereditaments Total</t>
  </si>
  <si>
    <t>Estimated growth/decline in gross rates (BA) in small RHL multiplier hereditaments</t>
  </si>
  <si>
    <t>Estimated growth/decline in gross rates (DA) in small RHL multiplier hereditaments</t>
  </si>
  <si>
    <t>Estimated growth/decline in gross rates small RHL multiplier hereditaments Total</t>
  </si>
  <si>
    <t>Estimated growth/decline in gross rates (BA) in standard RHL multiplier hereditaments</t>
  </si>
  <si>
    <t>Estimated growth/decline in gross rates (DA) in standard RHL multiplier hereditaments</t>
  </si>
  <si>
    <t>Estimated growth/decline in gross rates in standard RHL multiplier hereditaments Total</t>
  </si>
  <si>
    <t>Estimated growth/decline in gross rates (BA) in Higher multiplier hereditaments</t>
  </si>
  <si>
    <t>Estimated growth/decline in gross rates (DA) in Higher multiplier hereditaments</t>
  </si>
  <si>
    <t>Estimated growth/decline in gross rates in Higher multiplier hereditaments Total</t>
  </si>
  <si>
    <t>Forecast gross rates payable (BA)</t>
  </si>
  <si>
    <t>Forecast gross rates payable (DA)</t>
  </si>
  <si>
    <t>Forecast gross rates payable (Total)</t>
  </si>
  <si>
    <t>Reduced income due to RHL multiplier BA</t>
  </si>
  <si>
    <t>Reduced income due to RHL multiplier DA</t>
  </si>
  <si>
    <t>Reduced income due to RHL multiplier total</t>
  </si>
  <si>
    <t>Additional income due to higher multiplier BA</t>
  </si>
  <si>
    <t>Additional income due to higher multiplier DA</t>
  </si>
  <si>
    <t>Additional income due to higher multiplier total</t>
  </si>
  <si>
    <t>Revenue foregone because increases in rates have been deferred (BA)</t>
  </si>
  <si>
    <t>Revenue foregone because increases in rates have been deferred (Total)</t>
  </si>
  <si>
    <t>Additional income received because reductions in rates have been deferred (BA)</t>
  </si>
  <si>
    <t>Additional income received because reductions in rates have been deferred (DA)</t>
  </si>
  <si>
    <t>Additional income received because reductions in rates have been deferred (Tot)</t>
  </si>
  <si>
    <t>Net cost of transitional arrangements (BA)</t>
  </si>
  <si>
    <t>Net cost of transitional arrangements (DA)</t>
  </si>
  <si>
    <t>Net cost of transitional arrangements (Tot)</t>
  </si>
  <si>
    <t>Changes as a result of estimated growth / decline in cost of transitional arrangements (BA)</t>
  </si>
  <si>
    <t>Changes as a result of estimated growth / decline in cost of transitional arrangements (DA)</t>
  </si>
  <si>
    <t>Changes as a result of estimated growth / decline in cost of transitional arrangements (tot)</t>
  </si>
  <si>
    <t>Forecast net cost of transitional arrangements (BA)</t>
  </si>
  <si>
    <t>Forecast net cost of transitional arrangements (DA)</t>
  </si>
  <si>
    <t>Forecast net cost of transitional arrangements (Tot)</t>
  </si>
  <si>
    <t>Sum due to/from authority for transitional arrangements (BA)</t>
  </si>
  <si>
    <t>Sum due to/from authority for transitional arrangements (DA)</t>
  </si>
  <si>
    <t>Sum due to/from authority for transitional arrangements (Total)</t>
  </si>
  <si>
    <t>Forecast of small business rates relief to be provided (BA)</t>
  </si>
  <si>
    <t>Forecast of small business rates relief to be provided (DA)</t>
  </si>
  <si>
    <t>Forecast of small business rates relief to be provided (Total)</t>
  </si>
  <si>
    <t>SBRR of which relief on existing properties where a 2nd property is occupied (BA)</t>
  </si>
  <si>
    <t>SBRR of which relief on existing properties where a 2nd property is occupied (DA)</t>
  </si>
  <si>
    <t>SBRR of which relief on existing properties where a 2nd property is occupied (Total)</t>
  </si>
  <si>
    <t>Forecast of mandatory charity relief to be provided (BA)</t>
  </si>
  <si>
    <t>Forecast of mandatory charity relief to be provided (DA)</t>
  </si>
  <si>
    <t>Forecast of mandatory charity relief to be provided (Total)</t>
  </si>
  <si>
    <t>Forecast of mandatory community amateur sport club relief to be provided (BA)</t>
  </si>
  <si>
    <t>Forecast of mandatory community amateur sport club relief to be provided (DA)</t>
  </si>
  <si>
    <t>Forecast of mandatory community amateur sport club relief to be provided (Total)</t>
  </si>
  <si>
    <t>Forecast of mandatory rural relief to be provided (BA)</t>
  </si>
  <si>
    <t>Forecast of mandatory rural relief to be provided (DA)</t>
  </si>
  <si>
    <t>Forecast of mandatory rural relief to be provided (Total)</t>
  </si>
  <si>
    <t>Forecast of public lavatories relief to be provided (BA)</t>
  </si>
  <si>
    <t>Forecast of public lavatories relief to be provided (DA)</t>
  </si>
  <si>
    <t>Forecast of public lavatories relief to be provided (Total)</t>
  </si>
  <si>
    <t>Forecast of low carbon heat networks to be provided (BA)</t>
  </si>
  <si>
    <t>Forecast of low carbon heat networks to be provided (DA)</t>
  </si>
  <si>
    <t>Forecast of low carbon heat networks to be provided (Total)</t>
  </si>
  <si>
    <t>Forecast of improvement relief to be provided (BA)</t>
  </si>
  <si>
    <t>Forecast of improvement relief to be provided (DA)</t>
  </si>
  <si>
    <t>Forecast of improvement relief to be provided (Total)</t>
  </si>
  <si>
    <t>Forecast of total mandatory reliefs to be provided (BA)</t>
  </si>
  <si>
    <t>Forecast of total mandatory reliefs to be provided (DA)</t>
  </si>
  <si>
    <t>Forecast of total mandatory reliefs to be provided (Tot)</t>
  </si>
  <si>
    <t>Changes as a result of estimated growth/decline in mandatory relief (BA)</t>
  </si>
  <si>
    <t>Changes as a result of estimated growth/decline in mandatory relief (DA)</t>
  </si>
  <si>
    <t>Changes as a result of estimated growth/decline in mandatory relief (Tot)</t>
  </si>
  <si>
    <t>Net forecast of total mandatory reliefs to be provided (BA)</t>
  </si>
  <si>
    <t>Net forecast of total mandatory reliefs to be provided (DA)</t>
  </si>
  <si>
    <t>Net forecast of total mandatory reliefs to be provided (Total)</t>
  </si>
  <si>
    <t>Forecast of part occupation relief to be provided (BA)</t>
  </si>
  <si>
    <t>Forecast of part occupation relief to be provided (DA)</t>
  </si>
  <si>
    <t>Forecast of part occupation relief to be provided (Total)</t>
  </si>
  <si>
    <t>Forecast of empty property relief to be provided (BA)</t>
  </si>
  <si>
    <t>Forecast of empty property relief to be provided (DA)</t>
  </si>
  <si>
    <t>Forecast of empty property relief to be provided (Total)</t>
  </si>
  <si>
    <t>Forecast of total unoccupied relief to be provided (BA)</t>
  </si>
  <si>
    <t>Forecast of total unoccupied relief to be provided (DA)</t>
  </si>
  <si>
    <t>Forecast of total unoccupied relief to be provided (Tot)</t>
  </si>
  <si>
    <t>Changes as a result of estimated growth/decline in unoccupied relief (BA)</t>
  </si>
  <si>
    <t>Changes as a result of estimated growth/decline in unoccupied relief (DA)</t>
  </si>
  <si>
    <t>Changes as a result of estimated growth/decline in unoccupied relief (Tot)</t>
  </si>
  <si>
    <t>Net forecast of total unoccupied relief to be provided (BA)</t>
  </si>
  <si>
    <t>Net forecast of total unoccupied relief to be provided (DA)</t>
  </si>
  <si>
    <t>Net forecast of total unoccupied relief to be provided (Total)</t>
  </si>
  <si>
    <t>Forecast of support for small business relief to be provided (BA)</t>
  </si>
  <si>
    <t>Forecast of support for small business relief to be provided (DA)</t>
  </si>
  <si>
    <t>Forecast of support for small business relief to be provided (Total)</t>
  </si>
  <si>
    <t>Forecast of film studio relief to be provided (BA)</t>
  </si>
  <si>
    <t>Forecast of film studio relief to be provided (DA)</t>
  </si>
  <si>
    <t>Forecast of film studio relief to be provided (Total)</t>
  </si>
  <si>
    <t>Forecast of relief given to freeports (BA in 22-23, DA in future years)</t>
  </si>
  <si>
    <t>Forecast of discretionary investment zone relief to be provided (BA)</t>
  </si>
  <si>
    <t>Forecast of discretionary investment zone relief to be provided (DA)</t>
  </si>
  <si>
    <t>Forecast of discretionary investment zone relief to be provided (Total)</t>
  </si>
  <si>
    <t>Forecast of relief given to Case A hereditaments (DA)</t>
  </si>
  <si>
    <t>Forecast of section 31 reliefs to be provided (BA)</t>
  </si>
  <si>
    <t>Forecast of section 31 reliefs to be provided (DA)</t>
  </si>
  <si>
    <t>Forecast of section 31 reliefs to be provided (Tot)</t>
  </si>
  <si>
    <t>Changes as a result of estimated growth/decline in Section 31 discretionary relief (BA)</t>
  </si>
  <si>
    <t>Changes as a result of estimated growth/decline in Section 31 discretionary relief (DA)</t>
  </si>
  <si>
    <t>Changes as a result of estimated growth/decline in Section 31 discretionary relief (Tot)</t>
  </si>
  <si>
    <t>Net forecast of section 31 reliefs to be provided (BA)</t>
  </si>
  <si>
    <t>Net forecast of section 31 reliefs to be provided (DA)</t>
  </si>
  <si>
    <t>Net forecast of section 31 reliefs to be provided (Total)</t>
  </si>
  <si>
    <t>Total forecast of reliefs funded through S31 grant (BA)</t>
  </si>
  <si>
    <t>Total forecast of reliefs funded through S31 grant (DA)</t>
  </si>
  <si>
    <t>Total forecast of reliefs funded through S31 grant Total</t>
  </si>
  <si>
    <t>Forecast of discretionary charity relief to be provided (BA)</t>
  </si>
  <si>
    <t>Forecast of discretionary charity relief to be provided (DA)</t>
  </si>
  <si>
    <t>Forecast of discretionary charity relief to be provided (Total)</t>
  </si>
  <si>
    <t>Forecast of non-profit relief to be provided (BA)</t>
  </si>
  <si>
    <t>Forecast of non-profit relief to be provided (DA)</t>
  </si>
  <si>
    <t>Forecast of non-profit relief to be provided (Total)</t>
  </si>
  <si>
    <t>Forecast of discretionary community amateur sport club relief to be provided (BA)</t>
  </si>
  <si>
    <t>Forecast of discretionary community amateur sport club relief to be provided (DA)</t>
  </si>
  <si>
    <t>Forecast of discretionary community amateur sport club relief to be provided (Total)</t>
  </si>
  <si>
    <t>Forecast of small rural business relief to be provided (BA)</t>
  </si>
  <si>
    <t>Forecast of small rural business relief to be provided (DA)</t>
  </si>
  <si>
    <t>Forecast of small rural business relief to be provided (Total)</t>
  </si>
  <si>
    <t>Forecast of other discretionary relief to be provided (BA)</t>
  </si>
  <si>
    <t>Forecast of other discretionary relief to be provided (DA)</t>
  </si>
  <si>
    <t>Forecast of other discretionary relief to be provided (Total)</t>
  </si>
  <si>
    <t>Forecast of discretionary relief to be provided (BA)</t>
  </si>
  <si>
    <t>Forecast of discretionary relief to be provided (DA)</t>
  </si>
  <si>
    <t>Forecast of discretionary relief to be provided (Tot)</t>
  </si>
  <si>
    <t>Changes as a result of estimated growth/decline in discretionary relief (BA)</t>
  </si>
  <si>
    <t>Changes as a result of estimated growth/decline in discretionary relief (DA)</t>
  </si>
  <si>
    <t>Changes as a result of estimated growth/decline in discretionary relief (Tot)</t>
  </si>
  <si>
    <t>Net forecast of discretionary relief to be provided (BA)</t>
  </si>
  <si>
    <t>Net forecast of discretionary relief to be provided (DA)</t>
  </si>
  <si>
    <t>Net forecast of discretionary relief to be provided (Total)</t>
  </si>
  <si>
    <t>Forecast of net rates payable (BA)</t>
  </si>
  <si>
    <t>Forecast of net rates payable (DA)</t>
  </si>
  <si>
    <t>Forecast of net rates payable (Total)</t>
  </si>
  <si>
    <t>Net rates payable (BA)</t>
  </si>
  <si>
    <t>Net rates payable (Total)</t>
  </si>
  <si>
    <t>Forecast loss from bad debts (BA)</t>
  </si>
  <si>
    <t>Forecast loss from bad debts (DA)</t>
  </si>
  <si>
    <t>Forecast loss from bad debts (Total)</t>
  </si>
  <si>
    <t>Forecast loss from repayments (BA)</t>
  </si>
  <si>
    <t>Forecast loss from repayments (DA)</t>
  </si>
  <si>
    <t>Forecast loss from repayments (Total)</t>
  </si>
  <si>
    <t>Net rates minus losses (BA)</t>
  </si>
  <si>
    <t>Net rates minus losses (DA)</t>
  </si>
  <si>
    <t>Net rates minus losses (Total)</t>
  </si>
  <si>
    <t>Retained for renewable energy (BA)</t>
  </si>
  <si>
    <t>Retained for renewable energy (DA)</t>
  </si>
  <si>
    <t>Retained for renewable energy (Total)</t>
  </si>
  <si>
    <t>Transitional Protection Payment  (DA)</t>
  </si>
  <si>
    <t>Total baseline (DA)</t>
  </si>
  <si>
    <t>Total Disregarded Amounts (DA)</t>
  </si>
  <si>
    <t>Amount in respect of Port of Bristol (BA)</t>
  </si>
  <si>
    <t>Amount in respect of Port of Bristol (Total)</t>
  </si>
  <si>
    <t>S31 grant retention Net rates payable less losses</t>
  </si>
  <si>
    <t>S31 grant retention Renewable Energy schemes</t>
  </si>
  <si>
    <t>S31 grant retention Transitional Protection Payment</t>
  </si>
  <si>
    <t>S31 grant retention Baseline in Designated Areas</t>
  </si>
  <si>
    <t>S31 grant retention Total Disregarded Amounts Column 2</t>
  </si>
  <si>
    <t>S31 grant retention Total Disregarded Amounts Column 3</t>
  </si>
  <si>
    <t>S31 grant retention Value of Supplement in Designated Areas Col 1</t>
  </si>
  <si>
    <t>S31 grant retention Value of Supplement in Designated Areas Col 2</t>
  </si>
  <si>
    <t>S31 grant retention Value of Supplement in Designated Areas Col 3</t>
  </si>
  <si>
    <t>S31 grant retention add on :Value of under- or over-indexation in Designated Areas Col 1</t>
  </si>
  <si>
    <t>S31 grant retention add on :Value of under- or over-indexation in Designated Areas Col 2</t>
  </si>
  <si>
    <t>S31 grant retention add on :Value of under- or over-indexation in Designated Areas Col 3</t>
  </si>
  <si>
    <t>S31 grant retention add on: Value of Section 31 funded reliefs in Designated Areas Col 1</t>
  </si>
  <si>
    <t>S31 grant retention add on: Value of Section 31 funded reliefs in Designated Areas Col 2</t>
  </si>
  <si>
    <t>S31 grant retention add on: Value of Section 31 funded reliefs in Designated Areas Col 3</t>
  </si>
  <si>
    <t>S31 grant retention total additional retention in Designated Areas Col3</t>
  </si>
  <si>
    <t>a/1</t>
  </si>
  <si>
    <t>b/1</t>
  </si>
  <si>
    <t>c/1</t>
  </si>
  <si>
    <t>d/1</t>
  </si>
  <si>
    <t>e/2</t>
  </si>
  <si>
    <t>e/3</t>
  </si>
  <si>
    <t>f/1</t>
  </si>
  <si>
    <t>f/2</t>
  </si>
  <si>
    <t>f/3</t>
  </si>
  <si>
    <t>g/1</t>
  </si>
  <si>
    <t>g/2</t>
  </si>
  <si>
    <t>g/3</t>
  </si>
  <si>
    <t>h/1</t>
  </si>
  <si>
    <t>h/2</t>
  </si>
  <si>
    <t>h/3</t>
  </si>
  <si>
    <t>i/3</t>
  </si>
  <si>
    <t>(LESS) LOSSES</t>
  </si>
  <si>
    <t>Estimated bad debts in respect of 2026-27 rates payable</t>
  </si>
  <si>
    <t>Estimated repayments in respect of 2026-27 rates payable</t>
  </si>
  <si>
    <t>DISREGARDED AMOUNTS (Data should be entered as +ve)</t>
  </si>
  <si>
    <t xml:space="preserve">Transitional Protection Payment </t>
  </si>
  <si>
    <t xml:space="preserve">Baseline </t>
  </si>
  <si>
    <t>Values in Designated Area</t>
  </si>
  <si>
    <t>a</t>
  </si>
  <si>
    <t>b</t>
  </si>
  <si>
    <t>c</t>
  </si>
  <si>
    <t>d</t>
  </si>
  <si>
    <t>e</t>
  </si>
  <si>
    <t>f</t>
  </si>
  <si>
    <t>g</t>
  </si>
  <si>
    <t>h</t>
  </si>
  <si>
    <t>i</t>
  </si>
  <si>
    <t>Position above baseline</t>
  </si>
  <si>
    <t>Section 31 above baseline</t>
  </si>
  <si>
    <t>Net rates payable less losses</t>
  </si>
  <si>
    <t>Renewable Energy schemes</t>
  </si>
  <si>
    <t>Transitional Protection Payment</t>
  </si>
  <si>
    <t>Net value of Discounts and Supplement in Designated Areas</t>
  </si>
  <si>
    <t>Add on :Value of under- or over-indexation in Designated Areas</t>
  </si>
  <si>
    <t>Add on: Value of Section 31 funded reliefs in Designated Areas</t>
  </si>
  <si>
    <t>Total additional retention in Designated Areas</t>
  </si>
  <si>
    <t>Line</t>
  </si>
  <si>
    <t>PART 4</t>
  </si>
  <si>
    <t>PART 4: ESTIMATED COLLECTION FUND BALANCE IN 2025-26</t>
  </si>
  <si>
    <t>Accounting adjustments are in this section, which calculations will deduct from the net rates calculated from entries in Part 2.</t>
  </si>
  <si>
    <t xml:space="preserve">Opening Balance (From Collection Fund Statement) </t>
  </si>
  <si>
    <t>Adjusted Opening Balance</t>
  </si>
  <si>
    <t>Agreed adjustment to Collection Fund Opening Balance
(in respect of brought forward discrepancies)</t>
  </si>
  <si>
    <t>Business rates credited and charged to the Collection Fund in 2025-26</t>
  </si>
  <si>
    <t xml:space="preserve">Amounts charged against the provision for alteration of lists and appeals following RV list changes </t>
  </si>
  <si>
    <t>Changes to the provision for alteration of lists and appeals</t>
  </si>
  <si>
    <t>Total business rates credits and charges (Total lines 2 to 6)</t>
  </si>
  <si>
    <t>OTHER RATES RETENTION SCHEME CREDITS</t>
  </si>
  <si>
    <t>Transitional protection payments received, or to be received in 2025-26</t>
  </si>
  <si>
    <t>Transfers/payments to the Collection Fund for end-year reconciliations</t>
  </si>
  <si>
    <t>Transfers/payments into the Collection Fund in 2025-26 in respect of a previous year's deficit</t>
  </si>
  <si>
    <t>Total Other Credits (Total lines 8 to 10)</t>
  </si>
  <si>
    <t>OTHER RATES RETENTION SCHEME CHARGES</t>
  </si>
  <si>
    <t>Transitional protection payments made, or to be made, in 2025-26</t>
  </si>
  <si>
    <t>Payments made, or to be made, to the Secretary of State in respect of the central share in 2025-26</t>
  </si>
  <si>
    <t>Payments made, or to be made to, major precepting authorities in respect of business rates income in 2025-26</t>
  </si>
  <si>
    <t>Transfers made, or to be made, to the billing authority's General Fund in respect of business rates income in 2025-26</t>
  </si>
  <si>
    <t>Transfers made, or to be made, to the billing authority's General Fund; and payments made, or to be made, to a precepting authority in respect of disregarded amounts in 2025-26</t>
  </si>
  <si>
    <t>Transfers/payments made from the Collection Fund in 2025-26 in respect of a previous year's surplus</t>
  </si>
  <si>
    <t>Total Other Charges (Total lines 12 to 18)</t>
  </si>
  <si>
    <t>ESTIMATED SURPLUS/(DEFICIT) ON COLLECTION FUND IN RESPECT OF FINANCIAL YEAR IN 2025-26</t>
  </si>
  <si>
    <t>Opening balance plus total credits, less total charges (Total lines 1, 7, 11,19)</t>
  </si>
  <si>
    <t>3yr_priorshare_cg_p4</t>
  </si>
  <si>
    <t>3yr_priorshare_ba_p4</t>
  </si>
  <si>
    <t>3yr_priorshare_mpa_p4</t>
  </si>
  <si>
    <t>3yr_priorshare_fra_p4</t>
  </si>
  <si>
    <t>3yr_priorshare_tot_p4</t>
  </si>
  <si>
    <t>3yr_prioryear_cg_p4</t>
  </si>
  <si>
    <t>3yr_prioryear_ba_p4</t>
  </si>
  <si>
    <t>3yr_prioryear_mpa_p4</t>
  </si>
  <si>
    <t>3yr_prioryear_fra_p4</t>
  </si>
  <si>
    <t>3yr_prioryear_tot_p4</t>
  </si>
  <si>
    <t>3yr_currentshare_cg_p4</t>
  </si>
  <si>
    <t>3yr_currentshare_ba_p4</t>
  </si>
  <si>
    <t>3yr_currentshare_mpa_p4</t>
  </si>
  <si>
    <t>3yr_currentshare_fra_p4</t>
  </si>
  <si>
    <t>3yr_currentshare_tot_p4</t>
  </si>
  <si>
    <t>3yr_currentyear_cg_p4</t>
  </si>
  <si>
    <t>3yr_currentyear_ba_p4</t>
  </si>
  <si>
    <t>3yr_currentyear_mpa_p4</t>
  </si>
  <si>
    <t>3yr_currentyear_fra_p4</t>
  </si>
  <si>
    <t>3yr_currentyear_tot_p4</t>
  </si>
  <si>
    <t>3yr_tot_cg_p4</t>
  </si>
  <si>
    <t>3yr_tot_ba_p4</t>
  </si>
  <si>
    <t>3yr_tot_mpa_p4</t>
  </si>
  <si>
    <t>3yr_tot_fra_p4</t>
  </si>
  <si>
    <t>3yr_tot_tot_p4</t>
  </si>
  <si>
    <t>Adjusted opening balance on collection fund</t>
  </si>
  <si>
    <t>Business rates credited and charged to the Collection Fund</t>
  </si>
  <si>
    <t>Amounts charged against the provision for alteration of lists and appeals following RV list changes</t>
  </si>
  <si>
    <t>Transitional protection payments received</t>
  </si>
  <si>
    <t>Transfers/payments into the Collection Fund in respect of a previous year's deficit</t>
  </si>
  <si>
    <t>Transitional protection payments made</t>
  </si>
  <si>
    <t>Payments made, or to be made, to the Secretary of State in respect of the central share</t>
  </si>
  <si>
    <t>Payments made, or to be made to, major precepting authorities in respect of business rates income</t>
  </si>
  <si>
    <t>Transfers made, or to be made, to the billing authority's General Fund in respect of business rates income</t>
  </si>
  <si>
    <t>Transfers made, or to be made, to the billing authority's General Fund or precepting authority in respected of disregarded amounts</t>
  </si>
  <si>
    <t>Transfers/payments made from the Collection Fund in respect of a previous year's surplus</t>
  </si>
  <si>
    <t>Total Other Charges</t>
  </si>
  <si>
    <t>Closing balance on collection fund</t>
  </si>
  <si>
    <t>% for distribution of prior year surplus/deficit</t>
  </si>
  <si>
    <t>Prior year surplus/deficit (CG)</t>
  </si>
  <si>
    <t>Prior year surplus/deficit (BA)</t>
  </si>
  <si>
    <t>Prior year surplus/deficit (UA)</t>
  </si>
  <si>
    <t>Prior year surplus/deficit (FRA)</t>
  </si>
  <si>
    <t>Prior year surplus/deficit (Total)</t>
  </si>
  <si>
    <t>% for distribution of in-year surplus/deficit (CG)</t>
  </si>
  <si>
    <t>% for distribution of in-year surplus/deficit (BA)</t>
  </si>
  <si>
    <t>% for distribution of in-year surplus/deficit (UA)</t>
  </si>
  <si>
    <t>% for distribution of in-year surplus/deficit (FRA)</t>
  </si>
  <si>
    <t>% for distribution of in-year surplus/deficit (Total)</t>
  </si>
  <si>
    <t>In-year surplus/deficit (CG)</t>
  </si>
  <si>
    <t>In-year surplus/deficit (BA)</t>
  </si>
  <si>
    <t>In-year surplus/deficit (UA)</t>
  </si>
  <si>
    <t>In-year surplus/deficit (FRA)</t>
  </si>
  <si>
    <t>In-year surplus/deficit (Total)</t>
  </si>
  <si>
    <t>Total collection fund closing balance (CG)</t>
  </si>
  <si>
    <t>Total collection fund closing balance (BA)</t>
  </si>
  <si>
    <t>Total collection fund closing balance (UA)</t>
  </si>
  <si>
    <t>Total collection fund closing balance (FRA)</t>
  </si>
  <si>
    <t>Total collection fund closing balance (Total)</t>
  </si>
  <si>
    <t>% for distribution of prior year surplus/deficit (i.e. 2025-26)</t>
  </si>
  <si>
    <t>Total prior year surplus</t>
  </si>
  <si>
    <t>% for distribution of in-year surplus/deficit (i.e. 2026-27)</t>
  </si>
  <si>
    <t>In year surplus</t>
  </si>
  <si>
    <t>Total (total lines 22 and 24)</t>
  </si>
  <si>
    <t>PART 3 DA Summary</t>
  </si>
  <si>
    <t>PART 3 DA SUMMARY: DESIGNATED AREAS - INDIVIDUAL</t>
  </si>
  <si>
    <t>Net rates payable:
Sum payable by rate payers after taking account of transitional adjustments, empty property rate, mandatory and discretionary reliefs</t>
  </si>
  <si>
    <t>Loses:
Estimated bad debts in respect of 2026-27 rates payable</t>
  </si>
  <si>
    <t>Loses:
Estimated repayments in respect of 2026-27 rates payable</t>
  </si>
  <si>
    <t>Net rates payable: 
Less losses</t>
  </si>
  <si>
    <t>DA Number</t>
  </si>
  <si>
    <t>Disregarded amounts:
Renewable Energy</t>
  </si>
  <si>
    <t xml:space="preserve">Disregarded amounts:
Transitional Protection Payment </t>
  </si>
  <si>
    <t>Disregarded amounts:
Baseline</t>
  </si>
  <si>
    <t>Disregarded amounts:
Total Disregarded Amounts</t>
  </si>
  <si>
    <t>Designated Area (DA)</t>
  </si>
  <si>
    <t xml:space="preserve">Estimated repayments in respect of 2026-27 rates payable </t>
  </si>
  <si>
    <t>The data is as reported to MHCLG by local authorities as part of the NNDR1 statistical collection and relates to forecasts for the financial year 2026-27. All the data are reported in £, unless otherwise specified. The Ezcode is purely for MHCLG collection purposes.</t>
  </si>
  <si>
    <t>column</t>
  </si>
  <si>
    <t>netcollect</t>
  </si>
  <si>
    <t>disreg_base</t>
  </si>
  <si>
    <t>disreg</t>
  </si>
  <si>
    <t>netrates</t>
  </si>
  <si>
    <t>loss_baddebt</t>
  </si>
  <si>
    <t>loss_repay</t>
  </si>
  <si>
    <t>disreg_renew</t>
  </si>
  <si>
    <t>tpp_tot</t>
  </si>
  <si>
    <t>E0701EZ2</t>
  </si>
  <si>
    <t>Tees Valley Investment Zone—Hartlepool Site</t>
  </si>
  <si>
    <t>E0702EZ3</t>
  </si>
  <si>
    <t>Tees Valley Investment Zone—Middlesbrough Site</t>
  </si>
  <si>
    <t>Amounts retained in respect of Designated Areas (BA)2</t>
  </si>
  <si>
    <t>Small RHL Multiplier2</t>
  </si>
  <si>
    <t>Forecast of relief given to freeports (BA in 22-23, DA in future years)3</t>
  </si>
  <si>
    <t>Forecast of relief given to Case A hereditaments (DA)4</t>
  </si>
  <si>
    <t>% for distribution of prior year surplus/deficit2</t>
  </si>
  <si>
    <t>% for distribution of prior year surplus/deficit3</t>
  </si>
  <si>
    <t>% for distribution of prior year surplus/deficit4</t>
  </si>
  <si>
    <t>% for distribution of prior year surplus/deficit5</t>
  </si>
  <si>
    <t>Ratable value (RV) at</t>
  </si>
  <si>
    <t>Small multiplier for 2026-27</t>
  </si>
  <si>
    <t xml:space="preserve">Standard multiplier for 2026-27 </t>
  </si>
  <si>
    <t xml:space="preserve">Small RHL multiplier for 2026-27 </t>
  </si>
  <si>
    <t xml:space="preserve">Standard RHL multiplier for 2026-27 </t>
  </si>
  <si>
    <t xml:space="preserve">High value multiplier for 2026-27 </t>
  </si>
  <si>
    <t xml:space="preserve">Small multiplier for 2026-27 </t>
  </si>
  <si>
    <t>Forecast of mandatory reliefs to be provided in 2026-27 (sum lines 11 to 17)</t>
  </si>
  <si>
    <t>Forecast gross rates payable in 2026-27 (lines 2 + 3)</t>
  </si>
  <si>
    <t>COLLECTABLE RATES</t>
  </si>
  <si>
    <t>COST OF COLLECTION</t>
  </si>
  <si>
    <t>TOTAL S31 GRANT</t>
  </si>
  <si>
    <t>PART 1C: SECTION 31 GRANT BREAKDOWN</t>
  </si>
  <si>
    <t>GROSS RATES PAYABLE</t>
  </si>
  <si>
    <t>TRANSITIONAL ARRANGEMENTS</t>
  </si>
  <si>
    <t>MANDATORY RELIEFS</t>
  </si>
  <si>
    <t xml:space="preserve">DISCRETIONARY RELIEFS FUNDED THROUGH SECTION 31 GRANT </t>
  </si>
  <si>
    <t>Forecast of discretionary reliefs funded through S31 grant to be provided in: 2026-27 (sum of lines 26 to 30)</t>
  </si>
  <si>
    <t>Total forecast of reliefs funded through S31 grant to be provided in 2026-27 (line 20+25+33)</t>
  </si>
  <si>
    <t>UNFUNDED DISCRETIONARY RELIEFS</t>
  </si>
  <si>
    <t>Net Rates payable less losses (line1 minus lines 2 + 3)</t>
  </si>
  <si>
    <t>Designated Areas Section 31 grant retention as a result of growth</t>
  </si>
  <si>
    <t>This workbook provides the detailed information on the Business Rates income forecast for 2026-27. Data within this release are used to calculate the schedule of payments under the business rates retention scheme . This data will also feed into forecasts and estimates of public finance which are compiled by the Office for Budget Responsibility and the Office for National Statistics respectively.</t>
  </si>
  <si>
    <r>
      <rPr>
        <b/>
        <sz val="12"/>
        <rFont val="Arial"/>
        <family val="2"/>
      </rPr>
      <t>First published</t>
    </r>
    <r>
      <rPr>
        <sz val="12"/>
        <rFont val="Arial"/>
        <family val="2"/>
      </rPr>
      <t xml:space="preserve">: 18 February 2026
</t>
    </r>
  </si>
  <si>
    <t xml:space="preserve">This section estimates the collection fund closing balance for the current year, (not the forecast year otherwise referred to in this form). </t>
  </si>
  <si>
    <t>Line 1 plus line 2, minus lines 3, 6, 7, 10 and 11, plus line 8</t>
  </si>
  <si>
    <t>Net rates payable by ratepayers after taking account of any reliefs awarded leading to figures for collectable rates and disregarded amounts for the year</t>
  </si>
  <si>
    <t>Not available or suppressed for further investigation</t>
  </si>
  <si>
    <t>Part 2 provides the gross rates value and the amount of various business rates reliefs forecast for 2026-27.</t>
  </si>
  <si>
    <t xml:space="preserve">Data is collected through the NNDR1 form submitted by 296 local authorities in England that will exist from 1 April 2026. Figures are subjected to rigorous pre-defined validation tests both within the form itself, while the form is being completed by the authority and also by MHCLG as the data are received and stored.  </t>
  </si>
  <si>
    <r>
      <rPr>
        <b/>
        <sz val="12"/>
        <color rgb="FF000000"/>
        <rFont val="Arial"/>
        <family val="2"/>
      </rPr>
      <t>Revised:</t>
    </r>
    <r>
      <rPr>
        <sz val="12"/>
        <color rgb="FF000000"/>
        <rFont val="Arial"/>
        <family val="2"/>
      </rPr>
      <t xml:space="preserve"> 25 February 2026</t>
    </r>
  </si>
  <si>
    <t>[r]</t>
  </si>
  <si>
    <t>Revised since the original publication</t>
  </si>
  <si>
    <t>[r], [Note 2] applies to column M</t>
  </si>
  <si>
    <t xml:space="preserve">Data from this workbook have been used to compile the National Statistics release "National non-domestic rates collected by local authorities in England 2026-27" which was originally published on 18 February 2026. An update was published on the 25 February 2026 to include data from two missing authorities and minor revisions received from 23 authorities. This is available on the Department’s website at </t>
  </si>
  <si>
    <t xml:space="preserve">This workbook was originally published on 18 February 2026 and contained data from 294 out of the 296 authorities required to complete the NNDR1 form. Data was not available for two authorities in time to meet this publication date. This update published on 25 February 2026 now includes data from all 296 authorities along with some minor revisions from 23 authorities that have been received after the first publication. These revisions were received in response to validation queries but not received in time to be included in the original publication.
</t>
  </si>
  <si>
    <t xml:space="preserve">We have implemented GSS accessibility guidance for our statistics in spreadsheets.
The tabs containing each part of the form, titled 'Part 1', 'Part 2', 'Part 3', 'Part 3 DA Summary', 'Part 4' and the tabs containing their underlying data, titled 'DataSheet1', 'DataSheet2', 'DataSheet3', 'DataSheetDA' and 'DataSheet4' have been set up to follow accessibility good practice guidance, and provide the data for the relevant parts. A consolidated datasheet which contains all of the data and suitable for machine readers is provided seperately.
We welcome feedback on the progress we have made at the e-mail contact below.
</t>
  </si>
  <si>
    <t/>
  </si>
  <si>
    <t>West Sussex</t>
  </si>
  <si>
    <t>County</t>
  </si>
  <si>
    <t>Derbyshire</t>
  </si>
  <si>
    <t>Derbyshire Fire Authority</t>
  </si>
  <si>
    <t>Nottinghamshire</t>
  </si>
  <si>
    <t>Nottinghamshire Fire Authority</t>
  </si>
  <si>
    <t>Kent</t>
  </si>
  <si>
    <t>Kent Fire Authority</t>
  </si>
  <si>
    <t>Suffolk</t>
  </si>
  <si>
    <t>Greater London Authority</t>
  </si>
  <si>
    <t>MD</t>
  </si>
  <si>
    <t>South Yorkshire Fire</t>
  </si>
  <si>
    <t>Essex</t>
  </si>
  <si>
    <t>Essex Police Fire &amp; Crime Commissioner</t>
  </si>
  <si>
    <t>Hampshire</t>
  </si>
  <si>
    <t>Hampshire and Isle of Wight Fire and Rescue</t>
  </si>
  <si>
    <t>West of England CA</t>
  </si>
  <si>
    <t>Avon Fire Authority</t>
  </si>
  <si>
    <t>Bedfordshire Fire Authority</t>
  </si>
  <si>
    <t>West Midlands Fire</t>
  </si>
  <si>
    <t>Leicestershire</t>
  </si>
  <si>
    <t>Leicestershire Fire Authority</t>
  </si>
  <si>
    <t>Lancashire Fire Authority</t>
  </si>
  <si>
    <t>Greater Manchester Combined Authority</t>
  </si>
  <si>
    <t>Lincolnshire</t>
  </si>
  <si>
    <t>Dorset &amp; Wiltshire Fire &amp; Rescue Authority</t>
  </si>
  <si>
    <t>Berkshire Fire Authority</t>
  </si>
  <si>
    <t>West Yorkshire Fire</t>
  </si>
  <si>
    <t>Norfolk</t>
  </si>
  <si>
    <t>East Sussex Fire Authority</t>
  </si>
  <si>
    <t>Worcestershire</t>
  </si>
  <si>
    <t>Hereford and Worcester Fire Authority</t>
  </si>
  <si>
    <t>Hertfordshire</t>
  </si>
  <si>
    <t>Buckinghamshire Fire Authority</t>
  </si>
  <si>
    <t>Lancashire</t>
  </si>
  <si>
    <t>Cambridgeshire</t>
  </si>
  <si>
    <t>Cambridgeshire Fire Authority</t>
  </si>
  <si>
    <t>Staffordshire</t>
  </si>
  <si>
    <t>Staffordshire Police Fire and Rescue and Crime Commissioner</t>
  </si>
  <si>
    <t>Gloucestershire</t>
  </si>
  <si>
    <t>Oxfordshire</t>
  </si>
  <si>
    <t>Cheshire Fire Authority</t>
  </si>
  <si>
    <t>GLA - functions exc police</t>
  </si>
  <si>
    <t>Cumbria Police Fire and Crime Commissioner</t>
  </si>
  <si>
    <t>Durham Fire Authority</t>
  </si>
  <si>
    <t>Devon</t>
  </si>
  <si>
    <t>Devon and Somerset Fire Authority</t>
  </si>
  <si>
    <t>Humberside Fire Authority</t>
  </si>
  <si>
    <t>East Sussex</t>
  </si>
  <si>
    <t>Surrey</t>
  </si>
  <si>
    <t>Tyne and Wear Fire</t>
  </si>
  <si>
    <t>Cleveland Fire Authority</t>
  </si>
  <si>
    <t>Merseyside Fire</t>
  </si>
  <si>
    <t>Northamptonshire PCC-Fire</t>
  </si>
  <si>
    <t>Warwickshire</t>
  </si>
  <si>
    <t>York and North Yorkshire Mayoral Combined Authority</t>
  </si>
  <si>
    <t>Shropshire Fire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</si>
</sst>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1"/>
      <color theme="1"/>
      <name val="Aptos Narrow"/>
      <family val="2"/>
      <scheme val="minor"/>
    </font>
    <font>
      <sz val="10"/>
      <name val="Arial"/>
      <family val="2"/>
    </font>
    <font>
      <sz val="11"/>
      <color indexed="8"/>
      <name val="Aptos Narrow"/>
      <family val="2"/>
      <scheme val="minor"/>
    </font>
    <font>
      <sz val="8"/>
      <name val="Aptos Narrow"/>
      <family val="2"/>
      <scheme val="minor"/>
    </font>
    <font>
      <sz val="12"/>
      <color theme="0"/>
      <name val="Arial"/>
      <family val="2"/>
    </font>
    <font>
      <sz val="12"/>
      <name val="Arial"/>
      <family val="2"/>
    </font>
    <font>
      <sz val="11"/>
      <name val="Arial"/>
      <family val="2"/>
    </font>
    <font>
      <b/>
      <sz val="14"/>
      <name val="Arial"/>
      <family val="2"/>
    </font>
    <font>
      <b/>
      <sz val="12"/>
      <name val="Arial"/>
      <family val="2"/>
    </font>
    <font>
      <sz val="12"/>
      <color rgb="FFFF0000"/>
      <name val="Arial"/>
      <family val="2"/>
    </font>
    <font>
      <i/>
      <sz val="12"/>
      <name val="Arial"/>
      <family val="2"/>
    </font>
    <font>
      <sz val="12"/>
      <color indexed="10"/>
      <name val="Arial"/>
      <family val="2"/>
    </font>
    <font>
      <strike/>
      <sz val="12"/>
      <color rgb="FFFF0000"/>
      <name val="Arial"/>
      <family val="2"/>
    </font>
    <font>
      <b/>
      <sz val="16"/>
      <name val="Arial"/>
      <family val="2"/>
    </font>
    <font>
      <sz val="14"/>
      <name val="Arial"/>
      <family val="2"/>
    </font>
    <font>
      <sz val="11"/>
      <color theme="0"/>
      <name val="Aptos Narrow"/>
      <family val="2"/>
      <scheme val="minor"/>
    </font>
    <font>
      <u/>
      <sz val="10"/>
      <color theme="10"/>
      <name val="Arial"/>
      <family val="2"/>
    </font>
    <font>
      <b/>
      <sz val="16"/>
      <color theme="1"/>
      <name val="Arial"/>
      <family val="2"/>
    </font>
    <font>
      <sz val="12"/>
      <color theme="1"/>
      <name val="Arial"/>
      <family val="2"/>
    </font>
    <font>
      <b/>
      <sz val="12"/>
      <color theme="1"/>
      <name val="Arial"/>
      <family val="2"/>
    </font>
    <font>
      <u/>
      <sz val="12"/>
      <color theme="10"/>
      <name val="Arial"/>
      <family val="2"/>
    </font>
    <font>
      <sz val="11"/>
      <color theme="1"/>
      <name val="Arial"/>
      <family val="2"/>
    </font>
    <font>
      <b/>
      <sz val="11"/>
      <color theme="1"/>
      <name val="Arial"/>
      <family val="2"/>
    </font>
    <font>
      <b/>
      <sz val="14"/>
      <color theme="1"/>
      <name val="Arial"/>
      <family val="2"/>
    </font>
    <font>
      <i/>
      <sz val="11"/>
      <color theme="1"/>
      <name val="Arial"/>
      <family val="2"/>
    </font>
    <font>
      <i/>
      <sz val="12"/>
      <color theme="1"/>
      <name val="Arial"/>
      <family val="2"/>
    </font>
    <font>
      <sz val="10"/>
      <color indexed="10"/>
      <name val="Arial"/>
      <family val="2"/>
    </font>
    <font>
      <u/>
      <sz val="11"/>
      <color theme="10"/>
      <name val="Aptos Narrow"/>
      <family val="2"/>
      <scheme val="minor"/>
    </font>
    <font>
      <b/>
      <u/>
      <sz val="16"/>
      <name val="Arial"/>
      <family val="2"/>
    </font>
    <font>
      <sz val="16"/>
      <name val="Arial"/>
      <family val="2"/>
    </font>
    <font>
      <sz val="11"/>
      <color theme="1"/>
      <name val="Aptos Narrow"/>
      <family val="2"/>
      <scheme val="minor"/>
    </font>
    <font>
      <b/>
      <sz val="11"/>
      <color theme="1"/>
      <name val="Aptos Narrow"/>
      <family val="2"/>
      <scheme val="minor"/>
    </font>
    <font>
      <sz val="12"/>
      <color rgb="FF000000"/>
      <name val="Arial"/>
      <family val="2"/>
    </font>
    <font>
      <sz val="11"/>
      <color rgb="FFFF0000"/>
      <name val="Aptos Narrow"/>
      <family val="2"/>
      <scheme val="minor"/>
    </font>
    <font>
      <b/>
      <sz val="11"/>
      <color rgb="FFFF0000"/>
      <name val="Aptos Narrow"/>
      <family val="2"/>
      <scheme val="minor"/>
    </font>
    <font>
      <b/>
      <sz val="12"/>
      <color rgb="FF000000"/>
      <name val="Arial"/>
      <family val="2"/>
    </font>
    <font>
      <sz val="11"/>
      <color rgb="FF000000"/>
      <name val="Aptos Narrow"/>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1" fillId="0" borderId="0"/>
    <xf numFmtId="0" fontId="1" fillId="0" borderId="0"/>
    <xf numFmtId="0" fontId="1" fillId="0" borderId="0"/>
    <xf numFmtId="0" fontId="2" fillId="0" borderId="0"/>
    <xf numFmtId="0" fontId="1" fillId="0" borderId="0"/>
    <xf numFmtId="0" fontId="1" fillId="0" borderId="0"/>
    <xf numFmtId="0" fontId="5" fillId="0" borderId="0"/>
    <xf numFmtId="9" fontId="1" fillId="0" borderId="0" applyFont="0" applyFill="0" applyBorder="0" applyAlignment="0" applyProtection="0"/>
    <xf numFmtId="0" fontId="16" fillId="0" borderId="0" applyNumberFormat="0" applyFill="0" applyBorder="0" applyAlignment="0" applyProtection="0"/>
    <xf numFmtId="0" fontId="27" fillId="0" borderId="0" applyNumberFormat="0" applyFill="0" applyBorder="0" applyAlignment="0" applyProtection="0"/>
    <xf numFmtId="9" fontId="30" fillId="0" borderId="0" applyFont="0" applyFill="0" applyBorder="0" applyAlignment="0" applyProtection="0"/>
    <xf numFmtId="0" fontId="36" fillId="0" borderId="0"/>
  </cellStyleXfs>
  <cellXfs count="155">
    <xf numFmtId="0" fontId="0" fillId="0" borderId="0" xfId="0"/>
    <xf numFmtId="0" fontId="21" fillId="0" borderId="0" xfId="0" applyFont="1"/>
    <xf numFmtId="0" fontId="18" fillId="0" borderId="0" xfId="0" applyFont="1"/>
    <xf numFmtId="0" fontId="19" fillId="0" borderId="0" xfId="0" applyFont="1"/>
    <xf numFmtId="0" fontId="17" fillId="0" borderId="0" xfId="0" applyFont="1"/>
    <xf numFmtId="0" fontId="24" fillId="0" borderId="0" xfId="0" applyFont="1"/>
    <xf numFmtId="0" fontId="25" fillId="0" borderId="0" xfId="0" applyFont="1"/>
    <xf numFmtId="0" fontId="5" fillId="0" borderId="0" xfId="0" applyFont="1"/>
    <xf numFmtId="49" fontId="21" fillId="0" borderId="0" xfId="0" applyNumberFormat="1" applyFont="1"/>
    <xf numFmtId="49" fontId="24" fillId="0" borderId="0" xfId="0" applyNumberFormat="1" applyFont="1"/>
    <xf numFmtId="49" fontId="22" fillId="0" borderId="0" xfId="0" applyNumberFormat="1" applyFont="1"/>
    <xf numFmtId="49" fontId="18" fillId="0" borderId="0" xfId="0" applyNumberFormat="1" applyFont="1"/>
    <xf numFmtId="49" fontId="19" fillId="0" borderId="0" xfId="0" applyNumberFormat="1" applyFont="1"/>
    <xf numFmtId="49" fontId="25" fillId="0" borderId="0" xfId="0" applyNumberFormat="1" applyFont="1"/>
    <xf numFmtId="0" fontId="20" fillId="0" borderId="0" xfId="9" applyFont="1" applyFill="1" applyBorder="1" applyAlignment="1">
      <alignment horizontal="left" vertical="top" wrapText="1"/>
    </xf>
    <xf numFmtId="0" fontId="17" fillId="0" borderId="0" xfId="0" applyFont="1" applyAlignment="1">
      <alignment vertical="top"/>
    </xf>
    <xf numFmtId="0" fontId="18"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vertical="top" wrapText="1"/>
    </xf>
    <xf numFmtId="0" fontId="18" fillId="0" borderId="0" xfId="0" applyFont="1" applyAlignment="1">
      <alignment vertical="top" wrapText="1"/>
    </xf>
    <xf numFmtId="0" fontId="5" fillId="0" borderId="0" xfId="0" applyFont="1" applyAlignment="1">
      <alignment vertical="top"/>
    </xf>
    <xf numFmtId="0" fontId="23" fillId="0" borderId="0" xfId="0" applyFont="1" applyAlignment="1">
      <alignment vertical="top"/>
    </xf>
    <xf numFmtId="0" fontId="7" fillId="0" borderId="0" xfId="0" applyFont="1" applyAlignment="1">
      <alignment vertical="top"/>
    </xf>
    <xf numFmtId="0" fontId="7" fillId="0" borderId="0" xfId="0" applyFont="1" applyAlignment="1">
      <alignment vertical="top" wrapText="1"/>
    </xf>
    <xf numFmtId="0" fontId="23" fillId="0" borderId="0" xfId="0" applyFont="1"/>
    <xf numFmtId="3" fontId="19" fillId="0" borderId="0" xfId="0" applyNumberFormat="1" applyFont="1"/>
    <xf numFmtId="3" fontId="18" fillId="0" borderId="0" xfId="0" applyNumberFormat="1" applyFont="1"/>
    <xf numFmtId="0" fontId="8" fillId="0" borderId="0" xfId="0" applyFont="1"/>
    <xf numFmtId="3" fontId="19" fillId="0" borderId="0" xfId="0" applyNumberFormat="1" applyFont="1" applyAlignment="1">
      <alignment wrapText="1"/>
    </xf>
    <xf numFmtId="0" fontId="20" fillId="0" borderId="0" xfId="10" applyFont="1"/>
    <xf numFmtId="0" fontId="20" fillId="0" borderId="0" xfId="9" applyFont="1" applyFill="1" applyBorder="1" applyAlignment="1">
      <alignment vertical="top" wrapText="1"/>
    </xf>
    <xf numFmtId="0" fontId="19" fillId="0" borderId="0" xfId="0" applyFont="1" applyAlignment="1">
      <alignment horizontal="left" wrapText="1"/>
    </xf>
    <xf numFmtId="0" fontId="19" fillId="0" borderId="0" xfId="0" applyFont="1" applyAlignment="1">
      <alignment wrapText="1"/>
    </xf>
    <xf numFmtId="0" fontId="7" fillId="0" borderId="0" xfId="0" applyFont="1" applyAlignment="1">
      <alignment horizontal="left"/>
    </xf>
    <xf numFmtId="0" fontId="7" fillId="0" borderId="0" xfId="0" applyFont="1"/>
    <xf numFmtId="0" fontId="7" fillId="0" borderId="0" xfId="0" applyFont="1" applyAlignment="1">
      <alignment wrapText="1"/>
    </xf>
    <xf numFmtId="0" fontId="7" fillId="0" borderId="0" xfId="0" applyFont="1" applyAlignment="1">
      <alignment horizontal="left" vertical="top"/>
    </xf>
    <xf numFmtId="0" fontId="14" fillId="0" borderId="0" xfId="0" applyFont="1" applyAlignment="1">
      <alignment vertical="top"/>
    </xf>
    <xf numFmtId="0" fontId="13" fillId="0" borderId="0" xfId="0" applyFont="1"/>
    <xf numFmtId="0" fontId="20" fillId="0" borderId="0" xfId="10" applyFont="1" applyFill="1" applyBorder="1" applyAlignment="1">
      <alignment vertical="top" wrapText="1"/>
    </xf>
    <xf numFmtId="0" fontId="18" fillId="0" borderId="0" xfId="0" applyFont="1" applyAlignment="1">
      <alignment horizontal="left" vertical="top"/>
    </xf>
    <xf numFmtId="0" fontId="18" fillId="0" borderId="0" xfId="0" applyFont="1" applyAlignment="1">
      <alignment horizontal="left" vertical="top" wrapText="1"/>
    </xf>
    <xf numFmtId="0" fontId="8" fillId="0" borderId="0" xfId="0" applyFont="1" applyAlignment="1">
      <alignment wrapText="1"/>
    </xf>
    <xf numFmtId="9" fontId="18" fillId="0" borderId="0" xfId="11" applyFont="1"/>
    <xf numFmtId="0" fontId="13" fillId="2" borderId="0" xfId="0" applyFont="1" applyFill="1"/>
    <xf numFmtId="0" fontId="0" fillId="2" borderId="0" xfId="6" applyFont="1" applyFill="1"/>
    <xf numFmtId="0" fontId="26" fillId="2" borderId="0" xfId="6" applyFont="1" applyFill="1"/>
    <xf numFmtId="164" fontId="11" fillId="2" borderId="0" xfId="6" applyNumberFormat="1" applyFont="1" applyFill="1"/>
    <xf numFmtId="0" fontId="8" fillId="2" borderId="0" xfId="0" applyFont="1" applyFill="1"/>
    <xf numFmtId="0" fontId="5" fillId="2" borderId="0" xfId="0" applyFont="1" applyFill="1" applyAlignment="1">
      <alignment horizontal="left"/>
    </xf>
    <xf numFmtId="0" fontId="7" fillId="2" borderId="0" xfId="0" applyFont="1" applyFill="1" applyAlignment="1">
      <alignment horizontal="left"/>
    </xf>
    <xf numFmtId="0" fontId="13" fillId="2" borderId="0" xfId="0" applyFont="1" applyFill="1" applyAlignment="1">
      <alignment vertical="top"/>
    </xf>
    <xf numFmtId="0" fontId="0" fillId="2" borderId="0" xfId="6" applyFont="1" applyFill="1" applyAlignment="1">
      <alignment vertical="top"/>
    </xf>
    <xf numFmtId="0" fontId="26" fillId="2" borderId="0" xfId="6" applyFont="1" applyFill="1" applyAlignment="1">
      <alignment vertical="top"/>
    </xf>
    <xf numFmtId="164" fontId="11" fillId="2" borderId="0" xfId="6" applyNumberFormat="1" applyFont="1" applyFill="1" applyAlignment="1">
      <alignment vertical="top"/>
    </xf>
    <xf numFmtId="0" fontId="8" fillId="2" borderId="0" xfId="0" applyFont="1" applyFill="1" applyAlignment="1">
      <alignment horizontal="center" vertical="center"/>
    </xf>
    <xf numFmtId="0" fontId="8" fillId="2" borderId="0" xfId="0" applyFont="1" applyFill="1" applyAlignment="1">
      <alignment horizontal="right" vertical="top" wrapText="1"/>
    </xf>
    <xf numFmtId="3" fontId="8" fillId="2" borderId="1" xfId="0" applyNumberFormat="1" applyFont="1" applyFill="1" applyBorder="1" applyAlignment="1">
      <alignment horizontal="right" vertical="top" wrapText="1"/>
    </xf>
    <xf numFmtId="3" fontId="8" fillId="2" borderId="0" xfId="0" applyNumberFormat="1" applyFont="1" applyFill="1" applyAlignment="1">
      <alignment horizontal="right" vertical="top" wrapText="1"/>
    </xf>
    <xf numFmtId="0" fontId="8" fillId="2" borderId="0" xfId="6" applyFont="1" applyFill="1" applyAlignment="1">
      <alignment horizontal="center" vertical="center"/>
    </xf>
    <xf numFmtId="3" fontId="0" fillId="2" borderId="0" xfId="6" applyNumberFormat="1" applyFont="1" applyFill="1"/>
    <xf numFmtId="0" fontId="5" fillId="2" borderId="0" xfId="6" applyFont="1" applyFill="1" applyAlignment="1">
      <alignment horizontal="center" vertical="center"/>
    </xf>
    <xf numFmtId="3" fontId="30" fillId="2" borderId="3" xfId="6" applyNumberFormat="1" applyFont="1" applyFill="1" applyBorder="1"/>
    <xf numFmtId="3" fontId="30" fillId="2" borderId="0" xfId="6" applyNumberFormat="1" applyFont="1" applyFill="1"/>
    <xf numFmtId="0" fontId="28" fillId="2" borderId="0" xfId="0" applyFont="1" applyFill="1"/>
    <xf numFmtId="0" fontId="29" fillId="2" borderId="0" xfId="0" applyFont="1" applyFill="1"/>
    <xf numFmtId="0" fontId="5" fillId="2" borderId="0" xfId="0" applyFont="1" applyFill="1"/>
    <xf numFmtId="0" fontId="5" fillId="2" borderId="0" xfId="0" applyFont="1" applyFill="1" applyAlignment="1">
      <alignment vertical="top"/>
    </xf>
    <xf numFmtId="0" fontId="6" fillId="2" borderId="0" xfId="0" applyFont="1" applyFill="1" applyAlignment="1">
      <alignment vertical="top"/>
    </xf>
    <xf numFmtId="0" fontId="0" fillId="2" borderId="0" xfId="0" applyFill="1"/>
    <xf numFmtId="0" fontId="7" fillId="2" borderId="0" xfId="0" applyFont="1" applyFill="1"/>
    <xf numFmtId="0" fontId="8" fillId="2" borderId="0" xfId="0" applyFont="1" applyFill="1" applyAlignment="1">
      <alignment horizontal="left" vertical="center"/>
    </xf>
    <xf numFmtId="0" fontId="8" fillId="2" borderId="0" xfId="0" applyFont="1" applyFill="1" applyAlignment="1">
      <alignment horizontal="right" vertical="center" wrapText="1"/>
    </xf>
    <xf numFmtId="0" fontId="8" fillId="2" borderId="0" xfId="0" applyFont="1" applyFill="1" applyAlignment="1">
      <alignment horizontal="left"/>
    </xf>
    <xf numFmtId="0" fontId="5" fillId="2" borderId="0" xfId="0" applyFont="1" applyFill="1" applyAlignment="1">
      <alignment horizontal="center" vertical="top"/>
    </xf>
    <xf numFmtId="0" fontId="5" fillId="2" borderId="0" xfId="0" applyFont="1" applyFill="1" applyAlignment="1">
      <alignment vertical="top" wrapText="1"/>
    </xf>
    <xf numFmtId="3" fontId="5" fillId="2" borderId="3" xfId="0" applyNumberFormat="1" applyFont="1" applyFill="1" applyBorder="1" applyAlignment="1">
      <alignment vertical="top"/>
    </xf>
    <xf numFmtId="3" fontId="5" fillId="2" borderId="0" xfId="0" applyNumberFormat="1" applyFont="1" applyFill="1" applyAlignment="1">
      <alignment vertical="center"/>
    </xf>
    <xf numFmtId="0" fontId="8" fillId="2" borderId="0" xfId="0" applyFont="1" applyFill="1" applyAlignment="1">
      <alignment vertical="top" wrapText="1"/>
    </xf>
    <xf numFmtId="3" fontId="5" fillId="2" borderId="3" xfId="0" applyNumberFormat="1" applyFont="1" applyFill="1" applyBorder="1" applyAlignment="1">
      <alignment vertical="center"/>
    </xf>
    <xf numFmtId="0" fontId="8" fillId="2" borderId="0" xfId="0" applyFont="1" applyFill="1" applyAlignment="1">
      <alignment vertical="top"/>
    </xf>
    <xf numFmtId="0" fontId="10" fillId="2" borderId="0" xfId="0" applyFont="1" applyFill="1" applyAlignment="1">
      <alignment vertical="top"/>
    </xf>
    <xf numFmtId="0" fontId="5" fillId="2" borderId="0" xfId="0" applyFont="1" applyFill="1" applyAlignment="1">
      <alignment horizontal="left" vertical="top" indent="2"/>
    </xf>
    <xf numFmtId="3" fontId="5" fillId="2" borderId="1" xfId="0" applyNumberFormat="1" applyFont="1" applyFill="1" applyBorder="1" applyAlignment="1">
      <alignment vertical="center"/>
    </xf>
    <xf numFmtId="3" fontId="8" fillId="2" borderId="0" xfId="0" applyNumberFormat="1" applyFont="1" applyFill="1" applyAlignment="1">
      <alignment horizontal="center" vertical="center" wrapText="1"/>
    </xf>
    <xf numFmtId="3" fontId="8" fillId="2" borderId="0" xfId="0" applyNumberFormat="1" applyFont="1" applyFill="1" applyAlignment="1">
      <alignment horizontal="center" wrapText="1"/>
    </xf>
    <xf numFmtId="0" fontId="5" fillId="2" borderId="0" xfId="0" applyFont="1" applyFill="1" applyAlignment="1">
      <alignment horizontal="left" vertical="top"/>
    </xf>
    <xf numFmtId="9" fontId="5" fillId="2" borderId="3" xfId="0" applyNumberFormat="1" applyFont="1" applyFill="1" applyBorder="1" applyAlignment="1">
      <alignment horizontal="right" vertical="center"/>
    </xf>
    <xf numFmtId="9" fontId="5" fillId="2" borderId="0" xfId="0" applyNumberFormat="1" applyFont="1" applyFill="1" applyAlignment="1">
      <alignment horizontal="right" vertical="center"/>
    </xf>
    <xf numFmtId="9" fontId="8" fillId="2" borderId="0" xfId="0" applyNumberFormat="1" applyFont="1" applyFill="1" applyAlignment="1">
      <alignment horizontal="right" vertical="center"/>
    </xf>
    <xf numFmtId="0" fontId="8" fillId="2" borderId="0" xfId="0" applyFont="1" applyFill="1" applyAlignment="1">
      <alignment horizontal="left" vertical="top"/>
    </xf>
    <xf numFmtId="3" fontId="5" fillId="2" borderId="3" xfId="0" applyNumberFormat="1" applyFont="1" applyFill="1" applyBorder="1" applyAlignment="1">
      <alignment horizontal="right" vertical="center"/>
    </xf>
    <xf numFmtId="3" fontId="5" fillId="2" borderId="0" xfId="0" applyNumberFormat="1" applyFont="1" applyFill="1" applyAlignment="1">
      <alignment horizontal="right" vertical="center"/>
    </xf>
    <xf numFmtId="9" fontId="5" fillId="2" borderId="0" xfId="0" applyNumberFormat="1" applyFont="1" applyFill="1" applyAlignment="1">
      <alignment horizontal="center" vertical="center"/>
    </xf>
    <xf numFmtId="3" fontId="5" fillId="2" borderId="0" xfId="0" applyNumberFormat="1" applyFont="1" applyFill="1" applyAlignment="1">
      <alignment horizontal="center" vertical="center"/>
    </xf>
    <xf numFmtId="0" fontId="12" fillId="2" borderId="0" xfId="0" applyFont="1" applyFill="1"/>
    <xf numFmtId="0" fontId="9" fillId="2" borderId="0" xfId="0" applyFont="1" applyFill="1"/>
    <xf numFmtId="3" fontId="5" fillId="2" borderId="1" xfId="0" applyNumberFormat="1" applyFont="1" applyFill="1" applyBorder="1" applyAlignment="1">
      <alignment horizontal="right" vertical="center"/>
    </xf>
    <xf numFmtId="0" fontId="10" fillId="2" borderId="0" xfId="0" applyFont="1" applyFill="1"/>
    <xf numFmtId="3" fontId="8" fillId="2" borderId="2" xfId="0" applyNumberFormat="1" applyFont="1" applyFill="1" applyBorder="1" applyAlignment="1">
      <alignment horizontal="center" vertical="center" wrapText="1"/>
    </xf>
    <xf numFmtId="3" fontId="8" fillId="2" borderId="0" xfId="0" applyNumberFormat="1" applyFont="1" applyFill="1" applyAlignment="1">
      <alignment horizontal="right" wrapText="1"/>
    </xf>
    <xf numFmtId="3" fontId="8" fillId="2" borderId="2" xfId="0" applyNumberFormat="1" applyFont="1" applyFill="1" applyBorder="1" applyAlignment="1">
      <alignment horizontal="right" vertical="top" wrapText="1"/>
    </xf>
    <xf numFmtId="3" fontId="5" fillId="2" borderId="2" xfId="0" applyNumberFormat="1" applyFont="1" applyFill="1" applyBorder="1" applyAlignment="1">
      <alignment horizontal="right" vertical="center"/>
    </xf>
    <xf numFmtId="3" fontId="8" fillId="2" borderId="0" xfId="0" applyNumberFormat="1" applyFont="1" applyFill="1" applyAlignment="1">
      <alignment horizontal="right" vertical="center"/>
    </xf>
    <xf numFmtId="0" fontId="5" fillId="2" borderId="0" xfId="0" applyFont="1" applyFill="1" applyAlignment="1">
      <alignment horizontal="center"/>
    </xf>
    <xf numFmtId="0" fontId="8" fillId="2" borderId="0" xfId="0" applyFont="1" applyFill="1" applyAlignment="1">
      <alignment horizontal="center" vertical="center" wrapText="1"/>
    </xf>
    <xf numFmtId="0" fontId="8" fillId="2" borderId="0" xfId="0"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0" xfId="0" applyNumberFormat="1" applyFont="1" applyFill="1" applyAlignment="1">
      <alignment horizontal="right" vertical="center"/>
    </xf>
    <xf numFmtId="0" fontId="10" fillId="2" borderId="0" xfId="0" applyFont="1" applyFill="1" applyAlignment="1">
      <alignment vertical="top" wrapText="1"/>
    </xf>
    <xf numFmtId="0" fontId="5" fillId="2" borderId="0" xfId="0" applyFont="1" applyFill="1" applyAlignment="1">
      <alignment horizontal="left" vertical="top" wrapText="1" indent="2"/>
    </xf>
    <xf numFmtId="165" fontId="5" fillId="2" borderId="3" xfId="0" applyNumberFormat="1" applyFont="1" applyFill="1" applyBorder="1" applyAlignment="1">
      <alignment vertical="top" wrapText="1"/>
    </xf>
    <xf numFmtId="165" fontId="5" fillId="2" borderId="0" xfId="0" applyNumberFormat="1" applyFont="1" applyFill="1" applyAlignment="1">
      <alignment vertical="top" wrapText="1"/>
    </xf>
    <xf numFmtId="0" fontId="5" fillId="2" borderId="0" xfId="0" applyFont="1" applyFill="1" applyAlignment="1">
      <alignment horizontal="left" vertical="top" wrapText="1"/>
    </xf>
    <xf numFmtId="0" fontId="8" fillId="2" borderId="0" xfId="0" applyFont="1" applyFill="1" applyAlignment="1">
      <alignment horizontal="left" vertical="top" wrapText="1"/>
    </xf>
    <xf numFmtId="3" fontId="18" fillId="2" borderId="1" xfId="0" applyNumberFormat="1" applyFont="1" applyFill="1" applyBorder="1" applyAlignment="1">
      <alignment horizontal="right" vertical="center"/>
    </xf>
    <xf numFmtId="3" fontId="18" fillId="2" borderId="1" xfId="0" applyNumberFormat="1" applyFont="1" applyFill="1" applyBorder="1" applyAlignment="1">
      <alignment horizontal="right" vertical="top"/>
    </xf>
    <xf numFmtId="3" fontId="18" fillId="2" borderId="0" xfId="0" applyNumberFormat="1" applyFont="1" applyFill="1" applyAlignment="1">
      <alignment horizontal="center" vertical="center"/>
    </xf>
    <xf numFmtId="0" fontId="7" fillId="2" borderId="0" xfId="0" applyFont="1" applyFill="1" applyAlignment="1">
      <alignment vertical="top" wrapText="1"/>
    </xf>
    <xf numFmtId="0" fontId="8" fillId="2" borderId="0" xfId="0" applyFont="1" applyFill="1" applyAlignment="1">
      <alignment horizontal="center" vertical="top"/>
    </xf>
    <xf numFmtId="3" fontId="19" fillId="2" borderId="3" xfId="0" applyNumberFormat="1" applyFont="1" applyFill="1" applyBorder="1" applyAlignment="1">
      <alignment horizontal="right" vertical="center"/>
    </xf>
    <xf numFmtId="3" fontId="19" fillId="2" borderId="0" xfId="0" applyNumberFormat="1" applyFont="1" applyFill="1" applyAlignment="1">
      <alignment horizontal="right" vertical="center"/>
    </xf>
    <xf numFmtId="0" fontId="31" fillId="2" borderId="0" xfId="0" applyFont="1" applyFill="1"/>
    <xf numFmtId="3" fontId="8" fillId="2" borderId="1" xfId="0" applyNumberFormat="1" applyFont="1" applyFill="1" applyBorder="1" applyAlignment="1">
      <alignment horizontal="right" vertical="top"/>
    </xf>
    <xf numFmtId="3" fontId="8" fillId="2" borderId="2" xfId="0" applyNumberFormat="1" applyFont="1" applyFill="1" applyBorder="1" applyAlignment="1">
      <alignment horizontal="right" vertical="center"/>
    </xf>
    <xf numFmtId="3" fontId="19" fillId="2" borderId="1" xfId="0" applyNumberFormat="1" applyFont="1" applyFill="1" applyBorder="1" applyAlignment="1">
      <alignment horizontal="right" vertical="top"/>
    </xf>
    <xf numFmtId="3" fontId="19" fillId="2" borderId="1" xfId="0" applyNumberFormat="1" applyFont="1" applyFill="1" applyBorder="1" applyAlignment="1">
      <alignment horizontal="right" vertical="center"/>
    </xf>
    <xf numFmtId="0" fontId="4" fillId="2" borderId="0" xfId="0" applyFont="1" applyFill="1"/>
    <xf numFmtId="0" fontId="4" fillId="2" borderId="0" xfId="0" applyFont="1" applyFill="1" applyAlignment="1">
      <alignment vertical="top"/>
    </xf>
    <xf numFmtId="3" fontId="18" fillId="2" borderId="3" xfId="0" applyNumberFormat="1" applyFont="1" applyFill="1" applyBorder="1" applyAlignment="1">
      <alignment horizontal="right" vertical="top"/>
    </xf>
    <xf numFmtId="3" fontId="5" fillId="2" borderId="0" xfId="0" applyNumberFormat="1" applyFont="1" applyFill="1"/>
    <xf numFmtId="0" fontId="32" fillId="0" borderId="0" xfId="3" applyFont="1" applyAlignment="1">
      <alignment vertical="top" wrapText="1"/>
    </xf>
    <xf numFmtId="0" fontId="9" fillId="2" borderId="0" xfId="0" applyFont="1" applyFill="1" applyAlignment="1">
      <alignment horizontal="center" vertical="center"/>
    </xf>
    <xf numFmtId="0" fontId="15" fillId="2" borderId="0" xfId="0" applyFont="1" applyFill="1"/>
    <xf numFmtId="0" fontId="18" fillId="2" borderId="0" xfId="0" applyFont="1" applyFill="1" applyAlignment="1">
      <alignment vertical="top"/>
    </xf>
    <xf numFmtId="0" fontId="0" fillId="2" borderId="0" xfId="0" applyFill="1" applyAlignment="1">
      <alignment vertical="top"/>
    </xf>
    <xf numFmtId="3" fontId="0" fillId="2" borderId="0" xfId="0" applyNumberFormat="1" applyFill="1"/>
    <xf numFmtId="0" fontId="19" fillId="2" borderId="0" xfId="0" applyFont="1" applyFill="1" applyAlignment="1">
      <alignment vertical="top" wrapText="1"/>
    </xf>
    <xf numFmtId="9" fontId="5" fillId="2" borderId="3" xfId="11" applyFont="1" applyFill="1" applyBorder="1" applyAlignment="1">
      <alignment horizontal="right" vertical="top"/>
    </xf>
    <xf numFmtId="9" fontId="5" fillId="2" borderId="3" xfId="11" applyFont="1" applyFill="1" applyBorder="1" applyAlignment="1">
      <alignment horizontal="right" vertical="center"/>
    </xf>
    <xf numFmtId="3" fontId="8" fillId="2" borderId="0" xfId="0" applyNumberFormat="1" applyFont="1" applyFill="1" applyAlignment="1">
      <alignment horizontal="right" vertical="center" wrapText="1"/>
    </xf>
    <xf numFmtId="3" fontId="33" fillId="2" borderId="0" xfId="0" applyNumberFormat="1" applyFont="1" applyFill="1"/>
    <xf numFmtId="0" fontId="33" fillId="2" borderId="0" xfId="0" applyFont="1" applyFill="1"/>
    <xf numFmtId="3" fontId="31" fillId="2" borderId="0" xfId="0" applyNumberFormat="1" applyFont="1" applyFill="1"/>
    <xf numFmtId="3" fontId="34" fillId="2" borderId="0" xfId="0" applyNumberFormat="1" applyFont="1" applyFill="1"/>
    <xf numFmtId="0" fontId="34" fillId="2" borderId="0" xfId="0" applyFont="1" applyFill="1"/>
    <xf numFmtId="3" fontId="5" fillId="2" borderId="0" xfId="0" applyNumberFormat="1" applyFont="1" applyFill="1" applyAlignment="1">
      <alignment vertical="top"/>
    </xf>
    <xf numFmtId="9" fontId="25" fillId="0" borderId="0" xfId="11" applyFont="1"/>
    <xf numFmtId="9" fontId="19" fillId="0" borderId="0" xfId="11" applyFont="1" applyAlignment="1">
      <alignment horizontal="left" wrapText="1"/>
    </xf>
    <xf numFmtId="9" fontId="19" fillId="0" borderId="0" xfId="11" applyFont="1"/>
    <xf numFmtId="3" fontId="19" fillId="0" borderId="0" xfId="0" applyNumberFormat="1" applyFont="1" applyAlignment="1">
      <alignment horizontal="right"/>
    </xf>
    <xf numFmtId="0" fontId="32" fillId="0" borderId="0" xfId="3" applyFont="1" applyAlignment="1">
      <alignment vertical="top"/>
    </xf>
    <xf numFmtId="0" fontId="32" fillId="0" borderId="0" xfId="0" applyFont="1" applyAlignment="1">
      <alignment horizontal="left" vertical="top"/>
    </xf>
    <xf numFmtId="0" fontId="8" fillId="0" borderId="0" xfId="0" applyFont="1" applyAlignment="1">
      <alignment horizontal="left"/>
    </xf>
    <xf numFmtId="0" fontId="18" fillId="0" borderId="0" xfId="0" applyFont="1" applyAlignment="1">
      <alignment horizontal="left"/>
    </xf>
  </cellXfs>
  <cellStyles count="13">
    <cellStyle name="%" xfId="6" xr:uid="{5ADC0E7D-16E9-49AD-8EC8-44D3B917B43F}"/>
    <cellStyle name="Hyperlink" xfId="10" builtinId="8"/>
    <cellStyle name="Hyperlink 2" xfId="9" xr:uid="{EEB15A2F-DACA-43FF-917A-CFA2F326169F}"/>
    <cellStyle name="Normal" xfId="0" builtinId="0"/>
    <cellStyle name="Normal 2" xfId="3" xr:uid="{9DA71DF9-39BA-487C-B1B9-7BCCD026118C}"/>
    <cellStyle name="Normal 3" xfId="4" xr:uid="{E3DAB19E-E3B2-441D-8201-F1458962CE4A}"/>
    <cellStyle name="Normal 3 2" xfId="7" xr:uid="{C739C15C-E018-4CC8-BD8C-E334ADBD9FF7}"/>
    <cellStyle name="Normal 3 3" xfId="5" xr:uid="{79EAB907-9E06-47B7-B349-1E1637E64296}"/>
    <cellStyle name="Normal 4" xfId="12" xr:uid="{B8FD16AE-1755-4D23-A10C-A4CB06D82BA7}"/>
    <cellStyle name="Normal 7" xfId="1" xr:uid="{8526A527-DA6B-4861-939E-D752E3B41674}"/>
    <cellStyle name="Normal 8" xfId="2" xr:uid="{3B227DD4-1F09-4237-BD12-770E8505C3BA}"/>
    <cellStyle name="Per cent" xfId="11" builtinId="5"/>
    <cellStyle name="Percent 2" xfId="8" xr:uid="{8DBAF154-F9CF-4178-A164-90F14A70B3AF}"/>
  </cellStyles>
  <dxfs count="657">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0" formatCode="General"/>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ill>
        <patternFill patternType="solid">
          <fgColor indexed="64"/>
          <bgColor theme="0"/>
        </patternFill>
      </fill>
    </dxf>
    <dxf>
      <fill>
        <patternFill patternType="none">
          <fgColor indexed="64"/>
          <bgColor indexed="65"/>
        </patternFill>
      </fill>
      <border diagonalUp="0" diagonalDown="0" outline="0">
        <left/>
        <right/>
        <top/>
        <bottom/>
      </border>
    </dxf>
    <dxf>
      <fill>
        <patternFill patternType="solid">
          <fgColor indexed="64"/>
          <bgColor theme="0"/>
        </patternFill>
      </fill>
    </dxf>
    <dxf>
      <fill>
        <patternFill patternType="none">
          <fgColor indexed="64"/>
          <bgColor indexed="65"/>
        </patternFill>
      </fill>
      <border diagonalUp="0" diagonalDown="0" outline="0">
        <left/>
        <right/>
        <top/>
        <bottom/>
      </border>
    </dxf>
    <dxf>
      <fill>
        <patternFill patternType="solid">
          <fgColor indexed="64"/>
          <bgColor theme="0"/>
        </patternFill>
      </fill>
    </dxf>
    <dxf>
      <fill>
        <patternFill patternType="none">
          <fgColor indexed="64"/>
          <bgColor indexed="65"/>
        </patternFill>
      </fill>
      <border diagonalUp="0" diagonalDown="0" outline="0">
        <left/>
        <right/>
        <top/>
        <bottom/>
      </border>
    </dxf>
    <dxf>
      <fill>
        <patternFill patternType="solid">
          <fgColor indexed="64"/>
          <bgColor theme="0"/>
        </patternFill>
      </fill>
    </dxf>
    <dxf>
      <fill>
        <patternFill patternType="none">
          <fgColor indexed="64"/>
          <bgColor indexed="65"/>
        </patternFill>
      </fill>
      <border diagonalUp="0" diagonalDown="0" outline="0">
        <left/>
        <right/>
        <top/>
        <bottom/>
      </border>
    </dxf>
    <dxf>
      <fill>
        <patternFill patternType="solid">
          <fgColor indexed="64"/>
          <bgColor theme="0"/>
        </patternFill>
      </fill>
    </dxf>
    <dxf>
      <fill>
        <patternFill patternType="none">
          <fgColor indexed="64"/>
          <bgColor indexed="65"/>
        </patternFill>
      </fill>
      <border diagonalUp="0" diagonalDown="0" outline="0">
        <left/>
        <right/>
        <top/>
        <bottom/>
      </border>
    </dxf>
    <dxf>
      <fill>
        <patternFill patternType="solid">
          <fgColor indexed="64"/>
          <bgColor theme="0"/>
        </patternFill>
      </fill>
    </dxf>
    <dxf>
      <fill>
        <patternFill patternType="none">
          <fgColor indexed="64"/>
          <bgColor indexed="65"/>
        </patternFill>
      </fill>
      <border diagonalUp="0" diagonalDown="0" outline="0">
        <left/>
        <right/>
        <top/>
        <bottom/>
      </border>
    </dxf>
    <dxf>
      <fill>
        <patternFill patternType="solid">
          <fgColor indexed="64"/>
          <bgColor theme="0"/>
        </patternFill>
      </fill>
    </dxf>
    <dxf>
      <fill>
        <patternFill patternType="none">
          <fgColor indexed="64"/>
          <bgColor indexed="65"/>
        </patternFill>
      </fill>
      <border diagonalUp="0" diagonalDown="0" outline="0">
        <left/>
        <right/>
        <top/>
        <bottom/>
      </border>
    </dxf>
    <dxf>
      <fill>
        <patternFill patternType="solid">
          <fgColor indexed="64"/>
          <bgColor theme="0"/>
        </patternFill>
      </fill>
    </dxf>
    <dxf>
      <fill>
        <patternFill patternType="none">
          <fgColor indexed="64"/>
          <bgColor indexed="65"/>
        </patternFill>
      </fill>
      <border diagonalUp="0" diagonalDown="0" outline="0">
        <left/>
        <right/>
        <top/>
        <bottom/>
      </border>
    </dxf>
    <dxf>
      <numFmt numFmtId="3" formatCode="#,##0"/>
      <fill>
        <patternFill patternType="solid">
          <fgColor indexed="64"/>
          <bgColor theme="0"/>
        </patternFill>
      </fill>
    </dxf>
    <dxf>
      <font>
        <b/>
        <i val="0"/>
        <strike val="0"/>
        <condense val="0"/>
        <extend val="0"/>
        <outline val="0"/>
        <shadow val="0"/>
        <u val="none"/>
        <vertAlign val="baseline"/>
        <sz val="12"/>
        <color auto="1"/>
        <name val="Arial"/>
        <family val="2"/>
        <scheme val="none"/>
      </font>
      <alignment horizontal="right" vertical="center" textRotation="0" wrapText="1" indent="0" justifyLastLine="0" shrinkToFit="0" readingOrder="0"/>
      <border diagonalUp="0" diagonalDown="0" outline="0">
        <left/>
        <right/>
        <top/>
        <bottom/>
      </border>
    </dxf>
    <dxf>
      <fill>
        <patternFill patternType="solid">
          <fgColor indexed="64"/>
          <bgColor theme="0"/>
        </patternFill>
      </fill>
      <alignment vertical="top" textRotation="0" indent="0" justifyLastLine="0" shrinkToFit="0" readingOrder="0"/>
    </dxf>
    <dxf>
      <font>
        <b/>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top/>
        <bottom/>
      </border>
    </dxf>
    <dxf>
      <fill>
        <patternFill patternType="solid">
          <fgColor indexed="64"/>
          <bgColor theme="0"/>
        </patternFill>
      </fill>
      <alignment vertical="top" textRotation="0" indent="0" justifyLastLine="0" shrinkToFit="0" readingOrder="0"/>
    </dxf>
    <dxf>
      <font>
        <b/>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top/>
        <bottom/>
      </border>
    </dxf>
    <dxf>
      <fill>
        <patternFill patternType="solid">
          <fgColor indexed="64"/>
          <bgColor theme="0"/>
        </patternFill>
      </fill>
    </dxf>
    <dxf>
      <fill>
        <patternFill patternType="solid">
          <fgColor indexed="64"/>
          <bgColor theme="0"/>
        </patternFill>
      </fill>
      <border diagonalUp="0" diagonalDown="0" outline="0">
        <left/>
        <right/>
        <top/>
        <bottom/>
      </border>
    </dxf>
    <dxf>
      <numFmt numFmtId="3" formatCode="#,##0"/>
      <fill>
        <patternFill patternType="solid">
          <fgColor indexed="64"/>
          <bgColor theme="0"/>
        </patternFill>
      </fill>
    </dxf>
    <dxf>
      <fill>
        <patternFill patternType="solid">
          <fgColor indexed="64"/>
          <bgColor theme="0"/>
        </patternFill>
      </fill>
      <alignment vertical="top" textRotation="0" indent="0" justifyLastLine="0" shrinkToFit="0" readingOrder="0"/>
    </dxf>
    <dxf>
      <fill>
        <patternFill patternType="solid">
          <fgColor indexed="64"/>
          <bgColor theme="0"/>
        </patternFill>
      </fill>
      <alignment vertical="top" textRotation="0" indent="0" justifyLastLine="0" shrinkToFit="0" readingOrder="0"/>
    </dxf>
    <dxf>
      <fill>
        <patternFill patternType="solid">
          <fgColor indexed="64"/>
          <bgColor theme="0"/>
        </patternFill>
      </fill>
    </dxf>
    <dxf>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0" formatCode="General"/>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numFmt numFmtId="3" formatCode="#,##0"/>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numFmt numFmtId="3" formatCode="#,##0"/>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numFmt numFmtId="3" formatCode="#,##0"/>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ill>
        <patternFill patternType="solid">
          <fgColor indexed="64"/>
          <bgColor theme="0"/>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ill>
        <patternFill patternType="solid">
          <fgColor indexed="64"/>
          <bgColor theme="0"/>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0" formatCode="General"/>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ill>
        <patternFill patternType="none">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Arial"/>
        <family val="2"/>
        <scheme val="none"/>
      </font>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ill>
        <patternFill patternType="none">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Arial"/>
        <family val="2"/>
        <scheme val="none"/>
      </font>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ill>
        <patternFill patternType="none">
          <fgColor indexed="64"/>
          <bgColor theme="0"/>
        </patternFill>
      </fill>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theme="0"/>
        </patternFill>
      </fill>
      <alignment horizontal="center" vertical="top"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style="thin">
          <color indexed="64"/>
        </bottom>
      </border>
    </dxf>
    <dxf>
      <fill>
        <patternFill patternType="none">
          <fgColor indexed="64"/>
          <bgColor theme="0"/>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0" formatCode="General"/>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border diagonalUp="0" diagonalDown="0" outline="0">
        <right style="medium">
          <color auto="1"/>
        </right>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Arial"/>
        <family val="2"/>
        <scheme val="none"/>
      </font>
      <fill>
        <patternFill patternType="none">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Arial"/>
        <family val="2"/>
        <scheme val="none"/>
      </font>
      <fill>
        <patternFill patternType="none">
          <fgColor indexed="64"/>
          <bgColor theme="0"/>
        </patternFill>
      </fill>
      <alignment horizontal="center" vertical="top"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center"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ill>
        <patternFill patternType="none">
          <fgColor indexed="64"/>
          <bgColor theme="0"/>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1" indent="0" justifyLastLine="0" shrinkToFit="0" readingOrder="0"/>
      <border diagonalUp="0" diagonalDown="0" outline="0">
        <left/>
        <right/>
        <top/>
        <bottom/>
      </border>
    </dxf>
    <dxf>
      <fill>
        <patternFill patternType="none">
          <fgColor indexed="64"/>
          <bgColor theme="0"/>
        </patternFill>
      </fill>
      <alignment horizontal="left" vertical="top"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Arial"/>
        <family val="2"/>
        <scheme val="none"/>
      </font>
      <fill>
        <patternFill patternType="none">
          <fgColor indexed="64"/>
          <bgColor theme="0"/>
        </patternFill>
      </fill>
      <alignment horizontal="center" vertical="top"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general"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theme="0"/>
        </patternFill>
      </fill>
      <alignment horizontal="center" vertical="bottom" textRotation="0" wrapText="1" indent="0" justifyLastLine="0" shrinkToFit="0" readingOrder="0"/>
      <border diagonalUp="0" diagonalDown="0" outline="0">
        <left/>
        <right/>
        <top/>
        <bottom/>
      </border>
    </dxf>
    <dxf>
      <numFmt numFmtId="3" formatCode="#,##0"/>
      <fill>
        <patternFill patternType="none">
          <fgColor indexed="64"/>
          <bgColor theme="0"/>
        </patternFill>
      </fill>
    </dxf>
    <dxf>
      <fill>
        <patternFill patternType="none">
          <fgColor indexed="64"/>
          <bgColor theme="0"/>
        </patternFill>
      </fill>
      <alignment vertical="top" textRotation="0" indent="0" justifyLastLine="0" shrinkToFit="0" readingOrder="0"/>
    </dxf>
    <dxf>
      <fill>
        <patternFill patternType="none">
          <fgColor indexed="64"/>
          <bgColor theme="0"/>
        </patternFill>
      </fill>
      <alignment vertical="top" textRotation="0" indent="0" justifyLastLine="0" shrinkToFit="0" readingOrder="0"/>
    </dxf>
    <dxf>
      <fill>
        <patternFill patternType="none">
          <fgColor indexed="64"/>
          <bgColor theme="0"/>
        </patternFill>
      </fill>
    </dxf>
    <dxf>
      <fill>
        <patternFill patternType="none">
          <fgColor indexed="64"/>
          <bgColor theme="0"/>
        </patternFill>
      </fill>
      <border diagonalUp="0" diagonalDown="0" outline="0">
        <left/>
        <right/>
        <top/>
        <bottom/>
      </border>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i val="0"/>
        <strike val="0"/>
        <condense val="0"/>
        <extend val="0"/>
        <outline val="0"/>
        <shadow val="0"/>
        <u val="none"/>
        <vertAlign val="baseline"/>
        <sz val="14"/>
        <color auto="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dxf>
    <dxf>
      <alignment horizontal="left" vertical="top" textRotation="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4"/>
        <color theme="1"/>
        <name val="Arial"/>
        <family val="2"/>
        <scheme val="none"/>
      </font>
    </dxf>
  </dxfs>
  <tableStyles count="0" defaultTableStyle="TableStyleMedium2" defaultPivotStyle="PivotStyleLight16"/>
  <colors>
    <mruColors>
      <color rgb="FFFFFFCC"/>
      <color rgb="FFFFA3A3"/>
      <color rgb="FF008000"/>
      <color rgb="FFC4D79B"/>
      <color rgb="FF0066CC"/>
      <color rgb="FF0000FF"/>
      <color rgb="FF99CCFF"/>
      <color rgb="FFC9DE9A"/>
      <color rgb="FF8CBD71"/>
      <color rgb="FFA5D6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EDAAE7-6F6F-432B-8164-A9218565B327}" name="Table3" displayName="Table3" ref="A4:B14" totalsRowShown="0" headerRowDxfId="656" dataDxfId="655">
  <autoFilter ref="A4:B14" xr:uid="{F0EDAAE7-6F6F-432B-8164-A9218565B327}">
    <filterColumn colId="0" hiddenButton="1"/>
    <filterColumn colId="1" hiddenButton="1"/>
  </autoFilter>
  <tableColumns count="2">
    <tableColumn id="1" xr3:uid="{B8D7DAC5-D17F-433A-9B21-FBBBA906683D}" name="Worksheet name" dataDxfId="654" dataCellStyle="Hyperlink"/>
    <tableColumn id="2" xr3:uid="{8B2704BC-25D5-4B41-A73D-30A6491AFCE5}" name="Content" dataDxfId="65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264B7B7-4169-495B-824C-DC2AF72EB689}" name="Table_3b" displayName="Table_3b" ref="A37:G58" headerRowCount="0" totalsRowShown="0" headerRowDxfId="196" dataDxfId="194" headerRowBorderDxfId="195">
  <tableColumns count="7">
    <tableColumn id="1" xr3:uid="{F71DFCD2-E411-4D0A-A8C7-387FBEC33AE6}" name="Line Number" headerRowDxfId="193" dataDxfId="192"/>
    <tableColumn id="3" xr3:uid="{A11D868C-9401-4684-8A19-96581E317623}" name="Line Description" headerRowDxfId="191" dataDxfId="190"/>
    <tableColumn id="4" xr3:uid="{1769ED4D-94EE-4224-8E4B-E6163AF9A157}" name="Column 1" headerRowDxfId="189" dataDxfId="188"/>
    <tableColumn id="8" xr3:uid="{46C41CA9-4807-4E14-922E-286C4E41970B}" name="Column2" headerRowDxfId="187" dataDxfId="186"/>
    <tableColumn id="5" xr3:uid="{9AD6CDD1-0367-468B-9AC7-753C98D0D137}" name="Column 2" headerRowDxfId="185" dataDxfId="184"/>
    <tableColumn id="9" xr3:uid="{37FB7368-F75A-4D67-9EF6-6AEBDF131D3A}" name="Column3" headerRowDxfId="183" dataDxfId="182"/>
    <tableColumn id="6" xr3:uid="{DF416D09-1F4A-4F1A-8087-4AB9B580BD0B}" name="Column 3" headerRowDxfId="181" dataDxfId="18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7D19761-9C9B-44B7-848E-9561FB7C346E}" name="Table_3_DA" displayName="Table_3_DA" ref="A7:Q50" headerRowCount="0" totalsRowShown="0" headerRowDxfId="134" dataDxfId="133" headerRowCellStyle="%" dataCellStyle="%">
  <tableColumns count="17">
    <tableColumn id="1" xr3:uid="{1BBE4BA5-EAF9-4CF9-9BB3-72DCF90DD1D1}" name="Column1" headerRowDxfId="132" dataDxfId="131"/>
    <tableColumn id="2" xr3:uid="{4B5131C4-1C17-4BE9-B7D2-6FA350C77297}" name="Column2" headerRowDxfId="130" dataDxfId="129"/>
    <tableColumn id="3" xr3:uid="{17292F58-350C-422F-832D-DE54AC696B89}" name="Column3" headerRowDxfId="128" dataDxfId="127"/>
    <tableColumn id="4" xr3:uid="{84FF9B15-C3BC-4210-AB81-FFCBBA392803}" name="Column4" headerRowDxfId="126" dataDxfId="125"/>
    <tableColumn id="5" xr3:uid="{27D8A660-F9CE-491C-9D83-C30CD69C2463}" name="Column5" headerRowDxfId="124" dataDxfId="123"/>
    <tableColumn id="6" xr3:uid="{A2C9EF67-B71E-4C06-8276-815C0C255BFA}" name="Column6" headerRowDxfId="122" dataDxfId="121"/>
    <tableColumn id="7" xr3:uid="{F6945305-0A48-43D0-820A-AA0D0FA67298}" name="Column7" headerRowDxfId="120" dataDxfId="119"/>
    <tableColumn id="8" xr3:uid="{E90DD212-65A9-4743-AD4F-25A5858D6224}" name="Column8" headerRowDxfId="118" dataDxfId="117" headerRowCellStyle="%" dataCellStyle="%"/>
    <tableColumn id="9" xr3:uid="{0D2BC101-E28A-474A-AC97-935031A16452}" name="Column9" headerRowDxfId="116" dataDxfId="115" headerRowCellStyle="%" dataCellStyle="%"/>
    <tableColumn id="10" xr3:uid="{78A6B16C-C3B9-466B-BEC2-08D157093DD9}" name="Column10" headerRowDxfId="114" dataDxfId="113" headerRowCellStyle="%" dataCellStyle="%"/>
    <tableColumn id="11" xr3:uid="{58A9F570-5552-43A9-8A59-56C82C005500}" name="Column11" headerRowDxfId="112" dataDxfId="111" headerRowCellStyle="%" dataCellStyle="%"/>
    <tableColumn id="12" xr3:uid="{42935128-9CFA-435E-8071-D5567DC47585}" name="Column12" headerRowDxfId="110" dataDxfId="109" headerRowCellStyle="%" dataCellStyle="%"/>
    <tableColumn id="13" xr3:uid="{3C250B2C-D041-47E2-AE21-228ED64043BE}" name="Column13" headerRowDxfId="108" dataDxfId="107" headerRowCellStyle="%" dataCellStyle="%"/>
    <tableColumn id="14" xr3:uid="{CD03373E-59E9-46CA-9687-C99165F827D1}" name="Column14" headerRowDxfId="106" dataDxfId="105" headerRowCellStyle="%" dataCellStyle="%"/>
    <tableColumn id="15" xr3:uid="{5B69C34C-9E76-4215-81DF-FA1BEDA9BF2C}" name="Column15" headerRowDxfId="104" dataDxfId="103" headerRowCellStyle="%" dataCellStyle="%"/>
    <tableColumn id="16" xr3:uid="{8C55DD36-FD42-472B-85CC-C9F4A2046C1F}" name="Column16" headerRowDxfId="102" dataDxfId="101" headerRowCellStyle="%" dataCellStyle="%"/>
    <tableColumn id="17" xr3:uid="{2EDDDF6C-8468-452E-9122-FE13D7FBD4A7}" name="Column17" headerRowDxfId="100" dataDxfId="99" headerRowCellStyle="%" dataCellStyle="%"/>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EEEDEE-D505-453A-8113-14DC7A49C798}" name="Table_1a12" displayName="Table_1a12" ref="A8:C60" totalsRowShown="0" headerRowDxfId="83" dataDxfId="82">
  <tableColumns count="3">
    <tableColumn id="1" xr3:uid="{DF313A7B-1DD1-406B-A87F-708DCE00C329}" name="Line Number" dataDxfId="81"/>
    <tableColumn id="2" xr3:uid="{7338402C-D31D-4CF3-AB53-9ECFB1883FFD}" name="Description" dataDxfId="80"/>
    <tableColumn id="3" xr3:uid="{494147AA-B048-437E-9DEA-FF8CE12D1F27}" name="Value" dataDxfId="79">
      <calculatedColumnFormula>INDEX(DataSheet1!$G$8:$FJ$305,MATCH(Import_LA_Code,DataSheet1!$B$8:$B$305,0),MATCH(CONCATENATE($A9,"/", 1),DataSheet1!$G$6:$FJ$6,0))</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1107863-704D-4FF1-8B9F-618A2C41C840}" name="Table_1a1213" displayName="Table_1a1213" ref="A63:K75" headerRowCount="0" totalsRowShown="0" headerRowDxfId="78" dataDxfId="77">
  <tableColumns count="11">
    <tableColumn id="1" xr3:uid="{6AEE006D-85EE-472F-964F-47C7D5DBA3E5}" name="Line Number" headerRowDxfId="76" dataDxfId="75"/>
    <tableColumn id="2" xr3:uid="{7FAAB9AD-30DB-451C-90FD-695B493DBCE3}" name="Description" headerRowDxfId="74" dataDxfId="73"/>
    <tableColumn id="3" xr3:uid="{19EAA3F2-2DC7-4B68-A67D-9481F9C76577}" name="Column 1" headerRowDxfId="72" dataDxfId="71">
      <calculatedColumnFormula>INDEX(DataSheet1!$G$8:$FJ$305,MATCH(Import_LA_Code,DataSheet1!$B$8:$B$305,0),MATCH(CONCATENATE($A63,"/", 1),DataSheet1!$G$6:$FJ$6,0))</calculatedColumnFormula>
    </tableColumn>
    <tableColumn id="4" xr3:uid="{94225BA6-6CB3-4C31-8D4B-1376D9E8F72C}" name="Column1" headerRowDxfId="70" dataDxfId="69"/>
    <tableColumn id="5" xr3:uid="{51C13705-28A9-4156-8823-722681AA3A94}" name="Column 3" headerRowDxfId="68" dataDxfId="67"/>
    <tableColumn id="6" xr3:uid="{3D9B22F8-625C-4F61-A2C7-0E4007C0DA62}" name="Column 4" headerRowDxfId="66" dataDxfId="65"/>
    <tableColumn id="7" xr3:uid="{B1C6D4D7-9F23-4F54-96F1-9B7F2672DFDE}" name="Column 5" headerRowDxfId="64" dataDxfId="63"/>
    <tableColumn id="8" xr3:uid="{C548AF1F-FEB6-4125-B3F3-C3DD18AB51D1}" name="Column 6" headerRowDxfId="62" dataDxfId="61"/>
    <tableColumn id="9" xr3:uid="{3AA47CC3-EB26-4F6D-92BE-4C8D7694456F}" name="Column 7" headerRowDxfId="60" dataDxfId="59"/>
    <tableColumn id="10" xr3:uid="{1114E6C7-9622-4CFF-AD92-E93B903E37F1}" name="Column 8" headerRowDxfId="58" dataDxfId="57"/>
    <tableColumn id="11" xr3:uid="{9A23E0A0-BEF4-4D32-82AF-47FC179EED1C}" name="Column 9" headerRowDxfId="56" dataDxfId="5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E3CFCE4-0F99-427A-9073-8955E099251E}" name="Table14" displayName="Table14" ref="A7:FJ304" totalsRowShown="0" headerRowDxfId="581" dataDxfId="580">
  <tableColumns count="166">
    <tableColumn id="1" xr3:uid="{9151A7F4-7549-446B-A910-A250F8DBFBB5}" name="ONS Code" dataDxfId="579"/>
    <tableColumn id="2" xr3:uid="{AC10ADF7-7053-4EA1-8A03-EE06FC15F2D0}" name="Ecode" dataDxfId="578"/>
    <tableColumn id="3" xr3:uid="{25C21BB4-8447-47B5-9612-1A17A918EA93}" name="Class" dataDxfId="577"/>
    <tableColumn id="4" xr3:uid="{38186683-ACB2-4D25-A261-6252A9E3937D}" name="Region" dataDxfId="576"/>
    <tableColumn id="5" xr3:uid="{FE5C5A11-27BE-4592-8E7E-90C17B0130B1}" name="Local Authority" dataDxfId="575"/>
    <tableColumn id="6" xr3:uid="{B9CEB140-4138-42E5-A615-0D61C28F2D7A}" name="Notes" dataDxfId="574"/>
    <tableColumn id="7" xr3:uid="{AE440FCF-D4E0-4943-BD65-5B2DEDC8FCB7}" name="Net rates payable" dataDxfId="573"/>
    <tableColumn id="8" xr3:uid="{52BDBE25-0809-4A4E-9AB2-3FC0C82EBD21}" name="Transitional sums due to LA" dataDxfId="572"/>
    <tableColumn id="9" xr3:uid="{F7CAD2AC-F759-4BA4-B92A-A51FF0CBFD3E}" name="Transitional sums due from LA" dataDxfId="571"/>
    <tableColumn id="10" xr3:uid="{2E3645B4-6A75-4CA0-8102-164ABC9C0BEB}" name="Cost of collection for LA, from formula" dataDxfId="570"/>
    <tableColumn id="11" xr3:uid="{D62B6BB0-29D9-408A-AA6C-5B3D68E1A80A}" name="Legal costs of collection" dataDxfId="569"/>
    <tableColumn id="12" xr3:uid="{61DAB969-FF83-47AD-B4F2-EBB8AE98241C}" name="Total allowance for cost of collection" dataDxfId="568"/>
    <tableColumn id="13" xr3:uid="{44224A49-44F1-4C9C-A516-179B3DB0CB13}" name="City of London offset" dataDxfId="567"/>
    <tableColumn id="14" xr3:uid="{0B17A9EB-4C9D-425F-A6C9-66867643EDB4}" name="Sums due to the authority excluding DA growth" dataDxfId="566"/>
    <tableColumn id="15" xr3:uid="{B4DB6885-5364-4646-8737-72B44BBD48CF}" name="Sums due to the authority for Supplements and over-indexation not netted off" dataDxfId="565"/>
    <tableColumn id="16" xr3:uid="{1F094E83-EDCB-414A-8F3D-20AACD456C48}" name="Amounts retained in respect of Designated Areas" dataDxfId="564"/>
    <tableColumn id="17" xr3:uid="{224C67EF-DC49-41E3-B1D7-1865E4DC2C50}" name=" Amounts of section 31 grant retained in respect of Designated Area" dataDxfId="563"/>
    <tableColumn id="18" xr3:uid="{A52B4567-BAAC-430B-AE63-479B09F0474E}" name="Amounts retained in respect of Renewable Energy Schemes (see Note B)" dataDxfId="562"/>
    <tableColumn id="19" xr3:uid="{E9653F4E-4470-4EFC-8768-1CE2E5F3BC66}" name="Renewable Energy amount retained by billing authority" dataDxfId="561"/>
    <tableColumn id="20" xr3:uid="{BFA297EA-8F07-40DF-B345-4CD409270A68}" name="Renewable Energy amount retained by major precepting authority" dataDxfId="560"/>
    <tableColumn id="21" xr3:uid="{FB603EE1-6FF9-4D25-B80E-C65C49108C03}" name="Net business rates income" dataDxfId="559"/>
    <tableColumn id="22" xr3:uid="{8F17FB3F-C6CB-4891-96A1-3173D38F7C1D}" name="% of business rates income (CG)" dataDxfId="558"/>
    <tableColumn id="23" xr3:uid="{2DBA94F6-2AAE-41D2-801B-38138FA09B12}" name="% of business rates income (BA)" dataDxfId="557"/>
    <tableColumn id="24" xr3:uid="{3EC7BF59-FC15-4E21-8929-B3E58ACFBA1B}" name="% of business rates income (UA)" dataDxfId="556"/>
    <tableColumn id="25" xr3:uid="{3D89314D-3FC5-403C-BC5F-4B93750D25E6}" name="% of business rates income (FRA)" dataDxfId="555"/>
    <tableColumn id="26" xr3:uid="{C160B18B-D6CC-4A8B-89BD-FEDE502A93A7}" name="% of business rates income (Total)" dataDxfId="554"/>
    <tableColumn id="27" xr3:uid="{FC76B45C-4D38-412D-95EB-54DFCF0B54F6}" name="Gross business rates income (CG)" dataDxfId="553"/>
    <tableColumn id="28" xr3:uid="{12D84F27-59E8-424A-84B5-A574BA4795B8}" name="Gross business rates income (BA)" dataDxfId="552"/>
    <tableColumn id="29" xr3:uid="{0DEB87EC-39FF-4E4E-9C44-6A3F695CCB90}" name="Gross business rates income (UA)" dataDxfId="551"/>
    <tableColumn id="30" xr3:uid="{0DF61803-1BAE-4A96-99C6-B36F51BEE0E6}" name="Gross business rates income (FRA)" dataDxfId="550"/>
    <tableColumn id="31" xr3:uid="{762583DD-B23E-449B-9F50-E5EDB165757E}" name="Gross business rates income (Total)" dataDxfId="549"/>
    <tableColumn id="32" xr3:uid="{96A5ADB5-9014-4100-B9C2-70127E76EEC2}" name="Cost of collection allowance (BA)" dataDxfId="548"/>
    <tableColumn id="33" xr3:uid="{48846CE5-E2AF-4BF7-8AB1-C8236990A1D2}" name="Cost of collection allowance (Total)" dataDxfId="547"/>
    <tableColumn id="34" xr3:uid="{FAA7A2D4-C112-436A-947F-3ACFA6533771}" name="Amounts retained in respect of Designated Areas (BA)" dataDxfId="546"/>
    <tableColumn id="35" xr3:uid="{5EBE47D2-D517-4270-B05A-746350FAD308}" name="S31 Amounts retained in respect of Designated Areas (UA)" dataDxfId="545"/>
    <tableColumn id="36" xr3:uid="{FE297F28-CEC2-444C-BF46-AE4A65008CB8}" name="S31 Amounts retained in respect of Designated Areas (Total)" dataDxfId="544"/>
    <tableColumn id="37" xr3:uid="{9F6C1BEC-B8FE-4F8F-948A-8AFFB522DF4C}" name="Amounts retained in respect of Designated Areas (BA)2" dataDxfId="543"/>
    <tableColumn id="38" xr3:uid="{EC6F2012-F18D-4BB1-B6F5-168CF94DE172}" name="Amounts retained in respect of Designated Areas (Total)" dataDxfId="542"/>
    <tableColumn id="39" xr3:uid="{ABCDFC9D-45C5-4B74-9BF9-772E827E675F}" name="Amounts retained in respect of renewable energy schemes  (BA)" dataDxfId="541"/>
    <tableColumn id="40" xr3:uid="{075E5563-420C-422F-8013-38BF37B460AB}" name="Amounts retained in respect of renewable energy schemes  (UA)" dataDxfId="540"/>
    <tableColumn id="41" xr3:uid="{78CAF6DE-F592-41D7-93D2-12886D20E2ED}" name="Amounts retained in respect of renewable energy schemes  (Total)" dataDxfId="539"/>
    <tableColumn id="42" xr3:uid="{80D084CA-8E2F-4440-97FE-EBC9514E22D0}" name="City of London Offset (BA)" dataDxfId="538"/>
    <tableColumn id="43" xr3:uid="{57B160A7-E310-42B5-89F6-78832EDBDEFF}" name="City of London Offset (Total)" dataDxfId="537"/>
    <tableColumn id="44" xr3:uid="{41BC832E-AE0A-4EF7-B91A-7CE8191D3B76}" name="Relief in respect of Port of Bristol hereditament (BA)" dataDxfId="536"/>
    <tableColumn id="45" xr3:uid="{C6CF1155-C503-4951-ABA2-6E14A3B8DBF8}" name="Relief in respect of Port of Bristol hereditament (Total)" dataDxfId="535"/>
    <tableColumn id="46" xr3:uid="{3C9D4C6A-DEE9-4A8A-AB94-1E70F0F9D903}" name="Estimated Surplus/Deficit at end of 2025-26 (CG)" dataDxfId="534"/>
    <tableColumn id="47" xr3:uid="{601EBC88-7E61-472E-BC25-3CBC23E501D9}" name="Estimated Surplus/Deficit at end of 2025-26 (BA)" dataDxfId="533"/>
    <tableColumn id="48" xr3:uid="{62728BA2-8077-4F8E-9CBE-1ECBE9E23FB8}" name="Estimated Surplus/Deficit at end of 2025-26 (UA)" dataDxfId="532"/>
    <tableColumn id="49" xr3:uid="{DDB9DC26-D49A-4D16-A0C4-5EE6664BB2D4}" name="Estimated Surplus/Deficit at end of 2025-26 (FRA)" dataDxfId="531"/>
    <tableColumn id="50" xr3:uid="{F0951094-5C88-4DDC-B7EB-DB2E421E5C2A}" name="Estimated Surplus/Deficit at end of 2025-26 (Total)" dataDxfId="530"/>
    <tableColumn id="51" xr3:uid="{433D5F17-0F06-456E-94F3-E1649F3ED84E}" name="Total amount due to authority (CG)" dataDxfId="529"/>
    <tableColumn id="52" xr3:uid="{02AF07F8-A23B-484F-8095-DA6E3C93BD93}" name="Total amount due to authority (BA)" dataDxfId="528"/>
    <tableColumn id="53" xr3:uid="{2F148B9C-4A90-440D-B0CE-D341EA9F90FD}" name="Total amount due to authority (UA)" dataDxfId="527"/>
    <tableColumn id="54" xr3:uid="{43E6A11A-206C-4799-BCD3-A9875AD4DD80}" name="Total amount due to authority (FRA)" dataDxfId="526"/>
    <tableColumn id="55" xr3:uid="{70260FD9-20A7-4142-B4B8-11C46CA0B0AA}" name="Total amount due to authority (Total)" dataDxfId="525"/>
    <tableColumn id="56" xr3:uid="{C6F0BCD4-0352-408D-AC6E-1FC64DE5DBF0}" name="SBRR -  Cost to authorities of providing relief (CG)" dataDxfId="524"/>
    <tableColumn id="57" xr3:uid="{ECFAD6B5-030C-4013-855A-90D8972DAEFE}" name="SBRR -  Cost to authorities of providing relief (BA)" dataDxfId="523"/>
    <tableColumn id="58" xr3:uid="{6D197D42-942E-4E1F-8798-DA9FE2F4A3FA}" name="SBRR -  Cost to authorities of providing relief (UA)" dataDxfId="522"/>
    <tableColumn id="59" xr3:uid="{B6ADF968-5E08-426B-94B4-94A8E8EDE693}" name="SBRR -  Cost to authorities of providing relief (FRA)" dataDxfId="521"/>
    <tableColumn id="60" xr3:uid="{80DB01DB-6DF2-49D7-9726-FD5AA3859905}" name="SBRR -  Cost to authorities of providing relief (Tot)" dataDxfId="520"/>
    <tableColumn id="61" xr3:uid="{A15211E8-81DE-4161-B38C-60E0F12A9A44}" name="SBRR -  Cost to authorities of providing relief (DA)" dataDxfId="519"/>
    <tableColumn id="62" xr3:uid="{E14C5DA8-0023-4AAC-91B3-2052283044ED}" name="Charitable Occupation - Cost to authorities of providing relief (CG)" dataDxfId="518"/>
    <tableColumn id="63" xr3:uid="{7940E653-7C6B-47A6-8172-ACB6D483E5B4}" name="Charitable Occupation - Cost to authorities of providing relief (BA)" dataDxfId="517"/>
    <tableColumn id="64" xr3:uid="{0ED43332-4EDB-496E-9F62-EA23C68F54C0}" name="Charitable Occupation - Cost to authorities of providing relief (UA)" dataDxfId="516"/>
    <tableColumn id="65" xr3:uid="{33B55225-696F-4835-8707-342FCA85739E}" name="Charitable Occupation - Cost to authorities of providing relief (FRA)" dataDxfId="515"/>
    <tableColumn id="66" xr3:uid="{85EE0998-F50A-469D-ACD6-CDC14F934C1D}" name="Charitable Occupation - Cost to authorities of providing relief (Tot)" dataDxfId="514"/>
    <tableColumn id="67" xr3:uid="{F9DBA8BB-6ADF-4352-A0B8-A30F7FC37497}" name="CASCs - Cost to authorities of providing relief (CG)" dataDxfId="513"/>
    <tableColumn id="68" xr3:uid="{B32538EB-5219-42C1-B024-2825F583C8AA}" name="CASCs - Cost to authorities of providing relief (BA)" dataDxfId="512"/>
    <tableColumn id="69" xr3:uid="{D2FE517E-8CFB-40AC-988D-22C0198AFBA1}" name="CASCs - Cost to authorities of providing relief (UA)" dataDxfId="511"/>
    <tableColumn id="70" xr3:uid="{C97380D0-B865-4A4D-8482-448E0E74D17A}" name="CASCs - Cost to authorities of providing relief (FRA)" dataDxfId="510"/>
    <tableColumn id="71" xr3:uid="{5AACAEEF-5A65-41A4-8193-8F795E1B9B89}" name="CASCs - Cost to authorities of providing relief (Tot)" dataDxfId="509"/>
    <tableColumn id="72" xr3:uid="{536A0D9C-AEE1-4CC7-B445-EDB461D70DB6}" name="Cost to authorities of providing 100% rural rate relief  (central Government)" dataDxfId="508"/>
    <tableColumn id="73" xr3:uid="{96FC8AEC-32AB-4398-B575-5B8D2A1EFD29}" name="Cost to authorities of providing 100% rural rate relief  (BA)" dataDxfId="507"/>
    <tableColumn id="74" xr3:uid="{B8D16039-EDE8-426C-9880-B81399A1EB4F}" name="Cost to authorities of providing 100% rural rate relief  (UA)" dataDxfId="506"/>
    <tableColumn id="75" xr3:uid="{E55F03A3-B0E7-4B72-BB54-9B588FF13C59}" name="Cost to authorities of providing 100% rural rate relief  (FRA)" dataDxfId="505"/>
    <tableColumn id="76" xr3:uid="{32C2A09D-DBA7-41CC-AD21-0BD5AFE03E55}" name="Cost to authorities of providing 100% rural rate relief  (Total)" dataDxfId="504"/>
    <tableColumn id="77" xr3:uid="{6D2BA29F-EF31-4B64-BF1D-425076A15A0E}" name="Cost to authorities of providing 100% rural rate relief Growth in DA" dataDxfId="503"/>
    <tableColumn id="78" xr3:uid="{D69FDEB6-F656-480B-89F1-5C58E0BB65EE}" name="Cost to authorities of providing public lavatories relief (CG)" dataDxfId="502"/>
    <tableColumn id="79" xr3:uid="{18E1D7D3-052E-4106-9EFA-50B9BF4278A2}" name="Cost to authorities of providing public lavatories relief (BA)" dataDxfId="501"/>
    <tableColumn id="80" xr3:uid="{E606393D-DD61-4234-A993-838CDFCF7808}" name="Cost to authorities of providing public lavatories relief (UA)" dataDxfId="500"/>
    <tableColumn id="81" xr3:uid="{FE9BD8AF-9616-4BBD-A176-5CB1886978B7}" name="Cost to authorities of providing public lavatories relief (FRA)" dataDxfId="499"/>
    <tableColumn id="82" xr3:uid="{4D6DD818-942B-439E-A446-E8833D0E236F}" name="Cost to authorities of providing public lavatories relief (Total)" dataDxfId="498"/>
    <tableColumn id="83" xr3:uid="{A5C935D8-6674-443E-9C6F-5C978E4187A0}" name="Cost to authorities of providing public lavatories relief (DA)" dataDxfId="497"/>
    <tableColumn id="84" xr3:uid="{6772527B-A517-47E5-BB85-0AEF8DE7FB0E}" name="Cost to authorities of providing low carbon heat networks relief (CG)" dataDxfId="496"/>
    <tableColumn id="85" xr3:uid="{55C25236-2765-4DF8-9B7E-1A05B58DB0D2}" name="Cost to authorities of providing low carbon heat networks relief (BA)" dataDxfId="495"/>
    <tableColumn id="86" xr3:uid="{E4FB3CE9-23C7-4BF1-8C0C-42F02EADE261}" name="Cost to authorities of providing low carbon heat networks relief (UA)" dataDxfId="494"/>
    <tableColumn id="87" xr3:uid="{0B762ECB-7E21-49BD-8C92-F25CCEE9690C}" name="Cost to authorities of providing low carbon heat networks relief (FRA)" dataDxfId="493"/>
    <tableColumn id="88" xr3:uid="{9893EB66-54E0-4DA3-9AF9-F956369C1118}" name="Cost to authorities of providing low carbon heat networks relief (Total)" dataDxfId="492"/>
    <tableColumn id="89" xr3:uid="{2892C0F4-7FC2-4A9F-A5C9-A16BEC32F472}" name="Cost to authorities of providing low carbon heat networks relief (DA)" dataDxfId="491"/>
    <tableColumn id="90" xr3:uid="{322B1690-BD2C-4E3C-87AE-5BA427988F97}" name="Cost to authorities of providing improvement relief (CG)" dataDxfId="490"/>
    <tableColumn id="91" xr3:uid="{AC518E1A-7AB0-40A1-8BA9-B3162431A380}" name="Cost to authorities of providing improvement relief (BA)" dataDxfId="489"/>
    <tableColumn id="92" xr3:uid="{9D633F68-2DFA-43F1-98FE-EF3000054CF9}" name="Cost to authorities of providing improvement relief (UA)" dataDxfId="488"/>
    <tableColumn id="93" xr3:uid="{D1C6A265-D0A3-4CBB-BFA3-5C1B110DEBF8}" name="Cost to authorities of providing improvement relief (FRA)" dataDxfId="487"/>
    <tableColumn id="94" xr3:uid="{B1C5A66E-C41A-43CA-9BCA-6590EE3D9131}" name="Cost to authorities of providing improvement relief (Total)" dataDxfId="486"/>
    <tableColumn id="95" xr3:uid="{D818A3B9-D872-424C-846D-47B5150F1FFD}" name="Cost to authorities of providing improvement relief (DA)" dataDxfId="485"/>
    <tableColumn id="96" xr3:uid="{1BCCF132-C1A3-4459-8161-2A5935F6E9C2}" name="Cost to authorities of providing partially occupied hereditament relief (CG)" dataDxfId="484"/>
    <tableColumn id="97" xr3:uid="{48F74494-D829-4CCA-9633-FEAB6ACAFE2E}" name="Cost to authorities of providing partially occupied hereditament relief (BA)" dataDxfId="483"/>
    <tableColumn id="98" xr3:uid="{E684008A-A48D-4DB8-959A-210006155431}" name="Cost to authorities of providing partially occupied hereditament relief (UA)" dataDxfId="482"/>
    <tableColumn id="99" xr3:uid="{9C2D437C-16EA-47EA-A87C-34A717ACF614}" name="Cost to authorities of providing partially occupied hereditament relief (FRA)" dataDxfId="481"/>
    <tableColumn id="100" xr3:uid="{BA0F4A62-2496-42EE-8CA1-1AD6F4B0849A}" name="Cost to authorities of providing partially occupied hereditament relief (Tot)" dataDxfId="480"/>
    <tableColumn id="101" xr3:uid="{A54E5676-1E06-4C2D-9563-8CA74F981A09}" name="Cost to authorities of providing empty premises relief (CG)" dataDxfId="479"/>
    <tableColumn id="102" xr3:uid="{2ACF1199-8CE0-4732-B91C-FB3CA395059C}" name="Cost to authorities of providing empty premises relief (BA)" dataDxfId="478"/>
    <tableColumn id="103" xr3:uid="{EFEC247B-DA28-4333-A488-BC6B298DE951}" name="Cost to authorities of providing empty premises relief (UA)" dataDxfId="477"/>
    <tableColumn id="104" xr3:uid="{FEAFB277-9CE6-40F7-9752-CD9195914122}" name="Cost to authorities of providing empty premises relief (FRA)" dataDxfId="476"/>
    <tableColumn id="105" xr3:uid="{3A41476D-5059-4170-9708-CA927193D4F2}" name="Cost to authorities of providing empty premises relief (Tot)" dataDxfId="475"/>
    <tableColumn id="106" xr3:uid="{2DAD6086-4D73-4C41-AE61-EDF6C12A8140}" name="Cost to authorities of providing relief in support of small business scheme (CG)" dataDxfId="474"/>
    <tableColumn id="107" xr3:uid="{1B294E98-4E3C-4007-A70A-CE90954CFAF5}" name="Cost to authorities of providing relief in support of small business scheme (BA)" dataDxfId="473"/>
    <tableColumn id="108" xr3:uid="{08465518-B2D8-4B45-A47B-2F2F455D1CC7}" name="Cost to authorities of providing relief in support of small business scheme (UA)" dataDxfId="472"/>
    <tableColumn id="109" xr3:uid="{ADFA1B70-9553-484A-A998-5868C1419B37}" name="Cost to authorities of providing relief in support of small business scheme (FRA)" dataDxfId="471"/>
    <tableColumn id="110" xr3:uid="{A80D768C-2F2D-4288-8E5A-8611F2EFFA13}" name="Cost to authorities of providing relief in support of small business scheme (Total)" dataDxfId="470"/>
    <tableColumn id="111" xr3:uid="{1FA5C663-0168-43ED-BD72-AE9BF294A4D8}" name="Cost to authorities of providing relief in support of small business scheme (DA)" dataDxfId="469"/>
    <tableColumn id="112" xr3:uid="{317D4F27-2952-415D-8267-A46907F0F7D3}" name="Cost to authorities of providing film studio relief (CG)" dataDxfId="468"/>
    <tableColumn id="113" xr3:uid="{60392B8B-E987-4667-B2A0-A6652FC5F558}" name="Cost to authorities of providing film studio relief (BA)" dataDxfId="467"/>
    <tableColumn id="114" xr3:uid="{08DA7975-4519-4214-8C1D-AB4C7C6ECA77}" name="Cost to authorities of providing film studio relief (UA)" dataDxfId="466"/>
    <tableColumn id="115" xr3:uid="{4612A91B-6922-4DD4-8832-78DE38A5D173}" name="Cost to authorities of providing film studio relief (FRA)" dataDxfId="465"/>
    <tableColumn id="116" xr3:uid="{77016C29-BFB7-4FAE-B819-5C7A36C9251D}" name="Cost to authorities of providing film studio relief (Total)" dataDxfId="464"/>
    <tableColumn id="117" xr3:uid="{D0BE63AE-78DD-42CE-AE95-CF236F7B30AA}" name="Cost to authorities of providing film studio relief (DA)" dataDxfId="463"/>
    <tableColumn id="118" xr3:uid="{55B0B3C9-1248-469B-BE66-E716ED4F043A}" name="Cost to authorities of providing freeports relief (DA)" dataDxfId="462"/>
    <tableColumn id="119" xr3:uid="{EDA69124-A3B2-4C2A-B064-0FA26519D315}" name="Cost to authorities of providing  Investment Zone relief (CG)" dataDxfId="461"/>
    <tableColumn id="120" xr3:uid="{FC90B96B-9085-4FB2-9CBF-0BF3AFA340A1}" name="Cost to authorities of providing  Investment Zone relief (BA)" dataDxfId="460"/>
    <tableColumn id="121" xr3:uid="{4AB6F56D-B90B-4472-BB99-8929AB5975C0}" name="Cost to authorities of providing Investment Zone relief (UA)" dataDxfId="459"/>
    <tableColumn id="122" xr3:uid="{D825384D-2026-485A-B1F6-ED9B8F36164D}" name="Cost to authorities of providing Investment Zone relief (FRA)" dataDxfId="458"/>
    <tableColumn id="123" xr3:uid="{BAFCEE62-0346-4E29-B304-EB3A86B23C63}" name="Cost to authorities of providing Investment Zone relief (Total)" dataDxfId="457"/>
    <tableColumn id="124" xr3:uid="{A311BEA6-5773-4C1B-BF07-CC98330FAC7D}" name="Cost to authorities of providing Investment Zone relief (DA)" dataDxfId="456"/>
    <tableColumn id="125" xr3:uid="{34E1FC2F-C1B7-4B33-A926-3DC0980F5572}" name="Cost to authorities of providing EZ case a relief (DA)" dataDxfId="455"/>
    <tableColumn id="126" xr3:uid="{AFA25BBF-892E-47CC-9941-A29C10172CF6}" name="Cost to authorities of providing relief In respect of Port of Bristol (BA)" dataDxfId="454"/>
    <tableColumn id="127" xr3:uid="{25984B1E-06A2-45E1-9DF1-4526A6B09FA9}" name="Cost to authorities of providing relief In respect of Port of Bristol (Tot)" dataDxfId="453"/>
    <tableColumn id="128" xr3:uid="{4FF50D6E-5CCA-4CD3-B215-7D80A6F8E9C8}" name="Supplement Cost to authorities from RHL multipliers (CG)" dataDxfId="452"/>
    <tableColumn id="129" xr3:uid="{05BA029D-3CA7-4B40-936E-2C6F07CBDE61}" name="Supplement Cost to authorities from RHL multipliers (BA)" dataDxfId="451"/>
    <tableColumn id="130" xr3:uid="{4DE4ECC5-AC6B-4135-82B1-B727E7FAF7EE}" name="Supplement Cost to authorities from RHL multipliers (UA)" dataDxfId="450"/>
    <tableColumn id="131" xr3:uid="{94F9B40F-322F-4882-A131-6291FD997B6D}" name="Supplement Cost to authorities from RHL multipliers (FRA)" dataDxfId="449"/>
    <tableColumn id="132" xr3:uid="{6E5EEA30-8215-4180-BC08-52206FB89E5E}" name="Supplement Cost to authorities from RHL multipliers (Tot)" dataDxfId="448"/>
    <tableColumn id="133" xr3:uid="{BA1E2BEF-3A70-404C-A320-143D1EEC2C77}" name="Supplement Cost to authorities from RHL multipliers (DA)" dataDxfId="447"/>
    <tableColumn id="134" xr3:uid="{E80372FB-A531-42C9-80BC-0863E8D520AF}" name="Supplement Gain to authorities from Higher Value multipliers (CG)" dataDxfId="446"/>
    <tableColumn id="135" xr3:uid="{68EB3E1E-BCF5-4983-AA8C-C8D91EAE23D7}" name="Supplement Gain to authorities from Higher Value multipliers (BA)" dataDxfId="445"/>
    <tableColumn id="136" xr3:uid="{B15D7B7C-4A6C-4CFC-B0C0-894367230C4E}" name="Supplement Gain to authorities from Higher Value multipliers (UA)" dataDxfId="444"/>
    <tableColumn id="137" xr3:uid="{4428DA78-64DF-48B4-B46E-524B2EE21751}" name="Supplement Gain to authorities from Higher Value multipliers (FRA)" dataDxfId="443"/>
    <tableColumn id="138" xr3:uid="{A52AA5A5-EE47-4345-86E4-40086320B5FF}" name="Supplement Gain to authorities from Higher Value multipliers (Tot)" dataDxfId="442"/>
    <tableColumn id="139" xr3:uid="{8BF2B38B-E073-4F4F-874C-F8A363EF8E9A}" name="Supplement Gain to authorities from Higher Value multipliers (DA)" dataDxfId="441"/>
    <tableColumn id="140" xr3:uid="{F361E209-D551-4C4B-A045-3ACB7E9E0B28}" name="Amount of Section 31 grant due to authorities to compensate for reliefs (CG)" dataDxfId="440"/>
    <tableColumn id="141" xr3:uid="{886DE7D1-BA7F-442D-9845-DC26C0D1279B}" name="Amount of Section 31 grant due to authorities to compensate for reliefs (BA)" dataDxfId="439"/>
    <tableColumn id="142" xr3:uid="{441D6956-11EA-46C4-AEAF-59F16A625D96}" name="Amount of Section 31 grant due to authorities to compensate for reliefs (UA)" dataDxfId="438"/>
    <tableColumn id="143" xr3:uid="{26F7EDB0-2DA3-4EBD-9DF8-A81B81F8D010}" name="Amount of Section 31 grant due to authorities to compensate for reliefs (FRA)" dataDxfId="437"/>
    <tableColumn id="144" xr3:uid="{4A3AC0CA-56C3-41BC-92B8-53C9D7D001DB}" name="Amount of Section 31 grant due to authorities to compensate for reliefs (Total)" dataDxfId="436"/>
    <tableColumn id="145" xr3:uid="{B7E2A1E1-7794-4D39-99BD-82D17FA5B5B6}" name="Amount of Section 31 grant due to authorities to compensate for reliefs (DA)" dataDxfId="435"/>
    <tableColumn id="146" xr3:uid="{B5E5860B-C2E3-4EC4-81A8-F56AF359635B}" name="Total Section 31 due for reliefs and RHL multipliers (CG)" dataDxfId="434"/>
    <tableColumn id="147" xr3:uid="{F4645C68-A3AC-4A8E-ACD5-3DE2AF9AE0B9}" name="Total Section 31 due for reliefs and RHL multipliers (BA)" dataDxfId="433"/>
    <tableColumn id="148" xr3:uid="{48C4F035-7B80-4BC2-A80C-E07DF8A2CBF5}" name="Total Section 31 due for reliefs and RHL multipliers (UA)" dataDxfId="432"/>
    <tableColumn id="149" xr3:uid="{8C0EBCCB-5516-4E79-BA95-25FD36EFF5F7}" name="Total Section 31 due for reliefs and RHL multipliers (FRA)" dataDxfId="431"/>
    <tableColumn id="150" xr3:uid="{5F29B117-2C5D-467F-9794-3B0B4DCD1FAA}" name="Total Section 31 due for reliefs and RHL multipliers (Tot)" dataDxfId="430"/>
    <tableColumn id="151" xr3:uid="{524B0C74-156B-4ED9-93C5-199D1AA03FFB}" name="Total Section 31 due for reliefs and RHL multipliers (DA)" dataDxfId="429"/>
    <tableColumn id="152" xr3:uid="{C8DF7E0D-6C68-46C6-8C8B-DEA074C71AB5}" name="Total gain from Higher Value Multiplier (CG)" dataDxfId="428"/>
    <tableColumn id="153" xr3:uid="{7D7EBF9A-4A65-4E6A-BC48-992371E8A58A}" name="Total gain from Higher Value Multiplier (BA)" dataDxfId="427"/>
    <tableColumn id="154" xr3:uid="{759CAFDB-F4F3-4A85-8C84-8D67818A2500}" name="Total gain from Higher Value Multiplier (UA)" dataDxfId="426"/>
    <tableColumn id="155" xr3:uid="{5111AF9B-C1DE-48E3-8EB3-5A0CE54CCA42}" name="Total gain from Higher Value Multiplier (FRA)" dataDxfId="425"/>
    <tableColumn id="156" xr3:uid="{9A75D03C-7CEF-4739-A704-67F75A3719EA}" name="Total gain from Higher Value Multiplier (Tot)" dataDxfId="424"/>
    <tableColumn id="157" xr3:uid="{1C1AD704-0D79-409D-81BB-D0230D754120}" name="Total gain from Higher Value Multiplier (DA)" dataDxfId="423"/>
    <tableColumn id="158" xr3:uid="{AEB6881F-7483-486A-AE27-4768CA2425D8}" name="Gain from Higher Value Multiplier outside of Section 31 grant (CG)" dataDxfId="422"/>
    <tableColumn id="159" xr3:uid="{09CD06CE-E7E9-4A0B-A453-5470972255A6}" name="Gain from Higher Value Multiplier outside of Section 31 grant (BA)" dataDxfId="421"/>
    <tableColumn id="160" xr3:uid="{42CC4E89-E6EA-4299-B58A-C9E67732FDE9}" name="Gain from Higher Value Multiplier outside of Section 31 grant (UA)" dataDxfId="420"/>
    <tableColumn id="161" xr3:uid="{F511AC85-FEA4-4829-ADC2-989171F1F0B0}" name="Gain from Higher Value Multiplier outside of Section 31 grant (FRA)" dataDxfId="419"/>
    <tableColumn id="162" xr3:uid="{794723D2-5E5A-442E-80E1-D55BE40A28DD}" name="Gain from Higher Value Multiplier outside of Section 31 grant (Tot)" dataDxfId="418"/>
    <tableColumn id="163" xr3:uid="{A5B3309D-51A9-4B2E-968B-617A07BEF339}" name="Gain from Higher Value Multiplier outside of Section 31 grant (DA)" dataDxfId="417"/>
    <tableColumn id="164" xr3:uid="{C870D484-4CCE-4FF1-B8C4-6D895264092A}" name="The Local Authority submitting the Form" dataDxfId="416"/>
    <tableColumn id="165" xr3:uid="{675BD48F-9248-4C0A-B9A6-72C47955A2B5}" name="Local authority MPA" dataDxfId="415"/>
    <tableColumn id="166" xr3:uid="{19F5EE2B-2865-43DB-9D99-1964C849585F}" name="Local authority Fire Authority" dataDxfId="41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B81E457-A809-4C22-8B8A-7558A880EC42}" name="Table15" displayName="Table15" ref="A7:FU304" totalsRowShown="0" headerRowDxfId="392" dataDxfId="391">
  <tableColumns count="177">
    <tableColumn id="1" xr3:uid="{02044F49-922F-414C-84C4-2F134B7F2E1A}" name="ONS Code" dataDxfId="390"/>
    <tableColumn id="2" xr3:uid="{0B208698-3754-43CC-A9A1-FF952A2E5C45}" name="Ecode" dataDxfId="389"/>
    <tableColumn id="3" xr3:uid="{6D5D43DD-DDB9-4B7A-A166-0AC3EA74888D}" name="Class" dataDxfId="388"/>
    <tableColumn id="4" xr3:uid="{1C3587C9-25B5-42D0-85FE-03E62087BD1A}" name="Region" dataDxfId="387"/>
    <tableColumn id="5" xr3:uid="{2785FBD0-9F0B-47A2-A1B7-B772810A7F2D}" name="Local Authority" dataDxfId="386"/>
    <tableColumn id="6" xr3:uid="{B11C1487-725B-4B7A-BFAE-52CAF3617AAE}" name="Notes" dataDxfId="385"/>
    <tableColumn id="7" xr3:uid="{8C491061-5E2C-4AC8-BD24-4ECED6317E3F}" name="Total rateable value of hereditaments (BA)" dataDxfId="384"/>
    <tableColumn id="8" xr3:uid="{41696764-1A52-4BA9-A94B-D70838F54D4A}" name="Total rateable value of hereditaments (DA)" dataDxfId="383"/>
    <tableColumn id="9" xr3:uid="{5DBDAFE1-81D2-4309-8D8A-F2EC7C9AAB31}" name="Total rateable value of hereditaments (Total)" dataDxfId="382"/>
    <tableColumn id="10" xr3:uid="{28668111-200E-4C50-998C-914C360CFA32}" name="Small Multilpier" dataDxfId="381"/>
    <tableColumn id="11" xr3:uid="{15706F87-96D5-4080-9D6A-B71A2BA2D103}" name="Total rateable value of hereditaments (BA) in small multiplier hereditaments" dataDxfId="380"/>
    <tableColumn id="12" xr3:uid="{3CFE567D-DB7D-44A3-9C6D-AEE3BF952920}" name="Total rateable value of hereditaments (DA) in small multiplier hereditaments" dataDxfId="379"/>
    <tableColumn id="13" xr3:uid="{CAB97915-348D-4371-A8FC-6577631D444C}" name="Total rateable value of hereditaments (Total) in small multiplier hereditaments" dataDxfId="378"/>
    <tableColumn id="14" xr3:uid="{0D7331C6-8A47-43B2-BB20-4EB3DB609814}" name="Standard Multiplier" dataDxfId="377"/>
    <tableColumn id="15" xr3:uid="{008E6DBA-8135-44C8-8C3B-8C2DDAEF92E4}" name="Total rateable value of hereditaments (BA) in standard multiplier hereditaments" dataDxfId="376"/>
    <tableColumn id="16" xr3:uid="{F9FF70C6-72F7-438C-AA4D-3387A77C0B0E}" name="Total rateable value of hereditaments (DA) in standard multiplier hereditaments" dataDxfId="375"/>
    <tableColumn id="17" xr3:uid="{453AAD4E-7F7F-4E74-ACF1-F955C5A06126}" name="Total rateable value of hereditaments (Total) in standard multiplier hereditaments" dataDxfId="374"/>
    <tableColumn id="18" xr3:uid="{8905FD9A-A126-4527-8AC6-195B60685133}" name="Small RHL Multiplier" dataDxfId="373"/>
    <tableColumn id="19" xr3:uid="{B54E5C3D-E88F-4909-9AEC-2931BF8E6EFB}" name="Total rateable value of hereditaments (BA) in small RHL multiplier hereditaments" dataDxfId="372"/>
    <tableColumn id="20" xr3:uid="{097CB080-68AE-44A4-B83E-5337008EEAA8}" name="Total rateable value of hereditaments (DA) in small RHL multiplier hereditaments" dataDxfId="371"/>
    <tableColumn id="21" xr3:uid="{84A696BB-3B09-435F-ACA6-6DCB2442863C}" name="Total rateable value of hereditaments (Total) in small RHL multiplier hereditaments" dataDxfId="370"/>
    <tableColumn id="22" xr3:uid="{719FE487-21F0-4497-9544-A65611F006F7}" name="Small RHL Multiplier2" dataDxfId="369"/>
    <tableColumn id="23" xr3:uid="{BC4B35A5-A733-4AB6-9054-32DEA27CA16F}" name="Total rateable value of hereditaments (BA) in standard RHL multiplier hereditaments" dataDxfId="368"/>
    <tableColumn id="24" xr3:uid="{D4BB4F8C-B8B6-40A4-81B4-F4C4B5D41465}" name="Total rateable value of hereditaments (DA) in standard RHL multiplier hereditaments" dataDxfId="367"/>
    <tableColumn id="25" xr3:uid="{91F84D76-E297-4F04-942D-837521B079DC}" name="Total rateable value of hereditaments (Total) in standard RHL multiplier hereditaments" dataDxfId="366"/>
    <tableColumn id="26" xr3:uid="{76E1F35F-F72E-40C2-8481-1B8E969C0727}" name="Higher multiplier" dataDxfId="365"/>
    <tableColumn id="27" xr3:uid="{54A62851-AC71-4D68-AB8B-0AB869199C9F}" name="Total rateable value of hereditaments (BA) in Higher multiplier hereditaments" dataDxfId="364"/>
    <tableColumn id="28" xr3:uid="{2364FDDF-6BA6-45B3-9E00-5848EB16990D}" name="Total rateable value of hereditaments (DA) in Higher multiplier hereditaments" dataDxfId="363"/>
    <tableColumn id="29" xr3:uid="{7AF28E67-3845-449B-94A2-C580E8EA1828}" name="Total rateable value of hereditaments (Total) in Higher multiplier hereditaments" dataDxfId="362"/>
    <tableColumn id="30" xr3:uid="{F60E427B-9ECD-4306-9E52-9760690DA053}" name="Gross rates (RV * Multiplier) (BA)" dataDxfId="361"/>
    <tableColumn id="31" xr3:uid="{9C839443-AF7D-4FBA-B863-2554C74BF185}" name="Gross rates (RV * Multiplier) (DA)" dataDxfId="360"/>
    <tableColumn id="32" xr3:uid="{17097288-DF0C-4817-9F27-F2807613EF6D}" name="Gross rates (RV * Multiplier) (Tot)" dataDxfId="359"/>
    <tableColumn id="33" xr3:uid="{87815067-806C-4859-BF88-B8D27AC461FC}" name="Estimated growth/decline in gross rates (BA)" dataDxfId="358"/>
    <tableColumn id="34" xr3:uid="{9DCA3CEC-0A8B-41EC-BC11-79922BB22577}" name="Estimated growth/decline in gross rates (DA)" dataDxfId="357"/>
    <tableColumn id="35" xr3:uid="{C87BA7D4-97B7-48E4-83B3-CECA471E3192}" name="Estimated growth/decline in gross rates (Tot)" dataDxfId="356"/>
    <tableColumn id="36" xr3:uid="{E7A13ACF-E699-40E1-8207-F5E5C64013A5}" name="Estimated growth/decline in gross rates (BA) in small multiplier hereditaments" dataDxfId="355"/>
    <tableColumn id="37" xr3:uid="{0A2C7065-3188-48A6-BCC3-BA7B5E413A83}" name="Estimated growth/decline in gross rates (DA) in small multiplier hereditaments" dataDxfId="354"/>
    <tableColumn id="38" xr3:uid="{6F750CF9-045F-4F4C-B707-00A9A68B84FC}" name="Estimated growth/decline in gross rates small multiplier hereditaments Total" dataDxfId="353"/>
    <tableColumn id="39" xr3:uid="{05696A66-B9C3-4594-B87E-3DBD286DCD3D}" name="Estimated growth/decline in gross rates (BA) in standard multiplier hereditaments" dataDxfId="352"/>
    <tableColumn id="40" xr3:uid="{6E785236-6182-4996-9B97-FDBA3CB78A7B}" name="Estimated growth/decline in gross rates (DA) in standard multiplier hereditaments" dataDxfId="351"/>
    <tableColumn id="41" xr3:uid="{9ECE0C8F-D16E-4E8C-9016-CE37ACB807E1}" name="Estimated growth/decline in gross rates in standard multiplier hereditaments Total" dataDxfId="350"/>
    <tableColumn id="42" xr3:uid="{EAD82420-292B-4C48-9144-EB49EAE46DC0}" name="Estimated growth/decline in gross rates (BA) in small RHL multiplier hereditaments" dataDxfId="349"/>
    <tableColumn id="43" xr3:uid="{87280DFD-99FA-49E5-B89F-7C8D3DF15DAE}" name="Estimated growth/decline in gross rates (DA) in small RHL multiplier hereditaments" dataDxfId="348"/>
    <tableColumn id="44" xr3:uid="{15A2E27B-B144-4BB5-B4F7-42E3C66235D7}" name="Estimated growth/decline in gross rates small RHL multiplier hereditaments Total" dataDxfId="347"/>
    <tableColumn id="45" xr3:uid="{7EAA6AF2-3066-4B06-9E46-2AD2FBF88E00}" name="Estimated growth/decline in gross rates (BA) in standard RHL multiplier hereditaments" dataDxfId="346"/>
    <tableColumn id="46" xr3:uid="{667FD299-74C3-45B8-BA0F-5FA99F43A322}" name="Estimated growth/decline in gross rates (DA) in standard RHL multiplier hereditaments" dataDxfId="345"/>
    <tableColumn id="47" xr3:uid="{134BBD09-A4B4-424B-87E6-691448D2006E}" name="Estimated growth/decline in gross rates in standard RHL multiplier hereditaments Total" dataDxfId="344"/>
    <tableColumn id="48" xr3:uid="{9471F278-2EE4-431B-AA37-01B24D45CE4C}" name="Estimated growth/decline in gross rates (BA) in Higher multiplier hereditaments" dataDxfId="343"/>
    <tableColumn id="49" xr3:uid="{2C5D4E70-656E-4C4A-B553-850ACC7C27D2}" name="Estimated growth/decline in gross rates (DA) in Higher multiplier hereditaments" dataDxfId="342"/>
    <tableColumn id="50" xr3:uid="{95333B09-F24A-4B0E-9E92-C4D8ED486BB9}" name="Estimated growth/decline in gross rates in Higher multiplier hereditaments Total" dataDxfId="341"/>
    <tableColumn id="51" xr3:uid="{3082BB57-F710-44B7-A635-95675D315061}" name="Forecast gross rates payable (BA)" dataDxfId="340"/>
    <tableColumn id="52" xr3:uid="{515DEFC7-84A5-462B-A986-809445017AE2}" name="Forecast gross rates payable (DA)" dataDxfId="339"/>
    <tableColumn id="53" xr3:uid="{FEF38DD0-F049-474D-B263-F8262B4F112B}" name="Forecast gross rates payable (Total)" dataDxfId="338"/>
    <tableColumn id="54" xr3:uid="{2E97998F-146E-4862-8C4E-76C05CB73ADA}" name="Reduced income due to RHL multiplier BA" dataDxfId="337"/>
    <tableColumn id="55" xr3:uid="{B4C75A61-F280-4EEA-B399-DB031DADA224}" name="Reduced income due to RHL multiplier DA" dataDxfId="336"/>
    <tableColumn id="56" xr3:uid="{C13E631F-AF90-4425-99FA-030A5BCF7975}" name="Reduced income due to RHL multiplier total" dataDxfId="335"/>
    <tableColumn id="57" xr3:uid="{507303E6-5CAF-44EA-B9EA-4A4E1F3E5875}" name="Additional income due to higher multiplier BA" dataDxfId="334"/>
    <tableColumn id="58" xr3:uid="{294B1421-7E9B-46F5-B3DC-82B4E9E10ABF}" name="Additional income due to higher multiplier DA" dataDxfId="333"/>
    <tableColumn id="59" xr3:uid="{2BB809F8-CD79-4138-A2C4-26127D85EFB9}" name="Additional income due to higher multiplier total" dataDxfId="332"/>
    <tableColumn id="60" xr3:uid="{9A8A903F-A189-49CB-BE4C-CC6F056E5F36}" name="Revenue foregone because increases in rates have been deferred (BA)" dataDxfId="331"/>
    <tableColumn id="61" xr3:uid="{0CE3DB0A-1F18-4413-BC22-D2BBC947B07F}" name="Revenue foregone because increases in rates have been deferred (DA)" dataDxfId="330"/>
    <tableColumn id="62" xr3:uid="{597A9D06-20FD-40A3-B394-9A887058FD09}" name="Revenue foregone because increases in rates have been deferred (Total)" dataDxfId="329"/>
    <tableColumn id="63" xr3:uid="{0616BD32-7E39-4606-A470-105B73609466}" name="Additional income received because reductions in rates have been deferred (BA)" dataDxfId="328"/>
    <tableColumn id="64" xr3:uid="{8C478CF0-DA3F-405C-A11F-2AACC2D08AC6}" name="Additional income received because reductions in rates have been deferred (DA)" dataDxfId="327"/>
    <tableColumn id="65" xr3:uid="{DA9D7D79-2A66-4E5E-9509-423BF8FAD90A}" name="Additional income received because reductions in rates have been deferred (Tot)" dataDxfId="326"/>
    <tableColumn id="66" xr3:uid="{1B060AE7-F39E-478D-8EC6-162F7139F8D5}" name="Net cost of transitional arrangements (BA)" dataDxfId="325"/>
    <tableColumn id="67" xr3:uid="{5930F33F-3BD4-4E2F-874E-C35DF91D123F}" name="Net cost of transitional arrangements (DA)" dataDxfId="324"/>
    <tableColumn id="68" xr3:uid="{D6A82916-3ABA-4224-93DF-2FD97AFE68DE}" name="Net cost of transitional arrangements (Tot)" dataDxfId="323"/>
    <tableColumn id="69" xr3:uid="{3DF8DA96-0664-4CF8-BCE5-A0DB02FA687A}" name="Changes as a result of estimated growth / decline in cost of transitional arrangements (BA)" dataDxfId="322"/>
    <tableColumn id="70" xr3:uid="{D2482841-50DF-4867-B130-A455D562D072}" name="Changes as a result of estimated growth / decline in cost of transitional arrangements (DA)" dataDxfId="321"/>
    <tableColumn id="71" xr3:uid="{2FCB072B-6E55-43AB-8320-E5326CED7B59}" name="Changes as a result of estimated growth / decline in cost of transitional arrangements (tot)" dataDxfId="320"/>
    <tableColumn id="72" xr3:uid="{3FD566BB-A0D7-401C-97DA-4A20387CE216}" name="Forecast net cost of transitional arrangements (BA)" dataDxfId="319"/>
    <tableColumn id="73" xr3:uid="{2A673308-C38C-4713-96D8-41B4337A2B99}" name="Forecast net cost of transitional arrangements (DA)" dataDxfId="318"/>
    <tableColumn id="74" xr3:uid="{48446632-182A-4027-8E48-2A2528EA36FA}" name="Forecast net cost of transitional arrangements (Tot)" dataDxfId="317"/>
    <tableColumn id="75" xr3:uid="{22845889-E9D8-4F67-A8BD-E863ED74C290}" name="Sum due to/from authority for transitional arrangements (BA)" dataDxfId="316"/>
    <tableColumn id="76" xr3:uid="{894860B6-4078-4378-8DFB-87A4221DD14D}" name="Sum due to/from authority for transitional arrangements (DA)" dataDxfId="315"/>
    <tableColumn id="77" xr3:uid="{2C9AF7BE-EA74-4206-8DBA-F0CCC2FDBBA4}" name="Sum due to/from authority for transitional arrangements (Total)" dataDxfId="314"/>
    <tableColumn id="78" xr3:uid="{63283A06-F60D-4C5D-B7DE-24E3BCC1C7EC}" name="Forecast of small business rates relief to be provided (BA)" dataDxfId="313"/>
    <tableColumn id="79" xr3:uid="{2CDE979D-97F3-466B-B9CC-A6AD292FA819}" name="Forecast of small business rates relief to be provided (DA)" dataDxfId="312"/>
    <tableColumn id="80" xr3:uid="{C17FCC69-BA6B-43D2-BBF8-47BA59751963}" name="Forecast of small business rates relief to be provided (Total)" dataDxfId="311"/>
    <tableColumn id="81" xr3:uid="{12069F52-3020-477C-A0EC-B5750F3B46DE}" name="SBRR of which relief on existing properties where a 2nd property is occupied (BA)" dataDxfId="310"/>
    <tableColumn id="82" xr3:uid="{E3002247-78D5-4927-BBC1-3E97850FD3BF}" name="SBRR of which relief on existing properties where a 2nd property is occupied (DA)" dataDxfId="309"/>
    <tableColumn id="83" xr3:uid="{D2A9B511-8623-40BA-977B-C2BE28EBDCD3}" name="SBRR of which relief on existing properties where a 2nd property is occupied (Total)" dataDxfId="308"/>
    <tableColumn id="84" xr3:uid="{3BD40D3C-A1EA-499A-92ED-A92DF81DA841}" name="Forecast of mandatory charity relief to be provided (BA)" dataDxfId="307"/>
    <tableColumn id="85" xr3:uid="{A551E893-AD77-48E1-8DF0-705A99545331}" name="Forecast of mandatory charity relief to be provided (DA)" dataDxfId="306"/>
    <tableColumn id="86" xr3:uid="{BA0D7AF1-CED2-457E-8C97-76946B9DB78E}" name="Forecast of mandatory charity relief to be provided (Total)" dataDxfId="305"/>
    <tableColumn id="87" xr3:uid="{A2DD27F6-646E-41E2-ACD1-791268F756B8}" name="Forecast of mandatory community amateur sport club relief to be provided (BA)" dataDxfId="304"/>
    <tableColumn id="88" xr3:uid="{BB10961D-0A33-403D-9151-7D10258D0F20}" name="Forecast of mandatory community amateur sport club relief to be provided (DA)" dataDxfId="303"/>
    <tableColumn id="89" xr3:uid="{19578395-D883-4125-8A48-21876732FA6E}" name="Forecast of mandatory community amateur sport club relief to be provided (Total)" dataDxfId="302"/>
    <tableColumn id="90" xr3:uid="{5D3D54F2-B736-4FC0-82D2-5D3623D249CB}" name="Forecast of mandatory rural relief to be provided (BA)" dataDxfId="301"/>
    <tableColumn id="91" xr3:uid="{FC1B8E8E-B690-42F8-88E6-977CD95DCB9A}" name="Forecast of mandatory rural relief to be provided (DA)" dataDxfId="300"/>
    <tableColumn id="92" xr3:uid="{D2E33341-B2D0-4098-82D5-8A0ED4E75DF6}" name="Forecast of mandatory rural relief to be provided (Total)" dataDxfId="299"/>
    <tableColumn id="93" xr3:uid="{2481FA0F-D8EE-4771-95E6-12DADF006CDF}" name="Forecast of public lavatories relief to be provided (BA)" dataDxfId="298"/>
    <tableColumn id="94" xr3:uid="{DCB8CCBA-A40C-49BB-9A38-3E445873D91B}" name="Forecast of public lavatories relief to be provided (DA)" dataDxfId="297"/>
    <tableColumn id="95" xr3:uid="{9197B568-BB83-47BF-A072-A0B64F88764B}" name="Forecast of public lavatories relief to be provided (Total)" dataDxfId="296"/>
    <tableColumn id="96" xr3:uid="{1DB904C0-6523-4ED7-8AA3-9F303825E762}" name="Forecast of low carbon heat networks to be provided (BA)" dataDxfId="295"/>
    <tableColumn id="97" xr3:uid="{AE281589-CB9F-45D5-AC28-735DC5E305E6}" name="Forecast of low carbon heat networks to be provided (DA)" dataDxfId="294"/>
    <tableColumn id="98" xr3:uid="{429B4CBC-4728-4514-A9EE-A55A8E854CE7}" name="Forecast of low carbon heat networks to be provided (Total)" dataDxfId="293"/>
    <tableColumn id="99" xr3:uid="{556C21E6-2CC8-4738-8B8D-81699D1441D5}" name="Forecast of improvement relief to be provided (BA)" dataDxfId="292"/>
    <tableColumn id="100" xr3:uid="{7CB5A8F5-A33C-432F-BCC4-049E088376B4}" name="Forecast of improvement relief to be provided (DA)" dataDxfId="291"/>
    <tableColumn id="101" xr3:uid="{828BF9E9-16B1-4839-9EAD-A5F415A36C28}" name="Forecast of improvement relief to be provided (Total)" dataDxfId="290"/>
    <tableColumn id="102" xr3:uid="{C72C646B-052E-480C-8EBA-BAAEC7FCA35E}" name="Forecast of total mandatory reliefs to be provided (BA)" dataDxfId="289"/>
    <tableColumn id="103" xr3:uid="{4D7FDD6C-BEE7-4E5F-9BD2-B1C9BEFFE7C6}" name="Forecast of total mandatory reliefs to be provided (DA)" dataDxfId="288"/>
    <tableColumn id="104" xr3:uid="{91F9DEAC-1799-44CB-A789-85C85223611C}" name="Forecast of total mandatory reliefs to be provided (Tot)" dataDxfId="287"/>
    <tableColumn id="105" xr3:uid="{AE784560-B720-4817-8574-820BD407365C}" name="Changes as a result of estimated growth/decline in mandatory relief (BA)" dataDxfId="286"/>
    <tableColumn id="106" xr3:uid="{A3CE2820-2CFC-4F7C-8D55-147115AB4E66}" name="Changes as a result of estimated growth/decline in mandatory relief (DA)" dataDxfId="285"/>
    <tableColumn id="107" xr3:uid="{C3026B5C-F4CC-405A-AAE7-C41B98D28E35}" name="Changes as a result of estimated growth/decline in mandatory relief (Tot)" dataDxfId="284"/>
    <tableColumn id="108" xr3:uid="{9B3D22EE-A1D1-44F4-A815-368DF172D260}" name="Net forecast of total mandatory reliefs to be provided (BA)" dataDxfId="283"/>
    <tableColumn id="109" xr3:uid="{F046618B-0E48-45BE-8518-3E22AE787614}" name="Net forecast of total mandatory reliefs to be provided (DA)" dataDxfId="282"/>
    <tableColumn id="110" xr3:uid="{1F7D2E20-9EA5-4611-9F29-DDF5D5FD8091}" name="Net forecast of total mandatory reliefs to be provided (Total)" dataDxfId="281"/>
    <tableColumn id="111" xr3:uid="{5FE34490-61CA-4C4B-8A5E-68C979B69A8C}" name="Forecast of part occupation relief to be provided (BA)" dataDxfId="280"/>
    <tableColumn id="112" xr3:uid="{4F9F57A8-AC63-49D0-A500-B27DEF41A1D1}" name="Forecast of part occupation relief to be provided (DA)" dataDxfId="279"/>
    <tableColumn id="113" xr3:uid="{BBA2721A-D124-4408-A178-29EEF2B4B5CC}" name="Forecast of part occupation relief to be provided (Total)" dataDxfId="278"/>
    <tableColumn id="114" xr3:uid="{C230265A-D02E-44AC-A846-1A0E0D477B6C}" name="Forecast of empty property relief to be provided (BA)" dataDxfId="277"/>
    <tableColumn id="115" xr3:uid="{5542FDDB-0380-4D41-A358-BEC70D393364}" name="Forecast of empty property relief to be provided (DA)" dataDxfId="276"/>
    <tableColumn id="116" xr3:uid="{B3429C66-0DA6-48CC-A7BB-C55D2BD99C2C}" name="Forecast of empty property relief to be provided (Total)" dataDxfId="275"/>
    <tableColumn id="117" xr3:uid="{39B3F7A9-8B49-4C62-9874-626126C6051B}" name="Forecast of total unoccupied relief to be provided (BA)" dataDxfId="274"/>
    <tableColumn id="118" xr3:uid="{3A802A5F-7747-4163-835F-A71B541E32E1}" name="Forecast of total unoccupied relief to be provided (DA)" dataDxfId="273"/>
    <tableColumn id="119" xr3:uid="{B838518F-73DD-440B-B3A5-36B3CF28CC06}" name="Forecast of total unoccupied relief to be provided (Tot)" dataDxfId="272"/>
    <tableColumn id="120" xr3:uid="{8BA72D09-084C-4601-AA76-506E75FBCD60}" name="Changes as a result of estimated growth/decline in unoccupied relief (BA)" dataDxfId="271"/>
    <tableColumn id="121" xr3:uid="{E70CD08D-05F1-4ABB-BCC4-423719279C79}" name="Changes as a result of estimated growth/decline in unoccupied relief (DA)" dataDxfId="270"/>
    <tableColumn id="122" xr3:uid="{0AE37C76-E233-4F61-B0E0-7CD450316D11}" name="Changes as a result of estimated growth/decline in unoccupied relief (Tot)" dataDxfId="269"/>
    <tableColumn id="123" xr3:uid="{B53D8B86-50C2-400C-B10F-83AC7E78E5D4}" name="Net forecast of total unoccupied relief to be provided (BA)" dataDxfId="268"/>
    <tableColumn id="124" xr3:uid="{5946E333-6D0C-41B1-88FD-A8F59767B8E6}" name="Net forecast of total unoccupied relief to be provided (DA)" dataDxfId="267"/>
    <tableColumn id="125" xr3:uid="{2B272ED0-733D-4099-B7F5-3A75DD73FDBD}" name="Net forecast of total unoccupied relief to be provided (Total)" dataDxfId="266"/>
    <tableColumn id="126" xr3:uid="{5029D24C-BD53-479F-BF9E-752B43A07EA7}" name="Forecast of support for small business relief to be provided (BA)" dataDxfId="265"/>
    <tableColumn id="127" xr3:uid="{EF70C25B-B06D-4586-8155-832F3DC4D505}" name="Forecast of support for small business relief to be provided (DA)" dataDxfId="264"/>
    <tableColumn id="128" xr3:uid="{3F6A292F-4140-454F-A4D0-C8702B2B421B}" name="Forecast of support for small business relief to be provided (Total)" dataDxfId="263"/>
    <tableColumn id="129" xr3:uid="{F22C6907-DF3F-4E0C-93CD-508C9C052A9A}" name="Forecast of film studio relief to be provided (BA)" dataDxfId="262"/>
    <tableColumn id="130" xr3:uid="{907F3CF7-F685-4263-9A44-476C96B12001}" name="Forecast of film studio relief to be provided (DA)" dataDxfId="261"/>
    <tableColumn id="131" xr3:uid="{333423C8-E354-482C-97FF-EDCCEB0B2827}" name="Forecast of film studio relief to be provided (Total)" dataDxfId="260"/>
    <tableColumn id="132" xr3:uid="{B95D1160-203F-4FDD-A9E6-5E3E18A20606}" name="Forecast of relief given to freeports (BA in 22-23, DA in future years)" dataDxfId="259"/>
    <tableColumn id="133" xr3:uid="{6929E3B8-729A-486B-9CA9-7A793AB8012B}" name="Forecast of relief given to freeports (BA in 22-23, DA in future years)3" dataDxfId="258"/>
    <tableColumn id="134" xr3:uid="{21C91EFC-584F-408A-ABAD-7D8F2431B8DC}" name="Forecast of discretionary investment zone relief to be provided (BA)" dataDxfId="257"/>
    <tableColumn id="135" xr3:uid="{F6D7C8A6-DF0A-4481-9283-C096969CC3CE}" name="Forecast of discretionary investment zone relief to be provided (DA)" dataDxfId="256"/>
    <tableColumn id="136" xr3:uid="{9A1802B0-906A-4AA1-8B99-A65B2E88406E}" name="Forecast of discretionary investment zone relief to be provided (Total)" dataDxfId="255"/>
    <tableColumn id="137" xr3:uid="{E4E0C7EF-F0D4-4868-9432-787EC36E86C2}" name="Forecast of relief given to Case A hereditaments (DA)" dataDxfId="254"/>
    <tableColumn id="138" xr3:uid="{6C55A14E-781E-4DC4-AA0D-3799663345E8}" name="Forecast of relief given to Case A hereditaments (DA)4" dataDxfId="253"/>
    <tableColumn id="139" xr3:uid="{1F41C439-2820-4FB9-8674-84563199044D}" name="Forecast of section 31 reliefs to be provided (BA)" dataDxfId="252"/>
    <tableColumn id="140" xr3:uid="{21088B26-207C-4958-969F-E387DFE17606}" name="Forecast of section 31 reliefs to be provided (DA)" dataDxfId="251"/>
    <tableColumn id="141" xr3:uid="{D760AD0C-5A4B-46D3-8EDB-E4D9DDAA68D4}" name="Forecast of section 31 reliefs to be provided (Tot)" dataDxfId="250"/>
    <tableColumn id="142" xr3:uid="{25D7609C-5684-4417-9B1D-9C783DF8C915}" name="Changes as a result of estimated growth/decline in Section 31 discretionary relief (BA)" dataDxfId="249"/>
    <tableColumn id="143" xr3:uid="{C3E5980C-E452-4515-BDE5-C111E1BD6164}" name="Changes as a result of estimated growth/decline in Section 31 discretionary relief (DA)" dataDxfId="248"/>
    <tableColumn id="144" xr3:uid="{B45CBEC5-6266-44D3-A8BD-5D3C8CC2B71F}" name="Changes as a result of estimated growth/decline in Section 31 discretionary relief (Tot)" dataDxfId="247"/>
    <tableColumn id="145" xr3:uid="{47D75D8C-BEE9-4570-8B4A-BF730732FD1A}" name="Net forecast of section 31 reliefs to be provided (BA)" dataDxfId="246"/>
    <tableColumn id="146" xr3:uid="{E70698CA-380A-4F82-8CB2-86C94CBC8B00}" name="Net forecast of section 31 reliefs to be provided (DA)" dataDxfId="245"/>
    <tableColumn id="147" xr3:uid="{2C4DFE91-16B4-459F-8E8F-4ABF177D4413}" name="Net forecast of section 31 reliefs to be provided (Total)" dataDxfId="244"/>
    <tableColumn id="148" xr3:uid="{53843FE8-F11C-4719-B706-5715155F5524}" name="Total forecast of reliefs funded through S31 grant (BA)" dataDxfId="243"/>
    <tableColumn id="149" xr3:uid="{69502B73-1374-4658-A07B-7B34A7532F83}" name="Total forecast of reliefs funded through S31 grant (DA)" dataDxfId="242"/>
    <tableColumn id="150" xr3:uid="{B33557E7-CCC6-4162-98E7-4999DB1C155F}" name="Total forecast of reliefs funded through S31 grant Total" dataDxfId="241"/>
    <tableColumn id="151" xr3:uid="{0A74DF28-C58D-4276-BD34-DA3A77556A19}" name="Forecast of discretionary charity relief to be provided (BA)" dataDxfId="240"/>
    <tableColumn id="152" xr3:uid="{260178B0-B19A-43DB-AFAA-641E431C6FC2}" name="Forecast of discretionary charity relief to be provided (DA)" dataDxfId="239"/>
    <tableColumn id="153" xr3:uid="{AADC2C6D-5AA9-42E3-8738-AFD7D3956970}" name="Forecast of discretionary charity relief to be provided (Total)" dataDxfId="238"/>
    <tableColumn id="154" xr3:uid="{473B963C-521C-4AAB-8177-F8EBE7FDB662}" name="Forecast of non-profit relief to be provided (BA)" dataDxfId="237"/>
    <tableColumn id="155" xr3:uid="{0B29D819-4E52-4A24-A98F-53B3920A0D7C}" name="Forecast of non-profit relief to be provided (DA)" dataDxfId="236"/>
    <tableColumn id="156" xr3:uid="{C3FC39F7-B2D1-4A3F-BE5F-61E97BEB6B39}" name="Forecast of non-profit relief to be provided (Total)" dataDxfId="235"/>
    <tableColumn id="157" xr3:uid="{0E45315D-E064-4DAD-96FD-BD00F9E438D7}" name="Forecast of discretionary community amateur sport club relief to be provided (BA)" dataDxfId="234"/>
    <tableColumn id="158" xr3:uid="{141AAD8D-5685-4F0B-A52D-2A5106B906F6}" name="Forecast of discretionary community amateur sport club relief to be provided (DA)" dataDxfId="233"/>
    <tableColumn id="159" xr3:uid="{A2B2630C-63E3-4D1C-8338-34BFE323A29E}" name="Forecast of discretionary community amateur sport club relief to be provided (Total)" dataDxfId="232"/>
    <tableColumn id="160" xr3:uid="{B4EB5650-98BD-463F-9907-75A0E2E524C8}" name="Forecast of small rural business relief to be provided (BA)" dataDxfId="231"/>
    <tableColumn id="161" xr3:uid="{7A6647CE-EA6D-421A-B23E-081E08DD430F}" name="Forecast of small rural business relief to be provided (DA)" dataDxfId="230"/>
    <tableColumn id="162" xr3:uid="{407C9203-1C4A-494E-A82A-E7A9A83A67D2}" name="Forecast of small rural business relief to be provided (Total)" dataDxfId="229"/>
    <tableColumn id="163" xr3:uid="{5193805E-7391-41D0-ABF3-DC8284BAF305}" name="Forecast of other discretionary relief to be provided (BA)" dataDxfId="228"/>
    <tableColumn id="164" xr3:uid="{03071414-A9F6-490D-A1ED-FF492E17A4D1}" name="Forecast of other discretionary relief to be provided (DA)" dataDxfId="227"/>
    <tableColumn id="165" xr3:uid="{EF83E6CC-1169-447D-8887-27E1B3D4C410}" name="Forecast of other discretionary relief to be provided (Total)" dataDxfId="226"/>
    <tableColumn id="166" xr3:uid="{80D5B344-4EE3-4A1D-9F08-6C6A786EFF87}" name="Forecast of discretionary relief to be provided (BA)" dataDxfId="225"/>
    <tableColumn id="167" xr3:uid="{68DB3672-507A-4151-8E34-5E86ECA5DC8B}" name="Forecast of discretionary relief to be provided (DA)" dataDxfId="224"/>
    <tableColumn id="168" xr3:uid="{C27FFA74-04C4-454B-85BB-4168BF5AD80B}" name="Forecast of discretionary relief to be provided (Tot)" dataDxfId="223"/>
    <tableColumn id="169" xr3:uid="{C2651B94-F80B-467E-8CF8-81ACB18542E7}" name="Changes as a result of estimated growth/decline in discretionary relief (BA)" dataDxfId="222"/>
    <tableColumn id="170" xr3:uid="{EA6E7E94-82B7-4565-B4A7-1F099E3F0CA7}" name="Changes as a result of estimated growth/decline in discretionary relief (DA)" dataDxfId="221"/>
    <tableColumn id="171" xr3:uid="{ECC78C30-0753-451F-A4B0-A14512065D00}" name="Changes as a result of estimated growth/decline in discretionary relief (Tot)" dataDxfId="220"/>
    <tableColumn id="172" xr3:uid="{7E55A09C-6FE7-4D22-9C77-5E558EC5EE21}" name="Net forecast of discretionary relief to be provided (BA)" dataDxfId="219"/>
    <tableColumn id="173" xr3:uid="{02FD8E1D-B79D-4055-915F-7A966BC66AD5}" name="Net forecast of discretionary relief to be provided (DA)" dataDxfId="218"/>
    <tableColumn id="174" xr3:uid="{FB2E118A-CDA0-4648-B889-069793E22F2F}" name="Net forecast of discretionary relief to be provided (Total)" dataDxfId="217"/>
    <tableColumn id="175" xr3:uid="{8B69CEAF-86EF-4166-BB6E-77B206FCE480}" name="Forecast of net rates payable (BA)" dataDxfId="216"/>
    <tableColumn id="176" xr3:uid="{26B62ECA-AD92-4413-BE41-DA46DD1C7194}" name="Forecast of net rates payable (DA)" dataDxfId="215"/>
    <tableColumn id="177" xr3:uid="{76FDFC56-64E9-4AD7-8A7E-BC06EFAA5E7A}" name="Forecast of net rates payable (Total)" dataDxfId="21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CC21B56-80E9-4A5D-B111-8198DBCF4A05}" name="Table16" displayName="Table16" ref="A7:AQ304" totalsRowShown="0" headerRowDxfId="179" dataDxfId="178">
  <tableColumns count="43">
    <tableColumn id="1" xr3:uid="{D3C55541-2E0F-4FBF-BE90-B4DBD6BEA014}" name="ONS Code" dataDxfId="177"/>
    <tableColumn id="2" xr3:uid="{1F8687D6-C1B3-4083-9D94-B1D5304D15C0}" name="Ecode" dataDxfId="176"/>
    <tableColumn id="3" xr3:uid="{BB424EEC-6B04-4EDC-9FAA-42BB7E5EEC7E}" name="Class" dataDxfId="175"/>
    <tableColumn id="4" xr3:uid="{D598FE99-A706-4333-9916-80EB9E738D0F}" name="Region" dataDxfId="174"/>
    <tableColumn id="5" xr3:uid="{25420CFC-9272-4CAB-A601-CF5983472AAB}" name="Local Authority" dataDxfId="173"/>
    <tableColumn id="6" xr3:uid="{70A46A77-4D41-4A0F-B98B-9CE85E4B8DB3}" name="Notes" dataDxfId="172"/>
    <tableColumn id="7" xr3:uid="{2981ECC1-97C7-4533-AF73-5216DD9A8DB1}" name="Net rates payable (BA)" dataDxfId="171"/>
    <tableColumn id="8" xr3:uid="{DC977720-3DD8-41F6-A076-8B4E69876507}" name="Net rates payable (DA)" dataDxfId="170"/>
    <tableColumn id="9" xr3:uid="{29E482EC-2AD3-4FE0-9998-EBD866B9A8BE}" name="Net rates payable (Total)" dataDxfId="169"/>
    <tableColumn id="10" xr3:uid="{352F488A-41D8-46DA-8153-A5743AE14CFB}" name="Forecast loss from bad debts (BA)" dataDxfId="168"/>
    <tableColumn id="11" xr3:uid="{772410B1-880A-4A61-83BF-3131FE335C29}" name="Forecast loss from bad debts (DA)" dataDxfId="167"/>
    <tableColumn id="12" xr3:uid="{E9EAC5CD-2A33-4421-A196-E36BD2F96DBA}" name="Forecast loss from bad debts (Total)" dataDxfId="166"/>
    <tableColumn id="13" xr3:uid="{9AE401B2-4BF4-49D9-B494-EE96574A3D63}" name="Forecast loss from repayments (BA)" dataDxfId="165"/>
    <tableColumn id="14" xr3:uid="{7D8ACF62-5616-41A3-93FE-51788AA8BA3E}" name="Forecast loss from repayments (DA)" dataDxfId="164"/>
    <tableColumn id="15" xr3:uid="{C29BA54D-E340-48B1-A0DF-2718A4A694E4}" name="Forecast loss from repayments (Total)" dataDxfId="163"/>
    <tableColumn id="16" xr3:uid="{AA582FD3-1E3E-429C-BA37-A48834EFFA61}" name="Net rates minus losses (BA)" dataDxfId="162"/>
    <tableColumn id="17" xr3:uid="{87FFBE80-BAEB-4910-96C4-9AC844ECC5DE}" name="Net rates minus losses (DA)" dataDxfId="161"/>
    <tableColumn id="18" xr3:uid="{E739CABB-40AD-4D57-8CA5-37DB837CF6FA}" name="Net rates minus losses (Total)" dataDxfId="160"/>
    <tableColumn id="19" xr3:uid="{A4DF8311-748D-4BC1-87CA-9BBB679BD99D}" name="Retained for renewable energy (BA)" dataDxfId="159"/>
    <tableColumn id="20" xr3:uid="{BD813A62-4BD0-4202-8B5A-83CC45801132}" name="Retained for renewable energy (DA)" dataDxfId="158"/>
    <tableColumn id="21" xr3:uid="{05F65213-5E03-496C-975D-EBAB9E8E2EB4}" name="Retained for renewable energy (Total)" dataDxfId="157"/>
    <tableColumn id="22" xr3:uid="{3A899C5F-E938-4926-A51B-A9EB77B88B14}" name="Transitional Protection Payment  (DA)" dataDxfId="156"/>
    <tableColumn id="23" xr3:uid="{C9F87E78-E966-4654-B76A-41FDD3E8A1FF}" name="Total baseline (DA)" dataDxfId="155"/>
    <tableColumn id="24" xr3:uid="{8E5E14BE-665A-45B7-B44F-7212728711E1}" name="Total Disregarded Amounts (DA)" dataDxfId="154"/>
    <tableColumn id="25" xr3:uid="{2A720521-18E9-4D9E-9674-8CCF1BD4630E}" name="Total Disregarded Amounts" dataDxfId="153"/>
    <tableColumn id="26" xr3:uid="{4C2AA70A-5371-436E-AC5D-5D8BDA630C64}" name="Amount in respect of Port of Bristol (BA)" dataDxfId="152"/>
    <tableColumn id="27" xr3:uid="{1B879997-6E7B-460F-A799-2E7FB08B005D}" name="Amount in respect of Port of Bristol (Total)" dataDxfId="151"/>
    <tableColumn id="28" xr3:uid="{DA1A2CF8-D428-43D9-BEE1-9501E92F4CEC}" name="S31 grant retention Net rates payable less losses" dataDxfId="150"/>
    <tableColumn id="29" xr3:uid="{B94DFFAD-06AE-431B-B864-08F233E8546D}" name="S31 grant retention Renewable Energy schemes" dataDxfId="149"/>
    <tableColumn id="30" xr3:uid="{A28DB35F-8CDB-43B8-8D4E-C19C410A6F03}" name="S31 grant retention Transitional Protection Payment" dataDxfId="148"/>
    <tableColumn id="31" xr3:uid="{1A9EC6FC-BF8E-43F0-9220-83AE96AB691E}" name="S31 grant retention Baseline in Designated Areas" dataDxfId="147"/>
    <tableColumn id="32" xr3:uid="{AA02643F-7CDE-4AD9-BFD9-4D7955D987C8}" name="S31 grant retention Total Disregarded Amounts Column 2" dataDxfId="146"/>
    <tableColumn id="33" xr3:uid="{841D028C-260C-4A25-A1B4-637AF42DF61C}" name="S31 grant retention Total Disregarded Amounts Column 3" dataDxfId="145"/>
    <tableColumn id="34" xr3:uid="{82558651-242F-426B-9DBB-737E87ABD112}" name="S31 grant retention Value of Supplement in Designated Areas Col 1" dataDxfId="144"/>
    <tableColumn id="35" xr3:uid="{28F79B3E-1A91-4753-9A62-A783E20B3C08}" name="S31 grant retention Value of Supplement in Designated Areas Col 2" dataDxfId="143"/>
    <tableColumn id="36" xr3:uid="{0626D845-52DA-45FD-8015-E92FAE85842F}" name="S31 grant retention Value of Supplement in Designated Areas Col 3" dataDxfId="142"/>
    <tableColumn id="37" xr3:uid="{46F8C41C-DADA-4AA3-8919-BD345B685B6C}" name="S31 grant retention add on :Value of under- or over-indexation in Designated Areas Col 1" dataDxfId="141"/>
    <tableColumn id="38" xr3:uid="{84A847F7-6122-4B42-927B-105A5FE2B1F5}" name="S31 grant retention add on :Value of under- or over-indexation in Designated Areas Col 2" dataDxfId="140"/>
    <tableColumn id="39" xr3:uid="{00ED396C-6BEC-4A73-A345-AC79FD3ADC6E}" name="S31 grant retention add on :Value of under- or over-indexation in Designated Areas Col 3" dataDxfId="139"/>
    <tableColumn id="40" xr3:uid="{94EA9D93-D720-47EC-ACFD-A4ECFA1F9FE9}" name="S31 grant retention add on: Value of Section 31 funded reliefs in Designated Areas Col 1" dataDxfId="138"/>
    <tableColumn id="41" xr3:uid="{42340177-9C3A-4FD8-AC93-2E0F4653F4CC}" name="S31 grant retention add on: Value of Section 31 funded reliefs in Designated Areas Col 2" dataDxfId="137"/>
    <tableColumn id="42" xr3:uid="{4795DC3C-A066-4661-8F70-54324A51EDDA}" name="S31 grant retention add on: Value of Section 31 funded reliefs in Designated Areas Col 3" dataDxfId="136"/>
    <tableColumn id="43" xr3:uid="{11A208C8-2CA0-4537-819E-E24DF1702701}" name="S31 grant retention total additional retention in Designated Areas Col3" dataDxfId="135"/>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475C654-6209-4D1B-AF02-B271DBD43387}" name="Table17" displayName="Table17" ref="A7:M294" totalsRowShown="0" headerRowDxfId="98" dataDxfId="97">
  <tableColumns count="13">
    <tableColumn id="1" xr3:uid="{8BD46E1D-AA55-4441-869C-B8481C3F019A}" name="Ecode" dataDxfId="96"/>
    <tableColumn id="2" xr3:uid="{0B8820B3-15F3-4ACB-9D2E-4AB5A0DEFED4}" name="Ezcode" dataDxfId="95"/>
    <tableColumn id="3" xr3:uid="{ED911DE3-336E-4A33-BBE2-F8F9050C591F}" name="Local Authority" dataDxfId="94"/>
    <tableColumn id="4" xr3:uid="{C3C25EA4-0DF8-4FD4-9562-476719B86099}" name="EZ Name" dataDxfId="93"/>
    <tableColumn id="5" xr3:uid="{BB242282-E901-4B80-9EB7-36E14BDCB613}" name="Notes" dataDxfId="92"/>
    <tableColumn id="6" xr3:uid="{55D774B9-388A-47C0-8220-78798D326D93}" name="Sum payable by rate payers after taking account of transitional adjustments, empty property rate, mandatory and discretionary reliefs" dataDxfId="91"/>
    <tableColumn id="7" xr3:uid="{9F52E6FE-FA71-4F1F-8755-30A9FBD0C685}" name="Estimated bad debts in respect of 2026-27 rates payable" dataDxfId="90"/>
    <tableColumn id="8" xr3:uid="{DC420380-BAC5-499C-B0A0-4EA2A6DBB50A}" name="Estimated repayments in respect of 2026-27 rates payable " dataDxfId="89"/>
    <tableColumn id="9" xr3:uid="{62573396-9B4D-4FE5-9129-55A69DC42B55}" name="Net Rates payable less losses" dataDxfId="88"/>
    <tableColumn id="10" xr3:uid="{55957E0A-6AE6-4A71-B2FD-6932E42C70D4}" name="Renewable Energy" dataDxfId="87"/>
    <tableColumn id="11" xr3:uid="{EA4C2A9D-98BC-418C-8A97-3080FCAADB3C}" name="Transitional Protection Payment  " dataDxfId="86"/>
    <tableColumn id="12" xr3:uid="{60AE1C21-08BC-49E0-8ADE-ADBD5524B456}" name="Baseline" dataDxfId="85"/>
    <tableColumn id="13" xr3:uid="{6DEC355A-6F9A-4859-9AE0-E2808BCC141B}" name="Total Disregarded Amounts" dataDxfId="8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7FD9C3E-202E-4A14-BC0B-48661E7822AC}" name="Table18" displayName="Table18" ref="A7:BA304" totalsRowShown="0" headerRowDxfId="54" dataDxfId="53">
  <tableColumns count="53">
    <tableColumn id="1" xr3:uid="{A7AA3AB3-B73D-4D89-BFA6-D020FFAF545D}" name="ONS Code" dataDxfId="52"/>
    <tableColumn id="2" xr3:uid="{3ACAED61-12C6-48CF-822F-FFC6D2861CE4}" name="Ecode" dataDxfId="51"/>
    <tableColumn id="3" xr3:uid="{042732EB-BB04-43E0-A1DE-1E81B9AD0D12}" name="Class" dataDxfId="50"/>
    <tableColumn id="4" xr3:uid="{E493CA38-AB7E-4EB9-9AC9-BCC0091A7A88}" name="Region" dataDxfId="49"/>
    <tableColumn id="5" xr3:uid="{DC6AE555-E8F7-4718-9AA6-C04E222A4862}" name="Local Authority" dataDxfId="48"/>
    <tableColumn id="6" xr3:uid="{ECEB9362-0F8E-4000-AD26-A9A78FA26DE5}" name="Notes" dataDxfId="47"/>
    <tableColumn id="7" xr3:uid="{17B061F2-B8E8-4A31-BC1D-2060B9270AD6}" name="Opening balance on collection fund" dataDxfId="46"/>
    <tableColumn id="8" xr3:uid="{6E894A76-1645-440A-85F0-DC9600586696}" name="Adjustment to the opening balance on collection fund" dataDxfId="45"/>
    <tableColumn id="9" xr3:uid="{FFF28CA5-0517-4E52-B4EE-6DD35C4DF72B}" name="Adjusted opening balance on collection fund" dataDxfId="44"/>
    <tableColumn id="10" xr3:uid="{B8CD54CF-3E18-4675-8654-5F15DB652CA1}" name="Business rates credited and charged to the Collection Fund" dataDxfId="43"/>
    <tableColumn id="11" xr3:uid="{8EEEF556-E711-4B23-822A-FF5FA13A8678}" name="Sums written off in excess of the allowance for non-collection" dataDxfId="42"/>
    <tableColumn id="12" xr3:uid="{5C5B9ADB-789D-4E1D-96A0-F190DF6AC330}" name="Changes to the allowance for non-collection" dataDxfId="41"/>
    <tableColumn id="13" xr3:uid="{686B532C-0A71-48FD-BEC7-E8E3BEA00992}" name="Amounts charged against the provision for alteration of lists and appeals following RV list changes" dataDxfId="40"/>
    <tableColumn id="14" xr3:uid="{CC0775F2-1E1D-4DF3-B698-16798D123B84}" name="Changes to the provision for alteration of lists and appeals" dataDxfId="39"/>
    <tableColumn id="15" xr3:uid="{8E1D5EF4-8C38-4BE5-905B-2867DCB43B21}" name="Total business rates credits and charges" dataDxfId="38"/>
    <tableColumn id="16" xr3:uid="{95243D15-824B-4DD2-BF39-3538B05171FB}" name="Transitional protection payments received" dataDxfId="37"/>
    <tableColumn id="17" xr3:uid="{A2B0BBEE-A5ED-49CA-9B31-977ACBFBC68D}" name="Transfers/payments to the Collection Fund for end-year reconciliations" dataDxfId="36"/>
    <tableColumn id="18" xr3:uid="{71C75DA7-A8CC-4C7D-B984-5EAFA4208D1B}" name="Transfers/payments into the Collection Fund in respect of a previous year's deficit" dataDxfId="35"/>
    <tableColumn id="19" xr3:uid="{3F59C3AD-FA60-4AB0-BDCC-6F1E01D248CD}" name="Total Other Credits" dataDxfId="34"/>
    <tableColumn id="20" xr3:uid="{8B8DE13A-FF65-4552-9AF2-C4FFC4B41BB4}" name="Transitional protection payments made" dataDxfId="33"/>
    <tableColumn id="21" xr3:uid="{C8CB8D72-1726-48F8-B1DE-8908D69C7425}" name="Payments made, or to be made, to the Secretary of State in respect of the central share" dataDxfId="32"/>
    <tableColumn id="22" xr3:uid="{86301535-285B-4401-A2BC-DADD3249C161}" name="Payments made, or to be made to, major precepting authorities in respect of business rates income" dataDxfId="31"/>
    <tableColumn id="23" xr3:uid="{8EC7AB01-2DAA-4938-9FE3-63D596754857}" name="Transfers made, or to be made, to the billing authority's General Fund in respect of business rates income" dataDxfId="30"/>
    <tableColumn id="24" xr3:uid="{EB0851C9-EBA8-4E79-9380-F38750A6CAE8}" name="Transfers made, or to be made, to the billing authority's General Fund or precepting authority in respected of disregarded amounts" dataDxfId="29"/>
    <tableColumn id="25" xr3:uid="{F2646C98-6BA0-48A8-BA93-C707D6BCD58D}" name="Transfers/payments from the Collection Fund for end-year reconciliations" dataDxfId="28"/>
    <tableColumn id="26" xr3:uid="{8FFFC69D-D8E5-4AC3-B5D8-4262CCCE595D}" name="Transfers/payments made from the Collection Fund in respect of a previous year's surplus" dataDxfId="27"/>
    <tableColumn id="27" xr3:uid="{C8B1B2CE-9412-4FA0-8EBB-867533094CC0}" name="Total Other Charges" dataDxfId="26"/>
    <tableColumn id="28" xr3:uid="{9156BD38-2F4D-4755-B7D6-265E2BF7774F}" name="Closing balance on collection fund" dataDxfId="25"/>
    <tableColumn id="29" xr3:uid="{F4B9BF78-E36B-4232-8961-19DF34422157}" name="% for distribution of prior year surplus/deficit" dataDxfId="24"/>
    <tableColumn id="30" xr3:uid="{FEB25CFE-46F4-4DD3-82B3-ABEFAA56142D}" name="% for distribution of prior year surplus/deficit2" dataDxfId="23"/>
    <tableColumn id="31" xr3:uid="{5944C3D5-8A44-489D-959A-01070D782A13}" name="% for distribution of prior year surplus/deficit3" dataDxfId="22"/>
    <tableColumn id="32" xr3:uid="{1130E04A-BF48-4554-8ED7-1F7B6DC42A50}" name="% for distribution of prior year surplus/deficit4" dataDxfId="21"/>
    <tableColumn id="33" xr3:uid="{75FD479E-0550-4404-AEBD-F755A72E9236}" name="% for distribution of prior year surplus/deficit5" dataDxfId="20"/>
    <tableColumn id="34" xr3:uid="{D23B4801-86C8-440D-831C-AE7BFE4153B2}" name="Prior year surplus/deficit (CG)" dataDxfId="19"/>
    <tableColumn id="35" xr3:uid="{45227094-DFB2-4285-B862-742144558E01}" name="Prior year surplus/deficit (BA)" dataDxfId="18"/>
    <tableColumn id="36" xr3:uid="{4F7565AC-E019-4DB6-B557-A1EB90C65245}" name="Prior year surplus/deficit (UA)" dataDxfId="17"/>
    <tableColumn id="37" xr3:uid="{EAAA307F-C03A-40F2-850E-79AED57503C9}" name="Prior year surplus/deficit (FRA)" dataDxfId="16"/>
    <tableColumn id="38" xr3:uid="{F8A66A6C-0B78-4468-BA87-FE82D89749A2}" name="Prior year surplus/deficit (Total)" dataDxfId="15"/>
    <tableColumn id="39" xr3:uid="{65A4D7C8-DA09-42CD-ACBD-C181AD183EEA}" name="% for distribution of in-year surplus/deficit (CG)" dataDxfId="14"/>
    <tableColumn id="40" xr3:uid="{B872F727-3D96-4947-B58A-F80DE117AE1E}" name="% for distribution of in-year surplus/deficit (BA)" dataDxfId="13"/>
    <tableColumn id="41" xr3:uid="{CAD173DB-5B5C-46AA-8FEE-28EFBD054E1C}" name="% for distribution of in-year surplus/deficit (UA)" dataDxfId="12"/>
    <tableColumn id="42" xr3:uid="{6465B55E-3BAE-416D-9131-0815190FE78B}" name="% for distribution of in-year surplus/deficit (FRA)" dataDxfId="11"/>
    <tableColumn id="43" xr3:uid="{61D10AF2-354A-467C-9014-BF5DF9121FF7}" name="% for distribution of in-year surplus/deficit (Total)" dataDxfId="10"/>
    <tableColumn id="44" xr3:uid="{D090FEBF-E9EF-4C93-AC6D-961B32BBE04F}" name="In-year surplus/deficit (CG)" dataDxfId="9"/>
    <tableColumn id="45" xr3:uid="{8F488EAB-0B30-40AE-ACBE-25D790E3CAC7}" name="In-year surplus/deficit (BA)" dataDxfId="8"/>
    <tableColumn id="46" xr3:uid="{EED6CF89-70E2-44B5-A7ED-8965692026E5}" name="In-year surplus/deficit (UA)" dataDxfId="7"/>
    <tableColumn id="47" xr3:uid="{E5F5BFA2-4E0E-49EA-A2D0-A2FC2FB584A2}" name="In-year surplus/deficit (FRA)" dataDxfId="6"/>
    <tableColumn id="48" xr3:uid="{E267CC8A-005A-4A3C-8449-729123AA22EB}" name="In-year surplus/deficit (Total)" dataDxfId="5"/>
    <tableColumn id="49" xr3:uid="{5DF8170E-6C8D-435B-88B0-F924967063DE}" name="Total collection fund closing balance (CG)" dataDxfId="4"/>
    <tableColumn id="50" xr3:uid="{C03603B7-8474-495A-8C37-AC74DE2E1FE6}" name="Total collection fund closing balance (BA)" dataDxfId="3"/>
    <tableColumn id="51" xr3:uid="{6FC881EE-832F-40CA-859F-01E15783A1DF}" name="Total collection fund closing balance (UA)" dataDxfId="2"/>
    <tableColumn id="52" xr3:uid="{831568A6-39F0-4C81-B1C1-5E0687AEA270}" name="Total collection fund closing balance (FRA)" dataDxfId="1"/>
    <tableColumn id="53" xr3:uid="{4B57CD31-0187-40D4-B159-81DD7026D3C5}" name="Total collection fund closing balance (Total)"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AEC81A-C96A-402B-B985-16347B299DD1}" name="Table1" displayName="Table1" ref="A4:C6" totalsRowShown="0" dataDxfId="652">
  <autoFilter ref="A4:C6" xr:uid="{B2AEC81A-C96A-402B-B985-16347B299DD1}">
    <filterColumn colId="0" hiddenButton="1"/>
    <filterColumn colId="1" hiddenButton="1"/>
    <filterColumn colId="2" hiddenButton="1"/>
  </autoFilter>
  <tableColumns count="3">
    <tableColumn id="1" xr3:uid="{06526559-1CC9-4767-B1FB-1EC0876AA42F}" name="Worksheet" dataDxfId="651"/>
    <tableColumn id="2" xr3:uid="{12B3F898-E63E-4D93-A051-406D1645D511}" name="Note number" dataDxfId="650"/>
    <tableColumn id="3" xr3:uid="{4D293CB2-5509-44E3-BC50-41E3F4E3BEA4}" name="Note" dataDxfId="64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B66BCC-5DBA-46E4-B7BD-E70E4962FD09}" name="Table2" displayName="Table2" ref="E4:F16" totalsRowShown="0" dataDxfId="648">
  <autoFilter ref="E4:F16" xr:uid="{56B66BCC-5DBA-46E4-B7BD-E70E4962FD09}">
    <filterColumn colId="0" hiddenButton="1"/>
    <filterColumn colId="1" hiddenButton="1"/>
  </autoFilter>
  <tableColumns count="2">
    <tableColumn id="1" xr3:uid="{3297A6E4-5ABC-48D8-9EDB-C76ECEC0E196}" name="Reference" dataDxfId="647"/>
    <tableColumn id="2" xr3:uid="{1A078228-6FF9-4983-A5E8-4A69981C1D03}" name="Explanation" dataDxfId="64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454D1D-FC01-4F09-AB44-989D8118EE17}" name="Table4" displayName="Table4" ref="H4:I7" totalsRowShown="0" headerRowDxfId="645" dataDxfId="644">
  <autoFilter ref="H4:I7" xr:uid="{1F454D1D-FC01-4F09-AB44-989D8118EE17}">
    <filterColumn colId="0" hiddenButton="1"/>
    <filterColumn colId="1" hiddenButton="1"/>
  </autoFilter>
  <tableColumns count="2">
    <tableColumn id="1" xr3:uid="{C66F941F-FA3B-4F66-BC96-48003D2D5845}" name="Symbol" dataDxfId="643"/>
    <tableColumn id="2" xr3:uid="{E4750DDE-E9CC-49BE-81BA-6E4A9C52B5E8}" name="Definition" dataDxfId="6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2EA0BA-338B-4106-B791-30DE4E60818D}" name="Table_1a" displayName="Table_1a" ref="A9:C46" totalsRowShown="0" headerRowDxfId="641" dataDxfId="640">
  <tableColumns count="3">
    <tableColumn id="1" xr3:uid="{1F2B42A7-460B-4C54-9938-15C481C403C7}" name="Line Number" dataDxfId="639"/>
    <tableColumn id="2" xr3:uid="{5DA5AC24-E11C-4A26-ADB9-D98330AC3EF1}" name="Description" dataDxfId="638"/>
    <tableColumn id="3" xr3:uid="{7EAF38A5-A023-42D1-8C39-ED731776EED4}" name="Value" dataDxfId="637">
      <calculatedColumnFormula>INDEX(DataSheet1!$G$8:$FJ$305,MATCH(Import_LA_Code,DataSheet1!$B$8:$B$305,0),MATCH(CONCATENATE($A10,"/", 1),DataSheet1!$G$6:$FJ$6,0))</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10DF93B-EB47-4480-A24E-C7D549808978}" name="Table_1b" displayName="Table_1b" ref="A54:K81" headerRowCount="0" totalsRowShown="0" headerRowDxfId="636" dataDxfId="635">
  <tableColumns count="11">
    <tableColumn id="1" xr3:uid="{ED5EB8D5-BA3A-4189-BD1A-D20BA15D11F6}" name="Line Number" headerRowDxfId="634" dataDxfId="633"/>
    <tableColumn id="3" xr3:uid="{03163E22-CFC1-4D15-88FE-1EC514C17299}" name="Description" headerRowDxfId="632" dataDxfId="631"/>
    <tableColumn id="4" xr3:uid="{8B06FF7F-F459-42CF-9EAC-AB243EF4CD7A}" name="Column 1" headerRowDxfId="630" dataDxfId="629"/>
    <tableColumn id="2" xr3:uid="{1D37DC00-8807-4062-81F6-E022B11CCD16}" name="." headerRowDxfId="628" dataDxfId="627"/>
    <tableColumn id="5" xr3:uid="{A319215F-9832-4739-9A79-830D75670AE3}" name="Column 2" headerRowDxfId="626" dataDxfId="625">
      <calculatedColumnFormula>INDEX(DataSheet1!$G$8:$EC$305,MATCH(Import_LA_Code,DataSheet1!$B$8:$B$305,0),MATCH(CONCATENATE('Part 1'!#REF!,"/",'Part 1'!#REF!),DataSheet1!$G$6:$EC$6,0))</calculatedColumnFormula>
    </tableColumn>
    <tableColumn id="9" xr3:uid="{3CE58FA0-D95D-4B15-A038-1365ECBC5BA3}" name=".2" headerRowDxfId="624" dataDxfId="623"/>
    <tableColumn id="6" xr3:uid="{23F30253-985D-4C54-8B64-EC712BBDAB04}" name="Column 3" headerRowDxfId="622" dataDxfId="621"/>
    <tableColumn id="10" xr3:uid="{51D675A5-C59A-450B-918D-69F7C40A7C53}" name="Column1" headerRowDxfId="620" dataDxfId="619"/>
    <tableColumn id="7" xr3:uid="{04F6A307-A956-4C2E-93EC-6E7A94EADEB0}" name="Column 4" headerRowDxfId="618" dataDxfId="617"/>
    <tableColumn id="11" xr3:uid="{18712D56-7196-4D05-AC27-4BD5C4A110D9}" name="Column2" headerRowDxfId="616" dataDxfId="615"/>
    <tableColumn id="8" xr3:uid="{F5646879-171E-4E5F-9E2A-89A4A62C28FF}" name="Column 5" headerRowDxfId="614" dataDxfId="613">
      <calculatedColumnFormula>INDEX(DataSheet1!$G$8:$EC$305,MATCH(Import_LA_Code,DataSheet1!$B$8:$B$305,0),MATCH(CONCATENATE('Part 1'!#REF!,"/",'Part 1'!#REF!),DataSheet1!$G$6:$EC$6,0))</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20987A5-432C-4E79-B8B1-9F8DC9C61005}" name="Table_1c" displayName="Table_1c" ref="A85:N145" headerRowCount="0" totalsRowShown="0" headerRowDxfId="612" dataDxfId="610" headerRowBorderDxfId="611">
  <tableColumns count="14">
    <tableColumn id="1" xr3:uid="{7C32D8CF-0005-4280-BFB1-D445554238FD}" name="Line Number" headerRowDxfId="609" dataDxfId="608"/>
    <tableColumn id="3" xr3:uid="{3DE9434D-B1F3-4CF0-B781-56B26F432140}" name="Line Description" headerRowDxfId="607" dataDxfId="606"/>
    <tableColumn id="4" xr3:uid="{4C0D3BCD-A1EB-4DCA-8AE2-505C7E5F7482}" name="Column 1" headerRowDxfId="605" dataDxfId="604">
      <calculatedColumnFormula>INDEX(DataSheet1!$G$8:$EC$305,MATCH(Import_LA_Code,DataSheet1!$B$8:$B$305,0),MATCH(CONCATENATE('Part 1'!#REF!,"/",'Part 1'!#REF!),DataSheet1!$G$6:$EC$6,0))</calculatedColumnFormula>
    </tableColumn>
    <tableColumn id="2" xr3:uid="{08019618-563B-469F-93C3-5C5BA3CCE6C7}" name="Column 12" headerRowDxfId="603" dataDxfId="602"/>
    <tableColumn id="5" xr3:uid="{E9390510-A05F-4FE8-BB3A-615608511767}" name="Column 2" headerRowDxfId="601" dataDxfId="600">
      <calculatedColumnFormula>INDEX(DataSheet1!$G$8:$EC$305,MATCH(Import_LA_Code,DataSheet1!$B$8:$B$305,0),MATCH(CONCATENATE('Part 1'!#REF!,"/",'Part 1'!#REF!),DataSheet1!$G$6:$EC$6,0))</calculatedColumnFormula>
    </tableColumn>
    <tableColumn id="10" xr3:uid="{1CD44CB6-50B4-46A5-B250-D2DE47945B1C}" name="Column 22" headerRowDxfId="599" dataDxfId="598"/>
    <tableColumn id="6" xr3:uid="{8BFC01D8-3A32-425B-8F77-471C13227092}" name="Column 3" headerRowDxfId="597" dataDxfId="596">
      <calculatedColumnFormula>INDEX(DataSheet1!$G$8:$EC$305,MATCH(Import_LA_Code,DataSheet1!$B$8:$B$305,0),MATCH(CONCATENATE('Part 1'!#REF!,"/",'Part 1'!#REF!),DataSheet1!$G$6:$EC$6,0))</calculatedColumnFormula>
    </tableColumn>
    <tableColumn id="11" xr3:uid="{DE817D0C-D618-48C5-82A0-CFB9070654A3}" name="Column 32" headerRowDxfId="595" dataDxfId="594"/>
    <tableColumn id="7" xr3:uid="{3CA372A9-477C-495A-B1AB-F07E927C3EA7}" name="Column 4" headerRowDxfId="593" dataDxfId="592">
      <calculatedColumnFormula>INDEX(DataSheet1!$G$8:$EC$305,MATCH(Import_LA_Code,DataSheet1!$B$8:$B$305,0),MATCH(CONCATENATE('Part 1'!#REF!,"/",'Part 1'!#REF!),DataSheet1!$G$6:$EC$6,0))</calculatedColumnFormula>
    </tableColumn>
    <tableColumn id="12" xr3:uid="{7F351753-B369-46CE-8974-02C2068F9549}" name="Column 42" headerRowDxfId="591" dataDxfId="590"/>
    <tableColumn id="8" xr3:uid="{8EAFBDB6-6744-45FA-A16F-EB4363636539}" name="Column 5" headerRowDxfId="589" dataDxfId="588">
      <calculatedColumnFormula>INDEX(DataSheet1!$G$8:$EC$305,MATCH(Import_LA_Code,DataSheet1!$B$8:$B$305,0),MATCH(CONCATENATE('Part 1'!#REF!,"/",'Part 1'!#REF!),DataSheet1!$G$6:$EC$6,0))</calculatedColumnFormula>
    </tableColumn>
    <tableColumn id="14" xr3:uid="{77C878CC-FC1A-4463-B716-DCA8164F86EF}" name="Column1" headerRowDxfId="587" dataDxfId="586"/>
    <tableColumn id="13" xr3:uid="{3DDFC57F-6A92-40D9-8606-933312A726BA}" name="Column 52" headerRowDxfId="585" dataDxfId="584"/>
    <tableColumn id="9" xr3:uid="{5F7EBD4B-1BC8-4EB8-95BF-A930BC69F911}" name="Column 6" headerRowDxfId="583" dataDxfId="582">
      <calculatedColumnFormula>INDEX(DataSheet1!$G$8:$EC$305,MATCH(Import_LA_Code,DataSheet1!$B$8:$B$305,0),MATCH(CONCATENATE('Part 1'!#REF!,"/",'Part 1'!#REF!),DataSheet1!$G$6:$EC$6,0))</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1BEE1C9-B6E4-4A96-8D10-E35ED75FD7F4}" name="Table_2" displayName="Table_2" ref="A10:I160" headerRowCount="0" totalsRowShown="0" headerRowDxfId="413" dataDxfId="411" headerRowBorderDxfId="412">
  <tableColumns count="9">
    <tableColumn id="1" xr3:uid="{D74F7E28-F5B1-4AA8-90D3-D43316532618}" name="Line Number" headerRowDxfId="410" dataDxfId="409"/>
    <tableColumn id="3" xr3:uid="{B44DA974-EEFF-4858-817E-0DFF37ECF4BC}" name="Line Description" headerRowDxfId="408" dataDxfId="407"/>
    <tableColumn id="11" xr3:uid="{F0EE297A-2CC2-4789-B90A-96D361C059BD}" name="Column5" headerRowDxfId="406" dataDxfId="405"/>
    <tableColumn id="10" xr3:uid="{F008DA65-E629-4E7A-A3FB-1E109781E6E2}" name="Column4" headerRowDxfId="404" dataDxfId="403"/>
    <tableColumn id="4" xr3:uid="{C684A07F-FA00-4CE5-83E3-55FA6773E9B8}" name="Column 1" headerRowDxfId="402" dataDxfId="401"/>
    <tableColumn id="8" xr3:uid="{5BE593BC-1324-4854-8C19-C3C9DA5410E4}" name="Column2" headerRowDxfId="400" dataDxfId="399"/>
    <tableColumn id="5" xr3:uid="{5C237693-30D8-4545-B2C5-D2DBF4D2A82B}" name="Column 2" headerRowDxfId="398" dataDxfId="397"/>
    <tableColumn id="9" xr3:uid="{ABC0AB19-531E-4D94-AD60-406B14F03515}" name="Column3" headerRowDxfId="396" dataDxfId="395"/>
    <tableColumn id="6" xr3:uid="{CE8854E1-B661-4F85-8C4E-AF2C38C1A4B4}" name="Column 3" headerRowDxfId="394" dataDxfId="39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6DEA801-2C5F-445D-8C88-8ED1FE5E6BA9}" name="Table_3a" displayName="Table_3a" ref="A8:G33" headerRowCount="0" totalsRowShown="0" headerRowDxfId="213" dataDxfId="211" headerRowBorderDxfId="212">
  <tableColumns count="7">
    <tableColumn id="1" xr3:uid="{245CA278-C1B4-4117-9D7B-73E840C9B2E1}" name="Line Number" headerRowDxfId="210" dataDxfId="209"/>
    <tableColumn id="3" xr3:uid="{018337EA-37C3-412C-BE63-FB9EF443A45B}" name="Line Description" headerRowDxfId="208" dataDxfId="207"/>
    <tableColumn id="4" xr3:uid="{464F5F4A-8E5B-4FE7-8FFB-BEC685002A9F}" name="Column 1" headerRowDxfId="206" dataDxfId="205"/>
    <tableColumn id="8" xr3:uid="{3298BF99-392A-4075-8638-A314B41EBD70}" name="Column2" headerRowDxfId="204" dataDxfId="203"/>
    <tableColumn id="5" xr3:uid="{F05C197E-F4CB-443F-91FA-A2EE6F88167B}" name="Column 2" headerRowDxfId="202" dataDxfId="201"/>
    <tableColumn id="9" xr3:uid="{983C0361-4B1E-4BC1-AF91-3BB3D22FCEAC}" name="Column3" headerRowDxfId="200" dataDxfId="199"/>
    <tableColumn id="6" xr3:uid="{C0CCBB49-6AF2-48AD-A7A3-7FB49B1D2BCD}" name="Column 3" headerRowDxfId="198" dataDxfId="19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collections/national-non-domestic-rates-collected-by-council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1" Type="http://schemas.openxmlformats.org/officeDocument/2006/relationships/table" Target="../tables/table8.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1968-4524-41D7-9D31-446481383AB3}">
  <sheetPr codeName="Sheet12"/>
  <dimension ref="A1:O19"/>
  <sheetViews>
    <sheetView tabSelected="1" zoomScaleNormal="100" workbookViewId="0"/>
  </sheetViews>
  <sheetFormatPr defaultColWidth="9.140625" defaultRowHeight="15" x14ac:dyDescent="0.25"/>
  <cols>
    <col min="1" max="1" width="128" style="16" customWidth="1"/>
    <col min="2" max="14" width="9.140625" style="16"/>
    <col min="15" max="15" width="3.5703125" style="16" customWidth="1"/>
    <col min="16" max="16384" width="9.140625" style="16"/>
  </cols>
  <sheetData>
    <row r="1" spans="1:15" ht="27.75" customHeight="1" x14ac:dyDescent="0.25">
      <c r="A1" s="15" t="s">
        <v>2035</v>
      </c>
    </row>
    <row r="2" spans="1:15" ht="33" customHeight="1" x14ac:dyDescent="0.25">
      <c r="A2" s="21" t="s">
        <v>1958</v>
      </c>
    </row>
    <row r="3" spans="1:15" ht="18" x14ac:dyDescent="0.25">
      <c r="A3" s="22" t="s">
        <v>1833</v>
      </c>
    </row>
    <row r="4" spans="1:15" ht="77.25" customHeight="1" x14ac:dyDescent="0.25">
      <c r="A4" s="17" t="s">
        <v>2946</v>
      </c>
      <c r="B4" s="17"/>
      <c r="C4" s="17"/>
      <c r="D4" s="17"/>
      <c r="E4" s="17"/>
      <c r="F4" s="17"/>
      <c r="G4" s="17"/>
      <c r="H4" s="17"/>
      <c r="I4" s="17"/>
      <c r="J4" s="17"/>
      <c r="K4" s="17"/>
      <c r="L4" s="17"/>
      <c r="M4" s="17"/>
      <c r="N4" s="17"/>
    </row>
    <row r="5" spans="1:15" ht="48" customHeight="1" x14ac:dyDescent="0.25">
      <c r="A5" s="17" t="s">
        <v>2958</v>
      </c>
      <c r="B5" s="17"/>
      <c r="C5" s="17"/>
      <c r="D5" s="17"/>
      <c r="E5" s="17"/>
      <c r="F5" s="17"/>
      <c r="G5" s="17"/>
      <c r="H5" s="17"/>
      <c r="I5" s="17"/>
      <c r="J5" s="17"/>
      <c r="K5" s="17"/>
      <c r="L5" s="17"/>
      <c r="M5" s="17"/>
      <c r="N5" s="18"/>
      <c r="O5" s="17"/>
    </row>
    <row r="6" spans="1:15" ht="38.25" customHeight="1" x14ac:dyDescent="0.25">
      <c r="A6" s="39" t="s">
        <v>1834</v>
      </c>
      <c r="B6" s="30"/>
      <c r="C6" s="30"/>
      <c r="D6" s="30"/>
      <c r="E6" s="30"/>
      <c r="F6" s="30"/>
      <c r="G6" s="30"/>
      <c r="H6" s="30"/>
      <c r="I6" s="30"/>
      <c r="J6" s="30"/>
      <c r="K6" s="30"/>
      <c r="L6" s="30"/>
      <c r="M6" s="30"/>
      <c r="N6" s="14"/>
      <c r="O6" s="17"/>
    </row>
    <row r="7" spans="1:15" ht="18" x14ac:dyDescent="0.25">
      <c r="A7" s="22" t="s">
        <v>1839</v>
      </c>
    </row>
    <row r="8" spans="1:15" ht="39.75" customHeight="1" x14ac:dyDescent="0.25">
      <c r="A8" s="17" t="s">
        <v>2036</v>
      </c>
      <c r="B8" s="17"/>
      <c r="C8" s="17"/>
      <c r="D8" s="17"/>
      <c r="E8" s="17"/>
      <c r="F8" s="17"/>
      <c r="G8" s="17"/>
      <c r="H8" s="17"/>
      <c r="I8" s="17"/>
      <c r="J8" s="17"/>
      <c r="K8" s="17"/>
      <c r="L8" s="17"/>
      <c r="M8" s="17"/>
      <c r="N8" s="18"/>
    </row>
    <row r="9" spans="1:15" ht="18" x14ac:dyDescent="0.25">
      <c r="A9" s="22" t="s">
        <v>1840</v>
      </c>
    </row>
    <row r="10" spans="1:15" ht="62.25" customHeight="1" x14ac:dyDescent="0.25">
      <c r="A10" s="17" t="s">
        <v>2953</v>
      </c>
      <c r="B10" s="17"/>
      <c r="C10" s="17"/>
      <c r="D10" s="17"/>
      <c r="E10" s="17"/>
      <c r="F10" s="17"/>
      <c r="G10" s="17"/>
      <c r="H10" s="17"/>
      <c r="I10" s="17"/>
      <c r="J10" s="17"/>
      <c r="K10" s="17"/>
      <c r="L10" s="17"/>
      <c r="M10" s="17"/>
      <c r="N10" s="17"/>
      <c r="O10" s="19"/>
    </row>
    <row r="11" spans="1:15" ht="18" x14ac:dyDescent="0.25">
      <c r="A11" s="23" t="s">
        <v>1842</v>
      </c>
      <c r="B11" s="17"/>
      <c r="C11" s="17"/>
      <c r="D11" s="17"/>
      <c r="E11" s="17"/>
      <c r="F11" s="17"/>
      <c r="G11" s="17"/>
      <c r="H11" s="17"/>
      <c r="I11" s="17"/>
      <c r="J11" s="17"/>
      <c r="K11" s="17"/>
      <c r="L11" s="17"/>
      <c r="M11" s="17"/>
      <c r="N11" s="17"/>
      <c r="O11" s="19"/>
    </row>
    <row r="12" spans="1:15" ht="90" x14ac:dyDescent="0.25">
      <c r="A12" s="131" t="s">
        <v>2959</v>
      </c>
      <c r="B12" s="17"/>
      <c r="C12" s="17"/>
      <c r="D12" s="17"/>
      <c r="E12" s="17"/>
      <c r="F12" s="17"/>
      <c r="G12" s="17"/>
      <c r="H12" s="17"/>
      <c r="I12" s="17"/>
      <c r="J12" s="17"/>
      <c r="K12" s="17"/>
      <c r="L12" s="17"/>
      <c r="M12" s="17"/>
      <c r="N12" s="17"/>
      <c r="O12" s="19"/>
    </row>
    <row r="13" spans="1:15" ht="18" x14ac:dyDescent="0.25">
      <c r="A13" s="23" t="s">
        <v>1977</v>
      </c>
      <c r="B13" s="17"/>
      <c r="C13" s="17"/>
      <c r="D13" s="17"/>
      <c r="E13" s="17"/>
      <c r="F13" s="17"/>
      <c r="G13" s="17"/>
      <c r="H13" s="17"/>
      <c r="I13" s="17"/>
      <c r="J13" s="17"/>
      <c r="K13" s="17"/>
      <c r="L13" s="17"/>
      <c r="M13" s="17"/>
      <c r="N13" s="17"/>
    </row>
    <row r="14" spans="1:15" ht="135" x14ac:dyDescent="0.25">
      <c r="A14" s="17" t="s">
        <v>2960</v>
      </c>
      <c r="B14" s="17"/>
      <c r="C14" s="17"/>
      <c r="D14" s="17"/>
      <c r="E14" s="17"/>
      <c r="F14" s="17"/>
      <c r="G14" s="17"/>
      <c r="H14" s="17"/>
      <c r="I14" s="17"/>
      <c r="J14" s="17"/>
      <c r="K14" s="17"/>
      <c r="L14" s="17"/>
      <c r="M14" s="17"/>
      <c r="N14" s="17"/>
    </row>
    <row r="15" spans="1:15" ht="18" x14ac:dyDescent="0.25">
      <c r="A15" s="22" t="s">
        <v>1841</v>
      </c>
    </row>
    <row r="16" spans="1:15" ht="30" customHeight="1" x14ac:dyDescent="0.25">
      <c r="A16" s="20" t="s">
        <v>1959</v>
      </c>
    </row>
    <row r="17" spans="1:15" ht="28.5" customHeight="1" x14ac:dyDescent="0.25">
      <c r="A17" s="17" t="s">
        <v>2947</v>
      </c>
    </row>
    <row r="18" spans="1:15" ht="24" customHeight="1" x14ac:dyDescent="0.25">
      <c r="A18" s="151" t="s">
        <v>2954</v>
      </c>
    </row>
    <row r="19" spans="1:15" ht="15" customHeight="1" x14ac:dyDescent="0.25">
      <c r="A19" s="17" t="s">
        <v>2037</v>
      </c>
      <c r="B19" s="19"/>
      <c r="C19" s="19"/>
      <c r="D19" s="19"/>
      <c r="E19" s="19"/>
      <c r="F19" s="19"/>
      <c r="G19" s="19"/>
      <c r="H19" s="19"/>
      <c r="I19" s="19"/>
      <c r="J19" s="19"/>
      <c r="K19" s="19"/>
      <c r="L19" s="19"/>
      <c r="M19" s="19"/>
      <c r="N19" s="19"/>
      <c r="O19" s="17"/>
    </row>
  </sheetData>
  <hyperlinks>
    <hyperlink ref="A6" r:id="rId1" xr:uid="{CC7E90B0-3A1B-49C6-B756-E5D26CA89472}"/>
  </hyperlinks>
  <pageMargins left="0.7" right="0.7" top="0.75" bottom="0.75" header="0.3" footer="0.3"/>
  <pageSetup orientation="portrait" r:id="rId2"/>
  <headerFooter>
    <oddHeader>&amp;C&amp;"Calibri"&amp;10&amp;K000000 OFFICIAL-SENSITIVE&amp;1#_x000D_</oddHeader>
    <oddFooter>&amp;C_x000D_&amp;1#&amp;"Calibri"&amp;10&amp;K000000 OFFICIAL-SENSITIVE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6E09-6DA8-4B3D-88B7-E1176E2C093F}">
  <sheetPr codeName="Sheet7"/>
  <dimension ref="A1:FU304"/>
  <sheetViews>
    <sheetView zoomScaleNormal="100" workbookViewId="0">
      <pane xSplit="6" topLeftCell="G1" activePane="topRight" state="frozen"/>
      <selection activeCell="F41" sqref="F41"/>
      <selection pane="topRight"/>
    </sheetView>
  </sheetViews>
  <sheetFormatPr defaultRowHeight="14.25" x14ac:dyDescent="0.2"/>
  <cols>
    <col min="1" max="1" width="15.7109375" style="1" customWidth="1"/>
    <col min="2" max="2" width="10.7109375" style="1" customWidth="1"/>
    <col min="3" max="3" width="9.7109375" style="1" customWidth="1"/>
    <col min="4" max="5" width="30.7109375" style="1" customWidth="1"/>
    <col min="6" max="6" width="61.28515625" style="1" bestFit="1" customWidth="1"/>
    <col min="7" max="8" width="51.28515625" style="1" customWidth="1"/>
    <col min="9" max="9" width="53.7109375" style="1" customWidth="1"/>
    <col min="10" max="10" width="30.7109375" style="1" customWidth="1"/>
    <col min="11" max="12" width="89.42578125" style="1" customWidth="1"/>
    <col min="13" max="13" width="91.85546875" style="1" customWidth="1"/>
    <col min="14" max="14" width="30.7109375" style="1" customWidth="1"/>
    <col min="15" max="17" width="91.85546875" style="1" customWidth="1"/>
    <col min="18" max="18" width="30.7109375" style="1" customWidth="1"/>
    <col min="19" max="21" width="91.85546875" style="1" customWidth="1"/>
    <col min="22" max="22" width="30.7109375" style="1" customWidth="1"/>
    <col min="23" max="25" width="91.85546875" style="1" customWidth="1"/>
    <col min="26" max="26" width="30.7109375" style="1" customWidth="1"/>
    <col min="27" max="28" width="90.85546875" style="1" customWidth="1"/>
    <col min="29" max="29" width="91.85546875" style="1" customWidth="1"/>
    <col min="30" max="31" width="39.42578125" style="1" customWidth="1"/>
    <col min="32" max="32" width="39.85546875" style="1" customWidth="1"/>
    <col min="33" max="34" width="53" style="1" customWidth="1"/>
    <col min="35" max="35" width="53.42578125" style="1" customWidth="1"/>
    <col min="36" max="37" width="91.28515625" style="1" customWidth="1"/>
    <col min="38" max="38" width="89.42578125" style="1" customWidth="1"/>
    <col min="39" max="50" width="91.85546875" style="1" customWidth="1"/>
    <col min="51" max="52" width="40.85546875" style="1" customWidth="1"/>
    <col min="53" max="53" width="43.42578125" style="1" customWidth="1"/>
    <col min="54" max="55" width="51.140625" style="1" customWidth="1"/>
    <col min="56" max="56" width="52.85546875" style="1" customWidth="1"/>
    <col min="57" max="58" width="55.42578125" style="1" customWidth="1"/>
    <col min="59" max="59" width="57.140625" style="1" customWidth="1"/>
    <col min="60" max="61" width="83.28515625" style="1" customWidth="1"/>
    <col min="62" max="62" width="85.7109375" style="1" customWidth="1"/>
    <col min="63" max="65" width="91.85546875" style="1" customWidth="1"/>
    <col min="66" max="67" width="50.140625" style="1" customWidth="1"/>
    <col min="68" max="68" width="50.5703125" style="1" customWidth="1"/>
    <col min="69" max="71" width="91.85546875" style="1" customWidth="1"/>
    <col min="72" max="73" width="60.42578125" style="1" customWidth="1"/>
    <col min="74" max="74" width="60.7109375" style="1" customWidth="1"/>
    <col min="75" max="76" width="71.85546875" style="1" customWidth="1"/>
    <col min="77" max="77" width="74.28515625" style="1" customWidth="1"/>
    <col min="78" max="79" width="68.28515625" style="1" customWidth="1"/>
    <col min="80" max="80" width="70.7109375" style="1" customWidth="1"/>
    <col min="81" max="83" width="91.85546875" style="1" customWidth="1"/>
    <col min="84" max="85" width="66.140625" style="1" customWidth="1"/>
    <col min="86" max="86" width="68.5703125" style="1" customWidth="1"/>
    <col min="87" max="89" width="91.85546875" style="1" customWidth="1"/>
    <col min="90" max="91" width="63.7109375" style="1" customWidth="1"/>
    <col min="92" max="92" width="66.28515625" style="1" customWidth="1"/>
    <col min="93" max="94" width="64.28515625" style="1" customWidth="1"/>
    <col min="95" max="95" width="66.85546875" style="1" customWidth="1"/>
    <col min="96" max="97" width="68.28515625" style="1" customWidth="1"/>
    <col min="98" max="98" width="70.7109375" style="1" customWidth="1"/>
    <col min="99" max="100" width="60.5703125" style="1" customWidth="1"/>
    <col min="101" max="101" width="63" style="1" customWidth="1"/>
    <col min="102" max="103" width="64.42578125" style="1" customWidth="1"/>
    <col min="104" max="104" width="64.85546875" style="1" customWidth="1"/>
    <col min="105" max="106" width="85.42578125" style="1" customWidth="1"/>
    <col min="107" max="107" width="85.7109375" style="1" customWidth="1"/>
    <col min="108" max="109" width="68.28515625" style="1" customWidth="1"/>
    <col min="110" max="110" width="70.7109375" style="1" customWidth="1"/>
    <col min="111" max="112" width="63.28515625" style="1" customWidth="1"/>
    <col min="113" max="113" width="65.7109375" style="1" customWidth="1"/>
    <col min="114" max="115" width="62.7109375" style="1" customWidth="1"/>
    <col min="116" max="116" width="65.140625" style="1" customWidth="1"/>
    <col min="117" max="118" width="64.42578125" style="1" customWidth="1"/>
    <col min="119" max="119" width="64.85546875" style="1" customWidth="1"/>
    <col min="120" max="121" width="86.42578125" style="1" customWidth="1"/>
    <col min="122" max="122" width="86.85546875" style="1" customWidth="1"/>
    <col min="123" max="124" width="68.28515625" style="1" customWidth="1"/>
    <col min="125" max="125" width="70.7109375" style="1" customWidth="1"/>
    <col min="126" max="127" width="74.85546875" style="1" customWidth="1"/>
    <col min="128" max="128" width="77.28515625" style="1" customWidth="1"/>
    <col min="129" max="130" width="57.28515625" style="1" customWidth="1"/>
    <col min="131" max="131" width="59.85546875" style="1" customWidth="1"/>
    <col min="132" max="132" width="79.140625" style="1" customWidth="1"/>
    <col min="133" max="133" width="80.42578125" style="1" customWidth="1"/>
    <col min="134" max="135" width="79.42578125" style="1" customWidth="1"/>
    <col min="136" max="136" width="82" style="1" customWidth="1"/>
    <col min="137" max="137" width="63" style="1" customWidth="1"/>
    <col min="138" max="138" width="64.28515625" style="1" customWidth="1"/>
    <col min="139" max="140" width="57.85546875" style="1" customWidth="1"/>
    <col min="141" max="141" width="58.28515625" style="1" customWidth="1"/>
    <col min="142" max="144" width="91.85546875" style="1" customWidth="1"/>
    <col min="145" max="146" width="61.5703125" style="1" customWidth="1"/>
    <col min="147" max="147" width="64.140625" style="1" customWidth="1"/>
    <col min="148" max="149" width="64" style="1" customWidth="1"/>
    <col min="150" max="150" width="65" style="1" customWidth="1"/>
    <col min="151" max="152" width="68.5703125" style="1" customWidth="1"/>
    <col min="153" max="153" width="71.140625" style="1" customWidth="1"/>
    <col min="154" max="155" width="56.42578125" style="1" customWidth="1"/>
    <col min="156" max="156" width="59" style="1" customWidth="1"/>
    <col min="157" max="159" width="91.85546875" style="1" customWidth="1"/>
    <col min="160" max="161" width="68" style="1" customWidth="1"/>
    <col min="162" max="162" width="70.5703125" style="1" customWidth="1"/>
    <col min="163" max="164" width="66.85546875" style="1" customWidth="1"/>
    <col min="165" max="165" width="69.28515625" style="1" customWidth="1"/>
    <col min="166" max="167" width="60.140625" style="1" customWidth="1"/>
    <col min="168" max="168" width="60.5703125" style="1" customWidth="1"/>
    <col min="169" max="170" width="87.85546875" style="1" customWidth="1"/>
    <col min="171" max="171" width="88.28515625" style="1" customWidth="1"/>
    <col min="172" max="173" width="64" style="1" customWidth="1"/>
    <col min="174" max="174" width="66.42578125" style="1" customWidth="1"/>
    <col min="175" max="176" width="41.42578125" style="1" customWidth="1"/>
    <col min="177" max="177" width="44" style="1" customWidth="1"/>
    <col min="178" max="16384" width="9.140625" style="1"/>
  </cols>
  <sheetData>
    <row r="1" spans="1:177" ht="20.25" x14ac:dyDescent="0.3">
      <c r="A1" s="4" t="s">
        <v>1985</v>
      </c>
    </row>
    <row r="2" spans="1:177" ht="15" x14ac:dyDescent="0.2">
      <c r="A2" s="2" t="s">
        <v>1986</v>
      </c>
    </row>
    <row r="3" spans="1:177" ht="15" x14ac:dyDescent="0.2">
      <c r="A3" s="2" t="s">
        <v>2375</v>
      </c>
    </row>
    <row r="4" spans="1:177" ht="15" x14ac:dyDescent="0.2">
      <c r="A4" s="2" t="s">
        <v>1994</v>
      </c>
    </row>
    <row r="5" spans="1:177" ht="24.95" customHeight="1" x14ac:dyDescent="0.25">
      <c r="F5" s="5" t="s">
        <v>1844</v>
      </c>
      <c r="G5" t="s">
        <v>215</v>
      </c>
      <c r="H5" t="s">
        <v>216</v>
      </c>
      <c r="I5" t="s">
        <v>217</v>
      </c>
      <c r="J5" t="s">
        <v>2388</v>
      </c>
      <c r="K5" t="s">
        <v>366</v>
      </c>
      <c r="L5" t="s">
        <v>367</v>
      </c>
      <c r="M5" t="s">
        <v>368</v>
      </c>
      <c r="N5" t="s">
        <v>2389</v>
      </c>
      <c r="O5" t="s">
        <v>371</v>
      </c>
      <c r="P5" t="s">
        <v>372</v>
      </c>
      <c r="Q5" t="s">
        <v>373</v>
      </c>
      <c r="R5" t="s">
        <v>2390</v>
      </c>
      <c r="S5" t="s">
        <v>2391</v>
      </c>
      <c r="T5" t="s">
        <v>2392</v>
      </c>
      <c r="U5" t="s">
        <v>2393</v>
      </c>
      <c r="V5" t="s">
        <v>2394</v>
      </c>
      <c r="W5" t="s">
        <v>2395</v>
      </c>
      <c r="X5" t="s">
        <v>2396</v>
      </c>
      <c r="Y5" t="s">
        <v>2397</v>
      </c>
      <c r="Z5" t="s">
        <v>2398</v>
      </c>
      <c r="AA5" t="s">
        <v>2399</v>
      </c>
      <c r="AB5" t="s">
        <v>2400</v>
      </c>
      <c r="AC5" t="s">
        <v>2401</v>
      </c>
      <c r="AD5" t="s">
        <v>218</v>
      </c>
      <c r="AE5" t="s">
        <v>219</v>
      </c>
      <c r="AF5" t="s">
        <v>2440</v>
      </c>
      <c r="AG5" t="s">
        <v>220</v>
      </c>
      <c r="AH5" t="s">
        <v>221</v>
      </c>
      <c r="AI5" t="s">
        <v>2441</v>
      </c>
      <c r="AJ5" t="s">
        <v>369</v>
      </c>
      <c r="AK5" t="s">
        <v>370</v>
      </c>
      <c r="AL5" t="s">
        <v>2442</v>
      </c>
      <c r="AM5" t="s">
        <v>374</v>
      </c>
      <c r="AN5" t="s">
        <v>375</v>
      </c>
      <c r="AO5" t="s">
        <v>2443</v>
      </c>
      <c r="AP5" t="s">
        <v>2444</v>
      </c>
      <c r="AQ5" t="s">
        <v>2445</v>
      </c>
      <c r="AR5" t="s">
        <v>2446</v>
      </c>
      <c r="AS5" t="s">
        <v>2447</v>
      </c>
      <c r="AT5" t="s">
        <v>2448</v>
      </c>
      <c r="AU5" t="s">
        <v>2449</v>
      </c>
      <c r="AV5" t="s">
        <v>2450</v>
      </c>
      <c r="AW5" t="s">
        <v>2451</v>
      </c>
      <c r="AX5" t="s">
        <v>2452</v>
      </c>
      <c r="AY5" t="s">
        <v>222</v>
      </c>
      <c r="AZ5" t="s">
        <v>223</v>
      </c>
      <c r="BA5" t="s">
        <v>224</v>
      </c>
      <c r="BB5" t="s">
        <v>2453</v>
      </c>
      <c r="BC5" t="s">
        <v>2454</v>
      </c>
      <c r="BD5" t="s">
        <v>2455</v>
      </c>
      <c r="BE5" t="s">
        <v>2456</v>
      </c>
      <c r="BF5" t="s">
        <v>2457</v>
      </c>
      <c r="BG5" t="s">
        <v>2458</v>
      </c>
      <c r="BH5" t="s">
        <v>225</v>
      </c>
      <c r="BI5" t="s">
        <v>226</v>
      </c>
      <c r="BJ5" t="s">
        <v>227</v>
      </c>
      <c r="BK5" t="s">
        <v>2459</v>
      </c>
      <c r="BL5" t="s">
        <v>2460</v>
      </c>
      <c r="BM5" t="s">
        <v>2461</v>
      </c>
      <c r="BN5" t="s">
        <v>2462</v>
      </c>
      <c r="BO5" t="s">
        <v>2463</v>
      </c>
      <c r="BP5" t="s">
        <v>2464</v>
      </c>
      <c r="BQ5" t="s">
        <v>228</v>
      </c>
      <c r="BR5" t="s">
        <v>229</v>
      </c>
      <c r="BS5" t="s">
        <v>2465</v>
      </c>
      <c r="BT5" t="s">
        <v>2466</v>
      </c>
      <c r="BU5" t="s">
        <v>2467</v>
      </c>
      <c r="BV5" t="s">
        <v>2468</v>
      </c>
      <c r="BW5" t="s">
        <v>230</v>
      </c>
      <c r="BX5" t="s">
        <v>231</v>
      </c>
      <c r="BY5" t="s">
        <v>232</v>
      </c>
      <c r="BZ5" t="s">
        <v>233</v>
      </c>
      <c r="CA5" t="s">
        <v>234</v>
      </c>
      <c r="CB5" t="s">
        <v>235</v>
      </c>
      <c r="CC5" t="s">
        <v>236</v>
      </c>
      <c r="CD5" t="s">
        <v>237</v>
      </c>
      <c r="CE5" t="s">
        <v>238</v>
      </c>
      <c r="CF5" t="s">
        <v>239</v>
      </c>
      <c r="CG5" t="s">
        <v>240</v>
      </c>
      <c r="CH5" t="s">
        <v>241</v>
      </c>
      <c r="CI5" t="s">
        <v>242</v>
      </c>
      <c r="CJ5" t="s">
        <v>243</v>
      </c>
      <c r="CK5" t="s">
        <v>244</v>
      </c>
      <c r="CL5" t="s">
        <v>245</v>
      </c>
      <c r="CM5" t="s">
        <v>246</v>
      </c>
      <c r="CN5" t="s">
        <v>247</v>
      </c>
      <c r="CO5" t="s">
        <v>248</v>
      </c>
      <c r="CP5" t="s">
        <v>249</v>
      </c>
      <c r="CQ5" t="s">
        <v>250</v>
      </c>
      <c r="CR5" t="s">
        <v>2469</v>
      </c>
      <c r="CS5" t="s">
        <v>2470</v>
      </c>
      <c r="CT5" t="s">
        <v>2471</v>
      </c>
      <c r="CU5" t="s">
        <v>1871</v>
      </c>
      <c r="CV5" t="s">
        <v>1872</v>
      </c>
      <c r="CW5" t="s">
        <v>1873</v>
      </c>
      <c r="CX5" t="s">
        <v>251</v>
      </c>
      <c r="CY5" t="s">
        <v>252</v>
      </c>
      <c r="CZ5" t="s">
        <v>2472</v>
      </c>
      <c r="DA5" t="s">
        <v>253</v>
      </c>
      <c r="DB5" t="s">
        <v>254</v>
      </c>
      <c r="DC5" t="s">
        <v>2473</v>
      </c>
      <c r="DD5" t="s">
        <v>255</v>
      </c>
      <c r="DE5" t="s">
        <v>256</v>
      </c>
      <c r="DF5" t="s">
        <v>257</v>
      </c>
      <c r="DG5" t="s">
        <v>258</v>
      </c>
      <c r="DH5" t="s">
        <v>259</v>
      </c>
      <c r="DI5" t="s">
        <v>260</v>
      </c>
      <c r="DJ5" t="s">
        <v>261</v>
      </c>
      <c r="DK5" t="s">
        <v>262</v>
      </c>
      <c r="DL5" t="s">
        <v>263</v>
      </c>
      <c r="DM5" t="s">
        <v>264</v>
      </c>
      <c r="DN5" t="s">
        <v>265</v>
      </c>
      <c r="DO5" t="s">
        <v>2474</v>
      </c>
      <c r="DP5" t="s">
        <v>266</v>
      </c>
      <c r="DQ5" t="s">
        <v>267</v>
      </c>
      <c r="DR5" t="s">
        <v>2475</v>
      </c>
      <c r="DS5" t="s">
        <v>268</v>
      </c>
      <c r="DT5" t="s">
        <v>269</v>
      </c>
      <c r="DU5" t="s">
        <v>270</v>
      </c>
      <c r="DV5" t="s">
        <v>294</v>
      </c>
      <c r="DW5" t="s">
        <v>295</v>
      </c>
      <c r="DX5" t="s">
        <v>296</v>
      </c>
      <c r="DY5" t="s">
        <v>1875</v>
      </c>
      <c r="DZ5" t="s">
        <v>1876</v>
      </c>
      <c r="EA5" t="s">
        <v>1874</v>
      </c>
      <c r="EB5" t="s">
        <v>2476</v>
      </c>
      <c r="EC5" t="s">
        <v>286</v>
      </c>
      <c r="ED5" t="s">
        <v>363</v>
      </c>
      <c r="EE5" t="s">
        <v>364</v>
      </c>
      <c r="EF5" t="s">
        <v>365</v>
      </c>
      <c r="EG5" t="s">
        <v>2477</v>
      </c>
      <c r="EH5" t="s">
        <v>2478</v>
      </c>
      <c r="EI5" t="s">
        <v>297</v>
      </c>
      <c r="EJ5" t="s">
        <v>298</v>
      </c>
      <c r="EK5" t="s">
        <v>2479</v>
      </c>
      <c r="EL5" t="s">
        <v>299</v>
      </c>
      <c r="EM5" t="s">
        <v>300</v>
      </c>
      <c r="EN5" t="s">
        <v>2480</v>
      </c>
      <c r="EO5" t="s">
        <v>301</v>
      </c>
      <c r="EP5" t="s">
        <v>302</v>
      </c>
      <c r="EQ5" t="s">
        <v>303</v>
      </c>
      <c r="ER5" t="s">
        <v>2481</v>
      </c>
      <c r="ES5" t="s">
        <v>2482</v>
      </c>
      <c r="ET5" t="s">
        <v>2483</v>
      </c>
      <c r="EU5" t="s">
        <v>271</v>
      </c>
      <c r="EV5" t="s">
        <v>272</v>
      </c>
      <c r="EW5" t="s">
        <v>273</v>
      </c>
      <c r="EX5" t="s">
        <v>274</v>
      </c>
      <c r="EY5" t="s">
        <v>275</v>
      </c>
      <c r="EZ5" t="s">
        <v>276</v>
      </c>
      <c r="FA5" t="s">
        <v>277</v>
      </c>
      <c r="FB5" t="s">
        <v>278</v>
      </c>
      <c r="FC5" t="s">
        <v>279</v>
      </c>
      <c r="FD5" t="s">
        <v>280</v>
      </c>
      <c r="FE5" t="s">
        <v>281</v>
      </c>
      <c r="FF5" t="s">
        <v>282</v>
      </c>
      <c r="FG5" t="s">
        <v>283</v>
      </c>
      <c r="FH5" t="s">
        <v>284</v>
      </c>
      <c r="FI5" t="s">
        <v>285</v>
      </c>
      <c r="FJ5" t="s">
        <v>287</v>
      </c>
      <c r="FK5" t="s">
        <v>288</v>
      </c>
      <c r="FL5" t="s">
        <v>2484</v>
      </c>
      <c r="FM5" t="s">
        <v>289</v>
      </c>
      <c r="FN5" t="s">
        <v>290</v>
      </c>
      <c r="FO5" t="s">
        <v>2485</v>
      </c>
      <c r="FP5" t="s">
        <v>291</v>
      </c>
      <c r="FQ5" t="s">
        <v>292</v>
      </c>
      <c r="FR5" t="s">
        <v>293</v>
      </c>
      <c r="FS5" t="s">
        <v>304</v>
      </c>
      <c r="FT5" t="s">
        <v>305</v>
      </c>
      <c r="FU5" t="s">
        <v>306</v>
      </c>
    </row>
    <row r="6" spans="1:177" s="8" customFormat="1" ht="15" x14ac:dyDescent="0.25">
      <c r="A6" s="10"/>
      <c r="B6" s="10"/>
      <c r="C6" s="10"/>
      <c r="D6" s="10"/>
      <c r="E6" s="10"/>
      <c r="F6" s="9" t="s">
        <v>1845</v>
      </c>
      <c r="G6" s="9" t="s">
        <v>4</v>
      </c>
      <c r="H6" s="9" t="s">
        <v>166</v>
      </c>
      <c r="I6" s="9" t="s">
        <v>167</v>
      </c>
      <c r="J6" s="9" t="s">
        <v>2406</v>
      </c>
      <c r="K6" s="9" t="s">
        <v>2376</v>
      </c>
      <c r="L6" s="9" t="s">
        <v>2377</v>
      </c>
      <c r="M6" s="9" t="s">
        <v>1949</v>
      </c>
      <c r="N6" s="9" t="s">
        <v>2405</v>
      </c>
      <c r="O6" s="9" t="s">
        <v>2378</v>
      </c>
      <c r="P6" s="9" t="s">
        <v>2379</v>
      </c>
      <c r="Q6" s="9" t="s">
        <v>1950</v>
      </c>
      <c r="R6" s="9" t="s">
        <v>2404</v>
      </c>
      <c r="S6" s="9" t="s">
        <v>2380</v>
      </c>
      <c r="T6" s="9" t="s">
        <v>2381</v>
      </c>
      <c r="U6" s="9" t="s">
        <v>1951</v>
      </c>
      <c r="V6" s="9" t="s">
        <v>2403</v>
      </c>
      <c r="W6" s="9" t="s">
        <v>2382</v>
      </c>
      <c r="X6" s="9" t="s">
        <v>2383</v>
      </c>
      <c r="Y6" s="9" t="s">
        <v>2384</v>
      </c>
      <c r="Z6" s="9" t="s">
        <v>2402</v>
      </c>
      <c r="AA6" s="9" t="s">
        <v>2385</v>
      </c>
      <c r="AB6" s="9" t="s">
        <v>2386</v>
      </c>
      <c r="AC6" s="9" t="s">
        <v>2387</v>
      </c>
      <c r="AD6" s="9" t="s">
        <v>5</v>
      </c>
      <c r="AE6" s="9" t="s">
        <v>307</v>
      </c>
      <c r="AF6" s="9" t="s">
        <v>308</v>
      </c>
      <c r="AG6" s="9" t="s">
        <v>6</v>
      </c>
      <c r="AH6" s="9" t="s">
        <v>168</v>
      </c>
      <c r="AI6" s="9" t="s">
        <v>309</v>
      </c>
      <c r="AJ6" s="9" t="s">
        <v>2486</v>
      </c>
      <c r="AK6" s="9" t="s">
        <v>2487</v>
      </c>
      <c r="AL6" s="9" t="s">
        <v>2488</v>
      </c>
      <c r="AM6" s="9" t="s">
        <v>2489</v>
      </c>
      <c r="AN6" s="9" t="s">
        <v>2490</v>
      </c>
      <c r="AO6" s="9" t="s">
        <v>2491</v>
      </c>
      <c r="AP6" s="9" t="s">
        <v>2492</v>
      </c>
      <c r="AQ6" s="9" t="s">
        <v>2493</v>
      </c>
      <c r="AR6" s="9" t="s">
        <v>2494</v>
      </c>
      <c r="AS6" s="9" t="s">
        <v>2495</v>
      </c>
      <c r="AT6" s="9" t="s">
        <v>2496</v>
      </c>
      <c r="AU6" s="9" t="s">
        <v>2500</v>
      </c>
      <c r="AV6" s="9" t="s">
        <v>2497</v>
      </c>
      <c r="AW6" s="9" t="s">
        <v>2498</v>
      </c>
      <c r="AX6" s="9" t="s">
        <v>2499</v>
      </c>
      <c r="AY6" s="9" t="s">
        <v>7</v>
      </c>
      <c r="AZ6" s="9" t="s">
        <v>169</v>
      </c>
      <c r="BA6" s="9" t="s">
        <v>310</v>
      </c>
      <c r="BB6" s="9" t="s">
        <v>2501</v>
      </c>
      <c r="BC6" s="9" t="s">
        <v>2502</v>
      </c>
      <c r="BD6" s="9" t="s">
        <v>2503</v>
      </c>
      <c r="BE6" s="9" t="s">
        <v>2504</v>
      </c>
      <c r="BF6" s="9" t="s">
        <v>2505</v>
      </c>
      <c r="BG6" s="9" t="s">
        <v>2506</v>
      </c>
      <c r="BH6" s="9" t="s">
        <v>8</v>
      </c>
      <c r="BI6" s="9" t="s">
        <v>170</v>
      </c>
      <c r="BJ6" s="9" t="s">
        <v>171</v>
      </c>
      <c r="BK6" s="9" t="s">
        <v>9</v>
      </c>
      <c r="BL6" s="9" t="s">
        <v>172</v>
      </c>
      <c r="BM6" s="9" t="s">
        <v>173</v>
      </c>
      <c r="BN6" s="9" t="s">
        <v>10</v>
      </c>
      <c r="BO6" s="9" t="s">
        <v>174</v>
      </c>
      <c r="BP6" s="9" t="s">
        <v>341</v>
      </c>
      <c r="BQ6" s="9" t="s">
        <v>11</v>
      </c>
      <c r="BR6" s="9" t="s">
        <v>175</v>
      </c>
      <c r="BS6" s="9" t="s">
        <v>1821</v>
      </c>
      <c r="BT6" s="9" t="s">
        <v>12</v>
      </c>
      <c r="BU6" s="9" t="s">
        <v>176</v>
      </c>
      <c r="BV6" s="9" t="s">
        <v>177</v>
      </c>
      <c r="BW6" s="9" t="s">
        <v>13</v>
      </c>
      <c r="BX6" s="9" t="s">
        <v>178</v>
      </c>
      <c r="BY6" s="9" t="s">
        <v>179</v>
      </c>
      <c r="BZ6" s="9" t="s">
        <v>14</v>
      </c>
      <c r="CA6" s="9" t="s">
        <v>180</v>
      </c>
      <c r="CB6" s="9" t="s">
        <v>181</v>
      </c>
      <c r="CC6" s="9" t="s">
        <v>2094</v>
      </c>
      <c r="CD6" s="9" t="s">
        <v>2507</v>
      </c>
      <c r="CE6" s="9" t="s">
        <v>2508</v>
      </c>
      <c r="CF6" s="9" t="s">
        <v>15</v>
      </c>
      <c r="CG6" s="9" t="s">
        <v>16</v>
      </c>
      <c r="CH6" s="9" t="s">
        <v>17</v>
      </c>
      <c r="CI6" s="9" t="s">
        <v>18</v>
      </c>
      <c r="CJ6" s="9" t="s">
        <v>19</v>
      </c>
      <c r="CK6" s="9" t="s">
        <v>20</v>
      </c>
      <c r="CL6" s="9" t="s">
        <v>23</v>
      </c>
      <c r="CM6" s="9" t="s">
        <v>182</v>
      </c>
      <c r="CN6" s="9" t="s">
        <v>183</v>
      </c>
      <c r="CO6" s="9" t="s">
        <v>25</v>
      </c>
      <c r="CP6" s="9" t="s">
        <v>26</v>
      </c>
      <c r="CQ6" s="9" t="s">
        <v>27</v>
      </c>
      <c r="CR6" s="9" t="s">
        <v>184</v>
      </c>
      <c r="CS6" s="9" t="s">
        <v>29</v>
      </c>
      <c r="CT6" s="9" t="s">
        <v>1877</v>
      </c>
      <c r="CU6" s="9" t="s">
        <v>185</v>
      </c>
      <c r="CV6" s="9" t="s">
        <v>31</v>
      </c>
      <c r="CW6" s="9" t="s">
        <v>2509</v>
      </c>
      <c r="CX6" s="9" t="s">
        <v>186</v>
      </c>
      <c r="CY6" s="9" t="s">
        <v>33</v>
      </c>
      <c r="CZ6" s="9" t="s">
        <v>34</v>
      </c>
      <c r="DA6" s="9" t="s">
        <v>187</v>
      </c>
      <c r="DB6" s="9" t="s">
        <v>36</v>
      </c>
      <c r="DC6" s="9" t="s">
        <v>37</v>
      </c>
      <c r="DD6" s="9" t="s">
        <v>188</v>
      </c>
      <c r="DE6" s="9" t="s">
        <v>39</v>
      </c>
      <c r="DF6" s="9" t="s">
        <v>40</v>
      </c>
      <c r="DG6" s="9" t="s">
        <v>189</v>
      </c>
      <c r="DH6" s="9" t="s">
        <v>42</v>
      </c>
      <c r="DI6" s="9" t="s">
        <v>190</v>
      </c>
      <c r="DJ6" s="9" t="s">
        <v>191</v>
      </c>
      <c r="DK6" s="9" t="s">
        <v>44</v>
      </c>
      <c r="DL6" s="9" t="s">
        <v>192</v>
      </c>
      <c r="DM6" s="9" t="s">
        <v>46</v>
      </c>
      <c r="DN6" s="9" t="s">
        <v>47</v>
      </c>
      <c r="DO6" s="9" t="s">
        <v>48</v>
      </c>
      <c r="DP6" s="9" t="s">
        <v>51</v>
      </c>
      <c r="DQ6" s="9" t="s">
        <v>52</v>
      </c>
      <c r="DR6" s="9" t="s">
        <v>53</v>
      </c>
      <c r="DS6" s="9" t="s">
        <v>193</v>
      </c>
      <c r="DT6" s="9" t="s">
        <v>56</v>
      </c>
      <c r="DU6" s="9" t="s">
        <v>57</v>
      </c>
      <c r="DV6" s="9" t="s">
        <v>194</v>
      </c>
      <c r="DW6" s="9" t="s">
        <v>60</v>
      </c>
      <c r="DX6" s="9" t="s">
        <v>61</v>
      </c>
      <c r="DY6" s="9" t="s">
        <v>195</v>
      </c>
      <c r="DZ6" s="9" t="s">
        <v>64</v>
      </c>
      <c r="EA6" s="9" t="s">
        <v>65</v>
      </c>
      <c r="EB6" s="9" t="s">
        <v>68</v>
      </c>
      <c r="EC6" s="9" t="s">
        <v>69</v>
      </c>
      <c r="ED6" s="9" t="s">
        <v>1878</v>
      </c>
      <c r="EE6" s="9" t="s">
        <v>72</v>
      </c>
      <c r="EF6" s="9" t="s">
        <v>73</v>
      </c>
      <c r="EG6" s="9" t="s">
        <v>76</v>
      </c>
      <c r="EH6" s="9" t="s">
        <v>77</v>
      </c>
      <c r="EI6" s="9" t="s">
        <v>1879</v>
      </c>
      <c r="EJ6" s="9" t="s">
        <v>80</v>
      </c>
      <c r="EK6" s="9" t="s">
        <v>81</v>
      </c>
      <c r="EL6" s="9" t="s">
        <v>2098</v>
      </c>
      <c r="EM6" s="9" t="s">
        <v>84</v>
      </c>
      <c r="EN6" s="9" t="s">
        <v>85</v>
      </c>
      <c r="EO6" s="9" t="s">
        <v>197</v>
      </c>
      <c r="EP6" s="9" t="s">
        <v>88</v>
      </c>
      <c r="EQ6" s="9" t="s">
        <v>89</v>
      </c>
      <c r="ER6" s="9" t="s">
        <v>1822</v>
      </c>
      <c r="ES6" s="9" t="s">
        <v>92</v>
      </c>
      <c r="ET6" s="9" t="s">
        <v>2510</v>
      </c>
      <c r="EU6" s="9" t="s">
        <v>198</v>
      </c>
      <c r="EV6" s="9" t="s">
        <v>93</v>
      </c>
      <c r="EW6" s="9" t="s">
        <v>94</v>
      </c>
      <c r="EX6" s="9" t="s">
        <v>199</v>
      </c>
      <c r="EY6" s="9" t="s">
        <v>97</v>
      </c>
      <c r="EZ6" s="9" t="s">
        <v>98</v>
      </c>
      <c r="FA6" s="9" t="s">
        <v>200</v>
      </c>
      <c r="FB6" s="9" t="s">
        <v>201</v>
      </c>
      <c r="FC6" s="9" t="s">
        <v>202</v>
      </c>
      <c r="FD6" s="9" t="s">
        <v>1823</v>
      </c>
      <c r="FE6" s="9" t="s">
        <v>203</v>
      </c>
      <c r="FF6" s="9" t="s">
        <v>204</v>
      </c>
      <c r="FG6" s="9" t="s">
        <v>205</v>
      </c>
      <c r="FH6" s="9" t="s">
        <v>206</v>
      </c>
      <c r="FI6" s="9" t="s">
        <v>207</v>
      </c>
      <c r="FJ6" s="9" t="s">
        <v>208</v>
      </c>
      <c r="FK6" s="9" t="s">
        <v>209</v>
      </c>
      <c r="FL6" s="9" t="s">
        <v>2511</v>
      </c>
      <c r="FM6" s="9" t="s">
        <v>210</v>
      </c>
      <c r="FN6" s="9" t="s">
        <v>211</v>
      </c>
      <c r="FO6" s="9" t="s">
        <v>2512</v>
      </c>
      <c r="FP6" s="9" t="s">
        <v>212</v>
      </c>
      <c r="FQ6" s="9" t="s">
        <v>213</v>
      </c>
      <c r="FR6" s="9" t="s">
        <v>214</v>
      </c>
      <c r="FS6" s="9" t="s">
        <v>1880</v>
      </c>
      <c r="FT6" s="9" t="s">
        <v>1881</v>
      </c>
      <c r="FU6" s="9" t="s">
        <v>1882</v>
      </c>
    </row>
    <row r="7" spans="1:177" s="32" customFormat="1" ht="31.5" x14ac:dyDescent="0.25">
      <c r="A7" s="32" t="s">
        <v>0</v>
      </c>
      <c r="B7" s="32" t="s">
        <v>332</v>
      </c>
      <c r="C7" s="32" t="s">
        <v>1</v>
      </c>
      <c r="D7" s="32" t="s">
        <v>2</v>
      </c>
      <c r="E7" s="32" t="s">
        <v>3</v>
      </c>
      <c r="F7" s="32" t="s">
        <v>1846</v>
      </c>
      <c r="G7" s="31" t="s">
        <v>2557</v>
      </c>
      <c r="H7" s="31" t="s">
        <v>2558</v>
      </c>
      <c r="I7" s="31" t="s">
        <v>2559</v>
      </c>
      <c r="J7" s="31" t="s">
        <v>2560</v>
      </c>
      <c r="K7" s="31" t="s">
        <v>2561</v>
      </c>
      <c r="L7" s="31" t="s">
        <v>2562</v>
      </c>
      <c r="M7" s="31" t="s">
        <v>2563</v>
      </c>
      <c r="N7" s="31" t="s">
        <v>2564</v>
      </c>
      <c r="O7" s="31" t="s">
        <v>2565</v>
      </c>
      <c r="P7" s="31" t="s">
        <v>2566</v>
      </c>
      <c r="Q7" s="31" t="s">
        <v>2567</v>
      </c>
      <c r="R7" s="31" t="s">
        <v>2568</v>
      </c>
      <c r="S7" s="31" t="s">
        <v>2569</v>
      </c>
      <c r="T7" s="31" t="s">
        <v>2570</v>
      </c>
      <c r="U7" s="31" t="s">
        <v>2571</v>
      </c>
      <c r="V7" s="31" t="s">
        <v>2917</v>
      </c>
      <c r="W7" s="31" t="s">
        <v>2572</v>
      </c>
      <c r="X7" s="31" t="s">
        <v>2573</v>
      </c>
      <c r="Y7" s="31" t="s">
        <v>2574</v>
      </c>
      <c r="Z7" s="31" t="s">
        <v>2575</v>
      </c>
      <c r="AA7" s="31" t="s">
        <v>2576</v>
      </c>
      <c r="AB7" s="31" t="s">
        <v>2577</v>
      </c>
      <c r="AC7" s="31" t="s">
        <v>2578</v>
      </c>
      <c r="AD7" s="32" t="s">
        <v>2579</v>
      </c>
      <c r="AE7" s="32" t="s">
        <v>2580</v>
      </c>
      <c r="AF7" s="32" t="s">
        <v>2581</v>
      </c>
      <c r="AG7" s="32" t="s">
        <v>2582</v>
      </c>
      <c r="AH7" s="32" t="s">
        <v>1855</v>
      </c>
      <c r="AI7" s="32" t="s">
        <v>2583</v>
      </c>
      <c r="AJ7" s="32" t="s">
        <v>2584</v>
      </c>
      <c r="AK7" s="32" t="s">
        <v>2585</v>
      </c>
      <c r="AL7" s="32" t="s">
        <v>2586</v>
      </c>
      <c r="AM7" s="32" t="s">
        <v>2587</v>
      </c>
      <c r="AN7" s="32" t="s">
        <v>2588</v>
      </c>
      <c r="AO7" s="32" t="s">
        <v>2589</v>
      </c>
      <c r="AP7" s="32" t="s">
        <v>2590</v>
      </c>
      <c r="AQ7" s="32" t="s">
        <v>2591</v>
      </c>
      <c r="AR7" s="32" t="s">
        <v>2592</v>
      </c>
      <c r="AS7" s="32" t="s">
        <v>2593</v>
      </c>
      <c r="AT7" s="32" t="s">
        <v>2594</v>
      </c>
      <c r="AU7" s="32" t="s">
        <v>2595</v>
      </c>
      <c r="AV7" s="32" t="s">
        <v>2596</v>
      </c>
      <c r="AW7" s="32" t="s">
        <v>2597</v>
      </c>
      <c r="AX7" s="32" t="s">
        <v>2598</v>
      </c>
      <c r="AY7" s="32" t="s">
        <v>2599</v>
      </c>
      <c r="AZ7" s="32" t="s">
        <v>2600</v>
      </c>
      <c r="BA7" s="32" t="s">
        <v>2601</v>
      </c>
      <c r="BB7" s="32" t="s">
        <v>2602</v>
      </c>
      <c r="BC7" s="32" t="s">
        <v>2603</v>
      </c>
      <c r="BD7" s="32" t="s">
        <v>2604</v>
      </c>
      <c r="BE7" s="32" t="s">
        <v>2605</v>
      </c>
      <c r="BF7" s="32" t="s">
        <v>2606</v>
      </c>
      <c r="BG7" s="32" t="s">
        <v>2607</v>
      </c>
      <c r="BH7" s="32" t="s">
        <v>2608</v>
      </c>
      <c r="BI7" s="32" t="s">
        <v>1856</v>
      </c>
      <c r="BJ7" s="32" t="s">
        <v>2609</v>
      </c>
      <c r="BK7" s="32" t="s">
        <v>2610</v>
      </c>
      <c r="BL7" s="32" t="s">
        <v>2611</v>
      </c>
      <c r="BM7" s="32" t="s">
        <v>2612</v>
      </c>
      <c r="BN7" s="32" t="s">
        <v>2613</v>
      </c>
      <c r="BO7" s="32" t="s">
        <v>2614</v>
      </c>
      <c r="BP7" s="32" t="s">
        <v>2615</v>
      </c>
      <c r="BQ7" s="32" t="s">
        <v>2616</v>
      </c>
      <c r="BR7" s="32" t="s">
        <v>2617</v>
      </c>
      <c r="BS7" s="32" t="s">
        <v>2618</v>
      </c>
      <c r="BT7" s="32" t="s">
        <v>2619</v>
      </c>
      <c r="BU7" s="32" t="s">
        <v>2620</v>
      </c>
      <c r="BV7" s="32" t="s">
        <v>2621</v>
      </c>
      <c r="BW7" s="32" t="s">
        <v>2622</v>
      </c>
      <c r="BX7" s="32" t="s">
        <v>2623</v>
      </c>
      <c r="BY7" s="32" t="s">
        <v>2624</v>
      </c>
      <c r="BZ7" s="32" t="s">
        <v>2625</v>
      </c>
      <c r="CA7" s="32" t="s">
        <v>2626</v>
      </c>
      <c r="CB7" s="32" t="s">
        <v>2627</v>
      </c>
      <c r="CC7" s="32" t="s">
        <v>2628</v>
      </c>
      <c r="CD7" s="32" t="s">
        <v>2629</v>
      </c>
      <c r="CE7" s="32" t="s">
        <v>2630</v>
      </c>
      <c r="CF7" s="32" t="s">
        <v>2631</v>
      </c>
      <c r="CG7" s="32" t="s">
        <v>2632</v>
      </c>
      <c r="CH7" s="32" t="s">
        <v>2633</v>
      </c>
      <c r="CI7" s="32" t="s">
        <v>2634</v>
      </c>
      <c r="CJ7" s="32" t="s">
        <v>2635</v>
      </c>
      <c r="CK7" s="32" t="s">
        <v>2636</v>
      </c>
      <c r="CL7" s="32" t="s">
        <v>2637</v>
      </c>
      <c r="CM7" s="32" t="s">
        <v>2638</v>
      </c>
      <c r="CN7" s="32" t="s">
        <v>2639</v>
      </c>
      <c r="CO7" s="32" t="s">
        <v>2640</v>
      </c>
      <c r="CP7" s="32" t="s">
        <v>2641</v>
      </c>
      <c r="CQ7" s="32" t="s">
        <v>2642</v>
      </c>
      <c r="CR7" s="32" t="s">
        <v>2643</v>
      </c>
      <c r="CS7" s="32" t="s">
        <v>2644</v>
      </c>
      <c r="CT7" s="32" t="s">
        <v>2645</v>
      </c>
      <c r="CU7" s="32" t="s">
        <v>2646</v>
      </c>
      <c r="CV7" s="32" t="s">
        <v>2647</v>
      </c>
      <c r="CW7" s="32" t="s">
        <v>2648</v>
      </c>
      <c r="CX7" s="32" t="s">
        <v>2649</v>
      </c>
      <c r="CY7" s="32" t="s">
        <v>2650</v>
      </c>
      <c r="CZ7" s="32" t="s">
        <v>2651</v>
      </c>
      <c r="DA7" s="32" t="s">
        <v>2652</v>
      </c>
      <c r="DB7" s="32" t="s">
        <v>2653</v>
      </c>
      <c r="DC7" s="32" t="s">
        <v>2654</v>
      </c>
      <c r="DD7" s="32" t="s">
        <v>2655</v>
      </c>
      <c r="DE7" s="32" t="s">
        <v>2656</v>
      </c>
      <c r="DF7" s="32" t="s">
        <v>2657</v>
      </c>
      <c r="DG7" s="32" t="s">
        <v>2658</v>
      </c>
      <c r="DH7" s="32" t="s">
        <v>2659</v>
      </c>
      <c r="DI7" s="32" t="s">
        <v>2660</v>
      </c>
      <c r="DJ7" s="32" t="s">
        <v>2661</v>
      </c>
      <c r="DK7" s="32" t="s">
        <v>2662</v>
      </c>
      <c r="DL7" s="32" t="s">
        <v>2663</v>
      </c>
      <c r="DM7" s="32" t="s">
        <v>2664</v>
      </c>
      <c r="DN7" s="32" t="s">
        <v>2665</v>
      </c>
      <c r="DO7" s="32" t="s">
        <v>2666</v>
      </c>
      <c r="DP7" s="32" t="s">
        <v>2667</v>
      </c>
      <c r="DQ7" s="32" t="s">
        <v>2668</v>
      </c>
      <c r="DR7" s="32" t="s">
        <v>2669</v>
      </c>
      <c r="DS7" s="32" t="s">
        <v>2670</v>
      </c>
      <c r="DT7" s="32" t="s">
        <v>2671</v>
      </c>
      <c r="DU7" s="32" t="s">
        <v>2672</v>
      </c>
      <c r="DV7" s="32" t="s">
        <v>2673</v>
      </c>
      <c r="DW7" s="32" t="s">
        <v>2674</v>
      </c>
      <c r="DX7" s="32" t="s">
        <v>2675</v>
      </c>
      <c r="DY7" s="32" t="s">
        <v>2676</v>
      </c>
      <c r="DZ7" s="32" t="s">
        <v>2677</v>
      </c>
      <c r="EA7" s="32" t="s">
        <v>2678</v>
      </c>
      <c r="EB7" s="32" t="s">
        <v>2679</v>
      </c>
      <c r="EC7" s="32" t="s">
        <v>2918</v>
      </c>
      <c r="ED7" s="32" t="s">
        <v>2680</v>
      </c>
      <c r="EE7" s="32" t="s">
        <v>2681</v>
      </c>
      <c r="EF7" s="32" t="s">
        <v>2682</v>
      </c>
      <c r="EG7" s="32" t="s">
        <v>2683</v>
      </c>
      <c r="EH7" s="32" t="s">
        <v>2919</v>
      </c>
      <c r="EI7" s="32" t="s">
        <v>2684</v>
      </c>
      <c r="EJ7" s="32" t="s">
        <v>2685</v>
      </c>
      <c r="EK7" s="32" t="s">
        <v>2686</v>
      </c>
      <c r="EL7" s="32" t="s">
        <v>2687</v>
      </c>
      <c r="EM7" s="32" t="s">
        <v>2688</v>
      </c>
      <c r="EN7" s="32" t="s">
        <v>2689</v>
      </c>
      <c r="EO7" s="32" t="s">
        <v>2690</v>
      </c>
      <c r="EP7" s="32" t="s">
        <v>2691</v>
      </c>
      <c r="EQ7" s="32" t="s">
        <v>2692</v>
      </c>
      <c r="ER7" s="32" t="s">
        <v>2693</v>
      </c>
      <c r="ES7" s="32" t="s">
        <v>2694</v>
      </c>
      <c r="ET7" s="32" t="s">
        <v>2695</v>
      </c>
      <c r="EU7" s="32" t="s">
        <v>2696</v>
      </c>
      <c r="EV7" s="32" t="s">
        <v>2697</v>
      </c>
      <c r="EW7" s="32" t="s">
        <v>2698</v>
      </c>
      <c r="EX7" s="32" t="s">
        <v>2699</v>
      </c>
      <c r="EY7" s="32" t="s">
        <v>2700</v>
      </c>
      <c r="EZ7" s="32" t="s">
        <v>2701</v>
      </c>
      <c r="FA7" s="32" t="s">
        <v>2702</v>
      </c>
      <c r="FB7" s="32" t="s">
        <v>2703</v>
      </c>
      <c r="FC7" s="32" t="s">
        <v>2704</v>
      </c>
      <c r="FD7" s="32" t="s">
        <v>2705</v>
      </c>
      <c r="FE7" s="32" t="s">
        <v>2706</v>
      </c>
      <c r="FF7" s="32" t="s">
        <v>2707</v>
      </c>
      <c r="FG7" s="32" t="s">
        <v>2708</v>
      </c>
      <c r="FH7" s="32" t="s">
        <v>2709</v>
      </c>
      <c r="FI7" s="32" t="s">
        <v>2710</v>
      </c>
      <c r="FJ7" s="32" t="s">
        <v>2711</v>
      </c>
      <c r="FK7" s="32" t="s">
        <v>2712</v>
      </c>
      <c r="FL7" s="32" t="s">
        <v>2713</v>
      </c>
      <c r="FM7" s="32" t="s">
        <v>2714</v>
      </c>
      <c r="FN7" s="32" t="s">
        <v>2715</v>
      </c>
      <c r="FO7" s="32" t="s">
        <v>2716</v>
      </c>
      <c r="FP7" s="32" t="s">
        <v>2717</v>
      </c>
      <c r="FQ7" s="32" t="s">
        <v>2718</v>
      </c>
      <c r="FR7" s="32" t="s">
        <v>2719</v>
      </c>
      <c r="FS7" s="32" t="s">
        <v>2720</v>
      </c>
      <c r="FT7" s="32" t="s">
        <v>2721</v>
      </c>
      <c r="FU7" s="32" t="s">
        <v>2722</v>
      </c>
    </row>
    <row r="8" spans="1:177" s="3" customFormat="1" ht="15.75" x14ac:dyDescent="0.25">
      <c r="A8" s="3" t="s">
        <v>1981</v>
      </c>
      <c r="B8" s="3" t="s">
        <v>1820</v>
      </c>
      <c r="C8" s="3" t="s">
        <v>1984</v>
      </c>
      <c r="D8" s="3" t="s">
        <v>1982</v>
      </c>
      <c r="E8" s="3" t="s">
        <v>1987</v>
      </c>
      <c r="F8" s="42" t="s">
        <v>2961</v>
      </c>
      <c r="G8" s="25">
        <v>79924578759</v>
      </c>
      <c r="H8" s="25">
        <v>1688623895</v>
      </c>
      <c r="I8" s="25">
        <v>81613202654</v>
      </c>
      <c r="J8" s="25" t="s">
        <v>1983</v>
      </c>
      <c r="K8" s="25">
        <v>13082896278</v>
      </c>
      <c r="L8" s="25">
        <v>175628651</v>
      </c>
      <c r="M8" s="25">
        <v>13258524929</v>
      </c>
      <c r="N8" s="25" t="s">
        <v>1983</v>
      </c>
      <c r="O8" s="25">
        <v>21165725112</v>
      </c>
      <c r="P8" s="25">
        <v>487598952</v>
      </c>
      <c r="Q8" s="25">
        <v>21653324064</v>
      </c>
      <c r="R8" s="25" t="s">
        <v>1983</v>
      </c>
      <c r="S8" s="25">
        <v>7013202975</v>
      </c>
      <c r="T8" s="25">
        <v>37410066</v>
      </c>
      <c r="U8" s="25">
        <v>7050613041</v>
      </c>
      <c r="V8" s="25" t="s">
        <v>1983</v>
      </c>
      <c r="W8" s="25">
        <v>9322829586</v>
      </c>
      <c r="X8" s="25">
        <v>115920250</v>
      </c>
      <c r="Y8" s="25">
        <v>9438749836</v>
      </c>
      <c r="Z8" s="25" t="s">
        <v>1983</v>
      </c>
      <c r="AA8" s="25">
        <v>29339924808</v>
      </c>
      <c r="AB8" s="25">
        <v>872065976</v>
      </c>
      <c r="AC8" s="25">
        <v>30211990784</v>
      </c>
      <c r="AD8" s="25">
        <v>37403901308</v>
      </c>
      <c r="AE8" s="25">
        <v>817064946</v>
      </c>
      <c r="AF8" s="25">
        <v>38220966254</v>
      </c>
      <c r="AG8" s="25">
        <v>43830377</v>
      </c>
      <c r="AH8" s="25">
        <v>39404952</v>
      </c>
      <c r="AI8" s="25">
        <v>83235329</v>
      </c>
      <c r="AJ8" s="25">
        <v>-15202479</v>
      </c>
      <c r="AK8" s="25">
        <v>212500</v>
      </c>
      <c r="AL8" s="25">
        <v>-14989979</v>
      </c>
      <c r="AM8" s="25">
        <v>41897724</v>
      </c>
      <c r="AN8" s="25">
        <v>8677557</v>
      </c>
      <c r="AO8" s="25">
        <v>50575281</v>
      </c>
      <c r="AP8" s="25">
        <v>15278158</v>
      </c>
      <c r="AQ8" s="25">
        <v>179800</v>
      </c>
      <c r="AR8" s="25">
        <v>15457958</v>
      </c>
      <c r="AS8" s="25">
        <v>15418005</v>
      </c>
      <c r="AT8" s="25">
        <v>852185</v>
      </c>
      <c r="AU8" s="25">
        <v>16270190</v>
      </c>
      <c r="AV8" s="25">
        <v>35080586</v>
      </c>
      <c r="AW8" s="25">
        <v>68332286</v>
      </c>
      <c r="AX8" s="25">
        <v>103412872</v>
      </c>
      <c r="AY8" s="25">
        <v>37447731685</v>
      </c>
      <c r="AZ8" s="25">
        <v>856469898</v>
      </c>
      <c r="BA8" s="25">
        <v>38304201583</v>
      </c>
      <c r="BB8" s="25">
        <v>-818336460</v>
      </c>
      <c r="BC8" s="25">
        <v>-7718126</v>
      </c>
      <c r="BD8" s="25">
        <v>-826054586</v>
      </c>
      <c r="BE8" s="25">
        <v>822500150</v>
      </c>
      <c r="BF8" s="25">
        <v>26331151</v>
      </c>
      <c r="BG8" s="25">
        <v>848831301</v>
      </c>
      <c r="BH8" s="25">
        <v>-1698324931</v>
      </c>
      <c r="BI8" s="25">
        <v>-39921164</v>
      </c>
      <c r="BJ8" s="25">
        <v>-1738246095</v>
      </c>
      <c r="BK8" s="25">
        <v>726960011</v>
      </c>
      <c r="BL8" s="25">
        <v>13836903</v>
      </c>
      <c r="BM8" s="25">
        <v>740796915</v>
      </c>
      <c r="BN8" s="25">
        <v>-971364919</v>
      </c>
      <c r="BO8" s="25">
        <v>-26084260</v>
      </c>
      <c r="BP8" s="25">
        <v>-997449179</v>
      </c>
      <c r="BQ8" s="25">
        <v>7209565</v>
      </c>
      <c r="BR8" s="25">
        <v>172683</v>
      </c>
      <c r="BS8" s="25">
        <v>7382248</v>
      </c>
      <c r="BT8" s="25">
        <v>-964155353</v>
      </c>
      <c r="BU8" s="25">
        <v>-25911577</v>
      </c>
      <c r="BV8" s="25">
        <v>-990066930</v>
      </c>
      <c r="BW8" s="25">
        <v>964155353</v>
      </c>
      <c r="BX8" s="25">
        <v>25911577</v>
      </c>
      <c r="BY8" s="25">
        <v>990066930</v>
      </c>
      <c r="BZ8" s="25">
        <v>-1806890187</v>
      </c>
      <c r="CA8" s="25">
        <v>-10606595</v>
      </c>
      <c r="CB8" s="25">
        <v>-1817496783</v>
      </c>
      <c r="CC8" s="25">
        <v>-3076396</v>
      </c>
      <c r="CD8" s="25">
        <v>-13040</v>
      </c>
      <c r="CE8" s="25">
        <v>-3089436</v>
      </c>
      <c r="CF8" s="25">
        <v>-2305899618</v>
      </c>
      <c r="CG8" s="25">
        <v>-32284186</v>
      </c>
      <c r="CH8" s="25">
        <v>-2338183804</v>
      </c>
      <c r="CI8" s="25">
        <v>-20515239</v>
      </c>
      <c r="CJ8" s="25">
        <v>-46403</v>
      </c>
      <c r="CK8" s="25">
        <v>-20561642</v>
      </c>
      <c r="CL8" s="25">
        <v>-5006016</v>
      </c>
      <c r="CM8" s="25">
        <v>0</v>
      </c>
      <c r="CN8" s="25">
        <v>-5006016</v>
      </c>
      <c r="CO8" s="25">
        <v>-4464282</v>
      </c>
      <c r="CP8" s="25">
        <v>-19697</v>
      </c>
      <c r="CQ8" s="25">
        <v>-4483979</v>
      </c>
      <c r="CR8" s="25">
        <v>-2838800</v>
      </c>
      <c r="CS8" s="25">
        <v>-931730</v>
      </c>
      <c r="CT8" s="25">
        <v>-3770530</v>
      </c>
      <c r="CU8" s="25">
        <v>-14804956</v>
      </c>
      <c r="CV8" s="25">
        <v>-71214</v>
      </c>
      <c r="CW8" s="25">
        <v>-14876170</v>
      </c>
      <c r="CX8" s="25">
        <v>-4160419099</v>
      </c>
      <c r="CY8" s="25">
        <v>-43959825</v>
      </c>
      <c r="CZ8" s="25">
        <v>-4204378923</v>
      </c>
      <c r="DA8" s="25">
        <v>-6956302</v>
      </c>
      <c r="DB8" s="25">
        <v>-99537</v>
      </c>
      <c r="DC8" s="25">
        <v>-7055839</v>
      </c>
      <c r="DD8" s="25">
        <v>-4167375401</v>
      </c>
      <c r="DE8" s="25">
        <v>-44059362</v>
      </c>
      <c r="DF8" s="25">
        <v>-4211434762</v>
      </c>
      <c r="DG8" s="25">
        <v>-14319330</v>
      </c>
      <c r="DH8" s="25">
        <v>-177781</v>
      </c>
      <c r="DI8" s="25">
        <v>-14497111</v>
      </c>
      <c r="DJ8" s="25">
        <v>-1197415467</v>
      </c>
      <c r="DK8" s="25">
        <v>-31277145</v>
      </c>
      <c r="DL8" s="25">
        <v>-1228692612</v>
      </c>
      <c r="DM8" s="25">
        <v>-1211734797</v>
      </c>
      <c r="DN8" s="25">
        <v>-31454926</v>
      </c>
      <c r="DO8" s="25">
        <v>-1243189723</v>
      </c>
      <c r="DP8" s="25">
        <v>-36909870</v>
      </c>
      <c r="DQ8" s="25">
        <v>-1089834</v>
      </c>
      <c r="DR8" s="25">
        <v>-37999704</v>
      </c>
      <c r="DS8" s="25">
        <v>-1248644667</v>
      </c>
      <c r="DT8" s="25">
        <v>-32544760</v>
      </c>
      <c r="DU8" s="25">
        <v>-1281189427</v>
      </c>
      <c r="DV8" s="25">
        <v>-1098039176</v>
      </c>
      <c r="DW8" s="25">
        <v>-10095736</v>
      </c>
      <c r="DX8" s="25">
        <v>-1108134912</v>
      </c>
      <c r="DY8" s="25">
        <v>-20622654</v>
      </c>
      <c r="DZ8" s="25">
        <v>-710696</v>
      </c>
      <c r="EA8" s="25">
        <v>-21333350</v>
      </c>
      <c r="EB8" s="25">
        <v>-37976002</v>
      </c>
      <c r="EC8" s="25">
        <v>-37976002</v>
      </c>
      <c r="ED8" s="25">
        <v>-175200</v>
      </c>
      <c r="EE8" s="25">
        <v>-884250</v>
      </c>
      <c r="EF8" s="25">
        <v>-1059450</v>
      </c>
      <c r="EG8" s="25">
        <v>-1997019</v>
      </c>
      <c r="EH8" s="25">
        <v>-1997019</v>
      </c>
      <c r="EI8" s="25">
        <v>-1118837030</v>
      </c>
      <c r="EJ8" s="25">
        <v>-51663703</v>
      </c>
      <c r="EK8" s="25">
        <v>-1170500733</v>
      </c>
      <c r="EL8" s="25">
        <v>-231929</v>
      </c>
      <c r="EM8" s="25">
        <v>-490196</v>
      </c>
      <c r="EN8" s="25">
        <v>-722125</v>
      </c>
      <c r="EO8" s="25">
        <v>-1119068959</v>
      </c>
      <c r="EP8" s="25">
        <v>-52153899</v>
      </c>
      <c r="EQ8" s="25">
        <v>-1171222858</v>
      </c>
      <c r="ER8" s="25">
        <v>-6535089028</v>
      </c>
      <c r="ES8" s="25">
        <v>-128758021</v>
      </c>
      <c r="ET8" s="25">
        <v>-6663847049</v>
      </c>
      <c r="EU8" s="25">
        <v>-46197053</v>
      </c>
      <c r="EV8" s="25">
        <v>-401389</v>
      </c>
      <c r="EW8" s="25">
        <v>-46598442</v>
      </c>
      <c r="EX8" s="25">
        <v>-39150381</v>
      </c>
      <c r="EY8" s="25">
        <v>-930271</v>
      </c>
      <c r="EZ8" s="25">
        <v>-40080652</v>
      </c>
      <c r="FA8" s="25">
        <v>-1474538</v>
      </c>
      <c r="FB8" s="25">
        <v>0</v>
      </c>
      <c r="FC8" s="25">
        <v>-1474538</v>
      </c>
      <c r="FD8" s="25">
        <v>-474824</v>
      </c>
      <c r="FE8" s="25">
        <v>0</v>
      </c>
      <c r="FF8" s="25">
        <v>-474824</v>
      </c>
      <c r="FG8" s="25">
        <v>-7861046</v>
      </c>
      <c r="FH8" s="25">
        <v>-252139</v>
      </c>
      <c r="FI8" s="25">
        <v>-8113185</v>
      </c>
      <c r="FJ8" s="25">
        <v>-95157843</v>
      </c>
      <c r="FK8" s="25">
        <v>-1583798</v>
      </c>
      <c r="FL8" s="25">
        <v>-96741641</v>
      </c>
      <c r="FM8" s="25">
        <v>-1020178</v>
      </c>
      <c r="FN8" s="25">
        <v>-7000</v>
      </c>
      <c r="FO8" s="25">
        <v>-1027178</v>
      </c>
      <c r="FP8" s="25">
        <v>-96178021</v>
      </c>
      <c r="FQ8" s="25">
        <v>-1590798</v>
      </c>
      <c r="FR8" s="25">
        <v>-97768819</v>
      </c>
      <c r="FS8" s="25">
        <v>29852309281</v>
      </c>
      <c r="FT8" s="25">
        <v>700209502</v>
      </c>
      <c r="FU8" s="25">
        <v>30552518783</v>
      </c>
    </row>
    <row r="9" spans="1:177" s="2" customFormat="1" ht="15" x14ac:dyDescent="0.2">
      <c r="A9" s="2" t="s">
        <v>975</v>
      </c>
      <c r="B9" s="2" t="s">
        <v>376</v>
      </c>
      <c r="C9" s="2" t="s">
        <v>968</v>
      </c>
      <c r="D9" s="2" t="s">
        <v>969</v>
      </c>
      <c r="E9" s="2" t="s">
        <v>377</v>
      </c>
      <c r="F9" s="2" t="s">
        <v>2961</v>
      </c>
      <c r="G9" s="26">
        <v>62564531</v>
      </c>
      <c r="H9" s="26">
        <v>0</v>
      </c>
      <c r="I9" s="26">
        <v>62564531</v>
      </c>
      <c r="J9" s="26">
        <v>43.2</v>
      </c>
      <c r="K9" s="26">
        <v>11448854</v>
      </c>
      <c r="L9" s="26">
        <v>0</v>
      </c>
      <c r="M9" s="26">
        <v>11448854</v>
      </c>
      <c r="N9" s="26">
        <v>48</v>
      </c>
      <c r="O9" s="26">
        <v>16904000</v>
      </c>
      <c r="P9" s="26">
        <v>0</v>
      </c>
      <c r="Q9" s="26">
        <v>16904000</v>
      </c>
      <c r="R9" s="26">
        <v>38.200000000000003</v>
      </c>
      <c r="S9" s="26">
        <v>8550677</v>
      </c>
      <c r="T9" s="26">
        <v>0</v>
      </c>
      <c r="U9" s="26">
        <v>8550677</v>
      </c>
      <c r="V9" s="26">
        <v>43</v>
      </c>
      <c r="W9" s="26">
        <v>7171000</v>
      </c>
      <c r="X9" s="26">
        <v>0</v>
      </c>
      <c r="Y9" s="26">
        <v>7171000</v>
      </c>
      <c r="Z9" s="26">
        <v>50.8</v>
      </c>
      <c r="AA9" s="26">
        <v>18490000</v>
      </c>
      <c r="AB9" s="26">
        <v>0</v>
      </c>
      <c r="AC9" s="26">
        <v>18490000</v>
      </c>
      <c r="AD9" s="26">
        <v>28802634</v>
      </c>
      <c r="AE9" s="26">
        <v>0</v>
      </c>
      <c r="AF9" s="26">
        <v>28802634</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28802634</v>
      </c>
      <c r="AZ9" s="26">
        <v>0</v>
      </c>
      <c r="BA9" s="26">
        <v>28802634</v>
      </c>
      <c r="BB9" s="26">
        <v>-786084</v>
      </c>
      <c r="BC9" s="26">
        <v>0</v>
      </c>
      <c r="BD9" s="26">
        <v>-786084</v>
      </c>
      <c r="BE9" s="26">
        <v>517720</v>
      </c>
      <c r="BF9" s="26">
        <v>0</v>
      </c>
      <c r="BG9" s="26">
        <v>517720</v>
      </c>
      <c r="BH9" s="26">
        <v>-885361</v>
      </c>
      <c r="BI9" s="26">
        <v>0</v>
      </c>
      <c r="BJ9" s="26">
        <v>-885361</v>
      </c>
      <c r="BK9" s="26">
        <v>625645</v>
      </c>
      <c r="BL9" s="26">
        <v>0</v>
      </c>
      <c r="BM9" s="26">
        <v>625645</v>
      </c>
      <c r="BN9" s="26">
        <v>-259716</v>
      </c>
      <c r="BO9" s="26">
        <v>0</v>
      </c>
      <c r="BP9" s="26">
        <v>-259716</v>
      </c>
      <c r="BQ9" s="26">
        <v>0</v>
      </c>
      <c r="BR9" s="26">
        <v>0</v>
      </c>
      <c r="BS9" s="26">
        <v>0</v>
      </c>
      <c r="BT9" s="26">
        <v>-259716</v>
      </c>
      <c r="BU9" s="26">
        <v>0</v>
      </c>
      <c r="BV9" s="26">
        <v>-259716</v>
      </c>
      <c r="BW9" s="26">
        <v>259716</v>
      </c>
      <c r="BX9" s="26">
        <v>0</v>
      </c>
      <c r="BY9" s="26">
        <v>259716</v>
      </c>
      <c r="BZ9" s="26">
        <v>-1986778</v>
      </c>
      <c r="CA9" s="26">
        <v>0</v>
      </c>
      <c r="CB9" s="26">
        <v>-1986778</v>
      </c>
      <c r="CC9" s="26">
        <v>0</v>
      </c>
      <c r="CD9" s="26">
        <v>0</v>
      </c>
      <c r="CE9" s="26">
        <v>0</v>
      </c>
      <c r="CF9" s="26">
        <v>-1898890</v>
      </c>
      <c r="CG9" s="26">
        <v>0</v>
      </c>
      <c r="CH9" s="26">
        <v>-1898890</v>
      </c>
      <c r="CI9" s="26">
        <v>-25580</v>
      </c>
      <c r="CJ9" s="26">
        <v>0</v>
      </c>
      <c r="CK9" s="26">
        <v>-25580</v>
      </c>
      <c r="CL9" s="26">
        <v>0</v>
      </c>
      <c r="CM9" s="26">
        <v>0</v>
      </c>
      <c r="CN9" s="26">
        <v>0</v>
      </c>
      <c r="CO9" s="26">
        <v>-11770</v>
      </c>
      <c r="CP9" s="26">
        <v>0</v>
      </c>
      <c r="CQ9" s="26">
        <v>-11770</v>
      </c>
      <c r="CR9" s="26">
        <v>0</v>
      </c>
      <c r="CS9" s="26">
        <v>0</v>
      </c>
      <c r="CT9" s="26">
        <v>0</v>
      </c>
      <c r="CU9" s="26">
        <v>0</v>
      </c>
      <c r="CV9" s="26">
        <v>0</v>
      </c>
      <c r="CW9" s="26">
        <v>0</v>
      </c>
      <c r="CX9" s="26">
        <v>-3923018</v>
      </c>
      <c r="CY9" s="26">
        <v>0</v>
      </c>
      <c r="CZ9" s="26">
        <v>-3923018</v>
      </c>
      <c r="DA9" s="26">
        <v>0</v>
      </c>
      <c r="DB9" s="26">
        <v>0</v>
      </c>
      <c r="DC9" s="26">
        <v>0</v>
      </c>
      <c r="DD9" s="26">
        <v>-3923018</v>
      </c>
      <c r="DE9" s="26">
        <v>0</v>
      </c>
      <c r="DF9" s="26">
        <v>-3923018</v>
      </c>
      <c r="DG9" s="26">
        <v>0</v>
      </c>
      <c r="DH9" s="26">
        <v>0</v>
      </c>
      <c r="DI9" s="26">
        <v>0</v>
      </c>
      <c r="DJ9" s="26">
        <v>-388923</v>
      </c>
      <c r="DK9" s="26">
        <v>0</v>
      </c>
      <c r="DL9" s="26">
        <v>-388923</v>
      </c>
      <c r="DM9" s="26">
        <v>-388923</v>
      </c>
      <c r="DN9" s="26">
        <v>0</v>
      </c>
      <c r="DO9" s="26">
        <v>-388923</v>
      </c>
      <c r="DP9" s="26">
        <v>0</v>
      </c>
      <c r="DQ9" s="26">
        <v>0</v>
      </c>
      <c r="DR9" s="26">
        <v>0</v>
      </c>
      <c r="DS9" s="26">
        <v>-388923</v>
      </c>
      <c r="DT9" s="26">
        <v>0</v>
      </c>
      <c r="DU9" s="26">
        <v>-388923</v>
      </c>
      <c r="DV9" s="26">
        <v>-1141860</v>
      </c>
      <c r="DW9" s="26">
        <v>0</v>
      </c>
      <c r="DX9" s="26">
        <v>-1141860</v>
      </c>
      <c r="DY9" s="26">
        <v>0</v>
      </c>
      <c r="DZ9" s="26">
        <v>0</v>
      </c>
      <c r="EA9" s="26">
        <v>0</v>
      </c>
      <c r="EB9" s="26">
        <v>0</v>
      </c>
      <c r="EC9" s="26">
        <v>0</v>
      </c>
      <c r="ED9" s="26">
        <v>0</v>
      </c>
      <c r="EE9" s="26">
        <v>0</v>
      </c>
      <c r="EF9" s="26">
        <v>0</v>
      </c>
      <c r="EG9" s="26">
        <v>0</v>
      </c>
      <c r="EH9" s="26">
        <v>0</v>
      </c>
      <c r="EI9" s="26">
        <v>-1141860</v>
      </c>
      <c r="EJ9" s="26">
        <v>0</v>
      </c>
      <c r="EK9" s="26">
        <v>-1141860</v>
      </c>
      <c r="EL9" s="26">
        <v>0</v>
      </c>
      <c r="EM9" s="26">
        <v>0</v>
      </c>
      <c r="EN9" s="26">
        <v>0</v>
      </c>
      <c r="EO9" s="26">
        <v>-1141860</v>
      </c>
      <c r="EP9" s="26">
        <v>0</v>
      </c>
      <c r="EQ9" s="26">
        <v>-1141860</v>
      </c>
      <c r="ER9" s="26">
        <v>-5453801</v>
      </c>
      <c r="ES9" s="26">
        <v>0</v>
      </c>
      <c r="ET9" s="26">
        <v>-5453801</v>
      </c>
      <c r="EU9" s="26">
        <v>-46332</v>
      </c>
      <c r="EV9" s="26">
        <v>0</v>
      </c>
      <c r="EW9" s="26">
        <v>-46332</v>
      </c>
      <c r="EX9" s="26">
        <v>0</v>
      </c>
      <c r="EY9" s="26">
        <v>0</v>
      </c>
      <c r="EZ9" s="26">
        <v>0</v>
      </c>
      <c r="FA9" s="26">
        <v>0</v>
      </c>
      <c r="FB9" s="26">
        <v>0</v>
      </c>
      <c r="FC9" s="26">
        <v>0</v>
      </c>
      <c r="FD9" s="26">
        <v>0</v>
      </c>
      <c r="FE9" s="26">
        <v>0</v>
      </c>
      <c r="FF9" s="26">
        <v>0</v>
      </c>
      <c r="FG9" s="26">
        <v>0</v>
      </c>
      <c r="FH9" s="26">
        <v>0</v>
      </c>
      <c r="FI9" s="26">
        <v>0</v>
      </c>
      <c r="FJ9" s="26">
        <v>-46332</v>
      </c>
      <c r="FK9" s="26">
        <v>0</v>
      </c>
      <c r="FL9" s="26">
        <v>-46332</v>
      </c>
      <c r="FM9" s="26">
        <v>0</v>
      </c>
      <c r="FN9" s="26">
        <v>0</v>
      </c>
      <c r="FO9" s="26">
        <v>0</v>
      </c>
      <c r="FP9" s="26">
        <v>-46332</v>
      </c>
      <c r="FQ9" s="26">
        <v>0</v>
      </c>
      <c r="FR9" s="26">
        <v>-46332</v>
      </c>
      <c r="FS9" s="26">
        <v>23042785</v>
      </c>
      <c r="FT9" s="26">
        <v>0</v>
      </c>
      <c r="FU9" s="26">
        <v>23042785</v>
      </c>
    </row>
    <row r="10" spans="1:177" s="2" customFormat="1" ht="15" x14ac:dyDescent="0.2">
      <c r="A10" s="2" t="s">
        <v>976</v>
      </c>
      <c r="B10" s="2" t="s">
        <v>378</v>
      </c>
      <c r="C10" s="2" t="s">
        <v>968</v>
      </c>
      <c r="D10" s="2" t="s">
        <v>970</v>
      </c>
      <c r="E10" s="2" t="s">
        <v>379</v>
      </c>
      <c r="F10" s="2" t="s">
        <v>2961</v>
      </c>
      <c r="G10" s="26">
        <v>105957611</v>
      </c>
      <c r="H10" s="26">
        <v>0</v>
      </c>
      <c r="I10" s="26">
        <v>105957611</v>
      </c>
      <c r="J10" s="26">
        <v>43.2</v>
      </c>
      <c r="K10" s="26">
        <v>21332119</v>
      </c>
      <c r="L10" s="26">
        <v>0</v>
      </c>
      <c r="M10" s="26">
        <v>21332119</v>
      </c>
      <c r="N10" s="26">
        <v>48</v>
      </c>
      <c r="O10" s="26">
        <v>33293500</v>
      </c>
      <c r="P10" s="26">
        <v>0</v>
      </c>
      <c r="Q10" s="26">
        <v>33293500</v>
      </c>
      <c r="R10" s="26">
        <v>38.200000000000003</v>
      </c>
      <c r="S10" s="26">
        <v>17083092</v>
      </c>
      <c r="T10" s="26">
        <v>0</v>
      </c>
      <c r="U10" s="26">
        <v>17083092</v>
      </c>
      <c r="V10" s="26">
        <v>43</v>
      </c>
      <c r="W10" s="26">
        <v>12213900</v>
      </c>
      <c r="X10" s="26">
        <v>0</v>
      </c>
      <c r="Y10" s="26">
        <v>12213900</v>
      </c>
      <c r="Z10" s="26">
        <v>50.8</v>
      </c>
      <c r="AA10" s="26">
        <v>22035000</v>
      </c>
      <c r="AB10" s="26">
        <v>0</v>
      </c>
      <c r="AC10" s="26">
        <v>22035000</v>
      </c>
      <c r="AD10" s="26">
        <v>48167854</v>
      </c>
      <c r="AE10" s="26">
        <v>0</v>
      </c>
      <c r="AF10" s="26">
        <v>48167854</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48167854</v>
      </c>
      <c r="AZ10" s="26">
        <v>0</v>
      </c>
      <c r="BA10" s="26">
        <v>48167854</v>
      </c>
      <c r="BB10" s="26">
        <v>-1464850</v>
      </c>
      <c r="BC10" s="26">
        <v>0</v>
      </c>
      <c r="BD10" s="26">
        <v>-1464850</v>
      </c>
      <c r="BE10" s="26">
        <v>616980</v>
      </c>
      <c r="BF10" s="26">
        <v>0</v>
      </c>
      <c r="BG10" s="26">
        <v>616980</v>
      </c>
      <c r="BH10" s="26">
        <v>-541816</v>
      </c>
      <c r="BI10" s="26">
        <v>0</v>
      </c>
      <c r="BJ10" s="26">
        <v>-541816</v>
      </c>
      <c r="BK10" s="26">
        <v>1059576</v>
      </c>
      <c r="BL10" s="26">
        <v>0</v>
      </c>
      <c r="BM10" s="26">
        <v>1059576</v>
      </c>
      <c r="BN10" s="26">
        <v>517760</v>
      </c>
      <c r="BO10" s="26">
        <v>0</v>
      </c>
      <c r="BP10" s="26">
        <v>517760</v>
      </c>
      <c r="BQ10" s="26">
        <v>0</v>
      </c>
      <c r="BR10" s="26">
        <v>0</v>
      </c>
      <c r="BS10" s="26">
        <v>0</v>
      </c>
      <c r="BT10" s="26">
        <v>517760</v>
      </c>
      <c r="BU10" s="26">
        <v>0</v>
      </c>
      <c r="BV10" s="26">
        <v>517760</v>
      </c>
      <c r="BW10" s="26">
        <v>-517760</v>
      </c>
      <c r="BX10" s="26">
        <v>0</v>
      </c>
      <c r="BY10" s="26">
        <v>-517760</v>
      </c>
      <c r="BZ10" s="26">
        <v>-4298862</v>
      </c>
      <c r="CA10" s="26">
        <v>0</v>
      </c>
      <c r="CB10" s="26">
        <v>-4298862</v>
      </c>
      <c r="CC10" s="26">
        <v>0</v>
      </c>
      <c r="CD10" s="26">
        <v>0</v>
      </c>
      <c r="CE10" s="26">
        <v>0</v>
      </c>
      <c r="CF10" s="26">
        <v>-2334524</v>
      </c>
      <c r="CG10" s="26">
        <v>0</v>
      </c>
      <c r="CH10" s="26">
        <v>-2334524</v>
      </c>
      <c r="CI10" s="26">
        <v>-17797</v>
      </c>
      <c r="CJ10" s="26">
        <v>0</v>
      </c>
      <c r="CK10" s="26">
        <v>-17797</v>
      </c>
      <c r="CL10" s="26">
        <v>-15974</v>
      </c>
      <c r="CM10" s="26">
        <v>0</v>
      </c>
      <c r="CN10" s="26">
        <v>-15974</v>
      </c>
      <c r="CO10" s="26">
        <v>-4451</v>
      </c>
      <c r="CP10" s="26">
        <v>0</v>
      </c>
      <c r="CQ10" s="26">
        <v>-4451</v>
      </c>
      <c r="CR10" s="26">
        <v>0</v>
      </c>
      <c r="CS10" s="26">
        <v>0</v>
      </c>
      <c r="CT10" s="26">
        <v>0</v>
      </c>
      <c r="CU10" s="26">
        <v>-1200</v>
      </c>
      <c r="CV10" s="26">
        <v>0</v>
      </c>
      <c r="CW10" s="26">
        <v>-1200</v>
      </c>
      <c r="CX10" s="26">
        <v>-6672808</v>
      </c>
      <c r="CY10" s="26">
        <v>0</v>
      </c>
      <c r="CZ10" s="26">
        <v>-6672808</v>
      </c>
      <c r="DA10" s="26">
        <v>0</v>
      </c>
      <c r="DB10" s="26">
        <v>0</v>
      </c>
      <c r="DC10" s="26">
        <v>0</v>
      </c>
      <c r="DD10" s="26">
        <v>-6672808</v>
      </c>
      <c r="DE10" s="26">
        <v>0</v>
      </c>
      <c r="DF10" s="26">
        <v>-6672808</v>
      </c>
      <c r="DG10" s="26">
        <v>-60000</v>
      </c>
      <c r="DH10" s="26">
        <v>0</v>
      </c>
      <c r="DI10" s="26">
        <v>-60000</v>
      </c>
      <c r="DJ10" s="26">
        <v>-861463</v>
      </c>
      <c r="DK10" s="26">
        <v>0</v>
      </c>
      <c r="DL10" s="26">
        <v>-861463</v>
      </c>
      <c r="DM10" s="26">
        <v>-921463</v>
      </c>
      <c r="DN10" s="26">
        <v>0</v>
      </c>
      <c r="DO10" s="26">
        <v>-921463</v>
      </c>
      <c r="DP10" s="26">
        <v>0</v>
      </c>
      <c r="DQ10" s="26">
        <v>0</v>
      </c>
      <c r="DR10" s="26">
        <v>0</v>
      </c>
      <c r="DS10" s="26">
        <v>-921463</v>
      </c>
      <c r="DT10" s="26">
        <v>0</v>
      </c>
      <c r="DU10" s="26">
        <v>-921463</v>
      </c>
      <c r="DV10" s="26">
        <v>-1706653</v>
      </c>
      <c r="DW10" s="26">
        <v>0</v>
      </c>
      <c r="DX10" s="26">
        <v>-1706653</v>
      </c>
      <c r="DY10" s="26">
        <v>0</v>
      </c>
      <c r="DZ10" s="26">
        <v>0</v>
      </c>
      <c r="EA10" s="26">
        <v>0</v>
      </c>
      <c r="EB10" s="26">
        <v>0</v>
      </c>
      <c r="EC10" s="26">
        <v>0</v>
      </c>
      <c r="ED10" s="26">
        <v>0</v>
      </c>
      <c r="EE10" s="26">
        <v>0</v>
      </c>
      <c r="EF10" s="26">
        <v>0</v>
      </c>
      <c r="EG10" s="26">
        <v>0</v>
      </c>
      <c r="EH10" s="26">
        <v>0</v>
      </c>
      <c r="EI10" s="26">
        <v>-1706653</v>
      </c>
      <c r="EJ10" s="26">
        <v>0</v>
      </c>
      <c r="EK10" s="26">
        <v>-1706653</v>
      </c>
      <c r="EL10" s="26">
        <v>0</v>
      </c>
      <c r="EM10" s="26">
        <v>0</v>
      </c>
      <c r="EN10" s="26">
        <v>0</v>
      </c>
      <c r="EO10" s="26">
        <v>-1706653</v>
      </c>
      <c r="EP10" s="26">
        <v>0</v>
      </c>
      <c r="EQ10" s="26">
        <v>-1706653</v>
      </c>
      <c r="ER10" s="26">
        <v>-9300924</v>
      </c>
      <c r="ES10" s="26">
        <v>0</v>
      </c>
      <c r="ET10" s="26">
        <v>-9300924</v>
      </c>
      <c r="EU10" s="26">
        <v>-32975</v>
      </c>
      <c r="EV10" s="26">
        <v>0</v>
      </c>
      <c r="EW10" s="26">
        <v>-32975</v>
      </c>
      <c r="EX10" s="26">
        <v>-406729</v>
      </c>
      <c r="EY10" s="26">
        <v>0</v>
      </c>
      <c r="EZ10" s="26">
        <v>-406729</v>
      </c>
      <c r="FA10" s="26">
        <v>0</v>
      </c>
      <c r="FB10" s="26">
        <v>0</v>
      </c>
      <c r="FC10" s="26">
        <v>0</v>
      </c>
      <c r="FD10" s="26">
        <v>0</v>
      </c>
      <c r="FE10" s="26">
        <v>0</v>
      </c>
      <c r="FF10" s="26">
        <v>0</v>
      </c>
      <c r="FG10" s="26">
        <v>0</v>
      </c>
      <c r="FH10" s="26">
        <v>0</v>
      </c>
      <c r="FI10" s="26">
        <v>0</v>
      </c>
      <c r="FJ10" s="26">
        <v>-439704</v>
      </c>
      <c r="FK10" s="26">
        <v>0</v>
      </c>
      <c r="FL10" s="26">
        <v>-439704</v>
      </c>
      <c r="FM10" s="26">
        <v>0</v>
      </c>
      <c r="FN10" s="26">
        <v>0</v>
      </c>
      <c r="FO10" s="26">
        <v>0</v>
      </c>
      <c r="FP10" s="26">
        <v>-439704</v>
      </c>
      <c r="FQ10" s="26">
        <v>0</v>
      </c>
      <c r="FR10" s="26">
        <v>-439704</v>
      </c>
      <c r="FS10" s="26">
        <v>38944986</v>
      </c>
      <c r="FT10" s="26">
        <v>0</v>
      </c>
      <c r="FU10" s="26">
        <v>38944986</v>
      </c>
    </row>
    <row r="11" spans="1:177" s="2" customFormat="1" ht="15" x14ac:dyDescent="0.2">
      <c r="A11" s="2" t="s">
        <v>977</v>
      </c>
      <c r="B11" s="2" t="s">
        <v>380</v>
      </c>
      <c r="C11" s="2" t="s">
        <v>968</v>
      </c>
      <c r="D11" s="2" t="s">
        <v>969</v>
      </c>
      <c r="E11" s="2" t="s">
        <v>381</v>
      </c>
      <c r="F11" s="2" t="s">
        <v>2961</v>
      </c>
      <c r="G11" s="26">
        <v>125904764</v>
      </c>
      <c r="H11" s="26">
        <v>0</v>
      </c>
      <c r="I11" s="26">
        <v>125904764</v>
      </c>
      <c r="J11" s="26">
        <v>43.2</v>
      </c>
      <c r="K11" s="26">
        <v>24004997</v>
      </c>
      <c r="L11" s="26">
        <v>0</v>
      </c>
      <c r="M11" s="26">
        <v>24004997</v>
      </c>
      <c r="N11" s="26">
        <v>48</v>
      </c>
      <c r="O11" s="26">
        <v>26424500</v>
      </c>
      <c r="P11" s="26">
        <v>0</v>
      </c>
      <c r="Q11" s="26">
        <v>26424500</v>
      </c>
      <c r="R11" s="26">
        <v>38.200000000000003</v>
      </c>
      <c r="S11" s="26">
        <v>22735767</v>
      </c>
      <c r="T11" s="26">
        <v>0</v>
      </c>
      <c r="U11" s="26">
        <v>22735767</v>
      </c>
      <c r="V11" s="26">
        <v>43</v>
      </c>
      <c r="W11" s="26">
        <v>22397000</v>
      </c>
      <c r="X11" s="26">
        <v>0</v>
      </c>
      <c r="Y11" s="26">
        <v>22397000</v>
      </c>
      <c r="Z11" s="26">
        <v>50.8</v>
      </c>
      <c r="AA11" s="26">
        <v>30342500</v>
      </c>
      <c r="AB11" s="26">
        <v>0</v>
      </c>
      <c r="AC11" s="26">
        <v>30342500</v>
      </c>
      <c r="AD11" s="26">
        <v>56783682</v>
      </c>
      <c r="AE11" s="26">
        <v>0</v>
      </c>
      <c r="AF11" s="26">
        <v>56783682</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56783682</v>
      </c>
      <c r="AZ11" s="26">
        <v>0</v>
      </c>
      <c r="BA11" s="26">
        <v>56783682</v>
      </c>
      <c r="BB11" s="26">
        <v>-2256638</v>
      </c>
      <c r="BC11" s="26">
        <v>0</v>
      </c>
      <c r="BD11" s="26">
        <v>-2256638</v>
      </c>
      <c r="BE11" s="26">
        <v>849590</v>
      </c>
      <c r="BF11" s="26">
        <v>0</v>
      </c>
      <c r="BG11" s="26">
        <v>849590</v>
      </c>
      <c r="BH11" s="26">
        <v>-3100000</v>
      </c>
      <c r="BI11" s="26">
        <v>0</v>
      </c>
      <c r="BJ11" s="26">
        <v>-3100000</v>
      </c>
      <c r="BK11" s="26">
        <v>0</v>
      </c>
      <c r="BL11" s="26">
        <v>0</v>
      </c>
      <c r="BM11" s="26">
        <v>0</v>
      </c>
      <c r="BN11" s="26">
        <v>-3100000</v>
      </c>
      <c r="BO11" s="26">
        <v>0</v>
      </c>
      <c r="BP11" s="26">
        <v>-3100000</v>
      </c>
      <c r="BQ11" s="26">
        <v>0</v>
      </c>
      <c r="BR11" s="26">
        <v>0</v>
      </c>
      <c r="BS11" s="26">
        <v>0</v>
      </c>
      <c r="BT11" s="26">
        <v>-3100000</v>
      </c>
      <c r="BU11" s="26">
        <v>0</v>
      </c>
      <c r="BV11" s="26">
        <v>-3100000</v>
      </c>
      <c r="BW11" s="26">
        <v>3100000</v>
      </c>
      <c r="BX11" s="26">
        <v>0</v>
      </c>
      <c r="BY11" s="26">
        <v>3100000</v>
      </c>
      <c r="BZ11" s="26">
        <v>-5138252</v>
      </c>
      <c r="CA11" s="26">
        <v>0</v>
      </c>
      <c r="CB11" s="26">
        <v>-5138252</v>
      </c>
      <c r="CC11" s="26">
        <v>-23180</v>
      </c>
      <c r="CD11" s="26">
        <v>0</v>
      </c>
      <c r="CE11" s="26">
        <v>-23180</v>
      </c>
      <c r="CF11" s="26">
        <v>-3802949</v>
      </c>
      <c r="CG11" s="26">
        <v>0</v>
      </c>
      <c r="CH11" s="26">
        <v>-3802949</v>
      </c>
      <c r="CI11" s="26">
        <v>-104760</v>
      </c>
      <c r="CJ11" s="26">
        <v>0</v>
      </c>
      <c r="CK11" s="26">
        <v>-104760</v>
      </c>
      <c r="CL11" s="26">
        <v>0</v>
      </c>
      <c r="CM11" s="26">
        <v>0</v>
      </c>
      <c r="CN11" s="26">
        <v>0</v>
      </c>
      <c r="CO11" s="26">
        <v>-51612</v>
      </c>
      <c r="CP11" s="26">
        <v>0</v>
      </c>
      <c r="CQ11" s="26">
        <v>-51612</v>
      </c>
      <c r="CR11" s="26">
        <v>0</v>
      </c>
      <c r="CS11" s="26">
        <v>0</v>
      </c>
      <c r="CT11" s="26">
        <v>0</v>
      </c>
      <c r="CU11" s="26">
        <v>0</v>
      </c>
      <c r="CV11" s="26">
        <v>0</v>
      </c>
      <c r="CW11" s="26">
        <v>0</v>
      </c>
      <c r="CX11" s="26">
        <v>-9097573</v>
      </c>
      <c r="CY11" s="26">
        <v>0</v>
      </c>
      <c r="CZ11" s="26">
        <v>-9097573</v>
      </c>
      <c r="DA11" s="26">
        <v>0</v>
      </c>
      <c r="DB11" s="26">
        <v>0</v>
      </c>
      <c r="DC11" s="26">
        <v>0</v>
      </c>
      <c r="DD11" s="26">
        <v>-9097573</v>
      </c>
      <c r="DE11" s="26">
        <v>0</v>
      </c>
      <c r="DF11" s="26">
        <v>-9097573</v>
      </c>
      <c r="DG11" s="26">
        <v>-10000</v>
      </c>
      <c r="DH11" s="26">
        <v>0</v>
      </c>
      <c r="DI11" s="26">
        <v>-10000</v>
      </c>
      <c r="DJ11" s="26">
        <v>-683814</v>
      </c>
      <c r="DK11" s="26">
        <v>0</v>
      </c>
      <c r="DL11" s="26">
        <v>-683814</v>
      </c>
      <c r="DM11" s="26">
        <v>-693814</v>
      </c>
      <c r="DN11" s="26">
        <v>0</v>
      </c>
      <c r="DO11" s="26">
        <v>-693814</v>
      </c>
      <c r="DP11" s="26">
        <v>0</v>
      </c>
      <c r="DQ11" s="26">
        <v>0</v>
      </c>
      <c r="DR11" s="26">
        <v>0</v>
      </c>
      <c r="DS11" s="26">
        <v>-693814</v>
      </c>
      <c r="DT11" s="26">
        <v>0</v>
      </c>
      <c r="DU11" s="26">
        <v>-693814</v>
      </c>
      <c r="DV11" s="26">
        <v>-2000000</v>
      </c>
      <c r="DW11" s="26">
        <v>0</v>
      </c>
      <c r="DX11" s="26">
        <v>-2000000</v>
      </c>
      <c r="DY11" s="26">
        <v>0</v>
      </c>
      <c r="DZ11" s="26">
        <v>0</v>
      </c>
      <c r="EA11" s="26">
        <v>0</v>
      </c>
      <c r="EB11" s="26">
        <v>0</v>
      </c>
      <c r="EC11" s="26">
        <v>0</v>
      </c>
      <c r="ED11" s="26">
        <v>0</v>
      </c>
      <c r="EE11" s="26">
        <v>0</v>
      </c>
      <c r="EF11" s="26">
        <v>0</v>
      </c>
      <c r="EG11" s="26">
        <v>0</v>
      </c>
      <c r="EH11" s="26">
        <v>0</v>
      </c>
      <c r="EI11" s="26">
        <v>-2000000</v>
      </c>
      <c r="EJ11" s="26">
        <v>0</v>
      </c>
      <c r="EK11" s="26">
        <v>-2000000</v>
      </c>
      <c r="EL11" s="26">
        <v>0</v>
      </c>
      <c r="EM11" s="26">
        <v>0</v>
      </c>
      <c r="EN11" s="26">
        <v>0</v>
      </c>
      <c r="EO11" s="26">
        <v>-2000000</v>
      </c>
      <c r="EP11" s="26">
        <v>0</v>
      </c>
      <c r="EQ11" s="26">
        <v>-2000000</v>
      </c>
      <c r="ER11" s="26">
        <v>-11791387</v>
      </c>
      <c r="ES11" s="26">
        <v>0</v>
      </c>
      <c r="ET11" s="26">
        <v>-11791387</v>
      </c>
      <c r="EU11" s="26">
        <v>-129405</v>
      </c>
      <c r="EV11" s="26">
        <v>0</v>
      </c>
      <c r="EW11" s="26">
        <v>-129405</v>
      </c>
      <c r="EX11" s="26">
        <v>-25964</v>
      </c>
      <c r="EY11" s="26">
        <v>0</v>
      </c>
      <c r="EZ11" s="26">
        <v>-25964</v>
      </c>
      <c r="FA11" s="26">
        <v>-151</v>
      </c>
      <c r="FB11" s="26">
        <v>0</v>
      </c>
      <c r="FC11" s="26">
        <v>-151</v>
      </c>
      <c r="FD11" s="26">
        <v>0</v>
      </c>
      <c r="FE11" s="26">
        <v>0</v>
      </c>
      <c r="FF11" s="26">
        <v>0</v>
      </c>
      <c r="FG11" s="26">
        <v>0</v>
      </c>
      <c r="FH11" s="26">
        <v>0</v>
      </c>
      <c r="FI11" s="26">
        <v>0</v>
      </c>
      <c r="FJ11" s="26">
        <v>-155520</v>
      </c>
      <c r="FK11" s="26">
        <v>0</v>
      </c>
      <c r="FL11" s="26">
        <v>-155520</v>
      </c>
      <c r="FM11" s="26">
        <v>0</v>
      </c>
      <c r="FN11" s="26">
        <v>0</v>
      </c>
      <c r="FO11" s="26">
        <v>0</v>
      </c>
      <c r="FP11" s="26">
        <v>-155520</v>
      </c>
      <c r="FQ11" s="26">
        <v>0</v>
      </c>
      <c r="FR11" s="26">
        <v>-155520</v>
      </c>
      <c r="FS11" s="26">
        <v>41736775</v>
      </c>
      <c r="FT11" s="26">
        <v>0</v>
      </c>
      <c r="FU11" s="26">
        <v>41736775</v>
      </c>
    </row>
    <row r="12" spans="1:177" s="2" customFormat="1" ht="15" x14ac:dyDescent="0.2">
      <c r="A12" s="2" t="s">
        <v>978</v>
      </c>
      <c r="B12" s="2" t="s">
        <v>382</v>
      </c>
      <c r="C12" s="2" t="s">
        <v>968</v>
      </c>
      <c r="D12" s="2" t="s">
        <v>970</v>
      </c>
      <c r="E12" s="2" t="s">
        <v>383</v>
      </c>
      <c r="F12" s="2" t="s">
        <v>2961</v>
      </c>
      <c r="G12" s="26">
        <v>128059825</v>
      </c>
      <c r="H12" s="26">
        <v>0</v>
      </c>
      <c r="I12" s="26">
        <v>128059825</v>
      </c>
      <c r="J12" s="26">
        <v>43.2</v>
      </c>
      <c r="K12" s="26">
        <v>17785015</v>
      </c>
      <c r="L12" s="26">
        <v>0</v>
      </c>
      <c r="M12" s="26">
        <v>17785015</v>
      </c>
      <c r="N12" s="26">
        <v>48</v>
      </c>
      <c r="O12" s="26">
        <v>42909000</v>
      </c>
      <c r="P12" s="26">
        <v>0</v>
      </c>
      <c r="Q12" s="26">
        <v>42909000</v>
      </c>
      <c r="R12" s="26">
        <v>38.200000000000003</v>
      </c>
      <c r="S12" s="26">
        <v>12697310</v>
      </c>
      <c r="T12" s="26">
        <v>0</v>
      </c>
      <c r="U12" s="26">
        <v>12697310</v>
      </c>
      <c r="V12" s="26">
        <v>43</v>
      </c>
      <c r="W12" s="26">
        <v>10408500</v>
      </c>
      <c r="X12" s="26">
        <v>0</v>
      </c>
      <c r="Y12" s="26">
        <v>10408500</v>
      </c>
      <c r="Z12" s="26">
        <v>50.8</v>
      </c>
      <c r="AA12" s="26">
        <v>44260000</v>
      </c>
      <c r="AB12" s="26">
        <v>0</v>
      </c>
      <c r="AC12" s="26">
        <v>44260000</v>
      </c>
      <c r="AD12" s="26">
        <v>60089554</v>
      </c>
      <c r="AE12" s="26">
        <v>0</v>
      </c>
      <c r="AF12" s="26">
        <v>60089554</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60089554</v>
      </c>
      <c r="AZ12" s="26">
        <v>0</v>
      </c>
      <c r="BA12" s="26">
        <v>60089554</v>
      </c>
      <c r="BB12" s="26">
        <v>-1155291</v>
      </c>
      <c r="BC12" s="26">
        <v>0</v>
      </c>
      <c r="BD12" s="26">
        <v>-1155291</v>
      </c>
      <c r="BE12" s="26">
        <v>1239280</v>
      </c>
      <c r="BF12" s="26">
        <v>0</v>
      </c>
      <c r="BG12" s="26">
        <v>1239280</v>
      </c>
      <c r="BH12" s="26">
        <v>-366194</v>
      </c>
      <c r="BI12" s="26">
        <v>0</v>
      </c>
      <c r="BJ12" s="26">
        <v>-366194</v>
      </c>
      <c r="BK12" s="26">
        <v>1277874</v>
      </c>
      <c r="BL12" s="26">
        <v>0</v>
      </c>
      <c r="BM12" s="26">
        <v>1277874</v>
      </c>
      <c r="BN12" s="26">
        <v>911680</v>
      </c>
      <c r="BO12" s="26">
        <v>0</v>
      </c>
      <c r="BP12" s="26">
        <v>911680</v>
      </c>
      <c r="BQ12" s="26">
        <v>0</v>
      </c>
      <c r="BR12" s="26">
        <v>0</v>
      </c>
      <c r="BS12" s="26">
        <v>0</v>
      </c>
      <c r="BT12" s="26">
        <v>911680</v>
      </c>
      <c r="BU12" s="26">
        <v>0</v>
      </c>
      <c r="BV12" s="26">
        <v>911680</v>
      </c>
      <c r="BW12" s="26">
        <v>-911680</v>
      </c>
      <c r="BX12" s="26">
        <v>0</v>
      </c>
      <c r="BY12" s="26">
        <v>-911680</v>
      </c>
      <c r="BZ12" s="26">
        <v>-3396934</v>
      </c>
      <c r="CA12" s="26">
        <v>0</v>
      </c>
      <c r="CB12" s="26">
        <v>-3396934</v>
      </c>
      <c r="CC12" s="26">
        <v>0</v>
      </c>
      <c r="CD12" s="26">
        <v>0</v>
      </c>
      <c r="CE12" s="26">
        <v>0</v>
      </c>
      <c r="CF12" s="26">
        <v>-2940586</v>
      </c>
      <c r="CG12" s="26">
        <v>0</v>
      </c>
      <c r="CH12" s="26">
        <v>-2940586</v>
      </c>
      <c r="CI12" s="26">
        <v>-19522</v>
      </c>
      <c r="CJ12" s="26">
        <v>0</v>
      </c>
      <c r="CK12" s="26">
        <v>-19522</v>
      </c>
      <c r="CL12" s="26">
        <v>-23712</v>
      </c>
      <c r="CM12" s="26">
        <v>0</v>
      </c>
      <c r="CN12" s="26">
        <v>-23712</v>
      </c>
      <c r="CO12" s="26">
        <v>-829</v>
      </c>
      <c r="CP12" s="26">
        <v>0</v>
      </c>
      <c r="CQ12" s="26">
        <v>-829</v>
      </c>
      <c r="CR12" s="26">
        <v>0</v>
      </c>
      <c r="CS12" s="26">
        <v>0</v>
      </c>
      <c r="CT12" s="26">
        <v>0</v>
      </c>
      <c r="CU12" s="26">
        <v>0</v>
      </c>
      <c r="CV12" s="26">
        <v>0</v>
      </c>
      <c r="CW12" s="26">
        <v>0</v>
      </c>
      <c r="CX12" s="26">
        <v>-6381583</v>
      </c>
      <c r="CY12" s="26">
        <v>0</v>
      </c>
      <c r="CZ12" s="26">
        <v>-6381583</v>
      </c>
      <c r="DA12" s="26">
        <v>0</v>
      </c>
      <c r="DB12" s="26">
        <v>0</v>
      </c>
      <c r="DC12" s="26">
        <v>0</v>
      </c>
      <c r="DD12" s="26">
        <v>-6381583</v>
      </c>
      <c r="DE12" s="26">
        <v>0</v>
      </c>
      <c r="DF12" s="26">
        <v>-6381583</v>
      </c>
      <c r="DG12" s="26">
        <v>0</v>
      </c>
      <c r="DH12" s="26">
        <v>0</v>
      </c>
      <c r="DI12" s="26">
        <v>0</v>
      </c>
      <c r="DJ12" s="26">
        <v>-1471887</v>
      </c>
      <c r="DK12" s="26">
        <v>0</v>
      </c>
      <c r="DL12" s="26">
        <v>-1471887</v>
      </c>
      <c r="DM12" s="26">
        <v>-1471887</v>
      </c>
      <c r="DN12" s="26">
        <v>0</v>
      </c>
      <c r="DO12" s="26">
        <v>-1471887</v>
      </c>
      <c r="DP12" s="26">
        <v>0</v>
      </c>
      <c r="DQ12" s="26">
        <v>0</v>
      </c>
      <c r="DR12" s="26">
        <v>0</v>
      </c>
      <c r="DS12" s="26">
        <v>-1471887</v>
      </c>
      <c r="DT12" s="26">
        <v>0</v>
      </c>
      <c r="DU12" s="26">
        <v>-1471887</v>
      </c>
      <c r="DV12" s="26">
        <v>-1027725</v>
      </c>
      <c r="DW12" s="26">
        <v>0</v>
      </c>
      <c r="DX12" s="26">
        <v>-1027725</v>
      </c>
      <c r="DY12" s="26">
        <v>0</v>
      </c>
      <c r="DZ12" s="26">
        <v>0</v>
      </c>
      <c r="EA12" s="26">
        <v>0</v>
      </c>
      <c r="EB12" s="26">
        <v>0</v>
      </c>
      <c r="EC12" s="26">
        <v>0</v>
      </c>
      <c r="ED12" s="26">
        <v>0</v>
      </c>
      <c r="EE12" s="26">
        <v>0</v>
      </c>
      <c r="EF12" s="26">
        <v>0</v>
      </c>
      <c r="EG12" s="26">
        <v>0</v>
      </c>
      <c r="EH12" s="26">
        <v>0</v>
      </c>
      <c r="EI12" s="26">
        <v>-1027725</v>
      </c>
      <c r="EJ12" s="26">
        <v>0</v>
      </c>
      <c r="EK12" s="26">
        <v>-1027725</v>
      </c>
      <c r="EL12" s="26">
        <v>0</v>
      </c>
      <c r="EM12" s="26">
        <v>0</v>
      </c>
      <c r="EN12" s="26">
        <v>0</v>
      </c>
      <c r="EO12" s="26">
        <v>-1027725</v>
      </c>
      <c r="EP12" s="26">
        <v>0</v>
      </c>
      <c r="EQ12" s="26">
        <v>-1027725</v>
      </c>
      <c r="ER12" s="26">
        <v>-8881195</v>
      </c>
      <c r="ES12" s="26">
        <v>0</v>
      </c>
      <c r="ET12" s="26">
        <v>-8881195</v>
      </c>
      <c r="EU12" s="26">
        <v>-201907</v>
      </c>
      <c r="EV12" s="26">
        <v>0</v>
      </c>
      <c r="EW12" s="26">
        <v>-201907</v>
      </c>
      <c r="EX12" s="26">
        <v>-47786</v>
      </c>
      <c r="EY12" s="26">
        <v>0</v>
      </c>
      <c r="EZ12" s="26">
        <v>-47786</v>
      </c>
      <c r="FA12" s="26">
        <v>0</v>
      </c>
      <c r="FB12" s="26">
        <v>0</v>
      </c>
      <c r="FC12" s="26">
        <v>0</v>
      </c>
      <c r="FD12" s="26">
        <v>-982</v>
      </c>
      <c r="FE12" s="26">
        <v>0</v>
      </c>
      <c r="FF12" s="26">
        <v>-982</v>
      </c>
      <c r="FG12" s="26">
        <v>0</v>
      </c>
      <c r="FH12" s="26">
        <v>0</v>
      </c>
      <c r="FI12" s="26">
        <v>0</v>
      </c>
      <c r="FJ12" s="26">
        <v>-250675</v>
      </c>
      <c r="FK12" s="26">
        <v>0</v>
      </c>
      <c r="FL12" s="26">
        <v>-250675</v>
      </c>
      <c r="FM12" s="26">
        <v>0</v>
      </c>
      <c r="FN12" s="26">
        <v>0</v>
      </c>
      <c r="FO12" s="26">
        <v>0</v>
      </c>
      <c r="FP12" s="26">
        <v>-250675</v>
      </c>
      <c r="FQ12" s="26">
        <v>0</v>
      </c>
      <c r="FR12" s="26">
        <v>-250675</v>
      </c>
      <c r="FS12" s="26">
        <v>51869364</v>
      </c>
      <c r="FT12" s="26">
        <v>0</v>
      </c>
      <c r="FU12" s="26">
        <v>51869364</v>
      </c>
    </row>
    <row r="13" spans="1:177" s="2" customFormat="1" ht="15" x14ac:dyDescent="0.2">
      <c r="A13" s="2" t="s">
        <v>979</v>
      </c>
      <c r="B13" s="2" t="s">
        <v>384</v>
      </c>
      <c r="C13" s="2" t="s">
        <v>968</v>
      </c>
      <c r="D13" s="2" t="s">
        <v>969</v>
      </c>
      <c r="E13" s="2" t="s">
        <v>385</v>
      </c>
      <c r="F13" s="2" t="s">
        <v>2961</v>
      </c>
      <c r="G13" s="26">
        <v>178843588</v>
      </c>
      <c r="H13" s="26">
        <v>0</v>
      </c>
      <c r="I13" s="26">
        <v>178843588</v>
      </c>
      <c r="J13" s="26">
        <v>43.2</v>
      </c>
      <c r="K13" s="26">
        <v>37149100</v>
      </c>
      <c r="L13" s="26">
        <v>0</v>
      </c>
      <c r="M13" s="26">
        <v>37149100</v>
      </c>
      <c r="N13" s="26">
        <v>48</v>
      </c>
      <c r="O13" s="26">
        <v>44473000</v>
      </c>
      <c r="P13" s="26">
        <v>0</v>
      </c>
      <c r="Q13" s="26">
        <v>44473000</v>
      </c>
      <c r="R13" s="26">
        <v>38.200000000000003</v>
      </c>
      <c r="S13" s="26">
        <v>18807338</v>
      </c>
      <c r="T13" s="26">
        <v>0</v>
      </c>
      <c r="U13" s="26">
        <v>18807338</v>
      </c>
      <c r="V13" s="26">
        <v>43</v>
      </c>
      <c r="W13" s="26">
        <v>39174150</v>
      </c>
      <c r="X13" s="26">
        <v>0</v>
      </c>
      <c r="Y13" s="26">
        <v>39174150</v>
      </c>
      <c r="Z13" s="26">
        <v>50.8</v>
      </c>
      <c r="AA13" s="26">
        <v>39240000</v>
      </c>
      <c r="AB13" s="26">
        <v>0</v>
      </c>
      <c r="AC13" s="26">
        <v>39240000</v>
      </c>
      <c r="AD13" s="26">
        <v>81358659</v>
      </c>
      <c r="AE13" s="26">
        <v>0</v>
      </c>
      <c r="AF13" s="26">
        <v>81358659</v>
      </c>
      <c r="AG13" s="26">
        <v>465760</v>
      </c>
      <c r="AH13" s="26">
        <v>0</v>
      </c>
      <c r="AI13" s="26">
        <v>465760</v>
      </c>
      <c r="AJ13" s="26">
        <v>-397825</v>
      </c>
      <c r="AK13" s="26">
        <v>0</v>
      </c>
      <c r="AL13" s="26">
        <v>-397825</v>
      </c>
      <c r="AM13" s="26">
        <v>693375</v>
      </c>
      <c r="AN13" s="26">
        <v>0</v>
      </c>
      <c r="AO13" s="26">
        <v>693375</v>
      </c>
      <c r="AP13" s="26">
        <v>0</v>
      </c>
      <c r="AQ13" s="26">
        <v>0</v>
      </c>
      <c r="AR13" s="26">
        <v>0</v>
      </c>
      <c r="AS13" s="26">
        <v>0</v>
      </c>
      <c r="AT13" s="26">
        <v>0</v>
      </c>
      <c r="AU13" s="26">
        <v>0</v>
      </c>
      <c r="AV13" s="26">
        <v>600000</v>
      </c>
      <c r="AW13" s="26">
        <v>0</v>
      </c>
      <c r="AX13" s="26">
        <v>600000</v>
      </c>
      <c r="AY13" s="26">
        <v>81824419</v>
      </c>
      <c r="AZ13" s="26">
        <v>0</v>
      </c>
      <c r="BA13" s="26">
        <v>81824419</v>
      </c>
      <c r="BB13" s="26">
        <v>-2899074</v>
      </c>
      <c r="BC13" s="26">
        <v>0</v>
      </c>
      <c r="BD13" s="26">
        <v>-2899074</v>
      </c>
      <c r="BE13" s="26">
        <v>1115520</v>
      </c>
      <c r="BF13" s="26">
        <v>0</v>
      </c>
      <c r="BG13" s="26">
        <v>1115520</v>
      </c>
      <c r="BH13" s="26">
        <v>-3669373</v>
      </c>
      <c r="BI13" s="26">
        <v>0</v>
      </c>
      <c r="BJ13" s="26">
        <v>-3669373</v>
      </c>
      <c r="BK13" s="26">
        <v>1788435</v>
      </c>
      <c r="BL13" s="26">
        <v>0</v>
      </c>
      <c r="BM13" s="26">
        <v>1788435</v>
      </c>
      <c r="BN13" s="26">
        <v>-1880938</v>
      </c>
      <c r="BO13" s="26">
        <v>0</v>
      </c>
      <c r="BP13" s="26">
        <v>-1880938</v>
      </c>
      <c r="BQ13" s="26">
        <v>0</v>
      </c>
      <c r="BR13" s="26">
        <v>0</v>
      </c>
      <c r="BS13" s="26">
        <v>0</v>
      </c>
      <c r="BT13" s="26">
        <v>-1880938</v>
      </c>
      <c r="BU13" s="26">
        <v>0</v>
      </c>
      <c r="BV13" s="26">
        <v>-1880938</v>
      </c>
      <c r="BW13" s="26">
        <v>1880938</v>
      </c>
      <c r="BX13" s="26">
        <v>0</v>
      </c>
      <c r="BY13" s="26">
        <v>1880938</v>
      </c>
      <c r="BZ13" s="26">
        <v>-4827606</v>
      </c>
      <c r="CA13" s="26">
        <v>0</v>
      </c>
      <c r="CB13" s="26">
        <v>-4827606</v>
      </c>
      <c r="CC13" s="26">
        <v>-12060</v>
      </c>
      <c r="CD13" s="26">
        <v>0</v>
      </c>
      <c r="CE13" s="26">
        <v>-12060</v>
      </c>
      <c r="CF13" s="26">
        <v>-4954753</v>
      </c>
      <c r="CG13" s="26">
        <v>0</v>
      </c>
      <c r="CH13" s="26">
        <v>-4954753</v>
      </c>
      <c r="CI13" s="26">
        <v>-88025</v>
      </c>
      <c r="CJ13" s="26">
        <v>0</v>
      </c>
      <c r="CK13" s="26">
        <v>-88025</v>
      </c>
      <c r="CL13" s="26">
        <v>-17316</v>
      </c>
      <c r="CM13" s="26">
        <v>0</v>
      </c>
      <c r="CN13" s="26">
        <v>-17316</v>
      </c>
      <c r="CO13" s="26">
        <v>-5007</v>
      </c>
      <c r="CP13" s="26">
        <v>0</v>
      </c>
      <c r="CQ13" s="26">
        <v>-5007</v>
      </c>
      <c r="CR13" s="26">
        <v>0</v>
      </c>
      <c r="CS13" s="26">
        <v>0</v>
      </c>
      <c r="CT13" s="26">
        <v>0</v>
      </c>
      <c r="CU13" s="26">
        <v>0</v>
      </c>
      <c r="CV13" s="26">
        <v>0</v>
      </c>
      <c r="CW13" s="26">
        <v>0</v>
      </c>
      <c r="CX13" s="26">
        <v>-9892707</v>
      </c>
      <c r="CY13" s="26">
        <v>0</v>
      </c>
      <c r="CZ13" s="26">
        <v>-9892707</v>
      </c>
      <c r="DA13" s="26">
        <v>0</v>
      </c>
      <c r="DB13" s="26">
        <v>0</v>
      </c>
      <c r="DC13" s="26">
        <v>0</v>
      </c>
      <c r="DD13" s="26">
        <v>-9892707</v>
      </c>
      <c r="DE13" s="26">
        <v>0</v>
      </c>
      <c r="DF13" s="26">
        <v>-9892707</v>
      </c>
      <c r="DG13" s="26">
        <v>0</v>
      </c>
      <c r="DH13" s="26">
        <v>0</v>
      </c>
      <c r="DI13" s="26">
        <v>0</v>
      </c>
      <c r="DJ13" s="26">
        <v>-3571836</v>
      </c>
      <c r="DK13" s="26">
        <v>0</v>
      </c>
      <c r="DL13" s="26">
        <v>-3571836</v>
      </c>
      <c r="DM13" s="26">
        <v>-3571836</v>
      </c>
      <c r="DN13" s="26">
        <v>0</v>
      </c>
      <c r="DO13" s="26">
        <v>-3571836</v>
      </c>
      <c r="DP13" s="26">
        <v>0</v>
      </c>
      <c r="DQ13" s="26">
        <v>0</v>
      </c>
      <c r="DR13" s="26">
        <v>0</v>
      </c>
      <c r="DS13" s="26">
        <v>-3571836</v>
      </c>
      <c r="DT13" s="26">
        <v>0</v>
      </c>
      <c r="DU13" s="26">
        <v>-3571836</v>
      </c>
      <c r="DV13" s="26">
        <v>-3316987</v>
      </c>
      <c r="DW13" s="26">
        <v>0</v>
      </c>
      <c r="DX13" s="26">
        <v>-3316987</v>
      </c>
      <c r="DY13" s="26">
        <v>0</v>
      </c>
      <c r="DZ13" s="26">
        <v>0</v>
      </c>
      <c r="EA13" s="26">
        <v>0</v>
      </c>
      <c r="EB13" s="26">
        <v>0</v>
      </c>
      <c r="EC13" s="26">
        <v>0</v>
      </c>
      <c r="ED13" s="26">
        <v>0</v>
      </c>
      <c r="EE13" s="26">
        <v>0</v>
      </c>
      <c r="EF13" s="26">
        <v>0</v>
      </c>
      <c r="EG13" s="26">
        <v>0</v>
      </c>
      <c r="EH13" s="26">
        <v>0</v>
      </c>
      <c r="EI13" s="26">
        <v>-3316987</v>
      </c>
      <c r="EJ13" s="26">
        <v>0</v>
      </c>
      <c r="EK13" s="26">
        <v>-3316987</v>
      </c>
      <c r="EL13" s="26">
        <v>0</v>
      </c>
      <c r="EM13" s="26">
        <v>0</v>
      </c>
      <c r="EN13" s="26">
        <v>0</v>
      </c>
      <c r="EO13" s="26">
        <v>-3316987</v>
      </c>
      <c r="EP13" s="26">
        <v>0</v>
      </c>
      <c r="EQ13" s="26">
        <v>-3316987</v>
      </c>
      <c r="ER13" s="26">
        <v>-16781530</v>
      </c>
      <c r="ES13" s="26">
        <v>0</v>
      </c>
      <c r="ET13" s="26">
        <v>-16781530</v>
      </c>
      <c r="EU13" s="26">
        <v>-198234</v>
      </c>
      <c r="EV13" s="26">
        <v>0</v>
      </c>
      <c r="EW13" s="26">
        <v>-198234</v>
      </c>
      <c r="EX13" s="26">
        <v>-147708</v>
      </c>
      <c r="EY13" s="26">
        <v>0</v>
      </c>
      <c r="EZ13" s="26">
        <v>-147708</v>
      </c>
      <c r="FA13" s="26">
        <v>-14409</v>
      </c>
      <c r="FB13" s="26">
        <v>0</v>
      </c>
      <c r="FC13" s="26">
        <v>-14409</v>
      </c>
      <c r="FD13" s="26">
        <v>-32525</v>
      </c>
      <c r="FE13" s="26">
        <v>0</v>
      </c>
      <c r="FF13" s="26">
        <v>-32525</v>
      </c>
      <c r="FG13" s="26">
        <v>0</v>
      </c>
      <c r="FH13" s="26">
        <v>0</v>
      </c>
      <c r="FI13" s="26">
        <v>0</v>
      </c>
      <c r="FJ13" s="26">
        <v>-392876</v>
      </c>
      <c r="FK13" s="26">
        <v>0</v>
      </c>
      <c r="FL13" s="26">
        <v>-392876</v>
      </c>
      <c r="FM13" s="26">
        <v>0</v>
      </c>
      <c r="FN13" s="26">
        <v>0</v>
      </c>
      <c r="FO13" s="26">
        <v>0</v>
      </c>
      <c r="FP13" s="26">
        <v>-392876</v>
      </c>
      <c r="FQ13" s="26">
        <v>0</v>
      </c>
      <c r="FR13" s="26">
        <v>-392876</v>
      </c>
      <c r="FS13" s="26">
        <v>62769075</v>
      </c>
      <c r="FT13" s="26">
        <v>0</v>
      </c>
      <c r="FU13" s="26">
        <v>62769075</v>
      </c>
    </row>
    <row r="14" spans="1:177" s="2" customFormat="1" ht="15" x14ac:dyDescent="0.2">
      <c r="A14" s="2" t="s">
        <v>980</v>
      </c>
      <c r="B14" s="2" t="s">
        <v>386</v>
      </c>
      <c r="C14" s="2" t="s">
        <v>968</v>
      </c>
      <c r="D14" s="2" t="s">
        <v>971</v>
      </c>
      <c r="E14" s="2" t="s">
        <v>387</v>
      </c>
      <c r="F14" s="2" t="s">
        <v>2961</v>
      </c>
      <c r="G14" s="26">
        <v>81646806</v>
      </c>
      <c r="H14" s="26">
        <v>4324040</v>
      </c>
      <c r="I14" s="26">
        <v>85970846</v>
      </c>
      <c r="J14" s="26">
        <v>43.2</v>
      </c>
      <c r="K14" s="26">
        <v>22010899</v>
      </c>
      <c r="L14" s="26">
        <v>53040</v>
      </c>
      <c r="M14" s="26">
        <v>22063939</v>
      </c>
      <c r="N14" s="26">
        <v>48</v>
      </c>
      <c r="O14" s="26">
        <v>20289000</v>
      </c>
      <c r="P14" s="26">
        <v>766000</v>
      </c>
      <c r="Q14" s="26">
        <v>21055000</v>
      </c>
      <c r="R14" s="26">
        <v>38.200000000000003</v>
      </c>
      <c r="S14" s="26">
        <v>13859957</v>
      </c>
      <c r="T14" s="26">
        <v>0</v>
      </c>
      <c r="U14" s="26">
        <v>13859957</v>
      </c>
      <c r="V14" s="26">
        <v>43</v>
      </c>
      <c r="W14" s="26">
        <v>12396950</v>
      </c>
      <c r="X14" s="26">
        <v>0</v>
      </c>
      <c r="Y14" s="26">
        <v>12396950</v>
      </c>
      <c r="Z14" s="26">
        <v>50.8</v>
      </c>
      <c r="AA14" s="26">
        <v>13090000</v>
      </c>
      <c r="AB14" s="26">
        <v>3505000</v>
      </c>
      <c r="AC14" s="26">
        <v>16595000</v>
      </c>
      <c r="AD14" s="26">
        <v>36522340</v>
      </c>
      <c r="AE14" s="26">
        <v>2171133</v>
      </c>
      <c r="AF14" s="26">
        <v>38693473</v>
      </c>
      <c r="AG14" s="26">
        <v>-134880</v>
      </c>
      <c r="AH14" s="26">
        <v>138850</v>
      </c>
      <c r="AI14" s="26">
        <v>3970</v>
      </c>
      <c r="AJ14" s="26">
        <v>0</v>
      </c>
      <c r="AK14" s="26">
        <v>0</v>
      </c>
      <c r="AL14" s="26">
        <v>0</v>
      </c>
      <c r="AM14" s="26">
        <v>-281000</v>
      </c>
      <c r="AN14" s="26">
        <v>78750</v>
      </c>
      <c r="AO14" s="26">
        <v>-202250</v>
      </c>
      <c r="AP14" s="26">
        <v>0</v>
      </c>
      <c r="AQ14" s="26">
        <v>0</v>
      </c>
      <c r="AR14" s="26">
        <v>0</v>
      </c>
      <c r="AS14" s="26">
        <v>0</v>
      </c>
      <c r="AT14" s="26">
        <v>235000</v>
      </c>
      <c r="AU14" s="26">
        <v>235000</v>
      </c>
      <c r="AV14" s="26">
        <v>0</v>
      </c>
      <c r="AW14" s="26">
        <v>0</v>
      </c>
      <c r="AX14" s="26">
        <v>0</v>
      </c>
      <c r="AY14" s="26">
        <v>36387460</v>
      </c>
      <c r="AZ14" s="26">
        <v>2309983</v>
      </c>
      <c r="BA14" s="26">
        <v>38697443</v>
      </c>
      <c r="BB14" s="26">
        <v>-1312845</v>
      </c>
      <c r="BC14" s="26">
        <v>-11750</v>
      </c>
      <c r="BD14" s="26">
        <v>-1324595</v>
      </c>
      <c r="BE14" s="26">
        <v>366520</v>
      </c>
      <c r="BF14" s="26">
        <v>98140</v>
      </c>
      <c r="BG14" s="26">
        <v>464660</v>
      </c>
      <c r="BH14" s="26">
        <v>-1097720</v>
      </c>
      <c r="BI14" s="26">
        <v>-128352</v>
      </c>
      <c r="BJ14" s="26">
        <v>-1226072</v>
      </c>
      <c r="BK14" s="26">
        <v>816468</v>
      </c>
      <c r="BL14" s="26">
        <v>43240</v>
      </c>
      <c r="BM14" s="26">
        <v>859708</v>
      </c>
      <c r="BN14" s="26">
        <v>-281252</v>
      </c>
      <c r="BO14" s="26">
        <v>-85112</v>
      </c>
      <c r="BP14" s="26">
        <v>-366364</v>
      </c>
      <c r="BQ14" s="26">
        <v>-2810</v>
      </c>
      <c r="BR14" s="26">
        <v>-2860</v>
      </c>
      <c r="BS14" s="26">
        <v>-5670</v>
      </c>
      <c r="BT14" s="26">
        <v>-284062</v>
      </c>
      <c r="BU14" s="26">
        <v>-87972</v>
      </c>
      <c r="BV14" s="26">
        <v>-372034</v>
      </c>
      <c r="BW14" s="26">
        <v>284062</v>
      </c>
      <c r="BX14" s="26">
        <v>87972</v>
      </c>
      <c r="BY14" s="26">
        <v>372034</v>
      </c>
      <c r="BZ14" s="26">
        <v>-3686898</v>
      </c>
      <c r="CA14" s="26">
        <v>0</v>
      </c>
      <c r="CB14" s="26">
        <v>-3686898</v>
      </c>
      <c r="CC14" s="26">
        <v>-3359</v>
      </c>
      <c r="CD14" s="26">
        <v>0</v>
      </c>
      <c r="CE14" s="26">
        <v>-3359</v>
      </c>
      <c r="CF14" s="26">
        <v>-2336788</v>
      </c>
      <c r="CG14" s="26">
        <v>0</v>
      </c>
      <c r="CH14" s="26">
        <v>-2336788</v>
      </c>
      <c r="CI14" s="26">
        <v>-53501</v>
      </c>
      <c r="CJ14" s="26">
        <v>0</v>
      </c>
      <c r="CK14" s="26">
        <v>-53501</v>
      </c>
      <c r="CL14" s="26">
        <v>-54644</v>
      </c>
      <c r="CM14" s="26">
        <v>0</v>
      </c>
      <c r="CN14" s="26">
        <v>-54644</v>
      </c>
      <c r="CO14" s="26">
        <v>-6718</v>
      </c>
      <c r="CP14" s="26">
        <v>0</v>
      </c>
      <c r="CQ14" s="26">
        <v>-6718</v>
      </c>
      <c r="CR14" s="26">
        <v>0</v>
      </c>
      <c r="CS14" s="26">
        <v>0</v>
      </c>
      <c r="CT14" s="26">
        <v>0</v>
      </c>
      <c r="CU14" s="26">
        <v>-29600</v>
      </c>
      <c r="CV14" s="26">
        <v>0</v>
      </c>
      <c r="CW14" s="26">
        <v>-29600</v>
      </c>
      <c r="CX14" s="26">
        <v>-6168149</v>
      </c>
      <c r="CY14" s="26">
        <v>0</v>
      </c>
      <c r="CZ14" s="26">
        <v>-6168149</v>
      </c>
      <c r="DA14" s="26">
        <v>0</v>
      </c>
      <c r="DB14" s="26">
        <v>0</v>
      </c>
      <c r="DC14" s="26">
        <v>0</v>
      </c>
      <c r="DD14" s="26">
        <v>-6168149</v>
      </c>
      <c r="DE14" s="26">
        <v>0</v>
      </c>
      <c r="DF14" s="26">
        <v>-6168149</v>
      </c>
      <c r="DG14" s="26">
        <v>0</v>
      </c>
      <c r="DH14" s="26">
        <v>0</v>
      </c>
      <c r="DI14" s="26">
        <v>0</v>
      </c>
      <c r="DJ14" s="26">
        <v>-592134</v>
      </c>
      <c r="DK14" s="26">
        <v>-295235</v>
      </c>
      <c r="DL14" s="26">
        <v>-887369</v>
      </c>
      <c r="DM14" s="26">
        <v>-592134</v>
      </c>
      <c r="DN14" s="26">
        <v>-295235</v>
      </c>
      <c r="DO14" s="26">
        <v>-887369</v>
      </c>
      <c r="DP14" s="26">
        <v>-300000</v>
      </c>
      <c r="DQ14" s="26">
        <v>0</v>
      </c>
      <c r="DR14" s="26">
        <v>-300000</v>
      </c>
      <c r="DS14" s="26">
        <v>-892134</v>
      </c>
      <c r="DT14" s="26">
        <v>-295235</v>
      </c>
      <c r="DU14" s="26">
        <v>-1187369</v>
      </c>
      <c r="DV14" s="26">
        <v>-1592441</v>
      </c>
      <c r="DW14" s="26">
        <v>0</v>
      </c>
      <c r="DX14" s="26">
        <v>-1592441</v>
      </c>
      <c r="DY14" s="26">
        <v>0</v>
      </c>
      <c r="DZ14" s="26">
        <v>0</v>
      </c>
      <c r="EA14" s="26">
        <v>0</v>
      </c>
      <c r="EB14" s="26">
        <v>0</v>
      </c>
      <c r="EC14" s="26">
        <v>0</v>
      </c>
      <c r="ED14" s="26">
        <v>0</v>
      </c>
      <c r="EE14" s="26">
        <v>0</v>
      </c>
      <c r="EF14" s="26">
        <v>0</v>
      </c>
      <c r="EG14" s="26">
        <v>0</v>
      </c>
      <c r="EH14" s="26">
        <v>0</v>
      </c>
      <c r="EI14" s="26">
        <v>-1592441</v>
      </c>
      <c r="EJ14" s="26">
        <v>0</v>
      </c>
      <c r="EK14" s="26">
        <v>-1592441</v>
      </c>
      <c r="EL14" s="26">
        <v>0</v>
      </c>
      <c r="EM14" s="26">
        <v>0</v>
      </c>
      <c r="EN14" s="26">
        <v>0</v>
      </c>
      <c r="EO14" s="26">
        <v>-1592441</v>
      </c>
      <c r="EP14" s="26">
        <v>0</v>
      </c>
      <c r="EQ14" s="26">
        <v>-1592441</v>
      </c>
      <c r="ER14" s="26">
        <v>-8652724</v>
      </c>
      <c r="ES14" s="26">
        <v>-295235</v>
      </c>
      <c r="ET14" s="26">
        <v>-8947959</v>
      </c>
      <c r="EU14" s="26">
        <v>-58179</v>
      </c>
      <c r="EV14" s="26">
        <v>0</v>
      </c>
      <c r="EW14" s="26">
        <v>-58179</v>
      </c>
      <c r="EX14" s="26">
        <v>-38910</v>
      </c>
      <c r="EY14" s="26">
        <v>0</v>
      </c>
      <c r="EZ14" s="26">
        <v>-38910</v>
      </c>
      <c r="FA14" s="26">
        <v>-6688</v>
      </c>
      <c r="FB14" s="26">
        <v>0</v>
      </c>
      <c r="FC14" s="26">
        <v>-6688</v>
      </c>
      <c r="FD14" s="26">
        <v>0</v>
      </c>
      <c r="FE14" s="26">
        <v>0</v>
      </c>
      <c r="FF14" s="26">
        <v>0</v>
      </c>
      <c r="FG14" s="26">
        <v>0</v>
      </c>
      <c r="FH14" s="26">
        <v>0</v>
      </c>
      <c r="FI14" s="26">
        <v>0</v>
      </c>
      <c r="FJ14" s="26">
        <v>-103777</v>
      </c>
      <c r="FK14" s="26">
        <v>0</v>
      </c>
      <c r="FL14" s="26">
        <v>-103777</v>
      </c>
      <c r="FM14" s="26">
        <v>0</v>
      </c>
      <c r="FN14" s="26">
        <v>0</v>
      </c>
      <c r="FO14" s="26">
        <v>0</v>
      </c>
      <c r="FP14" s="26">
        <v>-103777</v>
      </c>
      <c r="FQ14" s="26">
        <v>0</v>
      </c>
      <c r="FR14" s="26">
        <v>-103777</v>
      </c>
      <c r="FS14" s="26">
        <v>27346897</v>
      </c>
      <c r="FT14" s="26">
        <v>1926776</v>
      </c>
      <c r="FU14" s="26">
        <v>29273673</v>
      </c>
    </row>
    <row r="15" spans="1:177" s="2" customFormat="1" ht="15" x14ac:dyDescent="0.2">
      <c r="A15" s="2" t="s">
        <v>983</v>
      </c>
      <c r="B15" s="2" t="s">
        <v>388</v>
      </c>
      <c r="C15" s="2" t="s">
        <v>981</v>
      </c>
      <c r="D15" s="2" t="s">
        <v>982</v>
      </c>
      <c r="E15" s="2" t="s">
        <v>389</v>
      </c>
      <c r="F15" s="2" t="s">
        <v>2955</v>
      </c>
      <c r="G15" s="26">
        <v>236908631</v>
      </c>
      <c r="H15" s="26">
        <v>9545000</v>
      </c>
      <c r="I15" s="26">
        <v>246453631</v>
      </c>
      <c r="J15" s="26">
        <v>43.2</v>
      </c>
      <c r="K15" s="26">
        <v>30303460</v>
      </c>
      <c r="L15" s="26">
        <v>0</v>
      </c>
      <c r="M15" s="26">
        <v>30303460</v>
      </c>
      <c r="N15" s="26">
        <v>48</v>
      </c>
      <c r="O15" s="26">
        <v>77892000</v>
      </c>
      <c r="P15" s="26">
        <v>485000</v>
      </c>
      <c r="Q15" s="26">
        <v>78377000</v>
      </c>
      <c r="R15" s="26">
        <v>38.200000000000003</v>
      </c>
      <c r="S15" s="26">
        <v>23454021</v>
      </c>
      <c r="T15" s="26">
        <v>0</v>
      </c>
      <c r="U15" s="26">
        <v>23454021</v>
      </c>
      <c r="V15" s="26">
        <v>43</v>
      </c>
      <c r="W15" s="26">
        <v>21808650</v>
      </c>
      <c r="X15" s="26">
        <v>0</v>
      </c>
      <c r="Y15" s="26">
        <v>21808650</v>
      </c>
      <c r="Z15" s="26">
        <v>50.8</v>
      </c>
      <c r="AA15" s="26">
        <v>83450500</v>
      </c>
      <c r="AB15" s="26">
        <v>9060000</v>
      </c>
      <c r="AC15" s="26">
        <v>92510500</v>
      </c>
      <c r="AD15" s="26">
        <v>111209264</v>
      </c>
      <c r="AE15" s="26">
        <v>4835280</v>
      </c>
      <c r="AF15" s="26">
        <v>116044544</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111209264</v>
      </c>
      <c r="AZ15" s="26">
        <v>4835280</v>
      </c>
      <c r="BA15" s="26">
        <v>116044544</v>
      </c>
      <c r="BB15" s="26">
        <v>-2263134</v>
      </c>
      <c r="BC15" s="26">
        <v>0</v>
      </c>
      <c r="BD15" s="26">
        <v>-2263134</v>
      </c>
      <c r="BE15" s="26">
        <v>2336614</v>
      </c>
      <c r="BF15" s="26">
        <v>253680</v>
      </c>
      <c r="BG15" s="26">
        <v>2590294</v>
      </c>
      <c r="BH15" s="26">
        <v>-4839763</v>
      </c>
      <c r="BI15" s="26">
        <v>0</v>
      </c>
      <c r="BJ15" s="26">
        <v>-4839763</v>
      </c>
      <c r="BK15" s="26">
        <v>2352966</v>
      </c>
      <c r="BL15" s="26">
        <v>95450</v>
      </c>
      <c r="BM15" s="26">
        <v>2448416</v>
      </c>
      <c r="BN15" s="26">
        <v>-2486797</v>
      </c>
      <c r="BO15" s="26">
        <v>95450</v>
      </c>
      <c r="BP15" s="26">
        <v>-2391347</v>
      </c>
      <c r="BQ15" s="26">
        <v>0</v>
      </c>
      <c r="BR15" s="26">
        <v>0</v>
      </c>
      <c r="BS15" s="26">
        <v>0</v>
      </c>
      <c r="BT15" s="26">
        <v>-2486797</v>
      </c>
      <c r="BU15" s="26">
        <v>95450</v>
      </c>
      <c r="BV15" s="26">
        <v>-2391347</v>
      </c>
      <c r="BW15" s="26">
        <v>2486797</v>
      </c>
      <c r="BX15" s="26">
        <v>-95450</v>
      </c>
      <c r="BY15" s="26">
        <v>2391347</v>
      </c>
      <c r="BZ15" s="26">
        <v>-3688664</v>
      </c>
      <c r="CA15" s="26">
        <v>0</v>
      </c>
      <c r="CB15" s="26">
        <v>-3688664</v>
      </c>
      <c r="CC15" s="26">
        <v>-4083</v>
      </c>
      <c r="CD15" s="26">
        <v>0</v>
      </c>
      <c r="CE15" s="26">
        <v>-4083</v>
      </c>
      <c r="CF15" s="26">
        <v>-7351883</v>
      </c>
      <c r="CG15" s="26">
        <v>0</v>
      </c>
      <c r="CH15" s="26">
        <v>-7351883</v>
      </c>
      <c r="CI15" s="26">
        <v>-29611</v>
      </c>
      <c r="CJ15" s="26">
        <v>0</v>
      </c>
      <c r="CK15" s="26">
        <v>-29611</v>
      </c>
      <c r="CL15" s="26">
        <v>0</v>
      </c>
      <c r="CM15" s="26">
        <v>0</v>
      </c>
      <c r="CN15" s="26">
        <v>0</v>
      </c>
      <c r="CO15" s="26">
        <v>-3728</v>
      </c>
      <c r="CP15" s="26">
        <v>0</v>
      </c>
      <c r="CQ15" s="26">
        <v>-3728</v>
      </c>
      <c r="CR15" s="26">
        <v>0</v>
      </c>
      <c r="CS15" s="26">
        <v>0</v>
      </c>
      <c r="CT15" s="26">
        <v>0</v>
      </c>
      <c r="CU15" s="26">
        <v>-818776</v>
      </c>
      <c r="CV15" s="26">
        <v>0</v>
      </c>
      <c r="CW15" s="26">
        <v>-818776</v>
      </c>
      <c r="CX15" s="26">
        <v>-11892662</v>
      </c>
      <c r="CY15" s="26">
        <v>0</v>
      </c>
      <c r="CZ15" s="26">
        <v>-11892662</v>
      </c>
      <c r="DA15" s="26">
        <v>0</v>
      </c>
      <c r="DB15" s="26">
        <v>0</v>
      </c>
      <c r="DC15" s="26">
        <v>0</v>
      </c>
      <c r="DD15" s="26">
        <v>-11892662</v>
      </c>
      <c r="DE15" s="26">
        <v>0</v>
      </c>
      <c r="DF15" s="26">
        <v>-11892662</v>
      </c>
      <c r="DG15" s="26">
        <v>0</v>
      </c>
      <c r="DH15" s="26">
        <v>0</v>
      </c>
      <c r="DI15" s="26">
        <v>0</v>
      </c>
      <c r="DJ15" s="26">
        <v>-6600000</v>
      </c>
      <c r="DK15" s="26">
        <v>0</v>
      </c>
      <c r="DL15" s="26">
        <v>-6600000</v>
      </c>
      <c r="DM15" s="26">
        <v>-6600000</v>
      </c>
      <c r="DN15" s="26">
        <v>0</v>
      </c>
      <c r="DO15" s="26">
        <v>-6600000</v>
      </c>
      <c r="DP15" s="26">
        <v>0</v>
      </c>
      <c r="DQ15" s="26">
        <v>0</v>
      </c>
      <c r="DR15" s="26">
        <v>0</v>
      </c>
      <c r="DS15" s="26">
        <v>-6600000</v>
      </c>
      <c r="DT15" s="26">
        <v>0</v>
      </c>
      <c r="DU15" s="26">
        <v>-6600000</v>
      </c>
      <c r="DV15" s="26">
        <v>-4633673</v>
      </c>
      <c r="DW15" s="26">
        <v>0</v>
      </c>
      <c r="DX15" s="26">
        <v>-4633673</v>
      </c>
      <c r="DY15" s="26">
        <v>-2231544</v>
      </c>
      <c r="DZ15" s="26">
        <v>0</v>
      </c>
      <c r="EA15" s="26">
        <v>-2231544</v>
      </c>
      <c r="EB15" s="26">
        <v>-237650</v>
      </c>
      <c r="EC15" s="26">
        <v>-237650</v>
      </c>
      <c r="ED15" s="26">
        <v>0</v>
      </c>
      <c r="EE15" s="26">
        <v>0</v>
      </c>
      <c r="EF15" s="26">
        <v>0</v>
      </c>
      <c r="EG15" s="26">
        <v>0</v>
      </c>
      <c r="EH15" s="26">
        <v>0</v>
      </c>
      <c r="EI15" s="26">
        <v>-6865217</v>
      </c>
      <c r="EJ15" s="26">
        <v>-237650</v>
      </c>
      <c r="EK15" s="26">
        <v>-7102867</v>
      </c>
      <c r="EL15" s="26">
        <v>0</v>
      </c>
      <c r="EM15" s="26">
        <v>0</v>
      </c>
      <c r="EN15" s="26">
        <v>0</v>
      </c>
      <c r="EO15" s="26">
        <v>-6865217</v>
      </c>
      <c r="EP15" s="26">
        <v>-237650</v>
      </c>
      <c r="EQ15" s="26">
        <v>-7102867</v>
      </c>
      <c r="ER15" s="26">
        <v>-25357879</v>
      </c>
      <c r="ES15" s="26">
        <v>-237650</v>
      </c>
      <c r="ET15" s="26">
        <v>-25595529</v>
      </c>
      <c r="EU15" s="26">
        <v>-247929</v>
      </c>
      <c r="EV15" s="26">
        <v>0</v>
      </c>
      <c r="EW15" s="26">
        <v>-247929</v>
      </c>
      <c r="EX15" s="26">
        <v>0</v>
      </c>
      <c r="EY15" s="26">
        <v>0</v>
      </c>
      <c r="EZ15" s="26">
        <v>0</v>
      </c>
      <c r="FA15" s="26">
        <v>-5678</v>
      </c>
      <c r="FB15" s="26">
        <v>0</v>
      </c>
      <c r="FC15" s="26">
        <v>-5678</v>
      </c>
      <c r="FD15" s="26">
        <v>0</v>
      </c>
      <c r="FE15" s="26">
        <v>0</v>
      </c>
      <c r="FF15" s="26">
        <v>0</v>
      </c>
      <c r="FG15" s="26">
        <v>0</v>
      </c>
      <c r="FH15" s="26">
        <v>0</v>
      </c>
      <c r="FI15" s="26">
        <v>0</v>
      </c>
      <c r="FJ15" s="26">
        <v>-253607</v>
      </c>
      <c r="FK15" s="26">
        <v>0</v>
      </c>
      <c r="FL15" s="26">
        <v>-253607</v>
      </c>
      <c r="FM15" s="26">
        <v>0</v>
      </c>
      <c r="FN15" s="26">
        <v>0</v>
      </c>
      <c r="FO15" s="26">
        <v>0</v>
      </c>
      <c r="FP15" s="26">
        <v>-253607</v>
      </c>
      <c r="FQ15" s="26">
        <v>0</v>
      </c>
      <c r="FR15" s="26">
        <v>-253607</v>
      </c>
      <c r="FS15" s="26">
        <v>83110981</v>
      </c>
      <c r="FT15" s="26">
        <v>4693080</v>
      </c>
      <c r="FU15" s="26">
        <v>87804061</v>
      </c>
    </row>
    <row r="16" spans="1:177" s="2" customFormat="1" ht="15" x14ac:dyDescent="0.2">
      <c r="A16" s="2" t="s">
        <v>984</v>
      </c>
      <c r="B16" s="2" t="s">
        <v>390</v>
      </c>
      <c r="C16" s="2" t="s">
        <v>981</v>
      </c>
      <c r="D16" s="2" t="s">
        <v>982</v>
      </c>
      <c r="E16" s="2" t="s">
        <v>391</v>
      </c>
      <c r="F16" s="2" t="s">
        <v>2961</v>
      </c>
      <c r="G16" s="26">
        <v>312548870</v>
      </c>
      <c r="H16" s="26">
        <v>22121350</v>
      </c>
      <c r="I16" s="26">
        <v>334670220</v>
      </c>
      <c r="J16" s="26">
        <v>43.2</v>
      </c>
      <c r="K16" s="26">
        <v>52567870</v>
      </c>
      <c r="L16" s="26">
        <v>229350</v>
      </c>
      <c r="M16" s="26">
        <v>52797220</v>
      </c>
      <c r="N16" s="26">
        <v>48</v>
      </c>
      <c r="O16" s="26">
        <v>66094000</v>
      </c>
      <c r="P16" s="26">
        <v>2377000</v>
      </c>
      <c r="Q16" s="26">
        <v>68471000</v>
      </c>
      <c r="R16" s="26">
        <v>38.200000000000003</v>
      </c>
      <c r="S16" s="26">
        <v>63142500</v>
      </c>
      <c r="T16" s="26">
        <v>545000</v>
      </c>
      <c r="U16" s="26">
        <v>63687500</v>
      </c>
      <c r="V16" s="26">
        <v>43</v>
      </c>
      <c r="W16" s="26">
        <v>54569500</v>
      </c>
      <c r="X16" s="26">
        <v>10820000</v>
      </c>
      <c r="Y16" s="26">
        <v>65389500</v>
      </c>
      <c r="Z16" s="26">
        <v>50.8</v>
      </c>
      <c r="AA16" s="26">
        <v>76175000</v>
      </c>
      <c r="AB16" s="26">
        <v>8150000</v>
      </c>
      <c r="AC16" s="26">
        <v>84325000</v>
      </c>
      <c r="AD16" s="26">
        <v>140716660</v>
      </c>
      <c r="AE16" s="26">
        <v>10241029</v>
      </c>
      <c r="AF16" s="26">
        <v>150957689</v>
      </c>
      <c r="AG16" s="26">
        <v>290143</v>
      </c>
      <c r="AH16" s="26">
        <v>54191</v>
      </c>
      <c r="AI16" s="26">
        <v>344334</v>
      </c>
      <c r="AJ16" s="26">
        <v>248650</v>
      </c>
      <c r="AK16" s="26">
        <v>0</v>
      </c>
      <c r="AL16" s="26">
        <v>248650</v>
      </c>
      <c r="AM16" s="26">
        <v>107000</v>
      </c>
      <c r="AN16" s="26">
        <v>0</v>
      </c>
      <c r="AO16" s="26">
        <v>107000</v>
      </c>
      <c r="AP16" s="26">
        <v>210500</v>
      </c>
      <c r="AQ16" s="26">
        <v>58000</v>
      </c>
      <c r="AR16" s="26">
        <v>268500</v>
      </c>
      <c r="AS16" s="26">
        <v>118500</v>
      </c>
      <c r="AT16" s="26">
        <v>74500</v>
      </c>
      <c r="AU16" s="26">
        <v>193000</v>
      </c>
      <c r="AV16" s="26">
        <v>0</v>
      </c>
      <c r="AW16" s="26">
        <v>0</v>
      </c>
      <c r="AX16" s="26">
        <v>0</v>
      </c>
      <c r="AY16" s="26">
        <v>141006803</v>
      </c>
      <c r="AZ16" s="26">
        <v>10295220</v>
      </c>
      <c r="BA16" s="26">
        <v>151302023</v>
      </c>
      <c r="BB16" s="26">
        <v>-5902050</v>
      </c>
      <c r="BC16" s="26">
        <v>-574875</v>
      </c>
      <c r="BD16" s="26">
        <v>-6476925</v>
      </c>
      <c r="BE16" s="26">
        <v>2132900</v>
      </c>
      <c r="BF16" s="26">
        <v>228200</v>
      </c>
      <c r="BG16" s="26">
        <v>2361100</v>
      </c>
      <c r="BH16" s="26">
        <v>-3213609</v>
      </c>
      <c r="BI16" s="26">
        <v>-77796</v>
      </c>
      <c r="BJ16" s="26">
        <v>-3291405</v>
      </c>
      <c r="BK16" s="26">
        <v>3125321</v>
      </c>
      <c r="BL16" s="26">
        <v>221214</v>
      </c>
      <c r="BM16" s="26">
        <v>3346535</v>
      </c>
      <c r="BN16" s="26">
        <v>-88288</v>
      </c>
      <c r="BO16" s="26">
        <v>143418</v>
      </c>
      <c r="BP16" s="26">
        <v>55130</v>
      </c>
      <c r="BQ16" s="26">
        <v>0</v>
      </c>
      <c r="BR16" s="26">
        <v>0</v>
      </c>
      <c r="BS16" s="26">
        <v>0</v>
      </c>
      <c r="BT16" s="26">
        <v>-88288</v>
      </c>
      <c r="BU16" s="26">
        <v>143418</v>
      </c>
      <c r="BV16" s="26">
        <v>55130</v>
      </c>
      <c r="BW16" s="26">
        <v>88288</v>
      </c>
      <c r="BX16" s="26">
        <v>-143418</v>
      </c>
      <c r="BY16" s="26">
        <v>-55130</v>
      </c>
      <c r="BZ16" s="26">
        <v>-6026217</v>
      </c>
      <c r="CA16" s="26">
        <v>0</v>
      </c>
      <c r="CB16" s="26">
        <v>-6026217</v>
      </c>
      <c r="CC16" s="26">
        <v>0</v>
      </c>
      <c r="CD16" s="26">
        <v>0</v>
      </c>
      <c r="CE16" s="26">
        <v>0</v>
      </c>
      <c r="CF16" s="26">
        <v>-15873780</v>
      </c>
      <c r="CG16" s="26">
        <v>0</v>
      </c>
      <c r="CH16" s="26">
        <v>-15873780</v>
      </c>
      <c r="CI16" s="26">
        <v>-90059</v>
      </c>
      <c r="CJ16" s="26">
        <v>0</v>
      </c>
      <c r="CK16" s="26">
        <v>-90059</v>
      </c>
      <c r="CL16" s="26">
        <v>0</v>
      </c>
      <c r="CM16" s="26">
        <v>0</v>
      </c>
      <c r="CN16" s="26">
        <v>0</v>
      </c>
      <c r="CO16" s="26">
        <v>0</v>
      </c>
      <c r="CP16" s="26">
        <v>0</v>
      </c>
      <c r="CQ16" s="26">
        <v>0</v>
      </c>
      <c r="CR16" s="26">
        <v>0</v>
      </c>
      <c r="CS16" s="26">
        <v>0</v>
      </c>
      <c r="CT16" s="26">
        <v>0</v>
      </c>
      <c r="CU16" s="26">
        <v>-6981</v>
      </c>
      <c r="CV16" s="26">
        <v>0</v>
      </c>
      <c r="CW16" s="26">
        <v>-6981</v>
      </c>
      <c r="CX16" s="26">
        <v>-21997037</v>
      </c>
      <c r="CY16" s="26">
        <v>0</v>
      </c>
      <c r="CZ16" s="26">
        <v>-21997037</v>
      </c>
      <c r="DA16" s="26">
        <v>0</v>
      </c>
      <c r="DB16" s="26">
        <v>0</v>
      </c>
      <c r="DC16" s="26">
        <v>0</v>
      </c>
      <c r="DD16" s="26">
        <v>-21997037</v>
      </c>
      <c r="DE16" s="26">
        <v>0</v>
      </c>
      <c r="DF16" s="26">
        <v>-21997037</v>
      </c>
      <c r="DG16" s="26">
        <v>0</v>
      </c>
      <c r="DH16" s="26">
        <v>0</v>
      </c>
      <c r="DI16" s="26">
        <v>0</v>
      </c>
      <c r="DJ16" s="26">
        <v>-2149768</v>
      </c>
      <c r="DK16" s="26">
        <v>-47959</v>
      </c>
      <c r="DL16" s="26">
        <v>-2197727</v>
      </c>
      <c r="DM16" s="26">
        <v>-2149768</v>
      </c>
      <c r="DN16" s="26">
        <v>-47959</v>
      </c>
      <c r="DO16" s="26">
        <v>-2197727</v>
      </c>
      <c r="DP16" s="26">
        <v>0</v>
      </c>
      <c r="DQ16" s="26">
        <v>0</v>
      </c>
      <c r="DR16" s="26">
        <v>0</v>
      </c>
      <c r="DS16" s="26">
        <v>-2149768</v>
      </c>
      <c r="DT16" s="26">
        <v>-47959</v>
      </c>
      <c r="DU16" s="26">
        <v>-2197727</v>
      </c>
      <c r="DV16" s="26">
        <v>-8017523</v>
      </c>
      <c r="DW16" s="26">
        <v>-116557</v>
      </c>
      <c r="DX16" s="26">
        <v>-8134080</v>
      </c>
      <c r="DY16" s="26">
        <v>-319088</v>
      </c>
      <c r="DZ16" s="26">
        <v>0</v>
      </c>
      <c r="EA16" s="26">
        <v>-319088</v>
      </c>
      <c r="EB16" s="26">
        <v>0</v>
      </c>
      <c r="EC16" s="26">
        <v>0</v>
      </c>
      <c r="ED16" s="26">
        <v>0</v>
      </c>
      <c r="EE16" s="26">
        <v>0</v>
      </c>
      <c r="EF16" s="26">
        <v>0</v>
      </c>
      <c r="EG16" s="26">
        <v>0</v>
      </c>
      <c r="EH16" s="26">
        <v>0</v>
      </c>
      <c r="EI16" s="26">
        <v>-8336611</v>
      </c>
      <c r="EJ16" s="26">
        <v>-116557</v>
      </c>
      <c r="EK16" s="26">
        <v>-8453168</v>
      </c>
      <c r="EL16" s="26">
        <v>0</v>
      </c>
      <c r="EM16" s="26">
        <v>0</v>
      </c>
      <c r="EN16" s="26">
        <v>0</v>
      </c>
      <c r="EO16" s="26">
        <v>-8336611</v>
      </c>
      <c r="EP16" s="26">
        <v>-116557</v>
      </c>
      <c r="EQ16" s="26">
        <v>-8453168</v>
      </c>
      <c r="ER16" s="26">
        <v>-32483416</v>
      </c>
      <c r="ES16" s="26">
        <v>-164516</v>
      </c>
      <c r="ET16" s="26">
        <v>-32647932</v>
      </c>
      <c r="EU16" s="26">
        <v>-362516</v>
      </c>
      <c r="EV16" s="26">
        <v>0</v>
      </c>
      <c r="EW16" s="26">
        <v>-362516</v>
      </c>
      <c r="EX16" s="26">
        <v>-1443</v>
      </c>
      <c r="EY16" s="26">
        <v>0</v>
      </c>
      <c r="EZ16" s="26">
        <v>-1443</v>
      </c>
      <c r="FA16" s="26">
        <v>0</v>
      </c>
      <c r="FB16" s="26">
        <v>0</v>
      </c>
      <c r="FC16" s="26">
        <v>0</v>
      </c>
      <c r="FD16" s="26">
        <v>0</v>
      </c>
      <c r="FE16" s="26">
        <v>0</v>
      </c>
      <c r="FF16" s="26">
        <v>0</v>
      </c>
      <c r="FG16" s="26">
        <v>0</v>
      </c>
      <c r="FH16" s="26">
        <v>0</v>
      </c>
      <c r="FI16" s="26">
        <v>0</v>
      </c>
      <c r="FJ16" s="26">
        <v>-363959</v>
      </c>
      <c r="FK16" s="26">
        <v>0</v>
      </c>
      <c r="FL16" s="26">
        <v>-363959</v>
      </c>
      <c r="FM16" s="26">
        <v>0</v>
      </c>
      <c r="FN16" s="26">
        <v>0</v>
      </c>
      <c r="FO16" s="26">
        <v>0</v>
      </c>
      <c r="FP16" s="26">
        <v>-363959</v>
      </c>
      <c r="FQ16" s="26">
        <v>0</v>
      </c>
      <c r="FR16" s="26">
        <v>-363959</v>
      </c>
      <c r="FS16" s="26">
        <v>108071140</v>
      </c>
      <c r="FT16" s="26">
        <v>10274122</v>
      </c>
      <c r="FU16" s="26">
        <v>118345262</v>
      </c>
    </row>
    <row r="17" spans="1:177" s="2" customFormat="1" ht="15" x14ac:dyDescent="0.2">
      <c r="A17" s="2" t="s">
        <v>1956</v>
      </c>
      <c r="B17" s="2" t="s">
        <v>392</v>
      </c>
      <c r="C17" s="2" t="s">
        <v>985</v>
      </c>
      <c r="D17" s="2" t="s">
        <v>986</v>
      </c>
      <c r="E17" s="2" t="s">
        <v>393</v>
      </c>
      <c r="F17" s="2" t="s">
        <v>2961</v>
      </c>
      <c r="G17" s="26">
        <v>193274706</v>
      </c>
      <c r="H17" s="26">
        <v>2458250</v>
      </c>
      <c r="I17" s="26">
        <v>195732956</v>
      </c>
      <c r="J17" s="26">
        <v>43.2</v>
      </c>
      <c r="K17" s="26">
        <v>40358193</v>
      </c>
      <c r="L17" s="26">
        <v>163750</v>
      </c>
      <c r="M17" s="26">
        <v>40521943</v>
      </c>
      <c r="N17" s="26">
        <v>48</v>
      </c>
      <c r="O17" s="26">
        <v>47847000</v>
      </c>
      <c r="P17" s="26">
        <v>474500</v>
      </c>
      <c r="Q17" s="26">
        <v>48321500</v>
      </c>
      <c r="R17" s="26">
        <v>38.200000000000003</v>
      </c>
      <c r="S17" s="26">
        <v>26582263</v>
      </c>
      <c r="T17" s="26">
        <v>0</v>
      </c>
      <c r="U17" s="26">
        <v>26582263</v>
      </c>
      <c r="V17" s="26">
        <v>43</v>
      </c>
      <c r="W17" s="26">
        <v>23357250</v>
      </c>
      <c r="X17" s="26">
        <v>0</v>
      </c>
      <c r="Y17" s="26">
        <v>23357250</v>
      </c>
      <c r="Z17" s="26">
        <v>50.8</v>
      </c>
      <c r="AA17" s="26">
        <v>55130000</v>
      </c>
      <c r="AB17" s="26">
        <v>1820000</v>
      </c>
      <c r="AC17" s="26">
        <v>56950000</v>
      </c>
      <c r="AD17" s="26">
        <v>88605381</v>
      </c>
      <c r="AE17" s="26">
        <v>1223060</v>
      </c>
      <c r="AF17" s="26">
        <v>89828441</v>
      </c>
      <c r="AG17" s="26">
        <v>2785121</v>
      </c>
      <c r="AH17" s="26">
        <v>0</v>
      </c>
      <c r="AI17" s="26">
        <v>2785121</v>
      </c>
      <c r="AJ17" s="26">
        <v>111500</v>
      </c>
      <c r="AK17" s="26">
        <v>0</v>
      </c>
      <c r="AL17" s="26">
        <v>111500</v>
      </c>
      <c r="AM17" s="26">
        <v>1712724</v>
      </c>
      <c r="AN17" s="26">
        <v>0</v>
      </c>
      <c r="AO17" s="26">
        <v>1712724</v>
      </c>
      <c r="AP17" s="26">
        <v>0</v>
      </c>
      <c r="AQ17" s="26">
        <v>0</v>
      </c>
      <c r="AR17" s="26">
        <v>0</v>
      </c>
      <c r="AS17" s="26">
        <v>70000</v>
      </c>
      <c r="AT17" s="26">
        <v>0</v>
      </c>
      <c r="AU17" s="26">
        <v>70000</v>
      </c>
      <c r="AV17" s="26">
        <v>3710128</v>
      </c>
      <c r="AW17" s="26">
        <v>0</v>
      </c>
      <c r="AX17" s="26">
        <v>3710128</v>
      </c>
      <c r="AY17" s="26">
        <v>91390502</v>
      </c>
      <c r="AZ17" s="26">
        <v>1223060</v>
      </c>
      <c r="BA17" s="26">
        <v>92613562</v>
      </c>
      <c r="BB17" s="26">
        <v>-2500476</v>
      </c>
      <c r="BC17" s="26">
        <v>0</v>
      </c>
      <c r="BD17" s="26">
        <v>-2500476</v>
      </c>
      <c r="BE17" s="26">
        <v>1647524</v>
      </c>
      <c r="BF17" s="26">
        <v>50960</v>
      </c>
      <c r="BG17" s="26">
        <v>1698484</v>
      </c>
      <c r="BH17" s="26">
        <v>-1968080</v>
      </c>
      <c r="BI17" s="26">
        <v>-126061</v>
      </c>
      <c r="BJ17" s="26">
        <v>-2094141</v>
      </c>
      <c r="BK17" s="26">
        <v>1932747</v>
      </c>
      <c r="BL17" s="26">
        <v>24583</v>
      </c>
      <c r="BM17" s="26">
        <v>1957330</v>
      </c>
      <c r="BN17" s="26">
        <v>-35333</v>
      </c>
      <c r="BO17" s="26">
        <v>-101478</v>
      </c>
      <c r="BP17" s="26">
        <v>-136811</v>
      </c>
      <c r="BQ17" s="26">
        <v>0</v>
      </c>
      <c r="BR17" s="26">
        <v>0</v>
      </c>
      <c r="BS17" s="26">
        <v>0</v>
      </c>
      <c r="BT17" s="26">
        <v>-35333</v>
      </c>
      <c r="BU17" s="26">
        <v>-101478</v>
      </c>
      <c r="BV17" s="26">
        <v>-136811</v>
      </c>
      <c r="BW17" s="26">
        <v>35333</v>
      </c>
      <c r="BX17" s="26">
        <v>101478</v>
      </c>
      <c r="BY17" s="26">
        <v>136811</v>
      </c>
      <c r="BZ17" s="26">
        <v>-7776368</v>
      </c>
      <c r="CA17" s="26">
        <v>0</v>
      </c>
      <c r="CB17" s="26">
        <v>-7776368</v>
      </c>
      <c r="CC17" s="26">
        <v>-25934</v>
      </c>
      <c r="CD17" s="26">
        <v>0</v>
      </c>
      <c r="CE17" s="26">
        <v>-25934</v>
      </c>
      <c r="CF17" s="26">
        <v>-6545978</v>
      </c>
      <c r="CG17" s="26">
        <v>0</v>
      </c>
      <c r="CH17" s="26">
        <v>-6545978</v>
      </c>
      <c r="CI17" s="26">
        <v>-78104</v>
      </c>
      <c r="CJ17" s="26">
        <v>0</v>
      </c>
      <c r="CK17" s="26">
        <v>-78104</v>
      </c>
      <c r="CL17" s="26">
        <v>-6950</v>
      </c>
      <c r="CM17" s="26">
        <v>0</v>
      </c>
      <c r="CN17" s="26">
        <v>-6950</v>
      </c>
      <c r="CO17" s="26">
        <v>-5731</v>
      </c>
      <c r="CP17" s="26">
        <v>0</v>
      </c>
      <c r="CQ17" s="26">
        <v>-5731</v>
      </c>
      <c r="CR17" s="26">
        <v>0</v>
      </c>
      <c r="CS17" s="26">
        <v>0</v>
      </c>
      <c r="CT17" s="26">
        <v>0</v>
      </c>
      <c r="CU17" s="26">
        <v>-43459</v>
      </c>
      <c r="CV17" s="26">
        <v>0</v>
      </c>
      <c r="CW17" s="26">
        <v>-43459</v>
      </c>
      <c r="CX17" s="26">
        <v>-14456590</v>
      </c>
      <c r="CY17" s="26">
        <v>0</v>
      </c>
      <c r="CZ17" s="26">
        <v>-14456590</v>
      </c>
      <c r="DA17" s="26">
        <v>0</v>
      </c>
      <c r="DB17" s="26">
        <v>0</v>
      </c>
      <c r="DC17" s="26">
        <v>0</v>
      </c>
      <c r="DD17" s="26">
        <v>-14456590</v>
      </c>
      <c r="DE17" s="26">
        <v>0</v>
      </c>
      <c r="DF17" s="26">
        <v>-14456590</v>
      </c>
      <c r="DG17" s="26">
        <v>-150000</v>
      </c>
      <c r="DH17" s="26">
        <v>0</v>
      </c>
      <c r="DI17" s="26">
        <v>-150000</v>
      </c>
      <c r="DJ17" s="26">
        <v>-2396556</v>
      </c>
      <c r="DK17" s="26">
        <v>0</v>
      </c>
      <c r="DL17" s="26">
        <v>-2396556</v>
      </c>
      <c r="DM17" s="26">
        <v>-2546556</v>
      </c>
      <c r="DN17" s="26">
        <v>0</v>
      </c>
      <c r="DO17" s="26">
        <v>-2546556</v>
      </c>
      <c r="DP17" s="26">
        <v>0</v>
      </c>
      <c r="DQ17" s="26">
        <v>0</v>
      </c>
      <c r="DR17" s="26">
        <v>0</v>
      </c>
      <c r="DS17" s="26">
        <v>-2546556</v>
      </c>
      <c r="DT17" s="26">
        <v>0</v>
      </c>
      <c r="DU17" s="26">
        <v>-2546556</v>
      </c>
      <c r="DV17" s="26">
        <v>-2226369</v>
      </c>
      <c r="DW17" s="26">
        <v>0</v>
      </c>
      <c r="DX17" s="26">
        <v>-2226369</v>
      </c>
      <c r="DY17" s="26">
        <v>0</v>
      </c>
      <c r="DZ17" s="26">
        <v>0</v>
      </c>
      <c r="EA17" s="26">
        <v>0</v>
      </c>
      <c r="EB17" s="26">
        <v>0</v>
      </c>
      <c r="EC17" s="26">
        <v>0</v>
      </c>
      <c r="ED17" s="26">
        <v>0</v>
      </c>
      <c r="EE17" s="26">
        <v>0</v>
      </c>
      <c r="EF17" s="26">
        <v>0</v>
      </c>
      <c r="EG17" s="26">
        <v>0</v>
      </c>
      <c r="EH17" s="26">
        <v>0</v>
      </c>
      <c r="EI17" s="26">
        <v>-2226369</v>
      </c>
      <c r="EJ17" s="26">
        <v>0</v>
      </c>
      <c r="EK17" s="26">
        <v>-2226369</v>
      </c>
      <c r="EL17" s="26">
        <v>0</v>
      </c>
      <c r="EM17" s="26">
        <v>0</v>
      </c>
      <c r="EN17" s="26">
        <v>0</v>
      </c>
      <c r="EO17" s="26">
        <v>-2226369</v>
      </c>
      <c r="EP17" s="26">
        <v>0</v>
      </c>
      <c r="EQ17" s="26">
        <v>-2226369</v>
      </c>
      <c r="ER17" s="26">
        <v>-19229515</v>
      </c>
      <c r="ES17" s="26">
        <v>0</v>
      </c>
      <c r="ET17" s="26">
        <v>-19229515</v>
      </c>
      <c r="EU17" s="26">
        <v>-19467</v>
      </c>
      <c r="EV17" s="26">
        <v>0</v>
      </c>
      <c r="EW17" s="26">
        <v>-19467</v>
      </c>
      <c r="EX17" s="26">
        <v>0</v>
      </c>
      <c r="EY17" s="26">
        <v>0</v>
      </c>
      <c r="EZ17" s="26">
        <v>0</v>
      </c>
      <c r="FA17" s="26">
        <v>0</v>
      </c>
      <c r="FB17" s="26">
        <v>0</v>
      </c>
      <c r="FC17" s="26">
        <v>0</v>
      </c>
      <c r="FD17" s="26">
        <v>0</v>
      </c>
      <c r="FE17" s="26">
        <v>0</v>
      </c>
      <c r="FF17" s="26">
        <v>0</v>
      </c>
      <c r="FG17" s="26">
        <v>-3426176</v>
      </c>
      <c r="FH17" s="26">
        <v>0</v>
      </c>
      <c r="FI17" s="26">
        <v>-3426176</v>
      </c>
      <c r="FJ17" s="26">
        <v>-3445643</v>
      </c>
      <c r="FK17" s="26">
        <v>0</v>
      </c>
      <c r="FL17" s="26">
        <v>-3445643</v>
      </c>
      <c r="FM17" s="26">
        <v>0</v>
      </c>
      <c r="FN17" s="26">
        <v>0</v>
      </c>
      <c r="FO17" s="26">
        <v>0</v>
      </c>
      <c r="FP17" s="26">
        <v>-3445643</v>
      </c>
      <c r="FQ17" s="26">
        <v>0</v>
      </c>
      <c r="FR17" s="26">
        <v>-3445643</v>
      </c>
      <c r="FS17" s="26">
        <v>68680011</v>
      </c>
      <c r="FT17" s="26">
        <v>1121582</v>
      </c>
      <c r="FU17" s="26">
        <v>69801593</v>
      </c>
    </row>
    <row r="18" spans="1:177" s="2" customFormat="1" ht="15" x14ac:dyDescent="0.2">
      <c r="A18" s="2" t="s">
        <v>987</v>
      </c>
      <c r="B18" s="2" t="s">
        <v>394</v>
      </c>
      <c r="C18" s="2" t="s">
        <v>968</v>
      </c>
      <c r="D18" s="2" t="s">
        <v>971</v>
      </c>
      <c r="E18" s="2" t="s">
        <v>395</v>
      </c>
      <c r="F18" s="2" t="s">
        <v>2961</v>
      </c>
      <c r="G18" s="26">
        <v>245687529</v>
      </c>
      <c r="H18" s="26">
        <v>0</v>
      </c>
      <c r="I18" s="26">
        <v>245687529</v>
      </c>
      <c r="J18" s="26">
        <v>43.2</v>
      </c>
      <c r="K18" s="26">
        <v>43797363</v>
      </c>
      <c r="L18" s="26">
        <v>0</v>
      </c>
      <c r="M18" s="26">
        <v>43797363</v>
      </c>
      <c r="N18" s="26">
        <v>48</v>
      </c>
      <c r="O18" s="26">
        <v>89124750</v>
      </c>
      <c r="P18" s="26">
        <v>0</v>
      </c>
      <c r="Q18" s="26">
        <v>89124750</v>
      </c>
      <c r="R18" s="26">
        <v>38.200000000000003</v>
      </c>
      <c r="S18" s="26">
        <v>20397166</v>
      </c>
      <c r="T18" s="26">
        <v>0</v>
      </c>
      <c r="U18" s="26">
        <v>20397166</v>
      </c>
      <c r="V18" s="26">
        <v>43</v>
      </c>
      <c r="W18" s="26">
        <v>22461250</v>
      </c>
      <c r="X18" s="26">
        <v>0</v>
      </c>
      <c r="Y18" s="26">
        <v>22461250</v>
      </c>
      <c r="Z18" s="26">
        <v>50.8</v>
      </c>
      <c r="AA18" s="26">
        <v>69907000</v>
      </c>
      <c r="AB18" s="26">
        <v>0</v>
      </c>
      <c r="AC18" s="26">
        <v>69907000</v>
      </c>
      <c r="AD18" s="26">
        <v>114663152</v>
      </c>
      <c r="AE18" s="26">
        <v>0</v>
      </c>
      <c r="AF18" s="26">
        <v>114663152</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114663152</v>
      </c>
      <c r="AZ18" s="26">
        <v>0</v>
      </c>
      <c r="BA18" s="26">
        <v>114663152</v>
      </c>
      <c r="BB18" s="26">
        <v>-2142921</v>
      </c>
      <c r="BC18" s="26">
        <v>0</v>
      </c>
      <c r="BD18" s="26">
        <v>-2142921</v>
      </c>
      <c r="BE18" s="26">
        <v>1957396</v>
      </c>
      <c r="BF18" s="26">
        <v>0</v>
      </c>
      <c r="BG18" s="26">
        <v>1957396</v>
      </c>
      <c r="BH18" s="26">
        <v>-3245008</v>
      </c>
      <c r="BI18" s="26">
        <v>0</v>
      </c>
      <c r="BJ18" s="26">
        <v>-3245008</v>
      </c>
      <c r="BK18" s="26">
        <v>1772738</v>
      </c>
      <c r="BL18" s="26">
        <v>0</v>
      </c>
      <c r="BM18" s="26">
        <v>1772738</v>
      </c>
      <c r="BN18" s="26">
        <v>-1472270</v>
      </c>
      <c r="BO18" s="26">
        <v>0</v>
      </c>
      <c r="BP18" s="26">
        <v>-1472270</v>
      </c>
      <c r="BQ18" s="26">
        <v>0</v>
      </c>
      <c r="BR18" s="26">
        <v>0</v>
      </c>
      <c r="BS18" s="26">
        <v>0</v>
      </c>
      <c r="BT18" s="26">
        <v>-1472270</v>
      </c>
      <c r="BU18" s="26">
        <v>0</v>
      </c>
      <c r="BV18" s="26">
        <v>-1472270</v>
      </c>
      <c r="BW18" s="26">
        <v>1472270</v>
      </c>
      <c r="BX18" s="26">
        <v>0</v>
      </c>
      <c r="BY18" s="26">
        <v>1472270</v>
      </c>
      <c r="BZ18" s="26">
        <v>-3579631</v>
      </c>
      <c r="CA18" s="26">
        <v>0</v>
      </c>
      <c r="CB18" s="26">
        <v>-3579631</v>
      </c>
      <c r="CC18" s="26">
        <v>0</v>
      </c>
      <c r="CD18" s="26">
        <v>0</v>
      </c>
      <c r="CE18" s="26">
        <v>0</v>
      </c>
      <c r="CF18" s="26">
        <v>-5127947</v>
      </c>
      <c r="CG18" s="26">
        <v>0</v>
      </c>
      <c r="CH18" s="26">
        <v>-5127947</v>
      </c>
      <c r="CI18" s="26">
        <v>-42082</v>
      </c>
      <c r="CJ18" s="26">
        <v>0</v>
      </c>
      <c r="CK18" s="26">
        <v>-42082</v>
      </c>
      <c r="CL18" s="26">
        <v>-3293</v>
      </c>
      <c r="CM18" s="26">
        <v>0</v>
      </c>
      <c r="CN18" s="26">
        <v>-3293</v>
      </c>
      <c r="CO18" s="26">
        <v>-6630</v>
      </c>
      <c r="CP18" s="26">
        <v>0</v>
      </c>
      <c r="CQ18" s="26">
        <v>-6630</v>
      </c>
      <c r="CR18" s="26">
        <v>0</v>
      </c>
      <c r="CS18" s="26">
        <v>0</v>
      </c>
      <c r="CT18" s="26">
        <v>0</v>
      </c>
      <c r="CU18" s="26">
        <v>-15880</v>
      </c>
      <c r="CV18" s="26">
        <v>0</v>
      </c>
      <c r="CW18" s="26">
        <v>-15880</v>
      </c>
      <c r="CX18" s="26">
        <v>-8775463</v>
      </c>
      <c r="CY18" s="26">
        <v>0</v>
      </c>
      <c r="CZ18" s="26">
        <v>-8775463</v>
      </c>
      <c r="DA18" s="26">
        <v>0</v>
      </c>
      <c r="DB18" s="26">
        <v>0</v>
      </c>
      <c r="DC18" s="26">
        <v>0</v>
      </c>
      <c r="DD18" s="26">
        <v>-8775463</v>
      </c>
      <c r="DE18" s="26">
        <v>0</v>
      </c>
      <c r="DF18" s="26">
        <v>-8775463</v>
      </c>
      <c r="DG18" s="26">
        <v>-13687</v>
      </c>
      <c r="DH18" s="26">
        <v>0</v>
      </c>
      <c r="DI18" s="26">
        <v>-13687</v>
      </c>
      <c r="DJ18" s="26">
        <v>-3382039</v>
      </c>
      <c r="DK18" s="26">
        <v>0</v>
      </c>
      <c r="DL18" s="26">
        <v>-3382039</v>
      </c>
      <c r="DM18" s="26">
        <v>-3395726</v>
      </c>
      <c r="DN18" s="26">
        <v>0</v>
      </c>
      <c r="DO18" s="26">
        <v>-3395726</v>
      </c>
      <c r="DP18" s="26">
        <v>0</v>
      </c>
      <c r="DQ18" s="26">
        <v>0</v>
      </c>
      <c r="DR18" s="26">
        <v>0</v>
      </c>
      <c r="DS18" s="26">
        <v>-3395726</v>
      </c>
      <c r="DT18" s="26">
        <v>0</v>
      </c>
      <c r="DU18" s="26">
        <v>-3395726</v>
      </c>
      <c r="DV18" s="26">
        <v>-4485887</v>
      </c>
      <c r="DW18" s="26">
        <v>0</v>
      </c>
      <c r="DX18" s="26">
        <v>-4485887</v>
      </c>
      <c r="DY18" s="26">
        <v>0</v>
      </c>
      <c r="DZ18" s="26">
        <v>0</v>
      </c>
      <c r="EA18" s="26">
        <v>0</v>
      </c>
      <c r="EB18" s="26">
        <v>0</v>
      </c>
      <c r="EC18" s="26">
        <v>0</v>
      </c>
      <c r="ED18" s="26">
        <v>0</v>
      </c>
      <c r="EE18" s="26">
        <v>0</v>
      </c>
      <c r="EF18" s="26">
        <v>0</v>
      </c>
      <c r="EG18" s="26">
        <v>0</v>
      </c>
      <c r="EH18" s="26">
        <v>0</v>
      </c>
      <c r="EI18" s="26">
        <v>-4485887</v>
      </c>
      <c r="EJ18" s="26">
        <v>0</v>
      </c>
      <c r="EK18" s="26">
        <v>-4485887</v>
      </c>
      <c r="EL18" s="26">
        <v>0</v>
      </c>
      <c r="EM18" s="26">
        <v>0</v>
      </c>
      <c r="EN18" s="26">
        <v>0</v>
      </c>
      <c r="EO18" s="26">
        <v>-4485887</v>
      </c>
      <c r="EP18" s="26">
        <v>0</v>
      </c>
      <c r="EQ18" s="26">
        <v>-4485887</v>
      </c>
      <c r="ER18" s="26">
        <v>-16657076</v>
      </c>
      <c r="ES18" s="26">
        <v>0</v>
      </c>
      <c r="ET18" s="26">
        <v>-16657076</v>
      </c>
      <c r="EU18" s="26">
        <v>-160</v>
      </c>
      <c r="EV18" s="26">
        <v>0</v>
      </c>
      <c r="EW18" s="26">
        <v>-160</v>
      </c>
      <c r="EX18" s="26">
        <v>-21937</v>
      </c>
      <c r="EY18" s="26">
        <v>0</v>
      </c>
      <c r="EZ18" s="26">
        <v>-21937</v>
      </c>
      <c r="FA18" s="26">
        <v>0</v>
      </c>
      <c r="FB18" s="26">
        <v>0</v>
      </c>
      <c r="FC18" s="26">
        <v>0</v>
      </c>
      <c r="FD18" s="26">
        <v>0</v>
      </c>
      <c r="FE18" s="26">
        <v>0</v>
      </c>
      <c r="FF18" s="26">
        <v>0</v>
      </c>
      <c r="FG18" s="26">
        <v>0</v>
      </c>
      <c r="FH18" s="26">
        <v>0</v>
      </c>
      <c r="FI18" s="26">
        <v>0</v>
      </c>
      <c r="FJ18" s="26">
        <v>-22097</v>
      </c>
      <c r="FK18" s="26">
        <v>0</v>
      </c>
      <c r="FL18" s="26">
        <v>-22097</v>
      </c>
      <c r="FM18" s="26">
        <v>0</v>
      </c>
      <c r="FN18" s="26">
        <v>0</v>
      </c>
      <c r="FO18" s="26">
        <v>0</v>
      </c>
      <c r="FP18" s="26">
        <v>-22097</v>
      </c>
      <c r="FQ18" s="26">
        <v>0</v>
      </c>
      <c r="FR18" s="26">
        <v>-22097</v>
      </c>
      <c r="FS18" s="26">
        <v>96511709</v>
      </c>
      <c r="FT18" s="26">
        <v>0</v>
      </c>
      <c r="FU18" s="26">
        <v>96511709</v>
      </c>
    </row>
    <row r="19" spans="1:177" s="2" customFormat="1" ht="15" x14ac:dyDescent="0.2">
      <c r="A19" s="2" t="s">
        <v>988</v>
      </c>
      <c r="B19" s="2" t="s">
        <v>396</v>
      </c>
      <c r="C19" s="2" t="s">
        <v>968</v>
      </c>
      <c r="D19" s="2" t="s">
        <v>969</v>
      </c>
      <c r="E19" s="2" t="s">
        <v>397</v>
      </c>
      <c r="F19" s="2" t="s">
        <v>2961</v>
      </c>
      <c r="G19" s="26">
        <v>209615206</v>
      </c>
      <c r="H19" s="26">
        <v>8927100</v>
      </c>
      <c r="I19" s="26">
        <v>218542306</v>
      </c>
      <c r="J19" s="26">
        <v>43.2</v>
      </c>
      <c r="K19" s="26">
        <v>30053773</v>
      </c>
      <c r="L19" s="26">
        <v>1557850</v>
      </c>
      <c r="M19" s="26">
        <v>31611623</v>
      </c>
      <c r="N19" s="26">
        <v>48</v>
      </c>
      <c r="O19" s="26">
        <v>77562000</v>
      </c>
      <c r="P19" s="26">
        <v>2107500</v>
      </c>
      <c r="Q19" s="26">
        <v>79669500</v>
      </c>
      <c r="R19" s="26">
        <v>38.200000000000003</v>
      </c>
      <c r="S19" s="26">
        <v>19063673</v>
      </c>
      <c r="T19" s="26">
        <v>160750</v>
      </c>
      <c r="U19" s="26">
        <v>19224423</v>
      </c>
      <c r="V19" s="26">
        <v>43</v>
      </c>
      <c r="W19" s="26">
        <v>30335760</v>
      </c>
      <c r="X19" s="26">
        <v>56000</v>
      </c>
      <c r="Y19" s="26">
        <v>30391760</v>
      </c>
      <c r="Z19" s="26">
        <v>50.8</v>
      </c>
      <c r="AA19" s="26">
        <v>52600000</v>
      </c>
      <c r="AB19" s="26">
        <v>5045000</v>
      </c>
      <c r="AC19" s="26">
        <v>57645000</v>
      </c>
      <c r="AD19" s="26">
        <v>97260490</v>
      </c>
      <c r="AE19" s="26">
        <v>4332938</v>
      </c>
      <c r="AF19" s="26">
        <v>101593428</v>
      </c>
      <c r="AG19" s="26">
        <v>1399676</v>
      </c>
      <c r="AH19" s="26">
        <v>44640</v>
      </c>
      <c r="AI19" s="26">
        <v>1444316</v>
      </c>
      <c r="AJ19" s="26">
        <v>0</v>
      </c>
      <c r="AK19" s="26">
        <v>0</v>
      </c>
      <c r="AL19" s="26">
        <v>0</v>
      </c>
      <c r="AM19" s="26">
        <v>1059087</v>
      </c>
      <c r="AN19" s="26">
        <v>93000</v>
      </c>
      <c r="AO19" s="26">
        <v>1152087</v>
      </c>
      <c r="AP19" s="26">
        <v>0</v>
      </c>
      <c r="AQ19" s="26">
        <v>0</v>
      </c>
      <c r="AR19" s="26">
        <v>0</v>
      </c>
      <c r="AS19" s="26">
        <v>55000</v>
      </c>
      <c r="AT19" s="26">
        <v>0</v>
      </c>
      <c r="AU19" s="26">
        <v>55000</v>
      </c>
      <c r="AV19" s="26">
        <v>1708000</v>
      </c>
      <c r="AW19" s="26">
        <v>0</v>
      </c>
      <c r="AX19" s="26">
        <v>1708000</v>
      </c>
      <c r="AY19" s="26">
        <v>98660166</v>
      </c>
      <c r="AZ19" s="26">
        <v>4377578</v>
      </c>
      <c r="BA19" s="26">
        <v>103037744</v>
      </c>
      <c r="BB19" s="26">
        <v>-2472722</v>
      </c>
      <c r="BC19" s="26">
        <v>-10838</v>
      </c>
      <c r="BD19" s="26">
        <v>-2483560</v>
      </c>
      <c r="BE19" s="26">
        <v>1520624</v>
      </c>
      <c r="BF19" s="26">
        <v>141260</v>
      </c>
      <c r="BG19" s="26">
        <v>1661884</v>
      </c>
      <c r="BH19" s="26">
        <v>-988392</v>
      </c>
      <c r="BI19" s="26">
        <v>-68908</v>
      </c>
      <c r="BJ19" s="26">
        <v>-1057300</v>
      </c>
      <c r="BK19" s="26">
        <v>2096071</v>
      </c>
      <c r="BL19" s="26">
        <v>89271</v>
      </c>
      <c r="BM19" s="26">
        <v>2185342</v>
      </c>
      <c r="BN19" s="26">
        <v>1107679</v>
      </c>
      <c r="BO19" s="26">
        <v>20363</v>
      </c>
      <c r="BP19" s="26">
        <v>1128042</v>
      </c>
      <c r="BQ19" s="26">
        <v>0</v>
      </c>
      <c r="BR19" s="26">
        <v>0</v>
      </c>
      <c r="BS19" s="26">
        <v>0</v>
      </c>
      <c r="BT19" s="26">
        <v>1107679</v>
      </c>
      <c r="BU19" s="26">
        <v>20363</v>
      </c>
      <c r="BV19" s="26">
        <v>1128042</v>
      </c>
      <c r="BW19" s="26">
        <v>-1107679</v>
      </c>
      <c r="BX19" s="26">
        <v>-20363</v>
      </c>
      <c r="BY19" s="26">
        <v>-1128042</v>
      </c>
      <c r="BZ19" s="26">
        <v>-3500000</v>
      </c>
      <c r="CA19" s="26">
        <v>-100000</v>
      </c>
      <c r="CB19" s="26">
        <v>-3600000</v>
      </c>
      <c r="CC19" s="26">
        <v>0</v>
      </c>
      <c r="CD19" s="26">
        <v>0</v>
      </c>
      <c r="CE19" s="26">
        <v>0</v>
      </c>
      <c r="CF19" s="26">
        <v>-4500000</v>
      </c>
      <c r="CG19" s="26">
        <v>-550000</v>
      </c>
      <c r="CH19" s="26">
        <v>-5050000</v>
      </c>
      <c r="CI19" s="26">
        <v>-14353</v>
      </c>
      <c r="CJ19" s="26">
        <v>0</v>
      </c>
      <c r="CK19" s="26">
        <v>-14353</v>
      </c>
      <c r="CL19" s="26">
        <v>-41610</v>
      </c>
      <c r="CM19" s="26">
        <v>0</v>
      </c>
      <c r="CN19" s="26">
        <v>-41610</v>
      </c>
      <c r="CO19" s="26">
        <v>-9693</v>
      </c>
      <c r="CP19" s="26">
        <v>0</v>
      </c>
      <c r="CQ19" s="26">
        <v>-9693</v>
      </c>
      <c r="CR19" s="26">
        <v>0</v>
      </c>
      <c r="CS19" s="26">
        <v>0</v>
      </c>
      <c r="CT19" s="26">
        <v>0</v>
      </c>
      <c r="CU19" s="26">
        <v>-100000</v>
      </c>
      <c r="CV19" s="26">
        <v>-5000</v>
      </c>
      <c r="CW19" s="26">
        <v>-105000</v>
      </c>
      <c r="CX19" s="26">
        <v>-8165656</v>
      </c>
      <c r="CY19" s="26">
        <v>-655000</v>
      </c>
      <c r="CZ19" s="26">
        <v>-8820656</v>
      </c>
      <c r="DA19" s="26">
        <v>0</v>
      </c>
      <c r="DB19" s="26">
        <v>0</v>
      </c>
      <c r="DC19" s="26">
        <v>0</v>
      </c>
      <c r="DD19" s="26">
        <v>-8165656</v>
      </c>
      <c r="DE19" s="26">
        <v>-655000</v>
      </c>
      <c r="DF19" s="26">
        <v>-8820656</v>
      </c>
      <c r="DG19" s="26">
        <v>-250000</v>
      </c>
      <c r="DH19" s="26">
        <v>-100000</v>
      </c>
      <c r="DI19" s="26">
        <v>-350000</v>
      </c>
      <c r="DJ19" s="26">
        <v>-4200000</v>
      </c>
      <c r="DK19" s="26">
        <v>-260848</v>
      </c>
      <c r="DL19" s="26">
        <v>-4460848</v>
      </c>
      <c r="DM19" s="26">
        <v>-4450000</v>
      </c>
      <c r="DN19" s="26">
        <v>-360848</v>
      </c>
      <c r="DO19" s="26">
        <v>-4810848</v>
      </c>
      <c r="DP19" s="26">
        <v>0</v>
      </c>
      <c r="DQ19" s="26">
        <v>0</v>
      </c>
      <c r="DR19" s="26">
        <v>0</v>
      </c>
      <c r="DS19" s="26">
        <v>-4450000</v>
      </c>
      <c r="DT19" s="26">
        <v>-360848</v>
      </c>
      <c r="DU19" s="26">
        <v>-4810848</v>
      </c>
      <c r="DV19" s="26">
        <v>-2199482</v>
      </c>
      <c r="DW19" s="26">
        <v>-8688</v>
      </c>
      <c r="DX19" s="26">
        <v>-2208170</v>
      </c>
      <c r="DY19" s="26">
        <v>0</v>
      </c>
      <c r="DZ19" s="26">
        <v>0</v>
      </c>
      <c r="EA19" s="26">
        <v>0</v>
      </c>
      <c r="EB19" s="26">
        <v>0</v>
      </c>
      <c r="EC19" s="26">
        <v>0</v>
      </c>
      <c r="ED19" s="26">
        <v>0</v>
      </c>
      <c r="EE19" s="26">
        <v>0</v>
      </c>
      <c r="EF19" s="26">
        <v>0</v>
      </c>
      <c r="EG19" s="26">
        <v>-57653</v>
      </c>
      <c r="EH19" s="26">
        <v>-57653</v>
      </c>
      <c r="EI19" s="26">
        <v>-2199482</v>
      </c>
      <c r="EJ19" s="26">
        <v>-66341</v>
      </c>
      <c r="EK19" s="26">
        <v>-2265823</v>
      </c>
      <c r="EL19" s="26">
        <v>0</v>
      </c>
      <c r="EM19" s="26">
        <v>0</v>
      </c>
      <c r="EN19" s="26">
        <v>0</v>
      </c>
      <c r="EO19" s="26">
        <v>-2199482</v>
      </c>
      <c r="EP19" s="26">
        <v>-66341</v>
      </c>
      <c r="EQ19" s="26">
        <v>-2265823</v>
      </c>
      <c r="ER19" s="26">
        <v>-14815138</v>
      </c>
      <c r="ES19" s="26">
        <v>-1082189</v>
      </c>
      <c r="ET19" s="26">
        <v>-15897327</v>
      </c>
      <c r="EU19" s="26">
        <v>-506521</v>
      </c>
      <c r="EV19" s="26">
        <v>-121632</v>
      </c>
      <c r="EW19" s="26">
        <v>-628153</v>
      </c>
      <c r="EX19" s="26">
        <v>-181808</v>
      </c>
      <c r="EY19" s="26">
        <v>0</v>
      </c>
      <c r="EZ19" s="26">
        <v>-181808</v>
      </c>
      <c r="FA19" s="26">
        <v>-3588</v>
      </c>
      <c r="FB19" s="26">
        <v>0</v>
      </c>
      <c r="FC19" s="26">
        <v>-3588</v>
      </c>
      <c r="FD19" s="26">
        <v>-36000</v>
      </c>
      <c r="FE19" s="26">
        <v>0</v>
      </c>
      <c r="FF19" s="26">
        <v>-36000</v>
      </c>
      <c r="FG19" s="26">
        <v>0</v>
      </c>
      <c r="FH19" s="26">
        <v>0</v>
      </c>
      <c r="FI19" s="26">
        <v>0</v>
      </c>
      <c r="FJ19" s="26">
        <v>-727917</v>
      </c>
      <c r="FK19" s="26">
        <v>-121632</v>
      </c>
      <c r="FL19" s="26">
        <v>-849549</v>
      </c>
      <c r="FM19" s="26">
        <v>0</v>
      </c>
      <c r="FN19" s="26">
        <v>0</v>
      </c>
      <c r="FO19" s="26">
        <v>0</v>
      </c>
      <c r="FP19" s="26">
        <v>-727917</v>
      </c>
      <c r="FQ19" s="26">
        <v>-121632</v>
      </c>
      <c r="FR19" s="26">
        <v>-849549</v>
      </c>
      <c r="FS19" s="26">
        <v>84224790</v>
      </c>
      <c r="FT19" s="26">
        <v>3194120</v>
      </c>
      <c r="FU19" s="26">
        <v>87418910</v>
      </c>
    </row>
    <row r="20" spans="1:177" s="2" customFormat="1" ht="15" x14ac:dyDescent="0.2">
      <c r="A20" s="2" t="s">
        <v>989</v>
      </c>
      <c r="B20" s="2" t="s">
        <v>398</v>
      </c>
      <c r="C20" s="2" t="s">
        <v>968</v>
      </c>
      <c r="D20" s="2" t="s">
        <v>970</v>
      </c>
      <c r="E20" s="2" t="s">
        <v>399</v>
      </c>
      <c r="F20" s="2" t="s">
        <v>2961</v>
      </c>
      <c r="G20" s="26">
        <v>155828633</v>
      </c>
      <c r="H20" s="26">
        <v>0</v>
      </c>
      <c r="I20" s="26">
        <v>155828633</v>
      </c>
      <c r="J20" s="26">
        <v>43.2</v>
      </c>
      <c r="K20" s="26">
        <v>27717821</v>
      </c>
      <c r="L20" s="26">
        <v>0</v>
      </c>
      <c r="M20" s="26">
        <v>27717821</v>
      </c>
      <c r="N20" s="26">
        <v>48</v>
      </c>
      <c r="O20" s="26">
        <v>34226500</v>
      </c>
      <c r="P20" s="26">
        <v>0</v>
      </c>
      <c r="Q20" s="26">
        <v>34226500</v>
      </c>
      <c r="R20" s="26">
        <v>38.200000000000003</v>
      </c>
      <c r="S20" s="26">
        <v>14705062</v>
      </c>
      <c r="T20" s="26">
        <v>0</v>
      </c>
      <c r="U20" s="26">
        <v>14705062</v>
      </c>
      <c r="V20" s="26">
        <v>43</v>
      </c>
      <c r="W20" s="26">
        <v>14469250</v>
      </c>
      <c r="X20" s="26">
        <v>0</v>
      </c>
      <c r="Y20" s="26">
        <v>14469250</v>
      </c>
      <c r="Z20" s="26">
        <v>50.8</v>
      </c>
      <c r="AA20" s="26">
        <v>64710000</v>
      </c>
      <c r="AB20" s="26">
        <v>0</v>
      </c>
      <c r="AC20" s="26">
        <v>64710000</v>
      </c>
      <c r="AD20" s="26">
        <v>73114610</v>
      </c>
      <c r="AE20" s="26">
        <v>0</v>
      </c>
      <c r="AF20" s="26">
        <v>73114610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73114610</v>
      </c>
      <c r="AZ20" s="26">
        <v>0</v>
      </c>
      <c r="BA20" s="26">
        <v>73114610</v>
      </c>
      <c r="BB20" s="26">
        <v>-1458716</v>
      </c>
      <c r="BC20" s="26">
        <v>0</v>
      </c>
      <c r="BD20" s="26">
        <v>-1458716</v>
      </c>
      <c r="BE20" s="26">
        <v>1811880</v>
      </c>
      <c r="BF20" s="26">
        <v>0</v>
      </c>
      <c r="BG20" s="26">
        <v>1811880</v>
      </c>
      <c r="BH20" s="26">
        <v>-2484637</v>
      </c>
      <c r="BI20" s="26">
        <v>0</v>
      </c>
      <c r="BJ20" s="26">
        <v>-2484637</v>
      </c>
      <c r="BK20" s="26">
        <v>1558261</v>
      </c>
      <c r="BL20" s="26">
        <v>0</v>
      </c>
      <c r="BM20" s="26">
        <v>1558261</v>
      </c>
      <c r="BN20" s="26">
        <v>-926376</v>
      </c>
      <c r="BO20" s="26">
        <v>0</v>
      </c>
      <c r="BP20" s="26">
        <v>-926376</v>
      </c>
      <c r="BQ20" s="26">
        <v>0</v>
      </c>
      <c r="BR20" s="26">
        <v>0</v>
      </c>
      <c r="BS20" s="26">
        <v>0</v>
      </c>
      <c r="BT20" s="26">
        <v>-926376</v>
      </c>
      <c r="BU20" s="26">
        <v>0</v>
      </c>
      <c r="BV20" s="26">
        <v>-926376</v>
      </c>
      <c r="BW20" s="26">
        <v>926376</v>
      </c>
      <c r="BX20" s="26">
        <v>0</v>
      </c>
      <c r="BY20" s="26">
        <v>926376</v>
      </c>
      <c r="BZ20" s="26">
        <v>-5351110</v>
      </c>
      <c r="CA20" s="26">
        <v>0</v>
      </c>
      <c r="CB20" s="26">
        <v>-5351110</v>
      </c>
      <c r="CC20" s="26">
        <v>-8925</v>
      </c>
      <c r="CD20" s="26">
        <v>0</v>
      </c>
      <c r="CE20" s="26">
        <v>-8925</v>
      </c>
      <c r="CF20" s="26">
        <v>-3657524</v>
      </c>
      <c r="CG20" s="26">
        <v>0</v>
      </c>
      <c r="CH20" s="26">
        <v>-3657524</v>
      </c>
      <c r="CI20" s="26">
        <v>-39748</v>
      </c>
      <c r="CJ20" s="26">
        <v>0</v>
      </c>
      <c r="CK20" s="26">
        <v>-39748</v>
      </c>
      <c r="CL20" s="26">
        <v>-56541</v>
      </c>
      <c r="CM20" s="26">
        <v>0</v>
      </c>
      <c r="CN20" s="26">
        <v>-56541</v>
      </c>
      <c r="CO20" s="26">
        <v>-27250</v>
      </c>
      <c r="CP20" s="26">
        <v>0</v>
      </c>
      <c r="CQ20" s="26">
        <v>-27250</v>
      </c>
      <c r="CR20" s="26">
        <v>0</v>
      </c>
      <c r="CS20" s="26">
        <v>0</v>
      </c>
      <c r="CT20" s="26">
        <v>0</v>
      </c>
      <c r="CU20" s="26">
        <v>0</v>
      </c>
      <c r="CV20" s="26">
        <v>0</v>
      </c>
      <c r="CW20" s="26">
        <v>0</v>
      </c>
      <c r="CX20" s="26">
        <v>-9132173</v>
      </c>
      <c r="CY20" s="26">
        <v>0</v>
      </c>
      <c r="CZ20" s="26">
        <v>-9132173</v>
      </c>
      <c r="DA20" s="26">
        <v>0</v>
      </c>
      <c r="DB20" s="26">
        <v>0</v>
      </c>
      <c r="DC20" s="26">
        <v>0</v>
      </c>
      <c r="DD20" s="26">
        <v>-9132173</v>
      </c>
      <c r="DE20" s="26">
        <v>0</v>
      </c>
      <c r="DF20" s="26">
        <v>-9132173</v>
      </c>
      <c r="DG20" s="26">
        <v>-375000</v>
      </c>
      <c r="DH20" s="26">
        <v>0</v>
      </c>
      <c r="DI20" s="26">
        <v>-375000</v>
      </c>
      <c r="DJ20" s="26">
        <v>-1162079</v>
      </c>
      <c r="DK20" s="26">
        <v>0</v>
      </c>
      <c r="DL20" s="26">
        <v>-1162079</v>
      </c>
      <c r="DM20" s="26">
        <v>-1537079</v>
      </c>
      <c r="DN20" s="26">
        <v>0</v>
      </c>
      <c r="DO20" s="26">
        <v>-1537079</v>
      </c>
      <c r="DP20" s="26">
        <v>0</v>
      </c>
      <c r="DQ20" s="26">
        <v>0</v>
      </c>
      <c r="DR20" s="26">
        <v>0</v>
      </c>
      <c r="DS20" s="26">
        <v>-1537079</v>
      </c>
      <c r="DT20" s="26">
        <v>0</v>
      </c>
      <c r="DU20" s="26">
        <v>-1537079</v>
      </c>
      <c r="DV20" s="26">
        <v>-1578190</v>
      </c>
      <c r="DW20" s="26">
        <v>0</v>
      </c>
      <c r="DX20" s="26">
        <v>-1578190</v>
      </c>
      <c r="DY20" s="26">
        <v>0</v>
      </c>
      <c r="DZ20" s="26">
        <v>0</v>
      </c>
      <c r="EA20" s="26">
        <v>0</v>
      </c>
      <c r="EB20" s="26">
        <v>0</v>
      </c>
      <c r="EC20" s="26">
        <v>0</v>
      </c>
      <c r="ED20" s="26">
        <v>0</v>
      </c>
      <c r="EE20" s="26">
        <v>0</v>
      </c>
      <c r="EF20" s="26">
        <v>0</v>
      </c>
      <c r="EG20" s="26">
        <v>0</v>
      </c>
      <c r="EH20" s="26">
        <v>0</v>
      </c>
      <c r="EI20" s="26">
        <v>-1578190</v>
      </c>
      <c r="EJ20" s="26">
        <v>0</v>
      </c>
      <c r="EK20" s="26">
        <v>-1578190</v>
      </c>
      <c r="EL20" s="26">
        <v>0</v>
      </c>
      <c r="EM20" s="26">
        <v>0</v>
      </c>
      <c r="EN20" s="26">
        <v>0</v>
      </c>
      <c r="EO20" s="26">
        <v>-1578190</v>
      </c>
      <c r="EP20" s="26">
        <v>0</v>
      </c>
      <c r="EQ20" s="26">
        <v>-1578190</v>
      </c>
      <c r="ER20" s="26">
        <v>-12247442</v>
      </c>
      <c r="ES20" s="26">
        <v>0</v>
      </c>
      <c r="ET20" s="26">
        <v>-12247442</v>
      </c>
      <c r="EU20" s="26">
        <v>-142000</v>
      </c>
      <c r="EV20" s="26">
        <v>0</v>
      </c>
      <c r="EW20" s="26">
        <v>-142000</v>
      </c>
      <c r="EX20" s="26">
        <v>-48488</v>
      </c>
      <c r="EY20" s="26">
        <v>0</v>
      </c>
      <c r="EZ20" s="26">
        <v>-48488</v>
      </c>
      <c r="FA20" s="26">
        <v>0</v>
      </c>
      <c r="FB20" s="26">
        <v>0</v>
      </c>
      <c r="FC20" s="26">
        <v>0</v>
      </c>
      <c r="FD20" s="26">
        <v>0</v>
      </c>
      <c r="FE20" s="26">
        <v>0</v>
      </c>
      <c r="FF20" s="26">
        <v>0</v>
      </c>
      <c r="FG20" s="26">
        <v>0</v>
      </c>
      <c r="FH20" s="26">
        <v>0</v>
      </c>
      <c r="FI20" s="26">
        <v>0</v>
      </c>
      <c r="FJ20" s="26">
        <v>-190488</v>
      </c>
      <c r="FK20" s="26">
        <v>0</v>
      </c>
      <c r="FL20" s="26">
        <v>-190488</v>
      </c>
      <c r="FM20" s="26">
        <v>0</v>
      </c>
      <c r="FN20" s="26">
        <v>0</v>
      </c>
      <c r="FO20" s="26">
        <v>0</v>
      </c>
      <c r="FP20" s="26">
        <v>-190488</v>
      </c>
      <c r="FQ20" s="26">
        <v>0</v>
      </c>
      <c r="FR20" s="26">
        <v>-190488</v>
      </c>
      <c r="FS20" s="26">
        <v>59750304</v>
      </c>
      <c r="FT20" s="26">
        <v>0</v>
      </c>
      <c r="FU20" s="26">
        <v>59750304</v>
      </c>
    </row>
    <row r="21" spans="1:177" s="2" customFormat="1" ht="15" x14ac:dyDescent="0.2">
      <c r="A21" s="2" t="s">
        <v>990</v>
      </c>
      <c r="B21" s="2" t="s">
        <v>400</v>
      </c>
      <c r="C21" s="2" t="s">
        <v>165</v>
      </c>
      <c r="D21" s="2" t="s">
        <v>974</v>
      </c>
      <c r="E21" s="2" t="s">
        <v>401</v>
      </c>
      <c r="F21" s="2" t="s">
        <v>2961</v>
      </c>
      <c r="G21" s="26">
        <v>204293052</v>
      </c>
      <c r="H21" s="26">
        <v>19795290</v>
      </c>
      <c r="I21" s="26">
        <v>224088342</v>
      </c>
      <c r="J21" s="26">
        <v>43.2</v>
      </c>
      <c r="K21" s="26">
        <v>40602817</v>
      </c>
      <c r="L21" s="26">
        <v>1321040</v>
      </c>
      <c r="M21" s="26">
        <v>41923857</v>
      </c>
      <c r="N21" s="26">
        <v>48</v>
      </c>
      <c r="O21" s="26">
        <v>47167000</v>
      </c>
      <c r="P21" s="26">
        <v>4501000</v>
      </c>
      <c r="Q21" s="26">
        <v>51668000</v>
      </c>
      <c r="R21" s="26">
        <v>38.200000000000003</v>
      </c>
      <c r="S21" s="26">
        <v>31170885</v>
      </c>
      <c r="T21" s="26">
        <v>1012250</v>
      </c>
      <c r="U21" s="26">
        <v>32183135</v>
      </c>
      <c r="V21" s="26">
        <v>43</v>
      </c>
      <c r="W21" s="26">
        <v>42528850</v>
      </c>
      <c r="X21" s="26">
        <v>4169500</v>
      </c>
      <c r="Y21" s="26">
        <v>46698350</v>
      </c>
      <c r="Z21" s="26">
        <v>50.8</v>
      </c>
      <c r="AA21" s="26">
        <v>42823500</v>
      </c>
      <c r="AB21" s="26">
        <v>8791500</v>
      </c>
      <c r="AC21" s="26">
        <v>51615000</v>
      </c>
      <c r="AD21" s="26">
        <v>92129599</v>
      </c>
      <c r="AE21" s="26">
        <v>9376816</v>
      </c>
      <c r="AF21" s="26">
        <v>101506415</v>
      </c>
      <c r="AG21" s="26">
        <v>398340</v>
      </c>
      <c r="AH21" s="26">
        <v>0</v>
      </c>
      <c r="AI21" s="26">
        <v>398340</v>
      </c>
      <c r="AJ21" s="26">
        <v>0</v>
      </c>
      <c r="AK21" s="26">
        <v>0</v>
      </c>
      <c r="AL21" s="26">
        <v>0</v>
      </c>
      <c r="AM21" s="26">
        <v>-202000</v>
      </c>
      <c r="AN21" s="26">
        <v>0</v>
      </c>
      <c r="AO21" s="26">
        <v>-202000</v>
      </c>
      <c r="AP21" s="26">
        <v>0</v>
      </c>
      <c r="AQ21" s="26">
        <v>0</v>
      </c>
      <c r="AR21" s="26">
        <v>0</v>
      </c>
      <c r="AS21" s="26">
        <v>0</v>
      </c>
      <c r="AT21" s="26">
        <v>0</v>
      </c>
      <c r="AU21" s="26">
        <v>0</v>
      </c>
      <c r="AV21" s="26">
        <v>975000</v>
      </c>
      <c r="AW21" s="26">
        <v>0</v>
      </c>
      <c r="AX21" s="26">
        <v>975000</v>
      </c>
      <c r="AY21" s="26">
        <v>92527939</v>
      </c>
      <c r="AZ21" s="26">
        <v>9376816</v>
      </c>
      <c r="BA21" s="26">
        <v>101904755</v>
      </c>
      <c r="BB21" s="26">
        <v>-3684987</v>
      </c>
      <c r="BC21" s="26">
        <v>-259088</v>
      </c>
      <c r="BD21" s="26">
        <v>-3944075</v>
      </c>
      <c r="BE21" s="26">
        <v>1226358</v>
      </c>
      <c r="BF21" s="26">
        <v>246162</v>
      </c>
      <c r="BG21" s="26">
        <v>1472520</v>
      </c>
      <c r="BH21" s="26">
        <v>-2484134</v>
      </c>
      <c r="BI21" s="26">
        <v>-768351</v>
      </c>
      <c r="BJ21" s="26">
        <v>-3252485</v>
      </c>
      <c r="BK21" s="26">
        <v>2042930</v>
      </c>
      <c r="BL21" s="26">
        <v>197953</v>
      </c>
      <c r="BM21" s="26">
        <v>2240883</v>
      </c>
      <c r="BN21" s="26">
        <v>-441204</v>
      </c>
      <c r="BO21" s="26">
        <v>-570398</v>
      </c>
      <c r="BP21" s="26">
        <v>-1011602</v>
      </c>
      <c r="BQ21" s="26">
        <v>0</v>
      </c>
      <c r="BR21" s="26">
        <v>0</v>
      </c>
      <c r="BS21" s="26">
        <v>0</v>
      </c>
      <c r="BT21" s="26">
        <v>-441204</v>
      </c>
      <c r="BU21" s="26">
        <v>-570398</v>
      </c>
      <c r="BV21" s="26">
        <v>-1011602</v>
      </c>
      <c r="BW21" s="26">
        <v>441204</v>
      </c>
      <c r="BX21" s="26">
        <v>570398</v>
      </c>
      <c r="BY21" s="26">
        <v>1011602</v>
      </c>
      <c r="BZ21" s="26">
        <v>-5735277</v>
      </c>
      <c r="CA21" s="26">
        <v>-109856</v>
      </c>
      <c r="CB21" s="26">
        <v>-5845133</v>
      </c>
      <c r="CC21" s="26">
        <v>-8170</v>
      </c>
      <c r="CD21" s="26">
        <v>0</v>
      </c>
      <c r="CE21" s="26">
        <v>-8170</v>
      </c>
      <c r="CF21" s="26">
        <v>-11380068</v>
      </c>
      <c r="CG21" s="26">
        <v>-283573</v>
      </c>
      <c r="CH21" s="26">
        <v>-11663641</v>
      </c>
      <c r="CI21" s="26">
        <v>-158761</v>
      </c>
      <c r="CJ21" s="26">
        <v>0</v>
      </c>
      <c r="CK21" s="26">
        <v>-158761</v>
      </c>
      <c r="CL21" s="26">
        <v>-12705</v>
      </c>
      <c r="CM21" s="26">
        <v>0</v>
      </c>
      <c r="CN21" s="26">
        <v>-12705</v>
      </c>
      <c r="CO21" s="26">
        <v>-18244</v>
      </c>
      <c r="CP21" s="26">
        <v>0</v>
      </c>
      <c r="CQ21" s="26">
        <v>-18244</v>
      </c>
      <c r="CR21" s="26">
        <v>0</v>
      </c>
      <c r="CS21" s="26">
        <v>0</v>
      </c>
      <c r="CT21" s="26">
        <v>0</v>
      </c>
      <c r="CU21" s="26">
        <v>-19421</v>
      </c>
      <c r="CV21" s="26">
        <v>0</v>
      </c>
      <c r="CW21" s="26">
        <v>-19421</v>
      </c>
      <c r="CX21" s="26">
        <v>-17324476</v>
      </c>
      <c r="CY21" s="26">
        <v>-393429</v>
      </c>
      <c r="CZ21" s="26">
        <v>-17717905</v>
      </c>
      <c r="DA21" s="26">
        <v>0</v>
      </c>
      <c r="DB21" s="26">
        <v>0</v>
      </c>
      <c r="DC21" s="26">
        <v>0</v>
      </c>
      <c r="DD21" s="26">
        <v>-17324476</v>
      </c>
      <c r="DE21" s="26">
        <v>-393429</v>
      </c>
      <c r="DF21" s="26">
        <v>-17717905</v>
      </c>
      <c r="DG21" s="26">
        <v>0</v>
      </c>
      <c r="DH21" s="26">
        <v>0</v>
      </c>
      <c r="DI21" s="26">
        <v>0</v>
      </c>
      <c r="DJ21" s="26">
        <v>-3281398</v>
      </c>
      <c r="DK21" s="26">
        <v>-259453</v>
      </c>
      <c r="DL21" s="26">
        <v>-3540851</v>
      </c>
      <c r="DM21" s="26">
        <v>-3281398</v>
      </c>
      <c r="DN21" s="26">
        <v>-259453</v>
      </c>
      <c r="DO21" s="26">
        <v>-3540851</v>
      </c>
      <c r="DP21" s="26">
        <v>-1074000</v>
      </c>
      <c r="DQ21" s="26">
        <v>-78000</v>
      </c>
      <c r="DR21" s="26">
        <v>-1152000</v>
      </c>
      <c r="DS21" s="26">
        <v>-4355398</v>
      </c>
      <c r="DT21" s="26">
        <v>-337453</v>
      </c>
      <c r="DU21" s="26">
        <v>-4692851</v>
      </c>
      <c r="DV21" s="26">
        <v>-3776297</v>
      </c>
      <c r="DW21" s="26">
        <v>-116754</v>
      </c>
      <c r="DX21" s="26">
        <v>-3893051</v>
      </c>
      <c r="DY21" s="26">
        <v>0</v>
      </c>
      <c r="DZ21" s="26">
        <v>0</v>
      </c>
      <c r="EA21" s="26">
        <v>0</v>
      </c>
      <c r="EB21" s="26">
        <v>0</v>
      </c>
      <c r="EC21" s="26">
        <v>0</v>
      </c>
      <c r="ED21" s="26">
        <v>0</v>
      </c>
      <c r="EE21" s="26">
        <v>0</v>
      </c>
      <c r="EF21" s="26">
        <v>0</v>
      </c>
      <c r="EG21" s="26">
        <v>0</v>
      </c>
      <c r="EH21" s="26">
        <v>0</v>
      </c>
      <c r="EI21" s="26">
        <v>-3776297</v>
      </c>
      <c r="EJ21" s="26">
        <v>-116754</v>
      </c>
      <c r="EK21" s="26">
        <v>-3893051</v>
      </c>
      <c r="EL21" s="26">
        <v>0</v>
      </c>
      <c r="EM21" s="26">
        <v>0</v>
      </c>
      <c r="EN21" s="26">
        <v>0</v>
      </c>
      <c r="EO21" s="26">
        <v>-3776297</v>
      </c>
      <c r="EP21" s="26">
        <v>-116754</v>
      </c>
      <c r="EQ21" s="26">
        <v>-3893051</v>
      </c>
      <c r="ER21" s="26">
        <v>-25456171</v>
      </c>
      <c r="ES21" s="26">
        <v>-847636</v>
      </c>
      <c r="ET21" s="26">
        <v>-26303807</v>
      </c>
      <c r="EU21" s="26">
        <v>-83707</v>
      </c>
      <c r="EV21" s="26">
        <v>0</v>
      </c>
      <c r="EW21" s="26">
        <v>-83707</v>
      </c>
      <c r="EX21" s="26">
        <v>-34734</v>
      </c>
      <c r="EY21" s="26">
        <v>0</v>
      </c>
      <c r="EZ21" s="26">
        <v>-34734</v>
      </c>
      <c r="FA21" s="26">
        <v>-27667</v>
      </c>
      <c r="FB21" s="26">
        <v>0</v>
      </c>
      <c r="FC21" s="26">
        <v>-27667</v>
      </c>
      <c r="FD21" s="26">
        <v>-29329</v>
      </c>
      <c r="FE21" s="26">
        <v>0</v>
      </c>
      <c r="FF21" s="26">
        <v>-29329</v>
      </c>
      <c r="FG21" s="26">
        <v>0</v>
      </c>
      <c r="FH21" s="26">
        <v>0</v>
      </c>
      <c r="FI21" s="26">
        <v>0</v>
      </c>
      <c r="FJ21" s="26">
        <v>-175437</v>
      </c>
      <c r="FK21" s="26">
        <v>0</v>
      </c>
      <c r="FL21" s="26">
        <v>-175437</v>
      </c>
      <c r="FM21" s="26">
        <v>0</v>
      </c>
      <c r="FN21" s="26">
        <v>0</v>
      </c>
      <c r="FO21" s="26">
        <v>0</v>
      </c>
      <c r="FP21" s="26">
        <v>-175437</v>
      </c>
      <c r="FQ21" s="26">
        <v>0</v>
      </c>
      <c r="FR21" s="26">
        <v>-175437</v>
      </c>
      <c r="FS21" s="26">
        <v>66455127</v>
      </c>
      <c r="FT21" s="26">
        <v>7958782</v>
      </c>
      <c r="FU21" s="26">
        <v>74413909</v>
      </c>
    </row>
    <row r="22" spans="1:177" s="2" customFormat="1" ht="15" x14ac:dyDescent="0.2">
      <c r="A22" s="2" t="s">
        <v>991</v>
      </c>
      <c r="B22" s="2" t="s">
        <v>402</v>
      </c>
      <c r="C22" s="2" t="s">
        <v>165</v>
      </c>
      <c r="D22" s="2" t="s">
        <v>971</v>
      </c>
      <c r="E22" s="2" t="s">
        <v>403</v>
      </c>
      <c r="F22" s="2" t="s">
        <v>2961</v>
      </c>
      <c r="G22" s="26">
        <v>248814531</v>
      </c>
      <c r="H22" s="26">
        <v>0</v>
      </c>
      <c r="I22" s="26">
        <v>248814531</v>
      </c>
      <c r="J22" s="26">
        <v>43.2</v>
      </c>
      <c r="K22" s="26">
        <v>48908700</v>
      </c>
      <c r="L22" s="26">
        <v>0</v>
      </c>
      <c r="M22" s="26">
        <v>48908700</v>
      </c>
      <c r="N22" s="26">
        <v>48</v>
      </c>
      <c r="O22" s="26">
        <v>72293500</v>
      </c>
      <c r="P22" s="26">
        <v>0</v>
      </c>
      <c r="Q22" s="26">
        <v>72293500</v>
      </c>
      <c r="R22" s="26">
        <v>38.200000000000003</v>
      </c>
      <c r="S22" s="26">
        <v>7620081</v>
      </c>
      <c r="T22" s="26">
        <v>0</v>
      </c>
      <c r="U22" s="26">
        <v>7620081</v>
      </c>
      <c r="V22" s="26">
        <v>43</v>
      </c>
      <c r="W22" s="26">
        <v>25147250</v>
      </c>
      <c r="X22" s="26">
        <v>0</v>
      </c>
      <c r="Y22" s="26">
        <v>25147250</v>
      </c>
      <c r="Z22" s="26">
        <v>50.8</v>
      </c>
      <c r="AA22" s="26">
        <v>94845000</v>
      </c>
      <c r="AB22" s="26">
        <v>0</v>
      </c>
      <c r="AC22" s="26">
        <v>94845000</v>
      </c>
      <c r="AD22" s="26">
        <v>117734887</v>
      </c>
      <c r="AE22" s="26">
        <v>0</v>
      </c>
      <c r="AF22" s="26">
        <v>117734887</v>
      </c>
      <c r="AG22" s="26">
        <v>955501</v>
      </c>
      <c r="AH22" s="26">
        <v>0</v>
      </c>
      <c r="AI22" s="26">
        <v>955501</v>
      </c>
      <c r="AJ22" s="26">
        <v>599796</v>
      </c>
      <c r="AK22" s="26">
        <v>0</v>
      </c>
      <c r="AL22" s="26">
        <v>599796</v>
      </c>
      <c r="AM22" s="26">
        <v>479464</v>
      </c>
      <c r="AN22" s="26">
        <v>0</v>
      </c>
      <c r="AO22" s="26">
        <v>479464</v>
      </c>
      <c r="AP22" s="26">
        <v>0</v>
      </c>
      <c r="AQ22" s="26">
        <v>0</v>
      </c>
      <c r="AR22" s="26">
        <v>0</v>
      </c>
      <c r="AS22" s="26">
        <v>0</v>
      </c>
      <c r="AT22" s="26">
        <v>0</v>
      </c>
      <c r="AU22" s="26">
        <v>0</v>
      </c>
      <c r="AV22" s="26">
        <v>917808</v>
      </c>
      <c r="AW22" s="26">
        <v>0</v>
      </c>
      <c r="AX22" s="26">
        <v>917808</v>
      </c>
      <c r="AY22" s="26">
        <v>118690388</v>
      </c>
      <c r="AZ22" s="26">
        <v>0</v>
      </c>
      <c r="BA22" s="26">
        <v>118690388</v>
      </c>
      <c r="BB22" s="26">
        <v>-1638367</v>
      </c>
      <c r="BC22" s="26">
        <v>0</v>
      </c>
      <c r="BD22" s="26">
        <v>-1638367</v>
      </c>
      <c r="BE22" s="26">
        <v>2681359</v>
      </c>
      <c r="BF22" s="26">
        <v>0</v>
      </c>
      <c r="BG22" s="26">
        <v>2681359</v>
      </c>
      <c r="BH22" s="26">
        <v>-2384917</v>
      </c>
      <c r="BI22" s="26">
        <v>0</v>
      </c>
      <c r="BJ22" s="26">
        <v>-2384917</v>
      </c>
      <c r="BK22" s="26">
        <v>2149531</v>
      </c>
      <c r="BL22" s="26">
        <v>0</v>
      </c>
      <c r="BM22" s="26">
        <v>2149531</v>
      </c>
      <c r="BN22" s="26">
        <v>-235386</v>
      </c>
      <c r="BO22" s="26">
        <v>0</v>
      </c>
      <c r="BP22" s="26">
        <v>-235386</v>
      </c>
      <c r="BQ22" s="26">
        <v>0</v>
      </c>
      <c r="BR22" s="26">
        <v>0</v>
      </c>
      <c r="BS22" s="26">
        <v>0</v>
      </c>
      <c r="BT22" s="26">
        <v>-235386</v>
      </c>
      <c r="BU22" s="26">
        <v>0</v>
      </c>
      <c r="BV22" s="26">
        <v>-235386</v>
      </c>
      <c r="BW22" s="26">
        <v>235386</v>
      </c>
      <c r="BX22" s="26">
        <v>0</v>
      </c>
      <c r="BY22" s="26">
        <v>235386</v>
      </c>
      <c r="BZ22" s="26">
        <v>-8413545</v>
      </c>
      <c r="CA22" s="26">
        <v>0</v>
      </c>
      <c r="CB22" s="26">
        <v>-8413545</v>
      </c>
      <c r="CC22" s="26">
        <v>-52712</v>
      </c>
      <c r="CD22" s="26">
        <v>0</v>
      </c>
      <c r="CE22" s="26">
        <v>-52712</v>
      </c>
      <c r="CF22" s="26">
        <v>-8473529</v>
      </c>
      <c r="CG22" s="26">
        <v>0</v>
      </c>
      <c r="CH22" s="26">
        <v>-8473529</v>
      </c>
      <c r="CI22" s="26">
        <v>-143801</v>
      </c>
      <c r="CJ22" s="26">
        <v>0</v>
      </c>
      <c r="CK22" s="26">
        <v>-143801</v>
      </c>
      <c r="CL22" s="26">
        <v>-52646</v>
      </c>
      <c r="CM22" s="26">
        <v>0</v>
      </c>
      <c r="CN22" s="26">
        <v>-52646</v>
      </c>
      <c r="CO22" s="26">
        <v>-10949</v>
      </c>
      <c r="CP22" s="26">
        <v>0</v>
      </c>
      <c r="CQ22" s="26">
        <v>-10949</v>
      </c>
      <c r="CR22" s="26">
        <v>0</v>
      </c>
      <c r="CS22" s="26">
        <v>0</v>
      </c>
      <c r="CT22" s="26">
        <v>0</v>
      </c>
      <c r="CU22" s="26">
        <v>-58978</v>
      </c>
      <c r="CV22" s="26">
        <v>0</v>
      </c>
      <c r="CW22" s="26">
        <v>-58978</v>
      </c>
      <c r="CX22" s="26">
        <v>-17153448</v>
      </c>
      <c r="CY22" s="26">
        <v>0</v>
      </c>
      <c r="CZ22" s="26">
        <v>-17153448</v>
      </c>
      <c r="DA22" s="26">
        <v>0</v>
      </c>
      <c r="DB22" s="26">
        <v>0</v>
      </c>
      <c r="DC22" s="26">
        <v>0</v>
      </c>
      <c r="DD22" s="26">
        <v>-17153448</v>
      </c>
      <c r="DE22" s="26">
        <v>0</v>
      </c>
      <c r="DF22" s="26">
        <v>-17153448</v>
      </c>
      <c r="DG22" s="26">
        <v>0</v>
      </c>
      <c r="DH22" s="26">
        <v>0</v>
      </c>
      <c r="DI22" s="26">
        <v>0</v>
      </c>
      <c r="DJ22" s="26">
        <v>-3507964</v>
      </c>
      <c r="DK22" s="26">
        <v>0</v>
      </c>
      <c r="DL22" s="26">
        <v>-3507964</v>
      </c>
      <c r="DM22" s="26">
        <v>-3507964</v>
      </c>
      <c r="DN22" s="26">
        <v>0</v>
      </c>
      <c r="DO22" s="26">
        <v>-3507964</v>
      </c>
      <c r="DP22" s="26">
        <v>0</v>
      </c>
      <c r="DQ22" s="26">
        <v>0</v>
      </c>
      <c r="DR22" s="26">
        <v>0</v>
      </c>
      <c r="DS22" s="26">
        <v>-3507964</v>
      </c>
      <c r="DT22" s="26">
        <v>0</v>
      </c>
      <c r="DU22" s="26">
        <v>-3507964</v>
      </c>
      <c r="DV22" s="26">
        <v>-4575276</v>
      </c>
      <c r="DW22" s="26">
        <v>0</v>
      </c>
      <c r="DX22" s="26">
        <v>-4575276</v>
      </c>
      <c r="DY22" s="26">
        <v>-53022</v>
      </c>
      <c r="DZ22" s="26">
        <v>0</v>
      </c>
      <c r="EA22" s="26">
        <v>-53022</v>
      </c>
      <c r="EB22" s="26">
        <v>0</v>
      </c>
      <c r="EC22" s="26">
        <v>0</v>
      </c>
      <c r="ED22" s="26">
        <v>0</v>
      </c>
      <c r="EE22" s="26">
        <v>0</v>
      </c>
      <c r="EF22" s="26">
        <v>0</v>
      </c>
      <c r="EG22" s="26">
        <v>0</v>
      </c>
      <c r="EH22" s="26">
        <v>0</v>
      </c>
      <c r="EI22" s="26">
        <v>-4628298</v>
      </c>
      <c r="EJ22" s="26">
        <v>0</v>
      </c>
      <c r="EK22" s="26">
        <v>-4628298</v>
      </c>
      <c r="EL22" s="26">
        <v>0</v>
      </c>
      <c r="EM22" s="26">
        <v>0</v>
      </c>
      <c r="EN22" s="26">
        <v>0</v>
      </c>
      <c r="EO22" s="26">
        <v>-4628298</v>
      </c>
      <c r="EP22" s="26">
        <v>0</v>
      </c>
      <c r="EQ22" s="26">
        <v>-4628298</v>
      </c>
      <c r="ER22" s="26">
        <v>-25289710</v>
      </c>
      <c r="ES22" s="26">
        <v>0</v>
      </c>
      <c r="ET22" s="26">
        <v>-25289710</v>
      </c>
      <c r="EU22" s="26">
        <v>-17875</v>
      </c>
      <c r="EV22" s="26">
        <v>0</v>
      </c>
      <c r="EW22" s="26">
        <v>-17875</v>
      </c>
      <c r="EX22" s="26">
        <v>0</v>
      </c>
      <c r="EY22" s="26">
        <v>0</v>
      </c>
      <c r="EZ22" s="26">
        <v>0</v>
      </c>
      <c r="FA22" s="26">
        <v>-89</v>
      </c>
      <c r="FB22" s="26">
        <v>0</v>
      </c>
      <c r="FC22" s="26">
        <v>-89</v>
      </c>
      <c r="FD22" s="26">
        <v>-1388</v>
      </c>
      <c r="FE22" s="26">
        <v>0</v>
      </c>
      <c r="FF22" s="26">
        <v>-1388</v>
      </c>
      <c r="FG22" s="26">
        <v>0</v>
      </c>
      <c r="FH22" s="26">
        <v>0</v>
      </c>
      <c r="FI22" s="26">
        <v>0</v>
      </c>
      <c r="FJ22" s="26">
        <v>-19352</v>
      </c>
      <c r="FK22" s="26">
        <v>0</v>
      </c>
      <c r="FL22" s="26">
        <v>-19352</v>
      </c>
      <c r="FM22" s="26">
        <v>0</v>
      </c>
      <c r="FN22" s="26">
        <v>0</v>
      </c>
      <c r="FO22" s="26">
        <v>0</v>
      </c>
      <c r="FP22" s="26">
        <v>-19352</v>
      </c>
      <c r="FQ22" s="26">
        <v>0</v>
      </c>
      <c r="FR22" s="26">
        <v>-19352</v>
      </c>
      <c r="FS22" s="26">
        <v>93145940</v>
      </c>
      <c r="FT22" s="26">
        <v>0</v>
      </c>
      <c r="FU22" s="26">
        <v>93145940</v>
      </c>
    </row>
    <row r="23" spans="1:177" s="2" customFormat="1" ht="15" x14ac:dyDescent="0.2">
      <c r="A23" s="2" t="s">
        <v>992</v>
      </c>
      <c r="B23" s="2" t="s">
        <v>404</v>
      </c>
      <c r="C23" s="2" t="s">
        <v>981</v>
      </c>
      <c r="D23" s="2" t="s">
        <v>982</v>
      </c>
      <c r="E23" s="2" t="s">
        <v>405</v>
      </c>
      <c r="F23" s="2" t="s">
        <v>2961</v>
      </c>
      <c r="G23" s="26">
        <v>264705468</v>
      </c>
      <c r="H23" s="26">
        <v>0</v>
      </c>
      <c r="I23" s="26">
        <v>264705468</v>
      </c>
      <c r="J23" s="26">
        <v>43.2</v>
      </c>
      <c r="K23" s="26">
        <v>30868768</v>
      </c>
      <c r="L23" s="26">
        <v>0</v>
      </c>
      <c r="M23" s="26">
        <v>30868768</v>
      </c>
      <c r="N23" s="26">
        <v>48</v>
      </c>
      <c r="O23" s="26">
        <v>66478000</v>
      </c>
      <c r="P23" s="26">
        <v>0</v>
      </c>
      <c r="Q23" s="26">
        <v>66478000</v>
      </c>
      <c r="R23" s="26">
        <v>38.200000000000003</v>
      </c>
      <c r="S23" s="26">
        <v>29455450</v>
      </c>
      <c r="T23" s="26">
        <v>0</v>
      </c>
      <c r="U23" s="26">
        <v>29455450</v>
      </c>
      <c r="V23" s="26">
        <v>43</v>
      </c>
      <c r="W23" s="26">
        <v>29145250</v>
      </c>
      <c r="X23" s="26">
        <v>0</v>
      </c>
      <c r="Y23" s="26">
        <v>29145250</v>
      </c>
      <c r="Z23" s="26">
        <v>50.8</v>
      </c>
      <c r="AA23" s="26">
        <v>108758000</v>
      </c>
      <c r="AB23" s="26">
        <v>0</v>
      </c>
      <c r="AC23" s="26">
        <v>108758000</v>
      </c>
      <c r="AD23" s="26">
        <v>124278251</v>
      </c>
      <c r="AE23" s="26">
        <v>0</v>
      </c>
      <c r="AF23" s="26">
        <v>124278251</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124278251</v>
      </c>
      <c r="AZ23" s="26">
        <v>0</v>
      </c>
      <c r="BA23" s="26">
        <v>124278251</v>
      </c>
      <c r="BB23" s="26">
        <v>-2930035</v>
      </c>
      <c r="BC23" s="26">
        <v>0</v>
      </c>
      <c r="BD23" s="26">
        <v>-2930035</v>
      </c>
      <c r="BE23" s="26">
        <v>3045224</v>
      </c>
      <c r="BF23" s="26">
        <v>0</v>
      </c>
      <c r="BG23" s="26">
        <v>3045224</v>
      </c>
      <c r="BH23" s="26">
        <v>-2649167</v>
      </c>
      <c r="BI23" s="26">
        <v>0</v>
      </c>
      <c r="BJ23" s="26">
        <v>-2649167</v>
      </c>
      <c r="BK23" s="26">
        <v>2647055</v>
      </c>
      <c r="BL23" s="26">
        <v>0</v>
      </c>
      <c r="BM23" s="26">
        <v>2647055</v>
      </c>
      <c r="BN23" s="26">
        <v>-2112</v>
      </c>
      <c r="BO23" s="26">
        <v>0</v>
      </c>
      <c r="BP23" s="26">
        <v>-2112</v>
      </c>
      <c r="BQ23" s="26">
        <v>0</v>
      </c>
      <c r="BR23" s="26">
        <v>0</v>
      </c>
      <c r="BS23" s="26">
        <v>0</v>
      </c>
      <c r="BT23" s="26">
        <v>-2112</v>
      </c>
      <c r="BU23" s="26">
        <v>0</v>
      </c>
      <c r="BV23" s="26">
        <v>-2112</v>
      </c>
      <c r="BW23" s="26">
        <v>2112</v>
      </c>
      <c r="BX23" s="26">
        <v>0</v>
      </c>
      <c r="BY23" s="26">
        <v>2112</v>
      </c>
      <c r="BZ23" s="26">
        <v>-5459056</v>
      </c>
      <c r="CA23" s="26">
        <v>0</v>
      </c>
      <c r="CB23" s="26">
        <v>-5459056</v>
      </c>
      <c r="CC23" s="26">
        <v>-3175</v>
      </c>
      <c r="CD23" s="26">
        <v>0</v>
      </c>
      <c r="CE23" s="26">
        <v>-3175</v>
      </c>
      <c r="CF23" s="26">
        <v>-10075781</v>
      </c>
      <c r="CG23" s="26">
        <v>0</v>
      </c>
      <c r="CH23" s="26">
        <v>-10075781</v>
      </c>
      <c r="CI23" s="26">
        <v>-108316</v>
      </c>
      <c r="CJ23" s="26">
        <v>0</v>
      </c>
      <c r="CK23" s="26">
        <v>-108316</v>
      </c>
      <c r="CL23" s="26">
        <v>0</v>
      </c>
      <c r="CM23" s="26">
        <v>0</v>
      </c>
      <c r="CN23" s="26">
        <v>0</v>
      </c>
      <c r="CO23" s="26">
        <v>-10325</v>
      </c>
      <c r="CP23" s="26">
        <v>0</v>
      </c>
      <c r="CQ23" s="26">
        <v>-10325</v>
      </c>
      <c r="CR23" s="26">
        <v>0</v>
      </c>
      <c r="CS23" s="26">
        <v>0</v>
      </c>
      <c r="CT23" s="26">
        <v>0</v>
      </c>
      <c r="CU23" s="26">
        <v>0</v>
      </c>
      <c r="CV23" s="26">
        <v>0</v>
      </c>
      <c r="CW23" s="26">
        <v>0</v>
      </c>
      <c r="CX23" s="26">
        <v>-15653478</v>
      </c>
      <c r="CY23" s="26">
        <v>0</v>
      </c>
      <c r="CZ23" s="26">
        <v>-15653478</v>
      </c>
      <c r="DA23" s="26">
        <v>0</v>
      </c>
      <c r="DB23" s="26">
        <v>0</v>
      </c>
      <c r="DC23" s="26">
        <v>0</v>
      </c>
      <c r="DD23" s="26">
        <v>-15653478</v>
      </c>
      <c r="DE23" s="26">
        <v>0</v>
      </c>
      <c r="DF23" s="26">
        <v>-15653478</v>
      </c>
      <c r="DG23" s="26">
        <v>0</v>
      </c>
      <c r="DH23" s="26">
        <v>0</v>
      </c>
      <c r="DI23" s="26">
        <v>0</v>
      </c>
      <c r="DJ23" s="26">
        <v>-3244641</v>
      </c>
      <c r="DK23" s="26">
        <v>0</v>
      </c>
      <c r="DL23" s="26">
        <v>-3244641</v>
      </c>
      <c r="DM23" s="26">
        <v>-3244641</v>
      </c>
      <c r="DN23" s="26">
        <v>0</v>
      </c>
      <c r="DO23" s="26">
        <v>-3244641</v>
      </c>
      <c r="DP23" s="26">
        <v>0</v>
      </c>
      <c r="DQ23" s="26">
        <v>0</v>
      </c>
      <c r="DR23" s="26">
        <v>0</v>
      </c>
      <c r="DS23" s="26">
        <v>-3244641</v>
      </c>
      <c r="DT23" s="26">
        <v>0</v>
      </c>
      <c r="DU23" s="26">
        <v>-3244641</v>
      </c>
      <c r="DV23" s="26">
        <v>-2832314</v>
      </c>
      <c r="DW23" s="26">
        <v>0</v>
      </c>
      <c r="DX23" s="26">
        <v>-2832314</v>
      </c>
      <c r="DY23" s="26">
        <v>0</v>
      </c>
      <c r="DZ23" s="26">
        <v>0</v>
      </c>
      <c r="EA23" s="26">
        <v>0</v>
      </c>
      <c r="EB23" s="26">
        <v>0</v>
      </c>
      <c r="EC23" s="26">
        <v>0</v>
      </c>
      <c r="ED23" s="26">
        <v>0</v>
      </c>
      <c r="EE23" s="26">
        <v>0</v>
      </c>
      <c r="EF23" s="26">
        <v>0</v>
      </c>
      <c r="EG23" s="26">
        <v>0</v>
      </c>
      <c r="EH23" s="26">
        <v>0</v>
      </c>
      <c r="EI23" s="26">
        <v>-2832314</v>
      </c>
      <c r="EJ23" s="26">
        <v>0</v>
      </c>
      <c r="EK23" s="26">
        <v>-2832314</v>
      </c>
      <c r="EL23" s="26">
        <v>0</v>
      </c>
      <c r="EM23" s="26">
        <v>0</v>
      </c>
      <c r="EN23" s="26">
        <v>0</v>
      </c>
      <c r="EO23" s="26">
        <v>-2832314</v>
      </c>
      <c r="EP23" s="26">
        <v>0</v>
      </c>
      <c r="EQ23" s="26">
        <v>-2832314</v>
      </c>
      <c r="ER23" s="26">
        <v>-21730433</v>
      </c>
      <c r="ES23" s="26">
        <v>0</v>
      </c>
      <c r="ET23" s="26">
        <v>-21730433</v>
      </c>
      <c r="EU23" s="26">
        <v>0</v>
      </c>
      <c r="EV23" s="26">
        <v>0</v>
      </c>
      <c r="EW23" s="26">
        <v>0</v>
      </c>
      <c r="EX23" s="26">
        <v>0</v>
      </c>
      <c r="EY23" s="26">
        <v>0</v>
      </c>
      <c r="EZ23" s="26">
        <v>0</v>
      </c>
      <c r="FA23" s="26">
        <v>0</v>
      </c>
      <c r="FB23" s="26">
        <v>0</v>
      </c>
      <c r="FC23" s="26">
        <v>0</v>
      </c>
      <c r="FD23" s="26">
        <v>0</v>
      </c>
      <c r="FE23" s="26">
        <v>0</v>
      </c>
      <c r="FF23" s="26">
        <v>0</v>
      </c>
      <c r="FG23" s="26">
        <v>0</v>
      </c>
      <c r="FH23" s="26">
        <v>0</v>
      </c>
      <c r="FI23" s="26">
        <v>0</v>
      </c>
      <c r="FJ23" s="26">
        <v>0</v>
      </c>
      <c r="FK23" s="26">
        <v>0</v>
      </c>
      <c r="FL23" s="26">
        <v>0</v>
      </c>
      <c r="FM23" s="26">
        <v>0</v>
      </c>
      <c r="FN23" s="26">
        <v>0</v>
      </c>
      <c r="FO23" s="26">
        <v>0</v>
      </c>
      <c r="FP23" s="26">
        <v>0</v>
      </c>
      <c r="FQ23" s="26">
        <v>0</v>
      </c>
      <c r="FR23" s="26">
        <v>0</v>
      </c>
      <c r="FS23" s="26">
        <v>102545706</v>
      </c>
      <c r="FT23" s="26">
        <v>0</v>
      </c>
      <c r="FU23" s="26">
        <v>102545706</v>
      </c>
    </row>
    <row r="24" spans="1:177" s="2" customFormat="1" ht="15" x14ac:dyDescent="0.2">
      <c r="A24" s="2" t="s">
        <v>993</v>
      </c>
      <c r="B24" s="2" t="s">
        <v>406</v>
      </c>
      <c r="C24" s="2" t="s">
        <v>985</v>
      </c>
      <c r="D24" s="2" t="s">
        <v>972</v>
      </c>
      <c r="E24" s="2" t="s">
        <v>407</v>
      </c>
      <c r="F24" s="2" t="s">
        <v>2961</v>
      </c>
      <c r="G24" s="26">
        <v>1281593983</v>
      </c>
      <c r="H24" s="26">
        <v>136126220</v>
      </c>
      <c r="I24" s="26">
        <v>1417720203</v>
      </c>
      <c r="J24" s="26">
        <v>43.2</v>
      </c>
      <c r="K24" s="26">
        <v>329662191</v>
      </c>
      <c r="L24" s="26">
        <v>25451220</v>
      </c>
      <c r="M24" s="26">
        <v>355113411</v>
      </c>
      <c r="N24" s="26">
        <v>48</v>
      </c>
      <c r="O24" s="26">
        <v>423493250</v>
      </c>
      <c r="P24" s="26">
        <v>42239000</v>
      </c>
      <c r="Q24" s="26">
        <v>465732250</v>
      </c>
      <c r="R24" s="26">
        <v>38.200000000000003</v>
      </c>
      <c r="S24" s="26">
        <v>72244892</v>
      </c>
      <c r="T24" s="26">
        <v>2337500</v>
      </c>
      <c r="U24" s="26">
        <v>74582392</v>
      </c>
      <c r="V24" s="26">
        <v>43</v>
      </c>
      <c r="W24" s="26">
        <v>91393150</v>
      </c>
      <c r="X24" s="26">
        <v>4883000</v>
      </c>
      <c r="Y24" s="26">
        <v>96276150</v>
      </c>
      <c r="Z24" s="26">
        <v>50.8</v>
      </c>
      <c r="AA24" s="26">
        <v>364800500</v>
      </c>
      <c r="AB24" s="26">
        <v>61215500</v>
      </c>
      <c r="AC24" s="26">
        <v>426016000</v>
      </c>
      <c r="AD24" s="26">
        <v>597906084</v>
      </c>
      <c r="AE24" s="26">
        <v>65359736</v>
      </c>
      <c r="AF24" s="26">
        <v>663265820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597906084</v>
      </c>
      <c r="AZ24" s="26">
        <v>65359736</v>
      </c>
      <c r="BA24" s="26">
        <v>663265820</v>
      </c>
      <c r="BB24" s="26">
        <v>-8181902</v>
      </c>
      <c r="BC24" s="26">
        <v>-361025</v>
      </c>
      <c r="BD24" s="26">
        <v>-8542927</v>
      </c>
      <c r="BE24" s="26">
        <v>10214414</v>
      </c>
      <c r="BF24" s="26">
        <v>1714034</v>
      </c>
      <c r="BG24" s="26">
        <v>11928448</v>
      </c>
      <c r="BH24" s="26">
        <v>-13405068</v>
      </c>
      <c r="BI24" s="26">
        <v>-1703067</v>
      </c>
      <c r="BJ24" s="26">
        <v>-15108135</v>
      </c>
      <c r="BK24" s="26">
        <v>10860918</v>
      </c>
      <c r="BL24" s="26">
        <v>1154140</v>
      </c>
      <c r="BM24" s="26">
        <v>12015058</v>
      </c>
      <c r="BN24" s="26">
        <v>-2544150</v>
      </c>
      <c r="BO24" s="26">
        <v>-548927</v>
      </c>
      <c r="BP24" s="26">
        <v>-3093077</v>
      </c>
      <c r="BQ24" s="26">
        <v>0</v>
      </c>
      <c r="BR24" s="26">
        <v>0</v>
      </c>
      <c r="BS24" s="26">
        <v>0</v>
      </c>
      <c r="BT24" s="26">
        <v>-2544150</v>
      </c>
      <c r="BU24" s="26">
        <v>-548927</v>
      </c>
      <c r="BV24" s="26">
        <v>-3093077</v>
      </c>
      <c r="BW24" s="26">
        <v>2544150</v>
      </c>
      <c r="BX24" s="26">
        <v>548927</v>
      </c>
      <c r="BY24" s="26">
        <v>3093077</v>
      </c>
      <c r="BZ24" s="26">
        <v>-37491228</v>
      </c>
      <c r="CA24" s="26">
        <v>-1514331</v>
      </c>
      <c r="CB24" s="26">
        <v>-39005559</v>
      </c>
      <c r="CC24" s="26">
        <v>-24464</v>
      </c>
      <c r="CD24" s="26">
        <v>-4296</v>
      </c>
      <c r="CE24" s="26">
        <v>-28760</v>
      </c>
      <c r="CF24" s="26">
        <v>-48433103</v>
      </c>
      <c r="CG24" s="26">
        <v>-5473313</v>
      </c>
      <c r="CH24" s="26">
        <v>-53906416</v>
      </c>
      <c r="CI24" s="26">
        <v>0</v>
      </c>
      <c r="CJ24" s="26">
        <v>0</v>
      </c>
      <c r="CK24" s="26">
        <v>0</v>
      </c>
      <c r="CL24" s="26">
        <v>0</v>
      </c>
      <c r="CM24" s="26">
        <v>0</v>
      </c>
      <c r="CN24" s="26">
        <v>0</v>
      </c>
      <c r="CO24" s="26">
        <v>-17303</v>
      </c>
      <c r="CP24" s="26">
        <v>0</v>
      </c>
      <c r="CQ24" s="26">
        <v>-17303</v>
      </c>
      <c r="CR24" s="26">
        <v>0</v>
      </c>
      <c r="CS24" s="26">
        <v>0</v>
      </c>
      <c r="CT24" s="26">
        <v>0</v>
      </c>
      <c r="CU24" s="26">
        <v>-79087</v>
      </c>
      <c r="CV24" s="26">
        <v>0</v>
      </c>
      <c r="CW24" s="26">
        <v>-79087</v>
      </c>
      <c r="CX24" s="26">
        <v>-86020721</v>
      </c>
      <c r="CY24" s="26">
        <v>-6987644</v>
      </c>
      <c r="CZ24" s="26">
        <v>-93008365</v>
      </c>
      <c r="DA24" s="26">
        <v>0</v>
      </c>
      <c r="DB24" s="26">
        <v>0</v>
      </c>
      <c r="DC24" s="26">
        <v>0</v>
      </c>
      <c r="DD24" s="26">
        <v>-86020721</v>
      </c>
      <c r="DE24" s="26">
        <v>-6987644</v>
      </c>
      <c r="DF24" s="26">
        <v>-93008365</v>
      </c>
      <c r="DG24" s="26">
        <v>-361646</v>
      </c>
      <c r="DH24" s="26">
        <v>-4781</v>
      </c>
      <c r="DI24" s="26">
        <v>-366427</v>
      </c>
      <c r="DJ24" s="26">
        <v>-23638892</v>
      </c>
      <c r="DK24" s="26">
        <v>-2381939</v>
      </c>
      <c r="DL24" s="26">
        <v>-26020831</v>
      </c>
      <c r="DM24" s="26">
        <v>-24000538</v>
      </c>
      <c r="DN24" s="26">
        <v>-2386720</v>
      </c>
      <c r="DO24" s="26">
        <v>-26387258</v>
      </c>
      <c r="DP24" s="26">
        <v>0</v>
      </c>
      <c r="DQ24" s="26">
        <v>0</v>
      </c>
      <c r="DR24" s="26">
        <v>0</v>
      </c>
      <c r="DS24" s="26">
        <v>-24000538</v>
      </c>
      <c r="DT24" s="26">
        <v>-2386720</v>
      </c>
      <c r="DU24" s="26">
        <v>-26387258</v>
      </c>
      <c r="DV24" s="26">
        <v>-28976521</v>
      </c>
      <c r="DW24" s="26">
        <v>-1860406</v>
      </c>
      <c r="DX24" s="26">
        <v>-30836927</v>
      </c>
      <c r="DY24" s="26">
        <v>0</v>
      </c>
      <c r="DZ24" s="26">
        <v>0</v>
      </c>
      <c r="EA24" s="26">
        <v>0</v>
      </c>
      <c r="EB24" s="26">
        <v>0</v>
      </c>
      <c r="EC24" s="26">
        <v>0</v>
      </c>
      <c r="ED24" s="26">
        <v>0</v>
      </c>
      <c r="EE24" s="26">
        <v>0</v>
      </c>
      <c r="EF24" s="26">
        <v>0</v>
      </c>
      <c r="EG24" s="26">
        <v>0</v>
      </c>
      <c r="EH24" s="26">
        <v>0</v>
      </c>
      <c r="EI24" s="26">
        <v>-28976521</v>
      </c>
      <c r="EJ24" s="26">
        <v>-1860406</v>
      </c>
      <c r="EK24" s="26">
        <v>-30836927</v>
      </c>
      <c r="EL24" s="26">
        <v>0</v>
      </c>
      <c r="EM24" s="26">
        <v>0</v>
      </c>
      <c r="EN24" s="26">
        <v>0</v>
      </c>
      <c r="EO24" s="26">
        <v>-28976521</v>
      </c>
      <c r="EP24" s="26">
        <v>-1860406</v>
      </c>
      <c r="EQ24" s="26">
        <v>-30836927</v>
      </c>
      <c r="ER24" s="26">
        <v>-138997780</v>
      </c>
      <c r="ES24" s="26">
        <v>-11234770</v>
      </c>
      <c r="ET24" s="26">
        <v>-150232550</v>
      </c>
      <c r="EU24" s="26">
        <v>-233098</v>
      </c>
      <c r="EV24" s="26">
        <v>-1366</v>
      </c>
      <c r="EW24" s="26">
        <v>-234464</v>
      </c>
      <c r="EX24" s="26">
        <v>-75194</v>
      </c>
      <c r="EY24" s="26">
        <v>-14602</v>
      </c>
      <c r="EZ24" s="26">
        <v>-89796</v>
      </c>
      <c r="FA24" s="26">
        <v>0</v>
      </c>
      <c r="FB24" s="26">
        <v>0</v>
      </c>
      <c r="FC24" s="26">
        <v>0</v>
      </c>
      <c r="FD24" s="26">
        <v>0</v>
      </c>
      <c r="FE24" s="26">
        <v>0</v>
      </c>
      <c r="FF24" s="26">
        <v>0</v>
      </c>
      <c r="FG24" s="26">
        <v>0</v>
      </c>
      <c r="FH24" s="26">
        <v>0</v>
      </c>
      <c r="FI24" s="26">
        <v>0</v>
      </c>
      <c r="FJ24" s="26">
        <v>-308292</v>
      </c>
      <c r="FK24" s="26">
        <v>-15968</v>
      </c>
      <c r="FL24" s="26">
        <v>-324260</v>
      </c>
      <c r="FM24" s="26">
        <v>0</v>
      </c>
      <c r="FN24" s="26">
        <v>0</v>
      </c>
      <c r="FO24" s="26">
        <v>0</v>
      </c>
      <c r="FP24" s="26">
        <v>-308292</v>
      </c>
      <c r="FQ24" s="26">
        <v>-15968</v>
      </c>
      <c r="FR24" s="26">
        <v>-324260</v>
      </c>
      <c r="FS24" s="26">
        <v>456055862</v>
      </c>
      <c r="FT24" s="26">
        <v>53560071</v>
      </c>
      <c r="FU24" s="26">
        <v>509615933</v>
      </c>
    </row>
    <row r="25" spans="1:177" s="2" customFormat="1" ht="15" x14ac:dyDescent="0.2">
      <c r="A25" s="2" t="s">
        <v>994</v>
      </c>
      <c r="B25" s="2" t="s">
        <v>408</v>
      </c>
      <c r="C25" s="2" t="s">
        <v>968</v>
      </c>
      <c r="D25" s="2" t="s">
        <v>970</v>
      </c>
      <c r="E25" s="2" t="s">
        <v>409</v>
      </c>
      <c r="F25" s="2" t="s">
        <v>2961</v>
      </c>
      <c r="G25" s="26">
        <v>132658282</v>
      </c>
      <c r="H25" s="26">
        <v>0</v>
      </c>
      <c r="I25" s="26">
        <v>132658282</v>
      </c>
      <c r="J25" s="26">
        <v>43.2</v>
      </c>
      <c r="K25" s="26">
        <v>16042937</v>
      </c>
      <c r="L25" s="26">
        <v>0</v>
      </c>
      <c r="M25" s="26">
        <v>16042937</v>
      </c>
      <c r="N25" s="26">
        <v>48</v>
      </c>
      <c r="O25" s="26">
        <v>37492000</v>
      </c>
      <c r="P25" s="26">
        <v>0</v>
      </c>
      <c r="Q25" s="26">
        <v>37492000</v>
      </c>
      <c r="R25" s="26">
        <v>38.200000000000003</v>
      </c>
      <c r="S25" s="26">
        <v>7617345</v>
      </c>
      <c r="T25" s="26">
        <v>0</v>
      </c>
      <c r="U25" s="26">
        <v>7617345</v>
      </c>
      <c r="V25" s="26">
        <v>43</v>
      </c>
      <c r="W25" s="26">
        <v>20721000</v>
      </c>
      <c r="X25" s="26">
        <v>0</v>
      </c>
      <c r="Y25" s="26">
        <v>20721000</v>
      </c>
      <c r="Z25" s="26">
        <v>50.8</v>
      </c>
      <c r="AA25" s="26">
        <v>50785000</v>
      </c>
      <c r="AB25" s="26">
        <v>0</v>
      </c>
      <c r="AC25" s="26">
        <v>50785000</v>
      </c>
      <c r="AD25" s="26">
        <v>62545345</v>
      </c>
      <c r="AE25" s="26">
        <v>0</v>
      </c>
      <c r="AF25" s="26">
        <v>62545345</v>
      </c>
      <c r="AG25" s="26">
        <v>110636</v>
      </c>
      <c r="AH25" s="26">
        <v>0</v>
      </c>
      <c r="AI25" s="26">
        <v>110636</v>
      </c>
      <c r="AJ25" s="26">
        <v>0</v>
      </c>
      <c r="AK25" s="26">
        <v>0</v>
      </c>
      <c r="AL25" s="26">
        <v>0</v>
      </c>
      <c r="AM25" s="26">
        <v>0</v>
      </c>
      <c r="AN25" s="26">
        <v>0</v>
      </c>
      <c r="AO25" s="26">
        <v>0</v>
      </c>
      <c r="AP25" s="26">
        <v>0</v>
      </c>
      <c r="AQ25" s="26">
        <v>0</v>
      </c>
      <c r="AR25" s="26">
        <v>0</v>
      </c>
      <c r="AS25" s="26">
        <v>257293</v>
      </c>
      <c r="AT25" s="26">
        <v>0</v>
      </c>
      <c r="AU25" s="26">
        <v>257293</v>
      </c>
      <c r="AV25" s="26">
        <v>0</v>
      </c>
      <c r="AW25" s="26">
        <v>0</v>
      </c>
      <c r="AX25" s="26">
        <v>0</v>
      </c>
      <c r="AY25" s="26">
        <v>62655981</v>
      </c>
      <c r="AZ25" s="26">
        <v>0</v>
      </c>
      <c r="BA25" s="26">
        <v>62655981</v>
      </c>
      <c r="BB25" s="26">
        <v>-1429782</v>
      </c>
      <c r="BC25" s="26">
        <v>0</v>
      </c>
      <c r="BD25" s="26">
        <v>-1429782</v>
      </c>
      <c r="BE25" s="26">
        <v>1421980</v>
      </c>
      <c r="BF25" s="26">
        <v>0</v>
      </c>
      <c r="BG25" s="26">
        <v>1421980</v>
      </c>
      <c r="BH25" s="26">
        <v>-785196</v>
      </c>
      <c r="BI25" s="26">
        <v>0</v>
      </c>
      <c r="BJ25" s="26">
        <v>-785196</v>
      </c>
      <c r="BK25" s="26">
        <v>1326583</v>
      </c>
      <c r="BL25" s="26">
        <v>0</v>
      </c>
      <c r="BM25" s="26">
        <v>1326583</v>
      </c>
      <c r="BN25" s="26">
        <v>541387</v>
      </c>
      <c r="BO25" s="26">
        <v>0</v>
      </c>
      <c r="BP25" s="26">
        <v>541387</v>
      </c>
      <c r="BQ25" s="26">
        <v>0</v>
      </c>
      <c r="BR25" s="26">
        <v>0</v>
      </c>
      <c r="BS25" s="26">
        <v>0</v>
      </c>
      <c r="BT25" s="26">
        <v>541387</v>
      </c>
      <c r="BU25" s="26">
        <v>0</v>
      </c>
      <c r="BV25" s="26">
        <v>541387</v>
      </c>
      <c r="BW25" s="26">
        <v>-541387</v>
      </c>
      <c r="BX25" s="26">
        <v>0</v>
      </c>
      <c r="BY25" s="26">
        <v>-541387</v>
      </c>
      <c r="BZ25" s="26">
        <v>-2230464</v>
      </c>
      <c r="CA25" s="26">
        <v>0</v>
      </c>
      <c r="CB25" s="26">
        <v>-2230464</v>
      </c>
      <c r="CC25" s="26">
        <v>-544</v>
      </c>
      <c r="CD25" s="26">
        <v>0</v>
      </c>
      <c r="CE25" s="26">
        <v>-544</v>
      </c>
      <c r="CF25" s="26">
        <v>-1798707</v>
      </c>
      <c r="CG25" s="26">
        <v>0</v>
      </c>
      <c r="CH25" s="26">
        <v>-1798707</v>
      </c>
      <c r="CI25" s="26">
        <v>-54449</v>
      </c>
      <c r="CJ25" s="26">
        <v>0</v>
      </c>
      <c r="CK25" s="26">
        <v>-54449</v>
      </c>
      <c r="CL25" s="26">
        <v>0</v>
      </c>
      <c r="CM25" s="26">
        <v>0</v>
      </c>
      <c r="CN25" s="26">
        <v>0</v>
      </c>
      <c r="CO25" s="26">
        <v>-1702</v>
      </c>
      <c r="CP25" s="26">
        <v>0</v>
      </c>
      <c r="CQ25" s="26">
        <v>-1702</v>
      </c>
      <c r="CR25" s="26">
        <v>0</v>
      </c>
      <c r="CS25" s="26">
        <v>0</v>
      </c>
      <c r="CT25" s="26">
        <v>0</v>
      </c>
      <c r="CU25" s="26">
        <v>-2414</v>
      </c>
      <c r="CV25" s="26">
        <v>0</v>
      </c>
      <c r="CW25" s="26">
        <v>-2414</v>
      </c>
      <c r="CX25" s="26">
        <v>-4087736</v>
      </c>
      <c r="CY25" s="26">
        <v>0</v>
      </c>
      <c r="CZ25" s="26">
        <v>-4087736</v>
      </c>
      <c r="DA25" s="26">
        <v>0</v>
      </c>
      <c r="DB25" s="26">
        <v>0</v>
      </c>
      <c r="DC25" s="26">
        <v>0</v>
      </c>
      <c r="DD25" s="26">
        <v>-4087736</v>
      </c>
      <c r="DE25" s="26">
        <v>0</v>
      </c>
      <c r="DF25" s="26">
        <v>-4087736</v>
      </c>
      <c r="DG25" s="26">
        <v>0</v>
      </c>
      <c r="DH25" s="26">
        <v>0</v>
      </c>
      <c r="DI25" s="26">
        <v>0</v>
      </c>
      <c r="DJ25" s="26">
        <v>-1100000</v>
      </c>
      <c r="DK25" s="26">
        <v>0</v>
      </c>
      <c r="DL25" s="26">
        <v>-1100000</v>
      </c>
      <c r="DM25" s="26">
        <v>-1100000</v>
      </c>
      <c r="DN25" s="26">
        <v>0</v>
      </c>
      <c r="DO25" s="26">
        <v>-1100000</v>
      </c>
      <c r="DP25" s="26">
        <v>0</v>
      </c>
      <c r="DQ25" s="26">
        <v>0</v>
      </c>
      <c r="DR25" s="26">
        <v>0</v>
      </c>
      <c r="DS25" s="26">
        <v>-1100000</v>
      </c>
      <c r="DT25" s="26">
        <v>0</v>
      </c>
      <c r="DU25" s="26">
        <v>-1100000</v>
      </c>
      <c r="DV25" s="26">
        <v>-883208</v>
      </c>
      <c r="DW25" s="26">
        <v>0</v>
      </c>
      <c r="DX25" s="26">
        <v>-883208</v>
      </c>
      <c r="DY25" s="26">
        <v>0</v>
      </c>
      <c r="DZ25" s="26">
        <v>0</v>
      </c>
      <c r="EA25" s="26">
        <v>0</v>
      </c>
      <c r="EB25" s="26">
        <v>0</v>
      </c>
      <c r="EC25" s="26">
        <v>0</v>
      </c>
      <c r="ED25" s="26">
        <v>0</v>
      </c>
      <c r="EE25" s="26">
        <v>0</v>
      </c>
      <c r="EF25" s="26">
        <v>0</v>
      </c>
      <c r="EG25" s="26">
        <v>0</v>
      </c>
      <c r="EH25" s="26">
        <v>0</v>
      </c>
      <c r="EI25" s="26">
        <v>-883208</v>
      </c>
      <c r="EJ25" s="26">
        <v>0</v>
      </c>
      <c r="EK25" s="26">
        <v>-883208</v>
      </c>
      <c r="EL25" s="26">
        <v>0</v>
      </c>
      <c r="EM25" s="26">
        <v>0</v>
      </c>
      <c r="EN25" s="26">
        <v>0</v>
      </c>
      <c r="EO25" s="26">
        <v>-883208</v>
      </c>
      <c r="EP25" s="26">
        <v>0</v>
      </c>
      <c r="EQ25" s="26">
        <v>-883208</v>
      </c>
      <c r="ER25" s="26">
        <v>-6070944</v>
      </c>
      <c r="ES25" s="26">
        <v>0</v>
      </c>
      <c r="ET25" s="26">
        <v>-6070944</v>
      </c>
      <c r="EU25" s="26">
        <v>-86847</v>
      </c>
      <c r="EV25" s="26">
        <v>0</v>
      </c>
      <c r="EW25" s="26">
        <v>-86847</v>
      </c>
      <c r="EX25" s="26">
        <v>-8989</v>
      </c>
      <c r="EY25" s="26">
        <v>0</v>
      </c>
      <c r="EZ25" s="26">
        <v>-8989</v>
      </c>
      <c r="FA25" s="26">
        <v>-5732</v>
      </c>
      <c r="FB25" s="26">
        <v>0</v>
      </c>
      <c r="FC25" s="26">
        <v>-5732</v>
      </c>
      <c r="FD25" s="26">
        <v>0</v>
      </c>
      <c r="FE25" s="26">
        <v>0</v>
      </c>
      <c r="FF25" s="26">
        <v>0</v>
      </c>
      <c r="FG25" s="26">
        <v>0</v>
      </c>
      <c r="FH25" s="26">
        <v>0</v>
      </c>
      <c r="FI25" s="26">
        <v>0</v>
      </c>
      <c r="FJ25" s="26">
        <v>-101568</v>
      </c>
      <c r="FK25" s="26">
        <v>0</v>
      </c>
      <c r="FL25" s="26">
        <v>-101568</v>
      </c>
      <c r="FM25" s="26">
        <v>0</v>
      </c>
      <c r="FN25" s="26">
        <v>0</v>
      </c>
      <c r="FO25" s="26">
        <v>0</v>
      </c>
      <c r="FP25" s="26">
        <v>-101568</v>
      </c>
      <c r="FQ25" s="26">
        <v>0</v>
      </c>
      <c r="FR25" s="26">
        <v>-101568</v>
      </c>
      <c r="FS25" s="26">
        <v>57024856</v>
      </c>
      <c r="FT25" s="26">
        <v>0</v>
      </c>
      <c r="FU25" s="26">
        <v>57024856</v>
      </c>
    </row>
    <row r="26" spans="1:177" s="2" customFormat="1" ht="15" x14ac:dyDescent="0.2">
      <c r="A26" s="2" t="s">
        <v>995</v>
      </c>
      <c r="B26" s="2" t="s">
        <v>410</v>
      </c>
      <c r="C26" s="2" t="s">
        <v>165</v>
      </c>
      <c r="D26" s="2" t="s">
        <v>973</v>
      </c>
      <c r="E26" s="2" t="s">
        <v>411</v>
      </c>
      <c r="F26" s="2" t="s">
        <v>2961</v>
      </c>
      <c r="G26" s="26">
        <v>154841082</v>
      </c>
      <c r="H26" s="26">
        <v>0</v>
      </c>
      <c r="I26" s="26">
        <v>154841082</v>
      </c>
      <c r="J26" s="26">
        <v>43.2</v>
      </c>
      <c r="K26" s="26">
        <v>36882216</v>
      </c>
      <c r="L26" s="26">
        <v>0</v>
      </c>
      <c r="M26" s="26">
        <v>36882216</v>
      </c>
      <c r="N26" s="26">
        <v>48</v>
      </c>
      <c r="O26" s="26">
        <v>45596500</v>
      </c>
      <c r="P26" s="26">
        <v>0</v>
      </c>
      <c r="Q26" s="26">
        <v>45596500</v>
      </c>
      <c r="R26" s="26">
        <v>38.200000000000003</v>
      </c>
      <c r="S26" s="26">
        <v>24020366</v>
      </c>
      <c r="T26" s="26">
        <v>0</v>
      </c>
      <c r="U26" s="26">
        <v>24020366</v>
      </c>
      <c r="V26" s="26">
        <v>43</v>
      </c>
      <c r="W26" s="26">
        <v>20232000</v>
      </c>
      <c r="X26" s="26">
        <v>0</v>
      </c>
      <c r="Y26" s="26">
        <v>20232000</v>
      </c>
      <c r="Z26" s="26">
        <v>50.8</v>
      </c>
      <c r="AA26" s="26">
        <v>28110000</v>
      </c>
      <c r="AB26" s="26">
        <v>0</v>
      </c>
      <c r="AC26" s="26">
        <v>28110000</v>
      </c>
      <c r="AD26" s="26">
        <v>69974857</v>
      </c>
      <c r="AE26" s="26">
        <v>0</v>
      </c>
      <c r="AF26" s="26">
        <v>69974857</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69974857</v>
      </c>
      <c r="AZ26" s="26">
        <v>0</v>
      </c>
      <c r="BA26" s="26">
        <v>69974857</v>
      </c>
      <c r="BB26" s="26">
        <v>-2212618</v>
      </c>
      <c r="BC26" s="26">
        <v>0</v>
      </c>
      <c r="BD26" s="26">
        <v>-2212618</v>
      </c>
      <c r="BE26" s="26">
        <v>787080</v>
      </c>
      <c r="BF26" s="26">
        <v>0</v>
      </c>
      <c r="BG26" s="26">
        <v>787080</v>
      </c>
      <c r="BH26" s="26">
        <v>-1574861</v>
      </c>
      <c r="BI26" s="26">
        <v>0</v>
      </c>
      <c r="BJ26" s="26">
        <v>-1574861</v>
      </c>
      <c r="BK26" s="26">
        <v>15404</v>
      </c>
      <c r="BL26" s="26">
        <v>0</v>
      </c>
      <c r="BM26" s="26">
        <v>15404</v>
      </c>
      <c r="BN26" s="26">
        <v>-1559457</v>
      </c>
      <c r="BO26" s="26">
        <v>0</v>
      </c>
      <c r="BP26" s="26">
        <v>-1559457</v>
      </c>
      <c r="BQ26" s="26">
        <v>0</v>
      </c>
      <c r="BR26" s="26">
        <v>0</v>
      </c>
      <c r="BS26" s="26">
        <v>0</v>
      </c>
      <c r="BT26" s="26">
        <v>-1559457</v>
      </c>
      <c r="BU26" s="26">
        <v>0</v>
      </c>
      <c r="BV26" s="26">
        <v>-1559457</v>
      </c>
      <c r="BW26" s="26">
        <v>1559457</v>
      </c>
      <c r="BX26" s="26">
        <v>0</v>
      </c>
      <c r="BY26" s="26">
        <v>1559457</v>
      </c>
      <c r="BZ26" s="26">
        <v>-8865497</v>
      </c>
      <c r="CA26" s="26">
        <v>0</v>
      </c>
      <c r="CB26" s="26">
        <v>-8865497</v>
      </c>
      <c r="CC26" s="26">
        <v>-15772</v>
      </c>
      <c r="CD26" s="26">
        <v>0</v>
      </c>
      <c r="CE26" s="26">
        <v>-15772</v>
      </c>
      <c r="CF26" s="26">
        <v>-5882810</v>
      </c>
      <c r="CG26" s="26">
        <v>0</v>
      </c>
      <c r="CH26" s="26">
        <v>-5882810</v>
      </c>
      <c r="CI26" s="26">
        <v>-74441</v>
      </c>
      <c r="CJ26" s="26">
        <v>0</v>
      </c>
      <c r="CK26" s="26">
        <v>-74441</v>
      </c>
      <c r="CL26" s="26">
        <v>-3068</v>
      </c>
      <c r="CM26" s="26">
        <v>0</v>
      </c>
      <c r="CN26" s="26">
        <v>-3068</v>
      </c>
      <c r="CO26" s="26">
        <v>0</v>
      </c>
      <c r="CP26" s="26">
        <v>0</v>
      </c>
      <c r="CQ26" s="26">
        <v>0</v>
      </c>
      <c r="CR26" s="26">
        <v>0</v>
      </c>
      <c r="CS26" s="26">
        <v>0</v>
      </c>
      <c r="CT26" s="26">
        <v>0</v>
      </c>
      <c r="CU26" s="26">
        <v>-10000</v>
      </c>
      <c r="CV26" s="26">
        <v>0</v>
      </c>
      <c r="CW26" s="26">
        <v>-10000</v>
      </c>
      <c r="CX26" s="26">
        <v>-14835816</v>
      </c>
      <c r="CY26" s="26">
        <v>0</v>
      </c>
      <c r="CZ26" s="26">
        <v>-14835816</v>
      </c>
      <c r="DA26" s="26">
        <v>0</v>
      </c>
      <c r="DB26" s="26">
        <v>0</v>
      </c>
      <c r="DC26" s="26">
        <v>0</v>
      </c>
      <c r="DD26" s="26">
        <v>-14835816</v>
      </c>
      <c r="DE26" s="26">
        <v>0</v>
      </c>
      <c r="DF26" s="26">
        <v>-14835816</v>
      </c>
      <c r="DG26" s="26">
        <v>0</v>
      </c>
      <c r="DH26" s="26">
        <v>0</v>
      </c>
      <c r="DI26" s="26">
        <v>0</v>
      </c>
      <c r="DJ26" s="26">
        <v>-2500000</v>
      </c>
      <c r="DK26" s="26">
        <v>0</v>
      </c>
      <c r="DL26" s="26">
        <v>-2500000</v>
      </c>
      <c r="DM26" s="26">
        <v>-2500000</v>
      </c>
      <c r="DN26" s="26">
        <v>0</v>
      </c>
      <c r="DO26" s="26">
        <v>-2500000</v>
      </c>
      <c r="DP26" s="26">
        <v>0</v>
      </c>
      <c r="DQ26" s="26">
        <v>0</v>
      </c>
      <c r="DR26" s="26">
        <v>0</v>
      </c>
      <c r="DS26" s="26">
        <v>-2500000</v>
      </c>
      <c r="DT26" s="26">
        <v>0</v>
      </c>
      <c r="DU26" s="26">
        <v>-2500000</v>
      </c>
      <c r="DV26" s="26">
        <v>-929276</v>
      </c>
      <c r="DW26" s="26">
        <v>0</v>
      </c>
      <c r="DX26" s="26">
        <v>-929276</v>
      </c>
      <c r="DY26" s="26">
        <v>0</v>
      </c>
      <c r="DZ26" s="26">
        <v>0</v>
      </c>
      <c r="EA26" s="26">
        <v>0</v>
      </c>
      <c r="EB26" s="26">
        <v>0</v>
      </c>
      <c r="EC26" s="26">
        <v>0</v>
      </c>
      <c r="ED26" s="26">
        <v>0</v>
      </c>
      <c r="EE26" s="26">
        <v>0</v>
      </c>
      <c r="EF26" s="26">
        <v>0</v>
      </c>
      <c r="EG26" s="26">
        <v>0</v>
      </c>
      <c r="EH26" s="26">
        <v>0</v>
      </c>
      <c r="EI26" s="26">
        <v>-929276</v>
      </c>
      <c r="EJ26" s="26">
        <v>0</v>
      </c>
      <c r="EK26" s="26">
        <v>-929276</v>
      </c>
      <c r="EL26" s="26">
        <v>0</v>
      </c>
      <c r="EM26" s="26">
        <v>0</v>
      </c>
      <c r="EN26" s="26">
        <v>0</v>
      </c>
      <c r="EO26" s="26">
        <v>-929276</v>
      </c>
      <c r="EP26" s="26">
        <v>0</v>
      </c>
      <c r="EQ26" s="26">
        <v>-929276</v>
      </c>
      <c r="ER26" s="26">
        <v>-18265092</v>
      </c>
      <c r="ES26" s="26">
        <v>0</v>
      </c>
      <c r="ET26" s="26">
        <v>-18265092</v>
      </c>
      <c r="EU26" s="26">
        <v>-25857</v>
      </c>
      <c r="EV26" s="26">
        <v>0</v>
      </c>
      <c r="EW26" s="26">
        <v>-25857</v>
      </c>
      <c r="EX26" s="26">
        <v>0</v>
      </c>
      <c r="EY26" s="26">
        <v>0</v>
      </c>
      <c r="EZ26" s="26">
        <v>0</v>
      </c>
      <c r="FA26" s="26">
        <v>0</v>
      </c>
      <c r="FB26" s="26">
        <v>0</v>
      </c>
      <c r="FC26" s="26">
        <v>0</v>
      </c>
      <c r="FD26" s="26">
        <v>0</v>
      </c>
      <c r="FE26" s="26">
        <v>0</v>
      </c>
      <c r="FF26" s="26">
        <v>0</v>
      </c>
      <c r="FG26" s="26">
        <v>0</v>
      </c>
      <c r="FH26" s="26">
        <v>0</v>
      </c>
      <c r="FI26" s="26">
        <v>0</v>
      </c>
      <c r="FJ26" s="26">
        <v>-25857</v>
      </c>
      <c r="FK26" s="26">
        <v>0</v>
      </c>
      <c r="FL26" s="26">
        <v>-25857</v>
      </c>
      <c r="FM26" s="26">
        <v>0</v>
      </c>
      <c r="FN26" s="26">
        <v>0</v>
      </c>
      <c r="FO26" s="26">
        <v>0</v>
      </c>
      <c r="FP26" s="26">
        <v>-25857</v>
      </c>
      <c r="FQ26" s="26">
        <v>0</v>
      </c>
      <c r="FR26" s="26">
        <v>-25857</v>
      </c>
      <c r="FS26" s="26">
        <v>50124451</v>
      </c>
      <c r="FT26" s="26">
        <v>0</v>
      </c>
      <c r="FU26" s="26">
        <v>50124451</v>
      </c>
    </row>
    <row r="27" spans="1:177" s="2" customFormat="1" ht="15" x14ac:dyDescent="0.2">
      <c r="A27" s="2" t="s">
        <v>996</v>
      </c>
      <c r="B27" s="2" t="s">
        <v>412</v>
      </c>
      <c r="C27" s="2" t="s">
        <v>165</v>
      </c>
      <c r="D27" s="2" t="s">
        <v>973</v>
      </c>
      <c r="E27" s="2" t="s">
        <v>413</v>
      </c>
      <c r="F27" s="2" t="s">
        <v>2961</v>
      </c>
      <c r="G27" s="26">
        <v>132935762</v>
      </c>
      <c r="H27" s="26">
        <v>8963825</v>
      </c>
      <c r="I27" s="26">
        <v>141899587</v>
      </c>
      <c r="J27" s="26">
        <v>43.2</v>
      </c>
      <c r="K27" s="26">
        <v>20593756</v>
      </c>
      <c r="L27" s="26">
        <v>2671525</v>
      </c>
      <c r="M27" s="26">
        <v>23265281</v>
      </c>
      <c r="N27" s="26">
        <v>48</v>
      </c>
      <c r="O27" s="26">
        <v>19747500</v>
      </c>
      <c r="P27" s="26">
        <v>5548000</v>
      </c>
      <c r="Q27" s="26">
        <v>25295500</v>
      </c>
      <c r="R27" s="26">
        <v>38.200000000000003</v>
      </c>
      <c r="S27" s="26">
        <v>32130856</v>
      </c>
      <c r="T27" s="26">
        <v>253300</v>
      </c>
      <c r="U27" s="26">
        <v>32384156</v>
      </c>
      <c r="V27" s="26">
        <v>43</v>
      </c>
      <c r="W27" s="26">
        <v>31520150</v>
      </c>
      <c r="X27" s="26">
        <v>491000</v>
      </c>
      <c r="Y27" s="26">
        <v>32011150</v>
      </c>
      <c r="Z27" s="26">
        <v>50.8</v>
      </c>
      <c r="AA27" s="26">
        <v>28943500</v>
      </c>
      <c r="AB27" s="26">
        <v>0</v>
      </c>
      <c r="AC27" s="26">
        <v>28943500</v>
      </c>
      <c r="AD27" s="26">
        <v>58906252</v>
      </c>
      <c r="AE27" s="26">
        <v>4125029</v>
      </c>
      <c r="AF27" s="26">
        <v>63031281</v>
      </c>
      <c r="AG27" s="26">
        <v>-1204948</v>
      </c>
      <c r="AH27" s="26">
        <v>-693450</v>
      </c>
      <c r="AI27" s="26">
        <v>-1898398</v>
      </c>
      <c r="AJ27" s="26">
        <v>-1820000</v>
      </c>
      <c r="AK27" s="26">
        <v>-191000</v>
      </c>
      <c r="AL27" s="26">
        <v>-2011000</v>
      </c>
      <c r="AM27" s="26">
        <v>-128000</v>
      </c>
      <c r="AN27" s="26">
        <v>-1228000</v>
      </c>
      <c r="AO27" s="26">
        <v>-1356000</v>
      </c>
      <c r="AP27" s="26">
        <v>-576000</v>
      </c>
      <c r="AQ27" s="26">
        <v>-9000</v>
      </c>
      <c r="AR27" s="26">
        <v>-585000</v>
      </c>
      <c r="AS27" s="26">
        <v>-494000</v>
      </c>
      <c r="AT27" s="26">
        <v>-42000</v>
      </c>
      <c r="AU27" s="26">
        <v>-536000</v>
      </c>
      <c r="AV27" s="26">
        <v>148000</v>
      </c>
      <c r="AW27" s="26">
        <v>0</v>
      </c>
      <c r="AX27" s="26">
        <v>148000</v>
      </c>
      <c r="AY27" s="26">
        <v>57701304</v>
      </c>
      <c r="AZ27" s="26">
        <v>3431579</v>
      </c>
      <c r="BA27" s="26">
        <v>61132883</v>
      </c>
      <c r="BB27" s="26">
        <v>-3129050</v>
      </c>
      <c r="BC27" s="26">
        <v>-34665</v>
      </c>
      <c r="BD27" s="26">
        <v>-3163715</v>
      </c>
      <c r="BE27" s="26">
        <v>814562</v>
      </c>
      <c r="BF27" s="26">
        <v>0</v>
      </c>
      <c r="BG27" s="26">
        <v>814562</v>
      </c>
      <c r="BH27" s="26">
        <v>-2027031</v>
      </c>
      <c r="BI27" s="26">
        <v>-434945</v>
      </c>
      <c r="BJ27" s="26">
        <v>-2461976</v>
      </c>
      <c r="BK27" s="26">
        <v>1329357</v>
      </c>
      <c r="BL27" s="26">
        <v>89638</v>
      </c>
      <c r="BM27" s="26">
        <v>1418995</v>
      </c>
      <c r="BN27" s="26">
        <v>-697674</v>
      </c>
      <c r="BO27" s="26">
        <v>-345307</v>
      </c>
      <c r="BP27" s="26">
        <v>-1042981</v>
      </c>
      <c r="BQ27" s="26">
        <v>-112000</v>
      </c>
      <c r="BR27" s="26">
        <v>137000</v>
      </c>
      <c r="BS27" s="26">
        <v>25000</v>
      </c>
      <c r="BT27" s="26">
        <v>-809674</v>
      </c>
      <c r="BU27" s="26">
        <v>-208307</v>
      </c>
      <c r="BV27" s="26">
        <v>-1017981</v>
      </c>
      <c r="BW27" s="26">
        <v>809674</v>
      </c>
      <c r="BX27" s="26">
        <v>208307</v>
      </c>
      <c r="BY27" s="26">
        <v>1017981</v>
      </c>
      <c r="BZ27" s="26">
        <v>-7386012</v>
      </c>
      <c r="CA27" s="26">
        <v>-308936</v>
      </c>
      <c r="CB27" s="26">
        <v>-7694948</v>
      </c>
      <c r="CC27" s="26">
        <v>0</v>
      </c>
      <c r="CD27" s="26">
        <v>0</v>
      </c>
      <c r="CE27" s="26">
        <v>0</v>
      </c>
      <c r="CF27" s="26">
        <v>-3971634</v>
      </c>
      <c r="CG27" s="26">
        <v>-37985</v>
      </c>
      <c r="CH27" s="26">
        <v>-4009619</v>
      </c>
      <c r="CI27" s="26">
        <v>0</v>
      </c>
      <c r="CJ27" s="26">
        <v>0</v>
      </c>
      <c r="CK27" s="26">
        <v>0</v>
      </c>
      <c r="CL27" s="26">
        <v>0</v>
      </c>
      <c r="CM27" s="26">
        <v>0</v>
      </c>
      <c r="CN27" s="26">
        <v>0</v>
      </c>
      <c r="CO27" s="26">
        <v>-20819</v>
      </c>
      <c r="CP27" s="26">
        <v>0</v>
      </c>
      <c r="CQ27" s="26">
        <v>-20819</v>
      </c>
      <c r="CR27" s="26">
        <v>0</v>
      </c>
      <c r="CS27" s="26">
        <v>0</v>
      </c>
      <c r="CT27" s="26">
        <v>0</v>
      </c>
      <c r="CU27" s="26">
        <v>-43</v>
      </c>
      <c r="CV27" s="26">
        <v>0</v>
      </c>
      <c r="CW27" s="26">
        <v>-43</v>
      </c>
      <c r="CX27" s="26">
        <v>-11378508</v>
      </c>
      <c r="CY27" s="26">
        <v>-346921</v>
      </c>
      <c r="CZ27" s="26">
        <v>-11725429</v>
      </c>
      <c r="DA27" s="26">
        <v>-398000</v>
      </c>
      <c r="DB27" s="26">
        <v>-14000</v>
      </c>
      <c r="DC27" s="26">
        <v>-412000</v>
      </c>
      <c r="DD27" s="26">
        <v>-11776508</v>
      </c>
      <c r="DE27" s="26">
        <v>-360921</v>
      </c>
      <c r="DF27" s="26">
        <v>-12137429</v>
      </c>
      <c r="DG27" s="26">
        <v>-10000</v>
      </c>
      <c r="DH27" s="26">
        <v>0</v>
      </c>
      <c r="DI27" s="26">
        <v>-10000</v>
      </c>
      <c r="DJ27" s="26">
        <v>-1292840</v>
      </c>
      <c r="DK27" s="26">
        <v>-111232</v>
      </c>
      <c r="DL27" s="26">
        <v>-1404072</v>
      </c>
      <c r="DM27" s="26">
        <v>-1302840</v>
      </c>
      <c r="DN27" s="26">
        <v>-111232</v>
      </c>
      <c r="DO27" s="26">
        <v>-1414072</v>
      </c>
      <c r="DP27" s="26">
        <v>-336000</v>
      </c>
      <c r="DQ27" s="26">
        <v>-29000</v>
      </c>
      <c r="DR27" s="26">
        <v>-365000</v>
      </c>
      <c r="DS27" s="26">
        <v>-1638840</v>
      </c>
      <c r="DT27" s="26">
        <v>-140232</v>
      </c>
      <c r="DU27" s="26">
        <v>-1779072</v>
      </c>
      <c r="DV27" s="26">
        <v>-3269262</v>
      </c>
      <c r="DW27" s="26">
        <v>-60152</v>
      </c>
      <c r="DX27" s="26">
        <v>-3329414</v>
      </c>
      <c r="DY27" s="26">
        <v>0</v>
      </c>
      <c r="DZ27" s="26">
        <v>0</v>
      </c>
      <c r="EA27" s="26">
        <v>0</v>
      </c>
      <c r="EB27" s="26">
        <v>0</v>
      </c>
      <c r="EC27" s="26">
        <v>0</v>
      </c>
      <c r="ED27" s="26">
        <v>0</v>
      </c>
      <c r="EE27" s="26">
        <v>0</v>
      </c>
      <c r="EF27" s="26">
        <v>0</v>
      </c>
      <c r="EG27" s="26">
        <v>-87979</v>
      </c>
      <c r="EH27" s="26">
        <v>-87979</v>
      </c>
      <c r="EI27" s="26">
        <v>-3269262</v>
      </c>
      <c r="EJ27" s="26">
        <v>-148131</v>
      </c>
      <c r="EK27" s="26">
        <v>-3417393</v>
      </c>
      <c r="EL27" s="26">
        <v>-130000</v>
      </c>
      <c r="EM27" s="26">
        <v>0</v>
      </c>
      <c r="EN27" s="26">
        <v>-130000</v>
      </c>
      <c r="EO27" s="26">
        <v>-3399262</v>
      </c>
      <c r="EP27" s="26">
        <v>-148131</v>
      </c>
      <c r="EQ27" s="26">
        <v>-3547393</v>
      </c>
      <c r="ER27" s="26">
        <v>-16814610</v>
      </c>
      <c r="ES27" s="26">
        <v>-649284</v>
      </c>
      <c r="ET27" s="26">
        <v>-17463894</v>
      </c>
      <c r="EU27" s="26">
        <v>-5923</v>
      </c>
      <c r="EV27" s="26">
        <v>0</v>
      </c>
      <c r="EW27" s="26">
        <v>-5923</v>
      </c>
      <c r="EX27" s="26">
        <v>-12281</v>
      </c>
      <c r="EY27" s="26">
        <v>-7213</v>
      </c>
      <c r="EZ27" s="26">
        <v>-19494</v>
      </c>
      <c r="FA27" s="26">
        <v>0</v>
      </c>
      <c r="FB27" s="26">
        <v>0</v>
      </c>
      <c r="FC27" s="26">
        <v>0</v>
      </c>
      <c r="FD27" s="26">
        <v>0</v>
      </c>
      <c r="FE27" s="26">
        <v>0</v>
      </c>
      <c r="FF27" s="26">
        <v>0</v>
      </c>
      <c r="FG27" s="26">
        <v>0</v>
      </c>
      <c r="FH27" s="26">
        <v>0</v>
      </c>
      <c r="FI27" s="26">
        <v>0</v>
      </c>
      <c r="FJ27" s="26">
        <v>-18204</v>
      </c>
      <c r="FK27" s="26">
        <v>-7213</v>
      </c>
      <c r="FL27" s="26">
        <v>-25417</v>
      </c>
      <c r="FM27" s="26">
        <v>0</v>
      </c>
      <c r="FN27" s="26">
        <v>0</v>
      </c>
      <c r="FO27" s="26">
        <v>0</v>
      </c>
      <c r="FP27" s="26">
        <v>-18204</v>
      </c>
      <c r="FQ27" s="26">
        <v>-7213</v>
      </c>
      <c r="FR27" s="26">
        <v>-25417</v>
      </c>
      <c r="FS27" s="26">
        <v>40058816</v>
      </c>
      <c r="FT27" s="26">
        <v>2566775</v>
      </c>
      <c r="FU27" s="26">
        <v>42625591</v>
      </c>
    </row>
    <row r="28" spans="1:177" s="2" customFormat="1" ht="15" x14ac:dyDescent="0.2">
      <c r="A28" s="2" t="s">
        <v>997</v>
      </c>
      <c r="B28" s="2" t="s">
        <v>414</v>
      </c>
      <c r="C28" s="2" t="s">
        <v>968</v>
      </c>
      <c r="D28" s="2" t="s">
        <v>970</v>
      </c>
      <c r="E28" s="2" t="s">
        <v>415</v>
      </c>
      <c r="F28" s="2" t="s">
        <v>2961</v>
      </c>
      <c r="G28" s="26">
        <v>93049985</v>
      </c>
      <c r="H28" s="26">
        <v>0</v>
      </c>
      <c r="I28" s="26">
        <v>93049985</v>
      </c>
      <c r="J28" s="26">
        <v>43.2</v>
      </c>
      <c r="K28" s="26">
        <v>13074390</v>
      </c>
      <c r="L28" s="26">
        <v>0</v>
      </c>
      <c r="M28" s="26">
        <v>13074390</v>
      </c>
      <c r="N28" s="26">
        <v>48</v>
      </c>
      <c r="O28" s="26">
        <v>21855000</v>
      </c>
      <c r="P28" s="26">
        <v>0</v>
      </c>
      <c r="Q28" s="26">
        <v>21855000</v>
      </c>
      <c r="R28" s="26">
        <v>38.200000000000003</v>
      </c>
      <c r="S28" s="26">
        <v>7351095</v>
      </c>
      <c r="T28" s="26">
        <v>0</v>
      </c>
      <c r="U28" s="26">
        <v>7351095</v>
      </c>
      <c r="V28" s="26">
        <v>43</v>
      </c>
      <c r="W28" s="26">
        <v>12231500</v>
      </c>
      <c r="X28" s="26">
        <v>0</v>
      </c>
      <c r="Y28" s="26">
        <v>12231500</v>
      </c>
      <c r="Z28" s="26">
        <v>50.8</v>
      </c>
      <c r="AA28" s="26">
        <v>38538000</v>
      </c>
      <c r="AB28" s="26">
        <v>0</v>
      </c>
      <c r="AC28" s="26">
        <v>38538000</v>
      </c>
      <c r="AD28" s="26">
        <v>43783504</v>
      </c>
      <c r="AE28" s="26">
        <v>0</v>
      </c>
      <c r="AF28" s="26">
        <v>43783504</v>
      </c>
      <c r="AG28" s="26">
        <v>0</v>
      </c>
      <c r="AH28" s="26">
        <v>0</v>
      </c>
      <c r="AI28" s="26">
        <v>0</v>
      </c>
      <c r="AJ28" s="26">
        <v>0</v>
      </c>
      <c r="AK28" s="26">
        <v>0</v>
      </c>
      <c r="AL28" s="26">
        <v>0</v>
      </c>
      <c r="AM28" s="26">
        <v>0</v>
      </c>
      <c r="AN28" s="26">
        <v>0</v>
      </c>
      <c r="AO28" s="26">
        <v>0</v>
      </c>
      <c r="AP28" s="26">
        <v>0</v>
      </c>
      <c r="AQ28" s="26">
        <v>0</v>
      </c>
      <c r="AR28" s="26">
        <v>0</v>
      </c>
      <c r="AS28" s="26">
        <v>0</v>
      </c>
      <c r="AT28" s="26">
        <v>0</v>
      </c>
      <c r="AU28" s="26">
        <v>0</v>
      </c>
      <c r="AV28" s="26">
        <v>0</v>
      </c>
      <c r="AW28" s="26">
        <v>0</v>
      </c>
      <c r="AX28" s="26">
        <v>0</v>
      </c>
      <c r="AY28" s="26">
        <v>43783504</v>
      </c>
      <c r="AZ28" s="26">
        <v>0</v>
      </c>
      <c r="BA28" s="26">
        <v>43783504</v>
      </c>
      <c r="BB28" s="26">
        <v>-979130</v>
      </c>
      <c r="BC28" s="26">
        <v>0</v>
      </c>
      <c r="BD28" s="26">
        <v>-979130</v>
      </c>
      <c r="BE28" s="26">
        <v>1079064</v>
      </c>
      <c r="BF28" s="26">
        <v>0</v>
      </c>
      <c r="BG28" s="26">
        <v>1079064</v>
      </c>
      <c r="BH28" s="26">
        <v>-1094142</v>
      </c>
      <c r="BI28" s="26">
        <v>0</v>
      </c>
      <c r="BJ28" s="26">
        <v>-1094142</v>
      </c>
      <c r="BK28" s="26">
        <v>930410</v>
      </c>
      <c r="BL28" s="26">
        <v>0</v>
      </c>
      <c r="BM28" s="26">
        <v>930410</v>
      </c>
      <c r="BN28" s="26">
        <v>-163732</v>
      </c>
      <c r="BO28" s="26">
        <v>0</v>
      </c>
      <c r="BP28" s="26">
        <v>-163732</v>
      </c>
      <c r="BQ28" s="26">
        <v>0</v>
      </c>
      <c r="BR28" s="26">
        <v>0</v>
      </c>
      <c r="BS28" s="26">
        <v>0</v>
      </c>
      <c r="BT28" s="26">
        <v>-163732</v>
      </c>
      <c r="BU28" s="26">
        <v>0</v>
      </c>
      <c r="BV28" s="26">
        <v>-163732</v>
      </c>
      <c r="BW28" s="26">
        <v>163732</v>
      </c>
      <c r="BX28" s="26">
        <v>0</v>
      </c>
      <c r="BY28" s="26">
        <v>163732</v>
      </c>
      <c r="BZ28" s="26">
        <v>-2125205</v>
      </c>
      <c r="CA28" s="26">
        <v>0</v>
      </c>
      <c r="CB28" s="26">
        <v>-2125205</v>
      </c>
      <c r="CC28" s="26">
        <v>0</v>
      </c>
      <c r="CD28" s="26">
        <v>0</v>
      </c>
      <c r="CE28" s="26">
        <v>0</v>
      </c>
      <c r="CF28" s="26">
        <v>-1146943</v>
      </c>
      <c r="CG28" s="26">
        <v>0</v>
      </c>
      <c r="CH28" s="26">
        <v>-1146943</v>
      </c>
      <c r="CI28" s="26">
        <v>-9828</v>
      </c>
      <c r="CJ28" s="26">
        <v>0</v>
      </c>
      <c r="CK28" s="26">
        <v>-9828</v>
      </c>
      <c r="CL28" s="26">
        <v>-10603</v>
      </c>
      <c r="CM28" s="26">
        <v>0</v>
      </c>
      <c r="CN28" s="26">
        <v>-10603</v>
      </c>
      <c r="CO28" s="26">
        <v>-972</v>
      </c>
      <c r="CP28" s="26">
        <v>0</v>
      </c>
      <c r="CQ28" s="26">
        <v>-972</v>
      </c>
      <c r="CR28" s="26">
        <v>0</v>
      </c>
      <c r="CS28" s="26">
        <v>0</v>
      </c>
      <c r="CT28" s="26">
        <v>0</v>
      </c>
      <c r="CU28" s="26">
        <v>-6361</v>
      </c>
      <c r="CV28" s="26">
        <v>0</v>
      </c>
      <c r="CW28" s="26">
        <v>-6361</v>
      </c>
      <c r="CX28" s="26">
        <v>-3299912</v>
      </c>
      <c r="CY28" s="26">
        <v>0</v>
      </c>
      <c r="CZ28" s="26">
        <v>-3299912</v>
      </c>
      <c r="DA28" s="26">
        <v>0</v>
      </c>
      <c r="DB28" s="26">
        <v>0</v>
      </c>
      <c r="DC28" s="26">
        <v>0</v>
      </c>
      <c r="DD28" s="26">
        <v>-3299912</v>
      </c>
      <c r="DE28" s="26">
        <v>0</v>
      </c>
      <c r="DF28" s="26">
        <v>-3299912</v>
      </c>
      <c r="DG28" s="26">
        <v>0</v>
      </c>
      <c r="DH28" s="26">
        <v>0</v>
      </c>
      <c r="DI28" s="26">
        <v>0</v>
      </c>
      <c r="DJ28" s="26">
        <v>-394591</v>
      </c>
      <c r="DK28" s="26">
        <v>0</v>
      </c>
      <c r="DL28" s="26">
        <v>-394591</v>
      </c>
      <c r="DM28" s="26">
        <v>-394591</v>
      </c>
      <c r="DN28" s="26">
        <v>0</v>
      </c>
      <c r="DO28" s="26">
        <v>-394591</v>
      </c>
      <c r="DP28" s="26">
        <v>0</v>
      </c>
      <c r="DQ28" s="26">
        <v>0</v>
      </c>
      <c r="DR28" s="26">
        <v>0</v>
      </c>
      <c r="DS28" s="26">
        <v>-394591</v>
      </c>
      <c r="DT28" s="26">
        <v>0</v>
      </c>
      <c r="DU28" s="26">
        <v>-394591</v>
      </c>
      <c r="DV28" s="26">
        <v>-346678</v>
      </c>
      <c r="DW28" s="26">
        <v>0</v>
      </c>
      <c r="DX28" s="26">
        <v>-346678</v>
      </c>
      <c r="DY28" s="26">
        <v>0</v>
      </c>
      <c r="DZ28" s="26">
        <v>0</v>
      </c>
      <c r="EA28" s="26">
        <v>0</v>
      </c>
      <c r="EB28" s="26">
        <v>0</v>
      </c>
      <c r="EC28" s="26">
        <v>0</v>
      </c>
      <c r="ED28" s="26">
        <v>0</v>
      </c>
      <c r="EE28" s="26">
        <v>0</v>
      </c>
      <c r="EF28" s="26">
        <v>0</v>
      </c>
      <c r="EG28" s="26">
        <v>0</v>
      </c>
      <c r="EH28" s="26">
        <v>0</v>
      </c>
      <c r="EI28" s="26">
        <v>-346678</v>
      </c>
      <c r="EJ28" s="26">
        <v>0</v>
      </c>
      <c r="EK28" s="26">
        <v>-346678</v>
      </c>
      <c r="EL28" s="26">
        <v>0</v>
      </c>
      <c r="EM28" s="26">
        <v>0</v>
      </c>
      <c r="EN28" s="26">
        <v>0</v>
      </c>
      <c r="EO28" s="26">
        <v>-346678</v>
      </c>
      <c r="EP28" s="26">
        <v>0</v>
      </c>
      <c r="EQ28" s="26">
        <v>-346678</v>
      </c>
      <c r="ER28" s="26">
        <v>-4041181</v>
      </c>
      <c r="ES28" s="26">
        <v>0</v>
      </c>
      <c r="ET28" s="26">
        <v>-4041181</v>
      </c>
      <c r="EU28" s="26">
        <v>-1187</v>
      </c>
      <c r="EV28" s="26">
        <v>0</v>
      </c>
      <c r="EW28" s="26">
        <v>-1187</v>
      </c>
      <c r="EX28" s="26">
        <v>-14713</v>
      </c>
      <c r="EY28" s="26">
        <v>0</v>
      </c>
      <c r="EZ28" s="26">
        <v>-14713</v>
      </c>
      <c r="FA28" s="26">
        <v>0</v>
      </c>
      <c r="FB28" s="26">
        <v>0</v>
      </c>
      <c r="FC28" s="26">
        <v>0</v>
      </c>
      <c r="FD28" s="26">
        <v>0</v>
      </c>
      <c r="FE28" s="26">
        <v>0</v>
      </c>
      <c r="FF28" s="26">
        <v>0</v>
      </c>
      <c r="FG28" s="26">
        <v>0</v>
      </c>
      <c r="FH28" s="26">
        <v>0</v>
      </c>
      <c r="FI28" s="26">
        <v>0</v>
      </c>
      <c r="FJ28" s="26">
        <v>-15900</v>
      </c>
      <c r="FK28" s="26">
        <v>0</v>
      </c>
      <c r="FL28" s="26">
        <v>-15900</v>
      </c>
      <c r="FM28" s="26">
        <v>0</v>
      </c>
      <c r="FN28" s="26">
        <v>0</v>
      </c>
      <c r="FO28" s="26">
        <v>0</v>
      </c>
      <c r="FP28" s="26">
        <v>-15900</v>
      </c>
      <c r="FQ28" s="26">
        <v>0</v>
      </c>
      <c r="FR28" s="26">
        <v>-15900</v>
      </c>
      <c r="FS28" s="26">
        <v>39562691</v>
      </c>
      <c r="FT28" s="26">
        <v>0</v>
      </c>
      <c r="FU28" s="26">
        <v>39562691</v>
      </c>
    </row>
    <row r="29" spans="1:177" s="2" customFormat="1" ht="15" x14ac:dyDescent="0.2">
      <c r="A29" s="2" t="s">
        <v>998</v>
      </c>
      <c r="B29" s="2" t="s">
        <v>416</v>
      </c>
      <c r="C29" s="2" t="s">
        <v>985</v>
      </c>
      <c r="D29" s="2" t="s">
        <v>973</v>
      </c>
      <c r="E29" s="2" t="s">
        <v>417</v>
      </c>
      <c r="F29" s="2" t="s">
        <v>2961</v>
      </c>
      <c r="G29" s="26">
        <v>295429438</v>
      </c>
      <c r="H29" s="26">
        <v>0</v>
      </c>
      <c r="I29" s="26">
        <v>295429438</v>
      </c>
      <c r="J29" s="26">
        <v>43.2</v>
      </c>
      <c r="K29" s="26">
        <v>84592563</v>
      </c>
      <c r="L29" s="26">
        <v>0</v>
      </c>
      <c r="M29" s="26">
        <v>84592563</v>
      </c>
      <c r="N29" s="26">
        <v>48</v>
      </c>
      <c r="O29" s="26">
        <v>103212000</v>
      </c>
      <c r="P29" s="26">
        <v>0</v>
      </c>
      <c r="Q29" s="26">
        <v>103212000</v>
      </c>
      <c r="R29" s="26">
        <v>38.200000000000003</v>
      </c>
      <c r="S29" s="26">
        <v>14777875</v>
      </c>
      <c r="T29" s="26">
        <v>0</v>
      </c>
      <c r="U29" s="26">
        <v>14777875</v>
      </c>
      <c r="V29" s="26">
        <v>43</v>
      </c>
      <c r="W29" s="26">
        <v>18702000</v>
      </c>
      <c r="X29" s="26">
        <v>0</v>
      </c>
      <c r="Y29" s="26">
        <v>18702000</v>
      </c>
      <c r="Z29" s="26">
        <v>50.8</v>
      </c>
      <c r="AA29" s="26">
        <v>74145000</v>
      </c>
      <c r="AB29" s="26">
        <v>0</v>
      </c>
      <c r="AC29" s="26">
        <v>74145000</v>
      </c>
      <c r="AD29" s="26">
        <v>137438415</v>
      </c>
      <c r="AE29" s="26">
        <v>0</v>
      </c>
      <c r="AF29" s="26">
        <v>137438415</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137438415</v>
      </c>
      <c r="AZ29" s="26">
        <v>0</v>
      </c>
      <c r="BA29" s="26">
        <v>137438415</v>
      </c>
      <c r="BB29" s="26">
        <v>-1673994</v>
      </c>
      <c r="BC29" s="26">
        <v>0</v>
      </c>
      <c r="BD29" s="26">
        <v>-1673994</v>
      </c>
      <c r="BE29" s="26">
        <v>2076060</v>
      </c>
      <c r="BF29" s="26">
        <v>0</v>
      </c>
      <c r="BG29" s="26">
        <v>2076060</v>
      </c>
      <c r="BH29" s="26">
        <v>-2060702</v>
      </c>
      <c r="BI29" s="26">
        <v>0</v>
      </c>
      <c r="BJ29" s="26">
        <v>-2060702</v>
      </c>
      <c r="BK29" s="26">
        <v>1135039</v>
      </c>
      <c r="BL29" s="26">
        <v>0</v>
      </c>
      <c r="BM29" s="26">
        <v>1135039</v>
      </c>
      <c r="BN29" s="26">
        <v>-925663</v>
      </c>
      <c r="BO29" s="26">
        <v>0</v>
      </c>
      <c r="BP29" s="26">
        <v>-925663</v>
      </c>
      <c r="BQ29" s="26">
        <v>0</v>
      </c>
      <c r="BR29" s="26">
        <v>0</v>
      </c>
      <c r="BS29" s="26">
        <v>0</v>
      </c>
      <c r="BT29" s="26">
        <v>-925663</v>
      </c>
      <c r="BU29" s="26">
        <v>0</v>
      </c>
      <c r="BV29" s="26">
        <v>-925663</v>
      </c>
      <c r="BW29" s="26">
        <v>925663</v>
      </c>
      <c r="BX29" s="26">
        <v>0</v>
      </c>
      <c r="BY29" s="26">
        <v>925663</v>
      </c>
      <c r="BZ29" s="26">
        <v>-13000000</v>
      </c>
      <c r="CA29" s="26">
        <v>0</v>
      </c>
      <c r="CB29" s="26">
        <v>-13000000</v>
      </c>
      <c r="CC29" s="26">
        <v>0</v>
      </c>
      <c r="CD29" s="26">
        <v>0</v>
      </c>
      <c r="CE29" s="26">
        <v>0</v>
      </c>
      <c r="CF29" s="26">
        <v>-9500000</v>
      </c>
      <c r="CG29" s="26">
        <v>0</v>
      </c>
      <c r="CH29" s="26">
        <v>-9500000</v>
      </c>
      <c r="CI29" s="26">
        <v>-100000</v>
      </c>
      <c r="CJ29" s="26">
        <v>0</v>
      </c>
      <c r="CK29" s="26">
        <v>-100000</v>
      </c>
      <c r="CL29" s="26">
        <v>0</v>
      </c>
      <c r="CM29" s="26">
        <v>0</v>
      </c>
      <c r="CN29" s="26">
        <v>0</v>
      </c>
      <c r="CO29" s="26">
        <v>0</v>
      </c>
      <c r="CP29" s="26">
        <v>0</v>
      </c>
      <c r="CQ29" s="26">
        <v>0</v>
      </c>
      <c r="CR29" s="26">
        <v>0</v>
      </c>
      <c r="CS29" s="26">
        <v>0</v>
      </c>
      <c r="CT29" s="26">
        <v>0</v>
      </c>
      <c r="CU29" s="26">
        <v>-100000</v>
      </c>
      <c r="CV29" s="26">
        <v>0</v>
      </c>
      <c r="CW29" s="26">
        <v>-100000</v>
      </c>
      <c r="CX29" s="26">
        <v>-22700000</v>
      </c>
      <c r="CY29" s="26">
        <v>0</v>
      </c>
      <c r="CZ29" s="26">
        <v>-22700000</v>
      </c>
      <c r="DA29" s="26">
        <v>0</v>
      </c>
      <c r="DB29" s="26">
        <v>0</v>
      </c>
      <c r="DC29" s="26">
        <v>0</v>
      </c>
      <c r="DD29" s="26">
        <v>-22700000</v>
      </c>
      <c r="DE29" s="26">
        <v>0</v>
      </c>
      <c r="DF29" s="26">
        <v>-22700000</v>
      </c>
      <c r="DG29" s="26">
        <v>-10000</v>
      </c>
      <c r="DH29" s="26">
        <v>0</v>
      </c>
      <c r="DI29" s="26">
        <v>-10000</v>
      </c>
      <c r="DJ29" s="26">
        <v>-4590000</v>
      </c>
      <c r="DK29" s="26">
        <v>0</v>
      </c>
      <c r="DL29" s="26">
        <v>-4590000</v>
      </c>
      <c r="DM29" s="26">
        <v>-4600000</v>
      </c>
      <c r="DN29" s="26">
        <v>0</v>
      </c>
      <c r="DO29" s="26">
        <v>-4600000</v>
      </c>
      <c r="DP29" s="26">
        <v>0</v>
      </c>
      <c r="DQ29" s="26">
        <v>0</v>
      </c>
      <c r="DR29" s="26">
        <v>0</v>
      </c>
      <c r="DS29" s="26">
        <v>-4600000</v>
      </c>
      <c r="DT29" s="26">
        <v>0</v>
      </c>
      <c r="DU29" s="26">
        <v>-4600000</v>
      </c>
      <c r="DV29" s="26">
        <v>-3000000</v>
      </c>
      <c r="DW29" s="26">
        <v>0</v>
      </c>
      <c r="DX29" s="26">
        <v>-3000000</v>
      </c>
      <c r="DY29" s="26">
        <v>0</v>
      </c>
      <c r="DZ29" s="26">
        <v>0</v>
      </c>
      <c r="EA29" s="26">
        <v>0</v>
      </c>
      <c r="EB29" s="26">
        <v>0</v>
      </c>
      <c r="EC29" s="26">
        <v>0</v>
      </c>
      <c r="ED29" s="26">
        <v>0</v>
      </c>
      <c r="EE29" s="26">
        <v>0</v>
      </c>
      <c r="EF29" s="26">
        <v>0</v>
      </c>
      <c r="EG29" s="26">
        <v>0</v>
      </c>
      <c r="EH29" s="26">
        <v>0</v>
      </c>
      <c r="EI29" s="26">
        <v>-3000000</v>
      </c>
      <c r="EJ29" s="26">
        <v>0</v>
      </c>
      <c r="EK29" s="26">
        <v>-3000000</v>
      </c>
      <c r="EL29" s="26">
        <v>0</v>
      </c>
      <c r="EM29" s="26">
        <v>0</v>
      </c>
      <c r="EN29" s="26">
        <v>0</v>
      </c>
      <c r="EO29" s="26">
        <v>-3000000</v>
      </c>
      <c r="EP29" s="26">
        <v>0</v>
      </c>
      <c r="EQ29" s="26">
        <v>-3000000</v>
      </c>
      <c r="ER29" s="26">
        <v>-30300000</v>
      </c>
      <c r="ES29" s="26">
        <v>0</v>
      </c>
      <c r="ET29" s="26">
        <v>-30300000</v>
      </c>
      <c r="EU29" s="26">
        <v>-800000</v>
      </c>
      <c r="EV29" s="26">
        <v>0</v>
      </c>
      <c r="EW29" s="26">
        <v>-800000</v>
      </c>
      <c r="EX29" s="26">
        <v>-310000</v>
      </c>
      <c r="EY29" s="26">
        <v>0</v>
      </c>
      <c r="EZ29" s="26">
        <v>-310000</v>
      </c>
      <c r="FA29" s="26">
        <v>-5000</v>
      </c>
      <c r="FB29" s="26">
        <v>0</v>
      </c>
      <c r="FC29" s="26">
        <v>-5000</v>
      </c>
      <c r="FD29" s="26">
        <v>0</v>
      </c>
      <c r="FE29" s="26">
        <v>0</v>
      </c>
      <c r="FF29" s="26">
        <v>0</v>
      </c>
      <c r="FG29" s="26">
        <v>0</v>
      </c>
      <c r="FH29" s="26">
        <v>0</v>
      </c>
      <c r="FI29" s="26">
        <v>0</v>
      </c>
      <c r="FJ29" s="26">
        <v>-1115000</v>
      </c>
      <c r="FK29" s="26">
        <v>0</v>
      </c>
      <c r="FL29" s="26">
        <v>-1115000</v>
      </c>
      <c r="FM29" s="26">
        <v>0</v>
      </c>
      <c r="FN29" s="26">
        <v>0</v>
      </c>
      <c r="FO29" s="26">
        <v>0</v>
      </c>
      <c r="FP29" s="26">
        <v>-1115000</v>
      </c>
      <c r="FQ29" s="26">
        <v>0</v>
      </c>
      <c r="FR29" s="26">
        <v>-1115000</v>
      </c>
      <c r="FS29" s="26">
        <v>105097752</v>
      </c>
      <c r="FT29" s="26">
        <v>0</v>
      </c>
      <c r="FU29" s="26">
        <v>105097752</v>
      </c>
    </row>
    <row r="30" spans="1:177" s="2" customFormat="1" ht="15" x14ac:dyDescent="0.2">
      <c r="A30" s="2" t="s">
        <v>999</v>
      </c>
      <c r="B30" s="2" t="s">
        <v>418</v>
      </c>
      <c r="C30" s="2" t="s">
        <v>968</v>
      </c>
      <c r="D30" s="2" t="s">
        <v>970</v>
      </c>
      <c r="E30" s="2" t="s">
        <v>419</v>
      </c>
      <c r="F30" s="2" t="s">
        <v>2961</v>
      </c>
      <c r="G30" s="26">
        <v>61750981</v>
      </c>
      <c r="H30" s="26">
        <v>0</v>
      </c>
      <c r="I30" s="26">
        <v>61750981</v>
      </c>
      <c r="J30" s="26">
        <v>43.2</v>
      </c>
      <c r="K30" s="26">
        <v>12944714</v>
      </c>
      <c r="L30" s="26">
        <v>0</v>
      </c>
      <c r="M30" s="26">
        <v>12944714</v>
      </c>
      <c r="N30" s="26">
        <v>48</v>
      </c>
      <c r="O30" s="26">
        <v>16815500</v>
      </c>
      <c r="P30" s="26">
        <v>0</v>
      </c>
      <c r="Q30" s="26">
        <v>16815500</v>
      </c>
      <c r="R30" s="26">
        <v>38.200000000000003</v>
      </c>
      <c r="S30" s="26">
        <v>9363967</v>
      </c>
      <c r="T30" s="26">
        <v>0</v>
      </c>
      <c r="U30" s="26">
        <v>9363967</v>
      </c>
      <c r="V30" s="26">
        <v>43</v>
      </c>
      <c r="W30" s="26">
        <v>13496800</v>
      </c>
      <c r="X30" s="26">
        <v>0</v>
      </c>
      <c r="Y30" s="26">
        <v>13496800</v>
      </c>
      <c r="Z30" s="26">
        <v>50.8</v>
      </c>
      <c r="AA30" s="26">
        <v>9130000</v>
      </c>
      <c r="AB30" s="26">
        <v>0</v>
      </c>
      <c r="AC30" s="26">
        <v>9130000</v>
      </c>
      <c r="AD30" s="26">
        <v>27682256</v>
      </c>
      <c r="AE30" s="26">
        <v>0</v>
      </c>
      <c r="AF30" s="26">
        <v>27682256</v>
      </c>
      <c r="AG30" s="26">
        <v>0</v>
      </c>
      <c r="AH30" s="26">
        <v>0</v>
      </c>
      <c r="AI30" s="26">
        <v>0</v>
      </c>
      <c r="AJ30" s="26">
        <v>0</v>
      </c>
      <c r="AK30" s="26">
        <v>0</v>
      </c>
      <c r="AL30" s="26">
        <v>0</v>
      </c>
      <c r="AM30" s="26">
        <v>0</v>
      </c>
      <c r="AN30" s="26">
        <v>0</v>
      </c>
      <c r="AO30" s="26">
        <v>0</v>
      </c>
      <c r="AP30" s="26">
        <v>0</v>
      </c>
      <c r="AQ30" s="26">
        <v>0</v>
      </c>
      <c r="AR30" s="26">
        <v>0</v>
      </c>
      <c r="AS30" s="26">
        <v>0</v>
      </c>
      <c r="AT30" s="26">
        <v>0</v>
      </c>
      <c r="AU30" s="26">
        <v>0</v>
      </c>
      <c r="AV30" s="26">
        <v>0</v>
      </c>
      <c r="AW30" s="26">
        <v>0</v>
      </c>
      <c r="AX30" s="26">
        <v>0</v>
      </c>
      <c r="AY30" s="26">
        <v>27682256</v>
      </c>
      <c r="AZ30" s="26">
        <v>0</v>
      </c>
      <c r="BA30" s="26">
        <v>27682256</v>
      </c>
      <c r="BB30" s="26">
        <v>-1143038</v>
      </c>
      <c r="BC30" s="26">
        <v>0</v>
      </c>
      <c r="BD30" s="26">
        <v>-1143038</v>
      </c>
      <c r="BE30" s="26">
        <v>255640</v>
      </c>
      <c r="BF30" s="26">
        <v>0</v>
      </c>
      <c r="BG30" s="26">
        <v>255640</v>
      </c>
      <c r="BH30" s="26">
        <v>-329005</v>
      </c>
      <c r="BI30" s="26">
        <v>0</v>
      </c>
      <c r="BJ30" s="26">
        <v>-329005</v>
      </c>
      <c r="BK30" s="26">
        <v>617504</v>
      </c>
      <c r="BL30" s="26">
        <v>0</v>
      </c>
      <c r="BM30" s="26">
        <v>617504</v>
      </c>
      <c r="BN30" s="26">
        <v>288499</v>
      </c>
      <c r="BO30" s="26">
        <v>0</v>
      </c>
      <c r="BP30" s="26">
        <v>288499</v>
      </c>
      <c r="BQ30" s="26">
        <v>0</v>
      </c>
      <c r="BR30" s="26">
        <v>0</v>
      </c>
      <c r="BS30" s="26">
        <v>0</v>
      </c>
      <c r="BT30" s="26">
        <v>288499</v>
      </c>
      <c r="BU30" s="26">
        <v>0</v>
      </c>
      <c r="BV30" s="26">
        <v>288499</v>
      </c>
      <c r="BW30" s="26">
        <v>-288499</v>
      </c>
      <c r="BX30" s="26">
        <v>0</v>
      </c>
      <c r="BY30" s="26">
        <v>-288499</v>
      </c>
      <c r="BZ30" s="26">
        <v>-2602103</v>
      </c>
      <c r="CA30" s="26">
        <v>0</v>
      </c>
      <c r="CB30" s="26">
        <v>-2602103</v>
      </c>
      <c r="CC30" s="26">
        <v>-3685</v>
      </c>
      <c r="CD30" s="26">
        <v>0</v>
      </c>
      <c r="CE30" s="26">
        <v>-3685</v>
      </c>
      <c r="CF30" s="26">
        <v>-2134961</v>
      </c>
      <c r="CG30" s="26">
        <v>0</v>
      </c>
      <c r="CH30" s="26">
        <v>-2134961</v>
      </c>
      <c r="CI30" s="26">
        <v>-73801</v>
      </c>
      <c r="CJ30" s="26">
        <v>0</v>
      </c>
      <c r="CK30" s="26">
        <v>-73801</v>
      </c>
      <c r="CL30" s="26">
        <v>-28538</v>
      </c>
      <c r="CM30" s="26">
        <v>0</v>
      </c>
      <c r="CN30" s="26">
        <v>-28538</v>
      </c>
      <c r="CO30" s="26">
        <v>-7382</v>
      </c>
      <c r="CP30" s="26">
        <v>0</v>
      </c>
      <c r="CQ30" s="26">
        <v>-7382</v>
      </c>
      <c r="CR30" s="26">
        <v>0</v>
      </c>
      <c r="CS30" s="26">
        <v>0</v>
      </c>
      <c r="CT30" s="26">
        <v>0</v>
      </c>
      <c r="CU30" s="26">
        <v>-241</v>
      </c>
      <c r="CV30" s="26">
        <v>0</v>
      </c>
      <c r="CW30" s="26">
        <v>-241</v>
      </c>
      <c r="CX30" s="26">
        <v>-4847026</v>
      </c>
      <c r="CY30" s="26">
        <v>0</v>
      </c>
      <c r="CZ30" s="26">
        <v>-4847026</v>
      </c>
      <c r="DA30" s="26">
        <v>0</v>
      </c>
      <c r="DB30" s="26">
        <v>0</v>
      </c>
      <c r="DC30" s="26">
        <v>0</v>
      </c>
      <c r="DD30" s="26">
        <v>-4847026</v>
      </c>
      <c r="DE30" s="26">
        <v>0</v>
      </c>
      <c r="DF30" s="26">
        <v>-4847026</v>
      </c>
      <c r="DG30" s="26">
        <v>0</v>
      </c>
      <c r="DH30" s="26">
        <v>0</v>
      </c>
      <c r="DI30" s="26">
        <v>0</v>
      </c>
      <c r="DJ30" s="26">
        <v>-403607</v>
      </c>
      <c r="DK30" s="26">
        <v>0</v>
      </c>
      <c r="DL30" s="26">
        <v>-403607</v>
      </c>
      <c r="DM30" s="26">
        <v>-403607</v>
      </c>
      <c r="DN30" s="26">
        <v>0</v>
      </c>
      <c r="DO30" s="26">
        <v>-403607</v>
      </c>
      <c r="DP30" s="26">
        <v>-96393</v>
      </c>
      <c r="DQ30" s="26">
        <v>0</v>
      </c>
      <c r="DR30" s="26">
        <v>-96393</v>
      </c>
      <c r="DS30" s="26">
        <v>-500000</v>
      </c>
      <c r="DT30" s="26">
        <v>0</v>
      </c>
      <c r="DU30" s="26">
        <v>-500000</v>
      </c>
      <c r="DV30" s="26">
        <v>-865783</v>
      </c>
      <c r="DW30" s="26">
        <v>0</v>
      </c>
      <c r="DX30" s="26">
        <v>-865783</v>
      </c>
      <c r="DY30" s="26">
        <v>0</v>
      </c>
      <c r="DZ30" s="26">
        <v>0</v>
      </c>
      <c r="EA30" s="26">
        <v>0</v>
      </c>
      <c r="EB30" s="26">
        <v>0</v>
      </c>
      <c r="EC30" s="26">
        <v>0</v>
      </c>
      <c r="ED30" s="26">
        <v>0</v>
      </c>
      <c r="EE30" s="26">
        <v>0</v>
      </c>
      <c r="EF30" s="26">
        <v>0</v>
      </c>
      <c r="EG30" s="26">
        <v>0</v>
      </c>
      <c r="EH30" s="26">
        <v>0</v>
      </c>
      <c r="EI30" s="26">
        <v>-865783</v>
      </c>
      <c r="EJ30" s="26">
        <v>0</v>
      </c>
      <c r="EK30" s="26">
        <v>-865783</v>
      </c>
      <c r="EL30" s="26">
        <v>0</v>
      </c>
      <c r="EM30" s="26">
        <v>0</v>
      </c>
      <c r="EN30" s="26">
        <v>0</v>
      </c>
      <c r="EO30" s="26">
        <v>-865783</v>
      </c>
      <c r="EP30" s="26">
        <v>0</v>
      </c>
      <c r="EQ30" s="26">
        <v>-865783</v>
      </c>
      <c r="ER30" s="26">
        <v>-6212809</v>
      </c>
      <c r="ES30" s="26">
        <v>0</v>
      </c>
      <c r="ET30" s="26">
        <v>-6212809</v>
      </c>
      <c r="EU30" s="26">
        <v>-29205</v>
      </c>
      <c r="EV30" s="26">
        <v>0</v>
      </c>
      <c r="EW30" s="26">
        <v>-29205</v>
      </c>
      <c r="EX30" s="26">
        <v>-10023</v>
      </c>
      <c r="EY30" s="26">
        <v>0</v>
      </c>
      <c r="EZ30" s="26">
        <v>-10023</v>
      </c>
      <c r="FA30" s="26">
        <v>-13717</v>
      </c>
      <c r="FB30" s="26">
        <v>0</v>
      </c>
      <c r="FC30" s="26">
        <v>-13717</v>
      </c>
      <c r="FD30" s="26">
        <v>0</v>
      </c>
      <c r="FE30" s="26">
        <v>0</v>
      </c>
      <c r="FF30" s="26">
        <v>0</v>
      </c>
      <c r="FG30" s="26">
        <v>0</v>
      </c>
      <c r="FH30" s="26">
        <v>0</v>
      </c>
      <c r="FI30" s="26">
        <v>0</v>
      </c>
      <c r="FJ30" s="26">
        <v>-52945</v>
      </c>
      <c r="FK30" s="26">
        <v>0</v>
      </c>
      <c r="FL30" s="26">
        <v>-52945</v>
      </c>
      <c r="FM30" s="26">
        <v>0</v>
      </c>
      <c r="FN30" s="26">
        <v>0</v>
      </c>
      <c r="FO30" s="26">
        <v>0</v>
      </c>
      <c r="FP30" s="26">
        <v>-52945</v>
      </c>
      <c r="FQ30" s="26">
        <v>0</v>
      </c>
      <c r="FR30" s="26">
        <v>-52945</v>
      </c>
      <c r="FS30" s="26">
        <v>21705001</v>
      </c>
      <c r="FT30" s="26">
        <v>0</v>
      </c>
      <c r="FU30" s="26">
        <v>21705001</v>
      </c>
    </row>
    <row r="31" spans="1:177" s="2" customFormat="1" ht="15" x14ac:dyDescent="0.2">
      <c r="A31" s="2" t="s">
        <v>1000</v>
      </c>
      <c r="B31" s="2" t="s">
        <v>420</v>
      </c>
      <c r="C31" s="2" t="s">
        <v>165</v>
      </c>
      <c r="D31" s="2" t="s">
        <v>974</v>
      </c>
      <c r="E31" s="2" t="s">
        <v>421</v>
      </c>
      <c r="F31" s="2" t="s">
        <v>2961</v>
      </c>
      <c r="G31" s="26">
        <v>450701445</v>
      </c>
      <c r="H31" s="26">
        <v>0</v>
      </c>
      <c r="I31" s="26">
        <v>450701445</v>
      </c>
      <c r="J31" s="26">
        <v>43.2</v>
      </c>
      <c r="K31" s="26">
        <v>88825461</v>
      </c>
      <c r="L31" s="26">
        <v>0</v>
      </c>
      <c r="M31" s="26">
        <v>88825461</v>
      </c>
      <c r="N31" s="26">
        <v>48</v>
      </c>
      <c r="O31" s="26">
        <v>109846000</v>
      </c>
      <c r="P31" s="26">
        <v>0</v>
      </c>
      <c r="Q31" s="26">
        <v>109846000</v>
      </c>
      <c r="R31" s="26">
        <v>38.200000000000003</v>
      </c>
      <c r="S31" s="26">
        <v>60975984</v>
      </c>
      <c r="T31" s="26">
        <v>0</v>
      </c>
      <c r="U31" s="26">
        <v>60975984</v>
      </c>
      <c r="V31" s="26">
        <v>43</v>
      </c>
      <c r="W31" s="26">
        <v>91406000</v>
      </c>
      <c r="X31" s="26">
        <v>0</v>
      </c>
      <c r="Y31" s="26">
        <v>91406000</v>
      </c>
      <c r="Z31" s="26">
        <v>50.8</v>
      </c>
      <c r="AA31" s="26">
        <v>99648000</v>
      </c>
      <c r="AB31" s="26">
        <v>0</v>
      </c>
      <c r="AC31" s="26">
        <v>99648000</v>
      </c>
      <c r="AD31" s="26">
        <v>204317269</v>
      </c>
      <c r="AE31" s="26">
        <v>0</v>
      </c>
      <c r="AF31" s="26">
        <v>204317269</v>
      </c>
      <c r="AG31" s="26">
        <v>-1007500</v>
      </c>
      <c r="AH31" s="26">
        <v>0</v>
      </c>
      <c r="AI31" s="26">
        <v>-1007500</v>
      </c>
      <c r="AJ31" s="26">
        <v>-1000000</v>
      </c>
      <c r="AK31" s="26">
        <v>0</v>
      </c>
      <c r="AL31" s="26">
        <v>-1000000</v>
      </c>
      <c r="AM31" s="26">
        <v>-1000000</v>
      </c>
      <c r="AN31" s="26">
        <v>0</v>
      </c>
      <c r="AO31" s="26">
        <v>-1000000</v>
      </c>
      <c r="AP31" s="26">
        <v>-250000</v>
      </c>
      <c r="AQ31" s="26">
        <v>0</v>
      </c>
      <c r="AR31" s="26">
        <v>-250000</v>
      </c>
      <c r="AS31" s="26">
        <v>0</v>
      </c>
      <c r="AT31" s="26">
        <v>0</v>
      </c>
      <c r="AU31" s="26">
        <v>0</v>
      </c>
      <c r="AV31" s="26">
        <v>0</v>
      </c>
      <c r="AW31" s="26">
        <v>0</v>
      </c>
      <c r="AX31" s="26">
        <v>0</v>
      </c>
      <c r="AY31" s="26">
        <v>203309769</v>
      </c>
      <c r="AZ31" s="26">
        <v>0</v>
      </c>
      <c r="BA31" s="26">
        <v>203309769</v>
      </c>
      <c r="BB31" s="26">
        <v>-7606599</v>
      </c>
      <c r="BC31" s="26">
        <v>0</v>
      </c>
      <c r="BD31" s="26">
        <v>-7606599</v>
      </c>
      <c r="BE31" s="26">
        <v>2790144</v>
      </c>
      <c r="BF31" s="26">
        <v>0</v>
      </c>
      <c r="BG31" s="26">
        <v>2790144</v>
      </c>
      <c r="BH31" s="26">
        <v>-4773974</v>
      </c>
      <c r="BI31" s="26">
        <v>0</v>
      </c>
      <c r="BJ31" s="26">
        <v>-4773974</v>
      </c>
      <c r="BK31" s="26">
        <v>4506599</v>
      </c>
      <c r="BL31" s="26">
        <v>0</v>
      </c>
      <c r="BM31" s="26">
        <v>4506599</v>
      </c>
      <c r="BN31" s="26">
        <v>-267375</v>
      </c>
      <c r="BO31" s="26">
        <v>0</v>
      </c>
      <c r="BP31" s="26">
        <v>-267375</v>
      </c>
      <c r="BQ31" s="26">
        <v>0</v>
      </c>
      <c r="BR31" s="26">
        <v>0</v>
      </c>
      <c r="BS31" s="26">
        <v>0</v>
      </c>
      <c r="BT31" s="26">
        <v>-267375</v>
      </c>
      <c r="BU31" s="26">
        <v>0</v>
      </c>
      <c r="BV31" s="26">
        <v>-267375</v>
      </c>
      <c r="BW31" s="26">
        <v>267375</v>
      </c>
      <c r="BX31" s="26">
        <v>0</v>
      </c>
      <c r="BY31" s="26">
        <v>267375</v>
      </c>
      <c r="BZ31" s="26">
        <v>-15640318</v>
      </c>
      <c r="CA31" s="26">
        <v>0</v>
      </c>
      <c r="CB31" s="26">
        <v>-15640318</v>
      </c>
      <c r="CC31" s="26">
        <v>0</v>
      </c>
      <c r="CD31" s="26">
        <v>0</v>
      </c>
      <c r="CE31" s="26">
        <v>0</v>
      </c>
      <c r="CF31" s="26">
        <v>-15493809</v>
      </c>
      <c r="CG31" s="26">
        <v>0</v>
      </c>
      <c r="CH31" s="26">
        <v>-15493809</v>
      </c>
      <c r="CI31" s="26">
        <v>-75995</v>
      </c>
      <c r="CJ31" s="26">
        <v>0</v>
      </c>
      <c r="CK31" s="26">
        <v>-75995</v>
      </c>
      <c r="CL31" s="26">
        <v>0</v>
      </c>
      <c r="CM31" s="26">
        <v>0</v>
      </c>
      <c r="CN31" s="26">
        <v>0</v>
      </c>
      <c r="CO31" s="26">
        <v>-52330</v>
      </c>
      <c r="CP31" s="26">
        <v>0</v>
      </c>
      <c r="CQ31" s="26">
        <v>-52330</v>
      </c>
      <c r="CR31" s="26">
        <v>0</v>
      </c>
      <c r="CS31" s="26">
        <v>0</v>
      </c>
      <c r="CT31" s="26">
        <v>0</v>
      </c>
      <c r="CU31" s="26">
        <v>-17845</v>
      </c>
      <c r="CV31" s="26">
        <v>0</v>
      </c>
      <c r="CW31" s="26">
        <v>-17845</v>
      </c>
      <c r="CX31" s="26">
        <v>-31280297</v>
      </c>
      <c r="CY31" s="26">
        <v>0</v>
      </c>
      <c r="CZ31" s="26">
        <v>-31280297</v>
      </c>
      <c r="DA31" s="26">
        <v>0</v>
      </c>
      <c r="DB31" s="26">
        <v>0</v>
      </c>
      <c r="DC31" s="26">
        <v>0</v>
      </c>
      <c r="DD31" s="26">
        <v>-31280297</v>
      </c>
      <c r="DE31" s="26">
        <v>0</v>
      </c>
      <c r="DF31" s="26">
        <v>-31280297</v>
      </c>
      <c r="DG31" s="26">
        <v>0</v>
      </c>
      <c r="DH31" s="26">
        <v>0</v>
      </c>
      <c r="DI31" s="26">
        <v>0</v>
      </c>
      <c r="DJ31" s="26">
        <v>-3703376</v>
      </c>
      <c r="DK31" s="26">
        <v>0</v>
      </c>
      <c r="DL31" s="26">
        <v>-3703376</v>
      </c>
      <c r="DM31" s="26">
        <v>-3703376</v>
      </c>
      <c r="DN31" s="26">
        <v>0</v>
      </c>
      <c r="DO31" s="26">
        <v>-3703376</v>
      </c>
      <c r="DP31" s="26">
        <v>-3000000</v>
      </c>
      <c r="DQ31" s="26">
        <v>0</v>
      </c>
      <c r="DR31" s="26">
        <v>-3000000</v>
      </c>
      <c r="DS31" s="26">
        <v>-6703376</v>
      </c>
      <c r="DT31" s="26">
        <v>0</v>
      </c>
      <c r="DU31" s="26">
        <v>-6703376</v>
      </c>
      <c r="DV31" s="26">
        <v>-8898460</v>
      </c>
      <c r="DW31" s="26">
        <v>0</v>
      </c>
      <c r="DX31" s="26">
        <v>-8898460</v>
      </c>
      <c r="DY31" s="26">
        <v>0</v>
      </c>
      <c r="DZ31" s="26">
        <v>0</v>
      </c>
      <c r="EA31" s="26">
        <v>0</v>
      </c>
      <c r="EB31" s="26">
        <v>0</v>
      </c>
      <c r="EC31" s="26">
        <v>0</v>
      </c>
      <c r="ED31" s="26">
        <v>0</v>
      </c>
      <c r="EE31" s="26">
        <v>0</v>
      </c>
      <c r="EF31" s="26">
        <v>0</v>
      </c>
      <c r="EG31" s="26">
        <v>0</v>
      </c>
      <c r="EH31" s="26">
        <v>0</v>
      </c>
      <c r="EI31" s="26">
        <v>-8898460</v>
      </c>
      <c r="EJ31" s="26">
        <v>0</v>
      </c>
      <c r="EK31" s="26">
        <v>-8898460</v>
      </c>
      <c r="EL31" s="26">
        <v>0</v>
      </c>
      <c r="EM31" s="26">
        <v>0</v>
      </c>
      <c r="EN31" s="26">
        <v>0</v>
      </c>
      <c r="EO31" s="26">
        <v>-8898460</v>
      </c>
      <c r="EP31" s="26">
        <v>0</v>
      </c>
      <c r="EQ31" s="26">
        <v>-8898460</v>
      </c>
      <c r="ER31" s="26">
        <v>-46882133</v>
      </c>
      <c r="ES31" s="26">
        <v>0</v>
      </c>
      <c r="ET31" s="26">
        <v>-46882133</v>
      </c>
      <c r="EU31" s="26">
        <v>-143390</v>
      </c>
      <c r="EV31" s="26">
        <v>0</v>
      </c>
      <c r="EW31" s="26">
        <v>-143390</v>
      </c>
      <c r="EX31" s="26">
        <v>-29799</v>
      </c>
      <c r="EY31" s="26">
        <v>0</v>
      </c>
      <c r="EZ31" s="26">
        <v>-29799</v>
      </c>
      <c r="FA31" s="26">
        <v>-5291</v>
      </c>
      <c r="FB31" s="26">
        <v>0</v>
      </c>
      <c r="FC31" s="26">
        <v>-5291</v>
      </c>
      <c r="FD31" s="26">
        <v>0</v>
      </c>
      <c r="FE31" s="26">
        <v>0</v>
      </c>
      <c r="FF31" s="26">
        <v>0</v>
      </c>
      <c r="FG31" s="26">
        <v>0</v>
      </c>
      <c r="FH31" s="26">
        <v>0</v>
      </c>
      <c r="FI31" s="26">
        <v>0</v>
      </c>
      <c r="FJ31" s="26">
        <v>-178480</v>
      </c>
      <c r="FK31" s="26">
        <v>0</v>
      </c>
      <c r="FL31" s="26">
        <v>-178480</v>
      </c>
      <c r="FM31" s="26">
        <v>0</v>
      </c>
      <c r="FN31" s="26">
        <v>0</v>
      </c>
      <c r="FO31" s="26">
        <v>0</v>
      </c>
      <c r="FP31" s="26">
        <v>-178480</v>
      </c>
      <c r="FQ31" s="26">
        <v>0</v>
      </c>
      <c r="FR31" s="26">
        <v>-178480</v>
      </c>
      <c r="FS31" s="26">
        <v>155981781</v>
      </c>
      <c r="FT31" s="26">
        <v>0</v>
      </c>
      <c r="FU31" s="26">
        <v>155981781</v>
      </c>
    </row>
    <row r="32" spans="1:177" s="2" customFormat="1" ht="15" x14ac:dyDescent="0.2">
      <c r="A32" s="2" t="s">
        <v>1001</v>
      </c>
      <c r="B32" s="2" t="s">
        <v>422</v>
      </c>
      <c r="C32" s="2" t="s">
        <v>165</v>
      </c>
      <c r="D32" s="2" t="s">
        <v>969</v>
      </c>
      <c r="E32" s="2" t="s">
        <v>423</v>
      </c>
      <c r="F32" s="2" t="s">
        <v>2961</v>
      </c>
      <c r="G32" s="26">
        <v>159815465</v>
      </c>
      <c r="H32" s="26">
        <v>0</v>
      </c>
      <c r="I32" s="26">
        <v>159815465</v>
      </c>
      <c r="J32" s="26">
        <v>43.2</v>
      </c>
      <c r="K32" s="26">
        <v>18524415</v>
      </c>
      <c r="L32" s="26">
        <v>0</v>
      </c>
      <c r="M32" s="26">
        <v>18524415</v>
      </c>
      <c r="N32" s="26">
        <v>48</v>
      </c>
      <c r="O32" s="26">
        <v>47173000</v>
      </c>
      <c r="P32" s="26">
        <v>0</v>
      </c>
      <c r="Q32" s="26">
        <v>47173000</v>
      </c>
      <c r="R32" s="26">
        <v>38.200000000000003</v>
      </c>
      <c r="S32" s="26">
        <v>9847650</v>
      </c>
      <c r="T32" s="26">
        <v>0</v>
      </c>
      <c r="U32" s="26">
        <v>9847650</v>
      </c>
      <c r="V32" s="26">
        <v>43</v>
      </c>
      <c r="W32" s="26">
        <v>24860400</v>
      </c>
      <c r="X32" s="26">
        <v>0</v>
      </c>
      <c r="Y32" s="26">
        <v>24860400</v>
      </c>
      <c r="Z32" s="26">
        <v>50.8</v>
      </c>
      <c r="AA32" s="26">
        <v>59410000</v>
      </c>
      <c r="AB32" s="26">
        <v>0</v>
      </c>
      <c r="AC32" s="26">
        <v>59410000</v>
      </c>
      <c r="AD32" s="26">
        <v>75277642</v>
      </c>
      <c r="AE32" s="26">
        <v>0</v>
      </c>
      <c r="AF32" s="26">
        <v>75277642</v>
      </c>
      <c r="AG32" s="26">
        <v>406400</v>
      </c>
      <c r="AH32" s="26">
        <v>0</v>
      </c>
      <c r="AI32" s="26">
        <v>406400</v>
      </c>
      <c r="AJ32" s="26">
        <v>0</v>
      </c>
      <c r="AK32" s="26">
        <v>0</v>
      </c>
      <c r="AL32" s="26">
        <v>0</v>
      </c>
      <c r="AM32" s="26">
        <v>0</v>
      </c>
      <c r="AN32" s="26">
        <v>0</v>
      </c>
      <c r="AO32" s="26">
        <v>0</v>
      </c>
      <c r="AP32" s="26">
        <v>0</v>
      </c>
      <c r="AQ32" s="26">
        <v>0</v>
      </c>
      <c r="AR32" s="26">
        <v>0</v>
      </c>
      <c r="AS32" s="26">
        <v>0</v>
      </c>
      <c r="AT32" s="26">
        <v>0</v>
      </c>
      <c r="AU32" s="26">
        <v>0</v>
      </c>
      <c r="AV32" s="26">
        <v>800000</v>
      </c>
      <c r="AW32" s="26">
        <v>0</v>
      </c>
      <c r="AX32" s="26">
        <v>800000</v>
      </c>
      <c r="AY32" s="26">
        <v>75684042</v>
      </c>
      <c r="AZ32" s="26">
        <v>0</v>
      </c>
      <c r="BA32" s="26">
        <v>75684042</v>
      </c>
      <c r="BB32" s="26">
        <v>-1735403</v>
      </c>
      <c r="BC32" s="26">
        <v>0</v>
      </c>
      <c r="BD32" s="26">
        <v>-1735403</v>
      </c>
      <c r="BE32" s="26">
        <v>1685880</v>
      </c>
      <c r="BF32" s="26">
        <v>0</v>
      </c>
      <c r="BG32" s="26">
        <v>1685880</v>
      </c>
      <c r="BH32" s="26">
        <v>-1561271</v>
      </c>
      <c r="BI32" s="26">
        <v>0</v>
      </c>
      <c r="BJ32" s="26">
        <v>-1561271</v>
      </c>
      <c r="BK32" s="26">
        <v>1589494</v>
      </c>
      <c r="BL32" s="26">
        <v>0</v>
      </c>
      <c r="BM32" s="26">
        <v>1589494</v>
      </c>
      <c r="BN32" s="26">
        <v>28223</v>
      </c>
      <c r="BO32" s="26">
        <v>0</v>
      </c>
      <c r="BP32" s="26">
        <v>28223</v>
      </c>
      <c r="BQ32" s="26">
        <v>0</v>
      </c>
      <c r="BR32" s="26">
        <v>0</v>
      </c>
      <c r="BS32" s="26">
        <v>0</v>
      </c>
      <c r="BT32" s="26">
        <v>28223</v>
      </c>
      <c r="BU32" s="26">
        <v>0</v>
      </c>
      <c r="BV32" s="26">
        <v>28223</v>
      </c>
      <c r="BW32" s="26">
        <v>-28223</v>
      </c>
      <c r="BX32" s="26">
        <v>0</v>
      </c>
      <c r="BY32" s="26">
        <v>-28223</v>
      </c>
      <c r="BZ32" s="26">
        <v>-1881979</v>
      </c>
      <c r="CA32" s="26">
        <v>0</v>
      </c>
      <c r="CB32" s="26">
        <v>-1881979</v>
      </c>
      <c r="CC32" s="26">
        <v>-4253</v>
      </c>
      <c r="CD32" s="26">
        <v>0</v>
      </c>
      <c r="CE32" s="26">
        <v>-4253</v>
      </c>
      <c r="CF32" s="26">
        <v>-3070543</v>
      </c>
      <c r="CG32" s="26">
        <v>0</v>
      </c>
      <c r="CH32" s="26">
        <v>-3070543</v>
      </c>
      <c r="CI32" s="26">
        <v>-4968</v>
      </c>
      <c r="CJ32" s="26">
        <v>0</v>
      </c>
      <c r="CK32" s="26">
        <v>-4968</v>
      </c>
      <c r="CL32" s="26">
        <v>0</v>
      </c>
      <c r="CM32" s="26">
        <v>0</v>
      </c>
      <c r="CN32" s="26">
        <v>0</v>
      </c>
      <c r="CO32" s="26">
        <v>-5626</v>
      </c>
      <c r="CP32" s="26">
        <v>0</v>
      </c>
      <c r="CQ32" s="26">
        <v>-5626</v>
      </c>
      <c r="CR32" s="26">
        <v>0</v>
      </c>
      <c r="CS32" s="26">
        <v>0</v>
      </c>
      <c r="CT32" s="26">
        <v>0</v>
      </c>
      <c r="CU32" s="26">
        <v>0</v>
      </c>
      <c r="CV32" s="26">
        <v>0</v>
      </c>
      <c r="CW32" s="26">
        <v>0</v>
      </c>
      <c r="CX32" s="26">
        <v>-4963116</v>
      </c>
      <c r="CY32" s="26">
        <v>0</v>
      </c>
      <c r="CZ32" s="26">
        <v>-4963116</v>
      </c>
      <c r="DA32" s="26">
        <v>0</v>
      </c>
      <c r="DB32" s="26">
        <v>0</v>
      </c>
      <c r="DC32" s="26">
        <v>0</v>
      </c>
      <c r="DD32" s="26">
        <v>-4963116</v>
      </c>
      <c r="DE32" s="26">
        <v>0</v>
      </c>
      <c r="DF32" s="26">
        <v>-4963116</v>
      </c>
      <c r="DG32" s="26">
        <v>-190690</v>
      </c>
      <c r="DH32" s="26">
        <v>0</v>
      </c>
      <c r="DI32" s="26">
        <v>-190690</v>
      </c>
      <c r="DJ32" s="26">
        <v>-2912274</v>
      </c>
      <c r="DK32" s="26">
        <v>0</v>
      </c>
      <c r="DL32" s="26">
        <v>-2912274</v>
      </c>
      <c r="DM32" s="26">
        <v>-3102964</v>
      </c>
      <c r="DN32" s="26">
        <v>0</v>
      </c>
      <c r="DO32" s="26">
        <v>-3102964</v>
      </c>
      <c r="DP32" s="26">
        <v>0</v>
      </c>
      <c r="DQ32" s="26">
        <v>0</v>
      </c>
      <c r="DR32" s="26">
        <v>0</v>
      </c>
      <c r="DS32" s="26">
        <v>-3102964</v>
      </c>
      <c r="DT32" s="26">
        <v>0</v>
      </c>
      <c r="DU32" s="26">
        <v>-3102964</v>
      </c>
      <c r="DV32" s="26">
        <v>-1555535</v>
      </c>
      <c r="DW32" s="26">
        <v>0</v>
      </c>
      <c r="DX32" s="26">
        <v>-1555535</v>
      </c>
      <c r="DY32" s="26">
        <v>0</v>
      </c>
      <c r="DZ32" s="26">
        <v>0</v>
      </c>
      <c r="EA32" s="26">
        <v>0</v>
      </c>
      <c r="EB32" s="26">
        <v>0</v>
      </c>
      <c r="EC32" s="26">
        <v>0</v>
      </c>
      <c r="ED32" s="26">
        <v>0</v>
      </c>
      <c r="EE32" s="26">
        <v>0</v>
      </c>
      <c r="EF32" s="26">
        <v>0</v>
      </c>
      <c r="EG32" s="26">
        <v>0</v>
      </c>
      <c r="EH32" s="26">
        <v>0</v>
      </c>
      <c r="EI32" s="26">
        <v>-1555535</v>
      </c>
      <c r="EJ32" s="26">
        <v>0</v>
      </c>
      <c r="EK32" s="26">
        <v>-1555535</v>
      </c>
      <c r="EL32" s="26">
        <v>0</v>
      </c>
      <c r="EM32" s="26">
        <v>0</v>
      </c>
      <c r="EN32" s="26">
        <v>0</v>
      </c>
      <c r="EO32" s="26">
        <v>-1555535</v>
      </c>
      <c r="EP32" s="26">
        <v>0</v>
      </c>
      <c r="EQ32" s="26">
        <v>-1555535</v>
      </c>
      <c r="ER32" s="26">
        <v>-9621615</v>
      </c>
      <c r="ES32" s="26">
        <v>0</v>
      </c>
      <c r="ET32" s="26">
        <v>-9621615</v>
      </c>
      <c r="EU32" s="26">
        <v>-90000</v>
      </c>
      <c r="EV32" s="26">
        <v>0</v>
      </c>
      <c r="EW32" s="26">
        <v>-90000</v>
      </c>
      <c r="EX32" s="26">
        <v>0</v>
      </c>
      <c r="EY32" s="26">
        <v>0</v>
      </c>
      <c r="EZ32" s="26">
        <v>0</v>
      </c>
      <c r="FA32" s="26">
        <v>0</v>
      </c>
      <c r="FB32" s="26">
        <v>0</v>
      </c>
      <c r="FC32" s="26">
        <v>0</v>
      </c>
      <c r="FD32" s="26">
        <v>0</v>
      </c>
      <c r="FE32" s="26">
        <v>0</v>
      </c>
      <c r="FF32" s="26">
        <v>0</v>
      </c>
      <c r="FG32" s="26">
        <v>0</v>
      </c>
      <c r="FH32" s="26">
        <v>0</v>
      </c>
      <c r="FI32" s="26">
        <v>0</v>
      </c>
      <c r="FJ32" s="26">
        <v>-90000</v>
      </c>
      <c r="FK32" s="26">
        <v>0</v>
      </c>
      <c r="FL32" s="26">
        <v>-90000</v>
      </c>
      <c r="FM32" s="26">
        <v>0</v>
      </c>
      <c r="FN32" s="26">
        <v>0</v>
      </c>
      <c r="FO32" s="26">
        <v>0</v>
      </c>
      <c r="FP32" s="26">
        <v>-90000</v>
      </c>
      <c r="FQ32" s="26">
        <v>0</v>
      </c>
      <c r="FR32" s="26">
        <v>-90000</v>
      </c>
      <c r="FS32" s="26">
        <v>66000650</v>
      </c>
      <c r="FT32" s="26">
        <v>0</v>
      </c>
      <c r="FU32" s="26">
        <v>66000650</v>
      </c>
    </row>
    <row r="33" spans="1:177" s="2" customFormat="1" ht="15" x14ac:dyDescent="0.2">
      <c r="A33" s="2" t="s">
        <v>1002</v>
      </c>
      <c r="B33" s="2" t="s">
        <v>424</v>
      </c>
      <c r="C33" s="2" t="s">
        <v>985</v>
      </c>
      <c r="D33" s="2" t="s">
        <v>986</v>
      </c>
      <c r="E33" s="2" t="s">
        <v>425</v>
      </c>
      <c r="F33" s="2" t="s">
        <v>2961</v>
      </c>
      <c r="G33" s="26">
        <v>432592836</v>
      </c>
      <c r="H33" s="26">
        <v>1379000</v>
      </c>
      <c r="I33" s="26">
        <v>433971836</v>
      </c>
      <c r="J33" s="26">
        <v>43.2</v>
      </c>
      <c r="K33" s="26">
        <v>102587428</v>
      </c>
      <c r="L33" s="26">
        <v>0</v>
      </c>
      <c r="M33" s="26">
        <v>102587428</v>
      </c>
      <c r="N33" s="26">
        <v>48</v>
      </c>
      <c r="O33" s="26">
        <v>147540900</v>
      </c>
      <c r="P33" s="26">
        <v>654000</v>
      </c>
      <c r="Q33" s="26">
        <v>148194900</v>
      </c>
      <c r="R33" s="26">
        <v>38.200000000000003</v>
      </c>
      <c r="S33" s="26">
        <v>79198758</v>
      </c>
      <c r="T33" s="26">
        <v>0</v>
      </c>
      <c r="U33" s="26">
        <v>79198758</v>
      </c>
      <c r="V33" s="26">
        <v>43</v>
      </c>
      <c r="W33" s="26">
        <v>16250750</v>
      </c>
      <c r="X33" s="26">
        <v>0</v>
      </c>
      <c r="Y33" s="26">
        <v>16250750</v>
      </c>
      <c r="Z33" s="26">
        <v>50.8</v>
      </c>
      <c r="AA33" s="26">
        <v>87015000</v>
      </c>
      <c r="AB33" s="26">
        <v>725000</v>
      </c>
      <c r="AC33" s="26">
        <v>87740000</v>
      </c>
      <c r="AD33" s="26">
        <v>196582769</v>
      </c>
      <c r="AE33" s="26">
        <v>682220</v>
      </c>
      <c r="AF33" s="26">
        <v>197264989</v>
      </c>
      <c r="AG33" s="26">
        <v>-1266000</v>
      </c>
      <c r="AH33" s="26">
        <v>240000</v>
      </c>
      <c r="AI33" s="26">
        <v>-1026000</v>
      </c>
      <c r="AJ33" s="26">
        <v>0</v>
      </c>
      <c r="AK33" s="26">
        <v>0</v>
      </c>
      <c r="AL33" s="26">
        <v>0</v>
      </c>
      <c r="AM33" s="26">
        <v>0</v>
      </c>
      <c r="AN33" s="26">
        <v>500000</v>
      </c>
      <c r="AO33" s="26">
        <v>500000</v>
      </c>
      <c r="AP33" s="26">
        <v>-500000</v>
      </c>
      <c r="AQ33" s="26">
        <v>0</v>
      </c>
      <c r="AR33" s="26">
        <v>-500000</v>
      </c>
      <c r="AS33" s="26">
        <v>-2500000</v>
      </c>
      <c r="AT33" s="26">
        <v>0</v>
      </c>
      <c r="AU33" s="26">
        <v>-2500000</v>
      </c>
      <c r="AV33" s="26">
        <v>0</v>
      </c>
      <c r="AW33" s="26">
        <v>0</v>
      </c>
      <c r="AX33" s="26">
        <v>0</v>
      </c>
      <c r="AY33" s="26">
        <v>195316769</v>
      </c>
      <c r="AZ33" s="26">
        <v>922220</v>
      </c>
      <c r="BA33" s="26">
        <v>196238989</v>
      </c>
      <c r="BB33" s="26">
        <v>-4622475</v>
      </c>
      <c r="BC33" s="26">
        <v>0</v>
      </c>
      <c r="BD33" s="26">
        <v>-4622475</v>
      </c>
      <c r="BE33" s="26">
        <v>2436420</v>
      </c>
      <c r="BF33" s="26">
        <v>20300</v>
      </c>
      <c r="BG33" s="26">
        <v>2456720</v>
      </c>
      <c r="BH33" s="26">
        <v>-3379366</v>
      </c>
      <c r="BI33" s="26">
        <v>0</v>
      </c>
      <c r="BJ33" s="26">
        <v>-3379366</v>
      </c>
      <c r="BK33" s="26">
        <v>4339718</v>
      </c>
      <c r="BL33" s="26">
        <v>0</v>
      </c>
      <c r="BM33" s="26">
        <v>4339718</v>
      </c>
      <c r="BN33" s="26">
        <v>960352</v>
      </c>
      <c r="BO33" s="26">
        <v>0</v>
      </c>
      <c r="BP33" s="26">
        <v>960352</v>
      </c>
      <c r="BQ33" s="26">
        <v>0</v>
      </c>
      <c r="BR33" s="26">
        <v>0</v>
      </c>
      <c r="BS33" s="26">
        <v>0</v>
      </c>
      <c r="BT33" s="26">
        <v>960352</v>
      </c>
      <c r="BU33" s="26">
        <v>0</v>
      </c>
      <c r="BV33" s="26">
        <v>960352</v>
      </c>
      <c r="BW33" s="26">
        <v>-960352</v>
      </c>
      <c r="BX33" s="26">
        <v>0</v>
      </c>
      <c r="BY33" s="26">
        <v>-960352</v>
      </c>
      <c r="BZ33" s="26">
        <v>-23837175</v>
      </c>
      <c r="CA33" s="26">
        <v>0</v>
      </c>
      <c r="CB33" s="26">
        <v>-23837175</v>
      </c>
      <c r="CC33" s="26">
        <v>-68000</v>
      </c>
      <c r="CD33" s="26">
        <v>0</v>
      </c>
      <c r="CE33" s="26">
        <v>-68000</v>
      </c>
      <c r="CF33" s="26">
        <v>-18223796</v>
      </c>
      <c r="CG33" s="26">
        <v>0</v>
      </c>
      <c r="CH33" s="26">
        <v>-18223796</v>
      </c>
      <c r="CI33" s="26">
        <v>-170514</v>
      </c>
      <c r="CJ33" s="26">
        <v>0</v>
      </c>
      <c r="CK33" s="26">
        <v>-170514</v>
      </c>
      <c r="CL33" s="26">
        <v>-6488</v>
      </c>
      <c r="CM33" s="26">
        <v>0</v>
      </c>
      <c r="CN33" s="26">
        <v>-6488</v>
      </c>
      <c r="CO33" s="26">
        <v>-24360</v>
      </c>
      <c r="CP33" s="26">
        <v>0</v>
      </c>
      <c r="CQ33" s="26">
        <v>-24360</v>
      </c>
      <c r="CR33" s="26">
        <v>0</v>
      </c>
      <c r="CS33" s="26">
        <v>0</v>
      </c>
      <c r="CT33" s="26">
        <v>0</v>
      </c>
      <c r="CU33" s="26">
        <v>-10000</v>
      </c>
      <c r="CV33" s="26">
        <v>0</v>
      </c>
      <c r="CW33" s="26">
        <v>-10000</v>
      </c>
      <c r="CX33" s="26">
        <v>-42272333</v>
      </c>
      <c r="CY33" s="26">
        <v>0</v>
      </c>
      <c r="CZ33" s="26">
        <v>-42272333</v>
      </c>
      <c r="DA33" s="26">
        <v>0</v>
      </c>
      <c r="DB33" s="26">
        <v>0</v>
      </c>
      <c r="DC33" s="26">
        <v>0</v>
      </c>
      <c r="DD33" s="26">
        <v>-42272333</v>
      </c>
      <c r="DE33" s="26">
        <v>0</v>
      </c>
      <c r="DF33" s="26">
        <v>-42272333</v>
      </c>
      <c r="DG33" s="26">
        <v>-250000</v>
      </c>
      <c r="DH33" s="26">
        <v>0</v>
      </c>
      <c r="DI33" s="26">
        <v>-250000</v>
      </c>
      <c r="DJ33" s="26">
        <v>-8513530</v>
      </c>
      <c r="DK33" s="26">
        <v>0</v>
      </c>
      <c r="DL33" s="26">
        <v>-8513530</v>
      </c>
      <c r="DM33" s="26">
        <v>-8763530</v>
      </c>
      <c r="DN33" s="26">
        <v>0</v>
      </c>
      <c r="DO33" s="26">
        <v>-8763530</v>
      </c>
      <c r="DP33" s="26">
        <v>0</v>
      </c>
      <c r="DQ33" s="26">
        <v>0</v>
      </c>
      <c r="DR33" s="26">
        <v>0</v>
      </c>
      <c r="DS33" s="26">
        <v>-8763530</v>
      </c>
      <c r="DT33" s="26">
        <v>0</v>
      </c>
      <c r="DU33" s="26">
        <v>-8763530</v>
      </c>
      <c r="DV33" s="26">
        <v>-7323692</v>
      </c>
      <c r="DW33" s="26">
        <v>0</v>
      </c>
      <c r="DX33" s="26">
        <v>-7323692</v>
      </c>
      <c r="DY33" s="26">
        <v>0</v>
      </c>
      <c r="DZ33" s="26">
        <v>0</v>
      </c>
      <c r="EA33" s="26">
        <v>0</v>
      </c>
      <c r="EB33" s="26">
        <v>0</v>
      </c>
      <c r="EC33" s="26">
        <v>0</v>
      </c>
      <c r="ED33" s="26">
        <v>0</v>
      </c>
      <c r="EE33" s="26">
        <v>0</v>
      </c>
      <c r="EF33" s="26">
        <v>0</v>
      </c>
      <c r="EG33" s="26">
        <v>-197000</v>
      </c>
      <c r="EH33" s="26">
        <v>-197000</v>
      </c>
      <c r="EI33" s="26">
        <v>-7323692</v>
      </c>
      <c r="EJ33" s="26">
        <v>-197000</v>
      </c>
      <c r="EK33" s="26">
        <v>-7520692</v>
      </c>
      <c r="EL33" s="26">
        <v>0</v>
      </c>
      <c r="EM33" s="26">
        <v>0</v>
      </c>
      <c r="EN33" s="26">
        <v>0</v>
      </c>
      <c r="EO33" s="26">
        <v>-7323692</v>
      </c>
      <c r="EP33" s="26">
        <v>-197000</v>
      </c>
      <c r="EQ33" s="26">
        <v>-7520692</v>
      </c>
      <c r="ER33" s="26">
        <v>-58359555</v>
      </c>
      <c r="ES33" s="26">
        <v>-197000</v>
      </c>
      <c r="ET33" s="26">
        <v>-58556555</v>
      </c>
      <c r="EU33" s="26">
        <v>-3598</v>
      </c>
      <c r="EV33" s="26">
        <v>0</v>
      </c>
      <c r="EW33" s="26">
        <v>-3598</v>
      </c>
      <c r="EX33" s="26">
        <v>0</v>
      </c>
      <c r="EY33" s="26">
        <v>0</v>
      </c>
      <c r="EZ33" s="26">
        <v>0</v>
      </c>
      <c r="FA33" s="26">
        <v>0</v>
      </c>
      <c r="FB33" s="26">
        <v>0</v>
      </c>
      <c r="FC33" s="26">
        <v>0</v>
      </c>
      <c r="FD33" s="26">
        <v>0</v>
      </c>
      <c r="FE33" s="26">
        <v>0</v>
      </c>
      <c r="FF33" s="26">
        <v>0</v>
      </c>
      <c r="FG33" s="26">
        <v>0</v>
      </c>
      <c r="FH33" s="26">
        <v>0</v>
      </c>
      <c r="FI33" s="26">
        <v>0</v>
      </c>
      <c r="FJ33" s="26">
        <v>-3598</v>
      </c>
      <c r="FK33" s="26">
        <v>0</v>
      </c>
      <c r="FL33" s="26">
        <v>-3598</v>
      </c>
      <c r="FM33" s="26">
        <v>0</v>
      </c>
      <c r="FN33" s="26">
        <v>0</v>
      </c>
      <c r="FO33" s="26">
        <v>0</v>
      </c>
      <c r="FP33" s="26">
        <v>-3598</v>
      </c>
      <c r="FQ33" s="26">
        <v>0</v>
      </c>
      <c r="FR33" s="26">
        <v>-3598</v>
      </c>
      <c r="FS33" s="26">
        <v>137913968</v>
      </c>
      <c r="FT33" s="26">
        <v>725220</v>
      </c>
      <c r="FU33" s="26">
        <v>138639188</v>
      </c>
    </row>
    <row r="34" spans="1:177" s="2" customFormat="1" ht="15" x14ac:dyDescent="0.2">
      <c r="A34" s="2" t="s">
        <v>1003</v>
      </c>
      <c r="B34" s="2" t="s">
        <v>426</v>
      </c>
      <c r="C34" s="2" t="s">
        <v>968</v>
      </c>
      <c r="D34" s="2" t="s">
        <v>971</v>
      </c>
      <c r="E34" s="2" t="s">
        <v>427</v>
      </c>
      <c r="F34" s="2" t="s">
        <v>2961</v>
      </c>
      <c r="G34" s="26">
        <v>160173172</v>
      </c>
      <c r="H34" s="26">
        <v>0</v>
      </c>
      <c r="I34" s="26">
        <v>160173172</v>
      </c>
      <c r="J34" s="26">
        <v>43.2</v>
      </c>
      <c r="K34" s="26">
        <v>29004577</v>
      </c>
      <c r="L34" s="26">
        <v>0</v>
      </c>
      <c r="M34" s="26">
        <v>29004577</v>
      </c>
      <c r="N34" s="26">
        <v>48</v>
      </c>
      <c r="O34" s="26">
        <v>55399000</v>
      </c>
      <c r="P34" s="26">
        <v>0</v>
      </c>
      <c r="Q34" s="26">
        <v>55399000</v>
      </c>
      <c r="R34" s="26">
        <v>38.200000000000003</v>
      </c>
      <c r="S34" s="26">
        <v>25007845</v>
      </c>
      <c r="T34" s="26">
        <v>0</v>
      </c>
      <c r="U34" s="26">
        <v>25007845</v>
      </c>
      <c r="V34" s="26">
        <v>43</v>
      </c>
      <c r="W34" s="26">
        <v>29831750</v>
      </c>
      <c r="X34" s="26">
        <v>0</v>
      </c>
      <c r="Y34" s="26">
        <v>29831750</v>
      </c>
      <c r="Z34" s="26">
        <v>50.8</v>
      </c>
      <c r="AA34" s="26">
        <v>20930000</v>
      </c>
      <c r="AB34" s="26">
        <v>0</v>
      </c>
      <c r="AC34" s="26">
        <v>20930000</v>
      </c>
      <c r="AD34" s="26">
        <v>72134587</v>
      </c>
      <c r="AE34" s="26">
        <v>0</v>
      </c>
      <c r="AF34" s="26">
        <v>72134587</v>
      </c>
      <c r="AG34" s="26">
        <v>-480000</v>
      </c>
      <c r="AH34" s="26">
        <v>0</v>
      </c>
      <c r="AI34" s="26">
        <v>-480000</v>
      </c>
      <c r="AJ34" s="26">
        <v>0</v>
      </c>
      <c r="AK34" s="26">
        <v>0</v>
      </c>
      <c r="AL34" s="26">
        <v>0</v>
      </c>
      <c r="AM34" s="26">
        <v>-1000000</v>
      </c>
      <c r="AN34" s="26">
        <v>0</v>
      </c>
      <c r="AO34" s="26">
        <v>-1000000</v>
      </c>
      <c r="AP34" s="26">
        <v>0</v>
      </c>
      <c r="AQ34" s="26">
        <v>0</v>
      </c>
      <c r="AR34" s="26">
        <v>0</v>
      </c>
      <c r="AS34" s="26">
        <v>0</v>
      </c>
      <c r="AT34" s="26">
        <v>0</v>
      </c>
      <c r="AU34" s="26">
        <v>0</v>
      </c>
      <c r="AV34" s="26">
        <v>0</v>
      </c>
      <c r="AW34" s="26">
        <v>0</v>
      </c>
      <c r="AX34" s="26">
        <v>0</v>
      </c>
      <c r="AY34" s="26">
        <v>71654587</v>
      </c>
      <c r="AZ34" s="26">
        <v>0</v>
      </c>
      <c r="BA34" s="26">
        <v>71654587</v>
      </c>
      <c r="BB34" s="26">
        <v>-2741980</v>
      </c>
      <c r="BC34" s="26">
        <v>0</v>
      </c>
      <c r="BD34" s="26">
        <v>-2741980</v>
      </c>
      <c r="BE34" s="26">
        <v>586040</v>
      </c>
      <c r="BF34" s="26">
        <v>0</v>
      </c>
      <c r="BG34" s="26">
        <v>586040</v>
      </c>
      <c r="BH34" s="26">
        <v>-1487301</v>
      </c>
      <c r="BI34" s="26">
        <v>0</v>
      </c>
      <c r="BJ34" s="26">
        <v>-1487301</v>
      </c>
      <c r="BK34" s="26">
        <v>1594567</v>
      </c>
      <c r="BL34" s="26">
        <v>0</v>
      </c>
      <c r="BM34" s="26">
        <v>1594567</v>
      </c>
      <c r="BN34" s="26">
        <v>107266</v>
      </c>
      <c r="BO34" s="26">
        <v>0</v>
      </c>
      <c r="BP34" s="26">
        <v>107266</v>
      </c>
      <c r="BQ34" s="26">
        <v>0</v>
      </c>
      <c r="BR34" s="26">
        <v>0</v>
      </c>
      <c r="BS34" s="26">
        <v>0</v>
      </c>
      <c r="BT34" s="26">
        <v>107266</v>
      </c>
      <c r="BU34" s="26">
        <v>0</v>
      </c>
      <c r="BV34" s="26">
        <v>107266</v>
      </c>
      <c r="BW34" s="26">
        <v>-107266</v>
      </c>
      <c r="BX34" s="26">
        <v>0</v>
      </c>
      <c r="BY34" s="26">
        <v>-107266</v>
      </c>
      <c r="BZ34" s="26">
        <v>-5153022</v>
      </c>
      <c r="CA34" s="26">
        <v>0</v>
      </c>
      <c r="CB34" s="26">
        <v>-5153022</v>
      </c>
      <c r="CC34" s="26">
        <v>0</v>
      </c>
      <c r="CD34" s="26">
        <v>0</v>
      </c>
      <c r="CE34" s="26">
        <v>0</v>
      </c>
      <c r="CF34" s="26">
        <v>-3707449</v>
      </c>
      <c r="CG34" s="26">
        <v>0</v>
      </c>
      <c r="CH34" s="26">
        <v>-3707449</v>
      </c>
      <c r="CI34" s="26">
        <v>-78631</v>
      </c>
      <c r="CJ34" s="26">
        <v>0</v>
      </c>
      <c r="CK34" s="26">
        <v>-78631</v>
      </c>
      <c r="CL34" s="26">
        <v>-15197</v>
      </c>
      <c r="CM34" s="26">
        <v>0</v>
      </c>
      <c r="CN34" s="26">
        <v>-15197</v>
      </c>
      <c r="CO34" s="26">
        <v>-2298</v>
      </c>
      <c r="CP34" s="26">
        <v>0</v>
      </c>
      <c r="CQ34" s="26">
        <v>-2298</v>
      </c>
      <c r="CR34" s="26">
        <v>0</v>
      </c>
      <c r="CS34" s="26">
        <v>0</v>
      </c>
      <c r="CT34" s="26">
        <v>0</v>
      </c>
      <c r="CU34" s="26">
        <v>-14286</v>
      </c>
      <c r="CV34" s="26">
        <v>0</v>
      </c>
      <c r="CW34" s="26">
        <v>-14286</v>
      </c>
      <c r="CX34" s="26">
        <v>-8970883</v>
      </c>
      <c r="CY34" s="26">
        <v>0</v>
      </c>
      <c r="CZ34" s="26">
        <v>-8970883</v>
      </c>
      <c r="DA34" s="26">
        <v>0</v>
      </c>
      <c r="DB34" s="26">
        <v>0</v>
      </c>
      <c r="DC34" s="26">
        <v>0</v>
      </c>
      <c r="DD34" s="26">
        <v>-8970883</v>
      </c>
      <c r="DE34" s="26">
        <v>0</v>
      </c>
      <c r="DF34" s="26">
        <v>-8970883</v>
      </c>
      <c r="DG34" s="26">
        <v>0</v>
      </c>
      <c r="DH34" s="26">
        <v>0</v>
      </c>
      <c r="DI34" s="26">
        <v>0</v>
      </c>
      <c r="DJ34" s="26">
        <v>-2164038</v>
      </c>
      <c r="DK34" s="26">
        <v>0</v>
      </c>
      <c r="DL34" s="26">
        <v>-2164038</v>
      </c>
      <c r="DM34" s="26">
        <v>-2164038</v>
      </c>
      <c r="DN34" s="26">
        <v>0</v>
      </c>
      <c r="DO34" s="26">
        <v>-2164038</v>
      </c>
      <c r="DP34" s="26">
        <v>0</v>
      </c>
      <c r="DQ34" s="26">
        <v>0</v>
      </c>
      <c r="DR34" s="26">
        <v>0</v>
      </c>
      <c r="DS34" s="26">
        <v>-2164038</v>
      </c>
      <c r="DT34" s="26">
        <v>0</v>
      </c>
      <c r="DU34" s="26">
        <v>-2164038</v>
      </c>
      <c r="DV34" s="26">
        <v>-2284964</v>
      </c>
      <c r="DW34" s="26">
        <v>0</v>
      </c>
      <c r="DX34" s="26">
        <v>-2284964</v>
      </c>
      <c r="DY34" s="26">
        <v>0</v>
      </c>
      <c r="DZ34" s="26">
        <v>0</v>
      </c>
      <c r="EA34" s="26">
        <v>0</v>
      </c>
      <c r="EB34" s="26">
        <v>0</v>
      </c>
      <c r="EC34" s="26">
        <v>0</v>
      </c>
      <c r="ED34" s="26">
        <v>0</v>
      </c>
      <c r="EE34" s="26">
        <v>0</v>
      </c>
      <c r="EF34" s="26">
        <v>0</v>
      </c>
      <c r="EG34" s="26">
        <v>0</v>
      </c>
      <c r="EH34" s="26">
        <v>0</v>
      </c>
      <c r="EI34" s="26">
        <v>-2284964</v>
      </c>
      <c r="EJ34" s="26">
        <v>0</v>
      </c>
      <c r="EK34" s="26">
        <v>-2284964</v>
      </c>
      <c r="EL34" s="26">
        <v>0</v>
      </c>
      <c r="EM34" s="26">
        <v>0</v>
      </c>
      <c r="EN34" s="26">
        <v>0</v>
      </c>
      <c r="EO34" s="26">
        <v>-2284964</v>
      </c>
      <c r="EP34" s="26">
        <v>0</v>
      </c>
      <c r="EQ34" s="26">
        <v>-2284964</v>
      </c>
      <c r="ER34" s="26">
        <v>-13419885</v>
      </c>
      <c r="ES34" s="26">
        <v>0</v>
      </c>
      <c r="ET34" s="26">
        <v>-13419885</v>
      </c>
      <c r="EU34" s="26">
        <v>-247558</v>
      </c>
      <c r="EV34" s="26">
        <v>0</v>
      </c>
      <c r="EW34" s="26">
        <v>-247558</v>
      </c>
      <c r="EX34" s="26">
        <v>-58967</v>
      </c>
      <c r="EY34" s="26">
        <v>0</v>
      </c>
      <c r="EZ34" s="26">
        <v>-58967</v>
      </c>
      <c r="FA34" s="26">
        <v>-8907</v>
      </c>
      <c r="FB34" s="26">
        <v>0</v>
      </c>
      <c r="FC34" s="26">
        <v>-8907</v>
      </c>
      <c r="FD34" s="26">
        <v>0</v>
      </c>
      <c r="FE34" s="26">
        <v>0</v>
      </c>
      <c r="FF34" s="26">
        <v>0</v>
      </c>
      <c r="FG34" s="26">
        <v>0</v>
      </c>
      <c r="FH34" s="26">
        <v>0</v>
      </c>
      <c r="FI34" s="26">
        <v>0</v>
      </c>
      <c r="FJ34" s="26">
        <v>-315432</v>
      </c>
      <c r="FK34" s="26">
        <v>0</v>
      </c>
      <c r="FL34" s="26">
        <v>-315432</v>
      </c>
      <c r="FM34" s="26">
        <v>0</v>
      </c>
      <c r="FN34" s="26">
        <v>0</v>
      </c>
      <c r="FO34" s="26">
        <v>0</v>
      </c>
      <c r="FP34" s="26">
        <v>-315432</v>
      </c>
      <c r="FQ34" s="26">
        <v>0</v>
      </c>
      <c r="FR34" s="26">
        <v>-315432</v>
      </c>
      <c r="FS34" s="26">
        <v>58026536</v>
      </c>
      <c r="FT34" s="26">
        <v>0</v>
      </c>
      <c r="FU34" s="26">
        <v>58026536</v>
      </c>
    </row>
    <row r="35" spans="1:177" s="2" customFormat="1" ht="15" x14ac:dyDescent="0.2">
      <c r="A35" s="2" t="s">
        <v>1004</v>
      </c>
      <c r="B35" s="2" t="s">
        <v>428</v>
      </c>
      <c r="C35" s="2" t="s">
        <v>968</v>
      </c>
      <c r="D35" s="2" t="s">
        <v>971</v>
      </c>
      <c r="E35" s="2" t="s">
        <v>429</v>
      </c>
      <c r="F35" s="2" t="s">
        <v>2961</v>
      </c>
      <c r="G35" s="26">
        <v>124633608</v>
      </c>
      <c r="H35" s="26">
        <v>0</v>
      </c>
      <c r="I35" s="26">
        <v>124633608</v>
      </c>
      <c r="J35" s="26">
        <v>43.2</v>
      </c>
      <c r="K35" s="26">
        <v>28987714</v>
      </c>
      <c r="L35" s="26">
        <v>0</v>
      </c>
      <c r="M35" s="26">
        <v>28987714</v>
      </c>
      <c r="N35" s="26">
        <v>48</v>
      </c>
      <c r="O35" s="26">
        <v>37588500</v>
      </c>
      <c r="P35" s="26">
        <v>0</v>
      </c>
      <c r="Q35" s="26">
        <v>37588500</v>
      </c>
      <c r="R35" s="26">
        <v>38.200000000000003</v>
      </c>
      <c r="S35" s="26">
        <v>16852994</v>
      </c>
      <c r="T35" s="26">
        <v>0</v>
      </c>
      <c r="U35" s="26">
        <v>16852994</v>
      </c>
      <c r="V35" s="26">
        <v>43</v>
      </c>
      <c r="W35" s="26">
        <v>14685900</v>
      </c>
      <c r="X35" s="26">
        <v>0</v>
      </c>
      <c r="Y35" s="26">
        <v>14685900</v>
      </c>
      <c r="Z35" s="26">
        <v>50.8</v>
      </c>
      <c r="AA35" s="26">
        <v>26518500</v>
      </c>
      <c r="AB35" s="26">
        <v>0</v>
      </c>
      <c r="AC35" s="26">
        <v>26518500</v>
      </c>
      <c r="AD35" s="26">
        <v>56789351</v>
      </c>
      <c r="AE35" s="26">
        <v>0</v>
      </c>
      <c r="AF35" s="26">
        <v>56789351</v>
      </c>
      <c r="AG35" s="26">
        <v>0</v>
      </c>
      <c r="AH35" s="26">
        <v>0</v>
      </c>
      <c r="AI35" s="26">
        <v>0</v>
      </c>
      <c r="AJ35" s="26">
        <v>0</v>
      </c>
      <c r="AK35" s="26">
        <v>0</v>
      </c>
      <c r="AL35" s="26">
        <v>0</v>
      </c>
      <c r="AM35" s="26">
        <v>0</v>
      </c>
      <c r="AN35" s="26">
        <v>0</v>
      </c>
      <c r="AO35" s="26">
        <v>0</v>
      </c>
      <c r="AP35" s="26">
        <v>0</v>
      </c>
      <c r="AQ35" s="26">
        <v>0</v>
      </c>
      <c r="AR35" s="26">
        <v>0</v>
      </c>
      <c r="AS35" s="26">
        <v>0</v>
      </c>
      <c r="AT35" s="26">
        <v>0</v>
      </c>
      <c r="AU35" s="26">
        <v>0</v>
      </c>
      <c r="AV35" s="26">
        <v>0</v>
      </c>
      <c r="AW35" s="26">
        <v>0</v>
      </c>
      <c r="AX35" s="26">
        <v>0</v>
      </c>
      <c r="AY35" s="26">
        <v>56789351</v>
      </c>
      <c r="AZ35" s="26">
        <v>0</v>
      </c>
      <c r="BA35" s="26">
        <v>56789351</v>
      </c>
      <c r="BB35" s="26">
        <v>-1576945</v>
      </c>
      <c r="BC35" s="26">
        <v>0</v>
      </c>
      <c r="BD35" s="26">
        <v>-1576945</v>
      </c>
      <c r="BE35" s="26">
        <v>742518</v>
      </c>
      <c r="BF35" s="26">
        <v>0</v>
      </c>
      <c r="BG35" s="26">
        <v>742518</v>
      </c>
      <c r="BH35" s="26">
        <v>-1917068</v>
      </c>
      <c r="BI35" s="26">
        <v>0</v>
      </c>
      <c r="BJ35" s="26">
        <v>-1917068</v>
      </c>
      <c r="BK35" s="26">
        <v>1239446</v>
      </c>
      <c r="BL35" s="26">
        <v>0</v>
      </c>
      <c r="BM35" s="26">
        <v>1239446</v>
      </c>
      <c r="BN35" s="26">
        <v>-677622</v>
      </c>
      <c r="BO35" s="26">
        <v>0</v>
      </c>
      <c r="BP35" s="26">
        <v>-677622</v>
      </c>
      <c r="BQ35" s="26">
        <v>0</v>
      </c>
      <c r="BR35" s="26">
        <v>0</v>
      </c>
      <c r="BS35" s="26">
        <v>0</v>
      </c>
      <c r="BT35" s="26">
        <v>-677622</v>
      </c>
      <c r="BU35" s="26">
        <v>0</v>
      </c>
      <c r="BV35" s="26">
        <v>-677622</v>
      </c>
      <c r="BW35" s="26">
        <v>677622</v>
      </c>
      <c r="BX35" s="26">
        <v>0</v>
      </c>
      <c r="BY35" s="26">
        <v>677622</v>
      </c>
      <c r="BZ35" s="26">
        <v>-4223837</v>
      </c>
      <c r="CA35" s="26">
        <v>0</v>
      </c>
      <c r="CB35" s="26">
        <v>-4223837</v>
      </c>
      <c r="CC35" s="26">
        <v>0</v>
      </c>
      <c r="CD35" s="26">
        <v>0</v>
      </c>
      <c r="CE35" s="26">
        <v>0</v>
      </c>
      <c r="CF35" s="26">
        <v>-3226413</v>
      </c>
      <c r="CG35" s="26">
        <v>0</v>
      </c>
      <c r="CH35" s="26">
        <v>-3226413</v>
      </c>
      <c r="CI35" s="26">
        <v>-23868</v>
      </c>
      <c r="CJ35" s="26">
        <v>0</v>
      </c>
      <c r="CK35" s="26">
        <v>-23868</v>
      </c>
      <c r="CL35" s="26">
        <v>-74360</v>
      </c>
      <c r="CM35" s="26">
        <v>0</v>
      </c>
      <c r="CN35" s="26">
        <v>-74360</v>
      </c>
      <c r="CO35" s="26">
        <v>-11824</v>
      </c>
      <c r="CP35" s="26">
        <v>0</v>
      </c>
      <c r="CQ35" s="26">
        <v>-11824</v>
      </c>
      <c r="CR35" s="26">
        <v>0</v>
      </c>
      <c r="CS35" s="26">
        <v>0</v>
      </c>
      <c r="CT35" s="26">
        <v>0</v>
      </c>
      <c r="CU35" s="26">
        <v>0</v>
      </c>
      <c r="CV35" s="26">
        <v>0</v>
      </c>
      <c r="CW35" s="26">
        <v>0</v>
      </c>
      <c r="CX35" s="26">
        <v>-7560302</v>
      </c>
      <c r="CY35" s="26">
        <v>0</v>
      </c>
      <c r="CZ35" s="26">
        <v>-7560302</v>
      </c>
      <c r="DA35" s="26">
        <v>0</v>
      </c>
      <c r="DB35" s="26">
        <v>0</v>
      </c>
      <c r="DC35" s="26">
        <v>0</v>
      </c>
      <c r="DD35" s="26">
        <v>-7560302</v>
      </c>
      <c r="DE35" s="26">
        <v>0</v>
      </c>
      <c r="DF35" s="26">
        <v>-7560302</v>
      </c>
      <c r="DG35" s="26">
        <v>0</v>
      </c>
      <c r="DH35" s="26">
        <v>0</v>
      </c>
      <c r="DI35" s="26">
        <v>0</v>
      </c>
      <c r="DJ35" s="26">
        <v>-1148803</v>
      </c>
      <c r="DK35" s="26">
        <v>0</v>
      </c>
      <c r="DL35" s="26">
        <v>-1148803</v>
      </c>
      <c r="DM35" s="26">
        <v>-1148803</v>
      </c>
      <c r="DN35" s="26">
        <v>0</v>
      </c>
      <c r="DO35" s="26">
        <v>-1148803</v>
      </c>
      <c r="DP35" s="26">
        <v>0</v>
      </c>
      <c r="DQ35" s="26">
        <v>0</v>
      </c>
      <c r="DR35" s="26">
        <v>0</v>
      </c>
      <c r="DS35" s="26">
        <v>-1148803</v>
      </c>
      <c r="DT35" s="26">
        <v>0</v>
      </c>
      <c r="DU35" s="26">
        <v>-1148803</v>
      </c>
      <c r="DV35" s="26">
        <v>-1954577</v>
      </c>
      <c r="DW35" s="26">
        <v>0</v>
      </c>
      <c r="DX35" s="26">
        <v>-1954577</v>
      </c>
      <c r="DY35" s="26">
        <v>0</v>
      </c>
      <c r="DZ35" s="26">
        <v>0</v>
      </c>
      <c r="EA35" s="26">
        <v>0</v>
      </c>
      <c r="EB35" s="26">
        <v>0</v>
      </c>
      <c r="EC35" s="26">
        <v>0</v>
      </c>
      <c r="ED35" s="26">
        <v>0</v>
      </c>
      <c r="EE35" s="26">
        <v>0</v>
      </c>
      <c r="EF35" s="26">
        <v>0</v>
      </c>
      <c r="EG35" s="26">
        <v>0</v>
      </c>
      <c r="EH35" s="26">
        <v>0</v>
      </c>
      <c r="EI35" s="26">
        <v>-1954577</v>
      </c>
      <c r="EJ35" s="26">
        <v>0</v>
      </c>
      <c r="EK35" s="26">
        <v>-1954577</v>
      </c>
      <c r="EL35" s="26">
        <v>0</v>
      </c>
      <c r="EM35" s="26">
        <v>0</v>
      </c>
      <c r="EN35" s="26">
        <v>0</v>
      </c>
      <c r="EO35" s="26">
        <v>-1954577</v>
      </c>
      <c r="EP35" s="26">
        <v>0</v>
      </c>
      <c r="EQ35" s="26">
        <v>-1954577</v>
      </c>
      <c r="ER35" s="26">
        <v>-10663682</v>
      </c>
      <c r="ES35" s="26">
        <v>0</v>
      </c>
      <c r="ET35" s="26">
        <v>-10663682</v>
      </c>
      <c r="EU35" s="26">
        <v>-57341</v>
      </c>
      <c r="EV35" s="26">
        <v>0</v>
      </c>
      <c r="EW35" s="26">
        <v>-57341</v>
      </c>
      <c r="EX35" s="26">
        <v>-75220</v>
      </c>
      <c r="EY35" s="26">
        <v>0</v>
      </c>
      <c r="EZ35" s="26">
        <v>-75220</v>
      </c>
      <c r="FA35" s="26">
        <v>-3704</v>
      </c>
      <c r="FB35" s="26">
        <v>0</v>
      </c>
      <c r="FC35" s="26">
        <v>-3704</v>
      </c>
      <c r="FD35" s="26">
        <v>0</v>
      </c>
      <c r="FE35" s="26">
        <v>0</v>
      </c>
      <c r="FF35" s="26">
        <v>0</v>
      </c>
      <c r="FG35" s="26">
        <v>0</v>
      </c>
      <c r="FH35" s="26">
        <v>0</v>
      </c>
      <c r="FI35" s="26">
        <v>0</v>
      </c>
      <c r="FJ35" s="26">
        <v>-136265</v>
      </c>
      <c r="FK35" s="26">
        <v>0</v>
      </c>
      <c r="FL35" s="26">
        <v>-136265</v>
      </c>
      <c r="FM35" s="26">
        <v>0</v>
      </c>
      <c r="FN35" s="26">
        <v>0</v>
      </c>
      <c r="FO35" s="26">
        <v>0</v>
      </c>
      <c r="FP35" s="26">
        <v>-136265</v>
      </c>
      <c r="FQ35" s="26">
        <v>0</v>
      </c>
      <c r="FR35" s="26">
        <v>-136265</v>
      </c>
      <c r="FS35" s="26">
        <v>45311782</v>
      </c>
      <c r="FT35" s="26">
        <v>0</v>
      </c>
      <c r="FU35" s="26">
        <v>45311782</v>
      </c>
    </row>
    <row r="36" spans="1:177" s="2" customFormat="1" ht="15" x14ac:dyDescent="0.2">
      <c r="A36" s="2" t="s">
        <v>1005</v>
      </c>
      <c r="B36" s="2" t="s">
        <v>430</v>
      </c>
      <c r="C36" s="2" t="s">
        <v>981</v>
      </c>
      <c r="D36" s="2" t="s">
        <v>982</v>
      </c>
      <c r="E36" s="2" t="s">
        <v>431</v>
      </c>
      <c r="F36" s="2" t="s">
        <v>2961</v>
      </c>
      <c r="G36" s="26">
        <v>452606463</v>
      </c>
      <c r="H36" s="26">
        <v>0</v>
      </c>
      <c r="I36" s="26">
        <v>452606463</v>
      </c>
      <c r="J36" s="26">
        <v>43.2</v>
      </c>
      <c r="K36" s="26">
        <v>64924703</v>
      </c>
      <c r="L36" s="26">
        <v>0</v>
      </c>
      <c r="M36" s="26">
        <v>64924703</v>
      </c>
      <c r="N36" s="26">
        <v>48</v>
      </c>
      <c r="O36" s="26">
        <v>112292400</v>
      </c>
      <c r="P36" s="26">
        <v>0</v>
      </c>
      <c r="Q36" s="26">
        <v>112292400</v>
      </c>
      <c r="R36" s="26">
        <v>38.200000000000003</v>
      </c>
      <c r="S36" s="26">
        <v>56287510</v>
      </c>
      <c r="T36" s="26">
        <v>0</v>
      </c>
      <c r="U36" s="26">
        <v>56287510</v>
      </c>
      <c r="V36" s="26">
        <v>43</v>
      </c>
      <c r="W36" s="26">
        <v>57645350</v>
      </c>
      <c r="X36" s="26">
        <v>0</v>
      </c>
      <c r="Y36" s="26">
        <v>57645350</v>
      </c>
      <c r="Z36" s="26">
        <v>50.8</v>
      </c>
      <c r="AA36" s="26">
        <v>161456500</v>
      </c>
      <c r="AB36" s="26">
        <v>0</v>
      </c>
      <c r="AC36" s="26">
        <v>161456500</v>
      </c>
      <c r="AD36" s="26">
        <v>210257055</v>
      </c>
      <c r="AE36" s="26">
        <v>0</v>
      </c>
      <c r="AF36" s="26">
        <v>210257055</v>
      </c>
      <c r="AG36" s="26">
        <v>0</v>
      </c>
      <c r="AH36" s="26">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210257055</v>
      </c>
      <c r="AZ36" s="26">
        <v>0</v>
      </c>
      <c r="BA36" s="26">
        <v>210257055</v>
      </c>
      <c r="BB36" s="26">
        <v>-5696643</v>
      </c>
      <c r="BC36" s="26">
        <v>0</v>
      </c>
      <c r="BD36" s="26">
        <v>-5696643</v>
      </c>
      <c r="BE36" s="26">
        <v>4520782</v>
      </c>
      <c r="BF36" s="26">
        <v>0</v>
      </c>
      <c r="BG36" s="26">
        <v>4520782</v>
      </c>
      <c r="BH36" s="26">
        <v>-7637142</v>
      </c>
      <c r="BI36" s="26">
        <v>0</v>
      </c>
      <c r="BJ36" s="26">
        <v>-7637142</v>
      </c>
      <c r="BK36" s="26">
        <v>4526043</v>
      </c>
      <c r="BL36" s="26">
        <v>0</v>
      </c>
      <c r="BM36" s="26">
        <v>4526043</v>
      </c>
      <c r="BN36" s="26">
        <v>-3111099</v>
      </c>
      <c r="BO36" s="26">
        <v>0</v>
      </c>
      <c r="BP36" s="26">
        <v>-3111099</v>
      </c>
      <c r="BQ36" s="26">
        <v>0</v>
      </c>
      <c r="BR36" s="26">
        <v>0</v>
      </c>
      <c r="BS36" s="26">
        <v>0</v>
      </c>
      <c r="BT36" s="26">
        <v>-3111099</v>
      </c>
      <c r="BU36" s="26">
        <v>0</v>
      </c>
      <c r="BV36" s="26">
        <v>-3111099</v>
      </c>
      <c r="BW36" s="26">
        <v>3111099</v>
      </c>
      <c r="BX36" s="26">
        <v>0</v>
      </c>
      <c r="BY36" s="26">
        <v>3111099</v>
      </c>
      <c r="BZ36" s="26">
        <v>-6516953</v>
      </c>
      <c r="CA36" s="26">
        <v>0</v>
      </c>
      <c r="CB36" s="26">
        <v>-6516953</v>
      </c>
      <c r="CC36" s="26">
        <v>0</v>
      </c>
      <c r="CD36" s="26">
        <v>0</v>
      </c>
      <c r="CE36" s="26">
        <v>0</v>
      </c>
      <c r="CF36" s="26">
        <v>-12448735</v>
      </c>
      <c r="CG36" s="26">
        <v>0</v>
      </c>
      <c r="CH36" s="26">
        <v>-12448735</v>
      </c>
      <c r="CI36" s="26">
        <v>-25915</v>
      </c>
      <c r="CJ36" s="26">
        <v>0</v>
      </c>
      <c r="CK36" s="26">
        <v>-25915</v>
      </c>
      <c r="CL36" s="26">
        <v>0</v>
      </c>
      <c r="CM36" s="26">
        <v>0</v>
      </c>
      <c r="CN36" s="26">
        <v>0</v>
      </c>
      <c r="CO36" s="26">
        <v>-3197</v>
      </c>
      <c r="CP36" s="26">
        <v>0</v>
      </c>
      <c r="CQ36" s="26">
        <v>-3197</v>
      </c>
      <c r="CR36" s="26">
        <v>-41405</v>
      </c>
      <c r="CS36" s="26">
        <v>0</v>
      </c>
      <c r="CT36" s="26">
        <v>-41405</v>
      </c>
      <c r="CU36" s="26">
        <v>-953</v>
      </c>
      <c r="CV36" s="26">
        <v>0</v>
      </c>
      <c r="CW36" s="26">
        <v>-953</v>
      </c>
      <c r="CX36" s="26">
        <v>-19037158</v>
      </c>
      <c r="CY36" s="26">
        <v>0</v>
      </c>
      <c r="CZ36" s="26">
        <v>-19037158</v>
      </c>
      <c r="DA36" s="26">
        <v>0</v>
      </c>
      <c r="DB36" s="26">
        <v>0</v>
      </c>
      <c r="DC36" s="26">
        <v>0</v>
      </c>
      <c r="DD36" s="26">
        <v>-19037158</v>
      </c>
      <c r="DE36" s="26">
        <v>0</v>
      </c>
      <c r="DF36" s="26">
        <v>-19037158</v>
      </c>
      <c r="DG36" s="26">
        <v>0</v>
      </c>
      <c r="DH36" s="26">
        <v>0</v>
      </c>
      <c r="DI36" s="26">
        <v>0</v>
      </c>
      <c r="DJ36" s="26">
        <v>-5706092</v>
      </c>
      <c r="DK36" s="26">
        <v>0</v>
      </c>
      <c r="DL36" s="26">
        <v>-5706092</v>
      </c>
      <c r="DM36" s="26">
        <v>-5706092</v>
      </c>
      <c r="DN36" s="26">
        <v>0</v>
      </c>
      <c r="DO36" s="26">
        <v>-5706092</v>
      </c>
      <c r="DP36" s="26">
        <v>0</v>
      </c>
      <c r="DQ36" s="26">
        <v>0</v>
      </c>
      <c r="DR36" s="26">
        <v>0</v>
      </c>
      <c r="DS36" s="26">
        <v>-5706092</v>
      </c>
      <c r="DT36" s="26">
        <v>0</v>
      </c>
      <c r="DU36" s="26">
        <v>-5706092</v>
      </c>
      <c r="DV36" s="26">
        <v>-9710325</v>
      </c>
      <c r="DW36" s="26">
        <v>0</v>
      </c>
      <c r="DX36" s="26">
        <v>-9710325</v>
      </c>
      <c r="DY36" s="26">
        <v>-329448</v>
      </c>
      <c r="DZ36" s="26">
        <v>0</v>
      </c>
      <c r="EA36" s="26">
        <v>-329448</v>
      </c>
      <c r="EB36" s="26">
        <v>0</v>
      </c>
      <c r="EC36" s="26">
        <v>0</v>
      </c>
      <c r="ED36" s="26">
        <v>0</v>
      </c>
      <c r="EE36" s="26">
        <v>0</v>
      </c>
      <c r="EF36" s="26">
        <v>0</v>
      </c>
      <c r="EG36" s="26">
        <v>0</v>
      </c>
      <c r="EH36" s="26">
        <v>0</v>
      </c>
      <c r="EI36" s="26">
        <v>-10039773</v>
      </c>
      <c r="EJ36" s="26">
        <v>0</v>
      </c>
      <c r="EK36" s="26">
        <v>-10039773</v>
      </c>
      <c r="EL36" s="26">
        <v>0</v>
      </c>
      <c r="EM36" s="26">
        <v>0</v>
      </c>
      <c r="EN36" s="26">
        <v>0</v>
      </c>
      <c r="EO36" s="26">
        <v>-10039773</v>
      </c>
      <c r="EP36" s="26">
        <v>0</v>
      </c>
      <c r="EQ36" s="26">
        <v>-10039773</v>
      </c>
      <c r="ER36" s="26">
        <v>-34783023</v>
      </c>
      <c r="ES36" s="26">
        <v>0</v>
      </c>
      <c r="ET36" s="26">
        <v>-34783023</v>
      </c>
      <c r="EU36" s="26">
        <v>-613023</v>
      </c>
      <c r="EV36" s="26">
        <v>0</v>
      </c>
      <c r="EW36" s="26">
        <v>-613023</v>
      </c>
      <c r="EX36" s="26">
        <v>-40620</v>
      </c>
      <c r="EY36" s="26">
        <v>0</v>
      </c>
      <c r="EZ36" s="26">
        <v>-40620</v>
      </c>
      <c r="FA36" s="26">
        <v>0</v>
      </c>
      <c r="FB36" s="26">
        <v>0</v>
      </c>
      <c r="FC36" s="26">
        <v>0</v>
      </c>
      <c r="FD36" s="26">
        <v>0</v>
      </c>
      <c r="FE36" s="26">
        <v>0</v>
      </c>
      <c r="FF36" s="26">
        <v>0</v>
      </c>
      <c r="FG36" s="26">
        <v>-426</v>
      </c>
      <c r="FH36" s="26">
        <v>0</v>
      </c>
      <c r="FI36" s="26">
        <v>-426</v>
      </c>
      <c r="FJ36" s="26">
        <v>-654069</v>
      </c>
      <c r="FK36" s="26">
        <v>0</v>
      </c>
      <c r="FL36" s="26">
        <v>-654069</v>
      </c>
      <c r="FM36" s="26">
        <v>0</v>
      </c>
      <c r="FN36" s="26">
        <v>0</v>
      </c>
      <c r="FO36" s="26">
        <v>0</v>
      </c>
      <c r="FP36" s="26">
        <v>-654069</v>
      </c>
      <c r="FQ36" s="26">
        <v>0</v>
      </c>
      <c r="FR36" s="26">
        <v>-654069</v>
      </c>
      <c r="FS36" s="26">
        <v>171708864</v>
      </c>
      <c r="FT36" s="26">
        <v>0</v>
      </c>
      <c r="FU36" s="26">
        <v>171708864</v>
      </c>
    </row>
    <row r="37" spans="1:177" s="2" customFormat="1" ht="15" x14ac:dyDescent="0.2">
      <c r="A37" s="2" t="s">
        <v>1006</v>
      </c>
      <c r="B37" s="2" t="s">
        <v>432</v>
      </c>
      <c r="C37" s="2" t="s">
        <v>968</v>
      </c>
      <c r="D37" s="2" t="s">
        <v>971</v>
      </c>
      <c r="E37" s="2" t="s">
        <v>433</v>
      </c>
      <c r="F37" s="2" t="s">
        <v>2961</v>
      </c>
      <c r="G37" s="26">
        <v>83624636</v>
      </c>
      <c r="H37" s="26">
        <v>16750</v>
      </c>
      <c r="I37" s="26">
        <v>83641386</v>
      </c>
      <c r="J37" s="26">
        <v>43.2</v>
      </c>
      <c r="K37" s="26">
        <v>20390300</v>
      </c>
      <c r="L37" s="26">
        <v>16750</v>
      </c>
      <c r="M37" s="26">
        <v>20407050</v>
      </c>
      <c r="N37" s="26">
        <v>48</v>
      </c>
      <c r="O37" s="26">
        <v>31479250</v>
      </c>
      <c r="P37" s="26">
        <v>0</v>
      </c>
      <c r="Q37" s="26">
        <v>31479250</v>
      </c>
      <c r="R37" s="26">
        <v>38.200000000000003</v>
      </c>
      <c r="S37" s="26">
        <v>10811586</v>
      </c>
      <c r="T37" s="26">
        <v>0</v>
      </c>
      <c r="U37" s="26">
        <v>10811586</v>
      </c>
      <c r="V37" s="26">
        <v>43</v>
      </c>
      <c r="W37" s="26">
        <v>8508500</v>
      </c>
      <c r="X37" s="26">
        <v>0</v>
      </c>
      <c r="Y37" s="26">
        <v>8508500</v>
      </c>
      <c r="Z37" s="26">
        <v>50.8</v>
      </c>
      <c r="AA37" s="26">
        <v>12435000</v>
      </c>
      <c r="AB37" s="26">
        <v>0</v>
      </c>
      <c r="AC37" s="26">
        <v>12435000</v>
      </c>
      <c r="AD37" s="26">
        <v>38024310</v>
      </c>
      <c r="AE37" s="26">
        <v>7236</v>
      </c>
      <c r="AF37" s="26">
        <v>38031546</v>
      </c>
      <c r="AG37" s="26">
        <v>0</v>
      </c>
      <c r="AH37" s="26">
        <v>0</v>
      </c>
      <c r="AI37" s="26">
        <v>0</v>
      </c>
      <c r="AJ37" s="26">
        <v>0</v>
      </c>
      <c r="AK37" s="26">
        <v>0</v>
      </c>
      <c r="AL37" s="26">
        <v>0</v>
      </c>
      <c r="AM37" s="26">
        <v>0</v>
      </c>
      <c r="AN37" s="26">
        <v>0</v>
      </c>
      <c r="AO37" s="26">
        <v>0</v>
      </c>
      <c r="AP37" s="26">
        <v>0</v>
      </c>
      <c r="AQ37" s="26">
        <v>0</v>
      </c>
      <c r="AR37" s="26">
        <v>0</v>
      </c>
      <c r="AS37" s="26">
        <v>0</v>
      </c>
      <c r="AT37" s="26">
        <v>0</v>
      </c>
      <c r="AU37" s="26">
        <v>0</v>
      </c>
      <c r="AV37" s="26">
        <v>0</v>
      </c>
      <c r="AW37" s="26">
        <v>0</v>
      </c>
      <c r="AX37" s="26">
        <v>0</v>
      </c>
      <c r="AY37" s="26">
        <v>38024310</v>
      </c>
      <c r="AZ37" s="26">
        <v>7236</v>
      </c>
      <c r="BA37" s="26">
        <v>38031546</v>
      </c>
      <c r="BB37" s="26">
        <v>-966004</v>
      </c>
      <c r="BC37" s="26">
        <v>0</v>
      </c>
      <c r="BD37" s="26">
        <v>-966004</v>
      </c>
      <c r="BE37" s="26">
        <v>348180</v>
      </c>
      <c r="BF37" s="26">
        <v>0</v>
      </c>
      <c r="BG37" s="26">
        <v>348180</v>
      </c>
      <c r="BH37" s="26">
        <v>-752181</v>
      </c>
      <c r="BI37" s="26">
        <v>0</v>
      </c>
      <c r="BJ37" s="26">
        <v>-752181</v>
      </c>
      <c r="BK37" s="26">
        <v>833882</v>
      </c>
      <c r="BL37" s="26">
        <v>0</v>
      </c>
      <c r="BM37" s="26">
        <v>833882</v>
      </c>
      <c r="BN37" s="26">
        <v>81701</v>
      </c>
      <c r="BO37" s="26">
        <v>0</v>
      </c>
      <c r="BP37" s="26">
        <v>81701</v>
      </c>
      <c r="BQ37" s="26">
        <v>0</v>
      </c>
      <c r="BR37" s="26">
        <v>0</v>
      </c>
      <c r="BS37" s="26">
        <v>0</v>
      </c>
      <c r="BT37" s="26">
        <v>81701</v>
      </c>
      <c r="BU37" s="26">
        <v>0</v>
      </c>
      <c r="BV37" s="26">
        <v>81701</v>
      </c>
      <c r="BW37" s="26">
        <v>-81701</v>
      </c>
      <c r="BX37" s="26">
        <v>0</v>
      </c>
      <c r="BY37" s="26">
        <v>-81701</v>
      </c>
      <c r="BZ37" s="26">
        <v>-2518227</v>
      </c>
      <c r="CA37" s="26">
        <v>0</v>
      </c>
      <c r="CB37" s="26">
        <v>-2518227</v>
      </c>
      <c r="CC37" s="26">
        <v>0</v>
      </c>
      <c r="CD37" s="26">
        <v>0</v>
      </c>
      <c r="CE37" s="26">
        <v>0</v>
      </c>
      <c r="CF37" s="26">
        <v>-2431333</v>
      </c>
      <c r="CG37" s="26">
        <v>0</v>
      </c>
      <c r="CH37" s="26">
        <v>-2431333</v>
      </c>
      <c r="CI37" s="26">
        <v>-6350</v>
      </c>
      <c r="CJ37" s="26">
        <v>0</v>
      </c>
      <c r="CK37" s="26">
        <v>-6350</v>
      </c>
      <c r="CL37" s="26">
        <v>0</v>
      </c>
      <c r="CM37" s="26">
        <v>0</v>
      </c>
      <c r="CN37" s="26">
        <v>0</v>
      </c>
      <c r="CO37" s="26">
        <v>-3227</v>
      </c>
      <c r="CP37" s="26">
        <v>0</v>
      </c>
      <c r="CQ37" s="26">
        <v>-3227</v>
      </c>
      <c r="CR37" s="26">
        <v>0</v>
      </c>
      <c r="CS37" s="26">
        <v>0</v>
      </c>
      <c r="CT37" s="26">
        <v>0</v>
      </c>
      <c r="CU37" s="26">
        <v>-5991</v>
      </c>
      <c r="CV37" s="26">
        <v>0</v>
      </c>
      <c r="CW37" s="26">
        <v>-5991</v>
      </c>
      <c r="CX37" s="26">
        <v>-4965128</v>
      </c>
      <c r="CY37" s="26">
        <v>0</v>
      </c>
      <c r="CZ37" s="26">
        <v>-4965128</v>
      </c>
      <c r="DA37" s="26">
        <v>0</v>
      </c>
      <c r="DB37" s="26">
        <v>0</v>
      </c>
      <c r="DC37" s="26">
        <v>0</v>
      </c>
      <c r="DD37" s="26">
        <v>-4965128</v>
      </c>
      <c r="DE37" s="26">
        <v>0</v>
      </c>
      <c r="DF37" s="26">
        <v>-4965128</v>
      </c>
      <c r="DG37" s="26">
        <v>-205000</v>
      </c>
      <c r="DH37" s="26">
        <v>0</v>
      </c>
      <c r="DI37" s="26">
        <v>-205000</v>
      </c>
      <c r="DJ37" s="26">
        <v>-1060108</v>
      </c>
      <c r="DK37" s="26">
        <v>0</v>
      </c>
      <c r="DL37" s="26">
        <v>-1060108</v>
      </c>
      <c r="DM37" s="26">
        <v>-1265108</v>
      </c>
      <c r="DN37" s="26">
        <v>0</v>
      </c>
      <c r="DO37" s="26">
        <v>-1265108</v>
      </c>
      <c r="DP37" s="26">
        <v>0</v>
      </c>
      <c r="DQ37" s="26">
        <v>0</v>
      </c>
      <c r="DR37" s="26">
        <v>0</v>
      </c>
      <c r="DS37" s="26">
        <v>-1265108</v>
      </c>
      <c r="DT37" s="26">
        <v>0</v>
      </c>
      <c r="DU37" s="26">
        <v>-1265108</v>
      </c>
      <c r="DV37" s="26">
        <v>-1327587</v>
      </c>
      <c r="DW37" s="26">
        <v>0</v>
      </c>
      <c r="DX37" s="26">
        <v>-1327587</v>
      </c>
      <c r="DY37" s="26">
        <v>0</v>
      </c>
      <c r="DZ37" s="26">
        <v>0</v>
      </c>
      <c r="EA37" s="26">
        <v>0</v>
      </c>
      <c r="EB37" s="26">
        <v>0</v>
      </c>
      <c r="EC37" s="26">
        <v>0</v>
      </c>
      <c r="ED37" s="26">
        <v>0</v>
      </c>
      <c r="EE37" s="26">
        <v>0</v>
      </c>
      <c r="EF37" s="26">
        <v>0</v>
      </c>
      <c r="EG37" s="26">
        <v>0</v>
      </c>
      <c r="EH37" s="26">
        <v>0</v>
      </c>
      <c r="EI37" s="26">
        <v>-1327587</v>
      </c>
      <c r="EJ37" s="26">
        <v>0</v>
      </c>
      <c r="EK37" s="26">
        <v>-1327587</v>
      </c>
      <c r="EL37" s="26">
        <v>0</v>
      </c>
      <c r="EM37" s="26">
        <v>0</v>
      </c>
      <c r="EN37" s="26">
        <v>0</v>
      </c>
      <c r="EO37" s="26">
        <v>-1327587</v>
      </c>
      <c r="EP37" s="26">
        <v>0</v>
      </c>
      <c r="EQ37" s="26">
        <v>-1327587</v>
      </c>
      <c r="ER37" s="26">
        <v>-7557823</v>
      </c>
      <c r="ES37" s="26">
        <v>0</v>
      </c>
      <c r="ET37" s="26">
        <v>-7557823</v>
      </c>
      <c r="EU37" s="26">
        <v>-1238</v>
      </c>
      <c r="EV37" s="26">
        <v>0</v>
      </c>
      <c r="EW37" s="26">
        <v>-1238</v>
      </c>
      <c r="EX37" s="26">
        <v>-1714</v>
      </c>
      <c r="EY37" s="26">
        <v>0</v>
      </c>
      <c r="EZ37" s="26">
        <v>-1714</v>
      </c>
      <c r="FA37" s="26">
        <v>0</v>
      </c>
      <c r="FB37" s="26">
        <v>0</v>
      </c>
      <c r="FC37" s="26">
        <v>0</v>
      </c>
      <c r="FD37" s="26">
        <v>0</v>
      </c>
      <c r="FE37" s="26">
        <v>0</v>
      </c>
      <c r="FF37" s="26">
        <v>0</v>
      </c>
      <c r="FG37" s="26">
        <v>0</v>
      </c>
      <c r="FH37" s="26">
        <v>0</v>
      </c>
      <c r="FI37" s="26">
        <v>0</v>
      </c>
      <c r="FJ37" s="26">
        <v>-2952</v>
      </c>
      <c r="FK37" s="26">
        <v>0</v>
      </c>
      <c r="FL37" s="26">
        <v>-2952</v>
      </c>
      <c r="FM37" s="26">
        <v>0</v>
      </c>
      <c r="FN37" s="26">
        <v>0</v>
      </c>
      <c r="FO37" s="26">
        <v>0</v>
      </c>
      <c r="FP37" s="26">
        <v>-2952</v>
      </c>
      <c r="FQ37" s="26">
        <v>0</v>
      </c>
      <c r="FR37" s="26">
        <v>-2952</v>
      </c>
      <c r="FS37" s="26">
        <v>30545236</v>
      </c>
      <c r="FT37" s="26">
        <v>7236</v>
      </c>
      <c r="FU37" s="26">
        <v>30552472</v>
      </c>
    </row>
    <row r="38" spans="1:177" s="2" customFormat="1" ht="15" x14ac:dyDescent="0.2">
      <c r="A38" s="2" t="s">
        <v>1007</v>
      </c>
      <c r="B38" s="2" t="s">
        <v>434</v>
      </c>
      <c r="C38" s="2" t="s">
        <v>165</v>
      </c>
      <c r="D38" s="2" t="s">
        <v>969</v>
      </c>
      <c r="E38" s="2" t="s">
        <v>435</v>
      </c>
      <c r="F38" s="2" t="s">
        <v>2961</v>
      </c>
      <c r="G38" s="26">
        <v>372159568</v>
      </c>
      <c r="H38" s="26">
        <v>0</v>
      </c>
      <c r="I38" s="26">
        <v>372159568</v>
      </c>
      <c r="J38" s="26">
        <v>43.2</v>
      </c>
      <c r="K38" s="26">
        <v>65348774</v>
      </c>
      <c r="L38" s="26">
        <v>0</v>
      </c>
      <c r="M38" s="26">
        <v>65348774</v>
      </c>
      <c r="N38" s="26">
        <v>48</v>
      </c>
      <c r="O38" s="26">
        <v>120445250</v>
      </c>
      <c r="P38" s="26">
        <v>0</v>
      </c>
      <c r="Q38" s="26">
        <v>120445250</v>
      </c>
      <c r="R38" s="26">
        <v>38.200000000000003</v>
      </c>
      <c r="S38" s="26">
        <v>53971794</v>
      </c>
      <c r="T38" s="26">
        <v>0</v>
      </c>
      <c r="U38" s="26">
        <v>53971794</v>
      </c>
      <c r="V38" s="26">
        <v>43</v>
      </c>
      <c r="W38" s="26">
        <v>32251750</v>
      </c>
      <c r="X38" s="26">
        <v>0</v>
      </c>
      <c r="Y38" s="26">
        <v>32251750</v>
      </c>
      <c r="Z38" s="26">
        <v>50.8</v>
      </c>
      <c r="AA38" s="26">
        <v>100142000</v>
      </c>
      <c r="AB38" s="26">
        <v>0</v>
      </c>
      <c r="AC38" s="26">
        <v>100142000</v>
      </c>
      <c r="AD38" s="26">
        <v>171402004</v>
      </c>
      <c r="AE38" s="26">
        <v>0</v>
      </c>
      <c r="AF38" s="26">
        <v>171402004</v>
      </c>
      <c r="AG38" s="26">
        <v>0</v>
      </c>
      <c r="AH38" s="26">
        <v>0</v>
      </c>
      <c r="AI38" s="26">
        <v>0</v>
      </c>
      <c r="AJ38" s="26">
        <v>0</v>
      </c>
      <c r="AK38" s="26">
        <v>0</v>
      </c>
      <c r="AL38" s="26">
        <v>0</v>
      </c>
      <c r="AM38" s="26">
        <v>0</v>
      </c>
      <c r="AN38" s="26">
        <v>0</v>
      </c>
      <c r="AO38" s="26">
        <v>0</v>
      </c>
      <c r="AP38" s="26">
        <v>0</v>
      </c>
      <c r="AQ38" s="26">
        <v>0</v>
      </c>
      <c r="AR38" s="26">
        <v>0</v>
      </c>
      <c r="AS38" s="26">
        <v>0</v>
      </c>
      <c r="AT38" s="26">
        <v>0</v>
      </c>
      <c r="AU38" s="26">
        <v>0</v>
      </c>
      <c r="AV38" s="26">
        <v>0</v>
      </c>
      <c r="AW38" s="26">
        <v>0</v>
      </c>
      <c r="AX38" s="26">
        <v>0</v>
      </c>
      <c r="AY38" s="26">
        <v>171402004</v>
      </c>
      <c r="AZ38" s="26">
        <v>0</v>
      </c>
      <c r="BA38" s="26">
        <v>171402004</v>
      </c>
      <c r="BB38" s="26">
        <v>-4311177</v>
      </c>
      <c r="BC38" s="26">
        <v>0</v>
      </c>
      <c r="BD38" s="26">
        <v>-4311177</v>
      </c>
      <c r="BE38" s="26">
        <v>2803976</v>
      </c>
      <c r="BF38" s="26">
        <v>0</v>
      </c>
      <c r="BG38" s="26">
        <v>2803976</v>
      </c>
      <c r="BH38" s="26">
        <v>-4375096</v>
      </c>
      <c r="BI38" s="26">
        <v>0</v>
      </c>
      <c r="BJ38" s="26">
        <v>-4375096</v>
      </c>
      <c r="BK38" s="26">
        <v>3721596</v>
      </c>
      <c r="BL38" s="26">
        <v>0</v>
      </c>
      <c r="BM38" s="26">
        <v>3721596</v>
      </c>
      <c r="BN38" s="26">
        <v>-653500</v>
      </c>
      <c r="BO38" s="26">
        <v>0</v>
      </c>
      <c r="BP38" s="26">
        <v>-653500</v>
      </c>
      <c r="BQ38" s="26">
        <v>0</v>
      </c>
      <c r="BR38" s="26">
        <v>0</v>
      </c>
      <c r="BS38" s="26">
        <v>0</v>
      </c>
      <c r="BT38" s="26">
        <v>-653500</v>
      </c>
      <c r="BU38" s="26">
        <v>0</v>
      </c>
      <c r="BV38" s="26">
        <v>-653500</v>
      </c>
      <c r="BW38" s="26">
        <v>653500</v>
      </c>
      <c r="BX38" s="26">
        <v>0</v>
      </c>
      <c r="BY38" s="26">
        <v>653500</v>
      </c>
      <c r="BZ38" s="26">
        <v>-9012761</v>
      </c>
      <c r="CA38" s="26">
        <v>0</v>
      </c>
      <c r="CB38" s="26">
        <v>-9012761</v>
      </c>
      <c r="CC38" s="26">
        <v>-42028</v>
      </c>
      <c r="CD38" s="26">
        <v>0</v>
      </c>
      <c r="CE38" s="26">
        <v>-42028</v>
      </c>
      <c r="CF38" s="26">
        <v>-13286680</v>
      </c>
      <c r="CG38" s="26">
        <v>0</v>
      </c>
      <c r="CH38" s="26">
        <v>-13286680</v>
      </c>
      <c r="CI38" s="26">
        <v>-63412</v>
      </c>
      <c r="CJ38" s="26">
        <v>0</v>
      </c>
      <c r="CK38" s="26">
        <v>-63412</v>
      </c>
      <c r="CL38" s="26">
        <v>0</v>
      </c>
      <c r="CM38" s="26">
        <v>0</v>
      </c>
      <c r="CN38" s="26">
        <v>0</v>
      </c>
      <c r="CO38" s="26">
        <v>-11283</v>
      </c>
      <c r="CP38" s="26">
        <v>0</v>
      </c>
      <c r="CQ38" s="26">
        <v>-11283</v>
      </c>
      <c r="CR38" s="26">
        <v>0</v>
      </c>
      <c r="CS38" s="26">
        <v>0</v>
      </c>
      <c r="CT38" s="26">
        <v>0</v>
      </c>
      <c r="CU38" s="26">
        <v>0</v>
      </c>
      <c r="CV38" s="26">
        <v>0</v>
      </c>
      <c r="CW38" s="26">
        <v>0</v>
      </c>
      <c r="CX38" s="26">
        <v>-22374136</v>
      </c>
      <c r="CY38" s="26">
        <v>0</v>
      </c>
      <c r="CZ38" s="26">
        <v>-22374136</v>
      </c>
      <c r="DA38" s="26">
        <v>0</v>
      </c>
      <c r="DB38" s="26">
        <v>0</v>
      </c>
      <c r="DC38" s="26">
        <v>0</v>
      </c>
      <c r="DD38" s="26">
        <v>-22374136</v>
      </c>
      <c r="DE38" s="26">
        <v>0</v>
      </c>
      <c r="DF38" s="26">
        <v>-22374136</v>
      </c>
      <c r="DG38" s="26">
        <v>0</v>
      </c>
      <c r="DH38" s="26">
        <v>0</v>
      </c>
      <c r="DI38" s="26">
        <v>0</v>
      </c>
      <c r="DJ38" s="26">
        <v>-5560110</v>
      </c>
      <c r="DK38" s="26">
        <v>0</v>
      </c>
      <c r="DL38" s="26">
        <v>-5560110</v>
      </c>
      <c r="DM38" s="26">
        <v>-5560110</v>
      </c>
      <c r="DN38" s="26">
        <v>0</v>
      </c>
      <c r="DO38" s="26">
        <v>-5560110</v>
      </c>
      <c r="DP38" s="26">
        <v>0</v>
      </c>
      <c r="DQ38" s="26">
        <v>0</v>
      </c>
      <c r="DR38" s="26">
        <v>0</v>
      </c>
      <c r="DS38" s="26">
        <v>-5560110</v>
      </c>
      <c r="DT38" s="26">
        <v>0</v>
      </c>
      <c r="DU38" s="26">
        <v>-5560110</v>
      </c>
      <c r="DV38" s="26">
        <v>-8872125</v>
      </c>
      <c r="DW38" s="26">
        <v>0</v>
      </c>
      <c r="DX38" s="26">
        <v>-8872125</v>
      </c>
      <c r="DY38" s="26">
        <v>0</v>
      </c>
      <c r="DZ38" s="26">
        <v>0</v>
      </c>
      <c r="EA38" s="26">
        <v>0</v>
      </c>
      <c r="EB38" s="26">
        <v>0</v>
      </c>
      <c r="EC38" s="26">
        <v>0</v>
      </c>
      <c r="ED38" s="26">
        <v>0</v>
      </c>
      <c r="EE38" s="26">
        <v>0</v>
      </c>
      <c r="EF38" s="26">
        <v>0</v>
      </c>
      <c r="EG38" s="26">
        <v>0</v>
      </c>
      <c r="EH38" s="26">
        <v>0</v>
      </c>
      <c r="EI38" s="26">
        <v>-8872125</v>
      </c>
      <c r="EJ38" s="26">
        <v>0</v>
      </c>
      <c r="EK38" s="26">
        <v>-8872125</v>
      </c>
      <c r="EL38" s="26">
        <v>0</v>
      </c>
      <c r="EM38" s="26">
        <v>0</v>
      </c>
      <c r="EN38" s="26">
        <v>0</v>
      </c>
      <c r="EO38" s="26">
        <v>-8872125</v>
      </c>
      <c r="EP38" s="26">
        <v>0</v>
      </c>
      <c r="EQ38" s="26">
        <v>-8872125</v>
      </c>
      <c r="ER38" s="26">
        <v>-36806371</v>
      </c>
      <c r="ES38" s="26">
        <v>0</v>
      </c>
      <c r="ET38" s="26">
        <v>-36806371</v>
      </c>
      <c r="EU38" s="26">
        <v>-106548</v>
      </c>
      <c r="EV38" s="26">
        <v>0</v>
      </c>
      <c r="EW38" s="26">
        <v>-106548</v>
      </c>
      <c r="EX38" s="26">
        <v>-311271</v>
      </c>
      <c r="EY38" s="26">
        <v>0</v>
      </c>
      <c r="EZ38" s="26">
        <v>-311271</v>
      </c>
      <c r="FA38" s="26">
        <v>-251</v>
      </c>
      <c r="FB38" s="26">
        <v>0</v>
      </c>
      <c r="FC38" s="26">
        <v>-251</v>
      </c>
      <c r="FD38" s="26">
        <v>0</v>
      </c>
      <c r="FE38" s="26">
        <v>0</v>
      </c>
      <c r="FF38" s="26">
        <v>0</v>
      </c>
      <c r="FG38" s="26">
        <v>0</v>
      </c>
      <c r="FH38" s="26">
        <v>0</v>
      </c>
      <c r="FI38" s="26">
        <v>0</v>
      </c>
      <c r="FJ38" s="26">
        <v>-418070</v>
      </c>
      <c r="FK38" s="26">
        <v>0</v>
      </c>
      <c r="FL38" s="26">
        <v>-418070</v>
      </c>
      <c r="FM38" s="26">
        <v>0</v>
      </c>
      <c r="FN38" s="26">
        <v>0</v>
      </c>
      <c r="FO38" s="26">
        <v>0</v>
      </c>
      <c r="FP38" s="26">
        <v>-418070</v>
      </c>
      <c r="FQ38" s="26">
        <v>0</v>
      </c>
      <c r="FR38" s="26">
        <v>-418070</v>
      </c>
      <c r="FS38" s="26">
        <v>133524063</v>
      </c>
      <c r="FT38" s="26">
        <v>0</v>
      </c>
      <c r="FU38" s="26">
        <v>133524063</v>
      </c>
    </row>
    <row r="39" spans="1:177" s="2" customFormat="1" ht="15" x14ac:dyDescent="0.2">
      <c r="A39" s="2" t="s">
        <v>1008</v>
      </c>
      <c r="B39" s="2" t="s">
        <v>436</v>
      </c>
      <c r="C39" s="2" t="s">
        <v>165</v>
      </c>
      <c r="D39" s="2" t="s">
        <v>974</v>
      </c>
      <c r="E39" s="2" t="s">
        <v>437</v>
      </c>
      <c r="F39" s="2" t="s">
        <v>2961</v>
      </c>
      <c r="G39" s="26">
        <v>628480982</v>
      </c>
      <c r="H39" s="26">
        <v>129617603</v>
      </c>
      <c r="I39" s="26">
        <v>758098585</v>
      </c>
      <c r="J39" s="26">
        <v>43.2</v>
      </c>
      <c r="K39" s="26">
        <v>117468831</v>
      </c>
      <c r="L39" s="26">
        <v>8743078</v>
      </c>
      <c r="M39" s="26">
        <v>126211909</v>
      </c>
      <c r="N39" s="26">
        <v>48</v>
      </c>
      <c r="O39" s="26">
        <v>219797000</v>
      </c>
      <c r="P39" s="26">
        <v>46121400</v>
      </c>
      <c r="Q39" s="26">
        <v>265918400</v>
      </c>
      <c r="R39" s="26">
        <v>38.200000000000003</v>
      </c>
      <c r="S39" s="26">
        <v>57136501</v>
      </c>
      <c r="T39" s="26">
        <v>1142125</v>
      </c>
      <c r="U39" s="26">
        <v>58278626</v>
      </c>
      <c r="V39" s="26">
        <v>43</v>
      </c>
      <c r="W39" s="26">
        <v>74359650</v>
      </c>
      <c r="X39" s="26">
        <v>1901000</v>
      </c>
      <c r="Y39" s="26">
        <v>76260650</v>
      </c>
      <c r="Z39" s="26">
        <v>50.8</v>
      </c>
      <c r="AA39" s="26">
        <v>159719000</v>
      </c>
      <c r="AB39" s="26">
        <v>71710000</v>
      </c>
      <c r="AC39" s="26">
        <v>231429000</v>
      </c>
      <c r="AD39" s="26">
        <v>291187140</v>
      </c>
      <c r="AE39" s="26">
        <v>63597683</v>
      </c>
      <c r="AF39" s="26">
        <v>354784823</v>
      </c>
      <c r="AG39" s="26">
        <v>-1318417</v>
      </c>
      <c r="AH39" s="26">
        <v>2762237</v>
      </c>
      <c r="AI39" s="26">
        <v>1443820</v>
      </c>
      <c r="AJ39" s="26">
        <v>0</v>
      </c>
      <c r="AK39" s="26">
        <v>0</v>
      </c>
      <c r="AL39" s="26">
        <v>0</v>
      </c>
      <c r="AM39" s="26">
        <v>664433</v>
      </c>
      <c r="AN39" s="26">
        <v>3230009</v>
      </c>
      <c r="AO39" s="26">
        <v>3894442</v>
      </c>
      <c r="AP39" s="26">
        <v>0</v>
      </c>
      <c r="AQ39" s="26">
        <v>0</v>
      </c>
      <c r="AR39" s="26">
        <v>0</v>
      </c>
      <c r="AS39" s="26">
        <v>0</v>
      </c>
      <c r="AT39" s="26">
        <v>0</v>
      </c>
      <c r="AU39" s="26">
        <v>0</v>
      </c>
      <c r="AV39" s="26">
        <v>-3223120</v>
      </c>
      <c r="AW39" s="26">
        <v>2385497</v>
      </c>
      <c r="AX39" s="26">
        <v>-837623</v>
      </c>
      <c r="AY39" s="26">
        <v>289868723</v>
      </c>
      <c r="AZ39" s="26">
        <v>66359920</v>
      </c>
      <c r="BA39" s="26">
        <v>356228643</v>
      </c>
      <c r="BB39" s="26">
        <v>-6574808</v>
      </c>
      <c r="BC39" s="26">
        <v>-152156</v>
      </c>
      <c r="BD39" s="26">
        <v>-6726964</v>
      </c>
      <c r="BE39" s="26">
        <v>4381885</v>
      </c>
      <c r="BF39" s="26">
        <v>2074674</v>
      </c>
      <c r="BG39" s="26">
        <v>6456559</v>
      </c>
      <c r="BH39" s="26">
        <v>-14995256</v>
      </c>
      <c r="BI39" s="26">
        <v>-1867185</v>
      </c>
      <c r="BJ39" s="26">
        <v>-16862441</v>
      </c>
      <c r="BK39" s="26">
        <v>6284810</v>
      </c>
      <c r="BL39" s="26">
        <v>1296176</v>
      </c>
      <c r="BM39" s="26">
        <v>7580986</v>
      </c>
      <c r="BN39" s="26">
        <v>-8710446</v>
      </c>
      <c r="BO39" s="26">
        <v>-571009</v>
      </c>
      <c r="BP39" s="26">
        <v>-9281455</v>
      </c>
      <c r="BQ39" s="26">
        <v>0</v>
      </c>
      <c r="BR39" s="26">
        <v>0</v>
      </c>
      <c r="BS39" s="26">
        <v>0</v>
      </c>
      <c r="BT39" s="26">
        <v>-8710446</v>
      </c>
      <c r="BU39" s="26">
        <v>-571009</v>
      </c>
      <c r="BV39" s="26">
        <v>-9281455</v>
      </c>
      <c r="BW39" s="26">
        <v>8710446</v>
      </c>
      <c r="BX39" s="26">
        <v>571009</v>
      </c>
      <c r="BY39" s="26">
        <v>9281455</v>
      </c>
      <c r="BZ39" s="26">
        <v>-10749345</v>
      </c>
      <c r="CA39" s="26">
        <v>-143043</v>
      </c>
      <c r="CB39" s="26">
        <v>-10892388</v>
      </c>
      <c r="CC39" s="26">
        <v>-38296</v>
      </c>
      <c r="CD39" s="26">
        <v>0</v>
      </c>
      <c r="CE39" s="26">
        <v>-38296</v>
      </c>
      <c r="CF39" s="26">
        <v>-24575193</v>
      </c>
      <c r="CG39" s="26">
        <v>-1241243</v>
      </c>
      <c r="CH39" s="26">
        <v>-25816436</v>
      </c>
      <c r="CI39" s="26">
        <v>-95236</v>
      </c>
      <c r="CJ39" s="26">
        <v>0</v>
      </c>
      <c r="CK39" s="26">
        <v>-95236</v>
      </c>
      <c r="CL39" s="26">
        <v>0</v>
      </c>
      <c r="CM39" s="26">
        <v>0</v>
      </c>
      <c r="CN39" s="26">
        <v>0</v>
      </c>
      <c r="CO39" s="26">
        <v>-6851</v>
      </c>
      <c r="CP39" s="26">
        <v>0</v>
      </c>
      <c r="CQ39" s="26">
        <v>-6851</v>
      </c>
      <c r="CR39" s="26">
        <v>-19890</v>
      </c>
      <c r="CS39" s="26">
        <v>0</v>
      </c>
      <c r="CT39" s="26">
        <v>-19890</v>
      </c>
      <c r="CU39" s="26">
        <v>0</v>
      </c>
      <c r="CV39" s="26">
        <v>0</v>
      </c>
      <c r="CW39" s="26">
        <v>0</v>
      </c>
      <c r="CX39" s="26">
        <v>-35446515</v>
      </c>
      <c r="CY39" s="26">
        <v>-1384286</v>
      </c>
      <c r="CZ39" s="26">
        <v>-36830801</v>
      </c>
      <c r="DA39" s="26">
        <v>-784000</v>
      </c>
      <c r="DB39" s="26">
        <v>-8000</v>
      </c>
      <c r="DC39" s="26">
        <v>-792000</v>
      </c>
      <c r="DD39" s="26">
        <v>-36230515</v>
      </c>
      <c r="DE39" s="26">
        <v>-1392286</v>
      </c>
      <c r="DF39" s="26">
        <v>-37622801</v>
      </c>
      <c r="DG39" s="26">
        <v>-100000</v>
      </c>
      <c r="DH39" s="26">
        <v>0</v>
      </c>
      <c r="DI39" s="26">
        <v>-100000</v>
      </c>
      <c r="DJ39" s="26">
        <v>-6769482</v>
      </c>
      <c r="DK39" s="26">
        <v>-522883</v>
      </c>
      <c r="DL39" s="26">
        <v>-7292365</v>
      </c>
      <c r="DM39" s="26">
        <v>-6869482</v>
      </c>
      <c r="DN39" s="26">
        <v>-522883</v>
      </c>
      <c r="DO39" s="26">
        <v>-7392365</v>
      </c>
      <c r="DP39" s="26">
        <v>-5786577</v>
      </c>
      <c r="DQ39" s="26">
        <v>-418306</v>
      </c>
      <c r="DR39" s="26">
        <v>-6204883</v>
      </c>
      <c r="DS39" s="26">
        <v>-12656059</v>
      </c>
      <c r="DT39" s="26">
        <v>-941189</v>
      </c>
      <c r="DU39" s="26">
        <v>-13597248</v>
      </c>
      <c r="DV39" s="26">
        <v>-10227669</v>
      </c>
      <c r="DW39" s="26">
        <v>-345956</v>
      </c>
      <c r="DX39" s="26">
        <v>-10573625</v>
      </c>
      <c r="DY39" s="26">
        <v>0</v>
      </c>
      <c r="DZ39" s="26">
        <v>0</v>
      </c>
      <c r="EA39" s="26">
        <v>0</v>
      </c>
      <c r="EB39" s="26">
        <v>0</v>
      </c>
      <c r="EC39" s="26">
        <v>0</v>
      </c>
      <c r="ED39" s="26">
        <v>0</v>
      </c>
      <c r="EE39" s="26">
        <v>0</v>
      </c>
      <c r="EF39" s="26">
        <v>0</v>
      </c>
      <c r="EG39" s="26">
        <v>0</v>
      </c>
      <c r="EH39" s="26">
        <v>0</v>
      </c>
      <c r="EI39" s="26">
        <v>-10227669</v>
      </c>
      <c r="EJ39" s="26">
        <v>-345956</v>
      </c>
      <c r="EK39" s="26">
        <v>-10573625</v>
      </c>
      <c r="EL39" s="26">
        <v>0</v>
      </c>
      <c r="EM39" s="26">
        <v>0</v>
      </c>
      <c r="EN39" s="26">
        <v>0</v>
      </c>
      <c r="EO39" s="26">
        <v>-10227669</v>
      </c>
      <c r="EP39" s="26">
        <v>-345956</v>
      </c>
      <c r="EQ39" s="26">
        <v>-10573625</v>
      </c>
      <c r="ER39" s="26">
        <v>-59114243</v>
      </c>
      <c r="ES39" s="26">
        <v>-2679431</v>
      </c>
      <c r="ET39" s="26">
        <v>-61793674</v>
      </c>
      <c r="EU39" s="26">
        <v>0</v>
      </c>
      <c r="EV39" s="26">
        <v>0</v>
      </c>
      <c r="EW39" s="26">
        <v>0</v>
      </c>
      <c r="EX39" s="26">
        <v>0</v>
      </c>
      <c r="EY39" s="26">
        <v>0</v>
      </c>
      <c r="EZ39" s="26">
        <v>0</v>
      </c>
      <c r="FA39" s="26">
        <v>0</v>
      </c>
      <c r="FB39" s="26">
        <v>0</v>
      </c>
      <c r="FC39" s="26">
        <v>0</v>
      </c>
      <c r="FD39" s="26">
        <v>0</v>
      </c>
      <c r="FE39" s="26">
        <v>0</v>
      </c>
      <c r="FF39" s="26">
        <v>0</v>
      </c>
      <c r="FG39" s="26">
        <v>0</v>
      </c>
      <c r="FH39" s="26">
        <v>0</v>
      </c>
      <c r="FI39" s="26">
        <v>0</v>
      </c>
      <c r="FJ39" s="26">
        <v>0</v>
      </c>
      <c r="FK39" s="26">
        <v>0</v>
      </c>
      <c r="FL39" s="26">
        <v>0</v>
      </c>
      <c r="FM39" s="26">
        <v>-100000</v>
      </c>
      <c r="FN39" s="26">
        <v>0</v>
      </c>
      <c r="FO39" s="26">
        <v>-100000</v>
      </c>
      <c r="FP39" s="26">
        <v>-100000</v>
      </c>
      <c r="FQ39" s="26">
        <v>0</v>
      </c>
      <c r="FR39" s="26">
        <v>-100000</v>
      </c>
      <c r="FS39" s="26">
        <v>221944034</v>
      </c>
      <c r="FT39" s="26">
        <v>63109480</v>
      </c>
      <c r="FU39" s="26">
        <v>285053514</v>
      </c>
    </row>
    <row r="40" spans="1:177" s="2" customFormat="1" ht="15" x14ac:dyDescent="0.2">
      <c r="A40" s="2" t="s">
        <v>1009</v>
      </c>
      <c r="B40" s="2" t="s">
        <v>438</v>
      </c>
      <c r="C40" s="2" t="s">
        <v>968</v>
      </c>
      <c r="D40" s="2" t="s">
        <v>971</v>
      </c>
      <c r="E40" s="2" t="s">
        <v>439</v>
      </c>
      <c r="F40" s="2" t="s">
        <v>2961</v>
      </c>
      <c r="G40" s="26">
        <v>101752965</v>
      </c>
      <c r="H40" s="26">
        <v>0</v>
      </c>
      <c r="I40" s="26">
        <v>101752965</v>
      </c>
      <c r="J40" s="26">
        <v>43.2</v>
      </c>
      <c r="K40" s="26">
        <v>23114836</v>
      </c>
      <c r="L40" s="26">
        <v>0</v>
      </c>
      <c r="M40" s="26">
        <v>23114836</v>
      </c>
      <c r="N40" s="26">
        <v>48</v>
      </c>
      <c r="O40" s="26">
        <v>28085000</v>
      </c>
      <c r="P40" s="26">
        <v>0</v>
      </c>
      <c r="Q40" s="26">
        <v>28085000</v>
      </c>
      <c r="R40" s="26">
        <v>38.200000000000003</v>
      </c>
      <c r="S40" s="26">
        <v>13420629</v>
      </c>
      <c r="T40" s="26">
        <v>0</v>
      </c>
      <c r="U40" s="26">
        <v>13420629</v>
      </c>
      <c r="V40" s="26">
        <v>43</v>
      </c>
      <c r="W40" s="26">
        <v>14662500</v>
      </c>
      <c r="X40" s="26">
        <v>0</v>
      </c>
      <c r="Y40" s="26">
        <v>14662500</v>
      </c>
      <c r="Z40" s="26">
        <v>50.8</v>
      </c>
      <c r="AA40" s="26">
        <v>22470000</v>
      </c>
      <c r="AB40" s="26">
        <v>0</v>
      </c>
      <c r="AC40" s="26">
        <v>22470000</v>
      </c>
      <c r="AD40" s="26">
        <v>46312724</v>
      </c>
      <c r="AE40" s="26">
        <v>0</v>
      </c>
      <c r="AF40" s="26">
        <v>46312724</v>
      </c>
      <c r="AG40" s="26">
        <v>489000</v>
      </c>
      <c r="AH40" s="26">
        <v>0</v>
      </c>
      <c r="AI40" s="26">
        <v>489000</v>
      </c>
      <c r="AJ40" s="26">
        <v>0</v>
      </c>
      <c r="AK40" s="26">
        <v>0</v>
      </c>
      <c r="AL40" s="26">
        <v>0</v>
      </c>
      <c r="AM40" s="26">
        <v>400000</v>
      </c>
      <c r="AN40" s="26">
        <v>0</v>
      </c>
      <c r="AO40" s="26">
        <v>400000</v>
      </c>
      <c r="AP40" s="26">
        <v>0</v>
      </c>
      <c r="AQ40" s="26">
        <v>0</v>
      </c>
      <c r="AR40" s="26">
        <v>0</v>
      </c>
      <c r="AS40" s="26">
        <v>100000</v>
      </c>
      <c r="AT40" s="26">
        <v>0</v>
      </c>
      <c r="AU40" s="26">
        <v>100000</v>
      </c>
      <c r="AV40" s="26">
        <v>500000</v>
      </c>
      <c r="AW40" s="26">
        <v>0</v>
      </c>
      <c r="AX40" s="26">
        <v>500000</v>
      </c>
      <c r="AY40" s="26">
        <v>46801724</v>
      </c>
      <c r="AZ40" s="26">
        <v>0</v>
      </c>
      <c r="BA40" s="26">
        <v>46801724</v>
      </c>
      <c r="BB40" s="26">
        <v>-1409156</v>
      </c>
      <c r="BC40" s="26">
        <v>0</v>
      </c>
      <c r="BD40" s="26">
        <v>-1409156</v>
      </c>
      <c r="BE40" s="26">
        <v>643160</v>
      </c>
      <c r="BF40" s="26">
        <v>0</v>
      </c>
      <c r="BG40" s="26">
        <v>643160</v>
      </c>
      <c r="BH40" s="26">
        <v>-1184879</v>
      </c>
      <c r="BI40" s="26">
        <v>0</v>
      </c>
      <c r="BJ40" s="26">
        <v>-1184879</v>
      </c>
      <c r="BK40" s="26">
        <v>1009132</v>
      </c>
      <c r="BL40" s="26">
        <v>0</v>
      </c>
      <c r="BM40" s="26">
        <v>1009132</v>
      </c>
      <c r="BN40" s="26">
        <v>-175747</v>
      </c>
      <c r="BO40" s="26">
        <v>0</v>
      </c>
      <c r="BP40" s="26">
        <v>-175747</v>
      </c>
      <c r="BQ40" s="26">
        <v>0</v>
      </c>
      <c r="BR40" s="26">
        <v>0</v>
      </c>
      <c r="BS40" s="26">
        <v>0</v>
      </c>
      <c r="BT40" s="26">
        <v>-175747</v>
      </c>
      <c r="BU40" s="26">
        <v>0</v>
      </c>
      <c r="BV40" s="26">
        <v>-175747</v>
      </c>
      <c r="BW40" s="26">
        <v>175747</v>
      </c>
      <c r="BX40" s="26">
        <v>0</v>
      </c>
      <c r="BY40" s="26">
        <v>175747</v>
      </c>
      <c r="BZ40" s="26">
        <v>-4115086</v>
      </c>
      <c r="CA40" s="26">
        <v>0</v>
      </c>
      <c r="CB40" s="26">
        <v>-4115086</v>
      </c>
      <c r="CC40" s="26">
        <v>-3493</v>
      </c>
      <c r="CD40" s="26">
        <v>0</v>
      </c>
      <c r="CE40" s="26">
        <v>-3493</v>
      </c>
      <c r="CF40" s="26">
        <v>-2606008</v>
      </c>
      <c r="CG40" s="26">
        <v>0</v>
      </c>
      <c r="CH40" s="26">
        <v>-2606008</v>
      </c>
      <c r="CI40" s="26">
        <v>-41695</v>
      </c>
      <c r="CJ40" s="26">
        <v>0</v>
      </c>
      <c r="CK40" s="26">
        <v>-41695</v>
      </c>
      <c r="CL40" s="26">
        <v>-28141</v>
      </c>
      <c r="CM40" s="26">
        <v>0</v>
      </c>
      <c r="CN40" s="26">
        <v>-28141</v>
      </c>
      <c r="CO40" s="26">
        <v>-10319</v>
      </c>
      <c r="CP40" s="26">
        <v>0</v>
      </c>
      <c r="CQ40" s="26">
        <v>-10319</v>
      </c>
      <c r="CR40" s="26">
        <v>0</v>
      </c>
      <c r="CS40" s="26">
        <v>0</v>
      </c>
      <c r="CT40" s="26">
        <v>0</v>
      </c>
      <c r="CU40" s="26">
        <v>-7478</v>
      </c>
      <c r="CV40" s="26">
        <v>0</v>
      </c>
      <c r="CW40" s="26">
        <v>-7478</v>
      </c>
      <c r="CX40" s="26">
        <v>-6808727</v>
      </c>
      <c r="CY40" s="26">
        <v>0</v>
      </c>
      <c r="CZ40" s="26">
        <v>-6808727</v>
      </c>
      <c r="DA40" s="26">
        <v>0</v>
      </c>
      <c r="DB40" s="26">
        <v>0</v>
      </c>
      <c r="DC40" s="26">
        <v>0</v>
      </c>
      <c r="DD40" s="26">
        <v>-6808727</v>
      </c>
      <c r="DE40" s="26">
        <v>0</v>
      </c>
      <c r="DF40" s="26">
        <v>-6808727</v>
      </c>
      <c r="DG40" s="26">
        <v>0</v>
      </c>
      <c r="DH40" s="26">
        <v>0</v>
      </c>
      <c r="DI40" s="26">
        <v>0</v>
      </c>
      <c r="DJ40" s="26">
        <v>-701286</v>
      </c>
      <c r="DK40" s="26">
        <v>0</v>
      </c>
      <c r="DL40" s="26">
        <v>-701286</v>
      </c>
      <c r="DM40" s="26">
        <v>-701286</v>
      </c>
      <c r="DN40" s="26">
        <v>0</v>
      </c>
      <c r="DO40" s="26">
        <v>-701286</v>
      </c>
      <c r="DP40" s="26">
        <v>0</v>
      </c>
      <c r="DQ40" s="26">
        <v>0</v>
      </c>
      <c r="DR40" s="26">
        <v>0</v>
      </c>
      <c r="DS40" s="26">
        <v>-701286</v>
      </c>
      <c r="DT40" s="26">
        <v>0</v>
      </c>
      <c r="DU40" s="26">
        <v>-701286</v>
      </c>
      <c r="DV40" s="26">
        <v>-1953932</v>
      </c>
      <c r="DW40" s="26">
        <v>0</v>
      </c>
      <c r="DX40" s="26">
        <v>-1953932</v>
      </c>
      <c r="DY40" s="26">
        <v>0</v>
      </c>
      <c r="DZ40" s="26">
        <v>0</v>
      </c>
      <c r="EA40" s="26">
        <v>0</v>
      </c>
      <c r="EB40" s="26">
        <v>0</v>
      </c>
      <c r="EC40" s="26">
        <v>0</v>
      </c>
      <c r="ED40" s="26">
        <v>0</v>
      </c>
      <c r="EE40" s="26">
        <v>0</v>
      </c>
      <c r="EF40" s="26">
        <v>0</v>
      </c>
      <c r="EG40" s="26">
        <v>0</v>
      </c>
      <c r="EH40" s="26">
        <v>0</v>
      </c>
      <c r="EI40" s="26">
        <v>-1953932</v>
      </c>
      <c r="EJ40" s="26">
        <v>0</v>
      </c>
      <c r="EK40" s="26">
        <v>-1953932</v>
      </c>
      <c r="EL40" s="26">
        <v>0</v>
      </c>
      <c r="EM40" s="26">
        <v>0</v>
      </c>
      <c r="EN40" s="26">
        <v>0</v>
      </c>
      <c r="EO40" s="26">
        <v>-1953932</v>
      </c>
      <c r="EP40" s="26">
        <v>0</v>
      </c>
      <c r="EQ40" s="26">
        <v>-1953932</v>
      </c>
      <c r="ER40" s="26">
        <v>-9463945</v>
      </c>
      <c r="ES40" s="26">
        <v>0</v>
      </c>
      <c r="ET40" s="26">
        <v>-9463945</v>
      </c>
      <c r="EU40" s="26">
        <v>-59650</v>
      </c>
      <c r="EV40" s="26">
        <v>0</v>
      </c>
      <c r="EW40" s="26">
        <v>-59650</v>
      </c>
      <c r="EX40" s="26">
        <v>0</v>
      </c>
      <c r="EY40" s="26">
        <v>0</v>
      </c>
      <c r="EZ40" s="26">
        <v>0</v>
      </c>
      <c r="FA40" s="26">
        <v>-10424</v>
      </c>
      <c r="FB40" s="26">
        <v>0</v>
      </c>
      <c r="FC40" s="26">
        <v>-10424</v>
      </c>
      <c r="FD40" s="26">
        <v>-8717</v>
      </c>
      <c r="FE40" s="26">
        <v>0</v>
      </c>
      <c r="FF40" s="26">
        <v>-8717</v>
      </c>
      <c r="FG40" s="26">
        <v>-8502</v>
      </c>
      <c r="FH40" s="26">
        <v>0</v>
      </c>
      <c r="FI40" s="26">
        <v>-8502</v>
      </c>
      <c r="FJ40" s="26">
        <v>-87293</v>
      </c>
      <c r="FK40" s="26">
        <v>0</v>
      </c>
      <c r="FL40" s="26">
        <v>-87293</v>
      </c>
      <c r="FM40" s="26">
        <v>0</v>
      </c>
      <c r="FN40" s="26">
        <v>0</v>
      </c>
      <c r="FO40" s="26">
        <v>0</v>
      </c>
      <c r="FP40" s="26">
        <v>-87293</v>
      </c>
      <c r="FQ40" s="26">
        <v>0</v>
      </c>
      <c r="FR40" s="26">
        <v>-87293</v>
      </c>
      <c r="FS40" s="26">
        <v>37074739</v>
      </c>
      <c r="FT40" s="26">
        <v>0</v>
      </c>
      <c r="FU40" s="26">
        <v>37074739</v>
      </c>
    </row>
    <row r="41" spans="1:177" s="2" customFormat="1" ht="15" x14ac:dyDescent="0.2">
      <c r="A41" s="2" t="s">
        <v>1010</v>
      </c>
      <c r="B41" s="2" t="s">
        <v>440</v>
      </c>
      <c r="C41" s="2" t="s">
        <v>981</v>
      </c>
      <c r="D41" s="2" t="s">
        <v>982</v>
      </c>
      <c r="E41" s="2" t="s">
        <v>441</v>
      </c>
      <c r="F41" s="7" t="s">
        <v>2961</v>
      </c>
      <c r="G41" s="26">
        <v>287391572</v>
      </c>
      <c r="H41" s="26">
        <v>0</v>
      </c>
      <c r="I41" s="26">
        <v>287391572</v>
      </c>
      <c r="J41" s="26">
        <v>43.2</v>
      </c>
      <c r="K41" s="26">
        <v>63407615</v>
      </c>
      <c r="L41" s="26">
        <v>0</v>
      </c>
      <c r="M41" s="26">
        <v>63407615</v>
      </c>
      <c r="N41" s="26">
        <v>48</v>
      </c>
      <c r="O41" s="26">
        <v>105644400</v>
      </c>
      <c r="P41" s="26">
        <v>0</v>
      </c>
      <c r="Q41" s="26">
        <v>105644400</v>
      </c>
      <c r="R41" s="26">
        <v>38.200000000000003</v>
      </c>
      <c r="S41" s="26">
        <v>29846057</v>
      </c>
      <c r="T41" s="26">
        <v>0</v>
      </c>
      <c r="U41" s="26">
        <v>29846057</v>
      </c>
      <c r="V41" s="26">
        <v>43</v>
      </c>
      <c r="W41" s="26">
        <v>16293500</v>
      </c>
      <c r="X41" s="26">
        <v>0</v>
      </c>
      <c r="Y41" s="26">
        <v>16293500</v>
      </c>
      <c r="Z41" s="26">
        <v>50.8</v>
      </c>
      <c r="AA41" s="26">
        <v>72200000</v>
      </c>
      <c r="AB41" s="26">
        <v>0</v>
      </c>
      <c r="AC41" s="26">
        <v>72200000</v>
      </c>
      <c r="AD41" s="26">
        <v>133186400</v>
      </c>
      <c r="AE41" s="26">
        <v>0</v>
      </c>
      <c r="AF41" s="26">
        <v>133186400</v>
      </c>
      <c r="AG41" s="26">
        <v>0</v>
      </c>
      <c r="AH41" s="26">
        <v>0</v>
      </c>
      <c r="AI41" s="26">
        <v>0</v>
      </c>
      <c r="AJ41" s="26">
        <v>0</v>
      </c>
      <c r="AK41" s="26">
        <v>0</v>
      </c>
      <c r="AL41" s="26">
        <v>0</v>
      </c>
      <c r="AM41" s="26">
        <v>0</v>
      </c>
      <c r="AN41" s="26">
        <v>0</v>
      </c>
      <c r="AO41" s="26">
        <v>0</v>
      </c>
      <c r="AP41" s="26">
        <v>0</v>
      </c>
      <c r="AQ41" s="26">
        <v>0</v>
      </c>
      <c r="AR41" s="26">
        <v>0</v>
      </c>
      <c r="AS41" s="26">
        <v>0</v>
      </c>
      <c r="AT41" s="26">
        <v>0</v>
      </c>
      <c r="AU41" s="26">
        <v>0</v>
      </c>
      <c r="AV41" s="26">
        <v>0</v>
      </c>
      <c r="AW41" s="26">
        <v>0</v>
      </c>
      <c r="AX41" s="26">
        <v>0</v>
      </c>
      <c r="AY41" s="26">
        <v>133186400</v>
      </c>
      <c r="AZ41" s="26">
        <v>0</v>
      </c>
      <c r="BA41" s="26">
        <v>133186400</v>
      </c>
      <c r="BB41" s="26">
        <v>-2306978</v>
      </c>
      <c r="BC41" s="26">
        <v>0</v>
      </c>
      <c r="BD41" s="26">
        <v>-2306978</v>
      </c>
      <c r="BE41" s="26">
        <v>2021600</v>
      </c>
      <c r="BF41" s="26">
        <v>0</v>
      </c>
      <c r="BG41" s="26">
        <v>2021600</v>
      </c>
      <c r="BH41" s="26">
        <v>-4660673</v>
      </c>
      <c r="BI41" s="26">
        <v>0</v>
      </c>
      <c r="BJ41" s="26">
        <v>-4660673</v>
      </c>
      <c r="BK41" s="26">
        <v>2873916</v>
      </c>
      <c r="BL41" s="26">
        <v>0</v>
      </c>
      <c r="BM41" s="26">
        <v>2873916</v>
      </c>
      <c r="BN41" s="26">
        <v>-1786757</v>
      </c>
      <c r="BO41" s="26">
        <v>0</v>
      </c>
      <c r="BP41" s="26">
        <v>-1786757</v>
      </c>
      <c r="BQ41" s="26">
        <v>0</v>
      </c>
      <c r="BR41" s="26">
        <v>0</v>
      </c>
      <c r="BS41" s="26">
        <v>0</v>
      </c>
      <c r="BT41" s="26">
        <v>-1786757</v>
      </c>
      <c r="BU41" s="26">
        <v>0</v>
      </c>
      <c r="BV41" s="26">
        <v>-1786757</v>
      </c>
      <c r="BW41" s="26">
        <v>1786757</v>
      </c>
      <c r="BX41" s="26">
        <v>0</v>
      </c>
      <c r="BY41" s="26">
        <v>1786757</v>
      </c>
      <c r="BZ41" s="26">
        <v>-5014474</v>
      </c>
      <c r="CA41" s="26">
        <v>0</v>
      </c>
      <c r="CB41" s="26">
        <v>-5014474</v>
      </c>
      <c r="CC41" s="26">
        <v>0</v>
      </c>
      <c r="CD41" s="26">
        <v>0</v>
      </c>
      <c r="CE41" s="26">
        <v>0</v>
      </c>
      <c r="CF41" s="26">
        <v>-13419739</v>
      </c>
      <c r="CG41" s="26">
        <v>0</v>
      </c>
      <c r="CH41" s="26">
        <v>-13419739</v>
      </c>
      <c r="CI41" s="26">
        <v>-161156</v>
      </c>
      <c r="CJ41" s="26">
        <v>0</v>
      </c>
      <c r="CK41" s="26">
        <v>-161156</v>
      </c>
      <c r="CL41" s="26">
        <v>0</v>
      </c>
      <c r="CM41" s="26">
        <v>0</v>
      </c>
      <c r="CN41" s="26">
        <v>0</v>
      </c>
      <c r="CO41" s="26">
        <v>0</v>
      </c>
      <c r="CP41" s="26">
        <v>0</v>
      </c>
      <c r="CQ41" s="26">
        <v>0</v>
      </c>
      <c r="CR41" s="26">
        <v>0</v>
      </c>
      <c r="CS41" s="26">
        <v>0</v>
      </c>
      <c r="CT41" s="26">
        <v>0</v>
      </c>
      <c r="CU41" s="26">
        <v>0</v>
      </c>
      <c r="CV41" s="26">
        <v>0</v>
      </c>
      <c r="CW41" s="26">
        <v>0</v>
      </c>
      <c r="CX41" s="26">
        <v>-18595369</v>
      </c>
      <c r="CY41" s="26">
        <v>0</v>
      </c>
      <c r="CZ41" s="26">
        <v>-18595369</v>
      </c>
      <c r="DA41" s="26">
        <v>0</v>
      </c>
      <c r="DB41" s="26">
        <v>0</v>
      </c>
      <c r="DC41" s="26">
        <v>0</v>
      </c>
      <c r="DD41" s="26">
        <v>-18595369</v>
      </c>
      <c r="DE41" s="26">
        <v>0</v>
      </c>
      <c r="DF41" s="26">
        <v>-18595369</v>
      </c>
      <c r="DG41" s="26">
        <v>0</v>
      </c>
      <c r="DH41" s="26">
        <v>0</v>
      </c>
      <c r="DI41" s="26">
        <v>0</v>
      </c>
      <c r="DJ41" s="26">
        <v>-2884588</v>
      </c>
      <c r="DK41" s="26">
        <v>0</v>
      </c>
      <c r="DL41" s="26">
        <v>-2884588</v>
      </c>
      <c r="DM41" s="26">
        <v>-2884588</v>
      </c>
      <c r="DN41" s="26">
        <v>0</v>
      </c>
      <c r="DO41" s="26">
        <v>-2884588</v>
      </c>
      <c r="DP41" s="26">
        <v>0</v>
      </c>
      <c r="DQ41" s="26">
        <v>0</v>
      </c>
      <c r="DR41" s="26">
        <v>0</v>
      </c>
      <c r="DS41" s="26">
        <v>-2884588</v>
      </c>
      <c r="DT41" s="26">
        <v>0</v>
      </c>
      <c r="DU41" s="26">
        <v>-2884588</v>
      </c>
      <c r="DV41" s="26">
        <v>-6527092</v>
      </c>
      <c r="DW41" s="26">
        <v>0</v>
      </c>
      <c r="DX41" s="26">
        <v>-6527092</v>
      </c>
      <c r="DY41" s="26">
        <v>0</v>
      </c>
      <c r="DZ41" s="26">
        <v>0</v>
      </c>
      <c r="EA41" s="26">
        <v>0</v>
      </c>
      <c r="EB41" s="26">
        <v>0</v>
      </c>
      <c r="EC41" s="26">
        <v>0</v>
      </c>
      <c r="ED41" s="26">
        <v>0</v>
      </c>
      <c r="EE41" s="26">
        <v>0</v>
      </c>
      <c r="EF41" s="26">
        <v>0</v>
      </c>
      <c r="EG41" s="26">
        <v>0</v>
      </c>
      <c r="EH41" s="26">
        <v>0</v>
      </c>
      <c r="EI41" s="26">
        <v>-6527092</v>
      </c>
      <c r="EJ41" s="26">
        <v>0</v>
      </c>
      <c r="EK41" s="26">
        <v>-6527092</v>
      </c>
      <c r="EL41" s="26">
        <v>0</v>
      </c>
      <c r="EM41" s="26">
        <v>0</v>
      </c>
      <c r="EN41" s="26">
        <v>0</v>
      </c>
      <c r="EO41" s="26">
        <v>-6527092</v>
      </c>
      <c r="EP41" s="26">
        <v>0</v>
      </c>
      <c r="EQ41" s="26">
        <v>-6527092</v>
      </c>
      <c r="ER41" s="26">
        <v>-28007049</v>
      </c>
      <c r="ES41" s="26">
        <v>0</v>
      </c>
      <c r="ET41" s="26">
        <v>-28007049</v>
      </c>
      <c r="EU41" s="26">
        <v>-390874</v>
      </c>
      <c r="EV41" s="26">
        <v>0</v>
      </c>
      <c r="EW41" s="26">
        <v>-390874</v>
      </c>
      <c r="EX41" s="26">
        <v>-350771</v>
      </c>
      <c r="EY41" s="26">
        <v>0</v>
      </c>
      <c r="EZ41" s="26">
        <v>-350771</v>
      </c>
      <c r="FA41" s="26">
        <v>-40289</v>
      </c>
      <c r="FB41" s="26">
        <v>0</v>
      </c>
      <c r="FC41" s="26">
        <v>-40289</v>
      </c>
      <c r="FD41" s="26">
        <v>0</v>
      </c>
      <c r="FE41" s="26">
        <v>0</v>
      </c>
      <c r="FF41" s="26">
        <v>0</v>
      </c>
      <c r="FG41" s="26">
        <v>0</v>
      </c>
      <c r="FH41" s="26">
        <v>0</v>
      </c>
      <c r="FI41" s="26">
        <v>0</v>
      </c>
      <c r="FJ41" s="26">
        <v>-781934</v>
      </c>
      <c r="FK41" s="26">
        <v>0</v>
      </c>
      <c r="FL41" s="26">
        <v>-781934</v>
      </c>
      <c r="FM41" s="26">
        <v>0</v>
      </c>
      <c r="FN41" s="26">
        <v>0</v>
      </c>
      <c r="FO41" s="26">
        <v>0</v>
      </c>
      <c r="FP41" s="26">
        <v>-781934</v>
      </c>
      <c r="FQ41" s="26">
        <v>0</v>
      </c>
      <c r="FR41" s="26">
        <v>-781934</v>
      </c>
      <c r="FS41" s="26">
        <v>102610660</v>
      </c>
      <c r="FT41" s="26">
        <v>0</v>
      </c>
      <c r="FU41" s="26">
        <v>102610660</v>
      </c>
    </row>
    <row r="42" spans="1:177" s="2" customFormat="1" ht="15" x14ac:dyDescent="0.2">
      <c r="A42" s="2" t="s">
        <v>1011</v>
      </c>
      <c r="B42" s="2" t="s">
        <v>442</v>
      </c>
      <c r="C42" s="2" t="s">
        <v>968</v>
      </c>
      <c r="D42" s="2" t="s">
        <v>972</v>
      </c>
      <c r="E42" s="2" t="s">
        <v>443</v>
      </c>
      <c r="F42" s="2" t="s">
        <v>2961</v>
      </c>
      <c r="G42" s="26">
        <v>94716803</v>
      </c>
      <c r="H42" s="26">
        <v>0</v>
      </c>
      <c r="I42" s="26">
        <v>94716803</v>
      </c>
      <c r="J42" s="26">
        <v>43.2</v>
      </c>
      <c r="K42" s="26">
        <v>25731247</v>
      </c>
      <c r="L42" s="26">
        <v>0</v>
      </c>
      <c r="M42" s="26">
        <v>25731247</v>
      </c>
      <c r="N42" s="26">
        <v>48</v>
      </c>
      <c r="O42" s="26">
        <v>22663000</v>
      </c>
      <c r="P42" s="26">
        <v>0</v>
      </c>
      <c r="Q42" s="26">
        <v>22663000</v>
      </c>
      <c r="R42" s="26">
        <v>38.200000000000003</v>
      </c>
      <c r="S42" s="26">
        <v>10740556</v>
      </c>
      <c r="T42" s="26">
        <v>0</v>
      </c>
      <c r="U42" s="26">
        <v>10740556</v>
      </c>
      <c r="V42" s="26">
        <v>43</v>
      </c>
      <c r="W42" s="26">
        <v>12552000</v>
      </c>
      <c r="X42" s="26">
        <v>0</v>
      </c>
      <c r="Y42" s="26">
        <v>12552000</v>
      </c>
      <c r="Z42" s="26">
        <v>50.8</v>
      </c>
      <c r="AA42" s="26">
        <v>23030000</v>
      </c>
      <c r="AB42" s="26">
        <v>0</v>
      </c>
      <c r="AC42" s="26">
        <v>23030000</v>
      </c>
      <c r="AD42" s="26">
        <v>43193631</v>
      </c>
      <c r="AE42" s="26">
        <v>0</v>
      </c>
      <c r="AF42" s="26">
        <v>43193631</v>
      </c>
      <c r="AG42" s="26">
        <v>0</v>
      </c>
      <c r="AH42" s="26">
        <v>0</v>
      </c>
      <c r="AI42" s="26">
        <v>0</v>
      </c>
      <c r="AJ42" s="26">
        <v>0</v>
      </c>
      <c r="AK42" s="26">
        <v>0</v>
      </c>
      <c r="AL42" s="26">
        <v>0</v>
      </c>
      <c r="AM42" s="26">
        <v>0</v>
      </c>
      <c r="AN42" s="26">
        <v>0</v>
      </c>
      <c r="AO42" s="26">
        <v>0</v>
      </c>
      <c r="AP42" s="26">
        <v>0</v>
      </c>
      <c r="AQ42" s="26">
        <v>0</v>
      </c>
      <c r="AR42" s="26">
        <v>0</v>
      </c>
      <c r="AS42" s="26">
        <v>0</v>
      </c>
      <c r="AT42" s="26">
        <v>0</v>
      </c>
      <c r="AU42" s="26">
        <v>0</v>
      </c>
      <c r="AV42" s="26">
        <v>0</v>
      </c>
      <c r="AW42" s="26">
        <v>0</v>
      </c>
      <c r="AX42" s="26">
        <v>0</v>
      </c>
      <c r="AY42" s="26">
        <v>43193631</v>
      </c>
      <c r="AZ42" s="26">
        <v>0</v>
      </c>
      <c r="BA42" s="26">
        <v>43193631</v>
      </c>
      <c r="BB42" s="26">
        <v>-1164628</v>
      </c>
      <c r="BC42" s="26">
        <v>0</v>
      </c>
      <c r="BD42" s="26">
        <v>-1164628</v>
      </c>
      <c r="BE42" s="26">
        <v>644840</v>
      </c>
      <c r="BF42" s="26">
        <v>0</v>
      </c>
      <c r="BG42" s="26">
        <v>644840</v>
      </c>
      <c r="BH42" s="26">
        <v>-1154199</v>
      </c>
      <c r="BI42" s="26">
        <v>0</v>
      </c>
      <c r="BJ42" s="26">
        <v>-1154199</v>
      </c>
      <c r="BK42" s="26">
        <v>946259</v>
      </c>
      <c r="BL42" s="26">
        <v>0</v>
      </c>
      <c r="BM42" s="26">
        <v>946259</v>
      </c>
      <c r="BN42" s="26">
        <v>-207940</v>
      </c>
      <c r="BO42" s="26">
        <v>0</v>
      </c>
      <c r="BP42" s="26">
        <v>-207940</v>
      </c>
      <c r="BQ42" s="26">
        <v>0</v>
      </c>
      <c r="BR42" s="26">
        <v>0</v>
      </c>
      <c r="BS42" s="26">
        <v>0</v>
      </c>
      <c r="BT42" s="26">
        <v>-207940</v>
      </c>
      <c r="BU42" s="26">
        <v>0</v>
      </c>
      <c r="BV42" s="26">
        <v>-207940</v>
      </c>
      <c r="BW42" s="26">
        <v>207940</v>
      </c>
      <c r="BX42" s="26">
        <v>0</v>
      </c>
      <c r="BY42" s="26">
        <v>207940</v>
      </c>
      <c r="BZ42" s="26">
        <v>-3737103</v>
      </c>
      <c r="CA42" s="26">
        <v>0</v>
      </c>
      <c r="CB42" s="26">
        <v>-3737103</v>
      </c>
      <c r="CC42" s="26">
        <v>0</v>
      </c>
      <c r="CD42" s="26">
        <v>0</v>
      </c>
      <c r="CE42" s="26">
        <v>0</v>
      </c>
      <c r="CF42" s="26">
        <v>-2567486</v>
      </c>
      <c r="CG42" s="26">
        <v>0</v>
      </c>
      <c r="CH42" s="26">
        <v>-2567486</v>
      </c>
      <c r="CI42" s="26">
        <v>0</v>
      </c>
      <c r="CJ42" s="26">
        <v>0</v>
      </c>
      <c r="CK42" s="26">
        <v>0</v>
      </c>
      <c r="CL42" s="26">
        <v>0</v>
      </c>
      <c r="CM42" s="26">
        <v>0</v>
      </c>
      <c r="CN42" s="26">
        <v>0</v>
      </c>
      <c r="CO42" s="26">
        <v>-4644</v>
      </c>
      <c r="CP42" s="26">
        <v>0</v>
      </c>
      <c r="CQ42" s="26">
        <v>-4644</v>
      </c>
      <c r="CR42" s="26">
        <v>0</v>
      </c>
      <c r="CS42" s="26">
        <v>0</v>
      </c>
      <c r="CT42" s="26">
        <v>0</v>
      </c>
      <c r="CU42" s="26">
        <v>-43540</v>
      </c>
      <c r="CV42" s="26">
        <v>0</v>
      </c>
      <c r="CW42" s="26">
        <v>-43540</v>
      </c>
      <c r="CX42" s="26">
        <v>-6352773</v>
      </c>
      <c r="CY42" s="26">
        <v>0</v>
      </c>
      <c r="CZ42" s="26">
        <v>-6352773</v>
      </c>
      <c r="DA42" s="26">
        <v>0</v>
      </c>
      <c r="DB42" s="26">
        <v>0</v>
      </c>
      <c r="DC42" s="26">
        <v>0</v>
      </c>
      <c r="DD42" s="26">
        <v>-6352773</v>
      </c>
      <c r="DE42" s="26">
        <v>0</v>
      </c>
      <c r="DF42" s="26">
        <v>-6352773</v>
      </c>
      <c r="DG42" s="26">
        <v>0</v>
      </c>
      <c r="DH42" s="26">
        <v>0</v>
      </c>
      <c r="DI42" s="26">
        <v>0</v>
      </c>
      <c r="DJ42" s="26">
        <v>-863934</v>
      </c>
      <c r="DK42" s="26">
        <v>0</v>
      </c>
      <c r="DL42" s="26">
        <v>-863934</v>
      </c>
      <c r="DM42" s="26">
        <v>-863934</v>
      </c>
      <c r="DN42" s="26">
        <v>0</v>
      </c>
      <c r="DO42" s="26">
        <v>-863934</v>
      </c>
      <c r="DP42" s="26">
        <v>0</v>
      </c>
      <c r="DQ42" s="26">
        <v>0</v>
      </c>
      <c r="DR42" s="26">
        <v>0</v>
      </c>
      <c r="DS42" s="26">
        <v>-863934</v>
      </c>
      <c r="DT42" s="26">
        <v>0</v>
      </c>
      <c r="DU42" s="26">
        <v>-863934</v>
      </c>
      <c r="DV42" s="26">
        <v>-1929496</v>
      </c>
      <c r="DW42" s="26">
        <v>0</v>
      </c>
      <c r="DX42" s="26">
        <v>-1929496</v>
      </c>
      <c r="DY42" s="26">
        <v>0</v>
      </c>
      <c r="DZ42" s="26">
        <v>0</v>
      </c>
      <c r="EA42" s="26">
        <v>0</v>
      </c>
      <c r="EB42" s="26">
        <v>0</v>
      </c>
      <c r="EC42" s="26">
        <v>0</v>
      </c>
      <c r="ED42" s="26">
        <v>0</v>
      </c>
      <c r="EE42" s="26">
        <v>0</v>
      </c>
      <c r="EF42" s="26">
        <v>0</v>
      </c>
      <c r="EG42" s="26">
        <v>0</v>
      </c>
      <c r="EH42" s="26">
        <v>0</v>
      </c>
      <c r="EI42" s="26">
        <v>-1929496</v>
      </c>
      <c r="EJ42" s="26">
        <v>0</v>
      </c>
      <c r="EK42" s="26">
        <v>-1929496</v>
      </c>
      <c r="EL42" s="26">
        <v>0</v>
      </c>
      <c r="EM42" s="26">
        <v>0</v>
      </c>
      <c r="EN42" s="26">
        <v>0</v>
      </c>
      <c r="EO42" s="26">
        <v>-1929496</v>
      </c>
      <c r="EP42" s="26">
        <v>0</v>
      </c>
      <c r="EQ42" s="26">
        <v>-1929496</v>
      </c>
      <c r="ER42" s="26">
        <v>-9146203</v>
      </c>
      <c r="ES42" s="26">
        <v>0</v>
      </c>
      <c r="ET42" s="26">
        <v>-9146203</v>
      </c>
      <c r="EU42" s="26">
        <v>-48411</v>
      </c>
      <c r="EV42" s="26">
        <v>0</v>
      </c>
      <c r="EW42" s="26">
        <v>-48411</v>
      </c>
      <c r="EX42" s="26">
        <v>-10692</v>
      </c>
      <c r="EY42" s="26">
        <v>0</v>
      </c>
      <c r="EZ42" s="26">
        <v>-10692</v>
      </c>
      <c r="FA42" s="26">
        <v>0</v>
      </c>
      <c r="FB42" s="26">
        <v>0</v>
      </c>
      <c r="FC42" s="26">
        <v>0</v>
      </c>
      <c r="FD42" s="26">
        <v>0</v>
      </c>
      <c r="FE42" s="26">
        <v>0</v>
      </c>
      <c r="FF42" s="26">
        <v>0</v>
      </c>
      <c r="FG42" s="26">
        <v>0</v>
      </c>
      <c r="FH42" s="26">
        <v>0</v>
      </c>
      <c r="FI42" s="26">
        <v>0</v>
      </c>
      <c r="FJ42" s="26">
        <v>-59103</v>
      </c>
      <c r="FK42" s="26">
        <v>0</v>
      </c>
      <c r="FL42" s="26">
        <v>-59103</v>
      </c>
      <c r="FM42" s="26">
        <v>0</v>
      </c>
      <c r="FN42" s="26">
        <v>0</v>
      </c>
      <c r="FO42" s="26">
        <v>0</v>
      </c>
      <c r="FP42" s="26">
        <v>-59103</v>
      </c>
      <c r="FQ42" s="26">
        <v>0</v>
      </c>
      <c r="FR42" s="26">
        <v>-59103</v>
      </c>
      <c r="FS42" s="26">
        <v>33780385</v>
      </c>
      <c r="FT42" s="26">
        <v>0</v>
      </c>
      <c r="FU42" s="26">
        <v>33780385</v>
      </c>
    </row>
    <row r="43" spans="1:177" s="2" customFormat="1" ht="15" x14ac:dyDescent="0.2">
      <c r="A43" s="2" t="s">
        <v>1012</v>
      </c>
      <c r="B43" s="2" t="s">
        <v>444</v>
      </c>
      <c r="C43" s="2" t="s">
        <v>968</v>
      </c>
      <c r="D43" s="2" t="s">
        <v>971</v>
      </c>
      <c r="E43" s="2" t="s">
        <v>445</v>
      </c>
      <c r="F43" s="2" t="s">
        <v>2961</v>
      </c>
      <c r="G43" s="26">
        <v>128726920</v>
      </c>
      <c r="H43" s="26">
        <v>0</v>
      </c>
      <c r="I43" s="26">
        <v>128726920</v>
      </c>
      <c r="J43" s="26">
        <v>43.2</v>
      </c>
      <c r="K43" s="26">
        <v>21120544</v>
      </c>
      <c r="L43" s="26">
        <v>0</v>
      </c>
      <c r="M43" s="26">
        <v>21120544</v>
      </c>
      <c r="N43" s="26">
        <v>48</v>
      </c>
      <c r="O43" s="26">
        <v>40877800</v>
      </c>
      <c r="P43" s="26">
        <v>0</v>
      </c>
      <c r="Q43" s="26">
        <v>40877800</v>
      </c>
      <c r="R43" s="26">
        <v>38.200000000000003</v>
      </c>
      <c r="S43" s="26">
        <v>8755576</v>
      </c>
      <c r="T43" s="26">
        <v>0</v>
      </c>
      <c r="U43" s="26">
        <v>8755576</v>
      </c>
      <c r="V43" s="26">
        <v>43</v>
      </c>
      <c r="W43" s="26">
        <v>5403000</v>
      </c>
      <c r="X43" s="26">
        <v>0</v>
      </c>
      <c r="Y43" s="26">
        <v>5403000</v>
      </c>
      <c r="Z43" s="26">
        <v>50.8</v>
      </c>
      <c r="AA43" s="26">
        <v>52570000</v>
      </c>
      <c r="AB43" s="26">
        <v>0</v>
      </c>
      <c r="AC43" s="26">
        <v>52570000</v>
      </c>
      <c r="AD43" s="26">
        <v>61118899</v>
      </c>
      <c r="AE43" s="26">
        <v>0</v>
      </c>
      <c r="AF43" s="26">
        <v>61118899</v>
      </c>
      <c r="AG43" s="26">
        <v>0</v>
      </c>
      <c r="AH43" s="26">
        <v>0</v>
      </c>
      <c r="AI43" s="26">
        <v>0</v>
      </c>
      <c r="AJ43" s="26">
        <v>0</v>
      </c>
      <c r="AK43" s="26">
        <v>0</v>
      </c>
      <c r="AL43" s="26">
        <v>0</v>
      </c>
      <c r="AM43" s="26">
        <v>0</v>
      </c>
      <c r="AN43" s="26">
        <v>0</v>
      </c>
      <c r="AO43" s="26">
        <v>0</v>
      </c>
      <c r="AP43" s="26">
        <v>0</v>
      </c>
      <c r="AQ43" s="26">
        <v>0</v>
      </c>
      <c r="AR43" s="26">
        <v>0</v>
      </c>
      <c r="AS43" s="26">
        <v>0</v>
      </c>
      <c r="AT43" s="26">
        <v>0</v>
      </c>
      <c r="AU43" s="26">
        <v>0</v>
      </c>
      <c r="AV43" s="26">
        <v>0</v>
      </c>
      <c r="AW43" s="26">
        <v>0</v>
      </c>
      <c r="AX43" s="26">
        <v>0</v>
      </c>
      <c r="AY43" s="26">
        <v>61118899</v>
      </c>
      <c r="AZ43" s="26">
        <v>0</v>
      </c>
      <c r="BA43" s="26">
        <v>61118899</v>
      </c>
      <c r="BB43" s="26">
        <v>-707929</v>
      </c>
      <c r="BC43" s="26">
        <v>0</v>
      </c>
      <c r="BD43" s="26">
        <v>-707929</v>
      </c>
      <c r="BE43" s="26">
        <v>1471960</v>
      </c>
      <c r="BF43" s="26">
        <v>0</v>
      </c>
      <c r="BG43" s="26">
        <v>1471960</v>
      </c>
      <c r="BH43" s="26">
        <v>-4418876</v>
      </c>
      <c r="BI43" s="26">
        <v>0</v>
      </c>
      <c r="BJ43" s="26">
        <v>-4418876</v>
      </c>
      <c r="BK43" s="26">
        <v>1287269</v>
      </c>
      <c r="BL43" s="26">
        <v>0</v>
      </c>
      <c r="BM43" s="26">
        <v>1287269</v>
      </c>
      <c r="BN43" s="26">
        <v>-3131607</v>
      </c>
      <c r="BO43" s="26">
        <v>0</v>
      </c>
      <c r="BP43" s="26">
        <v>-3131607</v>
      </c>
      <c r="BQ43" s="26">
        <v>0</v>
      </c>
      <c r="BR43" s="26">
        <v>0</v>
      </c>
      <c r="BS43" s="26">
        <v>0</v>
      </c>
      <c r="BT43" s="26">
        <v>-3131607</v>
      </c>
      <c r="BU43" s="26">
        <v>0</v>
      </c>
      <c r="BV43" s="26">
        <v>-3131607</v>
      </c>
      <c r="BW43" s="26">
        <v>3131607</v>
      </c>
      <c r="BX43" s="26">
        <v>0</v>
      </c>
      <c r="BY43" s="26">
        <v>3131607</v>
      </c>
      <c r="BZ43" s="26">
        <v>-2179044</v>
      </c>
      <c r="CA43" s="26">
        <v>0</v>
      </c>
      <c r="CB43" s="26">
        <v>-2179044</v>
      </c>
      <c r="CC43" s="26">
        <v>0</v>
      </c>
      <c r="CD43" s="26">
        <v>0</v>
      </c>
      <c r="CE43" s="26">
        <v>0</v>
      </c>
      <c r="CF43" s="26">
        <v>-3837281</v>
      </c>
      <c r="CG43" s="26">
        <v>0</v>
      </c>
      <c r="CH43" s="26">
        <v>-3837281</v>
      </c>
      <c r="CI43" s="26">
        <v>-24980</v>
      </c>
      <c r="CJ43" s="26">
        <v>0</v>
      </c>
      <c r="CK43" s="26">
        <v>-24980</v>
      </c>
      <c r="CL43" s="26">
        <v>0</v>
      </c>
      <c r="CM43" s="26">
        <v>0</v>
      </c>
      <c r="CN43" s="26">
        <v>0</v>
      </c>
      <c r="CO43" s="26">
        <v>-1768</v>
      </c>
      <c r="CP43" s="26">
        <v>0</v>
      </c>
      <c r="CQ43" s="26">
        <v>-1768</v>
      </c>
      <c r="CR43" s="26">
        <v>0</v>
      </c>
      <c r="CS43" s="26">
        <v>0</v>
      </c>
      <c r="CT43" s="26">
        <v>0</v>
      </c>
      <c r="CU43" s="26">
        <v>0</v>
      </c>
      <c r="CV43" s="26">
        <v>0</v>
      </c>
      <c r="CW43" s="26">
        <v>0</v>
      </c>
      <c r="CX43" s="26">
        <v>-6043073</v>
      </c>
      <c r="CY43" s="26">
        <v>0</v>
      </c>
      <c r="CZ43" s="26">
        <v>-6043073</v>
      </c>
      <c r="DA43" s="26">
        <v>0</v>
      </c>
      <c r="DB43" s="26">
        <v>0</v>
      </c>
      <c r="DC43" s="26">
        <v>0</v>
      </c>
      <c r="DD43" s="26">
        <v>-6043073</v>
      </c>
      <c r="DE43" s="26">
        <v>0</v>
      </c>
      <c r="DF43" s="26">
        <v>-6043073</v>
      </c>
      <c r="DG43" s="26">
        <v>0</v>
      </c>
      <c r="DH43" s="26">
        <v>0</v>
      </c>
      <c r="DI43" s="26">
        <v>0</v>
      </c>
      <c r="DJ43" s="26">
        <v>-729346</v>
      </c>
      <c r="DK43" s="26">
        <v>0</v>
      </c>
      <c r="DL43" s="26">
        <v>-729346</v>
      </c>
      <c r="DM43" s="26">
        <v>-729346</v>
      </c>
      <c r="DN43" s="26">
        <v>0</v>
      </c>
      <c r="DO43" s="26">
        <v>-729346</v>
      </c>
      <c r="DP43" s="26">
        <v>0</v>
      </c>
      <c r="DQ43" s="26">
        <v>0</v>
      </c>
      <c r="DR43" s="26">
        <v>0</v>
      </c>
      <c r="DS43" s="26">
        <v>-729346</v>
      </c>
      <c r="DT43" s="26">
        <v>0</v>
      </c>
      <c r="DU43" s="26">
        <v>-729346</v>
      </c>
      <c r="DV43" s="26">
        <v>-2198808</v>
      </c>
      <c r="DW43" s="26">
        <v>0</v>
      </c>
      <c r="DX43" s="26">
        <v>-2198808</v>
      </c>
      <c r="DY43" s="26">
        <v>0</v>
      </c>
      <c r="DZ43" s="26">
        <v>0</v>
      </c>
      <c r="EA43" s="26">
        <v>0</v>
      </c>
      <c r="EB43" s="26">
        <v>0</v>
      </c>
      <c r="EC43" s="26">
        <v>0</v>
      </c>
      <c r="ED43" s="26">
        <v>0</v>
      </c>
      <c r="EE43" s="26">
        <v>0</v>
      </c>
      <c r="EF43" s="26">
        <v>0</v>
      </c>
      <c r="EG43" s="26">
        <v>0</v>
      </c>
      <c r="EH43" s="26">
        <v>0</v>
      </c>
      <c r="EI43" s="26">
        <v>-2198808</v>
      </c>
      <c r="EJ43" s="26">
        <v>0</v>
      </c>
      <c r="EK43" s="26">
        <v>-2198808</v>
      </c>
      <c r="EL43" s="26">
        <v>0</v>
      </c>
      <c r="EM43" s="26">
        <v>0</v>
      </c>
      <c r="EN43" s="26">
        <v>0</v>
      </c>
      <c r="EO43" s="26">
        <v>-2198808</v>
      </c>
      <c r="EP43" s="26">
        <v>0</v>
      </c>
      <c r="EQ43" s="26">
        <v>-2198808</v>
      </c>
      <c r="ER43" s="26">
        <v>-8971227</v>
      </c>
      <c r="ES43" s="26">
        <v>0</v>
      </c>
      <c r="ET43" s="26">
        <v>-8971227</v>
      </c>
      <c r="EU43" s="26">
        <v>-59717</v>
      </c>
      <c r="EV43" s="26">
        <v>0</v>
      </c>
      <c r="EW43" s="26">
        <v>-59717</v>
      </c>
      <c r="EX43" s="26">
        <v>-3183</v>
      </c>
      <c r="EY43" s="26">
        <v>0</v>
      </c>
      <c r="EZ43" s="26">
        <v>-3183</v>
      </c>
      <c r="FA43" s="26">
        <v>0</v>
      </c>
      <c r="FB43" s="26">
        <v>0</v>
      </c>
      <c r="FC43" s="26">
        <v>0</v>
      </c>
      <c r="FD43" s="26">
        <v>0</v>
      </c>
      <c r="FE43" s="26">
        <v>0</v>
      </c>
      <c r="FF43" s="26">
        <v>0</v>
      </c>
      <c r="FG43" s="26">
        <v>0</v>
      </c>
      <c r="FH43" s="26">
        <v>0</v>
      </c>
      <c r="FI43" s="26">
        <v>0</v>
      </c>
      <c r="FJ43" s="26">
        <v>-62900</v>
      </c>
      <c r="FK43" s="26">
        <v>0</v>
      </c>
      <c r="FL43" s="26">
        <v>-62900</v>
      </c>
      <c r="FM43" s="26">
        <v>0</v>
      </c>
      <c r="FN43" s="26">
        <v>0</v>
      </c>
      <c r="FO43" s="26">
        <v>0</v>
      </c>
      <c r="FP43" s="26">
        <v>-62900</v>
      </c>
      <c r="FQ43" s="26">
        <v>0</v>
      </c>
      <c r="FR43" s="26">
        <v>-62900</v>
      </c>
      <c r="FS43" s="26">
        <v>48953165</v>
      </c>
      <c r="FT43" s="26">
        <v>0</v>
      </c>
      <c r="FU43" s="26">
        <v>48953165</v>
      </c>
    </row>
    <row r="44" spans="1:177" s="2" customFormat="1" ht="15" x14ac:dyDescent="0.2">
      <c r="A44" s="2" t="s">
        <v>1013</v>
      </c>
      <c r="B44" s="2" t="s">
        <v>446</v>
      </c>
      <c r="C44" s="2" t="s">
        <v>968</v>
      </c>
      <c r="D44" s="2" t="s">
        <v>970</v>
      </c>
      <c r="E44" s="2" t="s">
        <v>447</v>
      </c>
      <c r="F44" s="2" t="s">
        <v>2961</v>
      </c>
      <c r="G44" s="26">
        <v>84982129</v>
      </c>
      <c r="H44" s="26">
        <v>1222000</v>
      </c>
      <c r="I44" s="26">
        <v>86204129</v>
      </c>
      <c r="J44" s="26">
        <v>43.2</v>
      </c>
      <c r="K44" s="26">
        <v>19340694</v>
      </c>
      <c r="L44" s="26">
        <v>0</v>
      </c>
      <c r="M44" s="26">
        <v>19340694</v>
      </c>
      <c r="N44" s="26">
        <v>48</v>
      </c>
      <c r="O44" s="26">
        <v>18986000</v>
      </c>
      <c r="P44" s="26">
        <v>1164500</v>
      </c>
      <c r="Q44" s="26">
        <v>20150500</v>
      </c>
      <c r="R44" s="26">
        <v>38.200000000000003</v>
      </c>
      <c r="S44" s="26">
        <v>8794185</v>
      </c>
      <c r="T44" s="26">
        <v>0</v>
      </c>
      <c r="U44" s="26">
        <v>8794185</v>
      </c>
      <c r="V44" s="26">
        <v>43</v>
      </c>
      <c r="W44" s="26">
        <v>14866250</v>
      </c>
      <c r="X44" s="26">
        <v>57500</v>
      </c>
      <c r="Y44" s="26">
        <v>14923750</v>
      </c>
      <c r="Z44" s="26">
        <v>50.8</v>
      </c>
      <c r="AA44" s="26">
        <v>22995000</v>
      </c>
      <c r="AB44" s="26">
        <v>0</v>
      </c>
      <c r="AC44" s="26">
        <v>22995000</v>
      </c>
      <c r="AD44" s="26">
        <v>38901786</v>
      </c>
      <c r="AE44" s="26">
        <v>583685</v>
      </c>
      <c r="AF44" s="26">
        <v>39485471</v>
      </c>
      <c r="AG44" s="26">
        <v>0</v>
      </c>
      <c r="AH44" s="26">
        <v>0</v>
      </c>
      <c r="AI44" s="26">
        <v>0</v>
      </c>
      <c r="AJ44" s="26">
        <v>0</v>
      </c>
      <c r="AK44" s="26">
        <v>0</v>
      </c>
      <c r="AL44" s="26">
        <v>0</v>
      </c>
      <c r="AM44" s="26">
        <v>0</v>
      </c>
      <c r="AN44" s="26">
        <v>0</v>
      </c>
      <c r="AO44" s="26">
        <v>0</v>
      </c>
      <c r="AP44" s="26">
        <v>0</v>
      </c>
      <c r="AQ44" s="26">
        <v>0</v>
      </c>
      <c r="AR44" s="26">
        <v>0</v>
      </c>
      <c r="AS44" s="26">
        <v>0</v>
      </c>
      <c r="AT44" s="26">
        <v>0</v>
      </c>
      <c r="AU44" s="26">
        <v>0</v>
      </c>
      <c r="AV44" s="26">
        <v>0</v>
      </c>
      <c r="AW44" s="26">
        <v>0</v>
      </c>
      <c r="AX44" s="26">
        <v>0</v>
      </c>
      <c r="AY44" s="26">
        <v>38901786</v>
      </c>
      <c r="AZ44" s="26">
        <v>583685</v>
      </c>
      <c r="BA44" s="26">
        <v>39485471</v>
      </c>
      <c r="BB44" s="26">
        <v>-1183022</v>
      </c>
      <c r="BC44" s="26">
        <v>-2875</v>
      </c>
      <c r="BD44" s="26">
        <v>-1185897</v>
      </c>
      <c r="BE44" s="26">
        <v>643860</v>
      </c>
      <c r="BF44" s="26">
        <v>0</v>
      </c>
      <c r="BG44" s="26">
        <v>643860</v>
      </c>
      <c r="BH44" s="26">
        <v>-649302</v>
      </c>
      <c r="BI44" s="26">
        <v>0</v>
      </c>
      <c r="BJ44" s="26">
        <v>-649302</v>
      </c>
      <c r="BK44" s="26">
        <v>0</v>
      </c>
      <c r="BL44" s="26">
        <v>0</v>
      </c>
      <c r="BM44" s="26">
        <v>0</v>
      </c>
      <c r="BN44" s="26">
        <v>-649302</v>
      </c>
      <c r="BO44" s="26">
        <v>0</v>
      </c>
      <c r="BP44" s="26">
        <v>-649302</v>
      </c>
      <c r="BQ44" s="26">
        <v>0</v>
      </c>
      <c r="BR44" s="26">
        <v>0</v>
      </c>
      <c r="BS44" s="26">
        <v>0</v>
      </c>
      <c r="BT44" s="26">
        <v>-649302</v>
      </c>
      <c r="BU44" s="26">
        <v>0</v>
      </c>
      <c r="BV44" s="26">
        <v>-649302</v>
      </c>
      <c r="BW44" s="26">
        <v>649302</v>
      </c>
      <c r="BX44" s="26">
        <v>0</v>
      </c>
      <c r="BY44" s="26">
        <v>649302</v>
      </c>
      <c r="BZ44" s="26">
        <v>-2903413</v>
      </c>
      <c r="CA44" s="26">
        <v>0</v>
      </c>
      <c r="CB44" s="26">
        <v>-2903413</v>
      </c>
      <c r="CC44" s="26">
        <v>0</v>
      </c>
      <c r="CD44" s="26">
        <v>0</v>
      </c>
      <c r="CE44" s="26">
        <v>0</v>
      </c>
      <c r="CF44" s="26">
        <v>-2254948</v>
      </c>
      <c r="CG44" s="26">
        <v>0</v>
      </c>
      <c r="CH44" s="26">
        <v>-2254948</v>
      </c>
      <c r="CI44" s="26">
        <v>-4234</v>
      </c>
      <c r="CJ44" s="26">
        <v>0</v>
      </c>
      <c r="CK44" s="26">
        <v>-4234</v>
      </c>
      <c r="CL44" s="26">
        <v>-2740</v>
      </c>
      <c r="CM44" s="26">
        <v>0</v>
      </c>
      <c r="CN44" s="26">
        <v>-2740</v>
      </c>
      <c r="CO44" s="26">
        <v>-6442</v>
      </c>
      <c r="CP44" s="26">
        <v>0</v>
      </c>
      <c r="CQ44" s="26">
        <v>-6442</v>
      </c>
      <c r="CR44" s="26">
        <v>0</v>
      </c>
      <c r="CS44" s="26">
        <v>0</v>
      </c>
      <c r="CT44" s="26">
        <v>0</v>
      </c>
      <c r="CU44" s="26">
        <v>-11690</v>
      </c>
      <c r="CV44" s="26">
        <v>0</v>
      </c>
      <c r="CW44" s="26">
        <v>-11690</v>
      </c>
      <c r="CX44" s="26">
        <v>-5183467</v>
      </c>
      <c r="CY44" s="26">
        <v>0</v>
      </c>
      <c r="CZ44" s="26">
        <v>-5183467</v>
      </c>
      <c r="DA44" s="26">
        <v>0</v>
      </c>
      <c r="DB44" s="26">
        <v>0</v>
      </c>
      <c r="DC44" s="26">
        <v>0</v>
      </c>
      <c r="DD44" s="26">
        <v>-5183467</v>
      </c>
      <c r="DE44" s="26">
        <v>0</v>
      </c>
      <c r="DF44" s="26">
        <v>-5183467</v>
      </c>
      <c r="DG44" s="26">
        <v>0</v>
      </c>
      <c r="DH44" s="26">
        <v>0</v>
      </c>
      <c r="DI44" s="26">
        <v>0</v>
      </c>
      <c r="DJ44" s="26">
        <v>-337750</v>
      </c>
      <c r="DK44" s="26">
        <v>0</v>
      </c>
      <c r="DL44" s="26">
        <v>-337750</v>
      </c>
      <c r="DM44" s="26">
        <v>-337750</v>
      </c>
      <c r="DN44" s="26">
        <v>0</v>
      </c>
      <c r="DO44" s="26">
        <v>-337750</v>
      </c>
      <c r="DP44" s="26">
        <v>0</v>
      </c>
      <c r="DQ44" s="26">
        <v>0</v>
      </c>
      <c r="DR44" s="26">
        <v>0</v>
      </c>
      <c r="DS44" s="26">
        <v>-337750</v>
      </c>
      <c r="DT44" s="26">
        <v>0</v>
      </c>
      <c r="DU44" s="26">
        <v>-337750</v>
      </c>
      <c r="DV44" s="26">
        <v>-1286686</v>
      </c>
      <c r="DW44" s="26">
        <v>0</v>
      </c>
      <c r="DX44" s="26">
        <v>-1286686</v>
      </c>
      <c r="DY44" s="26">
        <v>0</v>
      </c>
      <c r="DZ44" s="26">
        <v>0</v>
      </c>
      <c r="EA44" s="26">
        <v>0</v>
      </c>
      <c r="EB44" s="26">
        <v>0</v>
      </c>
      <c r="EC44" s="26">
        <v>0</v>
      </c>
      <c r="ED44" s="26">
        <v>0</v>
      </c>
      <c r="EE44" s="26">
        <v>0</v>
      </c>
      <c r="EF44" s="26">
        <v>0</v>
      </c>
      <c r="EG44" s="26">
        <v>0</v>
      </c>
      <c r="EH44" s="26">
        <v>0</v>
      </c>
      <c r="EI44" s="26">
        <v>-1286686</v>
      </c>
      <c r="EJ44" s="26">
        <v>0</v>
      </c>
      <c r="EK44" s="26">
        <v>-1286686</v>
      </c>
      <c r="EL44" s="26">
        <v>0</v>
      </c>
      <c r="EM44" s="26">
        <v>0</v>
      </c>
      <c r="EN44" s="26">
        <v>0</v>
      </c>
      <c r="EO44" s="26">
        <v>-1286686</v>
      </c>
      <c r="EP44" s="26">
        <v>0</v>
      </c>
      <c r="EQ44" s="26">
        <v>-1286686</v>
      </c>
      <c r="ER44" s="26">
        <v>-6807903</v>
      </c>
      <c r="ES44" s="26">
        <v>0</v>
      </c>
      <c r="ET44" s="26">
        <v>-6807903</v>
      </c>
      <c r="EU44" s="26">
        <v>-73961</v>
      </c>
      <c r="EV44" s="26">
        <v>0</v>
      </c>
      <c r="EW44" s="26">
        <v>-73961</v>
      </c>
      <c r="EX44" s="26">
        <v>-16622</v>
      </c>
      <c r="EY44" s="26">
        <v>0</v>
      </c>
      <c r="EZ44" s="26">
        <v>-16622</v>
      </c>
      <c r="FA44" s="26">
        <v>0</v>
      </c>
      <c r="FB44" s="26">
        <v>0</v>
      </c>
      <c r="FC44" s="26">
        <v>0</v>
      </c>
      <c r="FD44" s="26">
        <v>0</v>
      </c>
      <c r="FE44" s="26">
        <v>0</v>
      </c>
      <c r="FF44" s="26">
        <v>0</v>
      </c>
      <c r="FG44" s="26">
        <v>0</v>
      </c>
      <c r="FH44" s="26">
        <v>0</v>
      </c>
      <c r="FI44" s="26">
        <v>0</v>
      </c>
      <c r="FJ44" s="26">
        <v>-90583</v>
      </c>
      <c r="FK44" s="26">
        <v>0</v>
      </c>
      <c r="FL44" s="26">
        <v>-90583</v>
      </c>
      <c r="FM44" s="26">
        <v>0</v>
      </c>
      <c r="FN44" s="26">
        <v>0</v>
      </c>
      <c r="FO44" s="26">
        <v>0</v>
      </c>
      <c r="FP44" s="26">
        <v>-90583</v>
      </c>
      <c r="FQ44" s="26">
        <v>0</v>
      </c>
      <c r="FR44" s="26">
        <v>-90583</v>
      </c>
      <c r="FS44" s="26">
        <v>31353998</v>
      </c>
      <c r="FT44" s="26">
        <v>583685</v>
      </c>
      <c r="FU44" s="26">
        <v>31937683</v>
      </c>
    </row>
    <row r="45" spans="1:177" s="2" customFormat="1" ht="15" x14ac:dyDescent="0.2">
      <c r="A45" s="2" t="s">
        <v>1014</v>
      </c>
      <c r="B45" s="2" t="s">
        <v>448</v>
      </c>
      <c r="C45" s="2" t="s">
        <v>165</v>
      </c>
      <c r="D45" s="2" t="s">
        <v>969</v>
      </c>
      <c r="E45" s="2" t="s">
        <v>449</v>
      </c>
      <c r="F45" s="2" t="s">
        <v>2961</v>
      </c>
      <c r="G45" s="26">
        <v>624308802</v>
      </c>
      <c r="H45" s="26">
        <v>13280880</v>
      </c>
      <c r="I45" s="26">
        <v>637589682</v>
      </c>
      <c r="J45" s="26">
        <v>43.2</v>
      </c>
      <c r="K45" s="26">
        <v>137947464</v>
      </c>
      <c r="L45" s="26">
        <v>303380</v>
      </c>
      <c r="M45" s="26">
        <v>138250844</v>
      </c>
      <c r="N45" s="26">
        <v>48</v>
      </c>
      <c r="O45" s="26">
        <v>228848330</v>
      </c>
      <c r="P45" s="26">
        <v>5542500</v>
      </c>
      <c r="Q45" s="26">
        <v>234390830</v>
      </c>
      <c r="R45" s="26">
        <v>38.200000000000003</v>
      </c>
      <c r="S45" s="26">
        <v>49160938</v>
      </c>
      <c r="T45" s="26">
        <v>0</v>
      </c>
      <c r="U45" s="26">
        <v>49160938</v>
      </c>
      <c r="V45" s="26">
        <v>43</v>
      </c>
      <c r="W45" s="26">
        <v>67223570</v>
      </c>
      <c r="X45" s="26">
        <v>290000</v>
      </c>
      <c r="Y45" s="26">
        <v>67513570</v>
      </c>
      <c r="Z45" s="26">
        <v>50.8</v>
      </c>
      <c r="AA45" s="26">
        <v>141128500</v>
      </c>
      <c r="AB45" s="26">
        <v>7145000</v>
      </c>
      <c r="AC45" s="26">
        <v>148273500</v>
      </c>
      <c r="AD45" s="26">
        <v>288819394</v>
      </c>
      <c r="AE45" s="26">
        <v>6545820</v>
      </c>
      <c r="AF45" s="26">
        <v>295365214</v>
      </c>
      <c r="AG45" s="26">
        <v>0</v>
      </c>
      <c r="AH45" s="26">
        <v>0</v>
      </c>
      <c r="AI45" s="26">
        <v>0</v>
      </c>
      <c r="AJ45" s="26">
        <v>0</v>
      </c>
      <c r="AK45" s="26">
        <v>0</v>
      </c>
      <c r="AL45" s="26">
        <v>0</v>
      </c>
      <c r="AM45" s="26">
        <v>0</v>
      </c>
      <c r="AN45" s="26">
        <v>0</v>
      </c>
      <c r="AO45" s="26">
        <v>0</v>
      </c>
      <c r="AP45" s="26">
        <v>0</v>
      </c>
      <c r="AQ45" s="26">
        <v>0</v>
      </c>
      <c r="AR45" s="26">
        <v>0</v>
      </c>
      <c r="AS45" s="26">
        <v>0</v>
      </c>
      <c r="AT45" s="26">
        <v>0</v>
      </c>
      <c r="AU45" s="26">
        <v>0</v>
      </c>
      <c r="AV45" s="26">
        <v>0</v>
      </c>
      <c r="AW45" s="26">
        <v>0</v>
      </c>
      <c r="AX45" s="26">
        <v>0</v>
      </c>
      <c r="AY45" s="26">
        <v>288819394</v>
      </c>
      <c r="AZ45" s="26">
        <v>6545820</v>
      </c>
      <c r="BA45" s="26">
        <v>295365214</v>
      </c>
      <c r="BB45" s="26">
        <v>-5819225</v>
      </c>
      <c r="BC45" s="26">
        <v>-14500</v>
      </c>
      <c r="BD45" s="26">
        <v>-5833725</v>
      </c>
      <c r="BE45" s="26">
        <v>3951598</v>
      </c>
      <c r="BF45" s="26">
        <v>200060</v>
      </c>
      <c r="BG45" s="26">
        <v>4151658</v>
      </c>
      <c r="BH45" s="26">
        <v>-4233452</v>
      </c>
      <c r="BI45" s="26">
        <v>-189076</v>
      </c>
      <c r="BJ45" s="26">
        <v>-4422528</v>
      </c>
      <c r="BK45" s="26">
        <v>5546820</v>
      </c>
      <c r="BL45" s="26">
        <v>100930</v>
      </c>
      <c r="BM45" s="26">
        <v>5647750</v>
      </c>
      <c r="BN45" s="26">
        <v>1313368</v>
      </c>
      <c r="BO45" s="26">
        <v>-88146</v>
      </c>
      <c r="BP45" s="26">
        <v>1225222</v>
      </c>
      <c r="BQ45" s="26">
        <v>0</v>
      </c>
      <c r="BR45" s="26">
        <v>0</v>
      </c>
      <c r="BS45" s="26">
        <v>0</v>
      </c>
      <c r="BT45" s="26">
        <v>1313368</v>
      </c>
      <c r="BU45" s="26">
        <v>-88146</v>
      </c>
      <c r="BV45" s="26">
        <v>1225222</v>
      </c>
      <c r="BW45" s="26">
        <v>-1313368</v>
      </c>
      <c r="BX45" s="26">
        <v>88146</v>
      </c>
      <c r="BY45" s="26">
        <v>-1225222</v>
      </c>
      <c r="BZ45" s="26">
        <v>-11990927</v>
      </c>
      <c r="CA45" s="26">
        <v>-24294</v>
      </c>
      <c r="CB45" s="26">
        <v>-12015221</v>
      </c>
      <c r="CC45" s="26">
        <v>-74850</v>
      </c>
      <c r="CD45" s="26">
        <v>0</v>
      </c>
      <c r="CE45" s="26">
        <v>-74850</v>
      </c>
      <c r="CF45" s="26">
        <v>-17431812</v>
      </c>
      <c r="CG45" s="26">
        <v>0</v>
      </c>
      <c r="CH45" s="26">
        <v>-17431812</v>
      </c>
      <c r="CI45" s="26">
        <v>-183733</v>
      </c>
      <c r="CJ45" s="26">
        <v>0</v>
      </c>
      <c r="CK45" s="26">
        <v>-183733</v>
      </c>
      <c r="CL45" s="26">
        <v>-96993</v>
      </c>
      <c r="CM45" s="26">
        <v>0</v>
      </c>
      <c r="CN45" s="26">
        <v>-96993</v>
      </c>
      <c r="CO45" s="26">
        <v>-38220</v>
      </c>
      <c r="CP45" s="26">
        <v>0</v>
      </c>
      <c r="CQ45" s="26">
        <v>-38220</v>
      </c>
      <c r="CR45" s="26">
        <v>0</v>
      </c>
      <c r="CS45" s="26">
        <v>0</v>
      </c>
      <c r="CT45" s="26">
        <v>0</v>
      </c>
      <c r="CU45" s="26">
        <v>-350000</v>
      </c>
      <c r="CV45" s="26">
        <v>0</v>
      </c>
      <c r="CW45" s="26">
        <v>-350000</v>
      </c>
      <c r="CX45" s="26">
        <v>-30091685</v>
      </c>
      <c r="CY45" s="26">
        <v>-24294</v>
      </c>
      <c r="CZ45" s="26">
        <v>-30115979</v>
      </c>
      <c r="DA45" s="26">
        <v>0</v>
      </c>
      <c r="DB45" s="26">
        <v>0</v>
      </c>
      <c r="DC45" s="26">
        <v>0</v>
      </c>
      <c r="DD45" s="26">
        <v>-30091685</v>
      </c>
      <c r="DE45" s="26">
        <v>-24294</v>
      </c>
      <c r="DF45" s="26">
        <v>-30115979</v>
      </c>
      <c r="DG45" s="26">
        <v>-50000</v>
      </c>
      <c r="DH45" s="26">
        <v>0</v>
      </c>
      <c r="DI45" s="26">
        <v>-50000</v>
      </c>
      <c r="DJ45" s="26">
        <v>-8959364</v>
      </c>
      <c r="DK45" s="26">
        <v>0</v>
      </c>
      <c r="DL45" s="26">
        <v>-8959364</v>
      </c>
      <c r="DM45" s="26">
        <v>-9009364</v>
      </c>
      <c r="DN45" s="26">
        <v>0</v>
      </c>
      <c r="DO45" s="26">
        <v>-9009364</v>
      </c>
      <c r="DP45" s="26">
        <v>0</v>
      </c>
      <c r="DQ45" s="26">
        <v>0</v>
      </c>
      <c r="DR45" s="26">
        <v>0</v>
      </c>
      <c r="DS45" s="26">
        <v>-9009364</v>
      </c>
      <c r="DT45" s="26">
        <v>0</v>
      </c>
      <c r="DU45" s="26">
        <v>-9009364</v>
      </c>
      <c r="DV45" s="26">
        <v>-13972110</v>
      </c>
      <c r="DW45" s="26">
        <v>0</v>
      </c>
      <c r="DX45" s="26">
        <v>-13972110</v>
      </c>
      <c r="DY45" s="26">
        <v>-3837600</v>
      </c>
      <c r="DZ45" s="26">
        <v>0</v>
      </c>
      <c r="EA45" s="26">
        <v>-3837600</v>
      </c>
      <c r="EB45" s="26">
        <v>0</v>
      </c>
      <c r="EC45" s="26">
        <v>0</v>
      </c>
      <c r="ED45" s="26">
        <v>0</v>
      </c>
      <c r="EE45" s="26">
        <v>0</v>
      </c>
      <c r="EF45" s="26">
        <v>0</v>
      </c>
      <c r="EG45" s="26">
        <v>0</v>
      </c>
      <c r="EH45" s="26">
        <v>0</v>
      </c>
      <c r="EI45" s="26">
        <v>-17809710</v>
      </c>
      <c r="EJ45" s="26">
        <v>0</v>
      </c>
      <c r="EK45" s="26">
        <v>-17809710</v>
      </c>
      <c r="EL45" s="26">
        <v>0</v>
      </c>
      <c r="EM45" s="26">
        <v>0</v>
      </c>
      <c r="EN45" s="26">
        <v>0</v>
      </c>
      <c r="EO45" s="26">
        <v>-17809710</v>
      </c>
      <c r="EP45" s="26">
        <v>0</v>
      </c>
      <c r="EQ45" s="26">
        <v>-17809710</v>
      </c>
      <c r="ER45" s="26">
        <v>-56910759</v>
      </c>
      <c r="ES45" s="26">
        <v>-24294</v>
      </c>
      <c r="ET45" s="26">
        <v>-56935053</v>
      </c>
      <c r="EU45" s="26">
        <v>-778291</v>
      </c>
      <c r="EV45" s="26">
        <v>0</v>
      </c>
      <c r="EW45" s="26">
        <v>-778291</v>
      </c>
      <c r="EX45" s="26">
        <v>-194854</v>
      </c>
      <c r="EY45" s="26">
        <v>0</v>
      </c>
      <c r="EZ45" s="26">
        <v>-194854</v>
      </c>
      <c r="FA45" s="26">
        <v>-19560</v>
      </c>
      <c r="FB45" s="26">
        <v>0</v>
      </c>
      <c r="FC45" s="26">
        <v>-19560</v>
      </c>
      <c r="FD45" s="26">
        <v>0</v>
      </c>
      <c r="FE45" s="26">
        <v>0</v>
      </c>
      <c r="FF45" s="26">
        <v>0</v>
      </c>
      <c r="FG45" s="26">
        <v>0</v>
      </c>
      <c r="FH45" s="26">
        <v>0</v>
      </c>
      <c r="FI45" s="26">
        <v>0</v>
      </c>
      <c r="FJ45" s="26">
        <v>-992705</v>
      </c>
      <c r="FK45" s="26">
        <v>0</v>
      </c>
      <c r="FL45" s="26">
        <v>-992705</v>
      </c>
      <c r="FM45" s="26">
        <v>0</v>
      </c>
      <c r="FN45" s="26">
        <v>0</v>
      </c>
      <c r="FO45" s="26">
        <v>0</v>
      </c>
      <c r="FP45" s="26">
        <v>-992705</v>
      </c>
      <c r="FQ45" s="26">
        <v>0</v>
      </c>
      <c r="FR45" s="26">
        <v>-992705</v>
      </c>
      <c r="FS45" s="26">
        <v>232229298</v>
      </c>
      <c r="FT45" s="26">
        <v>6433380</v>
      </c>
      <c r="FU45" s="26">
        <v>238662678</v>
      </c>
    </row>
    <row r="46" spans="1:177" s="2" customFormat="1" ht="15" x14ac:dyDescent="0.2">
      <c r="A46" s="2" t="s">
        <v>1015</v>
      </c>
      <c r="B46" s="2" t="s">
        <v>450</v>
      </c>
      <c r="C46" s="2" t="s">
        <v>968</v>
      </c>
      <c r="D46" s="2" t="s">
        <v>973</v>
      </c>
      <c r="E46" s="2" t="s">
        <v>451</v>
      </c>
      <c r="F46" s="2" t="s">
        <v>2961</v>
      </c>
      <c r="G46" s="26">
        <v>97194846</v>
      </c>
      <c r="H46" s="26">
        <v>0</v>
      </c>
      <c r="I46" s="26">
        <v>97194846</v>
      </c>
      <c r="J46" s="26">
        <v>43.2</v>
      </c>
      <c r="K46" s="26">
        <v>29253296</v>
      </c>
      <c r="L46" s="26">
        <v>0</v>
      </c>
      <c r="M46" s="26">
        <v>29253296</v>
      </c>
      <c r="N46" s="26">
        <v>48</v>
      </c>
      <c r="O46" s="26">
        <v>31060750</v>
      </c>
      <c r="P46" s="26">
        <v>0</v>
      </c>
      <c r="Q46" s="26">
        <v>31060750</v>
      </c>
      <c r="R46" s="26">
        <v>38.200000000000003</v>
      </c>
      <c r="S46" s="26">
        <v>4754050</v>
      </c>
      <c r="T46" s="26">
        <v>0</v>
      </c>
      <c r="U46" s="26">
        <v>4754050</v>
      </c>
      <c r="V46" s="26">
        <v>43</v>
      </c>
      <c r="W46" s="26">
        <v>2646750</v>
      </c>
      <c r="X46" s="26">
        <v>0</v>
      </c>
      <c r="Y46" s="26">
        <v>2646750</v>
      </c>
      <c r="Z46" s="26">
        <v>50.8</v>
      </c>
      <c r="AA46" s="26">
        <v>29480000</v>
      </c>
      <c r="AB46" s="26">
        <v>0</v>
      </c>
      <c r="AC46" s="26">
        <v>29480000</v>
      </c>
      <c r="AD46" s="26">
        <v>45476573</v>
      </c>
      <c r="AE46" s="26">
        <v>0</v>
      </c>
      <c r="AF46" s="26">
        <v>45476573</v>
      </c>
      <c r="AG46" s="26">
        <v>0</v>
      </c>
      <c r="AH46" s="26">
        <v>0</v>
      </c>
      <c r="AI46" s="26">
        <v>0</v>
      </c>
      <c r="AJ46" s="26">
        <v>0</v>
      </c>
      <c r="AK46" s="26">
        <v>0</v>
      </c>
      <c r="AL46" s="26">
        <v>0</v>
      </c>
      <c r="AM46" s="26">
        <v>0</v>
      </c>
      <c r="AN46" s="26">
        <v>0</v>
      </c>
      <c r="AO46" s="26">
        <v>0</v>
      </c>
      <c r="AP46" s="26">
        <v>0</v>
      </c>
      <c r="AQ46" s="26">
        <v>0</v>
      </c>
      <c r="AR46" s="26">
        <v>0</v>
      </c>
      <c r="AS46" s="26">
        <v>0</v>
      </c>
      <c r="AT46" s="26">
        <v>0</v>
      </c>
      <c r="AU46" s="26">
        <v>0</v>
      </c>
      <c r="AV46" s="26">
        <v>0</v>
      </c>
      <c r="AW46" s="26">
        <v>0</v>
      </c>
      <c r="AX46" s="26">
        <v>0</v>
      </c>
      <c r="AY46" s="26">
        <v>45476573</v>
      </c>
      <c r="AZ46" s="26">
        <v>0</v>
      </c>
      <c r="BA46" s="26">
        <v>45476573</v>
      </c>
      <c r="BB46" s="26">
        <v>-370040</v>
      </c>
      <c r="BC46" s="26">
        <v>0</v>
      </c>
      <c r="BD46" s="26">
        <v>-370040</v>
      </c>
      <c r="BE46" s="26">
        <v>825440</v>
      </c>
      <c r="BF46" s="26">
        <v>0</v>
      </c>
      <c r="BG46" s="26">
        <v>825440</v>
      </c>
      <c r="BH46" s="26">
        <v>-828276</v>
      </c>
      <c r="BI46" s="26">
        <v>0</v>
      </c>
      <c r="BJ46" s="26">
        <v>-828276</v>
      </c>
      <c r="BK46" s="26">
        <v>0</v>
      </c>
      <c r="BL46" s="26">
        <v>0</v>
      </c>
      <c r="BM46" s="26">
        <v>0</v>
      </c>
      <c r="BN46" s="26">
        <v>-828276</v>
      </c>
      <c r="BO46" s="26">
        <v>0</v>
      </c>
      <c r="BP46" s="26">
        <v>-828276</v>
      </c>
      <c r="BQ46" s="26">
        <v>0</v>
      </c>
      <c r="BR46" s="26">
        <v>0</v>
      </c>
      <c r="BS46" s="26">
        <v>0</v>
      </c>
      <c r="BT46" s="26">
        <v>-828276</v>
      </c>
      <c r="BU46" s="26">
        <v>0</v>
      </c>
      <c r="BV46" s="26">
        <v>-828276</v>
      </c>
      <c r="BW46" s="26">
        <v>828276</v>
      </c>
      <c r="BX46" s="26">
        <v>0</v>
      </c>
      <c r="BY46" s="26">
        <v>828276</v>
      </c>
      <c r="BZ46" s="26">
        <v>-4350351</v>
      </c>
      <c r="CA46" s="26">
        <v>0</v>
      </c>
      <c r="CB46" s="26">
        <v>-4350351</v>
      </c>
      <c r="CC46" s="26">
        <v>-7798</v>
      </c>
      <c r="CD46" s="26">
        <v>0</v>
      </c>
      <c r="CE46" s="26">
        <v>-7798</v>
      </c>
      <c r="CF46" s="26">
        <v>-3419205</v>
      </c>
      <c r="CG46" s="26">
        <v>0</v>
      </c>
      <c r="CH46" s="26">
        <v>-3419205</v>
      </c>
      <c r="CI46" s="26">
        <v>-17753</v>
      </c>
      <c r="CJ46" s="26">
        <v>0</v>
      </c>
      <c r="CK46" s="26">
        <v>-17753</v>
      </c>
      <c r="CL46" s="26">
        <v>0</v>
      </c>
      <c r="CM46" s="26">
        <v>0</v>
      </c>
      <c r="CN46" s="26">
        <v>0</v>
      </c>
      <c r="CO46" s="26">
        <v>-1402</v>
      </c>
      <c r="CP46" s="26">
        <v>0</v>
      </c>
      <c r="CQ46" s="26">
        <v>-1402</v>
      </c>
      <c r="CR46" s="26">
        <v>0</v>
      </c>
      <c r="CS46" s="26">
        <v>0</v>
      </c>
      <c r="CT46" s="26">
        <v>0</v>
      </c>
      <c r="CU46" s="26">
        <v>0</v>
      </c>
      <c r="CV46" s="26">
        <v>0</v>
      </c>
      <c r="CW46" s="26">
        <v>0</v>
      </c>
      <c r="CX46" s="26">
        <v>-7788711</v>
      </c>
      <c r="CY46" s="26">
        <v>0</v>
      </c>
      <c r="CZ46" s="26">
        <v>-7788711</v>
      </c>
      <c r="DA46" s="26">
        <v>0</v>
      </c>
      <c r="DB46" s="26">
        <v>0</v>
      </c>
      <c r="DC46" s="26">
        <v>0</v>
      </c>
      <c r="DD46" s="26">
        <v>-7788711</v>
      </c>
      <c r="DE46" s="26">
        <v>0</v>
      </c>
      <c r="DF46" s="26">
        <v>-7788711</v>
      </c>
      <c r="DG46" s="26">
        <v>0</v>
      </c>
      <c r="DH46" s="26">
        <v>0</v>
      </c>
      <c r="DI46" s="26">
        <v>0</v>
      </c>
      <c r="DJ46" s="26">
        <v>-591966</v>
      </c>
      <c r="DK46" s="26">
        <v>0</v>
      </c>
      <c r="DL46" s="26">
        <v>-591966</v>
      </c>
      <c r="DM46" s="26">
        <v>-591966</v>
      </c>
      <c r="DN46" s="26">
        <v>0</v>
      </c>
      <c r="DO46" s="26">
        <v>-591966</v>
      </c>
      <c r="DP46" s="26">
        <v>0</v>
      </c>
      <c r="DQ46" s="26">
        <v>0</v>
      </c>
      <c r="DR46" s="26">
        <v>0</v>
      </c>
      <c r="DS46" s="26">
        <v>-591966</v>
      </c>
      <c r="DT46" s="26">
        <v>0</v>
      </c>
      <c r="DU46" s="26">
        <v>-591966</v>
      </c>
      <c r="DV46" s="26">
        <v>-1060377</v>
      </c>
      <c r="DW46" s="26">
        <v>0</v>
      </c>
      <c r="DX46" s="26">
        <v>-1060377</v>
      </c>
      <c r="DY46" s="26">
        <v>0</v>
      </c>
      <c r="DZ46" s="26">
        <v>0</v>
      </c>
      <c r="EA46" s="26">
        <v>0</v>
      </c>
      <c r="EB46" s="26">
        <v>0</v>
      </c>
      <c r="EC46" s="26">
        <v>0</v>
      </c>
      <c r="ED46" s="26">
        <v>0</v>
      </c>
      <c r="EE46" s="26">
        <v>0</v>
      </c>
      <c r="EF46" s="26">
        <v>0</v>
      </c>
      <c r="EG46" s="26">
        <v>0</v>
      </c>
      <c r="EH46" s="26">
        <v>0</v>
      </c>
      <c r="EI46" s="26">
        <v>-1060377</v>
      </c>
      <c r="EJ46" s="26">
        <v>0</v>
      </c>
      <c r="EK46" s="26">
        <v>-1060377</v>
      </c>
      <c r="EL46" s="26">
        <v>0</v>
      </c>
      <c r="EM46" s="26">
        <v>0</v>
      </c>
      <c r="EN46" s="26">
        <v>0</v>
      </c>
      <c r="EO46" s="26">
        <v>-1060377</v>
      </c>
      <c r="EP46" s="26">
        <v>0</v>
      </c>
      <c r="EQ46" s="26">
        <v>-1060377</v>
      </c>
      <c r="ER46" s="26">
        <v>-9441054</v>
      </c>
      <c r="ES46" s="26">
        <v>0</v>
      </c>
      <c r="ET46" s="26">
        <v>-9441054</v>
      </c>
      <c r="EU46" s="26">
        <v>-105051</v>
      </c>
      <c r="EV46" s="26">
        <v>0</v>
      </c>
      <c r="EW46" s="26">
        <v>-105051</v>
      </c>
      <c r="EX46" s="26">
        <v>-106918</v>
      </c>
      <c r="EY46" s="26">
        <v>0</v>
      </c>
      <c r="EZ46" s="26">
        <v>-106918</v>
      </c>
      <c r="FA46" s="26">
        <v>0</v>
      </c>
      <c r="FB46" s="26">
        <v>0</v>
      </c>
      <c r="FC46" s="26">
        <v>0</v>
      </c>
      <c r="FD46" s="26">
        <v>0</v>
      </c>
      <c r="FE46" s="26">
        <v>0</v>
      </c>
      <c r="FF46" s="26">
        <v>0</v>
      </c>
      <c r="FG46" s="26">
        <v>0</v>
      </c>
      <c r="FH46" s="26">
        <v>0</v>
      </c>
      <c r="FI46" s="26">
        <v>0</v>
      </c>
      <c r="FJ46" s="26">
        <v>-211969</v>
      </c>
      <c r="FK46" s="26">
        <v>0</v>
      </c>
      <c r="FL46" s="26">
        <v>-211969</v>
      </c>
      <c r="FM46" s="26">
        <v>0</v>
      </c>
      <c r="FN46" s="26">
        <v>0</v>
      </c>
      <c r="FO46" s="26">
        <v>0</v>
      </c>
      <c r="FP46" s="26">
        <v>-211969</v>
      </c>
      <c r="FQ46" s="26">
        <v>0</v>
      </c>
      <c r="FR46" s="26">
        <v>-211969</v>
      </c>
      <c r="FS46" s="26">
        <v>34995274</v>
      </c>
      <c r="FT46" s="26">
        <v>0</v>
      </c>
      <c r="FU46" s="26">
        <v>34995274</v>
      </c>
    </row>
    <row r="47" spans="1:177" s="2" customFormat="1" ht="15" x14ac:dyDescent="0.2">
      <c r="A47" s="2" t="s">
        <v>1016</v>
      </c>
      <c r="B47" s="2" t="s">
        <v>452</v>
      </c>
      <c r="C47" s="2" t="s">
        <v>985</v>
      </c>
      <c r="D47" s="2" t="s">
        <v>973</v>
      </c>
      <c r="E47" s="2" t="s">
        <v>453</v>
      </c>
      <c r="F47" s="2" t="s">
        <v>2961</v>
      </c>
      <c r="G47" s="26">
        <v>158330105</v>
      </c>
      <c r="H47" s="26">
        <v>0</v>
      </c>
      <c r="I47" s="26">
        <v>158330105</v>
      </c>
      <c r="J47" s="26">
        <v>43.2</v>
      </c>
      <c r="K47" s="26">
        <v>56517813</v>
      </c>
      <c r="L47" s="26">
        <v>0</v>
      </c>
      <c r="M47" s="26">
        <v>56517813</v>
      </c>
      <c r="N47" s="26">
        <v>48</v>
      </c>
      <c r="O47" s="26">
        <v>41775500</v>
      </c>
      <c r="P47" s="26">
        <v>0</v>
      </c>
      <c r="Q47" s="26">
        <v>41775500</v>
      </c>
      <c r="R47" s="26">
        <v>38.200000000000003</v>
      </c>
      <c r="S47" s="26">
        <v>8125192</v>
      </c>
      <c r="T47" s="26">
        <v>0</v>
      </c>
      <c r="U47" s="26">
        <v>8125192</v>
      </c>
      <c r="V47" s="26">
        <v>43</v>
      </c>
      <c r="W47" s="26">
        <v>20301600</v>
      </c>
      <c r="X47" s="26">
        <v>0</v>
      </c>
      <c r="Y47" s="26">
        <v>20301600</v>
      </c>
      <c r="Z47" s="26">
        <v>50.8</v>
      </c>
      <c r="AA47" s="26">
        <v>31610000</v>
      </c>
      <c r="AB47" s="26">
        <v>0</v>
      </c>
      <c r="AC47" s="26">
        <v>31610000</v>
      </c>
      <c r="AD47" s="26">
        <v>72359327</v>
      </c>
      <c r="AE47" s="26">
        <v>0</v>
      </c>
      <c r="AF47" s="26">
        <v>72359327</v>
      </c>
      <c r="AG47" s="26">
        <v>0</v>
      </c>
      <c r="AH47" s="26">
        <v>0</v>
      </c>
      <c r="AI47" s="26">
        <v>0</v>
      </c>
      <c r="AJ47" s="26">
        <v>0</v>
      </c>
      <c r="AK47" s="26">
        <v>0</v>
      </c>
      <c r="AL47" s="26">
        <v>0</v>
      </c>
      <c r="AM47" s="26">
        <v>0</v>
      </c>
      <c r="AN47" s="26">
        <v>0</v>
      </c>
      <c r="AO47" s="26">
        <v>0</v>
      </c>
      <c r="AP47" s="26">
        <v>0</v>
      </c>
      <c r="AQ47" s="26">
        <v>0</v>
      </c>
      <c r="AR47" s="26">
        <v>0</v>
      </c>
      <c r="AS47" s="26">
        <v>0</v>
      </c>
      <c r="AT47" s="26">
        <v>0</v>
      </c>
      <c r="AU47" s="26">
        <v>0</v>
      </c>
      <c r="AV47" s="26">
        <v>0</v>
      </c>
      <c r="AW47" s="26">
        <v>0</v>
      </c>
      <c r="AX47" s="26">
        <v>0</v>
      </c>
      <c r="AY47" s="26">
        <v>72359327</v>
      </c>
      <c r="AZ47" s="26">
        <v>0</v>
      </c>
      <c r="BA47" s="26">
        <v>72359327</v>
      </c>
      <c r="BB47" s="26">
        <v>-1421340</v>
      </c>
      <c r="BC47" s="26">
        <v>0</v>
      </c>
      <c r="BD47" s="26">
        <v>-1421340</v>
      </c>
      <c r="BE47" s="26">
        <v>885080</v>
      </c>
      <c r="BF47" s="26">
        <v>0</v>
      </c>
      <c r="BG47" s="26">
        <v>885080</v>
      </c>
      <c r="BH47" s="26">
        <v>-1557991</v>
      </c>
      <c r="BI47" s="26">
        <v>0</v>
      </c>
      <c r="BJ47" s="26">
        <v>-1557991</v>
      </c>
      <c r="BK47" s="26">
        <v>1286762</v>
      </c>
      <c r="BL47" s="26">
        <v>0</v>
      </c>
      <c r="BM47" s="26">
        <v>1286762</v>
      </c>
      <c r="BN47" s="26">
        <v>-271229</v>
      </c>
      <c r="BO47" s="26">
        <v>0</v>
      </c>
      <c r="BP47" s="26">
        <v>-271229</v>
      </c>
      <c r="BQ47" s="26">
        <v>0</v>
      </c>
      <c r="BR47" s="26">
        <v>0</v>
      </c>
      <c r="BS47" s="26">
        <v>0</v>
      </c>
      <c r="BT47" s="26">
        <v>-271229</v>
      </c>
      <c r="BU47" s="26">
        <v>0</v>
      </c>
      <c r="BV47" s="26">
        <v>-271229</v>
      </c>
      <c r="BW47" s="26">
        <v>271229</v>
      </c>
      <c r="BX47" s="26">
        <v>0</v>
      </c>
      <c r="BY47" s="26">
        <v>271229</v>
      </c>
      <c r="BZ47" s="26">
        <v>-10967625</v>
      </c>
      <c r="CA47" s="26">
        <v>0</v>
      </c>
      <c r="CB47" s="26">
        <v>-10967625</v>
      </c>
      <c r="CC47" s="26">
        <v>-4839</v>
      </c>
      <c r="CD47" s="26">
        <v>0</v>
      </c>
      <c r="CE47" s="26">
        <v>-4839</v>
      </c>
      <c r="CF47" s="26">
        <v>-3783951</v>
      </c>
      <c r="CG47" s="26">
        <v>0</v>
      </c>
      <c r="CH47" s="26">
        <v>-3783951</v>
      </c>
      <c r="CI47" s="26">
        <v>-108007</v>
      </c>
      <c r="CJ47" s="26">
        <v>0</v>
      </c>
      <c r="CK47" s="26">
        <v>-108007</v>
      </c>
      <c r="CL47" s="26">
        <v>-2854</v>
      </c>
      <c r="CM47" s="26">
        <v>0</v>
      </c>
      <c r="CN47" s="26">
        <v>-2854</v>
      </c>
      <c r="CO47" s="26">
        <v>-11710</v>
      </c>
      <c r="CP47" s="26">
        <v>0</v>
      </c>
      <c r="CQ47" s="26">
        <v>-11710</v>
      </c>
      <c r="CR47" s="26">
        <v>0</v>
      </c>
      <c r="CS47" s="26">
        <v>0</v>
      </c>
      <c r="CT47" s="26">
        <v>0</v>
      </c>
      <c r="CU47" s="26">
        <v>0</v>
      </c>
      <c r="CV47" s="26">
        <v>0</v>
      </c>
      <c r="CW47" s="26">
        <v>0</v>
      </c>
      <c r="CX47" s="26">
        <v>-14874147</v>
      </c>
      <c r="CY47" s="26">
        <v>0</v>
      </c>
      <c r="CZ47" s="26">
        <v>-14874147</v>
      </c>
      <c r="DA47" s="26">
        <v>0</v>
      </c>
      <c r="DB47" s="26">
        <v>0</v>
      </c>
      <c r="DC47" s="26">
        <v>0</v>
      </c>
      <c r="DD47" s="26">
        <v>-14874147</v>
      </c>
      <c r="DE47" s="26">
        <v>0</v>
      </c>
      <c r="DF47" s="26">
        <v>-14874147</v>
      </c>
      <c r="DG47" s="26">
        <v>0</v>
      </c>
      <c r="DH47" s="26">
        <v>0</v>
      </c>
      <c r="DI47" s="26">
        <v>0</v>
      </c>
      <c r="DJ47" s="26">
        <v>-1130843</v>
      </c>
      <c r="DK47" s="26">
        <v>0</v>
      </c>
      <c r="DL47" s="26">
        <v>-1130843</v>
      </c>
      <c r="DM47" s="26">
        <v>-1130843</v>
      </c>
      <c r="DN47" s="26">
        <v>0</v>
      </c>
      <c r="DO47" s="26">
        <v>-1130843</v>
      </c>
      <c r="DP47" s="26">
        <v>0</v>
      </c>
      <c r="DQ47" s="26">
        <v>0</v>
      </c>
      <c r="DR47" s="26">
        <v>0</v>
      </c>
      <c r="DS47" s="26">
        <v>-1130843</v>
      </c>
      <c r="DT47" s="26">
        <v>0</v>
      </c>
      <c r="DU47" s="26">
        <v>-1130843</v>
      </c>
      <c r="DV47" s="26">
        <v>-3908920</v>
      </c>
      <c r="DW47" s="26">
        <v>0</v>
      </c>
      <c r="DX47" s="26">
        <v>-3908920</v>
      </c>
      <c r="DY47" s="26">
        <v>0</v>
      </c>
      <c r="DZ47" s="26">
        <v>0</v>
      </c>
      <c r="EA47" s="26">
        <v>0</v>
      </c>
      <c r="EB47" s="26">
        <v>0</v>
      </c>
      <c r="EC47" s="26">
        <v>0</v>
      </c>
      <c r="ED47" s="26">
        <v>0</v>
      </c>
      <c r="EE47" s="26">
        <v>0</v>
      </c>
      <c r="EF47" s="26">
        <v>0</v>
      </c>
      <c r="EG47" s="26">
        <v>0</v>
      </c>
      <c r="EH47" s="26">
        <v>0</v>
      </c>
      <c r="EI47" s="26">
        <v>-3908920</v>
      </c>
      <c r="EJ47" s="26">
        <v>0</v>
      </c>
      <c r="EK47" s="26">
        <v>-3908920</v>
      </c>
      <c r="EL47" s="26">
        <v>0</v>
      </c>
      <c r="EM47" s="26">
        <v>0</v>
      </c>
      <c r="EN47" s="26">
        <v>0</v>
      </c>
      <c r="EO47" s="26">
        <v>-3908920</v>
      </c>
      <c r="EP47" s="26">
        <v>0</v>
      </c>
      <c r="EQ47" s="26">
        <v>-3908920</v>
      </c>
      <c r="ER47" s="26">
        <v>-19913910</v>
      </c>
      <c r="ES47" s="26">
        <v>0</v>
      </c>
      <c r="ET47" s="26">
        <v>-19913910</v>
      </c>
      <c r="EU47" s="26">
        <v>-381794</v>
      </c>
      <c r="EV47" s="26">
        <v>0</v>
      </c>
      <c r="EW47" s="26">
        <v>-381794</v>
      </c>
      <c r="EX47" s="26">
        <v>-185929</v>
      </c>
      <c r="EY47" s="26">
        <v>0</v>
      </c>
      <c r="EZ47" s="26">
        <v>-185929</v>
      </c>
      <c r="FA47" s="26">
        <v>-27002</v>
      </c>
      <c r="FB47" s="26">
        <v>0</v>
      </c>
      <c r="FC47" s="26">
        <v>-27002</v>
      </c>
      <c r="FD47" s="26">
        <v>0</v>
      </c>
      <c r="FE47" s="26">
        <v>0</v>
      </c>
      <c r="FF47" s="26">
        <v>0</v>
      </c>
      <c r="FG47" s="26">
        <v>0</v>
      </c>
      <c r="FH47" s="26">
        <v>0</v>
      </c>
      <c r="FI47" s="26">
        <v>0</v>
      </c>
      <c r="FJ47" s="26">
        <v>-594725</v>
      </c>
      <c r="FK47" s="26">
        <v>0</v>
      </c>
      <c r="FL47" s="26">
        <v>-594725</v>
      </c>
      <c r="FM47" s="26">
        <v>0</v>
      </c>
      <c r="FN47" s="26">
        <v>0</v>
      </c>
      <c r="FO47" s="26">
        <v>0</v>
      </c>
      <c r="FP47" s="26">
        <v>-594725</v>
      </c>
      <c r="FQ47" s="26">
        <v>0</v>
      </c>
      <c r="FR47" s="26">
        <v>-594725</v>
      </c>
      <c r="FS47" s="26">
        <v>51579463</v>
      </c>
      <c r="FT47" s="26">
        <v>0</v>
      </c>
      <c r="FU47" s="26">
        <v>51579463</v>
      </c>
    </row>
    <row r="48" spans="1:177" s="2" customFormat="1" ht="15" x14ac:dyDescent="0.2">
      <c r="A48" s="2" t="s">
        <v>1017</v>
      </c>
      <c r="B48" s="2" t="s">
        <v>454</v>
      </c>
      <c r="C48" s="2" t="s">
        <v>985</v>
      </c>
      <c r="D48" s="2" t="s">
        <v>986</v>
      </c>
      <c r="E48" s="2" t="s">
        <v>455</v>
      </c>
      <c r="F48" s="2" t="s">
        <v>2961</v>
      </c>
      <c r="G48" s="26">
        <v>199133491</v>
      </c>
      <c r="H48" s="26">
        <v>0</v>
      </c>
      <c r="I48" s="26">
        <v>199133491</v>
      </c>
      <c r="J48" s="26">
        <v>43.2</v>
      </c>
      <c r="K48" s="26">
        <v>54110314</v>
      </c>
      <c r="L48" s="26">
        <v>0</v>
      </c>
      <c r="M48" s="26">
        <v>54110314</v>
      </c>
      <c r="N48" s="26">
        <v>48</v>
      </c>
      <c r="O48" s="26">
        <v>56776000</v>
      </c>
      <c r="P48" s="26">
        <v>0</v>
      </c>
      <c r="Q48" s="26">
        <v>56776000</v>
      </c>
      <c r="R48" s="26">
        <v>38.200000000000003</v>
      </c>
      <c r="S48" s="26">
        <v>29672177</v>
      </c>
      <c r="T48" s="26">
        <v>0</v>
      </c>
      <c r="U48" s="26">
        <v>29672177</v>
      </c>
      <c r="V48" s="26">
        <v>43</v>
      </c>
      <c r="W48" s="26">
        <v>21490000</v>
      </c>
      <c r="X48" s="26">
        <v>0</v>
      </c>
      <c r="Y48" s="26">
        <v>21490000</v>
      </c>
      <c r="Z48" s="26">
        <v>50.8</v>
      </c>
      <c r="AA48" s="26">
        <v>37085000</v>
      </c>
      <c r="AB48" s="26">
        <v>0</v>
      </c>
      <c r="AC48" s="26">
        <v>37085000</v>
      </c>
      <c r="AD48" s="26">
        <v>90042787</v>
      </c>
      <c r="AE48" s="26">
        <v>0</v>
      </c>
      <c r="AF48" s="26">
        <v>90042787</v>
      </c>
      <c r="AG48" s="26">
        <v>0</v>
      </c>
      <c r="AH48" s="26">
        <v>0</v>
      </c>
      <c r="AI48" s="26">
        <v>0</v>
      </c>
      <c r="AJ48" s="26">
        <v>0</v>
      </c>
      <c r="AK48" s="26">
        <v>0</v>
      </c>
      <c r="AL48" s="26">
        <v>0</v>
      </c>
      <c r="AM48" s="26">
        <v>0</v>
      </c>
      <c r="AN48" s="26">
        <v>0</v>
      </c>
      <c r="AO48" s="26">
        <v>0</v>
      </c>
      <c r="AP48" s="26">
        <v>0</v>
      </c>
      <c r="AQ48" s="26">
        <v>0</v>
      </c>
      <c r="AR48" s="26">
        <v>0</v>
      </c>
      <c r="AS48" s="26">
        <v>0</v>
      </c>
      <c r="AT48" s="26">
        <v>0</v>
      </c>
      <c r="AU48" s="26">
        <v>0</v>
      </c>
      <c r="AV48" s="26">
        <v>0</v>
      </c>
      <c r="AW48" s="26">
        <v>0</v>
      </c>
      <c r="AX48" s="26">
        <v>0</v>
      </c>
      <c r="AY48" s="26">
        <v>90042787</v>
      </c>
      <c r="AZ48" s="26">
        <v>0</v>
      </c>
      <c r="BA48" s="26">
        <v>90042787</v>
      </c>
      <c r="BB48" s="26">
        <v>-2558109</v>
      </c>
      <c r="BC48" s="26">
        <v>0</v>
      </c>
      <c r="BD48" s="26">
        <v>-2558109</v>
      </c>
      <c r="BE48" s="26">
        <v>1038380</v>
      </c>
      <c r="BF48" s="26">
        <v>0</v>
      </c>
      <c r="BG48" s="26">
        <v>1038380</v>
      </c>
      <c r="BH48" s="26">
        <v>-2047251</v>
      </c>
      <c r="BI48" s="26">
        <v>0</v>
      </c>
      <c r="BJ48" s="26">
        <v>-2047251</v>
      </c>
      <c r="BK48" s="26">
        <v>1991335</v>
      </c>
      <c r="BL48" s="26">
        <v>0</v>
      </c>
      <c r="BM48" s="26">
        <v>1991335</v>
      </c>
      <c r="BN48" s="26">
        <v>-55916</v>
      </c>
      <c r="BO48" s="26">
        <v>0</v>
      </c>
      <c r="BP48" s="26">
        <v>-55916</v>
      </c>
      <c r="BQ48" s="26">
        <v>-5592</v>
      </c>
      <c r="BR48" s="26">
        <v>0</v>
      </c>
      <c r="BS48" s="26">
        <v>-5592</v>
      </c>
      <c r="BT48" s="26">
        <v>-61508</v>
      </c>
      <c r="BU48" s="26">
        <v>0</v>
      </c>
      <c r="BV48" s="26">
        <v>-61508</v>
      </c>
      <c r="BW48" s="26">
        <v>61508</v>
      </c>
      <c r="BX48" s="26">
        <v>0</v>
      </c>
      <c r="BY48" s="26">
        <v>61508</v>
      </c>
      <c r="BZ48" s="26">
        <v>-11306685</v>
      </c>
      <c r="CA48" s="26">
        <v>0</v>
      </c>
      <c r="CB48" s="26">
        <v>-11306685</v>
      </c>
      <c r="CC48" s="26">
        <v>0</v>
      </c>
      <c r="CD48" s="26">
        <v>0</v>
      </c>
      <c r="CE48" s="26">
        <v>0</v>
      </c>
      <c r="CF48" s="26">
        <v>-5290764</v>
      </c>
      <c r="CG48" s="26">
        <v>0</v>
      </c>
      <c r="CH48" s="26">
        <v>-5290764</v>
      </c>
      <c r="CI48" s="26">
        <v>-194372</v>
      </c>
      <c r="CJ48" s="26">
        <v>0</v>
      </c>
      <c r="CK48" s="26">
        <v>-194372</v>
      </c>
      <c r="CL48" s="26">
        <v>-3907</v>
      </c>
      <c r="CM48" s="26">
        <v>0</v>
      </c>
      <c r="CN48" s="26">
        <v>-3907</v>
      </c>
      <c r="CO48" s="26">
        <v>-729</v>
      </c>
      <c r="CP48" s="26">
        <v>0</v>
      </c>
      <c r="CQ48" s="26">
        <v>-729</v>
      </c>
      <c r="CR48" s="26">
        <v>0</v>
      </c>
      <c r="CS48" s="26">
        <v>0</v>
      </c>
      <c r="CT48" s="26">
        <v>0</v>
      </c>
      <c r="CU48" s="26">
        <v>0</v>
      </c>
      <c r="CV48" s="26">
        <v>0</v>
      </c>
      <c r="CW48" s="26">
        <v>0</v>
      </c>
      <c r="CX48" s="26">
        <v>-16796457</v>
      </c>
      <c r="CY48" s="26">
        <v>0</v>
      </c>
      <c r="CZ48" s="26">
        <v>-16796457</v>
      </c>
      <c r="DA48" s="26">
        <v>-489009</v>
      </c>
      <c r="DB48" s="26">
        <v>0</v>
      </c>
      <c r="DC48" s="26">
        <v>-489009</v>
      </c>
      <c r="DD48" s="26">
        <v>-17285466</v>
      </c>
      <c r="DE48" s="26">
        <v>0</v>
      </c>
      <c r="DF48" s="26">
        <v>-17285466</v>
      </c>
      <c r="DG48" s="26">
        <v>0</v>
      </c>
      <c r="DH48" s="26">
        <v>0</v>
      </c>
      <c r="DI48" s="26">
        <v>0</v>
      </c>
      <c r="DJ48" s="26">
        <v>-5368748</v>
      </c>
      <c r="DK48" s="26">
        <v>0</v>
      </c>
      <c r="DL48" s="26">
        <v>-5368748</v>
      </c>
      <c r="DM48" s="26">
        <v>-5368748</v>
      </c>
      <c r="DN48" s="26">
        <v>0</v>
      </c>
      <c r="DO48" s="26">
        <v>-5368748</v>
      </c>
      <c r="DP48" s="26">
        <v>-476907</v>
      </c>
      <c r="DQ48" s="26">
        <v>0</v>
      </c>
      <c r="DR48" s="26">
        <v>-476907</v>
      </c>
      <c r="DS48" s="26">
        <v>-5845655</v>
      </c>
      <c r="DT48" s="26">
        <v>0</v>
      </c>
      <c r="DU48" s="26">
        <v>-5845655</v>
      </c>
      <c r="DV48" s="26">
        <v>-1467554</v>
      </c>
      <c r="DW48" s="26">
        <v>0</v>
      </c>
      <c r="DX48" s="26">
        <v>-1467554</v>
      </c>
      <c r="DY48" s="26">
        <v>0</v>
      </c>
      <c r="DZ48" s="26">
        <v>0</v>
      </c>
      <c r="EA48" s="26">
        <v>0</v>
      </c>
      <c r="EB48" s="26">
        <v>0</v>
      </c>
      <c r="EC48" s="26">
        <v>0</v>
      </c>
      <c r="ED48" s="26">
        <v>0</v>
      </c>
      <c r="EE48" s="26">
        <v>0</v>
      </c>
      <c r="EF48" s="26">
        <v>0</v>
      </c>
      <c r="EG48" s="26">
        <v>0</v>
      </c>
      <c r="EH48" s="26">
        <v>0</v>
      </c>
      <c r="EI48" s="26">
        <v>-1467554</v>
      </c>
      <c r="EJ48" s="26">
        <v>0</v>
      </c>
      <c r="EK48" s="26">
        <v>-1467554</v>
      </c>
      <c r="EL48" s="26">
        <v>-146755</v>
      </c>
      <c r="EM48" s="26">
        <v>0</v>
      </c>
      <c r="EN48" s="26">
        <v>-146755</v>
      </c>
      <c r="EO48" s="26">
        <v>-1614309</v>
      </c>
      <c r="EP48" s="26">
        <v>0</v>
      </c>
      <c r="EQ48" s="26">
        <v>-1614309</v>
      </c>
      <c r="ER48" s="26">
        <v>-24745430</v>
      </c>
      <c r="ES48" s="26">
        <v>0</v>
      </c>
      <c r="ET48" s="26">
        <v>-24745430</v>
      </c>
      <c r="EU48" s="26">
        <v>-173785</v>
      </c>
      <c r="EV48" s="26">
        <v>0</v>
      </c>
      <c r="EW48" s="26">
        <v>-173785</v>
      </c>
      <c r="EX48" s="26">
        <v>-140859</v>
      </c>
      <c r="EY48" s="26">
        <v>0</v>
      </c>
      <c r="EZ48" s="26">
        <v>-140859</v>
      </c>
      <c r="FA48" s="26">
        <v>0</v>
      </c>
      <c r="FB48" s="26">
        <v>0</v>
      </c>
      <c r="FC48" s="26">
        <v>0</v>
      </c>
      <c r="FD48" s="26">
        <v>0</v>
      </c>
      <c r="FE48" s="26">
        <v>0</v>
      </c>
      <c r="FF48" s="26">
        <v>0</v>
      </c>
      <c r="FG48" s="26">
        <v>0</v>
      </c>
      <c r="FH48" s="26">
        <v>0</v>
      </c>
      <c r="FI48" s="26">
        <v>0</v>
      </c>
      <c r="FJ48" s="26">
        <v>-314644</v>
      </c>
      <c r="FK48" s="26">
        <v>0</v>
      </c>
      <c r="FL48" s="26">
        <v>-314644</v>
      </c>
      <c r="FM48" s="26">
        <v>0</v>
      </c>
      <c r="FN48" s="26">
        <v>0</v>
      </c>
      <c r="FO48" s="26">
        <v>0</v>
      </c>
      <c r="FP48" s="26">
        <v>-314644</v>
      </c>
      <c r="FQ48" s="26">
        <v>0</v>
      </c>
      <c r="FR48" s="26">
        <v>-314644</v>
      </c>
      <c r="FS48" s="26">
        <v>64921205</v>
      </c>
      <c r="FT48" s="26">
        <v>0</v>
      </c>
      <c r="FU48" s="26">
        <v>64921205</v>
      </c>
    </row>
    <row r="49" spans="1:177" s="2" customFormat="1" ht="15" x14ac:dyDescent="0.2">
      <c r="A49" s="2" t="s">
        <v>1018</v>
      </c>
      <c r="B49" s="2" t="s">
        <v>456</v>
      </c>
      <c r="C49" s="2" t="s">
        <v>968</v>
      </c>
      <c r="D49" s="2" t="s">
        <v>971</v>
      </c>
      <c r="E49" s="2" t="s">
        <v>457</v>
      </c>
      <c r="F49" s="2" t="s">
        <v>2961</v>
      </c>
      <c r="G49" s="26">
        <v>402504094</v>
      </c>
      <c r="H49" s="26">
        <v>0</v>
      </c>
      <c r="I49" s="26">
        <v>402504094</v>
      </c>
      <c r="J49" s="26">
        <v>43.2</v>
      </c>
      <c r="K49" s="26">
        <v>27760243</v>
      </c>
      <c r="L49" s="26">
        <v>0</v>
      </c>
      <c r="M49" s="26">
        <v>27760243</v>
      </c>
      <c r="N49" s="26">
        <v>48</v>
      </c>
      <c r="O49" s="26">
        <v>95596000</v>
      </c>
      <c r="P49" s="26">
        <v>0</v>
      </c>
      <c r="Q49" s="26">
        <v>95596000</v>
      </c>
      <c r="R49" s="26">
        <v>38.200000000000003</v>
      </c>
      <c r="S49" s="26">
        <v>23241051</v>
      </c>
      <c r="T49" s="26">
        <v>0</v>
      </c>
      <c r="U49" s="26">
        <v>23241051</v>
      </c>
      <c r="V49" s="26">
        <v>43</v>
      </c>
      <c r="W49" s="26">
        <v>51760300</v>
      </c>
      <c r="X49" s="26">
        <v>0</v>
      </c>
      <c r="Y49" s="26">
        <v>51760300</v>
      </c>
      <c r="Z49" s="26">
        <v>50.8</v>
      </c>
      <c r="AA49" s="26">
        <v>204146500</v>
      </c>
      <c r="AB49" s="26">
        <v>0</v>
      </c>
      <c r="AC49" s="26">
        <v>204146500</v>
      </c>
      <c r="AD49" s="26">
        <v>192719937</v>
      </c>
      <c r="AE49" s="26">
        <v>0</v>
      </c>
      <c r="AF49" s="26">
        <v>192719937</v>
      </c>
      <c r="AG49" s="26">
        <v>329950</v>
      </c>
      <c r="AH49" s="26">
        <v>0</v>
      </c>
      <c r="AI49" s="26">
        <v>329950</v>
      </c>
      <c r="AJ49" s="26">
        <v>0</v>
      </c>
      <c r="AK49" s="26">
        <v>0</v>
      </c>
      <c r="AL49" s="26">
        <v>0</v>
      </c>
      <c r="AM49" s="26">
        <v>96000</v>
      </c>
      <c r="AN49" s="26">
        <v>0</v>
      </c>
      <c r="AO49" s="26">
        <v>96000</v>
      </c>
      <c r="AP49" s="26">
        <v>0</v>
      </c>
      <c r="AQ49" s="26">
        <v>0</v>
      </c>
      <c r="AR49" s="26">
        <v>0</v>
      </c>
      <c r="AS49" s="26">
        <v>0</v>
      </c>
      <c r="AT49" s="26">
        <v>0</v>
      </c>
      <c r="AU49" s="26">
        <v>0</v>
      </c>
      <c r="AV49" s="26">
        <v>558800</v>
      </c>
      <c r="AW49" s="26">
        <v>0</v>
      </c>
      <c r="AX49" s="26">
        <v>558800</v>
      </c>
      <c r="AY49" s="26">
        <v>193049887</v>
      </c>
      <c r="AZ49" s="26">
        <v>0</v>
      </c>
      <c r="BA49" s="26">
        <v>193049887</v>
      </c>
      <c r="BB49" s="26">
        <v>-3750068</v>
      </c>
      <c r="BC49" s="26">
        <v>0</v>
      </c>
      <c r="BD49" s="26">
        <v>-3750068</v>
      </c>
      <c r="BE49" s="26">
        <v>5731748</v>
      </c>
      <c r="BF49" s="26">
        <v>0</v>
      </c>
      <c r="BG49" s="26">
        <v>5731748</v>
      </c>
      <c r="BH49" s="26">
        <v>-3434520</v>
      </c>
      <c r="BI49" s="26">
        <v>0</v>
      </c>
      <c r="BJ49" s="26">
        <v>-3434520</v>
      </c>
      <c r="BK49" s="26">
        <v>4025041</v>
      </c>
      <c r="BL49" s="26">
        <v>0</v>
      </c>
      <c r="BM49" s="26">
        <v>4025041</v>
      </c>
      <c r="BN49" s="26">
        <v>590521</v>
      </c>
      <c r="BO49" s="26">
        <v>0</v>
      </c>
      <c r="BP49" s="26">
        <v>590521</v>
      </c>
      <c r="BQ49" s="26">
        <v>0</v>
      </c>
      <c r="BR49" s="26">
        <v>0</v>
      </c>
      <c r="BS49" s="26">
        <v>0</v>
      </c>
      <c r="BT49" s="26">
        <v>590521</v>
      </c>
      <c r="BU49" s="26">
        <v>0</v>
      </c>
      <c r="BV49" s="26">
        <v>590521</v>
      </c>
      <c r="BW49" s="26">
        <v>-590521</v>
      </c>
      <c r="BX49" s="26">
        <v>0</v>
      </c>
      <c r="BY49" s="26">
        <v>-590521</v>
      </c>
      <c r="BZ49" s="26">
        <v>-1787387</v>
      </c>
      <c r="CA49" s="26">
        <v>0</v>
      </c>
      <c r="CB49" s="26">
        <v>-1787387</v>
      </c>
      <c r="CC49" s="26">
        <v>0</v>
      </c>
      <c r="CD49" s="26">
        <v>0</v>
      </c>
      <c r="CE49" s="26">
        <v>0</v>
      </c>
      <c r="CF49" s="26">
        <v>-35540654</v>
      </c>
      <c r="CG49" s="26">
        <v>0</v>
      </c>
      <c r="CH49" s="26">
        <v>-35540654</v>
      </c>
      <c r="CI49" s="26">
        <v>0</v>
      </c>
      <c r="CJ49" s="26">
        <v>0</v>
      </c>
      <c r="CK49" s="26">
        <v>0</v>
      </c>
      <c r="CL49" s="26">
        <v>0</v>
      </c>
      <c r="CM49" s="26">
        <v>0</v>
      </c>
      <c r="CN49" s="26">
        <v>0</v>
      </c>
      <c r="CO49" s="26">
        <v>-27503</v>
      </c>
      <c r="CP49" s="26">
        <v>0</v>
      </c>
      <c r="CQ49" s="26">
        <v>-27503</v>
      </c>
      <c r="CR49" s="26">
        <v>0</v>
      </c>
      <c r="CS49" s="26">
        <v>0</v>
      </c>
      <c r="CT49" s="26">
        <v>0</v>
      </c>
      <c r="CU49" s="26">
        <v>-12000</v>
      </c>
      <c r="CV49" s="26">
        <v>0</v>
      </c>
      <c r="CW49" s="26">
        <v>-12000</v>
      </c>
      <c r="CX49" s="26">
        <v>-37367544</v>
      </c>
      <c r="CY49" s="26">
        <v>0</v>
      </c>
      <c r="CZ49" s="26">
        <v>-37367544</v>
      </c>
      <c r="DA49" s="26">
        <v>0</v>
      </c>
      <c r="DB49" s="26">
        <v>0</v>
      </c>
      <c r="DC49" s="26">
        <v>0</v>
      </c>
      <c r="DD49" s="26">
        <v>-37367544</v>
      </c>
      <c r="DE49" s="26">
        <v>0</v>
      </c>
      <c r="DF49" s="26">
        <v>-37367544</v>
      </c>
      <c r="DG49" s="26">
        <v>-100000</v>
      </c>
      <c r="DH49" s="26">
        <v>0</v>
      </c>
      <c r="DI49" s="26">
        <v>-100000</v>
      </c>
      <c r="DJ49" s="26">
        <v>-1830449</v>
      </c>
      <c r="DK49" s="26">
        <v>0</v>
      </c>
      <c r="DL49" s="26">
        <v>-1830449</v>
      </c>
      <c r="DM49" s="26">
        <v>-1930449</v>
      </c>
      <c r="DN49" s="26">
        <v>0</v>
      </c>
      <c r="DO49" s="26">
        <v>-1930449</v>
      </c>
      <c r="DP49" s="26">
        <v>0</v>
      </c>
      <c r="DQ49" s="26">
        <v>0</v>
      </c>
      <c r="DR49" s="26">
        <v>0</v>
      </c>
      <c r="DS49" s="26">
        <v>-1930449</v>
      </c>
      <c r="DT49" s="26">
        <v>0</v>
      </c>
      <c r="DU49" s="26">
        <v>-1930449</v>
      </c>
      <c r="DV49" s="26">
        <v>-3326853</v>
      </c>
      <c r="DW49" s="26">
        <v>0</v>
      </c>
      <c r="DX49" s="26">
        <v>-3326853</v>
      </c>
      <c r="DY49" s="26">
        <v>0</v>
      </c>
      <c r="DZ49" s="26">
        <v>0</v>
      </c>
      <c r="EA49" s="26">
        <v>0</v>
      </c>
      <c r="EB49" s="26">
        <v>0</v>
      </c>
      <c r="EC49" s="26">
        <v>0</v>
      </c>
      <c r="ED49" s="26">
        <v>0</v>
      </c>
      <c r="EE49" s="26">
        <v>0</v>
      </c>
      <c r="EF49" s="26">
        <v>0</v>
      </c>
      <c r="EG49" s="26">
        <v>0</v>
      </c>
      <c r="EH49" s="26">
        <v>0</v>
      </c>
      <c r="EI49" s="26">
        <v>-3326853</v>
      </c>
      <c r="EJ49" s="26">
        <v>0</v>
      </c>
      <c r="EK49" s="26">
        <v>-3326853</v>
      </c>
      <c r="EL49" s="26">
        <v>0</v>
      </c>
      <c r="EM49" s="26">
        <v>0</v>
      </c>
      <c r="EN49" s="26">
        <v>0</v>
      </c>
      <c r="EO49" s="26">
        <v>-3326853</v>
      </c>
      <c r="EP49" s="26">
        <v>0</v>
      </c>
      <c r="EQ49" s="26">
        <v>-3326853</v>
      </c>
      <c r="ER49" s="26">
        <v>-42624846</v>
      </c>
      <c r="ES49" s="26">
        <v>0</v>
      </c>
      <c r="ET49" s="26">
        <v>-42624846</v>
      </c>
      <c r="EU49" s="26">
        <v>-158389</v>
      </c>
      <c r="EV49" s="26">
        <v>0</v>
      </c>
      <c r="EW49" s="26">
        <v>-158389</v>
      </c>
      <c r="EX49" s="26">
        <v>0</v>
      </c>
      <c r="EY49" s="26">
        <v>0</v>
      </c>
      <c r="EZ49" s="26">
        <v>0</v>
      </c>
      <c r="FA49" s="26">
        <v>0</v>
      </c>
      <c r="FB49" s="26">
        <v>0</v>
      </c>
      <c r="FC49" s="26">
        <v>0</v>
      </c>
      <c r="FD49" s="26">
        <v>0</v>
      </c>
      <c r="FE49" s="26">
        <v>0</v>
      </c>
      <c r="FF49" s="26">
        <v>0</v>
      </c>
      <c r="FG49" s="26">
        <v>0</v>
      </c>
      <c r="FH49" s="26">
        <v>0</v>
      </c>
      <c r="FI49" s="26">
        <v>0</v>
      </c>
      <c r="FJ49" s="26">
        <v>-158389</v>
      </c>
      <c r="FK49" s="26">
        <v>0</v>
      </c>
      <c r="FL49" s="26">
        <v>-158389</v>
      </c>
      <c r="FM49" s="26">
        <v>0</v>
      </c>
      <c r="FN49" s="26">
        <v>0</v>
      </c>
      <c r="FO49" s="26">
        <v>0</v>
      </c>
      <c r="FP49" s="26">
        <v>-158389</v>
      </c>
      <c r="FQ49" s="26">
        <v>0</v>
      </c>
      <c r="FR49" s="26">
        <v>-158389</v>
      </c>
      <c r="FS49" s="26">
        <v>150857173</v>
      </c>
      <c r="FT49" s="26">
        <v>0</v>
      </c>
      <c r="FU49" s="26">
        <v>150857173</v>
      </c>
    </row>
    <row r="50" spans="1:177" s="2" customFormat="1" ht="15" x14ac:dyDescent="0.2">
      <c r="A50" s="2" t="s">
        <v>1020</v>
      </c>
      <c r="B50" s="2" t="s">
        <v>458</v>
      </c>
      <c r="C50" s="2" t="s">
        <v>1019</v>
      </c>
      <c r="D50" s="2" t="s">
        <v>982</v>
      </c>
      <c r="E50" s="2" t="s">
        <v>459</v>
      </c>
      <c r="F50" s="2" t="s">
        <v>2961</v>
      </c>
      <c r="G50" s="26">
        <v>1899270826</v>
      </c>
      <c r="H50" s="26">
        <v>0</v>
      </c>
      <c r="I50" s="26">
        <v>1899270826</v>
      </c>
      <c r="J50" s="26">
        <v>43.2</v>
      </c>
      <c r="K50" s="26">
        <v>143234075</v>
      </c>
      <c r="L50" s="26">
        <v>0</v>
      </c>
      <c r="M50" s="26">
        <v>143234075</v>
      </c>
      <c r="N50" s="26">
        <v>48</v>
      </c>
      <c r="O50" s="26">
        <v>478014500</v>
      </c>
      <c r="P50" s="26">
        <v>0</v>
      </c>
      <c r="Q50" s="26">
        <v>478014500</v>
      </c>
      <c r="R50" s="26">
        <v>38.200000000000003</v>
      </c>
      <c r="S50" s="26">
        <v>77585351</v>
      </c>
      <c r="T50" s="26">
        <v>0</v>
      </c>
      <c r="U50" s="26">
        <v>77585351</v>
      </c>
      <c r="V50" s="26">
        <v>43</v>
      </c>
      <c r="W50" s="26">
        <v>203792900</v>
      </c>
      <c r="X50" s="26">
        <v>0</v>
      </c>
      <c r="Y50" s="26">
        <v>203792900</v>
      </c>
      <c r="Z50" s="26">
        <v>50.8</v>
      </c>
      <c r="AA50" s="26">
        <v>996644000</v>
      </c>
      <c r="AB50" s="26">
        <v>0</v>
      </c>
      <c r="AC50" s="26">
        <v>996644000</v>
      </c>
      <c r="AD50" s="26">
        <v>914887783</v>
      </c>
      <c r="AE50" s="26">
        <v>0</v>
      </c>
      <c r="AF50" s="26">
        <v>914887783</v>
      </c>
      <c r="AG50" s="26">
        <v>2802061</v>
      </c>
      <c r="AH50" s="26">
        <v>0</v>
      </c>
      <c r="AI50" s="26">
        <v>2802061</v>
      </c>
      <c r="AJ50" s="26">
        <v>263450</v>
      </c>
      <c r="AK50" s="26">
        <v>0</v>
      </c>
      <c r="AL50" s="26">
        <v>263450</v>
      </c>
      <c r="AM50" s="26">
        <v>2552667</v>
      </c>
      <c r="AN50" s="26">
        <v>0</v>
      </c>
      <c r="AO50" s="26">
        <v>2552667</v>
      </c>
      <c r="AP50" s="26">
        <v>288600</v>
      </c>
      <c r="AQ50" s="26">
        <v>0</v>
      </c>
      <c r="AR50" s="26">
        <v>288600</v>
      </c>
      <c r="AS50" s="26">
        <v>608333</v>
      </c>
      <c r="AT50" s="26">
        <v>0</v>
      </c>
      <c r="AU50" s="26">
        <v>608333</v>
      </c>
      <c r="AV50" s="26">
        <v>2147917</v>
      </c>
      <c r="AW50" s="26">
        <v>0</v>
      </c>
      <c r="AX50" s="26">
        <v>2147917</v>
      </c>
      <c r="AY50" s="26">
        <v>917689844</v>
      </c>
      <c r="AZ50" s="26">
        <v>0</v>
      </c>
      <c r="BA50" s="26">
        <v>917689844</v>
      </c>
      <c r="BB50" s="26">
        <v>-14113759</v>
      </c>
      <c r="BC50" s="26">
        <v>0</v>
      </c>
      <c r="BD50" s="26">
        <v>-14113759</v>
      </c>
      <c r="BE50" s="26">
        <v>27966174</v>
      </c>
      <c r="BF50" s="26">
        <v>0</v>
      </c>
      <c r="BG50" s="26">
        <v>27966174</v>
      </c>
      <c r="BH50" s="26">
        <v>-43186881</v>
      </c>
      <c r="BI50" s="26">
        <v>0</v>
      </c>
      <c r="BJ50" s="26">
        <v>-43186881</v>
      </c>
      <c r="BK50" s="26">
        <v>18992662</v>
      </c>
      <c r="BL50" s="26">
        <v>0</v>
      </c>
      <c r="BM50" s="26">
        <v>18992662</v>
      </c>
      <c r="BN50" s="26">
        <v>-24194219</v>
      </c>
      <c r="BO50" s="26">
        <v>0</v>
      </c>
      <c r="BP50" s="26">
        <v>-24194219</v>
      </c>
      <c r="BQ50" s="26">
        <v>0</v>
      </c>
      <c r="BR50" s="26">
        <v>0</v>
      </c>
      <c r="BS50" s="26">
        <v>0</v>
      </c>
      <c r="BT50" s="26">
        <v>-24194219</v>
      </c>
      <c r="BU50" s="26">
        <v>0</v>
      </c>
      <c r="BV50" s="26">
        <v>-24194219</v>
      </c>
      <c r="BW50" s="26">
        <v>24194219</v>
      </c>
      <c r="BX50" s="26">
        <v>0</v>
      </c>
      <c r="BY50" s="26">
        <v>24194219</v>
      </c>
      <c r="BZ50" s="26">
        <v>-4502336</v>
      </c>
      <c r="CA50" s="26">
        <v>0</v>
      </c>
      <c r="CB50" s="26">
        <v>-4502336</v>
      </c>
      <c r="CC50" s="26">
        <v>0</v>
      </c>
      <c r="CD50" s="26">
        <v>0</v>
      </c>
      <c r="CE50" s="26">
        <v>0</v>
      </c>
      <c r="CF50" s="26">
        <v>-97431801</v>
      </c>
      <c r="CG50" s="26">
        <v>0</v>
      </c>
      <c r="CH50" s="26">
        <v>-97431801</v>
      </c>
      <c r="CI50" s="26">
        <v>-28028</v>
      </c>
      <c r="CJ50" s="26">
        <v>0</v>
      </c>
      <c r="CK50" s="26">
        <v>-28028</v>
      </c>
      <c r="CL50" s="26">
        <v>0</v>
      </c>
      <c r="CM50" s="26">
        <v>0</v>
      </c>
      <c r="CN50" s="26">
        <v>0</v>
      </c>
      <c r="CO50" s="26">
        <v>-21597</v>
      </c>
      <c r="CP50" s="26">
        <v>0</v>
      </c>
      <c r="CQ50" s="26">
        <v>-21597</v>
      </c>
      <c r="CR50" s="26">
        <v>0</v>
      </c>
      <c r="CS50" s="26">
        <v>0</v>
      </c>
      <c r="CT50" s="26">
        <v>0</v>
      </c>
      <c r="CU50" s="26">
        <v>-1875</v>
      </c>
      <c r="CV50" s="26">
        <v>0</v>
      </c>
      <c r="CW50" s="26">
        <v>-1875</v>
      </c>
      <c r="CX50" s="26">
        <v>-101985637</v>
      </c>
      <c r="CY50" s="26">
        <v>0</v>
      </c>
      <c r="CZ50" s="26">
        <v>-101985637</v>
      </c>
      <c r="DA50" s="26">
        <v>0</v>
      </c>
      <c r="DB50" s="26">
        <v>0</v>
      </c>
      <c r="DC50" s="26">
        <v>0</v>
      </c>
      <c r="DD50" s="26">
        <v>-101985637</v>
      </c>
      <c r="DE50" s="26">
        <v>0</v>
      </c>
      <c r="DF50" s="26">
        <v>-101985637</v>
      </c>
      <c r="DG50" s="26">
        <v>-69285</v>
      </c>
      <c r="DH50" s="26">
        <v>0</v>
      </c>
      <c r="DI50" s="26">
        <v>-69285</v>
      </c>
      <c r="DJ50" s="26">
        <v>-31175517</v>
      </c>
      <c r="DK50" s="26">
        <v>0</v>
      </c>
      <c r="DL50" s="26">
        <v>-31175517</v>
      </c>
      <c r="DM50" s="26">
        <v>-31244802</v>
      </c>
      <c r="DN50" s="26">
        <v>0</v>
      </c>
      <c r="DO50" s="26">
        <v>-31244802</v>
      </c>
      <c r="DP50" s="26">
        <v>0</v>
      </c>
      <c r="DQ50" s="26">
        <v>0</v>
      </c>
      <c r="DR50" s="26">
        <v>0</v>
      </c>
      <c r="DS50" s="26">
        <v>-31244802</v>
      </c>
      <c r="DT50" s="26">
        <v>0</v>
      </c>
      <c r="DU50" s="26">
        <v>-31244802</v>
      </c>
      <c r="DV50" s="26">
        <v>-527904</v>
      </c>
      <c r="DW50" s="26">
        <v>0</v>
      </c>
      <c r="DX50" s="26">
        <v>-527904</v>
      </c>
      <c r="DY50" s="26">
        <v>0</v>
      </c>
      <c r="DZ50" s="26">
        <v>0</v>
      </c>
      <c r="EA50" s="26">
        <v>0</v>
      </c>
      <c r="EB50" s="26">
        <v>0</v>
      </c>
      <c r="EC50" s="26">
        <v>0</v>
      </c>
      <c r="ED50" s="26">
        <v>0</v>
      </c>
      <c r="EE50" s="26">
        <v>0</v>
      </c>
      <c r="EF50" s="26">
        <v>0</v>
      </c>
      <c r="EG50" s="26">
        <v>0</v>
      </c>
      <c r="EH50" s="26">
        <v>0</v>
      </c>
      <c r="EI50" s="26">
        <v>-527904</v>
      </c>
      <c r="EJ50" s="26">
        <v>0</v>
      </c>
      <c r="EK50" s="26">
        <v>-527904</v>
      </c>
      <c r="EL50" s="26">
        <v>0</v>
      </c>
      <c r="EM50" s="26">
        <v>0</v>
      </c>
      <c r="EN50" s="26">
        <v>0</v>
      </c>
      <c r="EO50" s="26">
        <v>-527904</v>
      </c>
      <c r="EP50" s="26">
        <v>0</v>
      </c>
      <c r="EQ50" s="26">
        <v>-527904</v>
      </c>
      <c r="ER50" s="26">
        <v>-133758343</v>
      </c>
      <c r="ES50" s="26">
        <v>0</v>
      </c>
      <c r="ET50" s="26">
        <v>-133758343</v>
      </c>
      <c r="EU50" s="26">
        <v>-413807</v>
      </c>
      <c r="EV50" s="26">
        <v>0</v>
      </c>
      <c r="EW50" s="26">
        <v>-413807</v>
      </c>
      <c r="EX50" s="26">
        <v>-7313</v>
      </c>
      <c r="EY50" s="26">
        <v>0</v>
      </c>
      <c r="EZ50" s="26">
        <v>-7313</v>
      </c>
      <c r="FA50" s="26">
        <v>0</v>
      </c>
      <c r="FB50" s="26">
        <v>0</v>
      </c>
      <c r="FC50" s="26">
        <v>0</v>
      </c>
      <c r="FD50" s="26">
        <v>0</v>
      </c>
      <c r="FE50" s="26">
        <v>0</v>
      </c>
      <c r="FF50" s="26">
        <v>0</v>
      </c>
      <c r="FG50" s="26">
        <v>0</v>
      </c>
      <c r="FH50" s="26">
        <v>0</v>
      </c>
      <c r="FI50" s="26">
        <v>0</v>
      </c>
      <c r="FJ50" s="26">
        <v>-421120</v>
      </c>
      <c r="FK50" s="26">
        <v>0</v>
      </c>
      <c r="FL50" s="26">
        <v>-421120</v>
      </c>
      <c r="FM50" s="26">
        <v>0</v>
      </c>
      <c r="FN50" s="26">
        <v>0</v>
      </c>
      <c r="FO50" s="26">
        <v>0</v>
      </c>
      <c r="FP50" s="26">
        <v>-421120</v>
      </c>
      <c r="FQ50" s="26">
        <v>0</v>
      </c>
      <c r="FR50" s="26">
        <v>-421120</v>
      </c>
      <c r="FS50" s="26">
        <v>759316162</v>
      </c>
      <c r="FT50" s="26">
        <v>0</v>
      </c>
      <c r="FU50" s="26">
        <v>759316162</v>
      </c>
    </row>
    <row r="51" spans="1:177" s="2" customFormat="1" ht="15" x14ac:dyDescent="0.2">
      <c r="A51" s="2" t="s">
        <v>1021</v>
      </c>
      <c r="B51" s="2" t="s">
        <v>460</v>
      </c>
      <c r="C51" s="2" t="s">
        <v>968</v>
      </c>
      <c r="D51" s="2" t="s">
        <v>972</v>
      </c>
      <c r="E51" s="2" t="s">
        <v>461</v>
      </c>
      <c r="F51" s="2" t="s">
        <v>2961</v>
      </c>
      <c r="G51" s="26">
        <v>111954058</v>
      </c>
      <c r="H51" s="26">
        <v>0</v>
      </c>
      <c r="I51" s="26">
        <v>111954058</v>
      </c>
      <c r="J51" s="26">
        <v>43.2</v>
      </c>
      <c r="K51" s="26">
        <v>31421191</v>
      </c>
      <c r="L51" s="26">
        <v>0</v>
      </c>
      <c r="M51" s="26">
        <v>31421191</v>
      </c>
      <c r="N51" s="26">
        <v>48</v>
      </c>
      <c r="O51" s="26">
        <v>40694330</v>
      </c>
      <c r="P51" s="26">
        <v>0</v>
      </c>
      <c r="Q51" s="26">
        <v>40694330</v>
      </c>
      <c r="R51" s="26">
        <v>38.200000000000003</v>
      </c>
      <c r="S51" s="26">
        <v>7320496</v>
      </c>
      <c r="T51" s="26">
        <v>0</v>
      </c>
      <c r="U51" s="26">
        <v>7320496</v>
      </c>
      <c r="V51" s="26">
        <v>43</v>
      </c>
      <c r="W51" s="26">
        <v>3268041</v>
      </c>
      <c r="X51" s="26">
        <v>0</v>
      </c>
      <c r="Y51" s="26">
        <v>3268041</v>
      </c>
      <c r="Z51" s="26">
        <v>50.8</v>
      </c>
      <c r="AA51" s="26">
        <v>29250000</v>
      </c>
      <c r="AB51" s="26">
        <v>0</v>
      </c>
      <c r="AC51" s="26">
        <v>29250000</v>
      </c>
      <c r="AD51" s="26">
        <v>52167920</v>
      </c>
      <c r="AE51" s="26">
        <v>0</v>
      </c>
      <c r="AF51" s="26">
        <v>52167920</v>
      </c>
      <c r="AG51" s="26">
        <v>0</v>
      </c>
      <c r="AH51" s="26">
        <v>0</v>
      </c>
      <c r="AI51" s="26">
        <v>0</v>
      </c>
      <c r="AJ51" s="26">
        <v>0</v>
      </c>
      <c r="AK51" s="26">
        <v>0</v>
      </c>
      <c r="AL51" s="26">
        <v>0</v>
      </c>
      <c r="AM51" s="26">
        <v>0</v>
      </c>
      <c r="AN51" s="26">
        <v>0</v>
      </c>
      <c r="AO51" s="26">
        <v>0</v>
      </c>
      <c r="AP51" s="26">
        <v>0</v>
      </c>
      <c r="AQ51" s="26">
        <v>0</v>
      </c>
      <c r="AR51" s="26">
        <v>0</v>
      </c>
      <c r="AS51" s="26">
        <v>0</v>
      </c>
      <c r="AT51" s="26">
        <v>0</v>
      </c>
      <c r="AU51" s="26">
        <v>0</v>
      </c>
      <c r="AV51" s="26">
        <v>0</v>
      </c>
      <c r="AW51" s="26">
        <v>0</v>
      </c>
      <c r="AX51" s="26">
        <v>0</v>
      </c>
      <c r="AY51" s="26">
        <v>52167920</v>
      </c>
      <c r="AZ51" s="26">
        <v>0</v>
      </c>
      <c r="BA51" s="26">
        <v>52167920</v>
      </c>
      <c r="BB51" s="26">
        <v>-529427</v>
      </c>
      <c r="BC51" s="26">
        <v>0</v>
      </c>
      <c r="BD51" s="26">
        <v>-529427</v>
      </c>
      <c r="BE51" s="26">
        <v>819000</v>
      </c>
      <c r="BF51" s="26">
        <v>0</v>
      </c>
      <c r="BG51" s="26">
        <v>819000</v>
      </c>
      <c r="BH51" s="26">
        <v>-2278298</v>
      </c>
      <c r="BI51" s="26">
        <v>0</v>
      </c>
      <c r="BJ51" s="26">
        <v>-2278298</v>
      </c>
      <c r="BK51" s="26">
        <v>1119430</v>
      </c>
      <c r="BL51" s="26">
        <v>0</v>
      </c>
      <c r="BM51" s="26">
        <v>1119430</v>
      </c>
      <c r="BN51" s="26">
        <v>-1158868</v>
      </c>
      <c r="BO51" s="26">
        <v>0</v>
      </c>
      <c r="BP51" s="26">
        <v>-1158868</v>
      </c>
      <c r="BQ51" s="26">
        <v>0</v>
      </c>
      <c r="BR51" s="26">
        <v>0</v>
      </c>
      <c r="BS51" s="26">
        <v>0</v>
      </c>
      <c r="BT51" s="26">
        <v>-1158868</v>
      </c>
      <c r="BU51" s="26">
        <v>0</v>
      </c>
      <c r="BV51" s="26">
        <v>-1158868</v>
      </c>
      <c r="BW51" s="26">
        <v>1158868</v>
      </c>
      <c r="BX51" s="26">
        <v>0</v>
      </c>
      <c r="BY51" s="26">
        <v>1158868</v>
      </c>
      <c r="BZ51" s="26">
        <v>-4273209</v>
      </c>
      <c r="CA51" s="26">
        <v>0</v>
      </c>
      <c r="CB51" s="26">
        <v>-4273209</v>
      </c>
      <c r="CC51" s="26">
        <v>0</v>
      </c>
      <c r="CD51" s="26">
        <v>0</v>
      </c>
      <c r="CE51" s="26">
        <v>0</v>
      </c>
      <c r="CF51" s="26">
        <v>-1818983</v>
      </c>
      <c r="CG51" s="26">
        <v>0</v>
      </c>
      <c r="CH51" s="26">
        <v>-1818983</v>
      </c>
      <c r="CI51" s="26">
        <v>-1025</v>
      </c>
      <c r="CJ51" s="26">
        <v>0</v>
      </c>
      <c r="CK51" s="26">
        <v>-1025</v>
      </c>
      <c r="CL51" s="26">
        <v>0</v>
      </c>
      <c r="CM51" s="26">
        <v>0</v>
      </c>
      <c r="CN51" s="26">
        <v>0</v>
      </c>
      <c r="CO51" s="26">
        <v>0</v>
      </c>
      <c r="CP51" s="26">
        <v>0</v>
      </c>
      <c r="CQ51" s="26">
        <v>0</v>
      </c>
      <c r="CR51" s="26">
        <v>0</v>
      </c>
      <c r="CS51" s="26">
        <v>0</v>
      </c>
      <c r="CT51" s="26">
        <v>0</v>
      </c>
      <c r="CU51" s="26">
        <v>0</v>
      </c>
      <c r="CV51" s="26">
        <v>0</v>
      </c>
      <c r="CW51" s="26">
        <v>0</v>
      </c>
      <c r="CX51" s="26">
        <v>-6093217</v>
      </c>
      <c r="CY51" s="26">
        <v>0</v>
      </c>
      <c r="CZ51" s="26">
        <v>-6093217</v>
      </c>
      <c r="DA51" s="26">
        <v>0</v>
      </c>
      <c r="DB51" s="26">
        <v>0</v>
      </c>
      <c r="DC51" s="26">
        <v>0</v>
      </c>
      <c r="DD51" s="26">
        <v>-6093217</v>
      </c>
      <c r="DE51" s="26">
        <v>0</v>
      </c>
      <c r="DF51" s="26">
        <v>-6093217</v>
      </c>
      <c r="DG51" s="26">
        <v>0</v>
      </c>
      <c r="DH51" s="26">
        <v>0</v>
      </c>
      <c r="DI51" s="26">
        <v>0</v>
      </c>
      <c r="DJ51" s="26">
        <v>-729552</v>
      </c>
      <c r="DK51" s="26">
        <v>0</v>
      </c>
      <c r="DL51" s="26">
        <v>-729552</v>
      </c>
      <c r="DM51" s="26">
        <v>-729552</v>
      </c>
      <c r="DN51" s="26">
        <v>0</v>
      </c>
      <c r="DO51" s="26">
        <v>-729552</v>
      </c>
      <c r="DP51" s="26">
        <v>0</v>
      </c>
      <c r="DQ51" s="26">
        <v>0</v>
      </c>
      <c r="DR51" s="26">
        <v>0</v>
      </c>
      <c r="DS51" s="26">
        <v>-729552</v>
      </c>
      <c r="DT51" s="26">
        <v>0</v>
      </c>
      <c r="DU51" s="26">
        <v>-729552</v>
      </c>
      <c r="DV51" s="26">
        <v>-2381564</v>
      </c>
      <c r="DW51" s="26">
        <v>0</v>
      </c>
      <c r="DX51" s="26">
        <v>-2381564</v>
      </c>
      <c r="DY51" s="26">
        <v>0</v>
      </c>
      <c r="DZ51" s="26">
        <v>0</v>
      </c>
      <c r="EA51" s="26">
        <v>0</v>
      </c>
      <c r="EB51" s="26">
        <v>0</v>
      </c>
      <c r="EC51" s="26">
        <v>0</v>
      </c>
      <c r="ED51" s="26">
        <v>0</v>
      </c>
      <c r="EE51" s="26">
        <v>0</v>
      </c>
      <c r="EF51" s="26">
        <v>0</v>
      </c>
      <c r="EG51" s="26">
        <v>0</v>
      </c>
      <c r="EH51" s="26">
        <v>0</v>
      </c>
      <c r="EI51" s="26">
        <v>-2381564</v>
      </c>
      <c r="EJ51" s="26">
        <v>0</v>
      </c>
      <c r="EK51" s="26">
        <v>-2381564</v>
      </c>
      <c r="EL51" s="26">
        <v>0</v>
      </c>
      <c r="EM51" s="26">
        <v>0</v>
      </c>
      <c r="EN51" s="26">
        <v>0</v>
      </c>
      <c r="EO51" s="26">
        <v>-2381564</v>
      </c>
      <c r="EP51" s="26">
        <v>0</v>
      </c>
      <c r="EQ51" s="26">
        <v>-2381564</v>
      </c>
      <c r="ER51" s="26">
        <v>-9204333</v>
      </c>
      <c r="ES51" s="26">
        <v>0</v>
      </c>
      <c r="ET51" s="26">
        <v>-9204333</v>
      </c>
      <c r="EU51" s="26">
        <v>-11209</v>
      </c>
      <c r="EV51" s="26">
        <v>0</v>
      </c>
      <c r="EW51" s="26">
        <v>-11209</v>
      </c>
      <c r="EX51" s="26">
        <v>-4709</v>
      </c>
      <c r="EY51" s="26">
        <v>0</v>
      </c>
      <c r="EZ51" s="26">
        <v>-4709</v>
      </c>
      <c r="FA51" s="26">
        <v>0</v>
      </c>
      <c r="FB51" s="26">
        <v>0</v>
      </c>
      <c r="FC51" s="26">
        <v>0</v>
      </c>
      <c r="FD51" s="26">
        <v>0</v>
      </c>
      <c r="FE51" s="26">
        <v>0</v>
      </c>
      <c r="FF51" s="26">
        <v>0</v>
      </c>
      <c r="FG51" s="26">
        <v>0</v>
      </c>
      <c r="FH51" s="26">
        <v>0</v>
      </c>
      <c r="FI51" s="26">
        <v>0</v>
      </c>
      <c r="FJ51" s="26">
        <v>-15918</v>
      </c>
      <c r="FK51" s="26">
        <v>0</v>
      </c>
      <c r="FL51" s="26">
        <v>-15918</v>
      </c>
      <c r="FM51" s="26">
        <v>0</v>
      </c>
      <c r="FN51" s="26">
        <v>0</v>
      </c>
      <c r="FO51" s="26">
        <v>0</v>
      </c>
      <c r="FP51" s="26">
        <v>-15918</v>
      </c>
      <c r="FQ51" s="26">
        <v>0</v>
      </c>
      <c r="FR51" s="26">
        <v>-15918</v>
      </c>
      <c r="FS51" s="26">
        <v>41788801</v>
      </c>
      <c r="FT51" s="26">
        <v>0</v>
      </c>
      <c r="FU51" s="26">
        <v>41788801</v>
      </c>
    </row>
    <row r="52" spans="1:177" s="2" customFormat="1" ht="15" x14ac:dyDescent="0.2">
      <c r="A52" s="2" t="s">
        <v>1022</v>
      </c>
      <c r="B52" s="2" t="s">
        <v>462</v>
      </c>
      <c r="C52" s="2" t="s">
        <v>968</v>
      </c>
      <c r="D52" s="2" t="s">
        <v>969</v>
      </c>
      <c r="E52" s="2" t="s">
        <v>463</v>
      </c>
      <c r="F52" s="2" t="s">
        <v>2961</v>
      </c>
      <c r="G52" s="26">
        <v>179080760</v>
      </c>
      <c r="H52" s="26">
        <v>0</v>
      </c>
      <c r="I52" s="26">
        <v>179080760</v>
      </c>
      <c r="J52" s="26">
        <v>43.2</v>
      </c>
      <c r="K52" s="26">
        <v>29480474</v>
      </c>
      <c r="L52" s="26">
        <v>0</v>
      </c>
      <c r="M52" s="26">
        <v>29480474</v>
      </c>
      <c r="N52" s="26">
        <v>48</v>
      </c>
      <c r="O52" s="26">
        <v>36359000</v>
      </c>
      <c r="P52" s="26">
        <v>0</v>
      </c>
      <c r="Q52" s="26">
        <v>36359000</v>
      </c>
      <c r="R52" s="26">
        <v>38.200000000000003</v>
      </c>
      <c r="S52" s="26">
        <v>28464456</v>
      </c>
      <c r="T52" s="26">
        <v>0</v>
      </c>
      <c r="U52" s="26">
        <v>28464456</v>
      </c>
      <c r="V52" s="26">
        <v>43</v>
      </c>
      <c r="W52" s="26">
        <v>41961830</v>
      </c>
      <c r="X52" s="26">
        <v>0</v>
      </c>
      <c r="Y52" s="26">
        <v>41961830</v>
      </c>
      <c r="Z52" s="26">
        <v>50.8</v>
      </c>
      <c r="AA52" s="26">
        <v>42815000</v>
      </c>
      <c r="AB52" s="26">
        <v>0</v>
      </c>
      <c r="AC52" s="26">
        <v>42815000</v>
      </c>
      <c r="AD52" s="26">
        <v>80854914</v>
      </c>
      <c r="AE52" s="26">
        <v>0</v>
      </c>
      <c r="AF52" s="26">
        <v>80854914</v>
      </c>
      <c r="AG52" s="26">
        <v>0</v>
      </c>
      <c r="AH52" s="26">
        <v>0</v>
      </c>
      <c r="AI52" s="26">
        <v>0</v>
      </c>
      <c r="AJ52" s="26">
        <v>0</v>
      </c>
      <c r="AK52" s="26">
        <v>0</v>
      </c>
      <c r="AL52" s="26">
        <v>0</v>
      </c>
      <c r="AM52" s="26">
        <v>0</v>
      </c>
      <c r="AN52" s="26">
        <v>0</v>
      </c>
      <c r="AO52" s="26">
        <v>0</v>
      </c>
      <c r="AP52" s="26">
        <v>0</v>
      </c>
      <c r="AQ52" s="26">
        <v>0</v>
      </c>
      <c r="AR52" s="26">
        <v>0</v>
      </c>
      <c r="AS52" s="26">
        <v>0</v>
      </c>
      <c r="AT52" s="26">
        <v>0</v>
      </c>
      <c r="AU52" s="26">
        <v>0</v>
      </c>
      <c r="AV52" s="26">
        <v>0</v>
      </c>
      <c r="AW52" s="26">
        <v>0</v>
      </c>
      <c r="AX52" s="26">
        <v>0</v>
      </c>
      <c r="AY52" s="26">
        <v>80854914</v>
      </c>
      <c r="AZ52" s="26">
        <v>0</v>
      </c>
      <c r="BA52" s="26">
        <v>80854914</v>
      </c>
      <c r="BB52" s="26">
        <v>-3521314</v>
      </c>
      <c r="BC52" s="26">
        <v>0</v>
      </c>
      <c r="BD52" s="26">
        <v>-3521314</v>
      </c>
      <c r="BE52" s="26">
        <v>1198820</v>
      </c>
      <c r="BF52" s="26">
        <v>0</v>
      </c>
      <c r="BG52" s="26">
        <v>1198820</v>
      </c>
      <c r="BH52" s="26">
        <v>-1405253</v>
      </c>
      <c r="BI52" s="26">
        <v>0</v>
      </c>
      <c r="BJ52" s="26">
        <v>-1405253</v>
      </c>
      <c r="BK52" s="26">
        <v>1787137</v>
      </c>
      <c r="BL52" s="26">
        <v>0</v>
      </c>
      <c r="BM52" s="26">
        <v>1787137</v>
      </c>
      <c r="BN52" s="26">
        <v>381884</v>
      </c>
      <c r="BO52" s="26">
        <v>0</v>
      </c>
      <c r="BP52" s="26">
        <v>381884</v>
      </c>
      <c r="BQ52" s="26">
        <v>0</v>
      </c>
      <c r="BR52" s="26">
        <v>0</v>
      </c>
      <c r="BS52" s="26">
        <v>0</v>
      </c>
      <c r="BT52" s="26">
        <v>381884</v>
      </c>
      <c r="BU52" s="26">
        <v>0</v>
      </c>
      <c r="BV52" s="26">
        <v>381884</v>
      </c>
      <c r="BW52" s="26">
        <v>-381884</v>
      </c>
      <c r="BX52" s="26">
        <v>0</v>
      </c>
      <c r="BY52" s="26">
        <v>-381884</v>
      </c>
      <c r="BZ52" s="26">
        <v>-5082396</v>
      </c>
      <c r="CA52" s="26">
        <v>0</v>
      </c>
      <c r="CB52" s="26">
        <v>-5082396</v>
      </c>
      <c r="CC52" s="26">
        <v>0</v>
      </c>
      <c r="CD52" s="26">
        <v>0</v>
      </c>
      <c r="CE52" s="26">
        <v>0</v>
      </c>
      <c r="CF52" s="26">
        <v>-11504974</v>
      </c>
      <c r="CG52" s="26">
        <v>0</v>
      </c>
      <c r="CH52" s="26">
        <v>-11504974</v>
      </c>
      <c r="CI52" s="26">
        <v>-44153</v>
      </c>
      <c r="CJ52" s="26">
        <v>0</v>
      </c>
      <c r="CK52" s="26">
        <v>-44153</v>
      </c>
      <c r="CL52" s="26">
        <v>-11446</v>
      </c>
      <c r="CM52" s="26">
        <v>0</v>
      </c>
      <c r="CN52" s="26">
        <v>-11446</v>
      </c>
      <c r="CO52" s="26">
        <v>-30342</v>
      </c>
      <c r="CP52" s="26">
        <v>0</v>
      </c>
      <c r="CQ52" s="26">
        <v>-30342</v>
      </c>
      <c r="CR52" s="26">
        <v>0</v>
      </c>
      <c r="CS52" s="26">
        <v>0</v>
      </c>
      <c r="CT52" s="26">
        <v>0</v>
      </c>
      <c r="CU52" s="26">
        <v>0</v>
      </c>
      <c r="CV52" s="26">
        <v>0</v>
      </c>
      <c r="CW52" s="26">
        <v>0</v>
      </c>
      <c r="CX52" s="26">
        <v>-16673311</v>
      </c>
      <c r="CY52" s="26">
        <v>0</v>
      </c>
      <c r="CZ52" s="26">
        <v>-16673311</v>
      </c>
      <c r="DA52" s="26">
        <v>0</v>
      </c>
      <c r="DB52" s="26">
        <v>0</v>
      </c>
      <c r="DC52" s="26">
        <v>0</v>
      </c>
      <c r="DD52" s="26">
        <v>-16673311</v>
      </c>
      <c r="DE52" s="26">
        <v>0</v>
      </c>
      <c r="DF52" s="26">
        <v>-16673311</v>
      </c>
      <c r="DG52" s="26">
        <v>0</v>
      </c>
      <c r="DH52" s="26">
        <v>0</v>
      </c>
      <c r="DI52" s="26">
        <v>0</v>
      </c>
      <c r="DJ52" s="26">
        <v>-1525438</v>
      </c>
      <c r="DK52" s="26">
        <v>0</v>
      </c>
      <c r="DL52" s="26">
        <v>-1525438</v>
      </c>
      <c r="DM52" s="26">
        <v>-1525438</v>
      </c>
      <c r="DN52" s="26">
        <v>0</v>
      </c>
      <c r="DO52" s="26">
        <v>-1525438</v>
      </c>
      <c r="DP52" s="26">
        <v>0</v>
      </c>
      <c r="DQ52" s="26">
        <v>0</v>
      </c>
      <c r="DR52" s="26">
        <v>0</v>
      </c>
      <c r="DS52" s="26">
        <v>-1525438</v>
      </c>
      <c r="DT52" s="26">
        <v>0</v>
      </c>
      <c r="DU52" s="26">
        <v>-1525438</v>
      </c>
      <c r="DV52" s="26">
        <v>-3649514</v>
      </c>
      <c r="DW52" s="26">
        <v>0</v>
      </c>
      <c r="DX52" s="26">
        <v>-3649514</v>
      </c>
      <c r="DY52" s="26">
        <v>0</v>
      </c>
      <c r="DZ52" s="26">
        <v>0</v>
      </c>
      <c r="EA52" s="26">
        <v>0</v>
      </c>
      <c r="EB52" s="26">
        <v>0</v>
      </c>
      <c r="EC52" s="26">
        <v>0</v>
      </c>
      <c r="ED52" s="26">
        <v>0</v>
      </c>
      <c r="EE52" s="26">
        <v>0</v>
      </c>
      <c r="EF52" s="26">
        <v>0</v>
      </c>
      <c r="EG52" s="26">
        <v>0</v>
      </c>
      <c r="EH52" s="26">
        <v>0</v>
      </c>
      <c r="EI52" s="26">
        <v>-3649514</v>
      </c>
      <c r="EJ52" s="26">
        <v>0</v>
      </c>
      <c r="EK52" s="26">
        <v>-3649514</v>
      </c>
      <c r="EL52" s="26">
        <v>0</v>
      </c>
      <c r="EM52" s="26">
        <v>0</v>
      </c>
      <c r="EN52" s="26">
        <v>0</v>
      </c>
      <c r="EO52" s="26">
        <v>-3649514</v>
      </c>
      <c r="EP52" s="26">
        <v>0</v>
      </c>
      <c r="EQ52" s="26">
        <v>-3649514</v>
      </c>
      <c r="ER52" s="26">
        <v>-21848263</v>
      </c>
      <c r="ES52" s="26">
        <v>0</v>
      </c>
      <c r="ET52" s="26">
        <v>-21848263</v>
      </c>
      <c r="EU52" s="26">
        <v>-246571</v>
      </c>
      <c r="EV52" s="26">
        <v>0</v>
      </c>
      <c r="EW52" s="26">
        <v>-246571</v>
      </c>
      <c r="EX52" s="26">
        <v>-16555</v>
      </c>
      <c r="EY52" s="26">
        <v>0</v>
      </c>
      <c r="EZ52" s="26">
        <v>-16555</v>
      </c>
      <c r="FA52" s="26">
        <v>-346</v>
      </c>
      <c r="FB52" s="26">
        <v>0</v>
      </c>
      <c r="FC52" s="26">
        <v>-346</v>
      </c>
      <c r="FD52" s="26">
        <v>0</v>
      </c>
      <c r="FE52" s="26">
        <v>0</v>
      </c>
      <c r="FF52" s="26">
        <v>0</v>
      </c>
      <c r="FG52" s="26">
        <v>-12998</v>
      </c>
      <c r="FH52" s="26">
        <v>0</v>
      </c>
      <c r="FI52" s="26">
        <v>-12998</v>
      </c>
      <c r="FJ52" s="26">
        <v>-276470</v>
      </c>
      <c r="FK52" s="26">
        <v>0</v>
      </c>
      <c r="FL52" s="26">
        <v>-276470</v>
      </c>
      <c r="FM52" s="26">
        <v>0</v>
      </c>
      <c r="FN52" s="26">
        <v>0</v>
      </c>
      <c r="FO52" s="26">
        <v>0</v>
      </c>
      <c r="FP52" s="26">
        <v>-276470</v>
      </c>
      <c r="FQ52" s="26">
        <v>0</v>
      </c>
      <c r="FR52" s="26">
        <v>-276470</v>
      </c>
      <c r="FS52" s="26">
        <v>59112065</v>
      </c>
      <c r="FT52" s="26">
        <v>0</v>
      </c>
      <c r="FU52" s="26">
        <v>59112065</v>
      </c>
    </row>
    <row r="53" spans="1:177" s="2" customFormat="1" ht="15" x14ac:dyDescent="0.2">
      <c r="A53" s="2" t="s">
        <v>1023</v>
      </c>
      <c r="B53" s="2" t="s">
        <v>464</v>
      </c>
      <c r="C53" s="2" t="s">
        <v>968</v>
      </c>
      <c r="D53" s="2" t="s">
        <v>971</v>
      </c>
      <c r="E53" s="2" t="s">
        <v>465</v>
      </c>
      <c r="F53" s="2" t="s">
        <v>2961</v>
      </c>
      <c r="G53" s="26">
        <v>54668820</v>
      </c>
      <c r="H53" s="26">
        <v>0</v>
      </c>
      <c r="I53" s="26">
        <v>54668820</v>
      </c>
      <c r="J53" s="26">
        <v>43.2</v>
      </c>
      <c r="K53" s="26">
        <v>10205000</v>
      </c>
      <c r="L53" s="26">
        <v>0</v>
      </c>
      <c r="M53" s="26">
        <v>10205000</v>
      </c>
      <c r="N53" s="26">
        <v>48</v>
      </c>
      <c r="O53" s="26">
        <v>12994695</v>
      </c>
      <c r="P53" s="26">
        <v>0</v>
      </c>
      <c r="Q53" s="26">
        <v>12994695</v>
      </c>
      <c r="R53" s="26">
        <v>38.200000000000003</v>
      </c>
      <c r="S53" s="26">
        <v>10135750</v>
      </c>
      <c r="T53" s="26">
        <v>0</v>
      </c>
      <c r="U53" s="26">
        <v>10135750</v>
      </c>
      <c r="V53" s="26">
        <v>43</v>
      </c>
      <c r="W53" s="26">
        <v>10413375</v>
      </c>
      <c r="X53" s="26">
        <v>0</v>
      </c>
      <c r="Y53" s="26">
        <v>10413375</v>
      </c>
      <c r="Z53" s="26">
        <v>50.8</v>
      </c>
      <c r="AA53" s="26">
        <v>10920000</v>
      </c>
      <c r="AB53" s="26">
        <v>0</v>
      </c>
      <c r="AC53" s="26">
        <v>10920000</v>
      </c>
      <c r="AD53" s="26">
        <v>24542981</v>
      </c>
      <c r="AE53" s="26">
        <v>0</v>
      </c>
      <c r="AF53" s="26">
        <v>24542981</v>
      </c>
      <c r="AG53" s="26">
        <v>36000</v>
      </c>
      <c r="AH53" s="26">
        <v>0</v>
      </c>
      <c r="AI53" s="26">
        <v>36000</v>
      </c>
      <c r="AJ53" s="26">
        <v>0</v>
      </c>
      <c r="AK53" s="26">
        <v>0</v>
      </c>
      <c r="AL53" s="26">
        <v>0</v>
      </c>
      <c r="AM53" s="26">
        <v>75000</v>
      </c>
      <c r="AN53" s="26">
        <v>0</v>
      </c>
      <c r="AO53" s="26">
        <v>75000</v>
      </c>
      <c r="AP53" s="26">
        <v>0</v>
      </c>
      <c r="AQ53" s="26">
        <v>0</v>
      </c>
      <c r="AR53" s="26">
        <v>0</v>
      </c>
      <c r="AS53" s="26">
        <v>0</v>
      </c>
      <c r="AT53" s="26">
        <v>0</v>
      </c>
      <c r="AU53" s="26">
        <v>0</v>
      </c>
      <c r="AV53" s="26">
        <v>0</v>
      </c>
      <c r="AW53" s="26">
        <v>0</v>
      </c>
      <c r="AX53" s="26">
        <v>0</v>
      </c>
      <c r="AY53" s="26">
        <v>24578981</v>
      </c>
      <c r="AZ53" s="26">
        <v>0</v>
      </c>
      <c r="BA53" s="26">
        <v>24578981</v>
      </c>
      <c r="BB53" s="26">
        <v>-1027456</v>
      </c>
      <c r="BC53" s="26">
        <v>0</v>
      </c>
      <c r="BD53" s="26">
        <v>-1027456</v>
      </c>
      <c r="BE53" s="26">
        <v>305760</v>
      </c>
      <c r="BF53" s="26">
        <v>0</v>
      </c>
      <c r="BG53" s="26">
        <v>305760</v>
      </c>
      <c r="BH53" s="26">
        <v>-507947</v>
      </c>
      <c r="BI53" s="26">
        <v>0</v>
      </c>
      <c r="BJ53" s="26">
        <v>-507947</v>
      </c>
      <c r="BK53" s="26">
        <v>529947</v>
      </c>
      <c r="BL53" s="26">
        <v>0</v>
      </c>
      <c r="BM53" s="26">
        <v>529947</v>
      </c>
      <c r="BN53" s="26">
        <v>22000</v>
      </c>
      <c r="BO53" s="26">
        <v>0</v>
      </c>
      <c r="BP53" s="26">
        <v>22000</v>
      </c>
      <c r="BQ53" s="26">
        <v>0</v>
      </c>
      <c r="BR53" s="26">
        <v>0</v>
      </c>
      <c r="BS53" s="26">
        <v>0</v>
      </c>
      <c r="BT53" s="26">
        <v>22000</v>
      </c>
      <c r="BU53" s="26">
        <v>0</v>
      </c>
      <c r="BV53" s="26">
        <v>22000</v>
      </c>
      <c r="BW53" s="26">
        <v>-22000</v>
      </c>
      <c r="BX53" s="26">
        <v>0</v>
      </c>
      <c r="BY53" s="26">
        <v>-22000</v>
      </c>
      <c r="BZ53" s="26">
        <v>-2920119</v>
      </c>
      <c r="CA53" s="26">
        <v>0</v>
      </c>
      <c r="CB53" s="26">
        <v>-2920119</v>
      </c>
      <c r="CC53" s="26">
        <v>0</v>
      </c>
      <c r="CD53" s="26">
        <v>0</v>
      </c>
      <c r="CE53" s="26">
        <v>0</v>
      </c>
      <c r="CF53" s="26">
        <v>-2118345</v>
      </c>
      <c r="CG53" s="26">
        <v>0</v>
      </c>
      <c r="CH53" s="26">
        <v>-2118345</v>
      </c>
      <c r="CI53" s="26">
        <v>-10527</v>
      </c>
      <c r="CJ53" s="26">
        <v>0</v>
      </c>
      <c r="CK53" s="26">
        <v>-10527</v>
      </c>
      <c r="CL53" s="26">
        <v>0</v>
      </c>
      <c r="CM53" s="26">
        <v>0</v>
      </c>
      <c r="CN53" s="26">
        <v>0</v>
      </c>
      <c r="CO53" s="26">
        <v>-8951</v>
      </c>
      <c r="CP53" s="26">
        <v>0</v>
      </c>
      <c r="CQ53" s="26">
        <v>-8951</v>
      </c>
      <c r="CR53" s="26">
        <v>0</v>
      </c>
      <c r="CS53" s="26">
        <v>0</v>
      </c>
      <c r="CT53" s="26">
        <v>0</v>
      </c>
      <c r="CU53" s="26">
        <v>-1582</v>
      </c>
      <c r="CV53" s="26">
        <v>0</v>
      </c>
      <c r="CW53" s="26">
        <v>-1582</v>
      </c>
      <c r="CX53" s="26">
        <v>-5059524</v>
      </c>
      <c r="CY53" s="26">
        <v>0</v>
      </c>
      <c r="CZ53" s="26">
        <v>-5059524</v>
      </c>
      <c r="DA53" s="26">
        <v>0</v>
      </c>
      <c r="DB53" s="26">
        <v>0</v>
      </c>
      <c r="DC53" s="26">
        <v>0</v>
      </c>
      <c r="DD53" s="26">
        <v>-5059524</v>
      </c>
      <c r="DE53" s="26">
        <v>0</v>
      </c>
      <c r="DF53" s="26">
        <v>-5059524</v>
      </c>
      <c r="DG53" s="26">
        <v>0</v>
      </c>
      <c r="DH53" s="26">
        <v>0</v>
      </c>
      <c r="DI53" s="26">
        <v>0</v>
      </c>
      <c r="DJ53" s="26">
        <v>-124119</v>
      </c>
      <c r="DK53" s="26">
        <v>0</v>
      </c>
      <c r="DL53" s="26">
        <v>-124119</v>
      </c>
      <c r="DM53" s="26">
        <v>-124119</v>
      </c>
      <c r="DN53" s="26">
        <v>0</v>
      </c>
      <c r="DO53" s="26">
        <v>-124119</v>
      </c>
      <c r="DP53" s="26">
        <v>-125881</v>
      </c>
      <c r="DQ53" s="26">
        <v>0</v>
      </c>
      <c r="DR53" s="26">
        <v>-125881</v>
      </c>
      <c r="DS53" s="26">
        <v>-250000</v>
      </c>
      <c r="DT53" s="26">
        <v>0</v>
      </c>
      <c r="DU53" s="26">
        <v>-250000</v>
      </c>
      <c r="DV53" s="26">
        <v>-1128906</v>
      </c>
      <c r="DW53" s="26">
        <v>0</v>
      </c>
      <c r="DX53" s="26">
        <v>-1128906</v>
      </c>
      <c r="DY53" s="26">
        <v>0</v>
      </c>
      <c r="DZ53" s="26">
        <v>0</v>
      </c>
      <c r="EA53" s="26">
        <v>0</v>
      </c>
      <c r="EB53" s="26">
        <v>0</v>
      </c>
      <c r="EC53" s="26">
        <v>0</v>
      </c>
      <c r="ED53" s="26">
        <v>0</v>
      </c>
      <c r="EE53" s="26">
        <v>0</v>
      </c>
      <c r="EF53" s="26">
        <v>0</v>
      </c>
      <c r="EG53" s="26">
        <v>0</v>
      </c>
      <c r="EH53" s="26">
        <v>0</v>
      </c>
      <c r="EI53" s="26">
        <v>-1128906</v>
      </c>
      <c r="EJ53" s="26">
        <v>0</v>
      </c>
      <c r="EK53" s="26">
        <v>-1128906</v>
      </c>
      <c r="EL53" s="26">
        <v>0</v>
      </c>
      <c r="EM53" s="26">
        <v>0</v>
      </c>
      <c r="EN53" s="26">
        <v>0</v>
      </c>
      <c r="EO53" s="26">
        <v>-1128906</v>
      </c>
      <c r="EP53" s="26">
        <v>0</v>
      </c>
      <c r="EQ53" s="26">
        <v>-1128906</v>
      </c>
      <c r="ER53" s="26">
        <v>-6438430</v>
      </c>
      <c r="ES53" s="26">
        <v>0</v>
      </c>
      <c r="ET53" s="26">
        <v>-6438430</v>
      </c>
      <c r="EU53" s="26">
        <v>-59617</v>
      </c>
      <c r="EV53" s="26">
        <v>0</v>
      </c>
      <c r="EW53" s="26">
        <v>-59617</v>
      </c>
      <c r="EX53" s="26">
        <v>-27832</v>
      </c>
      <c r="EY53" s="26">
        <v>0</v>
      </c>
      <c r="EZ53" s="26">
        <v>-27832</v>
      </c>
      <c r="FA53" s="26">
        <v>-2632</v>
      </c>
      <c r="FB53" s="26">
        <v>0</v>
      </c>
      <c r="FC53" s="26">
        <v>-2632</v>
      </c>
      <c r="FD53" s="26">
        <v>0</v>
      </c>
      <c r="FE53" s="26">
        <v>0</v>
      </c>
      <c r="FF53" s="26">
        <v>0</v>
      </c>
      <c r="FG53" s="26">
        <v>0</v>
      </c>
      <c r="FH53" s="26">
        <v>0</v>
      </c>
      <c r="FI53" s="26">
        <v>0</v>
      </c>
      <c r="FJ53" s="26">
        <v>-90081</v>
      </c>
      <c r="FK53" s="26">
        <v>0</v>
      </c>
      <c r="FL53" s="26">
        <v>-90081</v>
      </c>
      <c r="FM53" s="26">
        <v>0</v>
      </c>
      <c r="FN53" s="26">
        <v>0</v>
      </c>
      <c r="FO53" s="26">
        <v>0</v>
      </c>
      <c r="FP53" s="26">
        <v>-90081</v>
      </c>
      <c r="FQ53" s="26">
        <v>0</v>
      </c>
      <c r="FR53" s="26">
        <v>-90081</v>
      </c>
      <c r="FS53" s="26">
        <v>18072470</v>
      </c>
      <c r="FT53" s="26">
        <v>0</v>
      </c>
      <c r="FU53" s="26">
        <v>18072470</v>
      </c>
    </row>
    <row r="54" spans="1:177" s="2" customFormat="1" ht="15" x14ac:dyDescent="0.2">
      <c r="A54" s="2" t="s">
        <v>1024</v>
      </c>
      <c r="B54" s="2" t="s">
        <v>466</v>
      </c>
      <c r="C54" s="2" t="s">
        <v>165</v>
      </c>
      <c r="D54" s="2" t="s">
        <v>971</v>
      </c>
      <c r="E54" s="2" t="s">
        <v>467</v>
      </c>
      <c r="F54" s="2" t="s">
        <v>2961</v>
      </c>
      <c r="G54" s="26">
        <v>360511874</v>
      </c>
      <c r="H54" s="26">
        <v>0</v>
      </c>
      <c r="I54" s="26">
        <v>360511874</v>
      </c>
      <c r="J54" s="26">
        <v>43.2</v>
      </c>
      <c r="K54" s="26">
        <v>50474269</v>
      </c>
      <c r="L54" s="26">
        <v>0</v>
      </c>
      <c r="M54" s="26">
        <v>50474269</v>
      </c>
      <c r="N54" s="26">
        <v>48</v>
      </c>
      <c r="O54" s="26">
        <v>86000500</v>
      </c>
      <c r="P54" s="26">
        <v>0</v>
      </c>
      <c r="Q54" s="26">
        <v>86000500</v>
      </c>
      <c r="R54" s="26">
        <v>38.200000000000003</v>
      </c>
      <c r="S54" s="26">
        <v>33356105</v>
      </c>
      <c r="T54" s="26">
        <v>0</v>
      </c>
      <c r="U54" s="26">
        <v>33356105</v>
      </c>
      <c r="V54" s="26">
        <v>43</v>
      </c>
      <c r="W54" s="26">
        <v>31657000</v>
      </c>
      <c r="X54" s="26">
        <v>0</v>
      </c>
      <c r="Y54" s="26">
        <v>31657000</v>
      </c>
      <c r="Z54" s="26">
        <v>50.8</v>
      </c>
      <c r="AA54" s="26">
        <v>159024000</v>
      </c>
      <c r="AB54" s="26">
        <v>0</v>
      </c>
      <c r="AC54" s="26">
        <v>159024000</v>
      </c>
      <c r="AD54" s="26">
        <v>170223858</v>
      </c>
      <c r="AE54" s="26">
        <v>0</v>
      </c>
      <c r="AF54" s="26">
        <v>170223858</v>
      </c>
      <c r="AG54" s="26">
        <v>8090692</v>
      </c>
      <c r="AH54" s="26">
        <v>0</v>
      </c>
      <c r="AI54" s="26">
        <v>8090692</v>
      </c>
      <c r="AJ54" s="26">
        <v>0</v>
      </c>
      <c r="AK54" s="26">
        <v>0</v>
      </c>
      <c r="AL54" s="26">
        <v>0</v>
      </c>
      <c r="AM54" s="26">
        <v>388000</v>
      </c>
      <c r="AN54" s="26">
        <v>0</v>
      </c>
      <c r="AO54" s="26">
        <v>388000</v>
      </c>
      <c r="AP54" s="26">
        <v>10000</v>
      </c>
      <c r="AQ54" s="26">
        <v>0</v>
      </c>
      <c r="AR54" s="26">
        <v>10000</v>
      </c>
      <c r="AS54" s="26">
        <v>388000</v>
      </c>
      <c r="AT54" s="26">
        <v>0</v>
      </c>
      <c r="AU54" s="26">
        <v>388000</v>
      </c>
      <c r="AV54" s="26">
        <v>15224000</v>
      </c>
      <c r="AW54" s="26">
        <v>0</v>
      </c>
      <c r="AX54" s="26">
        <v>15224000</v>
      </c>
      <c r="AY54" s="26">
        <v>178314550</v>
      </c>
      <c r="AZ54" s="26">
        <v>0</v>
      </c>
      <c r="BA54" s="26">
        <v>178314550</v>
      </c>
      <c r="BB54" s="26">
        <v>-3270555</v>
      </c>
      <c r="BC54" s="26">
        <v>0</v>
      </c>
      <c r="BD54" s="26">
        <v>-3270555</v>
      </c>
      <c r="BE54" s="26">
        <v>4878944</v>
      </c>
      <c r="BF54" s="26">
        <v>0</v>
      </c>
      <c r="BG54" s="26">
        <v>4878944</v>
      </c>
      <c r="BH54" s="26">
        <v>-3348059</v>
      </c>
      <c r="BI54" s="26">
        <v>0</v>
      </c>
      <c r="BJ54" s="26">
        <v>-3348059</v>
      </c>
      <c r="BK54" s="26">
        <v>3574044</v>
      </c>
      <c r="BL54" s="26">
        <v>0</v>
      </c>
      <c r="BM54" s="26">
        <v>3574044</v>
      </c>
      <c r="BN54" s="26">
        <v>225985</v>
      </c>
      <c r="BO54" s="26">
        <v>0</v>
      </c>
      <c r="BP54" s="26">
        <v>225985</v>
      </c>
      <c r="BQ54" s="26">
        <v>0</v>
      </c>
      <c r="BR54" s="26">
        <v>0</v>
      </c>
      <c r="BS54" s="26">
        <v>0</v>
      </c>
      <c r="BT54" s="26">
        <v>225985</v>
      </c>
      <c r="BU54" s="26">
        <v>0</v>
      </c>
      <c r="BV54" s="26">
        <v>225985</v>
      </c>
      <c r="BW54" s="26">
        <v>-225985</v>
      </c>
      <c r="BX54" s="26">
        <v>0</v>
      </c>
      <c r="BY54" s="26">
        <v>-225985</v>
      </c>
      <c r="BZ54" s="26">
        <v>-7148958</v>
      </c>
      <c r="CA54" s="26">
        <v>0</v>
      </c>
      <c r="CB54" s="26">
        <v>-7148958</v>
      </c>
      <c r="CC54" s="26">
        <v>0</v>
      </c>
      <c r="CD54" s="26">
        <v>0</v>
      </c>
      <c r="CE54" s="26">
        <v>0</v>
      </c>
      <c r="CF54" s="26">
        <v>-11606615</v>
      </c>
      <c r="CG54" s="26">
        <v>0</v>
      </c>
      <c r="CH54" s="26">
        <v>-11606615</v>
      </c>
      <c r="CI54" s="26">
        <v>-48365</v>
      </c>
      <c r="CJ54" s="26">
        <v>0</v>
      </c>
      <c r="CK54" s="26">
        <v>-48365</v>
      </c>
      <c r="CL54" s="26">
        <v>-32941</v>
      </c>
      <c r="CM54" s="26">
        <v>0</v>
      </c>
      <c r="CN54" s="26">
        <v>-32941</v>
      </c>
      <c r="CO54" s="26">
        <v>-17585</v>
      </c>
      <c r="CP54" s="26">
        <v>0</v>
      </c>
      <c r="CQ54" s="26">
        <v>-17585</v>
      </c>
      <c r="CR54" s="26">
        <v>0</v>
      </c>
      <c r="CS54" s="26">
        <v>0</v>
      </c>
      <c r="CT54" s="26">
        <v>0</v>
      </c>
      <c r="CU54" s="26">
        <v>0</v>
      </c>
      <c r="CV54" s="26">
        <v>0</v>
      </c>
      <c r="CW54" s="26">
        <v>0</v>
      </c>
      <c r="CX54" s="26">
        <v>-18854464</v>
      </c>
      <c r="CY54" s="26">
        <v>0</v>
      </c>
      <c r="CZ54" s="26">
        <v>-18854464</v>
      </c>
      <c r="DA54" s="26">
        <v>0</v>
      </c>
      <c r="DB54" s="26">
        <v>0</v>
      </c>
      <c r="DC54" s="26">
        <v>0</v>
      </c>
      <c r="DD54" s="26">
        <v>-18854464</v>
      </c>
      <c r="DE54" s="26">
        <v>0</v>
      </c>
      <c r="DF54" s="26">
        <v>-18854464</v>
      </c>
      <c r="DG54" s="26">
        <v>-75000</v>
      </c>
      <c r="DH54" s="26">
        <v>0</v>
      </c>
      <c r="DI54" s="26">
        <v>-75000</v>
      </c>
      <c r="DJ54" s="26">
        <v>-2182754</v>
      </c>
      <c r="DK54" s="26">
        <v>0</v>
      </c>
      <c r="DL54" s="26">
        <v>-2182754</v>
      </c>
      <c r="DM54" s="26">
        <v>-2257754</v>
      </c>
      <c r="DN54" s="26">
        <v>0</v>
      </c>
      <c r="DO54" s="26">
        <v>-2257754</v>
      </c>
      <c r="DP54" s="26">
        <v>0</v>
      </c>
      <c r="DQ54" s="26">
        <v>0</v>
      </c>
      <c r="DR54" s="26">
        <v>0</v>
      </c>
      <c r="DS54" s="26">
        <v>-2257754</v>
      </c>
      <c r="DT54" s="26">
        <v>0</v>
      </c>
      <c r="DU54" s="26">
        <v>-2257754</v>
      </c>
      <c r="DV54" s="26">
        <v>-4857689</v>
      </c>
      <c r="DW54" s="26">
        <v>0</v>
      </c>
      <c r="DX54" s="26">
        <v>-4857689</v>
      </c>
      <c r="DY54" s="26">
        <v>0</v>
      </c>
      <c r="DZ54" s="26">
        <v>0</v>
      </c>
      <c r="EA54" s="26">
        <v>0</v>
      </c>
      <c r="EB54" s="26">
        <v>0</v>
      </c>
      <c r="EC54" s="26">
        <v>0</v>
      </c>
      <c r="ED54" s="26">
        <v>0</v>
      </c>
      <c r="EE54" s="26">
        <v>0</v>
      </c>
      <c r="EF54" s="26">
        <v>0</v>
      </c>
      <c r="EG54" s="26">
        <v>0</v>
      </c>
      <c r="EH54" s="26">
        <v>0</v>
      </c>
      <c r="EI54" s="26">
        <v>-4857689</v>
      </c>
      <c r="EJ54" s="26">
        <v>0</v>
      </c>
      <c r="EK54" s="26">
        <v>-4857689</v>
      </c>
      <c r="EL54" s="26">
        <v>0</v>
      </c>
      <c r="EM54" s="26">
        <v>0</v>
      </c>
      <c r="EN54" s="26">
        <v>0</v>
      </c>
      <c r="EO54" s="26">
        <v>-4857689</v>
      </c>
      <c r="EP54" s="26">
        <v>0</v>
      </c>
      <c r="EQ54" s="26">
        <v>-4857689</v>
      </c>
      <c r="ER54" s="26">
        <v>-25969907</v>
      </c>
      <c r="ES54" s="26">
        <v>0</v>
      </c>
      <c r="ET54" s="26">
        <v>-25969907</v>
      </c>
      <c r="EU54" s="26">
        <v>-757056</v>
      </c>
      <c r="EV54" s="26">
        <v>0</v>
      </c>
      <c r="EW54" s="26">
        <v>-757056</v>
      </c>
      <c r="EX54" s="26">
        <v>-280732</v>
      </c>
      <c r="EY54" s="26">
        <v>0</v>
      </c>
      <c r="EZ54" s="26">
        <v>-280732</v>
      </c>
      <c r="FA54" s="26">
        <v>-4450</v>
      </c>
      <c r="FB54" s="26">
        <v>0</v>
      </c>
      <c r="FC54" s="26">
        <v>-4450</v>
      </c>
      <c r="FD54" s="26">
        <v>0</v>
      </c>
      <c r="FE54" s="26">
        <v>0</v>
      </c>
      <c r="FF54" s="26">
        <v>0</v>
      </c>
      <c r="FG54" s="26">
        <v>0</v>
      </c>
      <c r="FH54" s="26">
        <v>0</v>
      </c>
      <c r="FI54" s="26">
        <v>0</v>
      </c>
      <c r="FJ54" s="26">
        <v>-1042238</v>
      </c>
      <c r="FK54" s="26">
        <v>0</v>
      </c>
      <c r="FL54" s="26">
        <v>-1042238</v>
      </c>
      <c r="FM54" s="26">
        <v>0</v>
      </c>
      <c r="FN54" s="26">
        <v>0</v>
      </c>
      <c r="FO54" s="26">
        <v>0</v>
      </c>
      <c r="FP54" s="26">
        <v>-1042238</v>
      </c>
      <c r="FQ54" s="26">
        <v>0</v>
      </c>
      <c r="FR54" s="26">
        <v>-1042238</v>
      </c>
      <c r="FS54" s="26">
        <v>151528390</v>
      </c>
      <c r="FT54" s="26">
        <v>0</v>
      </c>
      <c r="FU54" s="26">
        <v>151528390</v>
      </c>
    </row>
    <row r="55" spans="1:177" s="2" customFormat="1" ht="15" x14ac:dyDescent="0.2">
      <c r="A55" s="2" t="s">
        <v>1025</v>
      </c>
      <c r="B55" s="2" t="s">
        <v>468</v>
      </c>
      <c r="C55" s="2" t="s">
        <v>968</v>
      </c>
      <c r="D55" s="2" t="s">
        <v>970</v>
      </c>
      <c r="E55" s="2" t="s">
        <v>469</v>
      </c>
      <c r="F55" s="2" t="s">
        <v>2961</v>
      </c>
      <c r="G55" s="26">
        <v>167062680</v>
      </c>
      <c r="H55" s="26">
        <v>3237835</v>
      </c>
      <c r="I55" s="26">
        <v>170300515</v>
      </c>
      <c r="J55" s="26">
        <v>43.2</v>
      </c>
      <c r="K55" s="26">
        <v>33415399</v>
      </c>
      <c r="L55" s="26">
        <v>10835</v>
      </c>
      <c r="M55" s="26">
        <v>33426234</v>
      </c>
      <c r="N55" s="26">
        <v>48</v>
      </c>
      <c r="O55" s="26">
        <v>43033000</v>
      </c>
      <c r="P55" s="26">
        <v>1212000</v>
      </c>
      <c r="Q55" s="26">
        <v>44245000</v>
      </c>
      <c r="R55" s="26">
        <v>38.200000000000003</v>
      </c>
      <c r="S55" s="26">
        <v>23232781</v>
      </c>
      <c r="T55" s="26">
        <v>0</v>
      </c>
      <c r="U55" s="26">
        <v>23232781</v>
      </c>
      <c r="V55" s="26">
        <v>43</v>
      </c>
      <c r="W55" s="26">
        <v>22081500</v>
      </c>
      <c r="X55" s="26">
        <v>0</v>
      </c>
      <c r="Y55" s="26">
        <v>22081500</v>
      </c>
      <c r="Z55" s="26">
        <v>50.8</v>
      </c>
      <c r="AA55" s="26">
        <v>45300000</v>
      </c>
      <c r="AB55" s="26">
        <v>2015000</v>
      </c>
      <c r="AC55" s="26">
        <v>47315000</v>
      </c>
      <c r="AD55" s="26">
        <v>76473660</v>
      </c>
      <c r="AE55" s="26">
        <v>1610061</v>
      </c>
      <c r="AF55" s="26">
        <v>78083721</v>
      </c>
      <c r="AG55" s="26">
        <v>0</v>
      </c>
      <c r="AH55" s="26">
        <v>0</v>
      </c>
      <c r="AI55" s="26">
        <v>0</v>
      </c>
      <c r="AJ55" s="26">
        <v>0</v>
      </c>
      <c r="AK55" s="26">
        <v>0</v>
      </c>
      <c r="AL55" s="26">
        <v>0</v>
      </c>
      <c r="AM55" s="26">
        <v>0</v>
      </c>
      <c r="AN55" s="26">
        <v>0</v>
      </c>
      <c r="AO55" s="26">
        <v>0</v>
      </c>
      <c r="AP55" s="26">
        <v>0</v>
      </c>
      <c r="AQ55" s="26">
        <v>0</v>
      </c>
      <c r="AR55" s="26">
        <v>0</v>
      </c>
      <c r="AS55" s="26">
        <v>0</v>
      </c>
      <c r="AT55" s="26">
        <v>0</v>
      </c>
      <c r="AU55" s="26">
        <v>0</v>
      </c>
      <c r="AV55" s="26">
        <v>0</v>
      </c>
      <c r="AW55" s="26">
        <v>0</v>
      </c>
      <c r="AX55" s="26">
        <v>0</v>
      </c>
      <c r="AY55" s="26">
        <v>76473660</v>
      </c>
      <c r="AZ55" s="26">
        <v>1610061</v>
      </c>
      <c r="BA55" s="26">
        <v>78083721</v>
      </c>
      <c r="BB55" s="26">
        <v>-2265714</v>
      </c>
      <c r="BC55" s="26">
        <v>0</v>
      </c>
      <c r="BD55" s="26">
        <v>-2265714</v>
      </c>
      <c r="BE55" s="26">
        <v>1268400</v>
      </c>
      <c r="BF55" s="26">
        <v>56420</v>
      </c>
      <c r="BG55" s="26">
        <v>1324820</v>
      </c>
      <c r="BH55" s="26">
        <v>-1098563</v>
      </c>
      <c r="BI55" s="26">
        <v>-8</v>
      </c>
      <c r="BJ55" s="26">
        <v>-1098571</v>
      </c>
      <c r="BK55" s="26">
        <v>1670630</v>
      </c>
      <c r="BL55" s="26">
        <v>32375</v>
      </c>
      <c r="BM55" s="26">
        <v>1703005</v>
      </c>
      <c r="BN55" s="26">
        <v>572067</v>
      </c>
      <c r="BO55" s="26">
        <v>32367</v>
      </c>
      <c r="BP55" s="26">
        <v>604434</v>
      </c>
      <c r="BQ55" s="26">
        <v>0</v>
      </c>
      <c r="BR55" s="26">
        <v>0</v>
      </c>
      <c r="BS55" s="26">
        <v>0</v>
      </c>
      <c r="BT55" s="26">
        <v>572067</v>
      </c>
      <c r="BU55" s="26">
        <v>32367</v>
      </c>
      <c r="BV55" s="26">
        <v>604434</v>
      </c>
      <c r="BW55" s="26">
        <v>-572067</v>
      </c>
      <c r="BX55" s="26">
        <v>-32367</v>
      </c>
      <c r="BY55" s="26">
        <v>-604434</v>
      </c>
      <c r="BZ55" s="26">
        <v>-4976683</v>
      </c>
      <c r="CA55" s="26">
        <v>-4777</v>
      </c>
      <c r="CB55" s="26">
        <v>-4981460</v>
      </c>
      <c r="CC55" s="26">
        <v>-3510</v>
      </c>
      <c r="CD55" s="26">
        <v>0</v>
      </c>
      <c r="CE55" s="26">
        <v>-3510</v>
      </c>
      <c r="CF55" s="26">
        <v>-8615634</v>
      </c>
      <c r="CG55" s="26">
        <v>0</v>
      </c>
      <c r="CH55" s="26">
        <v>-8615634</v>
      </c>
      <c r="CI55" s="26">
        <v>-26073</v>
      </c>
      <c r="CJ55" s="26">
        <v>0</v>
      </c>
      <c r="CK55" s="26">
        <v>-26073</v>
      </c>
      <c r="CL55" s="26">
        <v>-4970</v>
      </c>
      <c r="CM55" s="26">
        <v>0</v>
      </c>
      <c r="CN55" s="26">
        <v>-4970</v>
      </c>
      <c r="CO55" s="26">
        <v>-8431</v>
      </c>
      <c r="CP55" s="26">
        <v>0</v>
      </c>
      <c r="CQ55" s="26">
        <v>-8431</v>
      </c>
      <c r="CR55" s="26">
        <v>0</v>
      </c>
      <c r="CS55" s="26">
        <v>0</v>
      </c>
      <c r="CT55" s="26">
        <v>0</v>
      </c>
      <c r="CU55" s="26">
        <v>-488</v>
      </c>
      <c r="CV55" s="26">
        <v>0</v>
      </c>
      <c r="CW55" s="26">
        <v>-488</v>
      </c>
      <c r="CX55" s="26">
        <v>-13632279</v>
      </c>
      <c r="CY55" s="26">
        <v>-4777</v>
      </c>
      <c r="CZ55" s="26">
        <v>-13637056</v>
      </c>
      <c r="DA55" s="26">
        <v>0</v>
      </c>
      <c r="DB55" s="26">
        <v>0</v>
      </c>
      <c r="DC55" s="26">
        <v>0</v>
      </c>
      <c r="DD55" s="26">
        <v>-13632279</v>
      </c>
      <c r="DE55" s="26">
        <v>-4777</v>
      </c>
      <c r="DF55" s="26">
        <v>-13637056</v>
      </c>
      <c r="DG55" s="26">
        <v>-48820</v>
      </c>
      <c r="DH55" s="26">
        <v>0</v>
      </c>
      <c r="DI55" s="26">
        <v>-48820</v>
      </c>
      <c r="DJ55" s="26">
        <v>-1723849</v>
      </c>
      <c r="DK55" s="26">
        <v>-276151</v>
      </c>
      <c r="DL55" s="26">
        <v>-2000000</v>
      </c>
      <c r="DM55" s="26">
        <v>-1772669</v>
      </c>
      <c r="DN55" s="26">
        <v>-276151</v>
      </c>
      <c r="DO55" s="26">
        <v>-2048820</v>
      </c>
      <c r="DP55" s="26">
        <v>0</v>
      </c>
      <c r="DQ55" s="26">
        <v>0</v>
      </c>
      <c r="DR55" s="26">
        <v>0</v>
      </c>
      <c r="DS55" s="26">
        <v>-1772669</v>
      </c>
      <c r="DT55" s="26">
        <v>-276151</v>
      </c>
      <c r="DU55" s="26">
        <v>-2048820</v>
      </c>
      <c r="DV55" s="26">
        <v>-2962613</v>
      </c>
      <c r="DW55" s="26">
        <v>0</v>
      </c>
      <c r="DX55" s="26">
        <v>-2962613</v>
      </c>
      <c r="DY55" s="26">
        <v>0</v>
      </c>
      <c r="DZ55" s="26">
        <v>0</v>
      </c>
      <c r="EA55" s="26">
        <v>0</v>
      </c>
      <c r="EB55" s="26">
        <v>0</v>
      </c>
      <c r="EC55" s="26">
        <v>0</v>
      </c>
      <c r="ED55" s="26">
        <v>0</v>
      </c>
      <c r="EE55" s="26">
        <v>0</v>
      </c>
      <c r="EF55" s="26">
        <v>0</v>
      </c>
      <c r="EG55" s="26">
        <v>-55000</v>
      </c>
      <c r="EH55" s="26">
        <v>-55000</v>
      </c>
      <c r="EI55" s="26">
        <v>-2962613</v>
      </c>
      <c r="EJ55" s="26">
        <v>-55000</v>
      </c>
      <c r="EK55" s="26">
        <v>-3017613</v>
      </c>
      <c r="EL55" s="26">
        <v>0</v>
      </c>
      <c r="EM55" s="26">
        <v>0</v>
      </c>
      <c r="EN55" s="26">
        <v>0</v>
      </c>
      <c r="EO55" s="26">
        <v>-2962613</v>
      </c>
      <c r="EP55" s="26">
        <v>-55000</v>
      </c>
      <c r="EQ55" s="26">
        <v>-3017613</v>
      </c>
      <c r="ER55" s="26">
        <v>-18367561</v>
      </c>
      <c r="ES55" s="26">
        <v>-335928</v>
      </c>
      <c r="ET55" s="26">
        <v>-18703489</v>
      </c>
      <c r="EU55" s="26">
        <v>-107172</v>
      </c>
      <c r="EV55" s="26">
        <v>0</v>
      </c>
      <c r="EW55" s="26">
        <v>-107172</v>
      </c>
      <c r="EX55" s="26">
        <v>-160793</v>
      </c>
      <c r="EY55" s="26">
        <v>0</v>
      </c>
      <c r="EZ55" s="26">
        <v>-160793</v>
      </c>
      <c r="FA55" s="26">
        <v>-3259</v>
      </c>
      <c r="FB55" s="26">
        <v>0</v>
      </c>
      <c r="FC55" s="26">
        <v>-3259</v>
      </c>
      <c r="FD55" s="26">
        <v>0</v>
      </c>
      <c r="FE55" s="26">
        <v>0</v>
      </c>
      <c r="FF55" s="26">
        <v>0</v>
      </c>
      <c r="FG55" s="26">
        <v>-75000</v>
      </c>
      <c r="FH55" s="26">
        <v>0</v>
      </c>
      <c r="FI55" s="26">
        <v>-75000</v>
      </c>
      <c r="FJ55" s="26">
        <v>-346224</v>
      </c>
      <c r="FK55" s="26">
        <v>0</v>
      </c>
      <c r="FL55" s="26">
        <v>-346224</v>
      </c>
      <c r="FM55" s="26">
        <v>0</v>
      </c>
      <c r="FN55" s="26">
        <v>0</v>
      </c>
      <c r="FO55" s="26">
        <v>0</v>
      </c>
      <c r="FP55" s="26">
        <v>-346224</v>
      </c>
      <c r="FQ55" s="26">
        <v>0</v>
      </c>
      <c r="FR55" s="26">
        <v>-346224</v>
      </c>
      <c r="FS55" s="26">
        <v>58331942</v>
      </c>
      <c r="FT55" s="26">
        <v>1306500</v>
      </c>
      <c r="FU55" s="26">
        <v>59638442</v>
      </c>
    </row>
    <row r="56" spans="1:177" s="2" customFormat="1" ht="15" x14ac:dyDescent="0.2">
      <c r="A56" s="2" t="s">
        <v>1026</v>
      </c>
      <c r="B56" s="2" t="s">
        <v>470</v>
      </c>
      <c r="C56" s="2" t="s">
        <v>968</v>
      </c>
      <c r="D56" s="2" t="s">
        <v>971</v>
      </c>
      <c r="E56" s="2" t="s">
        <v>471</v>
      </c>
      <c r="F56" s="2" t="s">
        <v>2961</v>
      </c>
      <c r="G56" s="26">
        <v>233520630</v>
      </c>
      <c r="H56" s="26">
        <v>0</v>
      </c>
      <c r="I56" s="26">
        <v>233520630</v>
      </c>
      <c r="J56" s="26">
        <v>43.2</v>
      </c>
      <c r="K56" s="26">
        <v>37930880</v>
      </c>
      <c r="L56" s="26">
        <v>0</v>
      </c>
      <c r="M56" s="26">
        <v>37930880</v>
      </c>
      <c r="N56" s="26">
        <v>48</v>
      </c>
      <c r="O56" s="26">
        <v>64817000</v>
      </c>
      <c r="P56" s="26">
        <v>0</v>
      </c>
      <c r="Q56" s="26">
        <v>64817000</v>
      </c>
      <c r="R56" s="26">
        <v>38.200000000000003</v>
      </c>
      <c r="S56" s="26">
        <v>22948000</v>
      </c>
      <c r="T56" s="26">
        <v>0</v>
      </c>
      <c r="U56" s="26">
        <v>22948000</v>
      </c>
      <c r="V56" s="26">
        <v>43</v>
      </c>
      <c r="W56" s="26">
        <v>50501750</v>
      </c>
      <c r="X56" s="26">
        <v>0</v>
      </c>
      <c r="Y56" s="26">
        <v>50501750</v>
      </c>
      <c r="Z56" s="26">
        <v>50.8</v>
      </c>
      <c r="AA56" s="26">
        <v>57323000</v>
      </c>
      <c r="AB56" s="26">
        <v>0</v>
      </c>
      <c r="AC56" s="26">
        <v>57323000</v>
      </c>
      <c r="AD56" s="26">
        <v>107100273</v>
      </c>
      <c r="AE56" s="26">
        <v>0</v>
      </c>
      <c r="AF56" s="26">
        <v>107100273</v>
      </c>
      <c r="AG56" s="26">
        <v>0</v>
      </c>
      <c r="AH56" s="26">
        <v>0</v>
      </c>
      <c r="AI56" s="26">
        <v>0</v>
      </c>
      <c r="AJ56" s="26">
        <v>0</v>
      </c>
      <c r="AK56" s="26">
        <v>0</v>
      </c>
      <c r="AL56" s="26">
        <v>0</v>
      </c>
      <c r="AM56" s="26">
        <v>0</v>
      </c>
      <c r="AN56" s="26">
        <v>0</v>
      </c>
      <c r="AO56" s="26">
        <v>0</v>
      </c>
      <c r="AP56" s="26">
        <v>0</v>
      </c>
      <c r="AQ56" s="26">
        <v>0</v>
      </c>
      <c r="AR56" s="26">
        <v>0</v>
      </c>
      <c r="AS56" s="26">
        <v>0</v>
      </c>
      <c r="AT56" s="26">
        <v>0</v>
      </c>
      <c r="AU56" s="26">
        <v>0</v>
      </c>
      <c r="AV56" s="26">
        <v>0</v>
      </c>
      <c r="AW56" s="26">
        <v>0</v>
      </c>
      <c r="AX56" s="26">
        <v>0</v>
      </c>
      <c r="AY56" s="26">
        <v>107100273</v>
      </c>
      <c r="AZ56" s="26">
        <v>0</v>
      </c>
      <c r="BA56" s="26">
        <v>107100273</v>
      </c>
      <c r="BB56" s="26">
        <v>-3672488</v>
      </c>
      <c r="BC56" s="26">
        <v>0</v>
      </c>
      <c r="BD56" s="26">
        <v>-3672488</v>
      </c>
      <c r="BE56" s="26">
        <v>1605044</v>
      </c>
      <c r="BF56" s="26">
        <v>0</v>
      </c>
      <c r="BG56" s="26">
        <v>1605044</v>
      </c>
      <c r="BH56" s="26">
        <v>-2007244</v>
      </c>
      <c r="BI56" s="26">
        <v>0</v>
      </c>
      <c r="BJ56" s="26">
        <v>-2007244</v>
      </c>
      <c r="BK56" s="26">
        <v>2381564</v>
      </c>
      <c r="BL56" s="26">
        <v>0</v>
      </c>
      <c r="BM56" s="26">
        <v>2381564</v>
      </c>
      <c r="BN56" s="26">
        <v>374320</v>
      </c>
      <c r="BO56" s="26">
        <v>0</v>
      </c>
      <c r="BP56" s="26">
        <v>374320</v>
      </c>
      <c r="BQ56" s="26">
        <v>0</v>
      </c>
      <c r="BR56" s="26">
        <v>0</v>
      </c>
      <c r="BS56" s="26">
        <v>0</v>
      </c>
      <c r="BT56" s="26">
        <v>374320</v>
      </c>
      <c r="BU56" s="26">
        <v>0</v>
      </c>
      <c r="BV56" s="26">
        <v>374320</v>
      </c>
      <c r="BW56" s="26">
        <v>-374320</v>
      </c>
      <c r="BX56" s="26">
        <v>0</v>
      </c>
      <c r="BY56" s="26">
        <v>-374320</v>
      </c>
      <c r="BZ56" s="26">
        <v>-4660339</v>
      </c>
      <c r="CA56" s="26">
        <v>0</v>
      </c>
      <c r="CB56" s="26">
        <v>-4660339</v>
      </c>
      <c r="CC56" s="26">
        <v>0</v>
      </c>
      <c r="CD56" s="26">
        <v>0</v>
      </c>
      <c r="CE56" s="26">
        <v>0</v>
      </c>
      <c r="CF56" s="26">
        <v>-7095968</v>
      </c>
      <c r="CG56" s="26">
        <v>0</v>
      </c>
      <c r="CH56" s="26">
        <v>-7095968</v>
      </c>
      <c r="CI56" s="26">
        <v>-34308</v>
      </c>
      <c r="CJ56" s="26">
        <v>0</v>
      </c>
      <c r="CK56" s="26">
        <v>-34308</v>
      </c>
      <c r="CL56" s="26">
        <v>-2430</v>
      </c>
      <c r="CM56" s="26">
        <v>0</v>
      </c>
      <c r="CN56" s="26">
        <v>-2430</v>
      </c>
      <c r="CO56" s="26">
        <v>-7938</v>
      </c>
      <c r="CP56" s="26">
        <v>0</v>
      </c>
      <c r="CQ56" s="26">
        <v>-7938</v>
      </c>
      <c r="CR56" s="26">
        <v>0</v>
      </c>
      <c r="CS56" s="26">
        <v>0</v>
      </c>
      <c r="CT56" s="26">
        <v>0</v>
      </c>
      <c r="CU56" s="26">
        <v>-860</v>
      </c>
      <c r="CV56" s="26">
        <v>0</v>
      </c>
      <c r="CW56" s="26">
        <v>-860</v>
      </c>
      <c r="CX56" s="26">
        <v>-11801843</v>
      </c>
      <c r="CY56" s="26">
        <v>0</v>
      </c>
      <c r="CZ56" s="26">
        <v>-11801843</v>
      </c>
      <c r="DA56" s="26">
        <v>0</v>
      </c>
      <c r="DB56" s="26">
        <v>0</v>
      </c>
      <c r="DC56" s="26">
        <v>0</v>
      </c>
      <c r="DD56" s="26">
        <v>-11801843</v>
      </c>
      <c r="DE56" s="26">
        <v>0</v>
      </c>
      <c r="DF56" s="26">
        <v>-11801843</v>
      </c>
      <c r="DG56" s="26">
        <v>0</v>
      </c>
      <c r="DH56" s="26">
        <v>0</v>
      </c>
      <c r="DI56" s="26">
        <v>0</v>
      </c>
      <c r="DJ56" s="26">
        <v>-3859018</v>
      </c>
      <c r="DK56" s="26">
        <v>0</v>
      </c>
      <c r="DL56" s="26">
        <v>-3859018</v>
      </c>
      <c r="DM56" s="26">
        <v>-3859018</v>
      </c>
      <c r="DN56" s="26">
        <v>0</v>
      </c>
      <c r="DO56" s="26">
        <v>-3859018</v>
      </c>
      <c r="DP56" s="26">
        <v>0</v>
      </c>
      <c r="DQ56" s="26">
        <v>0</v>
      </c>
      <c r="DR56" s="26">
        <v>0</v>
      </c>
      <c r="DS56" s="26">
        <v>-3859018</v>
      </c>
      <c r="DT56" s="26">
        <v>0</v>
      </c>
      <c r="DU56" s="26">
        <v>-3859018</v>
      </c>
      <c r="DV56" s="26">
        <v>-3641686</v>
      </c>
      <c r="DW56" s="26">
        <v>0</v>
      </c>
      <c r="DX56" s="26">
        <v>-3641686</v>
      </c>
      <c r="DY56" s="26">
        <v>0</v>
      </c>
      <c r="DZ56" s="26">
        <v>0</v>
      </c>
      <c r="EA56" s="26">
        <v>0</v>
      </c>
      <c r="EB56" s="26">
        <v>0</v>
      </c>
      <c r="EC56" s="26">
        <v>0</v>
      </c>
      <c r="ED56" s="26">
        <v>0</v>
      </c>
      <c r="EE56" s="26">
        <v>0</v>
      </c>
      <c r="EF56" s="26">
        <v>0</v>
      </c>
      <c r="EG56" s="26">
        <v>0</v>
      </c>
      <c r="EH56" s="26">
        <v>0</v>
      </c>
      <c r="EI56" s="26">
        <v>-3641686</v>
      </c>
      <c r="EJ56" s="26">
        <v>0</v>
      </c>
      <c r="EK56" s="26">
        <v>-3641686</v>
      </c>
      <c r="EL56" s="26">
        <v>0</v>
      </c>
      <c r="EM56" s="26">
        <v>0</v>
      </c>
      <c r="EN56" s="26">
        <v>0</v>
      </c>
      <c r="EO56" s="26">
        <v>-3641686</v>
      </c>
      <c r="EP56" s="26">
        <v>0</v>
      </c>
      <c r="EQ56" s="26">
        <v>-3641686</v>
      </c>
      <c r="ER56" s="26">
        <v>-19302547</v>
      </c>
      <c r="ES56" s="26">
        <v>0</v>
      </c>
      <c r="ET56" s="26">
        <v>-19302547</v>
      </c>
      <c r="EU56" s="26">
        <v>-13808</v>
      </c>
      <c r="EV56" s="26">
        <v>0</v>
      </c>
      <c r="EW56" s="26">
        <v>-13808</v>
      </c>
      <c r="EX56" s="26">
        <v>-165245</v>
      </c>
      <c r="EY56" s="26">
        <v>0</v>
      </c>
      <c r="EZ56" s="26">
        <v>-165245</v>
      </c>
      <c r="FA56" s="26">
        <v>0</v>
      </c>
      <c r="FB56" s="26">
        <v>0</v>
      </c>
      <c r="FC56" s="26">
        <v>0</v>
      </c>
      <c r="FD56" s="26">
        <v>0</v>
      </c>
      <c r="FE56" s="26">
        <v>0</v>
      </c>
      <c r="FF56" s="26">
        <v>0</v>
      </c>
      <c r="FG56" s="26">
        <v>0</v>
      </c>
      <c r="FH56" s="26">
        <v>0</v>
      </c>
      <c r="FI56" s="26">
        <v>0</v>
      </c>
      <c r="FJ56" s="26">
        <v>-179053</v>
      </c>
      <c r="FK56" s="26">
        <v>0</v>
      </c>
      <c r="FL56" s="26">
        <v>-179053</v>
      </c>
      <c r="FM56" s="26">
        <v>0</v>
      </c>
      <c r="FN56" s="26">
        <v>0</v>
      </c>
      <c r="FO56" s="26">
        <v>0</v>
      </c>
      <c r="FP56" s="26">
        <v>-179053</v>
      </c>
      <c r="FQ56" s="26">
        <v>0</v>
      </c>
      <c r="FR56" s="26">
        <v>-179053</v>
      </c>
      <c r="FS56" s="26">
        <v>87992993</v>
      </c>
      <c r="FT56" s="26">
        <v>0</v>
      </c>
      <c r="FU56" s="26">
        <v>87992993</v>
      </c>
    </row>
    <row r="57" spans="1:177" s="2" customFormat="1" ht="15" x14ac:dyDescent="0.2">
      <c r="A57" s="2" t="s">
        <v>1027</v>
      </c>
      <c r="B57" s="2" t="s">
        <v>472</v>
      </c>
      <c r="C57" s="2" t="s">
        <v>968</v>
      </c>
      <c r="D57" s="2" t="s">
        <v>974</v>
      </c>
      <c r="E57" s="2" t="s">
        <v>473</v>
      </c>
      <c r="F57" s="2" t="s">
        <v>2961</v>
      </c>
      <c r="G57" s="26">
        <v>167103841</v>
      </c>
      <c r="H57" s="26">
        <v>0</v>
      </c>
      <c r="I57" s="26">
        <v>167103841</v>
      </c>
      <c r="J57" s="26">
        <v>43.2</v>
      </c>
      <c r="K57" s="26">
        <v>25647280</v>
      </c>
      <c r="L57" s="26">
        <v>0</v>
      </c>
      <c r="M57" s="26">
        <v>25647280</v>
      </c>
      <c r="N57" s="26">
        <v>48</v>
      </c>
      <c r="O57" s="26">
        <v>37352000</v>
      </c>
      <c r="P57" s="26">
        <v>0</v>
      </c>
      <c r="Q57" s="26">
        <v>37352000</v>
      </c>
      <c r="R57" s="26">
        <v>38.200000000000003</v>
      </c>
      <c r="S57" s="26">
        <v>21722711</v>
      </c>
      <c r="T57" s="26">
        <v>0</v>
      </c>
      <c r="U57" s="26">
        <v>21722711</v>
      </c>
      <c r="V57" s="26">
        <v>43</v>
      </c>
      <c r="W57" s="26">
        <v>38905850</v>
      </c>
      <c r="X57" s="26">
        <v>0</v>
      </c>
      <c r="Y57" s="26">
        <v>38905850</v>
      </c>
      <c r="Z57" s="26">
        <v>50.8</v>
      </c>
      <c r="AA57" s="26">
        <v>43476000</v>
      </c>
      <c r="AB57" s="26">
        <v>0</v>
      </c>
      <c r="AC57" s="26">
        <v>43476000</v>
      </c>
      <c r="AD57" s="26">
        <v>76121984</v>
      </c>
      <c r="AE57" s="26">
        <v>0</v>
      </c>
      <c r="AF57" s="26">
        <v>76121984</v>
      </c>
      <c r="AG57" s="26">
        <v>61364</v>
      </c>
      <c r="AH57" s="26">
        <v>0</v>
      </c>
      <c r="AI57" s="26">
        <v>61364</v>
      </c>
      <c r="AJ57" s="26">
        <v>35000</v>
      </c>
      <c r="AK57" s="26">
        <v>0</v>
      </c>
      <c r="AL57" s="26">
        <v>35000</v>
      </c>
      <c r="AM57" s="26">
        <v>194000</v>
      </c>
      <c r="AN57" s="26">
        <v>0</v>
      </c>
      <c r="AO57" s="26">
        <v>194000</v>
      </c>
      <c r="AP57" s="26">
        <v>30500</v>
      </c>
      <c r="AQ57" s="26">
        <v>0</v>
      </c>
      <c r="AR57" s="26">
        <v>30500</v>
      </c>
      <c r="AS57" s="26">
        <v>308000</v>
      </c>
      <c r="AT57" s="26">
        <v>0</v>
      </c>
      <c r="AU57" s="26">
        <v>308000</v>
      </c>
      <c r="AV57" s="26">
        <v>-375920</v>
      </c>
      <c r="AW57" s="26">
        <v>0</v>
      </c>
      <c r="AX57" s="26">
        <v>-375920</v>
      </c>
      <c r="AY57" s="26">
        <v>76183348</v>
      </c>
      <c r="AZ57" s="26">
        <v>0</v>
      </c>
      <c r="BA57" s="26">
        <v>76183348</v>
      </c>
      <c r="BB57" s="26">
        <v>-3048353</v>
      </c>
      <c r="BC57" s="26">
        <v>0</v>
      </c>
      <c r="BD57" s="26">
        <v>-3048353</v>
      </c>
      <c r="BE57" s="26">
        <v>1206802</v>
      </c>
      <c r="BF57" s="26">
        <v>0</v>
      </c>
      <c r="BG57" s="26">
        <v>1206802</v>
      </c>
      <c r="BH57" s="26">
        <v>-1703022</v>
      </c>
      <c r="BI57" s="26">
        <v>0</v>
      </c>
      <c r="BJ57" s="26">
        <v>-1703022</v>
      </c>
      <c r="BK57" s="26">
        <v>1670625</v>
      </c>
      <c r="BL57" s="26">
        <v>0</v>
      </c>
      <c r="BM57" s="26">
        <v>1670625</v>
      </c>
      <c r="BN57" s="26">
        <v>-32397</v>
      </c>
      <c r="BO57" s="26">
        <v>0</v>
      </c>
      <c r="BP57" s="26">
        <v>-32397</v>
      </c>
      <c r="BQ57" s="26">
        <v>-20000</v>
      </c>
      <c r="BR57" s="26">
        <v>0</v>
      </c>
      <c r="BS57" s="26">
        <v>-20000</v>
      </c>
      <c r="BT57" s="26">
        <v>-52397</v>
      </c>
      <c r="BU57" s="26">
        <v>0</v>
      </c>
      <c r="BV57" s="26">
        <v>-52397</v>
      </c>
      <c r="BW57" s="26">
        <v>52397</v>
      </c>
      <c r="BX57" s="26">
        <v>0</v>
      </c>
      <c r="BY57" s="26">
        <v>52397</v>
      </c>
      <c r="BZ57" s="26">
        <v>-3020146</v>
      </c>
      <c r="CA57" s="26">
        <v>0</v>
      </c>
      <c r="CB57" s="26">
        <v>-3020146</v>
      </c>
      <c r="CC57" s="26">
        <v>-4000</v>
      </c>
      <c r="CD57" s="26">
        <v>0</v>
      </c>
      <c r="CE57" s="26">
        <v>-4000</v>
      </c>
      <c r="CF57" s="26">
        <v>-4414538</v>
      </c>
      <c r="CG57" s="26">
        <v>0</v>
      </c>
      <c r="CH57" s="26">
        <v>-4414538</v>
      </c>
      <c r="CI57" s="26">
        <v>-53569</v>
      </c>
      <c r="CJ57" s="26">
        <v>0</v>
      </c>
      <c r="CK57" s="26">
        <v>-53569</v>
      </c>
      <c r="CL57" s="26">
        <v>0</v>
      </c>
      <c r="CM57" s="26">
        <v>0</v>
      </c>
      <c r="CN57" s="26">
        <v>0</v>
      </c>
      <c r="CO57" s="26">
        <v>-7370</v>
      </c>
      <c r="CP57" s="26">
        <v>0</v>
      </c>
      <c r="CQ57" s="26">
        <v>-7370</v>
      </c>
      <c r="CR57" s="26">
        <v>0</v>
      </c>
      <c r="CS57" s="26">
        <v>0</v>
      </c>
      <c r="CT57" s="26">
        <v>0</v>
      </c>
      <c r="CU57" s="26">
        <v>-16889</v>
      </c>
      <c r="CV57" s="26">
        <v>0</v>
      </c>
      <c r="CW57" s="26">
        <v>-16889</v>
      </c>
      <c r="CX57" s="26">
        <v>-7512512</v>
      </c>
      <c r="CY57" s="26">
        <v>0</v>
      </c>
      <c r="CZ57" s="26">
        <v>-7512512</v>
      </c>
      <c r="DA57" s="26">
        <v>180000</v>
      </c>
      <c r="DB57" s="26">
        <v>0</v>
      </c>
      <c r="DC57" s="26">
        <v>180000</v>
      </c>
      <c r="DD57" s="26">
        <v>-7332512</v>
      </c>
      <c r="DE57" s="26">
        <v>0</v>
      </c>
      <c r="DF57" s="26">
        <v>-7332512</v>
      </c>
      <c r="DG57" s="26">
        <v>-30000</v>
      </c>
      <c r="DH57" s="26">
        <v>0</v>
      </c>
      <c r="DI57" s="26">
        <v>-30000</v>
      </c>
      <c r="DJ57" s="26">
        <v>-1603116</v>
      </c>
      <c r="DK57" s="26">
        <v>0</v>
      </c>
      <c r="DL57" s="26">
        <v>-1603116</v>
      </c>
      <c r="DM57" s="26">
        <v>-1633116</v>
      </c>
      <c r="DN57" s="26">
        <v>0</v>
      </c>
      <c r="DO57" s="26">
        <v>-1633116</v>
      </c>
      <c r="DP57" s="26">
        <v>-400000</v>
      </c>
      <c r="DQ57" s="26">
        <v>0</v>
      </c>
      <c r="DR57" s="26">
        <v>-400000</v>
      </c>
      <c r="DS57" s="26">
        <v>-2033116</v>
      </c>
      <c r="DT57" s="26">
        <v>0</v>
      </c>
      <c r="DU57" s="26">
        <v>-2033116</v>
      </c>
      <c r="DV57" s="26">
        <v>-2694831</v>
      </c>
      <c r="DW57" s="26">
        <v>0</v>
      </c>
      <c r="DX57" s="26">
        <v>-2694831</v>
      </c>
      <c r="DY57" s="26">
        <v>0</v>
      </c>
      <c r="DZ57" s="26">
        <v>0</v>
      </c>
      <c r="EA57" s="26">
        <v>0</v>
      </c>
      <c r="EB57" s="26">
        <v>0</v>
      </c>
      <c r="EC57" s="26">
        <v>0</v>
      </c>
      <c r="ED57" s="26">
        <v>0</v>
      </c>
      <c r="EE57" s="26">
        <v>0</v>
      </c>
      <c r="EF57" s="26">
        <v>0</v>
      </c>
      <c r="EG57" s="26">
        <v>0</v>
      </c>
      <c r="EH57" s="26">
        <v>0</v>
      </c>
      <c r="EI57" s="26">
        <v>-2694831</v>
      </c>
      <c r="EJ57" s="26">
        <v>0</v>
      </c>
      <c r="EK57" s="26">
        <v>-2694831</v>
      </c>
      <c r="EL57" s="26">
        <v>-50000</v>
      </c>
      <c r="EM57" s="26">
        <v>0</v>
      </c>
      <c r="EN57" s="26">
        <v>-50000</v>
      </c>
      <c r="EO57" s="26">
        <v>-2744831</v>
      </c>
      <c r="EP57" s="26">
        <v>0</v>
      </c>
      <c r="EQ57" s="26">
        <v>-2744831</v>
      </c>
      <c r="ER57" s="26">
        <v>-12110459</v>
      </c>
      <c r="ES57" s="26">
        <v>0</v>
      </c>
      <c r="ET57" s="26">
        <v>-12110459</v>
      </c>
      <c r="EU57" s="26">
        <v>-29852</v>
      </c>
      <c r="EV57" s="26">
        <v>0</v>
      </c>
      <c r="EW57" s="26">
        <v>-29852</v>
      </c>
      <c r="EX57" s="26">
        <v>-27721</v>
      </c>
      <c r="EY57" s="26">
        <v>0</v>
      </c>
      <c r="EZ57" s="26">
        <v>-27721</v>
      </c>
      <c r="FA57" s="26">
        <v>0</v>
      </c>
      <c r="FB57" s="26">
        <v>0</v>
      </c>
      <c r="FC57" s="26">
        <v>0</v>
      </c>
      <c r="FD57" s="26">
        <v>0</v>
      </c>
      <c r="FE57" s="26">
        <v>0</v>
      </c>
      <c r="FF57" s="26">
        <v>0</v>
      </c>
      <c r="FG57" s="26">
        <v>0</v>
      </c>
      <c r="FH57" s="26">
        <v>0</v>
      </c>
      <c r="FI57" s="26">
        <v>0</v>
      </c>
      <c r="FJ57" s="26">
        <v>-57573</v>
      </c>
      <c r="FK57" s="26">
        <v>0</v>
      </c>
      <c r="FL57" s="26">
        <v>-57573</v>
      </c>
      <c r="FM57" s="26">
        <v>-6000</v>
      </c>
      <c r="FN57" s="26">
        <v>0</v>
      </c>
      <c r="FO57" s="26">
        <v>-6000</v>
      </c>
      <c r="FP57" s="26">
        <v>-63573</v>
      </c>
      <c r="FQ57" s="26">
        <v>0</v>
      </c>
      <c r="FR57" s="26">
        <v>-63573</v>
      </c>
      <c r="FS57" s="26">
        <v>63956919</v>
      </c>
      <c r="FT57" s="26">
        <v>0</v>
      </c>
      <c r="FU57" s="26">
        <v>63956919</v>
      </c>
    </row>
    <row r="58" spans="1:177" s="2" customFormat="1" ht="15" x14ac:dyDescent="0.2">
      <c r="A58" s="2" t="s">
        <v>1028</v>
      </c>
      <c r="B58" s="2" t="s">
        <v>474</v>
      </c>
      <c r="C58" s="2" t="s">
        <v>968</v>
      </c>
      <c r="D58" s="2" t="s">
        <v>969</v>
      </c>
      <c r="E58" s="2" t="s">
        <v>475</v>
      </c>
      <c r="F58" s="2" t="s">
        <v>2961</v>
      </c>
      <c r="G58" s="26">
        <v>339744548</v>
      </c>
      <c r="H58" s="26">
        <v>0</v>
      </c>
      <c r="I58" s="26">
        <v>339744548</v>
      </c>
      <c r="J58" s="26">
        <v>43.2</v>
      </c>
      <c r="K58" s="26">
        <v>37761646</v>
      </c>
      <c r="L58" s="26">
        <v>0</v>
      </c>
      <c r="M58" s="26">
        <v>37761646</v>
      </c>
      <c r="N58" s="26">
        <v>48</v>
      </c>
      <c r="O58" s="26">
        <v>72117700</v>
      </c>
      <c r="P58" s="26">
        <v>0</v>
      </c>
      <c r="Q58" s="26">
        <v>72117700</v>
      </c>
      <c r="R58" s="26">
        <v>38.200000000000003</v>
      </c>
      <c r="S58" s="26">
        <v>20326302</v>
      </c>
      <c r="T58" s="26">
        <v>0</v>
      </c>
      <c r="U58" s="26">
        <v>20326302</v>
      </c>
      <c r="V58" s="26">
        <v>43</v>
      </c>
      <c r="W58" s="26">
        <v>57892900</v>
      </c>
      <c r="X58" s="26">
        <v>0</v>
      </c>
      <c r="Y58" s="26">
        <v>57892900</v>
      </c>
      <c r="Z58" s="26">
        <v>50.8</v>
      </c>
      <c r="AA58" s="26">
        <v>151646000</v>
      </c>
      <c r="AB58" s="26">
        <v>0</v>
      </c>
      <c r="AC58" s="26">
        <v>151646000</v>
      </c>
      <c r="AD58" s="26">
        <v>160624289</v>
      </c>
      <c r="AE58" s="26">
        <v>0</v>
      </c>
      <c r="AF58" s="26">
        <v>160624289</v>
      </c>
      <c r="AG58" s="26">
        <v>-132076</v>
      </c>
      <c r="AH58" s="26">
        <v>0</v>
      </c>
      <c r="AI58" s="26">
        <v>-132076</v>
      </c>
      <c r="AJ58" s="26">
        <v>0</v>
      </c>
      <c r="AK58" s="26">
        <v>0</v>
      </c>
      <c r="AL58" s="26">
        <v>0</v>
      </c>
      <c r="AM58" s="26">
        <v>1062000</v>
      </c>
      <c r="AN58" s="26">
        <v>0</v>
      </c>
      <c r="AO58" s="26">
        <v>1062000</v>
      </c>
      <c r="AP58" s="26">
        <v>0</v>
      </c>
      <c r="AQ58" s="26">
        <v>0</v>
      </c>
      <c r="AR58" s="26">
        <v>0</v>
      </c>
      <c r="AS58" s="26">
        <v>270000</v>
      </c>
      <c r="AT58" s="26">
        <v>0</v>
      </c>
      <c r="AU58" s="26">
        <v>270000</v>
      </c>
      <c r="AV58" s="26">
        <v>-1492000</v>
      </c>
      <c r="AW58" s="26">
        <v>0</v>
      </c>
      <c r="AX58" s="26">
        <v>-1492000</v>
      </c>
      <c r="AY58" s="26">
        <v>160492213</v>
      </c>
      <c r="AZ58" s="26">
        <v>0</v>
      </c>
      <c r="BA58" s="26">
        <v>160492213</v>
      </c>
      <c r="BB58" s="26">
        <v>-3924460</v>
      </c>
      <c r="BC58" s="26">
        <v>0</v>
      </c>
      <c r="BD58" s="26">
        <v>-3924460</v>
      </c>
      <c r="BE58" s="26">
        <v>4204312</v>
      </c>
      <c r="BF58" s="26">
        <v>0</v>
      </c>
      <c r="BG58" s="26">
        <v>4204312</v>
      </c>
      <c r="BH58" s="26">
        <v>-5545380</v>
      </c>
      <c r="BI58" s="26">
        <v>0</v>
      </c>
      <c r="BJ58" s="26">
        <v>-5545380</v>
      </c>
      <c r="BK58" s="26">
        <v>3390186</v>
      </c>
      <c r="BL58" s="26">
        <v>0</v>
      </c>
      <c r="BM58" s="26">
        <v>3390186</v>
      </c>
      <c r="BN58" s="26">
        <v>-2155194</v>
      </c>
      <c r="BO58" s="26">
        <v>0</v>
      </c>
      <c r="BP58" s="26">
        <v>-2155194</v>
      </c>
      <c r="BQ58" s="26">
        <v>0</v>
      </c>
      <c r="BR58" s="26">
        <v>0</v>
      </c>
      <c r="BS58" s="26">
        <v>0</v>
      </c>
      <c r="BT58" s="26">
        <v>-2155194</v>
      </c>
      <c r="BU58" s="26">
        <v>0</v>
      </c>
      <c r="BV58" s="26">
        <v>-2155194</v>
      </c>
      <c r="BW58" s="26">
        <v>2155194</v>
      </c>
      <c r="BX58" s="26">
        <v>0</v>
      </c>
      <c r="BY58" s="26">
        <v>2155194</v>
      </c>
      <c r="BZ58" s="26">
        <v>-3621590</v>
      </c>
      <c r="CA58" s="26">
        <v>0</v>
      </c>
      <c r="CB58" s="26">
        <v>-3621590</v>
      </c>
      <c r="CC58" s="26">
        <v>0</v>
      </c>
      <c r="CD58" s="26">
        <v>0</v>
      </c>
      <c r="CE58" s="26">
        <v>0</v>
      </c>
      <c r="CF58" s="26">
        <v>-4491987</v>
      </c>
      <c r="CG58" s="26">
        <v>0</v>
      </c>
      <c r="CH58" s="26">
        <v>-4491987</v>
      </c>
      <c r="CI58" s="26">
        <v>-13723</v>
      </c>
      <c r="CJ58" s="26">
        <v>0</v>
      </c>
      <c r="CK58" s="26">
        <v>-13723</v>
      </c>
      <c r="CL58" s="26">
        <v>-36580</v>
      </c>
      <c r="CM58" s="26">
        <v>0</v>
      </c>
      <c r="CN58" s="26">
        <v>-36580</v>
      </c>
      <c r="CO58" s="26">
        <v>-5245</v>
      </c>
      <c r="CP58" s="26">
        <v>0</v>
      </c>
      <c r="CQ58" s="26">
        <v>-5245</v>
      </c>
      <c r="CR58" s="26">
        <v>0</v>
      </c>
      <c r="CS58" s="26">
        <v>0</v>
      </c>
      <c r="CT58" s="26">
        <v>0</v>
      </c>
      <c r="CU58" s="26">
        <v>-362912</v>
      </c>
      <c r="CV58" s="26">
        <v>0</v>
      </c>
      <c r="CW58" s="26">
        <v>-362912</v>
      </c>
      <c r="CX58" s="26">
        <v>-8532037</v>
      </c>
      <c r="CY58" s="26">
        <v>0</v>
      </c>
      <c r="CZ58" s="26">
        <v>-8532037</v>
      </c>
      <c r="DA58" s="26">
        <v>0</v>
      </c>
      <c r="DB58" s="26">
        <v>0</v>
      </c>
      <c r="DC58" s="26">
        <v>0</v>
      </c>
      <c r="DD58" s="26">
        <v>-8532037</v>
      </c>
      <c r="DE58" s="26">
        <v>0</v>
      </c>
      <c r="DF58" s="26">
        <v>-8532037</v>
      </c>
      <c r="DG58" s="26">
        <v>0</v>
      </c>
      <c r="DH58" s="26">
        <v>0</v>
      </c>
      <c r="DI58" s="26">
        <v>0</v>
      </c>
      <c r="DJ58" s="26">
        <v>-5028966</v>
      </c>
      <c r="DK58" s="26">
        <v>0</v>
      </c>
      <c r="DL58" s="26">
        <v>-5028966</v>
      </c>
      <c r="DM58" s="26">
        <v>-5028966</v>
      </c>
      <c r="DN58" s="26">
        <v>0</v>
      </c>
      <c r="DO58" s="26">
        <v>-5028966</v>
      </c>
      <c r="DP58" s="26">
        <v>0</v>
      </c>
      <c r="DQ58" s="26">
        <v>0</v>
      </c>
      <c r="DR58" s="26">
        <v>0</v>
      </c>
      <c r="DS58" s="26">
        <v>-5028966</v>
      </c>
      <c r="DT58" s="26">
        <v>0</v>
      </c>
      <c r="DU58" s="26">
        <v>-5028966</v>
      </c>
      <c r="DV58" s="26">
        <v>-5953141</v>
      </c>
      <c r="DW58" s="26">
        <v>0</v>
      </c>
      <c r="DX58" s="26">
        <v>-5953141</v>
      </c>
      <c r="DY58" s="26">
        <v>0</v>
      </c>
      <c r="DZ58" s="26">
        <v>0</v>
      </c>
      <c r="EA58" s="26">
        <v>0</v>
      </c>
      <c r="EB58" s="26">
        <v>0</v>
      </c>
      <c r="EC58" s="26">
        <v>0</v>
      </c>
      <c r="ED58" s="26">
        <v>0</v>
      </c>
      <c r="EE58" s="26">
        <v>0</v>
      </c>
      <c r="EF58" s="26">
        <v>0</v>
      </c>
      <c r="EG58" s="26">
        <v>0</v>
      </c>
      <c r="EH58" s="26">
        <v>0</v>
      </c>
      <c r="EI58" s="26">
        <v>-5953141</v>
      </c>
      <c r="EJ58" s="26">
        <v>0</v>
      </c>
      <c r="EK58" s="26">
        <v>-5953141</v>
      </c>
      <c r="EL58" s="26">
        <v>0</v>
      </c>
      <c r="EM58" s="26">
        <v>0</v>
      </c>
      <c r="EN58" s="26">
        <v>0</v>
      </c>
      <c r="EO58" s="26">
        <v>-5953141</v>
      </c>
      <c r="EP58" s="26">
        <v>0</v>
      </c>
      <c r="EQ58" s="26">
        <v>-5953141</v>
      </c>
      <c r="ER58" s="26">
        <v>-19514144</v>
      </c>
      <c r="ES58" s="26">
        <v>0</v>
      </c>
      <c r="ET58" s="26">
        <v>-19514144</v>
      </c>
      <c r="EU58" s="26">
        <v>-28266</v>
      </c>
      <c r="EV58" s="26">
        <v>0</v>
      </c>
      <c r="EW58" s="26">
        <v>-28266</v>
      </c>
      <c r="EX58" s="26">
        <v>-33320</v>
      </c>
      <c r="EY58" s="26">
        <v>0</v>
      </c>
      <c r="EZ58" s="26">
        <v>-33320</v>
      </c>
      <c r="FA58" s="26">
        <v>0</v>
      </c>
      <c r="FB58" s="26">
        <v>0</v>
      </c>
      <c r="FC58" s="26">
        <v>0</v>
      </c>
      <c r="FD58" s="26">
        <v>0</v>
      </c>
      <c r="FE58" s="26">
        <v>0</v>
      </c>
      <c r="FF58" s="26">
        <v>0</v>
      </c>
      <c r="FG58" s="26">
        <v>0</v>
      </c>
      <c r="FH58" s="26">
        <v>0</v>
      </c>
      <c r="FI58" s="26">
        <v>0</v>
      </c>
      <c r="FJ58" s="26">
        <v>-61586</v>
      </c>
      <c r="FK58" s="26">
        <v>0</v>
      </c>
      <c r="FL58" s="26">
        <v>-61586</v>
      </c>
      <c r="FM58" s="26">
        <v>0</v>
      </c>
      <c r="FN58" s="26">
        <v>0</v>
      </c>
      <c r="FO58" s="26">
        <v>0</v>
      </c>
      <c r="FP58" s="26">
        <v>-61586</v>
      </c>
      <c r="FQ58" s="26">
        <v>0</v>
      </c>
      <c r="FR58" s="26">
        <v>-61586</v>
      </c>
      <c r="FS58" s="26">
        <v>138761289</v>
      </c>
      <c r="FT58" s="26">
        <v>0</v>
      </c>
      <c r="FU58" s="26">
        <v>138761289</v>
      </c>
    </row>
    <row r="59" spans="1:177" s="2" customFormat="1" ht="15" x14ac:dyDescent="0.2">
      <c r="A59" s="2" t="s">
        <v>1029</v>
      </c>
      <c r="B59" s="2" t="s">
        <v>476</v>
      </c>
      <c r="C59" s="2" t="s">
        <v>165</v>
      </c>
      <c r="D59" s="2" t="s">
        <v>973</v>
      </c>
      <c r="E59" s="2" t="s">
        <v>477</v>
      </c>
      <c r="F59" s="2" t="s">
        <v>2961</v>
      </c>
      <c r="G59" s="26">
        <v>444255559</v>
      </c>
      <c r="H59" s="26">
        <v>10382186</v>
      </c>
      <c r="I59" s="26">
        <v>454637745</v>
      </c>
      <c r="J59" s="26">
        <v>43.2</v>
      </c>
      <c r="K59" s="26">
        <v>102571003</v>
      </c>
      <c r="L59" s="26">
        <v>3608936</v>
      </c>
      <c r="M59" s="26">
        <v>106179939</v>
      </c>
      <c r="N59" s="26">
        <v>48</v>
      </c>
      <c r="O59" s="26">
        <v>115805000</v>
      </c>
      <c r="P59" s="26">
        <v>4968500</v>
      </c>
      <c r="Q59" s="26">
        <v>120773500</v>
      </c>
      <c r="R59" s="26">
        <v>38.200000000000003</v>
      </c>
      <c r="S59" s="26">
        <v>46069806</v>
      </c>
      <c r="T59" s="26">
        <v>750</v>
      </c>
      <c r="U59" s="26">
        <v>46070556</v>
      </c>
      <c r="V59" s="26">
        <v>43</v>
      </c>
      <c r="W59" s="26">
        <v>63534750</v>
      </c>
      <c r="X59" s="26">
        <v>364000</v>
      </c>
      <c r="Y59" s="26">
        <v>63898750</v>
      </c>
      <c r="Z59" s="26">
        <v>50.8</v>
      </c>
      <c r="AA59" s="26">
        <v>116275000</v>
      </c>
      <c r="AB59" s="26">
        <v>1440000</v>
      </c>
      <c r="AC59" s="26">
        <v>117715000</v>
      </c>
      <c r="AD59" s="26">
        <v>203883382</v>
      </c>
      <c r="AE59" s="26">
        <v>4832267</v>
      </c>
      <c r="AF59" s="26">
        <v>208715649</v>
      </c>
      <c r="AG59" s="26">
        <v>-657375</v>
      </c>
      <c r="AH59" s="26">
        <v>0</v>
      </c>
      <c r="AI59" s="26">
        <v>-657375</v>
      </c>
      <c r="AJ59" s="26">
        <v>-10693495</v>
      </c>
      <c r="AK59" s="26">
        <v>0</v>
      </c>
      <c r="AL59" s="26">
        <v>-10693495</v>
      </c>
      <c r="AM59" s="26">
        <v>-2454000</v>
      </c>
      <c r="AN59" s="26">
        <v>0</v>
      </c>
      <c r="AO59" s="26">
        <v>-2454000</v>
      </c>
      <c r="AP59" s="26">
        <v>10693495</v>
      </c>
      <c r="AQ59" s="26">
        <v>0</v>
      </c>
      <c r="AR59" s="26">
        <v>10693495</v>
      </c>
      <c r="AS59" s="26">
        <v>2454000</v>
      </c>
      <c r="AT59" s="26">
        <v>0</v>
      </c>
      <c r="AU59" s="26">
        <v>2454000</v>
      </c>
      <c r="AV59" s="26">
        <v>0</v>
      </c>
      <c r="AW59" s="26">
        <v>0</v>
      </c>
      <c r="AX59" s="26">
        <v>0</v>
      </c>
      <c r="AY59" s="26">
        <v>203226007</v>
      </c>
      <c r="AZ59" s="26">
        <v>4832267</v>
      </c>
      <c r="BA59" s="26">
        <v>208058274</v>
      </c>
      <c r="BB59" s="26">
        <v>-6137603</v>
      </c>
      <c r="BC59" s="26">
        <v>-18238</v>
      </c>
      <c r="BD59" s="26">
        <v>-6155841</v>
      </c>
      <c r="BE59" s="26">
        <v>3255700</v>
      </c>
      <c r="BF59" s="26">
        <v>40320</v>
      </c>
      <c r="BG59" s="26">
        <v>3296020</v>
      </c>
      <c r="BH59" s="26">
        <v>-2960253</v>
      </c>
      <c r="BI59" s="26">
        <v>-87591</v>
      </c>
      <c r="BJ59" s="26">
        <v>-3047844</v>
      </c>
      <c r="BK59" s="26">
        <v>3362333</v>
      </c>
      <c r="BL59" s="26">
        <v>73217</v>
      </c>
      <c r="BM59" s="26">
        <v>3435550</v>
      </c>
      <c r="BN59" s="26">
        <v>402080</v>
      </c>
      <c r="BO59" s="26">
        <v>-14374</v>
      </c>
      <c r="BP59" s="26">
        <v>387706</v>
      </c>
      <c r="BQ59" s="26">
        <v>0</v>
      </c>
      <c r="BR59" s="26">
        <v>0</v>
      </c>
      <c r="BS59" s="26">
        <v>0</v>
      </c>
      <c r="BT59" s="26">
        <v>402080</v>
      </c>
      <c r="BU59" s="26">
        <v>-14374</v>
      </c>
      <c r="BV59" s="26">
        <v>387706</v>
      </c>
      <c r="BW59" s="26">
        <v>-402080</v>
      </c>
      <c r="BX59" s="26">
        <v>14374</v>
      </c>
      <c r="BY59" s="26">
        <v>-387706</v>
      </c>
      <c r="BZ59" s="26">
        <v>-14640625</v>
      </c>
      <c r="CA59" s="26">
        <v>-59487</v>
      </c>
      <c r="CB59" s="26">
        <v>-14700112</v>
      </c>
      <c r="CC59" s="26">
        <v>-34184</v>
      </c>
      <c r="CD59" s="26">
        <v>0</v>
      </c>
      <c r="CE59" s="26">
        <v>-34184</v>
      </c>
      <c r="CF59" s="26">
        <v>-11361000</v>
      </c>
      <c r="CG59" s="26">
        <v>-81195</v>
      </c>
      <c r="CH59" s="26">
        <v>-11442195</v>
      </c>
      <c r="CI59" s="26">
        <v>-168282</v>
      </c>
      <c r="CJ59" s="26">
        <v>0</v>
      </c>
      <c r="CK59" s="26">
        <v>-168282</v>
      </c>
      <c r="CL59" s="26">
        <v>-17870</v>
      </c>
      <c r="CM59" s="26">
        <v>0</v>
      </c>
      <c r="CN59" s="26">
        <v>-17870</v>
      </c>
      <c r="CO59" s="26">
        <v>-20757</v>
      </c>
      <c r="CP59" s="26">
        <v>0</v>
      </c>
      <c r="CQ59" s="26">
        <v>-20757</v>
      </c>
      <c r="CR59" s="26">
        <v>0</v>
      </c>
      <c r="CS59" s="26">
        <v>0</v>
      </c>
      <c r="CT59" s="26">
        <v>0</v>
      </c>
      <c r="CU59" s="26">
        <v>-364133</v>
      </c>
      <c r="CV59" s="26">
        <v>0</v>
      </c>
      <c r="CW59" s="26">
        <v>-364133</v>
      </c>
      <c r="CX59" s="26">
        <v>-26572667</v>
      </c>
      <c r="CY59" s="26">
        <v>-140682</v>
      </c>
      <c r="CZ59" s="26">
        <v>-26713349</v>
      </c>
      <c r="DA59" s="26">
        <v>-1178305</v>
      </c>
      <c r="DB59" s="26">
        <v>-27537</v>
      </c>
      <c r="DC59" s="26">
        <v>-1205842</v>
      </c>
      <c r="DD59" s="26">
        <v>-27750972</v>
      </c>
      <c r="DE59" s="26">
        <v>-168219</v>
      </c>
      <c r="DF59" s="26">
        <v>-27919191</v>
      </c>
      <c r="DG59" s="26">
        <v>-50000</v>
      </c>
      <c r="DH59" s="26">
        <v>0</v>
      </c>
      <c r="DI59" s="26">
        <v>-50000</v>
      </c>
      <c r="DJ59" s="26">
        <v>-6218626</v>
      </c>
      <c r="DK59" s="26">
        <v>-89024</v>
      </c>
      <c r="DL59" s="26">
        <v>-6307650</v>
      </c>
      <c r="DM59" s="26">
        <v>-6268626</v>
      </c>
      <c r="DN59" s="26">
        <v>-89024</v>
      </c>
      <c r="DO59" s="26">
        <v>-6357650</v>
      </c>
      <c r="DP59" s="26">
        <v>-1172255</v>
      </c>
      <c r="DQ59" s="26">
        <v>-27395</v>
      </c>
      <c r="DR59" s="26">
        <v>-1199650</v>
      </c>
      <c r="DS59" s="26">
        <v>-7440881</v>
      </c>
      <c r="DT59" s="26">
        <v>-116419</v>
      </c>
      <c r="DU59" s="26">
        <v>-7557300</v>
      </c>
      <c r="DV59" s="26">
        <v>-6228154</v>
      </c>
      <c r="DW59" s="26">
        <v>-14576</v>
      </c>
      <c r="DX59" s="26">
        <v>-6242730</v>
      </c>
      <c r="DY59" s="26">
        <v>0</v>
      </c>
      <c r="DZ59" s="26">
        <v>0</v>
      </c>
      <c r="EA59" s="26">
        <v>0</v>
      </c>
      <c r="EB59" s="26">
        <v>0</v>
      </c>
      <c r="EC59" s="26">
        <v>0</v>
      </c>
      <c r="ED59" s="26">
        <v>0</v>
      </c>
      <c r="EE59" s="26">
        <v>0</v>
      </c>
      <c r="EF59" s="26">
        <v>0</v>
      </c>
      <c r="EG59" s="26">
        <v>0</v>
      </c>
      <c r="EH59" s="26">
        <v>0</v>
      </c>
      <c r="EI59" s="26">
        <v>-6228154</v>
      </c>
      <c r="EJ59" s="26">
        <v>-14576</v>
      </c>
      <c r="EK59" s="26">
        <v>-6242730</v>
      </c>
      <c r="EL59" s="26">
        <v>0</v>
      </c>
      <c r="EM59" s="26">
        <v>0</v>
      </c>
      <c r="EN59" s="26">
        <v>0</v>
      </c>
      <c r="EO59" s="26">
        <v>-6228154</v>
      </c>
      <c r="EP59" s="26">
        <v>-14576</v>
      </c>
      <c r="EQ59" s="26">
        <v>-6242730</v>
      </c>
      <c r="ER59" s="26">
        <v>-41420007</v>
      </c>
      <c r="ES59" s="26">
        <v>-299214</v>
      </c>
      <c r="ET59" s="26">
        <v>-41719221</v>
      </c>
      <c r="EU59" s="26">
        <v>-232757</v>
      </c>
      <c r="EV59" s="26">
        <v>-59</v>
      </c>
      <c r="EW59" s="26">
        <v>-232816</v>
      </c>
      <c r="EX59" s="26">
        <v>-34133</v>
      </c>
      <c r="EY59" s="26">
        <v>0</v>
      </c>
      <c r="EZ59" s="26">
        <v>-34133</v>
      </c>
      <c r="FA59" s="26">
        <v>-7915</v>
      </c>
      <c r="FB59" s="26">
        <v>0</v>
      </c>
      <c r="FC59" s="26">
        <v>-7915</v>
      </c>
      <c r="FD59" s="26">
        <v>-6644</v>
      </c>
      <c r="FE59" s="26">
        <v>0</v>
      </c>
      <c r="FF59" s="26">
        <v>-6644</v>
      </c>
      <c r="FG59" s="26">
        <v>0</v>
      </c>
      <c r="FH59" s="26">
        <v>0</v>
      </c>
      <c r="FI59" s="26">
        <v>0</v>
      </c>
      <c r="FJ59" s="26">
        <v>-281449</v>
      </c>
      <c r="FK59" s="26">
        <v>-59</v>
      </c>
      <c r="FL59" s="26">
        <v>-281508</v>
      </c>
      <c r="FM59" s="26">
        <v>-6211</v>
      </c>
      <c r="FN59" s="26">
        <v>0</v>
      </c>
      <c r="FO59" s="26">
        <v>-6211</v>
      </c>
      <c r="FP59" s="26">
        <v>-287660</v>
      </c>
      <c r="FQ59" s="26">
        <v>-59</v>
      </c>
      <c r="FR59" s="26">
        <v>-287719</v>
      </c>
      <c r="FS59" s="26">
        <v>161920420</v>
      </c>
      <c r="FT59" s="26">
        <v>4518620</v>
      </c>
      <c r="FU59" s="26">
        <v>166439040</v>
      </c>
    </row>
    <row r="60" spans="1:177" s="2" customFormat="1" ht="15" x14ac:dyDescent="0.2">
      <c r="A60" s="2" t="s">
        <v>1030</v>
      </c>
      <c r="B60" s="2" t="s">
        <v>478</v>
      </c>
      <c r="C60" s="2" t="s">
        <v>165</v>
      </c>
      <c r="D60" s="2" t="s">
        <v>973</v>
      </c>
      <c r="E60" s="2" t="s">
        <v>479</v>
      </c>
      <c r="F60" s="2" t="s">
        <v>2961</v>
      </c>
      <c r="G60" s="26">
        <v>479430892</v>
      </c>
      <c r="H60" s="26">
        <v>4900850</v>
      </c>
      <c r="I60" s="26">
        <v>484331742</v>
      </c>
      <c r="J60" s="26">
        <v>43.2</v>
      </c>
      <c r="K60" s="26">
        <v>64960720</v>
      </c>
      <c r="L60" s="26">
        <v>54350</v>
      </c>
      <c r="M60" s="26">
        <v>65015070</v>
      </c>
      <c r="N60" s="26">
        <v>48</v>
      </c>
      <c r="O60" s="26">
        <v>88138100</v>
      </c>
      <c r="P60" s="26">
        <v>2749500</v>
      </c>
      <c r="Q60" s="26">
        <v>90887600</v>
      </c>
      <c r="R60" s="26">
        <v>38.200000000000003</v>
      </c>
      <c r="S60" s="26">
        <v>54294872</v>
      </c>
      <c r="T60" s="26">
        <v>0</v>
      </c>
      <c r="U60" s="26">
        <v>54294872</v>
      </c>
      <c r="V60" s="26">
        <v>43</v>
      </c>
      <c r="W60" s="26">
        <v>99454450</v>
      </c>
      <c r="X60" s="26">
        <v>232000</v>
      </c>
      <c r="Y60" s="26">
        <v>99686450</v>
      </c>
      <c r="Z60" s="26">
        <v>50.8</v>
      </c>
      <c r="AA60" s="26">
        <v>172582750</v>
      </c>
      <c r="AB60" s="26">
        <v>1865000</v>
      </c>
      <c r="AC60" s="26">
        <v>174447750</v>
      </c>
      <c r="AD60" s="26">
        <v>221547411</v>
      </c>
      <c r="AE60" s="26">
        <v>2390419</v>
      </c>
      <c r="AF60" s="26">
        <v>223937830</v>
      </c>
      <c r="AG60" s="26">
        <v>-102157</v>
      </c>
      <c r="AH60" s="26">
        <v>0</v>
      </c>
      <c r="AI60" s="26">
        <v>-102157</v>
      </c>
      <c r="AJ60" s="26">
        <v>0</v>
      </c>
      <c r="AK60" s="26">
        <v>0</v>
      </c>
      <c r="AL60" s="26">
        <v>0</v>
      </c>
      <c r="AM60" s="26">
        <v>1078340</v>
      </c>
      <c r="AN60" s="26">
        <v>0</v>
      </c>
      <c r="AO60" s="26">
        <v>1078340</v>
      </c>
      <c r="AP60" s="26">
        <v>0</v>
      </c>
      <c r="AQ60" s="26">
        <v>0</v>
      </c>
      <c r="AR60" s="26">
        <v>0</v>
      </c>
      <c r="AS60" s="26">
        <v>0</v>
      </c>
      <c r="AT60" s="26">
        <v>0</v>
      </c>
      <c r="AU60" s="26">
        <v>0</v>
      </c>
      <c r="AV60" s="26">
        <v>-1220000</v>
      </c>
      <c r="AW60" s="26">
        <v>0</v>
      </c>
      <c r="AX60" s="26">
        <v>-1220000</v>
      </c>
      <c r="AY60" s="26">
        <v>221445254</v>
      </c>
      <c r="AZ60" s="26">
        <v>2390419</v>
      </c>
      <c r="BA60" s="26">
        <v>223835673</v>
      </c>
      <c r="BB60" s="26">
        <v>-7687466</v>
      </c>
      <c r="BC60" s="26">
        <v>-11600</v>
      </c>
      <c r="BD60" s="26">
        <v>-7699066</v>
      </c>
      <c r="BE60" s="26">
        <v>4798157</v>
      </c>
      <c r="BF60" s="26">
        <v>52220</v>
      </c>
      <c r="BG60" s="26">
        <v>4850377</v>
      </c>
      <c r="BH60" s="26">
        <v>-5416988</v>
      </c>
      <c r="BI60" s="26">
        <v>-2411</v>
      </c>
      <c r="BJ60" s="26">
        <v>-5419399</v>
      </c>
      <c r="BK60" s="26">
        <v>4788216</v>
      </c>
      <c r="BL60" s="26">
        <v>48289</v>
      </c>
      <c r="BM60" s="26">
        <v>4836505</v>
      </c>
      <c r="BN60" s="26">
        <v>-628772</v>
      </c>
      <c r="BO60" s="26">
        <v>45878</v>
      </c>
      <c r="BP60" s="26">
        <v>-582894</v>
      </c>
      <c r="BQ60" s="26">
        <v>0</v>
      </c>
      <c r="BR60" s="26">
        <v>0</v>
      </c>
      <c r="BS60" s="26">
        <v>0</v>
      </c>
      <c r="BT60" s="26">
        <v>-628772</v>
      </c>
      <c r="BU60" s="26">
        <v>45878</v>
      </c>
      <c r="BV60" s="26">
        <v>-582894</v>
      </c>
      <c r="BW60" s="26">
        <v>628772</v>
      </c>
      <c r="BX60" s="26">
        <v>-45878</v>
      </c>
      <c r="BY60" s="26">
        <v>582894</v>
      </c>
      <c r="BZ60" s="26">
        <v>-10168507</v>
      </c>
      <c r="CA60" s="26">
        <v>0</v>
      </c>
      <c r="CB60" s="26">
        <v>-10168507</v>
      </c>
      <c r="CC60" s="26">
        <v>-14786</v>
      </c>
      <c r="CD60" s="26">
        <v>0</v>
      </c>
      <c r="CE60" s="26">
        <v>-14786</v>
      </c>
      <c r="CF60" s="26">
        <v>-11675406</v>
      </c>
      <c r="CG60" s="26">
        <v>0</v>
      </c>
      <c r="CH60" s="26">
        <v>-11675406</v>
      </c>
      <c r="CI60" s="26">
        <v>-95761</v>
      </c>
      <c r="CJ60" s="26">
        <v>0</v>
      </c>
      <c r="CK60" s="26">
        <v>-95761</v>
      </c>
      <c r="CL60" s="26">
        <v>-6272</v>
      </c>
      <c r="CM60" s="26">
        <v>0</v>
      </c>
      <c r="CN60" s="26">
        <v>-6272</v>
      </c>
      <c r="CO60" s="26">
        <v>-26329</v>
      </c>
      <c r="CP60" s="26">
        <v>0</v>
      </c>
      <c r="CQ60" s="26">
        <v>-26329</v>
      </c>
      <c r="CR60" s="26">
        <v>0</v>
      </c>
      <c r="CS60" s="26">
        <v>0</v>
      </c>
      <c r="CT60" s="26">
        <v>0</v>
      </c>
      <c r="CU60" s="26">
        <v>-307348</v>
      </c>
      <c r="CV60" s="26">
        <v>0</v>
      </c>
      <c r="CW60" s="26">
        <v>-307348</v>
      </c>
      <c r="CX60" s="26">
        <v>-22279623</v>
      </c>
      <c r="CY60" s="26">
        <v>0</v>
      </c>
      <c r="CZ60" s="26">
        <v>-22279623</v>
      </c>
      <c r="DA60" s="26">
        <v>0</v>
      </c>
      <c r="DB60" s="26">
        <v>0</v>
      </c>
      <c r="DC60" s="26">
        <v>0</v>
      </c>
      <c r="DD60" s="26">
        <v>-22279623</v>
      </c>
      <c r="DE60" s="26">
        <v>0</v>
      </c>
      <c r="DF60" s="26">
        <v>-22279623</v>
      </c>
      <c r="DG60" s="26">
        <v>-200000</v>
      </c>
      <c r="DH60" s="26">
        <v>0</v>
      </c>
      <c r="DI60" s="26">
        <v>-200000</v>
      </c>
      <c r="DJ60" s="26">
        <v>-8329022</v>
      </c>
      <c r="DK60" s="26">
        <v>-670740</v>
      </c>
      <c r="DL60" s="26">
        <v>-8999762</v>
      </c>
      <c r="DM60" s="26">
        <v>-8529022</v>
      </c>
      <c r="DN60" s="26">
        <v>-670740</v>
      </c>
      <c r="DO60" s="26">
        <v>-9199762</v>
      </c>
      <c r="DP60" s="26">
        <v>0</v>
      </c>
      <c r="DQ60" s="26">
        <v>0</v>
      </c>
      <c r="DR60" s="26">
        <v>0</v>
      </c>
      <c r="DS60" s="26">
        <v>-8529022</v>
      </c>
      <c r="DT60" s="26">
        <v>-670740</v>
      </c>
      <c r="DU60" s="26">
        <v>-9199762</v>
      </c>
      <c r="DV60" s="26">
        <v>-6947690</v>
      </c>
      <c r="DW60" s="26">
        <v>-11078</v>
      </c>
      <c r="DX60" s="26">
        <v>-6958768</v>
      </c>
      <c r="DY60" s="26">
        <v>0</v>
      </c>
      <c r="DZ60" s="26">
        <v>0</v>
      </c>
      <c r="EA60" s="26">
        <v>0</v>
      </c>
      <c r="EB60" s="26">
        <v>0</v>
      </c>
      <c r="EC60" s="26">
        <v>0</v>
      </c>
      <c r="ED60" s="26">
        <v>0</v>
      </c>
      <c r="EE60" s="26">
        <v>0</v>
      </c>
      <c r="EF60" s="26">
        <v>0</v>
      </c>
      <c r="EG60" s="26">
        <v>0</v>
      </c>
      <c r="EH60" s="26">
        <v>0</v>
      </c>
      <c r="EI60" s="26">
        <v>-6947690</v>
      </c>
      <c r="EJ60" s="26">
        <v>-11078</v>
      </c>
      <c r="EK60" s="26">
        <v>-6958768</v>
      </c>
      <c r="EL60" s="26">
        <v>0</v>
      </c>
      <c r="EM60" s="26">
        <v>0</v>
      </c>
      <c r="EN60" s="26">
        <v>0</v>
      </c>
      <c r="EO60" s="26">
        <v>-6947690</v>
      </c>
      <c r="EP60" s="26">
        <v>-11078</v>
      </c>
      <c r="EQ60" s="26">
        <v>-6958768</v>
      </c>
      <c r="ER60" s="26">
        <v>-37756335</v>
      </c>
      <c r="ES60" s="26">
        <v>-681818</v>
      </c>
      <c r="ET60" s="26">
        <v>-38438153</v>
      </c>
      <c r="EU60" s="26">
        <v>-456139</v>
      </c>
      <c r="EV60" s="26">
        <v>0</v>
      </c>
      <c r="EW60" s="26">
        <v>-456139</v>
      </c>
      <c r="EX60" s="26">
        <v>-1583708</v>
      </c>
      <c r="EY60" s="26">
        <v>-25694</v>
      </c>
      <c r="EZ60" s="26">
        <v>-1609402</v>
      </c>
      <c r="FA60" s="26">
        <v>-21698</v>
      </c>
      <c r="FB60" s="26">
        <v>0</v>
      </c>
      <c r="FC60" s="26">
        <v>-21698</v>
      </c>
      <c r="FD60" s="26">
        <v>-2695</v>
      </c>
      <c r="FE60" s="26">
        <v>0</v>
      </c>
      <c r="FF60" s="26">
        <v>-2695</v>
      </c>
      <c r="FG60" s="26">
        <v>-2920</v>
      </c>
      <c r="FH60" s="26">
        <v>0</v>
      </c>
      <c r="FI60" s="26">
        <v>-2920</v>
      </c>
      <c r="FJ60" s="26">
        <v>-2067160</v>
      </c>
      <c r="FK60" s="26">
        <v>-25694</v>
      </c>
      <c r="FL60" s="26">
        <v>-2092854</v>
      </c>
      <c r="FM60" s="26">
        <v>0</v>
      </c>
      <c r="FN60" s="26">
        <v>0</v>
      </c>
      <c r="FO60" s="26">
        <v>0</v>
      </c>
      <c r="FP60" s="26">
        <v>-2067160</v>
      </c>
      <c r="FQ60" s="26">
        <v>-25694</v>
      </c>
      <c r="FR60" s="26">
        <v>-2092854</v>
      </c>
      <c r="FS60" s="26">
        <v>180992987</v>
      </c>
      <c r="FT60" s="26">
        <v>1728785</v>
      </c>
      <c r="FU60" s="26">
        <v>182721772</v>
      </c>
    </row>
    <row r="61" spans="1:177" s="2" customFormat="1" ht="15" x14ac:dyDescent="0.2">
      <c r="A61" s="2" t="s">
        <v>1031</v>
      </c>
      <c r="B61" s="2" t="s">
        <v>480</v>
      </c>
      <c r="C61" s="2" t="s">
        <v>968</v>
      </c>
      <c r="D61" s="2" t="s">
        <v>970</v>
      </c>
      <c r="E61" s="2" t="s">
        <v>481</v>
      </c>
      <c r="F61" s="2" t="s">
        <v>2961</v>
      </c>
      <c r="G61" s="26">
        <v>116087659</v>
      </c>
      <c r="H61" s="26">
        <v>5732250</v>
      </c>
      <c r="I61" s="26">
        <v>121819909</v>
      </c>
      <c r="J61" s="26">
        <v>43.2</v>
      </c>
      <c r="K61" s="26">
        <v>28328474</v>
      </c>
      <c r="L61" s="26">
        <v>0</v>
      </c>
      <c r="M61" s="26">
        <v>28328474</v>
      </c>
      <c r="N61" s="26">
        <v>48</v>
      </c>
      <c r="O61" s="26">
        <v>29948250</v>
      </c>
      <c r="P61" s="26">
        <v>184250</v>
      </c>
      <c r="Q61" s="26">
        <v>30132500</v>
      </c>
      <c r="R61" s="26">
        <v>38.200000000000003</v>
      </c>
      <c r="S61" s="26">
        <v>16113135</v>
      </c>
      <c r="T61" s="26">
        <v>0</v>
      </c>
      <c r="U61" s="26">
        <v>16113135</v>
      </c>
      <c r="V61" s="26">
        <v>43</v>
      </c>
      <c r="W61" s="26">
        <v>22090800</v>
      </c>
      <c r="X61" s="26">
        <v>0</v>
      </c>
      <c r="Y61" s="26">
        <v>22090800</v>
      </c>
      <c r="Z61" s="26">
        <v>50.8</v>
      </c>
      <c r="AA61" s="26">
        <v>19607000</v>
      </c>
      <c r="AB61" s="26">
        <v>5548000</v>
      </c>
      <c r="AC61" s="26">
        <v>25155000</v>
      </c>
      <c r="AD61" s="26">
        <v>52227678</v>
      </c>
      <c r="AE61" s="26">
        <v>2906824</v>
      </c>
      <c r="AF61" s="26">
        <v>55134502</v>
      </c>
      <c r="AG61" s="26">
        <v>196214</v>
      </c>
      <c r="AH61" s="26">
        <v>0</v>
      </c>
      <c r="AI61" s="26">
        <v>196214</v>
      </c>
      <c r="AJ61" s="26">
        <v>64895</v>
      </c>
      <c r="AK61" s="26">
        <v>0</v>
      </c>
      <c r="AL61" s="26">
        <v>64895</v>
      </c>
      <c r="AM61" s="26">
        <v>-183750</v>
      </c>
      <c r="AN61" s="26">
        <v>0</v>
      </c>
      <c r="AO61" s="26">
        <v>-183750</v>
      </c>
      <c r="AP61" s="26">
        <v>102233</v>
      </c>
      <c r="AQ61" s="26">
        <v>0</v>
      </c>
      <c r="AR61" s="26">
        <v>102233</v>
      </c>
      <c r="AS61" s="26">
        <v>383333</v>
      </c>
      <c r="AT61" s="26">
        <v>0</v>
      </c>
      <c r="AU61" s="26">
        <v>383333</v>
      </c>
      <c r="AV61" s="26">
        <v>103333</v>
      </c>
      <c r="AW61" s="26">
        <v>0</v>
      </c>
      <c r="AX61" s="26">
        <v>103333</v>
      </c>
      <c r="AY61" s="26">
        <v>52423892</v>
      </c>
      <c r="AZ61" s="26">
        <v>2906824</v>
      </c>
      <c r="BA61" s="26">
        <v>55330716</v>
      </c>
      <c r="BB61" s="26">
        <v>-1934475</v>
      </c>
      <c r="BC61" s="26">
        <v>0</v>
      </c>
      <c r="BD61" s="26">
        <v>-1934475</v>
      </c>
      <c r="BE61" s="26">
        <v>551889</v>
      </c>
      <c r="BF61" s="26">
        <v>155344</v>
      </c>
      <c r="BG61" s="26">
        <v>707233</v>
      </c>
      <c r="BH61" s="26">
        <v>-630583</v>
      </c>
      <c r="BI61" s="26">
        <v>0</v>
      </c>
      <c r="BJ61" s="26">
        <v>-630583</v>
      </c>
      <c r="BK61" s="26">
        <v>1160849</v>
      </c>
      <c r="BL61" s="26">
        <v>57323</v>
      </c>
      <c r="BM61" s="26">
        <v>1218172</v>
      </c>
      <c r="BN61" s="26">
        <v>530266</v>
      </c>
      <c r="BO61" s="26">
        <v>57323</v>
      </c>
      <c r="BP61" s="26">
        <v>587589</v>
      </c>
      <c r="BQ61" s="26">
        <v>0</v>
      </c>
      <c r="BR61" s="26">
        <v>0</v>
      </c>
      <c r="BS61" s="26">
        <v>0</v>
      </c>
      <c r="BT61" s="26">
        <v>530266</v>
      </c>
      <c r="BU61" s="26">
        <v>57323</v>
      </c>
      <c r="BV61" s="26">
        <v>587589</v>
      </c>
      <c r="BW61" s="26">
        <v>-530266</v>
      </c>
      <c r="BX61" s="26">
        <v>-57323</v>
      </c>
      <c r="BY61" s="26">
        <v>-587589</v>
      </c>
      <c r="BZ61" s="26">
        <v>-4518638</v>
      </c>
      <c r="CA61" s="26">
        <v>0</v>
      </c>
      <c r="CB61" s="26">
        <v>-4518638</v>
      </c>
      <c r="CC61" s="26">
        <v>-3332</v>
      </c>
      <c r="CD61" s="26">
        <v>0</v>
      </c>
      <c r="CE61" s="26">
        <v>-3332</v>
      </c>
      <c r="CF61" s="26">
        <v>-2766704</v>
      </c>
      <c r="CG61" s="26">
        <v>0</v>
      </c>
      <c r="CH61" s="26">
        <v>-2766704</v>
      </c>
      <c r="CI61" s="26">
        <v>-41410</v>
      </c>
      <c r="CJ61" s="26">
        <v>0</v>
      </c>
      <c r="CK61" s="26">
        <v>-41410</v>
      </c>
      <c r="CL61" s="26">
        <v>-2430</v>
      </c>
      <c r="CM61" s="26">
        <v>0</v>
      </c>
      <c r="CN61" s="26">
        <v>-2430</v>
      </c>
      <c r="CO61" s="26">
        <v>-6056</v>
      </c>
      <c r="CP61" s="26">
        <v>0</v>
      </c>
      <c r="CQ61" s="26">
        <v>-6056</v>
      </c>
      <c r="CR61" s="26">
        <v>0</v>
      </c>
      <c r="CS61" s="26">
        <v>0</v>
      </c>
      <c r="CT61" s="26">
        <v>0</v>
      </c>
      <c r="CU61" s="26">
        <v>-1184</v>
      </c>
      <c r="CV61" s="26">
        <v>0</v>
      </c>
      <c r="CW61" s="26">
        <v>-1184</v>
      </c>
      <c r="CX61" s="26">
        <v>-7336422</v>
      </c>
      <c r="CY61" s="26">
        <v>0</v>
      </c>
      <c r="CZ61" s="26">
        <v>-7336422</v>
      </c>
      <c r="DA61" s="26">
        <v>-85970</v>
      </c>
      <c r="DB61" s="26">
        <v>0</v>
      </c>
      <c r="DC61" s="26">
        <v>-85970</v>
      </c>
      <c r="DD61" s="26">
        <v>-7422392</v>
      </c>
      <c r="DE61" s="26">
        <v>0</v>
      </c>
      <c r="DF61" s="26">
        <v>-7422392</v>
      </c>
      <c r="DG61" s="26">
        <v>0</v>
      </c>
      <c r="DH61" s="26">
        <v>0</v>
      </c>
      <c r="DI61" s="26">
        <v>0</v>
      </c>
      <c r="DJ61" s="26">
        <v>-900766</v>
      </c>
      <c r="DK61" s="26">
        <v>0</v>
      </c>
      <c r="DL61" s="26">
        <v>-900766</v>
      </c>
      <c r="DM61" s="26">
        <v>-900766</v>
      </c>
      <c r="DN61" s="26">
        <v>0</v>
      </c>
      <c r="DO61" s="26">
        <v>-900766</v>
      </c>
      <c r="DP61" s="26">
        <v>-4673</v>
      </c>
      <c r="DQ61" s="26">
        <v>0</v>
      </c>
      <c r="DR61" s="26">
        <v>-4673</v>
      </c>
      <c r="DS61" s="26">
        <v>-905439</v>
      </c>
      <c r="DT61" s="26">
        <v>0</v>
      </c>
      <c r="DU61" s="26">
        <v>-905439</v>
      </c>
      <c r="DV61" s="26">
        <v>-1706555</v>
      </c>
      <c r="DW61" s="26">
        <v>0</v>
      </c>
      <c r="DX61" s="26">
        <v>-1706555</v>
      </c>
      <c r="DY61" s="26">
        <v>0</v>
      </c>
      <c r="DZ61" s="26">
        <v>0</v>
      </c>
      <c r="EA61" s="26">
        <v>0</v>
      </c>
      <c r="EB61" s="26">
        <v>0</v>
      </c>
      <c r="EC61" s="26">
        <v>0</v>
      </c>
      <c r="ED61" s="26">
        <v>0</v>
      </c>
      <c r="EE61" s="26">
        <v>0</v>
      </c>
      <c r="EF61" s="26">
        <v>0</v>
      </c>
      <c r="EG61" s="26">
        <v>0</v>
      </c>
      <c r="EH61" s="26">
        <v>0</v>
      </c>
      <c r="EI61" s="26">
        <v>-1706555</v>
      </c>
      <c r="EJ61" s="26">
        <v>0</v>
      </c>
      <c r="EK61" s="26">
        <v>-1706555</v>
      </c>
      <c r="EL61" s="26">
        <v>0</v>
      </c>
      <c r="EM61" s="26">
        <v>0</v>
      </c>
      <c r="EN61" s="26">
        <v>0</v>
      </c>
      <c r="EO61" s="26">
        <v>-1706555</v>
      </c>
      <c r="EP61" s="26">
        <v>0</v>
      </c>
      <c r="EQ61" s="26">
        <v>-1706555</v>
      </c>
      <c r="ER61" s="26">
        <v>-10034386</v>
      </c>
      <c r="ES61" s="26">
        <v>0</v>
      </c>
      <c r="ET61" s="26">
        <v>-10034386</v>
      </c>
      <c r="EU61" s="26">
        <v>-48217</v>
      </c>
      <c r="EV61" s="26">
        <v>0</v>
      </c>
      <c r="EW61" s="26">
        <v>-48217</v>
      </c>
      <c r="EX61" s="26">
        <v>-69112</v>
      </c>
      <c r="EY61" s="26">
        <v>0</v>
      </c>
      <c r="EZ61" s="26">
        <v>-69112</v>
      </c>
      <c r="FA61" s="26">
        <v>-23</v>
      </c>
      <c r="FB61" s="26">
        <v>0</v>
      </c>
      <c r="FC61" s="26">
        <v>-23</v>
      </c>
      <c r="FD61" s="26">
        <v>0</v>
      </c>
      <c r="FE61" s="26">
        <v>0</v>
      </c>
      <c r="FF61" s="26">
        <v>0</v>
      </c>
      <c r="FG61" s="26">
        <v>0</v>
      </c>
      <c r="FH61" s="26">
        <v>0</v>
      </c>
      <c r="FI61" s="26">
        <v>0</v>
      </c>
      <c r="FJ61" s="26">
        <v>-117352</v>
      </c>
      <c r="FK61" s="26">
        <v>0</v>
      </c>
      <c r="FL61" s="26">
        <v>-117352</v>
      </c>
      <c r="FM61" s="26">
        <v>0</v>
      </c>
      <c r="FN61" s="26">
        <v>0</v>
      </c>
      <c r="FO61" s="26">
        <v>0</v>
      </c>
      <c r="FP61" s="26">
        <v>-117352</v>
      </c>
      <c r="FQ61" s="26">
        <v>0</v>
      </c>
      <c r="FR61" s="26">
        <v>-117352</v>
      </c>
      <c r="FS61" s="26">
        <v>42802420</v>
      </c>
      <c r="FT61" s="26">
        <v>2964147</v>
      </c>
      <c r="FU61" s="26">
        <v>45766567</v>
      </c>
    </row>
    <row r="62" spans="1:177" s="2" customFormat="1" ht="15" x14ac:dyDescent="0.2">
      <c r="A62" s="2" t="s">
        <v>1032</v>
      </c>
      <c r="B62" s="2" t="s">
        <v>482</v>
      </c>
      <c r="C62" s="2" t="s">
        <v>968</v>
      </c>
      <c r="D62" s="2" t="s">
        <v>969</v>
      </c>
      <c r="E62" s="2" t="s">
        <v>483</v>
      </c>
      <c r="F62" s="2" t="s">
        <v>2961</v>
      </c>
      <c r="G62" s="26">
        <v>152202727</v>
      </c>
      <c r="H62" s="26">
        <v>0</v>
      </c>
      <c r="I62" s="26">
        <v>152202727</v>
      </c>
      <c r="J62" s="26">
        <v>43.2</v>
      </c>
      <c r="K62" s="26">
        <v>33504224</v>
      </c>
      <c r="L62" s="26">
        <v>0</v>
      </c>
      <c r="M62" s="26">
        <v>33504224</v>
      </c>
      <c r="N62" s="26">
        <v>48</v>
      </c>
      <c r="O62" s="26">
        <v>30169500</v>
      </c>
      <c r="P62" s="26">
        <v>0</v>
      </c>
      <c r="Q62" s="26">
        <v>30169500</v>
      </c>
      <c r="R62" s="26">
        <v>38.200000000000003</v>
      </c>
      <c r="S62" s="26">
        <v>24492853</v>
      </c>
      <c r="T62" s="26">
        <v>0</v>
      </c>
      <c r="U62" s="26">
        <v>24492853</v>
      </c>
      <c r="V62" s="26">
        <v>43</v>
      </c>
      <c r="W62" s="26">
        <v>28930150</v>
      </c>
      <c r="X62" s="26">
        <v>0</v>
      </c>
      <c r="Y62" s="26">
        <v>28930150</v>
      </c>
      <c r="Z62" s="26">
        <v>50.8</v>
      </c>
      <c r="AA62" s="26">
        <v>35106000</v>
      </c>
      <c r="AB62" s="26">
        <v>0</v>
      </c>
      <c r="AC62" s="26">
        <v>35106000</v>
      </c>
      <c r="AD62" s="26">
        <v>68585267</v>
      </c>
      <c r="AE62" s="26">
        <v>0</v>
      </c>
      <c r="AF62" s="26">
        <v>68585267</v>
      </c>
      <c r="AG62" s="26">
        <v>0</v>
      </c>
      <c r="AH62" s="26">
        <v>0</v>
      </c>
      <c r="AI62" s="26">
        <v>0</v>
      </c>
      <c r="AJ62" s="26">
        <v>0</v>
      </c>
      <c r="AK62" s="26">
        <v>0</v>
      </c>
      <c r="AL62" s="26">
        <v>0</v>
      </c>
      <c r="AM62" s="26">
        <v>0</v>
      </c>
      <c r="AN62" s="26">
        <v>0</v>
      </c>
      <c r="AO62" s="26">
        <v>0</v>
      </c>
      <c r="AP62" s="26">
        <v>0</v>
      </c>
      <c r="AQ62" s="26">
        <v>0</v>
      </c>
      <c r="AR62" s="26">
        <v>0</v>
      </c>
      <c r="AS62" s="26">
        <v>0</v>
      </c>
      <c r="AT62" s="26">
        <v>0</v>
      </c>
      <c r="AU62" s="26">
        <v>0</v>
      </c>
      <c r="AV62" s="26">
        <v>0</v>
      </c>
      <c r="AW62" s="26">
        <v>0</v>
      </c>
      <c r="AX62" s="26">
        <v>0</v>
      </c>
      <c r="AY62" s="26">
        <v>68585267</v>
      </c>
      <c r="AZ62" s="26">
        <v>0</v>
      </c>
      <c r="BA62" s="26">
        <v>68585267</v>
      </c>
      <c r="BB62" s="26">
        <v>-2671150</v>
      </c>
      <c r="BC62" s="26">
        <v>0</v>
      </c>
      <c r="BD62" s="26">
        <v>-2671150</v>
      </c>
      <c r="BE62" s="26">
        <v>982968</v>
      </c>
      <c r="BF62" s="26">
        <v>0</v>
      </c>
      <c r="BG62" s="26">
        <v>982968</v>
      </c>
      <c r="BH62" s="26">
        <v>-1225027</v>
      </c>
      <c r="BI62" s="26">
        <v>0</v>
      </c>
      <c r="BJ62" s="26">
        <v>-1225027</v>
      </c>
      <c r="BK62" s="26">
        <v>1458189</v>
      </c>
      <c r="BL62" s="26">
        <v>0</v>
      </c>
      <c r="BM62" s="26">
        <v>1458189</v>
      </c>
      <c r="BN62" s="26">
        <v>233162</v>
      </c>
      <c r="BO62" s="26">
        <v>0</v>
      </c>
      <c r="BP62" s="26">
        <v>233162</v>
      </c>
      <c r="BQ62" s="26">
        <v>0</v>
      </c>
      <c r="BR62" s="26">
        <v>0</v>
      </c>
      <c r="BS62" s="26">
        <v>0</v>
      </c>
      <c r="BT62" s="26">
        <v>233162</v>
      </c>
      <c r="BU62" s="26">
        <v>0</v>
      </c>
      <c r="BV62" s="26">
        <v>233162</v>
      </c>
      <c r="BW62" s="26">
        <v>-233162</v>
      </c>
      <c r="BX62" s="26">
        <v>0</v>
      </c>
      <c r="BY62" s="26">
        <v>-233162</v>
      </c>
      <c r="BZ62" s="26">
        <v>-5510547</v>
      </c>
      <c r="CA62" s="26">
        <v>0</v>
      </c>
      <c r="CB62" s="26">
        <v>-5510547</v>
      </c>
      <c r="CC62" s="26">
        <v>0</v>
      </c>
      <c r="CD62" s="26">
        <v>0</v>
      </c>
      <c r="CE62" s="26">
        <v>0</v>
      </c>
      <c r="CF62" s="26">
        <v>-5208272</v>
      </c>
      <c r="CG62" s="26">
        <v>0</v>
      </c>
      <c r="CH62" s="26">
        <v>-5208272</v>
      </c>
      <c r="CI62" s="26">
        <v>-34488</v>
      </c>
      <c r="CJ62" s="26">
        <v>0</v>
      </c>
      <c r="CK62" s="26">
        <v>-34488</v>
      </c>
      <c r="CL62" s="26">
        <v>-30824</v>
      </c>
      <c r="CM62" s="26">
        <v>0</v>
      </c>
      <c r="CN62" s="26">
        <v>-30824</v>
      </c>
      <c r="CO62" s="26">
        <v>-28107</v>
      </c>
      <c r="CP62" s="26">
        <v>0</v>
      </c>
      <c r="CQ62" s="26">
        <v>-28107</v>
      </c>
      <c r="CR62" s="26">
        <v>-25000</v>
      </c>
      <c r="CS62" s="26">
        <v>0</v>
      </c>
      <c r="CT62" s="26">
        <v>-25000</v>
      </c>
      <c r="CU62" s="26">
        <v>-175000</v>
      </c>
      <c r="CV62" s="26">
        <v>0</v>
      </c>
      <c r="CW62" s="26">
        <v>-175000</v>
      </c>
      <c r="CX62" s="26">
        <v>-11012238</v>
      </c>
      <c r="CY62" s="26">
        <v>0</v>
      </c>
      <c r="CZ62" s="26">
        <v>-11012238</v>
      </c>
      <c r="DA62" s="26">
        <v>-250000</v>
      </c>
      <c r="DB62" s="26">
        <v>0</v>
      </c>
      <c r="DC62" s="26">
        <v>-250000</v>
      </c>
      <c r="DD62" s="26">
        <v>-11262238</v>
      </c>
      <c r="DE62" s="26">
        <v>0</v>
      </c>
      <c r="DF62" s="26">
        <v>-11262238</v>
      </c>
      <c r="DG62" s="26">
        <v>-50000</v>
      </c>
      <c r="DH62" s="26">
        <v>0</v>
      </c>
      <c r="DI62" s="26">
        <v>-50000</v>
      </c>
      <c r="DJ62" s="26">
        <v>-2072923</v>
      </c>
      <c r="DK62" s="26">
        <v>0</v>
      </c>
      <c r="DL62" s="26">
        <v>-2072923</v>
      </c>
      <c r="DM62" s="26">
        <v>-2122923</v>
      </c>
      <c r="DN62" s="26">
        <v>0</v>
      </c>
      <c r="DO62" s="26">
        <v>-2122923</v>
      </c>
      <c r="DP62" s="26">
        <v>-350000</v>
      </c>
      <c r="DQ62" s="26">
        <v>0</v>
      </c>
      <c r="DR62" s="26">
        <v>-350000</v>
      </c>
      <c r="DS62" s="26">
        <v>-2472923</v>
      </c>
      <c r="DT62" s="26">
        <v>0</v>
      </c>
      <c r="DU62" s="26">
        <v>-2472923</v>
      </c>
      <c r="DV62" s="26">
        <v>-3400781</v>
      </c>
      <c r="DW62" s="26">
        <v>0</v>
      </c>
      <c r="DX62" s="26">
        <v>-3400781</v>
      </c>
      <c r="DY62" s="26">
        <v>0</v>
      </c>
      <c r="DZ62" s="26">
        <v>0</v>
      </c>
      <c r="EA62" s="26">
        <v>0</v>
      </c>
      <c r="EB62" s="26">
        <v>0</v>
      </c>
      <c r="EC62" s="26">
        <v>0</v>
      </c>
      <c r="ED62" s="26">
        <v>0</v>
      </c>
      <c r="EE62" s="26">
        <v>0</v>
      </c>
      <c r="EF62" s="26">
        <v>0</v>
      </c>
      <c r="EG62" s="26">
        <v>0</v>
      </c>
      <c r="EH62" s="26">
        <v>0</v>
      </c>
      <c r="EI62" s="26">
        <v>-3400781</v>
      </c>
      <c r="EJ62" s="26">
        <v>0</v>
      </c>
      <c r="EK62" s="26">
        <v>-3400781</v>
      </c>
      <c r="EL62" s="26">
        <v>0</v>
      </c>
      <c r="EM62" s="26">
        <v>0</v>
      </c>
      <c r="EN62" s="26">
        <v>0</v>
      </c>
      <c r="EO62" s="26">
        <v>-3400781</v>
      </c>
      <c r="EP62" s="26">
        <v>0</v>
      </c>
      <c r="EQ62" s="26">
        <v>-3400781</v>
      </c>
      <c r="ER62" s="26">
        <v>-17135942</v>
      </c>
      <c r="ES62" s="26">
        <v>0</v>
      </c>
      <c r="ET62" s="26">
        <v>-17135942</v>
      </c>
      <c r="EU62" s="26">
        <v>-5000</v>
      </c>
      <c r="EV62" s="26">
        <v>0</v>
      </c>
      <c r="EW62" s="26">
        <v>-5000</v>
      </c>
      <c r="EX62" s="26">
        <v>-5000</v>
      </c>
      <c r="EY62" s="26">
        <v>0</v>
      </c>
      <c r="EZ62" s="26">
        <v>-5000</v>
      </c>
      <c r="FA62" s="26">
        <v>-5000</v>
      </c>
      <c r="FB62" s="26">
        <v>0</v>
      </c>
      <c r="FC62" s="26">
        <v>-5000</v>
      </c>
      <c r="FD62" s="26">
        <v>-5000</v>
      </c>
      <c r="FE62" s="26">
        <v>0</v>
      </c>
      <c r="FF62" s="26">
        <v>-5000</v>
      </c>
      <c r="FG62" s="26">
        <v>-5000</v>
      </c>
      <c r="FH62" s="26">
        <v>0</v>
      </c>
      <c r="FI62" s="26">
        <v>-5000</v>
      </c>
      <c r="FJ62" s="26">
        <v>-25000</v>
      </c>
      <c r="FK62" s="26">
        <v>0</v>
      </c>
      <c r="FL62" s="26">
        <v>-25000</v>
      </c>
      <c r="FM62" s="26">
        <v>0</v>
      </c>
      <c r="FN62" s="26">
        <v>0</v>
      </c>
      <c r="FO62" s="26">
        <v>0</v>
      </c>
      <c r="FP62" s="26">
        <v>-25000</v>
      </c>
      <c r="FQ62" s="26">
        <v>0</v>
      </c>
      <c r="FR62" s="26">
        <v>-25000</v>
      </c>
      <c r="FS62" s="26">
        <v>51657487</v>
      </c>
      <c r="FT62" s="26">
        <v>0</v>
      </c>
      <c r="FU62" s="26">
        <v>51657487</v>
      </c>
    </row>
    <row r="63" spans="1:177" s="2" customFormat="1" ht="15" x14ac:dyDescent="0.2">
      <c r="A63" s="2" t="s">
        <v>1033</v>
      </c>
      <c r="B63" s="2" t="s">
        <v>484</v>
      </c>
      <c r="C63" s="2" t="s">
        <v>968</v>
      </c>
      <c r="D63" s="2" t="s">
        <v>973</v>
      </c>
      <c r="E63" s="2" t="s">
        <v>485</v>
      </c>
      <c r="F63" s="2" t="s">
        <v>2961</v>
      </c>
      <c r="G63" s="26">
        <v>92949680</v>
      </c>
      <c r="H63" s="26">
        <v>0</v>
      </c>
      <c r="I63" s="26">
        <v>92949680</v>
      </c>
      <c r="J63" s="26">
        <v>43.2</v>
      </c>
      <c r="K63" s="26">
        <v>20353970</v>
      </c>
      <c r="L63" s="26">
        <v>0</v>
      </c>
      <c r="M63" s="26">
        <v>20353970</v>
      </c>
      <c r="N63" s="26">
        <v>48</v>
      </c>
      <c r="O63" s="26">
        <v>20374000</v>
      </c>
      <c r="P63" s="26">
        <v>0</v>
      </c>
      <c r="Q63" s="26">
        <v>20374000</v>
      </c>
      <c r="R63" s="26">
        <v>38.200000000000003</v>
      </c>
      <c r="S63" s="26">
        <v>14308710</v>
      </c>
      <c r="T63" s="26">
        <v>0</v>
      </c>
      <c r="U63" s="26">
        <v>14308710</v>
      </c>
      <c r="V63" s="26">
        <v>43</v>
      </c>
      <c r="W63" s="26">
        <v>11178000</v>
      </c>
      <c r="X63" s="26">
        <v>0</v>
      </c>
      <c r="Y63" s="26">
        <v>11178000</v>
      </c>
      <c r="Z63" s="26">
        <v>50.8</v>
      </c>
      <c r="AA63" s="26">
        <v>26735000</v>
      </c>
      <c r="AB63" s="26">
        <v>0</v>
      </c>
      <c r="AC63" s="26">
        <v>26735000</v>
      </c>
      <c r="AD63" s="26">
        <v>42426282</v>
      </c>
      <c r="AE63" s="26">
        <v>0</v>
      </c>
      <c r="AF63" s="26">
        <v>42426282</v>
      </c>
      <c r="AG63" s="26">
        <v>0</v>
      </c>
      <c r="AH63" s="26">
        <v>0</v>
      </c>
      <c r="AI63" s="26">
        <v>0</v>
      </c>
      <c r="AJ63" s="26">
        <v>0</v>
      </c>
      <c r="AK63" s="26">
        <v>0</v>
      </c>
      <c r="AL63" s="26">
        <v>0</v>
      </c>
      <c r="AM63" s="26">
        <v>0</v>
      </c>
      <c r="AN63" s="26">
        <v>0</v>
      </c>
      <c r="AO63" s="26">
        <v>0</v>
      </c>
      <c r="AP63" s="26">
        <v>0</v>
      </c>
      <c r="AQ63" s="26">
        <v>0</v>
      </c>
      <c r="AR63" s="26">
        <v>0</v>
      </c>
      <c r="AS63" s="26">
        <v>0</v>
      </c>
      <c r="AT63" s="26">
        <v>0</v>
      </c>
      <c r="AU63" s="26">
        <v>0</v>
      </c>
      <c r="AV63" s="26">
        <v>0</v>
      </c>
      <c r="AW63" s="26">
        <v>0</v>
      </c>
      <c r="AX63" s="26">
        <v>0</v>
      </c>
      <c r="AY63" s="26">
        <v>42426282</v>
      </c>
      <c r="AZ63" s="26">
        <v>0</v>
      </c>
      <c r="BA63" s="26">
        <v>42426282</v>
      </c>
      <c r="BB63" s="26">
        <v>-1274336</v>
      </c>
      <c r="BC63" s="26">
        <v>0</v>
      </c>
      <c r="BD63" s="26">
        <v>-1274336</v>
      </c>
      <c r="BE63" s="26">
        <v>748580</v>
      </c>
      <c r="BF63" s="26">
        <v>0</v>
      </c>
      <c r="BG63" s="26">
        <v>748580</v>
      </c>
      <c r="BH63" s="26">
        <v>-886913</v>
      </c>
      <c r="BI63" s="26">
        <v>0</v>
      </c>
      <c r="BJ63" s="26">
        <v>-886913</v>
      </c>
      <c r="BK63" s="26">
        <v>929497</v>
      </c>
      <c r="BL63" s="26">
        <v>0</v>
      </c>
      <c r="BM63" s="26">
        <v>929497</v>
      </c>
      <c r="BN63" s="26">
        <v>42584</v>
      </c>
      <c r="BO63" s="26">
        <v>0</v>
      </c>
      <c r="BP63" s="26">
        <v>42584</v>
      </c>
      <c r="BQ63" s="26">
        <v>0</v>
      </c>
      <c r="BR63" s="26">
        <v>0</v>
      </c>
      <c r="BS63" s="26">
        <v>0</v>
      </c>
      <c r="BT63" s="26">
        <v>42584</v>
      </c>
      <c r="BU63" s="26">
        <v>0</v>
      </c>
      <c r="BV63" s="26">
        <v>42584</v>
      </c>
      <c r="BW63" s="26">
        <v>-42584</v>
      </c>
      <c r="BX63" s="26">
        <v>0</v>
      </c>
      <c r="BY63" s="26">
        <v>-42584</v>
      </c>
      <c r="BZ63" s="26">
        <v>-4090997</v>
      </c>
      <c r="CA63" s="26">
        <v>0</v>
      </c>
      <c r="CB63" s="26">
        <v>-4090997</v>
      </c>
      <c r="CC63" s="26">
        <v>0</v>
      </c>
      <c r="CD63" s="26">
        <v>0</v>
      </c>
      <c r="CE63" s="26">
        <v>0</v>
      </c>
      <c r="CF63" s="26">
        <v>-2863810</v>
      </c>
      <c r="CG63" s="26">
        <v>0</v>
      </c>
      <c r="CH63" s="26">
        <v>-2863810</v>
      </c>
      <c r="CI63" s="26">
        <v>-51683</v>
      </c>
      <c r="CJ63" s="26">
        <v>0</v>
      </c>
      <c r="CK63" s="26">
        <v>-51683</v>
      </c>
      <c r="CL63" s="26">
        <v>-6880</v>
      </c>
      <c r="CM63" s="26">
        <v>0</v>
      </c>
      <c r="CN63" s="26">
        <v>-6880</v>
      </c>
      <c r="CO63" s="26">
        <v>-2372</v>
      </c>
      <c r="CP63" s="26">
        <v>0</v>
      </c>
      <c r="CQ63" s="26">
        <v>-2372</v>
      </c>
      <c r="CR63" s="26">
        <v>0</v>
      </c>
      <c r="CS63" s="26">
        <v>0</v>
      </c>
      <c r="CT63" s="26">
        <v>0</v>
      </c>
      <c r="CU63" s="26">
        <v>0</v>
      </c>
      <c r="CV63" s="26">
        <v>0</v>
      </c>
      <c r="CW63" s="26">
        <v>0</v>
      </c>
      <c r="CX63" s="26">
        <v>-7015742</v>
      </c>
      <c r="CY63" s="26">
        <v>0</v>
      </c>
      <c r="CZ63" s="26">
        <v>-7015742</v>
      </c>
      <c r="DA63" s="26">
        <v>0</v>
      </c>
      <c r="DB63" s="26">
        <v>0</v>
      </c>
      <c r="DC63" s="26">
        <v>0</v>
      </c>
      <c r="DD63" s="26">
        <v>-7015742</v>
      </c>
      <c r="DE63" s="26">
        <v>0</v>
      </c>
      <c r="DF63" s="26">
        <v>-7015742</v>
      </c>
      <c r="DG63" s="26">
        <v>0</v>
      </c>
      <c r="DH63" s="26">
        <v>0</v>
      </c>
      <c r="DI63" s="26">
        <v>0</v>
      </c>
      <c r="DJ63" s="26">
        <v>-440675</v>
      </c>
      <c r="DK63" s="26">
        <v>0</v>
      </c>
      <c r="DL63" s="26">
        <v>-440675</v>
      </c>
      <c r="DM63" s="26">
        <v>-440675</v>
      </c>
      <c r="DN63" s="26">
        <v>0</v>
      </c>
      <c r="DO63" s="26">
        <v>-440675</v>
      </c>
      <c r="DP63" s="26">
        <v>0</v>
      </c>
      <c r="DQ63" s="26">
        <v>0</v>
      </c>
      <c r="DR63" s="26">
        <v>0</v>
      </c>
      <c r="DS63" s="26">
        <v>-440675</v>
      </c>
      <c r="DT63" s="26">
        <v>0</v>
      </c>
      <c r="DU63" s="26">
        <v>-440675</v>
      </c>
      <c r="DV63" s="26">
        <v>-1568577</v>
      </c>
      <c r="DW63" s="26">
        <v>0</v>
      </c>
      <c r="DX63" s="26">
        <v>-1568577</v>
      </c>
      <c r="DY63" s="26">
        <v>0</v>
      </c>
      <c r="DZ63" s="26">
        <v>0</v>
      </c>
      <c r="EA63" s="26">
        <v>0</v>
      </c>
      <c r="EB63" s="26">
        <v>0</v>
      </c>
      <c r="EC63" s="26">
        <v>0</v>
      </c>
      <c r="ED63" s="26">
        <v>0</v>
      </c>
      <c r="EE63" s="26">
        <v>0</v>
      </c>
      <c r="EF63" s="26">
        <v>0</v>
      </c>
      <c r="EG63" s="26">
        <v>0</v>
      </c>
      <c r="EH63" s="26">
        <v>0</v>
      </c>
      <c r="EI63" s="26">
        <v>-1568577</v>
      </c>
      <c r="EJ63" s="26">
        <v>0</v>
      </c>
      <c r="EK63" s="26">
        <v>-1568577</v>
      </c>
      <c r="EL63" s="26">
        <v>0</v>
      </c>
      <c r="EM63" s="26">
        <v>0</v>
      </c>
      <c r="EN63" s="26">
        <v>0</v>
      </c>
      <c r="EO63" s="26">
        <v>-1568577</v>
      </c>
      <c r="EP63" s="26">
        <v>0</v>
      </c>
      <c r="EQ63" s="26">
        <v>-1568577</v>
      </c>
      <c r="ER63" s="26">
        <v>-9024994</v>
      </c>
      <c r="ES63" s="26">
        <v>0</v>
      </c>
      <c r="ET63" s="26">
        <v>-9024994</v>
      </c>
      <c r="EU63" s="26">
        <v>-62666</v>
      </c>
      <c r="EV63" s="26">
        <v>0</v>
      </c>
      <c r="EW63" s="26">
        <v>-62666</v>
      </c>
      <c r="EX63" s="26">
        <v>0</v>
      </c>
      <c r="EY63" s="26">
        <v>0</v>
      </c>
      <c r="EZ63" s="26">
        <v>0</v>
      </c>
      <c r="FA63" s="26">
        <v>0</v>
      </c>
      <c r="FB63" s="26">
        <v>0</v>
      </c>
      <c r="FC63" s="26">
        <v>0</v>
      </c>
      <c r="FD63" s="26">
        <v>0</v>
      </c>
      <c r="FE63" s="26">
        <v>0</v>
      </c>
      <c r="FF63" s="26">
        <v>0</v>
      </c>
      <c r="FG63" s="26">
        <v>0</v>
      </c>
      <c r="FH63" s="26">
        <v>0</v>
      </c>
      <c r="FI63" s="26">
        <v>0</v>
      </c>
      <c r="FJ63" s="26">
        <v>-62666</v>
      </c>
      <c r="FK63" s="26">
        <v>0</v>
      </c>
      <c r="FL63" s="26">
        <v>-62666</v>
      </c>
      <c r="FM63" s="26">
        <v>0</v>
      </c>
      <c r="FN63" s="26">
        <v>0</v>
      </c>
      <c r="FO63" s="26">
        <v>0</v>
      </c>
      <c r="FP63" s="26">
        <v>-62666</v>
      </c>
      <c r="FQ63" s="26">
        <v>0</v>
      </c>
      <c r="FR63" s="26">
        <v>-62666</v>
      </c>
      <c r="FS63" s="26">
        <v>33381206</v>
      </c>
      <c r="FT63" s="26">
        <v>0</v>
      </c>
      <c r="FU63" s="26">
        <v>33381206</v>
      </c>
    </row>
    <row r="64" spans="1:177" s="2" customFormat="1" ht="15" x14ac:dyDescent="0.2">
      <c r="A64" s="2" t="s">
        <v>1034</v>
      </c>
      <c r="B64" s="2" t="s">
        <v>486</v>
      </c>
      <c r="C64" s="2" t="s">
        <v>1019</v>
      </c>
      <c r="D64" s="2" t="s">
        <v>982</v>
      </c>
      <c r="E64" s="2" t="s">
        <v>487</v>
      </c>
      <c r="F64" s="2" t="s">
        <v>2961</v>
      </c>
      <c r="G64" s="26">
        <v>2965399933</v>
      </c>
      <c r="H64" s="26">
        <v>0</v>
      </c>
      <c r="I64" s="26">
        <v>2965399933</v>
      </c>
      <c r="J64" s="26">
        <v>43.2</v>
      </c>
      <c r="K64" s="26">
        <v>158973683</v>
      </c>
      <c r="L64" s="26">
        <v>0</v>
      </c>
      <c r="M64" s="26">
        <v>158973683</v>
      </c>
      <c r="N64" s="26">
        <v>48</v>
      </c>
      <c r="O64" s="26">
        <v>710891000</v>
      </c>
      <c r="P64" s="26">
        <v>0</v>
      </c>
      <c r="Q64" s="26">
        <v>710891000</v>
      </c>
      <c r="R64" s="26">
        <v>38.200000000000003</v>
      </c>
      <c r="S64" s="26">
        <v>11783750</v>
      </c>
      <c r="T64" s="26">
        <v>0</v>
      </c>
      <c r="U64" s="26">
        <v>11783750</v>
      </c>
      <c r="V64" s="26">
        <v>43</v>
      </c>
      <c r="W64" s="26">
        <v>48861500</v>
      </c>
      <c r="X64" s="26">
        <v>0</v>
      </c>
      <c r="Y64" s="26">
        <v>48861500</v>
      </c>
      <c r="Z64" s="26">
        <v>50.8</v>
      </c>
      <c r="AA64" s="26">
        <v>2034890000</v>
      </c>
      <c r="AB64" s="26">
        <v>0</v>
      </c>
      <c r="AC64" s="26">
        <v>2034890000</v>
      </c>
      <c r="AD64" s="26">
        <v>1469140269</v>
      </c>
      <c r="AE64" s="26">
        <v>0</v>
      </c>
      <c r="AF64" s="26">
        <v>1469140269</v>
      </c>
      <c r="AG64" s="26">
        <v>0</v>
      </c>
      <c r="AH64" s="26">
        <v>0</v>
      </c>
      <c r="AI64" s="26">
        <v>0</v>
      </c>
      <c r="AJ64" s="26">
        <v>0</v>
      </c>
      <c r="AK64" s="26">
        <v>0</v>
      </c>
      <c r="AL64" s="26">
        <v>0</v>
      </c>
      <c r="AM64" s="26">
        <v>0</v>
      </c>
      <c r="AN64" s="26">
        <v>0</v>
      </c>
      <c r="AO64" s="26">
        <v>0</v>
      </c>
      <c r="AP64" s="26">
        <v>0</v>
      </c>
      <c r="AQ64" s="26">
        <v>0</v>
      </c>
      <c r="AR64" s="26">
        <v>0</v>
      </c>
      <c r="AS64" s="26">
        <v>0</v>
      </c>
      <c r="AT64" s="26">
        <v>0</v>
      </c>
      <c r="AU64" s="26">
        <v>0</v>
      </c>
      <c r="AV64" s="26">
        <v>0</v>
      </c>
      <c r="AW64" s="26">
        <v>0</v>
      </c>
      <c r="AX64" s="26">
        <v>0</v>
      </c>
      <c r="AY64" s="26">
        <v>1469140269</v>
      </c>
      <c r="AZ64" s="26">
        <v>0</v>
      </c>
      <c r="BA64" s="26">
        <v>1469140269</v>
      </c>
      <c r="BB64" s="26">
        <v>-3032263</v>
      </c>
      <c r="BC64" s="26">
        <v>0</v>
      </c>
      <c r="BD64" s="26">
        <v>-3032263</v>
      </c>
      <c r="BE64" s="26">
        <v>56976920</v>
      </c>
      <c r="BF64" s="26">
        <v>0</v>
      </c>
      <c r="BG64" s="26">
        <v>56976920</v>
      </c>
      <c r="BH64" s="26">
        <v>-23830446</v>
      </c>
      <c r="BI64" s="26">
        <v>0</v>
      </c>
      <c r="BJ64" s="26">
        <v>-23830446</v>
      </c>
      <c r="BK64" s="26">
        <v>29653999</v>
      </c>
      <c r="BL64" s="26">
        <v>0</v>
      </c>
      <c r="BM64" s="26">
        <v>29653999</v>
      </c>
      <c r="BN64" s="26">
        <v>5823553</v>
      </c>
      <c r="BO64" s="26">
        <v>0</v>
      </c>
      <c r="BP64" s="26">
        <v>5823553</v>
      </c>
      <c r="BQ64" s="26">
        <v>0</v>
      </c>
      <c r="BR64" s="26">
        <v>0</v>
      </c>
      <c r="BS64" s="26">
        <v>0</v>
      </c>
      <c r="BT64" s="26">
        <v>5823553</v>
      </c>
      <c r="BU64" s="26">
        <v>0</v>
      </c>
      <c r="BV64" s="26">
        <v>5823553</v>
      </c>
      <c r="BW64" s="26">
        <v>-5823553</v>
      </c>
      <c r="BX64" s="26">
        <v>0</v>
      </c>
      <c r="BY64" s="26">
        <v>-5823553</v>
      </c>
      <c r="BZ64" s="26">
        <v>-1464387</v>
      </c>
      <c r="CA64" s="26">
        <v>0</v>
      </c>
      <c r="CB64" s="26">
        <v>-1464387</v>
      </c>
      <c r="CC64" s="26">
        <v>-7021</v>
      </c>
      <c r="CD64" s="26">
        <v>0</v>
      </c>
      <c r="CE64" s="26">
        <v>-7021</v>
      </c>
      <c r="CF64" s="26">
        <v>-14499472</v>
      </c>
      <c r="CG64" s="26">
        <v>0</v>
      </c>
      <c r="CH64" s="26">
        <v>-14499472</v>
      </c>
      <c r="CI64" s="26">
        <v>0</v>
      </c>
      <c r="CJ64" s="26">
        <v>0</v>
      </c>
      <c r="CK64" s="26">
        <v>0</v>
      </c>
      <c r="CL64" s="26">
        <v>0</v>
      </c>
      <c r="CM64" s="26">
        <v>0</v>
      </c>
      <c r="CN64" s="26">
        <v>0</v>
      </c>
      <c r="CO64" s="26">
        <v>-33371</v>
      </c>
      <c r="CP64" s="26">
        <v>0</v>
      </c>
      <c r="CQ64" s="26">
        <v>-33371</v>
      </c>
      <c r="CR64" s="26">
        <v>0</v>
      </c>
      <c r="CS64" s="26">
        <v>0</v>
      </c>
      <c r="CT64" s="26">
        <v>0</v>
      </c>
      <c r="CU64" s="26">
        <v>-1487737</v>
      </c>
      <c r="CV64" s="26">
        <v>0</v>
      </c>
      <c r="CW64" s="26">
        <v>-1487737</v>
      </c>
      <c r="CX64" s="26">
        <v>-17484967</v>
      </c>
      <c r="CY64" s="26">
        <v>0</v>
      </c>
      <c r="CZ64" s="26">
        <v>-17484967</v>
      </c>
      <c r="DA64" s="26">
        <v>0</v>
      </c>
      <c r="DB64" s="26">
        <v>0</v>
      </c>
      <c r="DC64" s="26">
        <v>0</v>
      </c>
      <c r="DD64" s="26">
        <v>-17484967</v>
      </c>
      <c r="DE64" s="26">
        <v>0</v>
      </c>
      <c r="DF64" s="26">
        <v>-17484967</v>
      </c>
      <c r="DG64" s="26">
        <v>0</v>
      </c>
      <c r="DH64" s="26">
        <v>0</v>
      </c>
      <c r="DI64" s="26">
        <v>0</v>
      </c>
      <c r="DJ64" s="26">
        <v>-86140746</v>
      </c>
      <c r="DK64" s="26">
        <v>0</v>
      </c>
      <c r="DL64" s="26">
        <v>-86140746</v>
      </c>
      <c r="DM64" s="26">
        <v>-86140746</v>
      </c>
      <c r="DN64" s="26">
        <v>0</v>
      </c>
      <c r="DO64" s="26">
        <v>-86140746</v>
      </c>
      <c r="DP64" s="26">
        <v>0</v>
      </c>
      <c r="DQ64" s="26">
        <v>0</v>
      </c>
      <c r="DR64" s="26">
        <v>0</v>
      </c>
      <c r="DS64" s="26">
        <v>-86140746</v>
      </c>
      <c r="DT64" s="26">
        <v>0</v>
      </c>
      <c r="DU64" s="26">
        <v>-86140746</v>
      </c>
      <c r="DV64" s="26">
        <v>-6438174</v>
      </c>
      <c r="DW64" s="26">
        <v>0</v>
      </c>
      <c r="DX64" s="26">
        <v>-6438174</v>
      </c>
      <c r="DY64" s="26">
        <v>0</v>
      </c>
      <c r="DZ64" s="26">
        <v>0</v>
      </c>
      <c r="EA64" s="26">
        <v>0</v>
      </c>
      <c r="EB64" s="26">
        <v>0</v>
      </c>
      <c r="EC64" s="26">
        <v>0</v>
      </c>
      <c r="ED64" s="26">
        <v>0</v>
      </c>
      <c r="EE64" s="26">
        <v>0</v>
      </c>
      <c r="EF64" s="26">
        <v>0</v>
      </c>
      <c r="EG64" s="26">
        <v>0</v>
      </c>
      <c r="EH64" s="26">
        <v>0</v>
      </c>
      <c r="EI64" s="26">
        <v>-6438174</v>
      </c>
      <c r="EJ64" s="26">
        <v>0</v>
      </c>
      <c r="EK64" s="26">
        <v>-6438174</v>
      </c>
      <c r="EL64" s="26">
        <v>0</v>
      </c>
      <c r="EM64" s="26">
        <v>0</v>
      </c>
      <c r="EN64" s="26">
        <v>0</v>
      </c>
      <c r="EO64" s="26">
        <v>-6438174</v>
      </c>
      <c r="EP64" s="26">
        <v>0</v>
      </c>
      <c r="EQ64" s="26">
        <v>-6438174</v>
      </c>
      <c r="ER64" s="26">
        <v>-110063887</v>
      </c>
      <c r="ES64" s="26">
        <v>0</v>
      </c>
      <c r="ET64" s="26">
        <v>-110063887</v>
      </c>
      <c r="EU64" s="26">
        <v>-103757</v>
      </c>
      <c r="EV64" s="26">
        <v>0</v>
      </c>
      <c r="EW64" s="26">
        <v>-103757</v>
      </c>
      <c r="EX64" s="26">
        <v>-77917</v>
      </c>
      <c r="EY64" s="26">
        <v>0</v>
      </c>
      <c r="EZ64" s="26">
        <v>-77917</v>
      </c>
      <c r="FA64" s="26">
        <v>0</v>
      </c>
      <c r="FB64" s="26">
        <v>0</v>
      </c>
      <c r="FC64" s="26">
        <v>0</v>
      </c>
      <c r="FD64" s="26">
        <v>0</v>
      </c>
      <c r="FE64" s="26">
        <v>0</v>
      </c>
      <c r="FF64" s="26">
        <v>0</v>
      </c>
      <c r="FG64" s="26">
        <v>-103993</v>
      </c>
      <c r="FH64" s="26">
        <v>0</v>
      </c>
      <c r="FI64" s="26">
        <v>-103993</v>
      </c>
      <c r="FJ64" s="26">
        <v>-285667</v>
      </c>
      <c r="FK64" s="26">
        <v>0</v>
      </c>
      <c r="FL64" s="26">
        <v>-285667</v>
      </c>
      <c r="FM64" s="26">
        <v>0</v>
      </c>
      <c r="FN64" s="26">
        <v>0</v>
      </c>
      <c r="FO64" s="26">
        <v>0</v>
      </c>
      <c r="FP64" s="26">
        <v>-285667</v>
      </c>
      <c r="FQ64" s="26">
        <v>0</v>
      </c>
      <c r="FR64" s="26">
        <v>-285667</v>
      </c>
      <c r="FS64" s="26">
        <v>1364614268</v>
      </c>
      <c r="FT64" s="26">
        <v>0</v>
      </c>
      <c r="FU64" s="26">
        <v>1364614268</v>
      </c>
    </row>
    <row r="65" spans="1:177" s="2" customFormat="1" ht="15" x14ac:dyDescent="0.2">
      <c r="A65" s="2" t="s">
        <v>1035</v>
      </c>
      <c r="B65" s="2" t="s">
        <v>488</v>
      </c>
      <c r="C65" s="2" t="s">
        <v>968</v>
      </c>
      <c r="D65" s="2" t="s">
        <v>971</v>
      </c>
      <c r="E65" s="2" t="s">
        <v>489</v>
      </c>
      <c r="F65" s="2" t="s">
        <v>2961</v>
      </c>
      <c r="G65" s="26">
        <v>207026214</v>
      </c>
      <c r="H65" s="26">
        <v>0</v>
      </c>
      <c r="I65" s="26">
        <v>207026214</v>
      </c>
      <c r="J65" s="26">
        <v>43.2</v>
      </c>
      <c r="K65" s="26">
        <v>37652840</v>
      </c>
      <c r="L65" s="26">
        <v>0</v>
      </c>
      <c r="M65" s="26">
        <v>37652840</v>
      </c>
      <c r="N65" s="26">
        <v>48</v>
      </c>
      <c r="O65" s="26">
        <v>57172000</v>
      </c>
      <c r="P65" s="26">
        <v>0</v>
      </c>
      <c r="Q65" s="26">
        <v>57172000</v>
      </c>
      <c r="R65" s="26">
        <v>38.200000000000003</v>
      </c>
      <c r="S65" s="26">
        <v>23899624</v>
      </c>
      <c r="T65" s="26">
        <v>0</v>
      </c>
      <c r="U65" s="26">
        <v>23899624</v>
      </c>
      <c r="V65" s="26">
        <v>43</v>
      </c>
      <c r="W65" s="26">
        <v>43927750</v>
      </c>
      <c r="X65" s="26">
        <v>0</v>
      </c>
      <c r="Y65" s="26">
        <v>43927750</v>
      </c>
      <c r="Z65" s="26">
        <v>50.8</v>
      </c>
      <c r="AA65" s="26">
        <v>44374000</v>
      </c>
      <c r="AB65" s="26">
        <v>0</v>
      </c>
      <c r="AC65" s="26">
        <v>44374000</v>
      </c>
      <c r="AD65" s="26">
        <v>94269168</v>
      </c>
      <c r="AE65" s="26">
        <v>0</v>
      </c>
      <c r="AF65" s="26">
        <v>94269168</v>
      </c>
      <c r="AG65" s="26">
        <v>0</v>
      </c>
      <c r="AH65" s="26">
        <v>0</v>
      </c>
      <c r="AI65" s="26">
        <v>0</v>
      </c>
      <c r="AJ65" s="26">
        <v>0</v>
      </c>
      <c r="AK65" s="26">
        <v>0</v>
      </c>
      <c r="AL65" s="26">
        <v>0</v>
      </c>
      <c r="AM65" s="26">
        <v>0</v>
      </c>
      <c r="AN65" s="26">
        <v>0</v>
      </c>
      <c r="AO65" s="26">
        <v>0</v>
      </c>
      <c r="AP65" s="26">
        <v>0</v>
      </c>
      <c r="AQ65" s="26">
        <v>0</v>
      </c>
      <c r="AR65" s="26">
        <v>0</v>
      </c>
      <c r="AS65" s="26">
        <v>0</v>
      </c>
      <c r="AT65" s="26">
        <v>0</v>
      </c>
      <c r="AU65" s="26">
        <v>0</v>
      </c>
      <c r="AV65" s="26">
        <v>0</v>
      </c>
      <c r="AW65" s="26">
        <v>0</v>
      </c>
      <c r="AX65" s="26">
        <v>0</v>
      </c>
      <c r="AY65" s="26">
        <v>94269168</v>
      </c>
      <c r="AZ65" s="26">
        <v>0</v>
      </c>
      <c r="BA65" s="26">
        <v>94269168</v>
      </c>
      <c r="BB65" s="26">
        <v>-3391369</v>
      </c>
      <c r="BC65" s="26">
        <v>0</v>
      </c>
      <c r="BD65" s="26">
        <v>-3391369</v>
      </c>
      <c r="BE65" s="26">
        <v>1242472</v>
      </c>
      <c r="BF65" s="26">
        <v>0</v>
      </c>
      <c r="BG65" s="26">
        <v>1242472</v>
      </c>
      <c r="BH65" s="26">
        <v>-2562685</v>
      </c>
      <c r="BI65" s="26">
        <v>0</v>
      </c>
      <c r="BJ65" s="26">
        <v>-2562685</v>
      </c>
      <c r="BK65" s="26">
        <v>2070222</v>
      </c>
      <c r="BL65" s="26">
        <v>0</v>
      </c>
      <c r="BM65" s="26">
        <v>2070222</v>
      </c>
      <c r="BN65" s="26">
        <v>-492463</v>
      </c>
      <c r="BO65" s="26">
        <v>0</v>
      </c>
      <c r="BP65" s="26">
        <v>-492463</v>
      </c>
      <c r="BQ65" s="26">
        <v>0</v>
      </c>
      <c r="BR65" s="26">
        <v>0</v>
      </c>
      <c r="BS65" s="26">
        <v>0</v>
      </c>
      <c r="BT65" s="26">
        <v>-492463</v>
      </c>
      <c r="BU65" s="26">
        <v>0</v>
      </c>
      <c r="BV65" s="26">
        <v>-492463</v>
      </c>
      <c r="BW65" s="26">
        <v>492463</v>
      </c>
      <c r="BX65" s="26">
        <v>0</v>
      </c>
      <c r="BY65" s="26">
        <v>492463</v>
      </c>
      <c r="BZ65" s="26">
        <v>-5119583</v>
      </c>
      <c r="CA65" s="26">
        <v>0</v>
      </c>
      <c r="CB65" s="26">
        <v>-5119583</v>
      </c>
      <c r="CC65" s="26">
        <v>0</v>
      </c>
      <c r="CD65" s="26">
        <v>0</v>
      </c>
      <c r="CE65" s="26">
        <v>0</v>
      </c>
      <c r="CF65" s="26">
        <v>-8941873</v>
      </c>
      <c r="CG65" s="26">
        <v>0</v>
      </c>
      <c r="CH65" s="26">
        <v>-8941873</v>
      </c>
      <c r="CI65" s="26">
        <v>-62759</v>
      </c>
      <c r="CJ65" s="26">
        <v>0</v>
      </c>
      <c r="CK65" s="26">
        <v>-62759</v>
      </c>
      <c r="CL65" s="26">
        <v>-8032</v>
      </c>
      <c r="CM65" s="26">
        <v>0</v>
      </c>
      <c r="CN65" s="26">
        <v>-8032</v>
      </c>
      <c r="CO65" s="26">
        <v>-20644</v>
      </c>
      <c r="CP65" s="26">
        <v>0</v>
      </c>
      <c r="CQ65" s="26">
        <v>-20644</v>
      </c>
      <c r="CR65" s="26">
        <v>0</v>
      </c>
      <c r="CS65" s="26">
        <v>0</v>
      </c>
      <c r="CT65" s="26">
        <v>0</v>
      </c>
      <c r="CU65" s="26">
        <v>-280000</v>
      </c>
      <c r="CV65" s="26">
        <v>0</v>
      </c>
      <c r="CW65" s="26">
        <v>-280000</v>
      </c>
      <c r="CX65" s="26">
        <v>-14432891</v>
      </c>
      <c r="CY65" s="26">
        <v>0</v>
      </c>
      <c r="CZ65" s="26">
        <v>-14432891</v>
      </c>
      <c r="DA65" s="26">
        <v>0</v>
      </c>
      <c r="DB65" s="26">
        <v>0</v>
      </c>
      <c r="DC65" s="26">
        <v>0</v>
      </c>
      <c r="DD65" s="26">
        <v>-14432891</v>
      </c>
      <c r="DE65" s="26">
        <v>0</v>
      </c>
      <c r="DF65" s="26">
        <v>-14432891</v>
      </c>
      <c r="DG65" s="26">
        <v>0</v>
      </c>
      <c r="DH65" s="26">
        <v>0</v>
      </c>
      <c r="DI65" s="26">
        <v>0</v>
      </c>
      <c r="DJ65" s="26">
        <v>-2379289</v>
      </c>
      <c r="DK65" s="26">
        <v>0</v>
      </c>
      <c r="DL65" s="26">
        <v>-2379289</v>
      </c>
      <c r="DM65" s="26">
        <v>-2379289</v>
      </c>
      <c r="DN65" s="26">
        <v>0</v>
      </c>
      <c r="DO65" s="26">
        <v>-2379289</v>
      </c>
      <c r="DP65" s="26">
        <v>0</v>
      </c>
      <c r="DQ65" s="26">
        <v>0</v>
      </c>
      <c r="DR65" s="26">
        <v>0</v>
      </c>
      <c r="DS65" s="26">
        <v>-2379289</v>
      </c>
      <c r="DT65" s="26">
        <v>0</v>
      </c>
      <c r="DU65" s="26">
        <v>-2379289</v>
      </c>
      <c r="DV65" s="26">
        <v>-3409547</v>
      </c>
      <c r="DW65" s="26">
        <v>0</v>
      </c>
      <c r="DX65" s="26">
        <v>-3409547</v>
      </c>
      <c r="DY65" s="26">
        <v>0</v>
      </c>
      <c r="DZ65" s="26">
        <v>0</v>
      </c>
      <c r="EA65" s="26">
        <v>0</v>
      </c>
      <c r="EB65" s="26">
        <v>0</v>
      </c>
      <c r="EC65" s="26">
        <v>0</v>
      </c>
      <c r="ED65" s="26">
        <v>0</v>
      </c>
      <c r="EE65" s="26">
        <v>0</v>
      </c>
      <c r="EF65" s="26">
        <v>0</v>
      </c>
      <c r="EG65" s="26">
        <v>0</v>
      </c>
      <c r="EH65" s="26">
        <v>0</v>
      </c>
      <c r="EI65" s="26">
        <v>-3409547</v>
      </c>
      <c r="EJ65" s="26">
        <v>0</v>
      </c>
      <c r="EK65" s="26">
        <v>-3409547</v>
      </c>
      <c r="EL65" s="26">
        <v>0</v>
      </c>
      <c r="EM65" s="26">
        <v>0</v>
      </c>
      <c r="EN65" s="26">
        <v>0</v>
      </c>
      <c r="EO65" s="26">
        <v>-3409547</v>
      </c>
      <c r="EP65" s="26">
        <v>0</v>
      </c>
      <c r="EQ65" s="26">
        <v>-3409547</v>
      </c>
      <c r="ER65" s="26">
        <v>-20221727</v>
      </c>
      <c r="ES65" s="26">
        <v>0</v>
      </c>
      <c r="ET65" s="26">
        <v>-20221727</v>
      </c>
      <c r="EU65" s="26">
        <v>-178554</v>
      </c>
      <c r="EV65" s="26">
        <v>0</v>
      </c>
      <c r="EW65" s="26">
        <v>-178554</v>
      </c>
      <c r="EX65" s="26">
        <v>-6492</v>
      </c>
      <c r="EY65" s="26">
        <v>0</v>
      </c>
      <c r="EZ65" s="26">
        <v>-6492</v>
      </c>
      <c r="FA65" s="26">
        <v>-15009</v>
      </c>
      <c r="FB65" s="26">
        <v>0</v>
      </c>
      <c r="FC65" s="26">
        <v>-15009</v>
      </c>
      <c r="FD65" s="26">
        <v>0</v>
      </c>
      <c r="FE65" s="26">
        <v>0</v>
      </c>
      <c r="FF65" s="26">
        <v>0</v>
      </c>
      <c r="FG65" s="26">
        <v>0</v>
      </c>
      <c r="FH65" s="26">
        <v>0</v>
      </c>
      <c r="FI65" s="26">
        <v>0</v>
      </c>
      <c r="FJ65" s="26">
        <v>-200055</v>
      </c>
      <c r="FK65" s="26">
        <v>0</v>
      </c>
      <c r="FL65" s="26">
        <v>-200055</v>
      </c>
      <c r="FM65" s="26">
        <v>0</v>
      </c>
      <c r="FN65" s="26">
        <v>0</v>
      </c>
      <c r="FO65" s="26">
        <v>0</v>
      </c>
      <c r="FP65" s="26">
        <v>-200055</v>
      </c>
      <c r="FQ65" s="26">
        <v>0</v>
      </c>
      <c r="FR65" s="26">
        <v>-200055</v>
      </c>
      <c r="FS65" s="26">
        <v>73354923</v>
      </c>
      <c r="FT65" s="26">
        <v>0</v>
      </c>
      <c r="FU65" s="26">
        <v>73354923</v>
      </c>
    </row>
    <row r="66" spans="1:177" s="2" customFormat="1" ht="15" x14ac:dyDescent="0.2">
      <c r="A66" s="2" t="s">
        <v>1036</v>
      </c>
      <c r="B66" s="2" t="s">
        <v>490</v>
      </c>
      <c r="C66" s="2" t="s">
        <v>165</v>
      </c>
      <c r="D66" s="2" t="s">
        <v>974</v>
      </c>
      <c r="E66" s="2" t="s">
        <v>491</v>
      </c>
      <c r="F66" s="2" t="s">
        <v>2961</v>
      </c>
      <c r="G66" s="26">
        <v>622558306</v>
      </c>
      <c r="H66" s="26">
        <v>3494700</v>
      </c>
      <c r="I66" s="26">
        <v>626053006</v>
      </c>
      <c r="J66" s="26">
        <v>43.2</v>
      </c>
      <c r="K66" s="26">
        <v>126699434</v>
      </c>
      <c r="L66" s="26">
        <v>1225700</v>
      </c>
      <c r="M66" s="26">
        <v>127925134</v>
      </c>
      <c r="N66" s="26">
        <v>48</v>
      </c>
      <c r="O66" s="26">
        <v>107490250</v>
      </c>
      <c r="P66" s="26">
        <v>1354000</v>
      </c>
      <c r="Q66" s="26">
        <v>108844250</v>
      </c>
      <c r="R66" s="26">
        <v>38.200000000000003</v>
      </c>
      <c r="S66" s="26">
        <v>169003272</v>
      </c>
      <c r="T66" s="26">
        <v>0</v>
      </c>
      <c r="U66" s="26">
        <v>169003272</v>
      </c>
      <c r="V66" s="26">
        <v>43</v>
      </c>
      <c r="W66" s="26">
        <v>116940600</v>
      </c>
      <c r="X66" s="26">
        <v>0</v>
      </c>
      <c r="Y66" s="26">
        <v>116940600</v>
      </c>
      <c r="Z66" s="26">
        <v>50.8</v>
      </c>
      <c r="AA66" s="26">
        <v>102424750</v>
      </c>
      <c r="AB66" s="26">
        <v>915000</v>
      </c>
      <c r="AC66" s="26">
        <v>103339750</v>
      </c>
      <c r="AD66" s="26">
        <v>273204956</v>
      </c>
      <c r="AE66" s="26">
        <v>1644242</v>
      </c>
      <c r="AF66" s="26">
        <v>274849198</v>
      </c>
      <c r="AG66" s="26">
        <v>0</v>
      </c>
      <c r="AH66" s="26">
        <v>0</v>
      </c>
      <c r="AI66" s="26">
        <v>0</v>
      </c>
      <c r="AJ66" s="26">
        <v>0</v>
      </c>
      <c r="AK66" s="26">
        <v>0</v>
      </c>
      <c r="AL66" s="26">
        <v>0</v>
      </c>
      <c r="AM66" s="26">
        <v>0</v>
      </c>
      <c r="AN66" s="26">
        <v>0</v>
      </c>
      <c r="AO66" s="26">
        <v>0</v>
      </c>
      <c r="AP66" s="26">
        <v>0</v>
      </c>
      <c r="AQ66" s="26">
        <v>0</v>
      </c>
      <c r="AR66" s="26">
        <v>0</v>
      </c>
      <c r="AS66" s="26">
        <v>0</v>
      </c>
      <c r="AT66" s="26">
        <v>0</v>
      </c>
      <c r="AU66" s="26">
        <v>0</v>
      </c>
      <c r="AV66" s="26">
        <v>0</v>
      </c>
      <c r="AW66" s="26">
        <v>0</v>
      </c>
      <c r="AX66" s="26">
        <v>0</v>
      </c>
      <c r="AY66" s="26">
        <v>273204956</v>
      </c>
      <c r="AZ66" s="26">
        <v>1644242</v>
      </c>
      <c r="BA66" s="26">
        <v>274849198</v>
      </c>
      <c r="BB66" s="26">
        <v>-14297194</v>
      </c>
      <c r="BC66" s="26">
        <v>0</v>
      </c>
      <c r="BD66" s="26">
        <v>-14297194</v>
      </c>
      <c r="BE66" s="26">
        <v>2867893</v>
      </c>
      <c r="BF66" s="26">
        <v>25620</v>
      </c>
      <c r="BG66" s="26">
        <v>2893513</v>
      </c>
      <c r="BH66" s="26">
        <v>-10451899</v>
      </c>
      <c r="BI66" s="26">
        <v>-262117</v>
      </c>
      <c r="BJ66" s="26">
        <v>-10714016</v>
      </c>
      <c r="BK66" s="26">
        <v>6225539</v>
      </c>
      <c r="BL66" s="26">
        <v>34947</v>
      </c>
      <c r="BM66" s="26">
        <v>6260486</v>
      </c>
      <c r="BN66" s="26">
        <v>-4226360</v>
      </c>
      <c r="BO66" s="26">
        <v>-227170</v>
      </c>
      <c r="BP66" s="26">
        <v>-4453530</v>
      </c>
      <c r="BQ66" s="26">
        <v>0</v>
      </c>
      <c r="BR66" s="26">
        <v>0</v>
      </c>
      <c r="BS66" s="26">
        <v>0</v>
      </c>
      <c r="BT66" s="26">
        <v>-4226360</v>
      </c>
      <c r="BU66" s="26">
        <v>-227170</v>
      </c>
      <c r="BV66" s="26">
        <v>-4453530</v>
      </c>
      <c r="BW66" s="26">
        <v>4226360</v>
      </c>
      <c r="BX66" s="26">
        <v>227170</v>
      </c>
      <c r="BY66" s="26">
        <v>4453530</v>
      </c>
      <c r="BZ66" s="26">
        <v>-39588099</v>
      </c>
      <c r="CA66" s="26">
        <v>-17274</v>
      </c>
      <c r="CB66" s="26">
        <v>-39605373</v>
      </c>
      <c r="CC66" s="26">
        <v>-2873</v>
      </c>
      <c r="CD66" s="26">
        <v>0</v>
      </c>
      <c r="CE66" s="26">
        <v>-2873</v>
      </c>
      <c r="CF66" s="26">
        <v>-21455873</v>
      </c>
      <c r="CG66" s="26">
        <v>0</v>
      </c>
      <c r="CH66" s="26">
        <v>-21455873</v>
      </c>
      <c r="CI66" s="26">
        <v>-175120</v>
      </c>
      <c r="CJ66" s="26">
        <v>0</v>
      </c>
      <c r="CK66" s="26">
        <v>-175120</v>
      </c>
      <c r="CL66" s="26">
        <v>-177310</v>
      </c>
      <c r="CM66" s="26">
        <v>0</v>
      </c>
      <c r="CN66" s="26">
        <v>-177310</v>
      </c>
      <c r="CO66" s="26">
        <v>-272916</v>
      </c>
      <c r="CP66" s="26">
        <v>0</v>
      </c>
      <c r="CQ66" s="26">
        <v>-272916</v>
      </c>
      <c r="CR66" s="26">
        <v>0</v>
      </c>
      <c r="CS66" s="26">
        <v>0</v>
      </c>
      <c r="CT66" s="26">
        <v>0</v>
      </c>
      <c r="CU66" s="26">
        <v>-2041</v>
      </c>
      <c r="CV66" s="26">
        <v>0</v>
      </c>
      <c r="CW66" s="26">
        <v>-2041</v>
      </c>
      <c r="CX66" s="26">
        <v>-61671359</v>
      </c>
      <c r="CY66" s="26">
        <v>-17274</v>
      </c>
      <c r="CZ66" s="26">
        <v>-61688633</v>
      </c>
      <c r="DA66" s="26">
        <v>0</v>
      </c>
      <c r="DB66" s="26">
        <v>0</v>
      </c>
      <c r="DC66" s="26">
        <v>0</v>
      </c>
      <c r="DD66" s="26">
        <v>-61671359</v>
      </c>
      <c r="DE66" s="26">
        <v>-17274</v>
      </c>
      <c r="DF66" s="26">
        <v>-61688633</v>
      </c>
      <c r="DG66" s="26">
        <v>0</v>
      </c>
      <c r="DH66" s="26">
        <v>0</v>
      </c>
      <c r="DI66" s="26">
        <v>0</v>
      </c>
      <c r="DJ66" s="26">
        <v>-3898582</v>
      </c>
      <c r="DK66" s="26">
        <v>0</v>
      </c>
      <c r="DL66" s="26">
        <v>-3898582</v>
      </c>
      <c r="DM66" s="26">
        <v>-3898582</v>
      </c>
      <c r="DN66" s="26">
        <v>0</v>
      </c>
      <c r="DO66" s="26">
        <v>-3898582</v>
      </c>
      <c r="DP66" s="26">
        <v>0</v>
      </c>
      <c r="DQ66" s="26">
        <v>0</v>
      </c>
      <c r="DR66" s="26">
        <v>0</v>
      </c>
      <c r="DS66" s="26">
        <v>-3898582</v>
      </c>
      <c r="DT66" s="26">
        <v>0</v>
      </c>
      <c r="DU66" s="26">
        <v>-3898582</v>
      </c>
      <c r="DV66" s="26">
        <v>-16947772</v>
      </c>
      <c r="DW66" s="26">
        <v>-12024</v>
      </c>
      <c r="DX66" s="26">
        <v>-16959796</v>
      </c>
      <c r="DY66" s="26">
        <v>0</v>
      </c>
      <c r="DZ66" s="26">
        <v>0</v>
      </c>
      <c r="EA66" s="26">
        <v>0</v>
      </c>
      <c r="EB66" s="26">
        <v>0</v>
      </c>
      <c r="EC66" s="26">
        <v>0</v>
      </c>
      <c r="ED66" s="26">
        <v>0</v>
      </c>
      <c r="EE66" s="26">
        <v>0</v>
      </c>
      <c r="EF66" s="26">
        <v>0</v>
      </c>
      <c r="EG66" s="26">
        <v>0</v>
      </c>
      <c r="EH66" s="26">
        <v>0</v>
      </c>
      <c r="EI66" s="26">
        <v>-16947772</v>
      </c>
      <c r="EJ66" s="26">
        <v>-12024</v>
      </c>
      <c r="EK66" s="26">
        <v>-16959796</v>
      </c>
      <c r="EL66" s="26">
        <v>0</v>
      </c>
      <c r="EM66" s="26">
        <v>0</v>
      </c>
      <c r="EN66" s="26">
        <v>0</v>
      </c>
      <c r="EO66" s="26">
        <v>-16947772</v>
      </c>
      <c r="EP66" s="26">
        <v>-12024</v>
      </c>
      <c r="EQ66" s="26">
        <v>-16959796</v>
      </c>
      <c r="ER66" s="26">
        <v>-82517713</v>
      </c>
      <c r="ES66" s="26">
        <v>-29298</v>
      </c>
      <c r="ET66" s="26">
        <v>-82547011</v>
      </c>
      <c r="EU66" s="26">
        <v>-765075</v>
      </c>
      <c r="EV66" s="26">
        <v>0</v>
      </c>
      <c r="EW66" s="26">
        <v>-765075</v>
      </c>
      <c r="EX66" s="26">
        <v>-451115</v>
      </c>
      <c r="EY66" s="26">
        <v>0</v>
      </c>
      <c r="EZ66" s="26">
        <v>-451115</v>
      </c>
      <c r="FA66" s="26">
        <v>-8731</v>
      </c>
      <c r="FB66" s="26">
        <v>0</v>
      </c>
      <c r="FC66" s="26">
        <v>-8731</v>
      </c>
      <c r="FD66" s="26">
        <v>-2095</v>
      </c>
      <c r="FE66" s="26">
        <v>0</v>
      </c>
      <c r="FF66" s="26">
        <v>-2095</v>
      </c>
      <c r="FG66" s="26">
        <v>0</v>
      </c>
      <c r="FH66" s="26">
        <v>0</v>
      </c>
      <c r="FI66" s="26">
        <v>0</v>
      </c>
      <c r="FJ66" s="26">
        <v>-1227016</v>
      </c>
      <c r="FK66" s="26">
        <v>0</v>
      </c>
      <c r="FL66" s="26">
        <v>-1227016</v>
      </c>
      <c r="FM66" s="26">
        <v>0</v>
      </c>
      <c r="FN66" s="26">
        <v>0</v>
      </c>
      <c r="FO66" s="26">
        <v>0</v>
      </c>
      <c r="FP66" s="26">
        <v>-1227016</v>
      </c>
      <c r="FQ66" s="26">
        <v>0</v>
      </c>
      <c r="FR66" s="26">
        <v>-1227016</v>
      </c>
      <c r="FS66" s="26">
        <v>185233867</v>
      </c>
      <c r="FT66" s="26">
        <v>1387774</v>
      </c>
      <c r="FU66" s="26">
        <v>186621641</v>
      </c>
    </row>
    <row r="67" spans="1:177" s="2" customFormat="1" ht="15" x14ac:dyDescent="0.2">
      <c r="A67" s="2" t="s">
        <v>1037</v>
      </c>
      <c r="B67" s="2" t="s">
        <v>492</v>
      </c>
      <c r="C67" s="2" t="s">
        <v>968</v>
      </c>
      <c r="D67" s="2" t="s">
        <v>974</v>
      </c>
      <c r="E67" s="2" t="s">
        <v>493</v>
      </c>
      <c r="F67" s="2" t="s">
        <v>2961</v>
      </c>
      <c r="G67" s="26">
        <v>121444330</v>
      </c>
      <c r="H67" s="26">
        <v>0</v>
      </c>
      <c r="I67" s="26">
        <v>121444330</v>
      </c>
      <c r="J67" s="26">
        <v>43.2</v>
      </c>
      <c r="K67" s="26">
        <v>27427073</v>
      </c>
      <c r="L67" s="26">
        <v>0</v>
      </c>
      <c r="M67" s="26">
        <v>27427073</v>
      </c>
      <c r="N67" s="26">
        <v>48</v>
      </c>
      <c r="O67" s="26">
        <v>27622000</v>
      </c>
      <c r="P67" s="26">
        <v>0</v>
      </c>
      <c r="Q67" s="26">
        <v>27622000</v>
      </c>
      <c r="R67" s="26">
        <v>38.200000000000003</v>
      </c>
      <c r="S67" s="26">
        <v>28020207</v>
      </c>
      <c r="T67" s="26">
        <v>0</v>
      </c>
      <c r="U67" s="26">
        <v>28020207</v>
      </c>
      <c r="V67" s="26">
        <v>43</v>
      </c>
      <c r="W67" s="26">
        <v>26040050</v>
      </c>
      <c r="X67" s="26">
        <v>0</v>
      </c>
      <c r="Y67" s="26">
        <v>26040050</v>
      </c>
      <c r="Z67" s="26">
        <v>50.8</v>
      </c>
      <c r="AA67" s="26">
        <v>12335000</v>
      </c>
      <c r="AB67" s="26">
        <v>0</v>
      </c>
      <c r="AC67" s="26">
        <v>12335000</v>
      </c>
      <c r="AD67" s="26">
        <v>53274176</v>
      </c>
      <c r="AE67" s="26">
        <v>0</v>
      </c>
      <c r="AF67" s="26">
        <v>53274176</v>
      </c>
      <c r="AG67" s="26">
        <v>-1331854</v>
      </c>
      <c r="AH67" s="26">
        <v>0</v>
      </c>
      <c r="AI67" s="26">
        <v>-1331854</v>
      </c>
      <c r="AJ67" s="26">
        <v>-685677</v>
      </c>
      <c r="AK67" s="26">
        <v>0</v>
      </c>
      <c r="AL67" s="26">
        <v>-685677</v>
      </c>
      <c r="AM67" s="26">
        <v>-690550</v>
      </c>
      <c r="AN67" s="26">
        <v>0</v>
      </c>
      <c r="AO67" s="26">
        <v>-690550</v>
      </c>
      <c r="AP67" s="26">
        <v>-700505</v>
      </c>
      <c r="AQ67" s="26">
        <v>0</v>
      </c>
      <c r="AR67" s="26">
        <v>-700505</v>
      </c>
      <c r="AS67" s="26">
        <v>-651001</v>
      </c>
      <c r="AT67" s="26">
        <v>0</v>
      </c>
      <c r="AU67" s="26">
        <v>-651001</v>
      </c>
      <c r="AV67" s="26">
        <v>-308375</v>
      </c>
      <c r="AW67" s="26">
        <v>0</v>
      </c>
      <c r="AX67" s="26">
        <v>-308375</v>
      </c>
      <c r="AY67" s="26">
        <v>51942322</v>
      </c>
      <c r="AZ67" s="26">
        <v>0</v>
      </c>
      <c r="BA67" s="26">
        <v>51942322</v>
      </c>
      <c r="BB67" s="26">
        <v>-2635438</v>
      </c>
      <c r="BC67" s="26">
        <v>0</v>
      </c>
      <c r="BD67" s="26">
        <v>-2635438</v>
      </c>
      <c r="BE67" s="26">
        <v>336746</v>
      </c>
      <c r="BF67" s="26">
        <v>0</v>
      </c>
      <c r="BG67" s="26">
        <v>336746</v>
      </c>
      <c r="BH67" s="26">
        <v>-2383778</v>
      </c>
      <c r="BI67" s="26">
        <v>0</v>
      </c>
      <c r="BJ67" s="26">
        <v>-2383778</v>
      </c>
      <c r="BK67" s="26">
        <v>1189116</v>
      </c>
      <c r="BL67" s="26">
        <v>0</v>
      </c>
      <c r="BM67" s="26">
        <v>1189116</v>
      </c>
      <c r="BN67" s="26">
        <v>-1194662</v>
      </c>
      <c r="BO67" s="26">
        <v>0</v>
      </c>
      <c r="BP67" s="26">
        <v>-1194662</v>
      </c>
      <c r="BQ67" s="26">
        <v>0</v>
      </c>
      <c r="BR67" s="26">
        <v>0</v>
      </c>
      <c r="BS67" s="26">
        <v>0</v>
      </c>
      <c r="BT67" s="26">
        <v>-1194662</v>
      </c>
      <c r="BU67" s="26">
        <v>0</v>
      </c>
      <c r="BV67" s="26">
        <v>-1194662</v>
      </c>
      <c r="BW67" s="26">
        <v>1194662</v>
      </c>
      <c r="BX67" s="26">
        <v>0</v>
      </c>
      <c r="BY67" s="26">
        <v>1194662</v>
      </c>
      <c r="BZ67" s="26">
        <v>-5228703</v>
      </c>
      <c r="CA67" s="26">
        <v>0</v>
      </c>
      <c r="CB67" s="26">
        <v>-5228703</v>
      </c>
      <c r="CC67" s="26">
        <v>-6023</v>
      </c>
      <c r="CD67" s="26">
        <v>0</v>
      </c>
      <c r="CE67" s="26">
        <v>-6023</v>
      </c>
      <c r="CF67" s="26">
        <v>-2838040</v>
      </c>
      <c r="CG67" s="26">
        <v>0</v>
      </c>
      <c r="CH67" s="26">
        <v>-2838040</v>
      </c>
      <c r="CI67" s="26">
        <v>-63646</v>
      </c>
      <c r="CJ67" s="26">
        <v>0</v>
      </c>
      <c r="CK67" s="26">
        <v>-63646</v>
      </c>
      <c r="CL67" s="26">
        <v>-18935</v>
      </c>
      <c r="CM67" s="26">
        <v>0</v>
      </c>
      <c r="CN67" s="26">
        <v>-18935</v>
      </c>
      <c r="CO67" s="26">
        <v>-23616</v>
      </c>
      <c r="CP67" s="26">
        <v>0</v>
      </c>
      <c r="CQ67" s="26">
        <v>-23616</v>
      </c>
      <c r="CR67" s="26">
        <v>0</v>
      </c>
      <c r="CS67" s="26">
        <v>0</v>
      </c>
      <c r="CT67" s="26">
        <v>0</v>
      </c>
      <c r="CU67" s="26">
        <v>0</v>
      </c>
      <c r="CV67" s="26">
        <v>0</v>
      </c>
      <c r="CW67" s="26">
        <v>0</v>
      </c>
      <c r="CX67" s="26">
        <v>-8172940</v>
      </c>
      <c r="CY67" s="26">
        <v>0</v>
      </c>
      <c r="CZ67" s="26">
        <v>-8172940</v>
      </c>
      <c r="DA67" s="26">
        <v>0</v>
      </c>
      <c r="DB67" s="26">
        <v>0</v>
      </c>
      <c r="DC67" s="26">
        <v>0</v>
      </c>
      <c r="DD67" s="26">
        <v>-8172940</v>
      </c>
      <c r="DE67" s="26">
        <v>0</v>
      </c>
      <c r="DF67" s="26">
        <v>-8172940</v>
      </c>
      <c r="DG67" s="26">
        <v>0</v>
      </c>
      <c r="DH67" s="26">
        <v>0</v>
      </c>
      <c r="DI67" s="26">
        <v>0</v>
      </c>
      <c r="DJ67" s="26">
        <v>-1085779</v>
      </c>
      <c r="DK67" s="26">
        <v>0</v>
      </c>
      <c r="DL67" s="26">
        <v>-1085779</v>
      </c>
      <c r="DM67" s="26">
        <v>-1085779</v>
      </c>
      <c r="DN67" s="26">
        <v>0</v>
      </c>
      <c r="DO67" s="26">
        <v>-1085779</v>
      </c>
      <c r="DP67" s="26">
        <v>0</v>
      </c>
      <c r="DQ67" s="26">
        <v>0</v>
      </c>
      <c r="DR67" s="26">
        <v>0</v>
      </c>
      <c r="DS67" s="26">
        <v>-1085779</v>
      </c>
      <c r="DT67" s="26">
        <v>0</v>
      </c>
      <c r="DU67" s="26">
        <v>-1085779</v>
      </c>
      <c r="DV67" s="26">
        <v>-3700932</v>
      </c>
      <c r="DW67" s="26">
        <v>0</v>
      </c>
      <c r="DX67" s="26">
        <v>-3700932</v>
      </c>
      <c r="DY67" s="26">
        <v>0</v>
      </c>
      <c r="DZ67" s="26">
        <v>0</v>
      </c>
      <c r="EA67" s="26">
        <v>0</v>
      </c>
      <c r="EB67" s="26">
        <v>0</v>
      </c>
      <c r="EC67" s="26">
        <v>0</v>
      </c>
      <c r="ED67" s="26">
        <v>0</v>
      </c>
      <c r="EE67" s="26">
        <v>0</v>
      </c>
      <c r="EF67" s="26">
        <v>0</v>
      </c>
      <c r="EG67" s="26">
        <v>0</v>
      </c>
      <c r="EH67" s="26">
        <v>0</v>
      </c>
      <c r="EI67" s="26">
        <v>-3700932</v>
      </c>
      <c r="EJ67" s="26">
        <v>0</v>
      </c>
      <c r="EK67" s="26">
        <v>-3700932</v>
      </c>
      <c r="EL67" s="26">
        <v>0</v>
      </c>
      <c r="EM67" s="26">
        <v>0</v>
      </c>
      <c r="EN67" s="26">
        <v>0</v>
      </c>
      <c r="EO67" s="26">
        <v>-3700932</v>
      </c>
      <c r="EP67" s="26">
        <v>0</v>
      </c>
      <c r="EQ67" s="26">
        <v>-3700932</v>
      </c>
      <c r="ER67" s="26">
        <v>-12959651</v>
      </c>
      <c r="ES67" s="26">
        <v>0</v>
      </c>
      <c r="ET67" s="26">
        <v>-12959651</v>
      </c>
      <c r="EU67" s="26">
        <v>-69734</v>
      </c>
      <c r="EV67" s="26">
        <v>0</v>
      </c>
      <c r="EW67" s="26">
        <v>-69734</v>
      </c>
      <c r="EX67" s="26">
        <v>0</v>
      </c>
      <c r="EY67" s="26">
        <v>0</v>
      </c>
      <c r="EZ67" s="26">
        <v>0</v>
      </c>
      <c r="FA67" s="26">
        <v>0</v>
      </c>
      <c r="FB67" s="26">
        <v>0</v>
      </c>
      <c r="FC67" s="26">
        <v>0</v>
      </c>
      <c r="FD67" s="26">
        <v>0</v>
      </c>
      <c r="FE67" s="26">
        <v>0</v>
      </c>
      <c r="FF67" s="26">
        <v>0</v>
      </c>
      <c r="FG67" s="26">
        <v>0</v>
      </c>
      <c r="FH67" s="26">
        <v>0</v>
      </c>
      <c r="FI67" s="26">
        <v>0</v>
      </c>
      <c r="FJ67" s="26">
        <v>-69734</v>
      </c>
      <c r="FK67" s="26">
        <v>0</v>
      </c>
      <c r="FL67" s="26">
        <v>-69734</v>
      </c>
      <c r="FM67" s="26">
        <v>0</v>
      </c>
      <c r="FN67" s="26">
        <v>0</v>
      </c>
      <c r="FO67" s="26">
        <v>0</v>
      </c>
      <c r="FP67" s="26">
        <v>-69734</v>
      </c>
      <c r="FQ67" s="26">
        <v>0</v>
      </c>
      <c r="FR67" s="26">
        <v>-69734</v>
      </c>
      <c r="FS67" s="26">
        <v>37718275</v>
      </c>
      <c r="FT67" s="26">
        <v>0</v>
      </c>
      <c r="FU67" s="26">
        <v>37718275</v>
      </c>
    </row>
    <row r="68" spans="1:177" s="2" customFormat="1" ht="15" x14ac:dyDescent="0.2">
      <c r="A68" s="2" t="s">
        <v>1038</v>
      </c>
      <c r="B68" s="2" t="s">
        <v>494</v>
      </c>
      <c r="C68" s="2" t="s">
        <v>985</v>
      </c>
      <c r="D68" s="2" t="s">
        <v>972</v>
      </c>
      <c r="E68" s="2" t="s">
        <v>495</v>
      </c>
      <c r="F68" s="2" t="s">
        <v>2961</v>
      </c>
      <c r="G68" s="26">
        <v>387081624</v>
      </c>
      <c r="H68" s="26">
        <v>15250</v>
      </c>
      <c r="I68" s="26">
        <v>387096874</v>
      </c>
      <c r="J68" s="26">
        <v>43.2</v>
      </c>
      <c r="K68" s="26">
        <v>72199419</v>
      </c>
      <c r="L68" s="26">
        <v>0</v>
      </c>
      <c r="M68" s="26">
        <v>72199419</v>
      </c>
      <c r="N68" s="26">
        <v>48</v>
      </c>
      <c r="O68" s="26">
        <v>110749500</v>
      </c>
      <c r="P68" s="26">
        <v>0</v>
      </c>
      <c r="Q68" s="26">
        <v>110749500</v>
      </c>
      <c r="R68" s="26">
        <v>38.200000000000003</v>
      </c>
      <c r="S68" s="26">
        <v>22627205</v>
      </c>
      <c r="T68" s="26">
        <v>15250</v>
      </c>
      <c r="U68" s="26">
        <v>22642455</v>
      </c>
      <c r="V68" s="26">
        <v>43</v>
      </c>
      <c r="W68" s="26">
        <v>45082500</v>
      </c>
      <c r="X68" s="26">
        <v>0</v>
      </c>
      <c r="Y68" s="26">
        <v>45082500</v>
      </c>
      <c r="Z68" s="26">
        <v>50.8</v>
      </c>
      <c r="AA68" s="26">
        <v>136423000</v>
      </c>
      <c r="AB68" s="26">
        <v>0</v>
      </c>
      <c r="AC68" s="26">
        <v>136423000</v>
      </c>
      <c r="AD68" s="26">
        <v>181681860</v>
      </c>
      <c r="AE68" s="26">
        <v>5826</v>
      </c>
      <c r="AF68" s="26">
        <v>181687686</v>
      </c>
      <c r="AG68" s="26">
        <v>0</v>
      </c>
      <c r="AH68" s="26">
        <v>0</v>
      </c>
      <c r="AI68" s="26">
        <v>0</v>
      </c>
      <c r="AJ68" s="26">
        <v>0</v>
      </c>
      <c r="AK68" s="26">
        <v>0</v>
      </c>
      <c r="AL68" s="26">
        <v>0</v>
      </c>
      <c r="AM68" s="26">
        <v>0</v>
      </c>
      <c r="AN68" s="26">
        <v>0</v>
      </c>
      <c r="AO68" s="26">
        <v>0</v>
      </c>
      <c r="AP68" s="26">
        <v>0</v>
      </c>
      <c r="AQ68" s="26">
        <v>0</v>
      </c>
      <c r="AR68" s="26">
        <v>0</v>
      </c>
      <c r="AS68" s="26">
        <v>0</v>
      </c>
      <c r="AT68" s="26">
        <v>0</v>
      </c>
      <c r="AU68" s="26">
        <v>0</v>
      </c>
      <c r="AV68" s="26">
        <v>0</v>
      </c>
      <c r="AW68" s="26">
        <v>0</v>
      </c>
      <c r="AX68" s="26">
        <v>0</v>
      </c>
      <c r="AY68" s="26">
        <v>181681860</v>
      </c>
      <c r="AZ68" s="26">
        <v>5826</v>
      </c>
      <c r="BA68" s="26">
        <v>181687686</v>
      </c>
      <c r="BB68" s="26">
        <v>-3385485</v>
      </c>
      <c r="BC68" s="26">
        <v>-763</v>
      </c>
      <c r="BD68" s="26">
        <v>-3386248</v>
      </c>
      <c r="BE68" s="26">
        <v>3819844</v>
      </c>
      <c r="BF68" s="26">
        <v>0</v>
      </c>
      <c r="BG68" s="26">
        <v>3819844</v>
      </c>
      <c r="BH68" s="26">
        <v>-2873690</v>
      </c>
      <c r="BI68" s="26">
        <v>0</v>
      </c>
      <c r="BJ68" s="26">
        <v>-2873690</v>
      </c>
      <c r="BK68" s="26">
        <v>3870969</v>
      </c>
      <c r="BL68" s="26">
        <v>69</v>
      </c>
      <c r="BM68" s="26">
        <v>3871038</v>
      </c>
      <c r="BN68" s="26">
        <v>997279</v>
      </c>
      <c r="BO68" s="26">
        <v>69</v>
      </c>
      <c r="BP68" s="26">
        <v>997348</v>
      </c>
      <c r="BQ68" s="26">
        <v>0</v>
      </c>
      <c r="BR68" s="26">
        <v>0</v>
      </c>
      <c r="BS68" s="26">
        <v>0</v>
      </c>
      <c r="BT68" s="26">
        <v>997279</v>
      </c>
      <c r="BU68" s="26">
        <v>69</v>
      </c>
      <c r="BV68" s="26">
        <v>997348</v>
      </c>
      <c r="BW68" s="26">
        <v>-997279</v>
      </c>
      <c r="BX68" s="26">
        <v>-69</v>
      </c>
      <c r="BY68" s="26">
        <v>-997348</v>
      </c>
      <c r="BZ68" s="26">
        <v>-7785146</v>
      </c>
      <c r="CA68" s="26">
        <v>-1727</v>
      </c>
      <c r="CB68" s="26">
        <v>-7786873</v>
      </c>
      <c r="CC68" s="26">
        <v>0</v>
      </c>
      <c r="CD68" s="26">
        <v>0</v>
      </c>
      <c r="CE68" s="26">
        <v>0</v>
      </c>
      <c r="CF68" s="26">
        <v>-20187432</v>
      </c>
      <c r="CG68" s="26">
        <v>0</v>
      </c>
      <c r="CH68" s="26">
        <v>-20187432</v>
      </c>
      <c r="CI68" s="26">
        <v>-97366</v>
      </c>
      <c r="CJ68" s="26">
        <v>0</v>
      </c>
      <c r="CK68" s="26">
        <v>-97366</v>
      </c>
      <c r="CL68" s="26">
        <v>0</v>
      </c>
      <c r="CM68" s="26">
        <v>0</v>
      </c>
      <c r="CN68" s="26">
        <v>0</v>
      </c>
      <c r="CO68" s="26">
        <v>-9029</v>
      </c>
      <c r="CP68" s="26">
        <v>0</v>
      </c>
      <c r="CQ68" s="26">
        <v>-9029</v>
      </c>
      <c r="CR68" s="26">
        <v>0</v>
      </c>
      <c r="CS68" s="26">
        <v>0</v>
      </c>
      <c r="CT68" s="26">
        <v>0</v>
      </c>
      <c r="CU68" s="26">
        <v>0</v>
      </c>
      <c r="CV68" s="26">
        <v>0</v>
      </c>
      <c r="CW68" s="26">
        <v>0</v>
      </c>
      <c r="CX68" s="26">
        <v>-28078973</v>
      </c>
      <c r="CY68" s="26">
        <v>-1727</v>
      </c>
      <c r="CZ68" s="26">
        <v>-28080700</v>
      </c>
      <c r="DA68" s="26">
        <v>0</v>
      </c>
      <c r="DB68" s="26">
        <v>0</v>
      </c>
      <c r="DC68" s="26">
        <v>0</v>
      </c>
      <c r="DD68" s="26">
        <v>-28078973</v>
      </c>
      <c r="DE68" s="26">
        <v>-1727</v>
      </c>
      <c r="DF68" s="26">
        <v>-28080700</v>
      </c>
      <c r="DG68" s="26">
        <v>0</v>
      </c>
      <c r="DH68" s="26">
        <v>0</v>
      </c>
      <c r="DI68" s="26">
        <v>0</v>
      </c>
      <c r="DJ68" s="26">
        <v>-4920963</v>
      </c>
      <c r="DK68" s="26">
        <v>0</v>
      </c>
      <c r="DL68" s="26">
        <v>-4920963</v>
      </c>
      <c r="DM68" s="26">
        <v>-4920963</v>
      </c>
      <c r="DN68" s="26">
        <v>0</v>
      </c>
      <c r="DO68" s="26">
        <v>-4920963</v>
      </c>
      <c r="DP68" s="26">
        <v>0</v>
      </c>
      <c r="DQ68" s="26">
        <v>0</v>
      </c>
      <c r="DR68" s="26">
        <v>0</v>
      </c>
      <c r="DS68" s="26">
        <v>-4920963</v>
      </c>
      <c r="DT68" s="26">
        <v>0</v>
      </c>
      <c r="DU68" s="26">
        <v>-4920963</v>
      </c>
      <c r="DV68" s="26">
        <v>0</v>
      </c>
      <c r="DW68" s="26">
        <v>0</v>
      </c>
      <c r="DX68" s="26">
        <v>0</v>
      </c>
      <c r="DY68" s="26">
        <v>0</v>
      </c>
      <c r="DZ68" s="26">
        <v>0</v>
      </c>
      <c r="EA68" s="26">
        <v>0</v>
      </c>
      <c r="EB68" s="26">
        <v>0</v>
      </c>
      <c r="EC68" s="26">
        <v>0</v>
      </c>
      <c r="ED68" s="26">
        <v>0</v>
      </c>
      <c r="EE68" s="26">
        <v>0</v>
      </c>
      <c r="EF68" s="26">
        <v>0</v>
      </c>
      <c r="EG68" s="26">
        <v>0</v>
      </c>
      <c r="EH68" s="26">
        <v>0</v>
      </c>
      <c r="EI68" s="26">
        <v>0</v>
      </c>
      <c r="EJ68" s="26">
        <v>0</v>
      </c>
      <c r="EK68" s="26">
        <v>0</v>
      </c>
      <c r="EL68" s="26">
        <v>0</v>
      </c>
      <c r="EM68" s="26">
        <v>0</v>
      </c>
      <c r="EN68" s="26">
        <v>0</v>
      </c>
      <c r="EO68" s="26">
        <v>0</v>
      </c>
      <c r="EP68" s="26">
        <v>0</v>
      </c>
      <c r="EQ68" s="26">
        <v>0</v>
      </c>
      <c r="ER68" s="26">
        <v>-32999936</v>
      </c>
      <c r="ES68" s="26">
        <v>-1727</v>
      </c>
      <c r="ET68" s="26">
        <v>-33001663</v>
      </c>
      <c r="EU68" s="26">
        <v>-489865</v>
      </c>
      <c r="EV68" s="26">
        <v>0</v>
      </c>
      <c r="EW68" s="26">
        <v>-489865</v>
      </c>
      <c r="EX68" s="26">
        <v>0</v>
      </c>
      <c r="EY68" s="26">
        <v>0</v>
      </c>
      <c r="EZ68" s="26">
        <v>0</v>
      </c>
      <c r="FA68" s="26">
        <v>0</v>
      </c>
      <c r="FB68" s="26">
        <v>0</v>
      </c>
      <c r="FC68" s="26">
        <v>0</v>
      </c>
      <c r="FD68" s="26">
        <v>0</v>
      </c>
      <c r="FE68" s="26">
        <v>0</v>
      </c>
      <c r="FF68" s="26">
        <v>0</v>
      </c>
      <c r="FG68" s="26">
        <v>0</v>
      </c>
      <c r="FH68" s="26">
        <v>0</v>
      </c>
      <c r="FI68" s="26">
        <v>0</v>
      </c>
      <c r="FJ68" s="26">
        <v>-489865</v>
      </c>
      <c r="FK68" s="26">
        <v>0</v>
      </c>
      <c r="FL68" s="26">
        <v>-489865</v>
      </c>
      <c r="FM68" s="26">
        <v>0</v>
      </c>
      <c r="FN68" s="26">
        <v>0</v>
      </c>
      <c r="FO68" s="26">
        <v>0</v>
      </c>
      <c r="FP68" s="26">
        <v>-489865</v>
      </c>
      <c r="FQ68" s="26">
        <v>0</v>
      </c>
      <c r="FR68" s="26">
        <v>-489865</v>
      </c>
      <c r="FS68" s="26">
        <v>149189338</v>
      </c>
      <c r="FT68" s="26">
        <v>4168</v>
      </c>
      <c r="FU68" s="26">
        <v>149193506</v>
      </c>
    </row>
    <row r="69" spans="1:177" s="2" customFormat="1" ht="15" x14ac:dyDescent="0.2">
      <c r="A69" s="2" t="s">
        <v>1039</v>
      </c>
      <c r="B69" s="2" t="s">
        <v>496</v>
      </c>
      <c r="C69" s="2" t="s">
        <v>968</v>
      </c>
      <c r="D69" s="2" t="s">
        <v>969</v>
      </c>
      <c r="E69" s="2" t="s">
        <v>497</v>
      </c>
      <c r="F69" s="2" t="s">
        <v>2961</v>
      </c>
      <c r="G69" s="26">
        <v>549274141</v>
      </c>
      <c r="H69" s="26">
        <v>0</v>
      </c>
      <c r="I69" s="26">
        <v>549274141</v>
      </c>
      <c r="J69" s="26">
        <v>43.2</v>
      </c>
      <c r="K69" s="26">
        <v>23102470</v>
      </c>
      <c r="L69" s="26">
        <v>0</v>
      </c>
      <c r="M69" s="26">
        <v>23102470</v>
      </c>
      <c r="N69" s="26">
        <v>48</v>
      </c>
      <c r="O69" s="26">
        <v>83704800</v>
      </c>
      <c r="P69" s="26">
        <v>0</v>
      </c>
      <c r="Q69" s="26">
        <v>83704800</v>
      </c>
      <c r="R69" s="26">
        <v>38.200000000000003</v>
      </c>
      <c r="S69" s="26">
        <v>13353871</v>
      </c>
      <c r="T69" s="26">
        <v>0</v>
      </c>
      <c r="U69" s="26">
        <v>13353871</v>
      </c>
      <c r="V69" s="26">
        <v>43</v>
      </c>
      <c r="W69" s="26">
        <v>34651000</v>
      </c>
      <c r="X69" s="26">
        <v>0</v>
      </c>
      <c r="Y69" s="26">
        <v>34651000</v>
      </c>
      <c r="Z69" s="26">
        <v>50.8</v>
      </c>
      <c r="AA69" s="26">
        <v>394462000</v>
      </c>
      <c r="AB69" s="26">
        <v>0</v>
      </c>
      <c r="AC69" s="26">
        <v>394462000</v>
      </c>
      <c r="AD69" s="26">
        <v>270546376</v>
      </c>
      <c r="AE69" s="26">
        <v>0</v>
      </c>
      <c r="AF69" s="26">
        <v>270546376</v>
      </c>
      <c r="AG69" s="26">
        <v>34976</v>
      </c>
      <c r="AH69" s="26">
        <v>0</v>
      </c>
      <c r="AI69" s="26">
        <v>34976</v>
      </c>
      <c r="AJ69" s="26">
        <v>-30750</v>
      </c>
      <c r="AK69" s="26">
        <v>0</v>
      </c>
      <c r="AL69" s="26">
        <v>-30750</v>
      </c>
      <c r="AM69" s="26">
        <v>5000</v>
      </c>
      <c r="AN69" s="26">
        <v>0</v>
      </c>
      <c r="AO69" s="26">
        <v>5000</v>
      </c>
      <c r="AP69" s="26">
        <v>30000</v>
      </c>
      <c r="AQ69" s="26">
        <v>0</v>
      </c>
      <c r="AR69" s="26">
        <v>30000</v>
      </c>
      <c r="AS69" s="26">
        <v>80000</v>
      </c>
      <c r="AT69" s="26">
        <v>0</v>
      </c>
      <c r="AU69" s="26">
        <v>80000</v>
      </c>
      <c r="AV69" s="26">
        <v>0</v>
      </c>
      <c r="AW69" s="26">
        <v>0</v>
      </c>
      <c r="AX69" s="26">
        <v>0</v>
      </c>
      <c r="AY69" s="26">
        <v>270581352</v>
      </c>
      <c r="AZ69" s="26">
        <v>0</v>
      </c>
      <c r="BA69" s="26">
        <v>270581352</v>
      </c>
      <c r="BB69" s="26">
        <v>-2405744</v>
      </c>
      <c r="BC69" s="26">
        <v>0</v>
      </c>
      <c r="BD69" s="26">
        <v>-2405744</v>
      </c>
      <c r="BE69" s="26">
        <v>11044936</v>
      </c>
      <c r="BF69" s="26">
        <v>0</v>
      </c>
      <c r="BG69" s="26">
        <v>11044936</v>
      </c>
      <c r="BH69" s="26">
        <v>-98541417</v>
      </c>
      <c r="BI69" s="26">
        <v>0</v>
      </c>
      <c r="BJ69" s="26">
        <v>-98541417</v>
      </c>
      <c r="BK69" s="26">
        <v>5514989</v>
      </c>
      <c r="BL69" s="26">
        <v>0</v>
      </c>
      <c r="BM69" s="26">
        <v>5514989</v>
      </c>
      <c r="BN69" s="26">
        <v>-93026428</v>
      </c>
      <c r="BO69" s="26">
        <v>0</v>
      </c>
      <c r="BP69" s="26">
        <v>-93026428</v>
      </c>
      <c r="BQ69" s="26">
        <v>0</v>
      </c>
      <c r="BR69" s="26">
        <v>0</v>
      </c>
      <c r="BS69" s="26">
        <v>0</v>
      </c>
      <c r="BT69" s="26">
        <v>-93026428</v>
      </c>
      <c r="BU69" s="26">
        <v>0</v>
      </c>
      <c r="BV69" s="26">
        <v>-93026428</v>
      </c>
      <c r="BW69" s="26">
        <v>93026428</v>
      </c>
      <c r="BX69" s="26">
        <v>0</v>
      </c>
      <c r="BY69" s="26">
        <v>93026428</v>
      </c>
      <c r="BZ69" s="26">
        <v>-1154449</v>
      </c>
      <c r="CA69" s="26">
        <v>0</v>
      </c>
      <c r="CB69" s="26">
        <v>-1154449</v>
      </c>
      <c r="CC69" s="26">
        <v>-12000</v>
      </c>
      <c r="CD69" s="26">
        <v>0</v>
      </c>
      <c r="CE69" s="26">
        <v>-12000</v>
      </c>
      <c r="CF69" s="26">
        <v>-3732466</v>
      </c>
      <c r="CG69" s="26">
        <v>0</v>
      </c>
      <c r="CH69" s="26">
        <v>-3732466</v>
      </c>
      <c r="CI69" s="26">
        <v>-28319</v>
      </c>
      <c r="CJ69" s="26">
        <v>0</v>
      </c>
      <c r="CK69" s="26">
        <v>-28319</v>
      </c>
      <c r="CL69" s="26">
        <v>0</v>
      </c>
      <c r="CM69" s="26">
        <v>0</v>
      </c>
      <c r="CN69" s="26">
        <v>0</v>
      </c>
      <c r="CO69" s="26">
        <v>-11988</v>
      </c>
      <c r="CP69" s="26">
        <v>0</v>
      </c>
      <c r="CQ69" s="26">
        <v>-11988</v>
      </c>
      <c r="CR69" s="26">
        <v>-11713</v>
      </c>
      <c r="CS69" s="26">
        <v>0</v>
      </c>
      <c r="CT69" s="26">
        <v>-11713</v>
      </c>
      <c r="CU69" s="26">
        <v>-42676</v>
      </c>
      <c r="CV69" s="26">
        <v>0</v>
      </c>
      <c r="CW69" s="26">
        <v>-42676</v>
      </c>
      <c r="CX69" s="26">
        <v>-4981611</v>
      </c>
      <c r="CY69" s="26">
        <v>0</v>
      </c>
      <c r="CZ69" s="26">
        <v>-4981611</v>
      </c>
      <c r="DA69" s="26">
        <v>0</v>
      </c>
      <c r="DB69" s="26">
        <v>0</v>
      </c>
      <c r="DC69" s="26">
        <v>0</v>
      </c>
      <c r="DD69" s="26">
        <v>-4981611</v>
      </c>
      <c r="DE69" s="26">
        <v>0</v>
      </c>
      <c r="DF69" s="26">
        <v>-4981611</v>
      </c>
      <c r="DG69" s="26">
        <v>-50000</v>
      </c>
      <c r="DH69" s="26">
        <v>0</v>
      </c>
      <c r="DI69" s="26">
        <v>-50000</v>
      </c>
      <c r="DJ69" s="26">
        <v>-7072248</v>
      </c>
      <c r="DK69" s="26">
        <v>0</v>
      </c>
      <c r="DL69" s="26">
        <v>-7072248</v>
      </c>
      <c r="DM69" s="26">
        <v>-7122248</v>
      </c>
      <c r="DN69" s="26">
        <v>0</v>
      </c>
      <c r="DO69" s="26">
        <v>-7122248</v>
      </c>
      <c r="DP69" s="26">
        <v>0</v>
      </c>
      <c r="DQ69" s="26">
        <v>0</v>
      </c>
      <c r="DR69" s="26">
        <v>0</v>
      </c>
      <c r="DS69" s="26">
        <v>-7122248</v>
      </c>
      <c r="DT69" s="26">
        <v>0</v>
      </c>
      <c r="DU69" s="26">
        <v>-7122248</v>
      </c>
      <c r="DV69" s="26">
        <v>-1806834</v>
      </c>
      <c r="DW69" s="26">
        <v>0</v>
      </c>
      <c r="DX69" s="26">
        <v>-1806834</v>
      </c>
      <c r="DY69" s="26">
        <v>0</v>
      </c>
      <c r="DZ69" s="26">
        <v>0</v>
      </c>
      <c r="EA69" s="26">
        <v>0</v>
      </c>
      <c r="EB69" s="26">
        <v>0</v>
      </c>
      <c r="EC69" s="26">
        <v>0</v>
      </c>
      <c r="ED69" s="26">
        <v>0</v>
      </c>
      <c r="EE69" s="26">
        <v>0</v>
      </c>
      <c r="EF69" s="26">
        <v>0</v>
      </c>
      <c r="EG69" s="26">
        <v>0</v>
      </c>
      <c r="EH69" s="26">
        <v>0</v>
      </c>
      <c r="EI69" s="26">
        <v>-1806834</v>
      </c>
      <c r="EJ69" s="26">
        <v>0</v>
      </c>
      <c r="EK69" s="26">
        <v>-1806834</v>
      </c>
      <c r="EL69" s="26">
        <v>0</v>
      </c>
      <c r="EM69" s="26">
        <v>0</v>
      </c>
      <c r="EN69" s="26">
        <v>0</v>
      </c>
      <c r="EO69" s="26">
        <v>-1806834</v>
      </c>
      <c r="EP69" s="26">
        <v>0</v>
      </c>
      <c r="EQ69" s="26">
        <v>-1806834</v>
      </c>
      <c r="ER69" s="26">
        <v>-13910693</v>
      </c>
      <c r="ES69" s="26">
        <v>0</v>
      </c>
      <c r="ET69" s="26">
        <v>-13910693</v>
      </c>
      <c r="EU69" s="26">
        <v>-280869</v>
      </c>
      <c r="EV69" s="26">
        <v>0</v>
      </c>
      <c r="EW69" s="26">
        <v>-280869</v>
      </c>
      <c r="EX69" s="26">
        <v>-127857</v>
      </c>
      <c r="EY69" s="26">
        <v>0</v>
      </c>
      <c r="EZ69" s="26">
        <v>-127857</v>
      </c>
      <c r="FA69" s="26">
        <v>-2185</v>
      </c>
      <c r="FB69" s="26">
        <v>0</v>
      </c>
      <c r="FC69" s="26">
        <v>-2185</v>
      </c>
      <c r="FD69" s="26">
        <v>0</v>
      </c>
      <c r="FE69" s="26">
        <v>0</v>
      </c>
      <c r="FF69" s="26">
        <v>0</v>
      </c>
      <c r="FG69" s="26">
        <v>0</v>
      </c>
      <c r="FH69" s="26">
        <v>0</v>
      </c>
      <c r="FI69" s="26">
        <v>0</v>
      </c>
      <c r="FJ69" s="26">
        <v>-410911</v>
      </c>
      <c r="FK69" s="26">
        <v>0</v>
      </c>
      <c r="FL69" s="26">
        <v>-410911</v>
      </c>
      <c r="FM69" s="26">
        <v>0</v>
      </c>
      <c r="FN69" s="26">
        <v>0</v>
      </c>
      <c r="FO69" s="26">
        <v>0</v>
      </c>
      <c r="FP69" s="26">
        <v>-410911</v>
      </c>
      <c r="FQ69" s="26">
        <v>0</v>
      </c>
      <c r="FR69" s="26">
        <v>-410911</v>
      </c>
      <c r="FS69" s="26">
        <v>163233320</v>
      </c>
      <c r="FT69" s="26">
        <v>0</v>
      </c>
      <c r="FU69" s="26">
        <v>163233320</v>
      </c>
    </row>
    <row r="70" spans="1:177" s="2" customFormat="1" ht="15" x14ac:dyDescent="0.2">
      <c r="A70" s="2" t="s">
        <v>1040</v>
      </c>
      <c r="B70" s="2" t="s">
        <v>498</v>
      </c>
      <c r="C70" s="2" t="s">
        <v>981</v>
      </c>
      <c r="D70" s="2" t="s">
        <v>982</v>
      </c>
      <c r="E70" s="2" t="s">
        <v>499</v>
      </c>
      <c r="F70" s="2" t="s">
        <v>2961</v>
      </c>
      <c r="G70" s="26">
        <v>302260288</v>
      </c>
      <c r="H70" s="26">
        <v>62201360</v>
      </c>
      <c r="I70" s="26">
        <v>364461648</v>
      </c>
      <c r="J70" s="26">
        <v>43.2</v>
      </c>
      <c r="K70" s="26">
        <v>36781673</v>
      </c>
      <c r="L70" s="26">
        <v>4944460</v>
      </c>
      <c r="M70" s="26">
        <v>41726133</v>
      </c>
      <c r="N70" s="26">
        <v>48</v>
      </c>
      <c r="O70" s="26">
        <v>87221000</v>
      </c>
      <c r="P70" s="26">
        <v>18244500</v>
      </c>
      <c r="Q70" s="26">
        <v>105465500</v>
      </c>
      <c r="R70" s="26">
        <v>38.200000000000003</v>
      </c>
      <c r="S70" s="26">
        <v>52406215</v>
      </c>
      <c r="T70" s="26">
        <v>3731650</v>
      </c>
      <c r="U70" s="26">
        <v>56137865</v>
      </c>
      <c r="V70" s="26">
        <v>43</v>
      </c>
      <c r="W70" s="26">
        <v>42844900</v>
      </c>
      <c r="X70" s="26">
        <v>6725750</v>
      </c>
      <c r="Y70" s="26">
        <v>49570650</v>
      </c>
      <c r="Z70" s="26">
        <v>50.8</v>
      </c>
      <c r="AA70" s="26">
        <v>83006500</v>
      </c>
      <c r="AB70" s="26">
        <v>28555000</v>
      </c>
      <c r="AC70" s="26">
        <v>111561500</v>
      </c>
      <c r="AD70" s="26">
        <v>138365546</v>
      </c>
      <c r="AE70" s="26">
        <v>29716870</v>
      </c>
      <c r="AF70" s="26">
        <v>168082416</v>
      </c>
      <c r="AG70" s="26">
        <v>0</v>
      </c>
      <c r="AH70" s="26">
        <v>0</v>
      </c>
      <c r="AI70" s="26">
        <v>0</v>
      </c>
      <c r="AJ70" s="26">
        <v>0</v>
      </c>
      <c r="AK70" s="26">
        <v>0</v>
      </c>
      <c r="AL70" s="26">
        <v>0</v>
      </c>
      <c r="AM70" s="26">
        <v>0</v>
      </c>
      <c r="AN70" s="26">
        <v>0</v>
      </c>
      <c r="AO70" s="26">
        <v>0</v>
      </c>
      <c r="AP70" s="26">
        <v>0</v>
      </c>
      <c r="AQ70" s="26">
        <v>0</v>
      </c>
      <c r="AR70" s="26">
        <v>0</v>
      </c>
      <c r="AS70" s="26">
        <v>0</v>
      </c>
      <c r="AT70" s="26">
        <v>0</v>
      </c>
      <c r="AU70" s="26">
        <v>0</v>
      </c>
      <c r="AV70" s="26">
        <v>0</v>
      </c>
      <c r="AW70" s="26">
        <v>0</v>
      </c>
      <c r="AX70" s="26">
        <v>0</v>
      </c>
      <c r="AY70" s="26">
        <v>138365546</v>
      </c>
      <c r="AZ70" s="26">
        <v>29716870</v>
      </c>
      <c r="BA70" s="26">
        <v>168082416</v>
      </c>
      <c r="BB70" s="26">
        <v>-4762556</v>
      </c>
      <c r="BC70" s="26">
        <v>-522870</v>
      </c>
      <c r="BD70" s="26">
        <v>-5285426</v>
      </c>
      <c r="BE70" s="26">
        <v>2324182</v>
      </c>
      <c r="BF70" s="26">
        <v>799540</v>
      </c>
      <c r="BG70" s="26">
        <v>3123722</v>
      </c>
      <c r="BH70" s="26">
        <v>-3048863</v>
      </c>
      <c r="BI70" s="26">
        <v>-732487</v>
      </c>
      <c r="BJ70" s="26">
        <v>-3781350</v>
      </c>
      <c r="BK70" s="26">
        <v>3022603</v>
      </c>
      <c r="BL70" s="26">
        <v>622014</v>
      </c>
      <c r="BM70" s="26">
        <v>3644617</v>
      </c>
      <c r="BN70" s="26">
        <v>-26260</v>
      </c>
      <c r="BO70" s="26">
        <v>-110473</v>
      </c>
      <c r="BP70" s="26">
        <v>-136733</v>
      </c>
      <c r="BQ70" s="26">
        <v>0</v>
      </c>
      <c r="BR70" s="26">
        <v>0</v>
      </c>
      <c r="BS70" s="26">
        <v>0</v>
      </c>
      <c r="BT70" s="26">
        <v>-26260</v>
      </c>
      <c r="BU70" s="26">
        <v>-110473</v>
      </c>
      <c r="BV70" s="26">
        <v>-136733</v>
      </c>
      <c r="BW70" s="26">
        <v>26260</v>
      </c>
      <c r="BX70" s="26">
        <v>110473</v>
      </c>
      <c r="BY70" s="26">
        <v>136733</v>
      </c>
      <c r="BZ70" s="26">
        <v>-6933918</v>
      </c>
      <c r="CA70" s="26">
        <v>-302603</v>
      </c>
      <c r="CB70" s="26">
        <v>-7236521</v>
      </c>
      <c r="CC70" s="26">
        <v>0</v>
      </c>
      <c r="CD70" s="26">
        <v>0</v>
      </c>
      <c r="CE70" s="26">
        <v>0</v>
      </c>
      <c r="CF70" s="26">
        <v>-13151026</v>
      </c>
      <c r="CG70" s="26">
        <v>-1012274</v>
      </c>
      <c r="CH70" s="26">
        <v>-14163300</v>
      </c>
      <c r="CI70" s="26">
        <v>-109824</v>
      </c>
      <c r="CJ70" s="26">
        <v>0</v>
      </c>
      <c r="CK70" s="26">
        <v>-109824</v>
      </c>
      <c r="CL70" s="26">
        <v>0</v>
      </c>
      <c r="CM70" s="26">
        <v>0</v>
      </c>
      <c r="CN70" s="26">
        <v>0</v>
      </c>
      <c r="CO70" s="26">
        <v>-20745</v>
      </c>
      <c r="CP70" s="26">
        <v>-3094</v>
      </c>
      <c r="CQ70" s="26">
        <v>-23839</v>
      </c>
      <c r="CR70" s="26">
        <v>0</v>
      </c>
      <c r="CS70" s="26">
        <v>0</v>
      </c>
      <c r="CT70" s="26">
        <v>0</v>
      </c>
      <c r="CU70" s="26">
        <v>0</v>
      </c>
      <c r="CV70" s="26">
        <v>0</v>
      </c>
      <c r="CW70" s="26">
        <v>0</v>
      </c>
      <c r="CX70" s="26">
        <v>-20215513</v>
      </c>
      <c r="CY70" s="26">
        <v>-1317971</v>
      </c>
      <c r="CZ70" s="26">
        <v>-21533484</v>
      </c>
      <c r="DA70" s="26">
        <v>0</v>
      </c>
      <c r="DB70" s="26">
        <v>0</v>
      </c>
      <c r="DC70" s="26">
        <v>0</v>
      </c>
      <c r="DD70" s="26">
        <v>-20215513</v>
      </c>
      <c r="DE70" s="26">
        <v>-1317971</v>
      </c>
      <c r="DF70" s="26">
        <v>-21533484</v>
      </c>
      <c r="DG70" s="26">
        <v>-120000</v>
      </c>
      <c r="DH70" s="26">
        <v>-23000</v>
      </c>
      <c r="DI70" s="26">
        <v>-143000</v>
      </c>
      <c r="DJ70" s="26">
        <v>-5615716</v>
      </c>
      <c r="DK70" s="26">
        <v>-2539664</v>
      </c>
      <c r="DL70" s="26">
        <v>-8155380</v>
      </c>
      <c r="DM70" s="26">
        <v>-5735716</v>
      </c>
      <c r="DN70" s="26">
        <v>-2562664</v>
      </c>
      <c r="DO70" s="26">
        <v>-8298380</v>
      </c>
      <c r="DP70" s="26">
        <v>0</v>
      </c>
      <c r="DQ70" s="26">
        <v>0</v>
      </c>
      <c r="DR70" s="26">
        <v>0</v>
      </c>
      <c r="DS70" s="26">
        <v>-5735716</v>
      </c>
      <c r="DT70" s="26">
        <v>-2562664</v>
      </c>
      <c r="DU70" s="26">
        <v>-8298380</v>
      </c>
      <c r="DV70" s="26">
        <v>-8195539</v>
      </c>
      <c r="DW70" s="26">
        <v>-432490</v>
      </c>
      <c r="DX70" s="26">
        <v>-8628029</v>
      </c>
      <c r="DY70" s="26">
        <v>0</v>
      </c>
      <c r="DZ70" s="26">
        <v>0</v>
      </c>
      <c r="EA70" s="26">
        <v>0</v>
      </c>
      <c r="EB70" s="26">
        <v>0</v>
      </c>
      <c r="EC70" s="26">
        <v>0</v>
      </c>
      <c r="ED70" s="26">
        <v>0</v>
      </c>
      <c r="EE70" s="26">
        <v>0</v>
      </c>
      <c r="EF70" s="26">
        <v>0</v>
      </c>
      <c r="EG70" s="26">
        <v>0</v>
      </c>
      <c r="EH70" s="26">
        <v>0</v>
      </c>
      <c r="EI70" s="26">
        <v>-8195539</v>
      </c>
      <c r="EJ70" s="26">
        <v>-432490</v>
      </c>
      <c r="EK70" s="26">
        <v>-8628029</v>
      </c>
      <c r="EL70" s="26">
        <v>0</v>
      </c>
      <c r="EM70" s="26">
        <v>0</v>
      </c>
      <c r="EN70" s="26">
        <v>0</v>
      </c>
      <c r="EO70" s="26">
        <v>-8195539</v>
      </c>
      <c r="EP70" s="26">
        <v>-432490</v>
      </c>
      <c r="EQ70" s="26">
        <v>-8628029</v>
      </c>
      <c r="ER70" s="26">
        <v>-34146768</v>
      </c>
      <c r="ES70" s="26">
        <v>-4313125</v>
      </c>
      <c r="ET70" s="26">
        <v>-38459893</v>
      </c>
      <c r="EU70" s="26">
        <v>0</v>
      </c>
      <c r="EV70" s="26">
        <v>0</v>
      </c>
      <c r="EW70" s="26">
        <v>0</v>
      </c>
      <c r="EX70" s="26">
        <v>0</v>
      </c>
      <c r="EY70" s="26">
        <v>0</v>
      </c>
      <c r="EZ70" s="26">
        <v>0</v>
      </c>
      <c r="FA70" s="26">
        <v>0</v>
      </c>
      <c r="FB70" s="26">
        <v>0</v>
      </c>
      <c r="FC70" s="26">
        <v>0</v>
      </c>
      <c r="FD70" s="26">
        <v>0</v>
      </c>
      <c r="FE70" s="26">
        <v>0</v>
      </c>
      <c r="FF70" s="26">
        <v>0</v>
      </c>
      <c r="FG70" s="26">
        <v>0</v>
      </c>
      <c r="FH70" s="26">
        <v>0</v>
      </c>
      <c r="FI70" s="26">
        <v>0</v>
      </c>
      <c r="FJ70" s="26">
        <v>0</v>
      </c>
      <c r="FK70" s="26">
        <v>0</v>
      </c>
      <c r="FL70" s="26">
        <v>0</v>
      </c>
      <c r="FM70" s="26">
        <v>0</v>
      </c>
      <c r="FN70" s="26">
        <v>0</v>
      </c>
      <c r="FO70" s="26">
        <v>0</v>
      </c>
      <c r="FP70" s="26">
        <v>0</v>
      </c>
      <c r="FQ70" s="26">
        <v>0</v>
      </c>
      <c r="FR70" s="26">
        <v>0</v>
      </c>
      <c r="FS70" s="26">
        <v>104192518</v>
      </c>
      <c r="FT70" s="26">
        <v>25293272</v>
      </c>
      <c r="FU70" s="26">
        <v>129485790</v>
      </c>
    </row>
    <row r="71" spans="1:177" s="2" customFormat="1" ht="15" x14ac:dyDescent="0.2">
      <c r="A71" s="2" t="s">
        <v>1041</v>
      </c>
      <c r="B71" s="2" t="s">
        <v>500</v>
      </c>
      <c r="C71" s="2" t="s">
        <v>165</v>
      </c>
      <c r="D71" s="2" t="s">
        <v>973</v>
      </c>
      <c r="E71" s="2" t="s">
        <v>501</v>
      </c>
      <c r="F71" s="7" t="s">
        <v>2961</v>
      </c>
      <c r="G71" s="26">
        <v>323637890</v>
      </c>
      <c r="H71" s="26">
        <v>6453650</v>
      </c>
      <c r="I71" s="26">
        <v>330091540</v>
      </c>
      <c r="J71" s="26">
        <v>43.2</v>
      </c>
      <c r="K71" s="26">
        <v>55450300</v>
      </c>
      <c r="L71" s="26">
        <v>1217900</v>
      </c>
      <c r="M71" s="26">
        <v>56668200</v>
      </c>
      <c r="N71" s="26">
        <v>48</v>
      </c>
      <c r="O71" s="26">
        <v>63084000</v>
      </c>
      <c r="P71" s="26">
        <v>3488000</v>
      </c>
      <c r="Q71" s="26">
        <v>66572000</v>
      </c>
      <c r="R71" s="26">
        <v>38.200000000000003</v>
      </c>
      <c r="S71" s="26">
        <v>52330940</v>
      </c>
      <c r="T71" s="26">
        <v>303750</v>
      </c>
      <c r="U71" s="26">
        <v>52634690</v>
      </c>
      <c r="V71" s="26">
        <v>43</v>
      </c>
      <c r="W71" s="26">
        <v>46633650</v>
      </c>
      <c r="X71" s="26">
        <v>914000</v>
      </c>
      <c r="Y71" s="26">
        <v>47547650</v>
      </c>
      <c r="Z71" s="26">
        <v>50.8</v>
      </c>
      <c r="AA71" s="26">
        <v>106139000</v>
      </c>
      <c r="AB71" s="26">
        <v>530000</v>
      </c>
      <c r="AC71" s="26">
        <v>106669000</v>
      </c>
      <c r="AD71" s="26">
        <v>148196350</v>
      </c>
      <c r="AE71" s="26">
        <v>2978665</v>
      </c>
      <c r="AF71" s="26">
        <v>151175015</v>
      </c>
      <c r="AG71" s="26">
        <v>-318620</v>
      </c>
      <c r="AH71" s="26">
        <v>0</v>
      </c>
      <c r="AI71" s="26">
        <v>-318620</v>
      </c>
      <c r="AJ71" s="26">
        <v>-277252</v>
      </c>
      <c r="AK71" s="26">
        <v>0</v>
      </c>
      <c r="AL71" s="26">
        <v>-277252</v>
      </c>
      <c r="AM71" s="26">
        <v>-315420</v>
      </c>
      <c r="AN71" s="26">
        <v>0</v>
      </c>
      <c r="AO71" s="26">
        <v>-315420</v>
      </c>
      <c r="AP71" s="26">
        <v>-261655</v>
      </c>
      <c r="AQ71" s="26">
        <v>0</v>
      </c>
      <c r="AR71" s="26">
        <v>-261655</v>
      </c>
      <c r="AS71" s="26">
        <v>261743</v>
      </c>
      <c r="AT71" s="26">
        <v>0</v>
      </c>
      <c r="AU71" s="26">
        <v>261743</v>
      </c>
      <c r="AV71" s="26">
        <v>-118195</v>
      </c>
      <c r="AW71" s="26">
        <v>0</v>
      </c>
      <c r="AX71" s="26">
        <v>-118195</v>
      </c>
      <c r="AY71" s="26">
        <v>147877730</v>
      </c>
      <c r="AZ71" s="26">
        <v>2978665</v>
      </c>
      <c r="BA71" s="26">
        <v>150856395</v>
      </c>
      <c r="BB71" s="26">
        <v>-4948234</v>
      </c>
      <c r="BC71" s="26">
        <v>-60888</v>
      </c>
      <c r="BD71" s="26">
        <v>-5009122</v>
      </c>
      <c r="BE71" s="26">
        <v>2968583</v>
      </c>
      <c r="BF71" s="26">
        <v>14840</v>
      </c>
      <c r="BG71" s="26">
        <v>2983423</v>
      </c>
      <c r="BH71" s="26">
        <v>-4154775</v>
      </c>
      <c r="BI71" s="26">
        <v>-68789</v>
      </c>
      <c r="BJ71" s="26">
        <v>-4223564</v>
      </c>
      <c r="BK71" s="26">
        <v>3220813</v>
      </c>
      <c r="BL71" s="26">
        <v>64537</v>
      </c>
      <c r="BM71" s="26">
        <v>3285350</v>
      </c>
      <c r="BN71" s="26">
        <v>-933962</v>
      </c>
      <c r="BO71" s="26">
        <v>-4252</v>
      </c>
      <c r="BP71" s="26">
        <v>-938214</v>
      </c>
      <c r="BQ71" s="26">
        <v>0</v>
      </c>
      <c r="BR71" s="26">
        <v>0</v>
      </c>
      <c r="BS71" s="26">
        <v>0</v>
      </c>
      <c r="BT71" s="26">
        <v>-933962</v>
      </c>
      <c r="BU71" s="26">
        <v>-4252</v>
      </c>
      <c r="BV71" s="26">
        <v>-938214</v>
      </c>
      <c r="BW71" s="26">
        <v>933962</v>
      </c>
      <c r="BX71" s="26">
        <v>4252</v>
      </c>
      <c r="BY71" s="26">
        <v>938214</v>
      </c>
      <c r="BZ71" s="26">
        <v>-11272193</v>
      </c>
      <c r="CA71" s="26">
        <v>-128433</v>
      </c>
      <c r="CB71" s="26">
        <v>-11400626</v>
      </c>
      <c r="CC71" s="26">
        <v>-30476</v>
      </c>
      <c r="CD71" s="26">
        <v>0</v>
      </c>
      <c r="CE71" s="26">
        <v>-30476</v>
      </c>
      <c r="CF71" s="26">
        <v>-8139336</v>
      </c>
      <c r="CG71" s="26">
        <v>-3353</v>
      </c>
      <c r="CH71" s="26">
        <v>-8142689</v>
      </c>
      <c r="CI71" s="26">
        <v>-248680</v>
      </c>
      <c r="CJ71" s="26">
        <v>0</v>
      </c>
      <c r="CK71" s="26">
        <v>-248680</v>
      </c>
      <c r="CL71" s="26">
        <v>-95614</v>
      </c>
      <c r="CM71" s="26">
        <v>0</v>
      </c>
      <c r="CN71" s="26">
        <v>-95614</v>
      </c>
      <c r="CO71" s="26">
        <v>-41662</v>
      </c>
      <c r="CP71" s="26">
        <v>0</v>
      </c>
      <c r="CQ71" s="26">
        <v>-41662</v>
      </c>
      <c r="CR71" s="26">
        <v>0</v>
      </c>
      <c r="CS71" s="26">
        <v>0</v>
      </c>
      <c r="CT71" s="26">
        <v>0</v>
      </c>
      <c r="CU71" s="26">
        <v>-782443</v>
      </c>
      <c r="CV71" s="26">
        <v>0</v>
      </c>
      <c r="CW71" s="26">
        <v>-782443</v>
      </c>
      <c r="CX71" s="26">
        <v>-20579928</v>
      </c>
      <c r="CY71" s="26">
        <v>-131786</v>
      </c>
      <c r="CZ71" s="26">
        <v>-20711714</v>
      </c>
      <c r="DA71" s="26">
        <v>-209550</v>
      </c>
      <c r="DB71" s="26">
        <v>0</v>
      </c>
      <c r="DC71" s="26">
        <v>-209550</v>
      </c>
      <c r="DD71" s="26">
        <v>-20789478</v>
      </c>
      <c r="DE71" s="26">
        <v>-131786</v>
      </c>
      <c r="DF71" s="26">
        <v>-20921264</v>
      </c>
      <c r="DG71" s="26">
        <v>0</v>
      </c>
      <c r="DH71" s="26">
        <v>0</v>
      </c>
      <c r="DI71" s="26">
        <v>0</v>
      </c>
      <c r="DJ71" s="26">
        <v>-1523852</v>
      </c>
      <c r="DK71" s="26">
        <v>-39221</v>
      </c>
      <c r="DL71" s="26">
        <v>-1563073</v>
      </c>
      <c r="DM71" s="26">
        <v>-1523852</v>
      </c>
      <c r="DN71" s="26">
        <v>-39221</v>
      </c>
      <c r="DO71" s="26">
        <v>-1563073</v>
      </c>
      <c r="DP71" s="26">
        <v>-1076148</v>
      </c>
      <c r="DQ71" s="26">
        <v>-60000</v>
      </c>
      <c r="DR71" s="26">
        <v>-1136148</v>
      </c>
      <c r="DS71" s="26">
        <v>-2600000</v>
      </c>
      <c r="DT71" s="26">
        <v>-99221</v>
      </c>
      <c r="DU71" s="26">
        <v>-2699221</v>
      </c>
      <c r="DV71" s="26">
        <v>-3833872</v>
      </c>
      <c r="DW71" s="26">
        <v>-44821</v>
      </c>
      <c r="DX71" s="26">
        <v>-3878693</v>
      </c>
      <c r="DY71" s="26">
        <v>0</v>
      </c>
      <c r="DZ71" s="26">
        <v>0</v>
      </c>
      <c r="EA71" s="26">
        <v>0</v>
      </c>
      <c r="EB71" s="26">
        <v>0</v>
      </c>
      <c r="EC71" s="26">
        <v>0</v>
      </c>
      <c r="ED71" s="26">
        <v>0</v>
      </c>
      <c r="EE71" s="26">
        <v>0</v>
      </c>
      <c r="EF71" s="26">
        <v>0</v>
      </c>
      <c r="EG71" s="26">
        <v>0</v>
      </c>
      <c r="EH71" s="26">
        <v>0</v>
      </c>
      <c r="EI71" s="26">
        <v>-3833872</v>
      </c>
      <c r="EJ71" s="26">
        <v>-44821</v>
      </c>
      <c r="EK71" s="26">
        <v>-3878693</v>
      </c>
      <c r="EL71" s="26">
        <v>0</v>
      </c>
      <c r="EM71" s="26">
        <v>0</v>
      </c>
      <c r="EN71" s="26">
        <v>0</v>
      </c>
      <c r="EO71" s="26">
        <v>-3833872</v>
      </c>
      <c r="EP71" s="26">
        <v>-44821</v>
      </c>
      <c r="EQ71" s="26">
        <v>-3878693</v>
      </c>
      <c r="ER71" s="26">
        <v>-27223350</v>
      </c>
      <c r="ES71" s="26">
        <v>-275828</v>
      </c>
      <c r="ET71" s="26">
        <v>-27499178</v>
      </c>
      <c r="EU71" s="26">
        <v>-184135</v>
      </c>
      <c r="EV71" s="26">
        <v>0</v>
      </c>
      <c r="EW71" s="26">
        <v>-184135</v>
      </c>
      <c r="EX71" s="26">
        <v>-134920</v>
      </c>
      <c r="EY71" s="26">
        <v>0</v>
      </c>
      <c r="EZ71" s="26">
        <v>-134920</v>
      </c>
      <c r="FA71" s="26">
        <v>-19876</v>
      </c>
      <c r="FB71" s="26">
        <v>0</v>
      </c>
      <c r="FC71" s="26">
        <v>-19876</v>
      </c>
      <c r="FD71" s="26">
        <v>0</v>
      </c>
      <c r="FE71" s="26">
        <v>0</v>
      </c>
      <c r="FF71" s="26">
        <v>0</v>
      </c>
      <c r="FG71" s="26">
        <v>0</v>
      </c>
      <c r="FH71" s="26">
        <v>0</v>
      </c>
      <c r="FI71" s="26">
        <v>0</v>
      </c>
      <c r="FJ71" s="26">
        <v>-338931</v>
      </c>
      <c r="FK71" s="26">
        <v>0</v>
      </c>
      <c r="FL71" s="26">
        <v>-338931</v>
      </c>
      <c r="FM71" s="26">
        <v>0</v>
      </c>
      <c r="FN71" s="26">
        <v>0</v>
      </c>
      <c r="FO71" s="26">
        <v>0</v>
      </c>
      <c r="FP71" s="26">
        <v>-338931</v>
      </c>
      <c r="FQ71" s="26">
        <v>0</v>
      </c>
      <c r="FR71" s="26">
        <v>-338931</v>
      </c>
      <c r="FS71" s="26">
        <v>119381487</v>
      </c>
      <c r="FT71" s="26">
        <v>2698585</v>
      </c>
      <c r="FU71" s="26">
        <v>122080072</v>
      </c>
    </row>
    <row r="72" spans="1:177" s="2" customFormat="1" ht="15" x14ac:dyDescent="0.2">
      <c r="A72" s="2" t="s">
        <v>1042</v>
      </c>
      <c r="B72" s="2" t="s">
        <v>502</v>
      </c>
      <c r="C72" s="2" t="s">
        <v>968</v>
      </c>
      <c r="D72" s="2" t="s">
        <v>971</v>
      </c>
      <c r="E72" s="2" t="s">
        <v>503</v>
      </c>
      <c r="F72" s="2" t="s">
        <v>2961</v>
      </c>
      <c r="G72" s="26">
        <v>205621220</v>
      </c>
      <c r="H72" s="26">
        <v>9841200</v>
      </c>
      <c r="I72" s="26">
        <v>215462420</v>
      </c>
      <c r="J72" s="26">
        <v>43.2</v>
      </c>
      <c r="K72" s="26">
        <v>31535424</v>
      </c>
      <c r="L72" s="26">
        <v>8200</v>
      </c>
      <c r="M72" s="26">
        <v>31543624</v>
      </c>
      <c r="N72" s="26">
        <v>48</v>
      </c>
      <c r="O72" s="26">
        <v>62690000</v>
      </c>
      <c r="P72" s="26">
        <v>1488000</v>
      </c>
      <c r="Q72" s="26">
        <v>64178000</v>
      </c>
      <c r="R72" s="26">
        <v>38.200000000000003</v>
      </c>
      <c r="S72" s="26">
        <v>18139296</v>
      </c>
      <c r="T72" s="26">
        <v>0</v>
      </c>
      <c r="U72" s="26">
        <v>18139296</v>
      </c>
      <c r="V72" s="26">
        <v>43</v>
      </c>
      <c r="W72" s="26">
        <v>28811000</v>
      </c>
      <c r="X72" s="26">
        <v>0</v>
      </c>
      <c r="Y72" s="26">
        <v>28811000</v>
      </c>
      <c r="Z72" s="26">
        <v>50.8</v>
      </c>
      <c r="AA72" s="26">
        <v>64445500</v>
      </c>
      <c r="AB72" s="26">
        <v>8345000</v>
      </c>
      <c r="AC72" s="26">
        <v>72790500</v>
      </c>
      <c r="AD72" s="26">
        <v>95770758</v>
      </c>
      <c r="AE72" s="26">
        <v>4957042</v>
      </c>
      <c r="AF72" s="26">
        <v>100727800</v>
      </c>
      <c r="AG72" s="26">
        <v>0</v>
      </c>
      <c r="AH72" s="26">
        <v>0</v>
      </c>
      <c r="AI72" s="26">
        <v>0</v>
      </c>
      <c r="AJ72" s="26">
        <v>0</v>
      </c>
      <c r="AK72" s="26">
        <v>0</v>
      </c>
      <c r="AL72" s="26">
        <v>0</v>
      </c>
      <c r="AM72" s="26">
        <v>0</v>
      </c>
      <c r="AN72" s="26">
        <v>0</v>
      </c>
      <c r="AO72" s="26">
        <v>0</v>
      </c>
      <c r="AP72" s="26">
        <v>0</v>
      </c>
      <c r="AQ72" s="26">
        <v>0</v>
      </c>
      <c r="AR72" s="26">
        <v>0</v>
      </c>
      <c r="AS72" s="26">
        <v>0</v>
      </c>
      <c r="AT72" s="26">
        <v>0</v>
      </c>
      <c r="AU72" s="26">
        <v>0</v>
      </c>
      <c r="AV72" s="26">
        <v>0</v>
      </c>
      <c r="AW72" s="26">
        <v>0</v>
      </c>
      <c r="AX72" s="26">
        <v>0</v>
      </c>
      <c r="AY72" s="26">
        <v>95770758</v>
      </c>
      <c r="AZ72" s="26">
        <v>4957042</v>
      </c>
      <c r="BA72" s="26">
        <v>100727800</v>
      </c>
      <c r="BB72" s="26">
        <v>-2347515</v>
      </c>
      <c r="BC72" s="26">
        <v>0</v>
      </c>
      <c r="BD72" s="26">
        <v>-2347515</v>
      </c>
      <c r="BE72" s="26">
        <v>1804474</v>
      </c>
      <c r="BF72" s="26">
        <v>233660</v>
      </c>
      <c r="BG72" s="26">
        <v>2038134</v>
      </c>
      <c r="BH72" s="26">
        <v>-2261939</v>
      </c>
      <c r="BI72" s="26">
        <v>-25868</v>
      </c>
      <c r="BJ72" s="26">
        <v>-2287807</v>
      </c>
      <c r="BK72" s="26">
        <v>2056212</v>
      </c>
      <c r="BL72" s="26">
        <v>98412</v>
      </c>
      <c r="BM72" s="26">
        <v>2154624</v>
      </c>
      <c r="BN72" s="26">
        <v>-205727</v>
      </c>
      <c r="BO72" s="26">
        <v>72544</v>
      </c>
      <c r="BP72" s="26">
        <v>-133183</v>
      </c>
      <c r="BQ72" s="26">
        <v>0</v>
      </c>
      <c r="BR72" s="26">
        <v>0</v>
      </c>
      <c r="BS72" s="26">
        <v>0</v>
      </c>
      <c r="BT72" s="26">
        <v>-205727</v>
      </c>
      <c r="BU72" s="26">
        <v>72544</v>
      </c>
      <c r="BV72" s="26">
        <v>-133183</v>
      </c>
      <c r="BW72" s="26">
        <v>205727</v>
      </c>
      <c r="BX72" s="26">
        <v>-72544</v>
      </c>
      <c r="BY72" s="26">
        <v>133183</v>
      </c>
      <c r="BZ72" s="26">
        <v>-3154010</v>
      </c>
      <c r="CA72" s="26">
        <v>0</v>
      </c>
      <c r="CB72" s="26">
        <v>-3154010</v>
      </c>
      <c r="CC72" s="26">
        <v>0</v>
      </c>
      <c r="CD72" s="26">
        <v>0</v>
      </c>
      <c r="CE72" s="26">
        <v>0</v>
      </c>
      <c r="CF72" s="26">
        <v>-5708228</v>
      </c>
      <c r="CG72" s="26">
        <v>0</v>
      </c>
      <c r="CH72" s="26">
        <v>-5708228</v>
      </c>
      <c r="CI72" s="26">
        <v>-89115</v>
      </c>
      <c r="CJ72" s="26">
        <v>0</v>
      </c>
      <c r="CK72" s="26">
        <v>-89115</v>
      </c>
      <c r="CL72" s="26">
        <v>0</v>
      </c>
      <c r="CM72" s="26">
        <v>0</v>
      </c>
      <c r="CN72" s="26">
        <v>0</v>
      </c>
      <c r="CO72" s="26">
        <v>-5094</v>
      </c>
      <c r="CP72" s="26">
        <v>0</v>
      </c>
      <c r="CQ72" s="26">
        <v>-5094</v>
      </c>
      <c r="CR72" s="26">
        <v>0</v>
      </c>
      <c r="CS72" s="26">
        <v>0</v>
      </c>
      <c r="CT72" s="26">
        <v>0</v>
      </c>
      <c r="CU72" s="26">
        <v>0</v>
      </c>
      <c r="CV72" s="26">
        <v>0</v>
      </c>
      <c r="CW72" s="26">
        <v>0</v>
      </c>
      <c r="CX72" s="26">
        <v>-8956447</v>
      </c>
      <c r="CY72" s="26">
        <v>0</v>
      </c>
      <c r="CZ72" s="26">
        <v>-8956447</v>
      </c>
      <c r="DA72" s="26">
        <v>0</v>
      </c>
      <c r="DB72" s="26">
        <v>0</v>
      </c>
      <c r="DC72" s="26">
        <v>0</v>
      </c>
      <c r="DD72" s="26">
        <v>-8956447</v>
      </c>
      <c r="DE72" s="26">
        <v>0</v>
      </c>
      <c r="DF72" s="26">
        <v>-8956447</v>
      </c>
      <c r="DG72" s="26">
        <v>-99089</v>
      </c>
      <c r="DH72" s="26">
        <v>0</v>
      </c>
      <c r="DI72" s="26">
        <v>-99089</v>
      </c>
      <c r="DJ72" s="26">
        <v>-1104770</v>
      </c>
      <c r="DK72" s="26">
        <v>-341619</v>
      </c>
      <c r="DL72" s="26">
        <v>-1446389</v>
      </c>
      <c r="DM72" s="26">
        <v>-1203859</v>
      </c>
      <c r="DN72" s="26">
        <v>-341619</v>
      </c>
      <c r="DO72" s="26">
        <v>-1545478</v>
      </c>
      <c r="DP72" s="26">
        <v>0</v>
      </c>
      <c r="DQ72" s="26">
        <v>0</v>
      </c>
      <c r="DR72" s="26">
        <v>0</v>
      </c>
      <c r="DS72" s="26">
        <v>-1203859</v>
      </c>
      <c r="DT72" s="26">
        <v>-341619</v>
      </c>
      <c r="DU72" s="26">
        <v>-1545478</v>
      </c>
      <c r="DV72" s="26">
        <v>-2998956</v>
      </c>
      <c r="DW72" s="26">
        <v>0</v>
      </c>
      <c r="DX72" s="26">
        <v>-2998956</v>
      </c>
      <c r="DY72" s="26">
        <v>-687212</v>
      </c>
      <c r="DZ72" s="26">
        <v>0</v>
      </c>
      <c r="EA72" s="26">
        <v>-687212</v>
      </c>
      <c r="EB72" s="26">
        <v>0</v>
      </c>
      <c r="EC72" s="26">
        <v>0</v>
      </c>
      <c r="ED72" s="26">
        <v>0</v>
      </c>
      <c r="EE72" s="26">
        <v>0</v>
      </c>
      <c r="EF72" s="26">
        <v>0</v>
      </c>
      <c r="EG72" s="26">
        <v>0</v>
      </c>
      <c r="EH72" s="26">
        <v>0</v>
      </c>
      <c r="EI72" s="26">
        <v>-3686168</v>
      </c>
      <c r="EJ72" s="26">
        <v>0</v>
      </c>
      <c r="EK72" s="26">
        <v>-3686168</v>
      </c>
      <c r="EL72" s="26">
        <v>0</v>
      </c>
      <c r="EM72" s="26">
        <v>0</v>
      </c>
      <c r="EN72" s="26">
        <v>0</v>
      </c>
      <c r="EO72" s="26">
        <v>-3686168</v>
      </c>
      <c r="EP72" s="26">
        <v>0</v>
      </c>
      <c r="EQ72" s="26">
        <v>-3686168</v>
      </c>
      <c r="ER72" s="26">
        <v>-13846474</v>
      </c>
      <c r="ES72" s="26">
        <v>-341619</v>
      </c>
      <c r="ET72" s="26">
        <v>-14188093</v>
      </c>
      <c r="EU72" s="26">
        <v>-151012</v>
      </c>
      <c r="EV72" s="26">
        <v>0</v>
      </c>
      <c r="EW72" s="26">
        <v>-151012</v>
      </c>
      <c r="EX72" s="26">
        <v>0</v>
      </c>
      <c r="EY72" s="26">
        <v>0</v>
      </c>
      <c r="EZ72" s="26">
        <v>0</v>
      </c>
      <c r="FA72" s="26">
        <v>0</v>
      </c>
      <c r="FB72" s="26">
        <v>0</v>
      </c>
      <c r="FC72" s="26">
        <v>0</v>
      </c>
      <c r="FD72" s="26">
        <v>0</v>
      </c>
      <c r="FE72" s="26">
        <v>0</v>
      </c>
      <c r="FF72" s="26">
        <v>0</v>
      </c>
      <c r="FG72" s="26">
        <v>0</v>
      </c>
      <c r="FH72" s="26">
        <v>0</v>
      </c>
      <c r="FI72" s="26">
        <v>0</v>
      </c>
      <c r="FJ72" s="26">
        <v>-151012</v>
      </c>
      <c r="FK72" s="26">
        <v>0</v>
      </c>
      <c r="FL72" s="26">
        <v>-151012</v>
      </c>
      <c r="FM72" s="26">
        <v>0</v>
      </c>
      <c r="FN72" s="26">
        <v>0</v>
      </c>
      <c r="FO72" s="26">
        <v>0</v>
      </c>
      <c r="FP72" s="26">
        <v>-151012</v>
      </c>
      <c r="FQ72" s="26">
        <v>0</v>
      </c>
      <c r="FR72" s="26">
        <v>-151012</v>
      </c>
      <c r="FS72" s="26">
        <v>81567545</v>
      </c>
      <c r="FT72" s="26">
        <v>4687967</v>
      </c>
      <c r="FU72" s="26">
        <v>86255512</v>
      </c>
    </row>
    <row r="73" spans="1:177" s="2" customFormat="1" ht="15" x14ac:dyDescent="0.2">
      <c r="A73" s="2" t="s">
        <v>1044</v>
      </c>
      <c r="B73" s="2" t="s">
        <v>504</v>
      </c>
      <c r="C73" s="2" t="s">
        <v>165</v>
      </c>
      <c r="D73" s="2" t="s">
        <v>1043</v>
      </c>
      <c r="E73" s="2" t="s">
        <v>505</v>
      </c>
      <c r="F73" s="2" t="s">
        <v>2961</v>
      </c>
      <c r="G73" s="26">
        <v>106987932</v>
      </c>
      <c r="H73" s="26">
        <v>999725</v>
      </c>
      <c r="I73" s="26">
        <v>107987657</v>
      </c>
      <c r="J73" s="26">
        <v>43.2</v>
      </c>
      <c r="K73" s="26">
        <v>18140502</v>
      </c>
      <c r="L73" s="26">
        <v>557975</v>
      </c>
      <c r="M73" s="26">
        <v>18698477</v>
      </c>
      <c r="N73" s="26">
        <v>48</v>
      </c>
      <c r="O73" s="26">
        <v>20969500</v>
      </c>
      <c r="P73" s="26">
        <v>435000</v>
      </c>
      <c r="Q73" s="26">
        <v>21404500</v>
      </c>
      <c r="R73" s="26">
        <v>38.200000000000003</v>
      </c>
      <c r="S73" s="26">
        <v>16992930</v>
      </c>
      <c r="T73" s="26">
        <v>6750</v>
      </c>
      <c r="U73" s="26">
        <v>16999680</v>
      </c>
      <c r="V73" s="26">
        <v>43</v>
      </c>
      <c r="W73" s="26">
        <v>18415000</v>
      </c>
      <c r="X73" s="26">
        <v>0</v>
      </c>
      <c r="Y73" s="26">
        <v>18415000</v>
      </c>
      <c r="Z73" s="26">
        <v>50.8</v>
      </c>
      <c r="AA73" s="26">
        <v>32470000</v>
      </c>
      <c r="AB73" s="26">
        <v>0</v>
      </c>
      <c r="AC73" s="26">
        <v>32470000</v>
      </c>
      <c r="AD73" s="26">
        <v>48806566</v>
      </c>
      <c r="AE73" s="26">
        <v>452424</v>
      </c>
      <c r="AF73" s="26">
        <v>49258990</v>
      </c>
      <c r="AG73" s="26">
        <v>0</v>
      </c>
      <c r="AH73" s="26">
        <v>0</v>
      </c>
      <c r="AI73" s="26">
        <v>0</v>
      </c>
      <c r="AJ73" s="26">
        <v>0</v>
      </c>
      <c r="AK73" s="26">
        <v>0</v>
      </c>
      <c r="AL73" s="26">
        <v>0</v>
      </c>
      <c r="AM73" s="26">
        <v>0</v>
      </c>
      <c r="AN73" s="26">
        <v>0</v>
      </c>
      <c r="AO73" s="26">
        <v>0</v>
      </c>
      <c r="AP73" s="26">
        <v>0</v>
      </c>
      <c r="AQ73" s="26">
        <v>0</v>
      </c>
      <c r="AR73" s="26">
        <v>0</v>
      </c>
      <c r="AS73" s="26">
        <v>0</v>
      </c>
      <c r="AT73" s="26">
        <v>0</v>
      </c>
      <c r="AU73" s="26">
        <v>0</v>
      </c>
      <c r="AV73" s="26">
        <v>0</v>
      </c>
      <c r="AW73" s="26">
        <v>0</v>
      </c>
      <c r="AX73" s="26">
        <v>0</v>
      </c>
      <c r="AY73" s="26">
        <v>48806566</v>
      </c>
      <c r="AZ73" s="26">
        <v>452424</v>
      </c>
      <c r="BA73" s="26">
        <v>49258990</v>
      </c>
      <c r="BB73" s="26">
        <v>-1770397</v>
      </c>
      <c r="BC73" s="26">
        <v>-338</v>
      </c>
      <c r="BD73" s="26">
        <v>-1770735</v>
      </c>
      <c r="BE73" s="26">
        <v>909160</v>
      </c>
      <c r="BF73" s="26">
        <v>0</v>
      </c>
      <c r="BG73" s="26">
        <v>909160</v>
      </c>
      <c r="BH73" s="26">
        <v>-1926868</v>
      </c>
      <c r="BI73" s="26">
        <v>0</v>
      </c>
      <c r="BJ73" s="26">
        <v>-1926868</v>
      </c>
      <c r="BK73" s="26">
        <v>1069880</v>
      </c>
      <c r="BL73" s="26">
        <v>9997</v>
      </c>
      <c r="BM73" s="26">
        <v>1079877</v>
      </c>
      <c r="BN73" s="26">
        <v>-856988</v>
      </c>
      <c r="BO73" s="26">
        <v>9997</v>
      </c>
      <c r="BP73" s="26">
        <v>-846991</v>
      </c>
      <c r="BQ73" s="26">
        <v>0</v>
      </c>
      <c r="BR73" s="26">
        <v>0</v>
      </c>
      <c r="BS73" s="26">
        <v>0</v>
      </c>
      <c r="BT73" s="26">
        <v>-856988</v>
      </c>
      <c r="BU73" s="26">
        <v>9997</v>
      </c>
      <c r="BV73" s="26">
        <v>-846991</v>
      </c>
      <c r="BW73" s="26">
        <v>856988</v>
      </c>
      <c r="BX73" s="26">
        <v>-9997</v>
      </c>
      <c r="BY73" s="26">
        <v>846991</v>
      </c>
      <c r="BZ73" s="26">
        <v>-4112087</v>
      </c>
      <c r="CA73" s="26">
        <v>-74622</v>
      </c>
      <c r="CB73" s="26">
        <v>-4186709</v>
      </c>
      <c r="CC73" s="26">
        <v>-4724</v>
      </c>
      <c r="CD73" s="26">
        <v>0</v>
      </c>
      <c r="CE73" s="26">
        <v>-4724</v>
      </c>
      <c r="CF73" s="26">
        <v>-3255358</v>
      </c>
      <c r="CG73" s="26">
        <v>0</v>
      </c>
      <c r="CH73" s="26">
        <v>-3255358</v>
      </c>
      <c r="CI73" s="26">
        <v>-49094</v>
      </c>
      <c r="CJ73" s="26">
        <v>0</v>
      </c>
      <c r="CK73" s="26">
        <v>-49094</v>
      </c>
      <c r="CL73" s="26">
        <v>0</v>
      </c>
      <c r="CM73" s="26">
        <v>0</v>
      </c>
      <c r="CN73" s="26">
        <v>0</v>
      </c>
      <c r="CO73" s="26">
        <v>0</v>
      </c>
      <c r="CP73" s="26">
        <v>0</v>
      </c>
      <c r="CQ73" s="26">
        <v>0</v>
      </c>
      <c r="CR73" s="26">
        <v>0</v>
      </c>
      <c r="CS73" s="26">
        <v>0</v>
      </c>
      <c r="CT73" s="26">
        <v>0</v>
      </c>
      <c r="CU73" s="26">
        <v>0</v>
      </c>
      <c r="CV73" s="26">
        <v>0</v>
      </c>
      <c r="CW73" s="26">
        <v>0</v>
      </c>
      <c r="CX73" s="26">
        <v>-7416539</v>
      </c>
      <c r="CY73" s="26">
        <v>-74622</v>
      </c>
      <c r="CZ73" s="26">
        <v>-7491161</v>
      </c>
      <c r="DA73" s="26">
        <v>0</v>
      </c>
      <c r="DB73" s="26">
        <v>0</v>
      </c>
      <c r="DC73" s="26">
        <v>0</v>
      </c>
      <c r="DD73" s="26">
        <v>-7416539</v>
      </c>
      <c r="DE73" s="26">
        <v>-74622</v>
      </c>
      <c r="DF73" s="26">
        <v>-7491161</v>
      </c>
      <c r="DG73" s="26">
        <v>0</v>
      </c>
      <c r="DH73" s="26">
        <v>0</v>
      </c>
      <c r="DI73" s="26">
        <v>0</v>
      </c>
      <c r="DJ73" s="26">
        <v>-670218</v>
      </c>
      <c r="DK73" s="26">
        <v>0</v>
      </c>
      <c r="DL73" s="26">
        <v>-670218</v>
      </c>
      <c r="DM73" s="26">
        <v>-670218</v>
      </c>
      <c r="DN73" s="26">
        <v>0</v>
      </c>
      <c r="DO73" s="26">
        <v>-670218</v>
      </c>
      <c r="DP73" s="26">
        <v>0</v>
      </c>
      <c r="DQ73" s="26">
        <v>0</v>
      </c>
      <c r="DR73" s="26">
        <v>0</v>
      </c>
      <c r="DS73" s="26">
        <v>-670218</v>
      </c>
      <c r="DT73" s="26">
        <v>0</v>
      </c>
      <c r="DU73" s="26">
        <v>-670218</v>
      </c>
      <c r="DV73" s="26">
        <v>-1288682</v>
      </c>
      <c r="DW73" s="26">
        <v>-1115</v>
      </c>
      <c r="DX73" s="26">
        <v>-1289797</v>
      </c>
      <c r="DY73" s="26">
        <v>0</v>
      </c>
      <c r="DZ73" s="26">
        <v>0</v>
      </c>
      <c r="EA73" s="26">
        <v>0</v>
      </c>
      <c r="EB73" s="26">
        <v>0</v>
      </c>
      <c r="EC73" s="26">
        <v>0</v>
      </c>
      <c r="ED73" s="26">
        <v>0</v>
      </c>
      <c r="EE73" s="26">
        <v>0</v>
      </c>
      <c r="EF73" s="26">
        <v>0</v>
      </c>
      <c r="EG73" s="26">
        <v>-5746</v>
      </c>
      <c r="EH73" s="26">
        <v>-5746</v>
      </c>
      <c r="EI73" s="26">
        <v>-1288682</v>
      </c>
      <c r="EJ73" s="26">
        <v>-6861</v>
      </c>
      <c r="EK73" s="26">
        <v>-1295543</v>
      </c>
      <c r="EL73" s="26">
        <v>0</v>
      </c>
      <c r="EM73" s="26">
        <v>0</v>
      </c>
      <c r="EN73" s="26">
        <v>0</v>
      </c>
      <c r="EO73" s="26">
        <v>-1288682</v>
      </c>
      <c r="EP73" s="26">
        <v>-6861</v>
      </c>
      <c r="EQ73" s="26">
        <v>-1295543</v>
      </c>
      <c r="ER73" s="26">
        <v>-9375439</v>
      </c>
      <c r="ES73" s="26">
        <v>-81483</v>
      </c>
      <c r="ET73" s="26">
        <v>-9456922</v>
      </c>
      <c r="EU73" s="26">
        <v>0</v>
      </c>
      <c r="EV73" s="26">
        <v>0</v>
      </c>
      <c r="EW73" s="26">
        <v>0</v>
      </c>
      <c r="EX73" s="26">
        <v>0</v>
      </c>
      <c r="EY73" s="26">
        <v>0</v>
      </c>
      <c r="EZ73" s="26">
        <v>0</v>
      </c>
      <c r="FA73" s="26">
        <v>0</v>
      </c>
      <c r="FB73" s="26">
        <v>0</v>
      </c>
      <c r="FC73" s="26">
        <v>0</v>
      </c>
      <c r="FD73" s="26">
        <v>0</v>
      </c>
      <c r="FE73" s="26">
        <v>0</v>
      </c>
      <c r="FF73" s="26">
        <v>0</v>
      </c>
      <c r="FG73" s="26">
        <v>0</v>
      </c>
      <c r="FH73" s="26">
        <v>0</v>
      </c>
      <c r="FI73" s="26">
        <v>0</v>
      </c>
      <c r="FJ73" s="26">
        <v>0</v>
      </c>
      <c r="FK73" s="26">
        <v>0</v>
      </c>
      <c r="FL73" s="26">
        <v>0</v>
      </c>
      <c r="FM73" s="26">
        <v>0</v>
      </c>
      <c r="FN73" s="26">
        <v>0</v>
      </c>
      <c r="FO73" s="26">
        <v>0</v>
      </c>
      <c r="FP73" s="26">
        <v>0</v>
      </c>
      <c r="FQ73" s="26">
        <v>0</v>
      </c>
      <c r="FR73" s="26">
        <v>0</v>
      </c>
      <c r="FS73" s="26">
        <v>38574139</v>
      </c>
      <c r="FT73" s="26">
        <v>380938</v>
      </c>
      <c r="FU73" s="26">
        <v>38955077</v>
      </c>
    </row>
    <row r="74" spans="1:177" s="2" customFormat="1" ht="15" x14ac:dyDescent="0.2">
      <c r="A74" s="2" t="s">
        <v>1045</v>
      </c>
      <c r="B74" s="2" t="s">
        <v>506</v>
      </c>
      <c r="C74" s="2" t="s">
        <v>968</v>
      </c>
      <c r="D74" s="2" t="s">
        <v>969</v>
      </c>
      <c r="E74" s="2" t="s">
        <v>507</v>
      </c>
      <c r="F74" s="2" t="s">
        <v>2961</v>
      </c>
      <c r="G74" s="26">
        <v>245039461</v>
      </c>
      <c r="H74" s="26">
        <v>0</v>
      </c>
      <c r="I74" s="26">
        <v>245039461</v>
      </c>
      <c r="J74" s="26">
        <v>43.2</v>
      </c>
      <c r="K74" s="26">
        <v>20429381</v>
      </c>
      <c r="L74" s="26">
        <v>0</v>
      </c>
      <c r="M74" s="26">
        <v>20429381</v>
      </c>
      <c r="N74" s="26">
        <v>48</v>
      </c>
      <c r="O74" s="26">
        <v>51748000</v>
      </c>
      <c r="P74" s="26">
        <v>0</v>
      </c>
      <c r="Q74" s="26">
        <v>51748000</v>
      </c>
      <c r="R74" s="26">
        <v>38.200000000000003</v>
      </c>
      <c r="S74" s="26">
        <v>13069330</v>
      </c>
      <c r="T74" s="26">
        <v>0</v>
      </c>
      <c r="U74" s="26">
        <v>13069330</v>
      </c>
      <c r="V74" s="26">
        <v>43</v>
      </c>
      <c r="W74" s="26">
        <v>55447750</v>
      </c>
      <c r="X74" s="26">
        <v>0</v>
      </c>
      <c r="Y74" s="26">
        <v>55447750</v>
      </c>
      <c r="Z74" s="26">
        <v>50.8</v>
      </c>
      <c r="AA74" s="26">
        <v>104345000</v>
      </c>
      <c r="AB74" s="26">
        <v>0</v>
      </c>
      <c r="AC74" s="26">
        <v>104345000</v>
      </c>
      <c r="AD74" s="26">
        <v>115506809</v>
      </c>
      <c r="AE74" s="26">
        <v>0</v>
      </c>
      <c r="AF74" s="26">
        <v>115506809</v>
      </c>
      <c r="AG74" s="26">
        <v>0</v>
      </c>
      <c r="AH74" s="26">
        <v>0</v>
      </c>
      <c r="AI74" s="26">
        <v>0</v>
      </c>
      <c r="AJ74" s="26">
        <v>0</v>
      </c>
      <c r="AK74" s="26">
        <v>0</v>
      </c>
      <c r="AL74" s="26">
        <v>0</v>
      </c>
      <c r="AM74" s="26">
        <v>0</v>
      </c>
      <c r="AN74" s="26">
        <v>0</v>
      </c>
      <c r="AO74" s="26">
        <v>0</v>
      </c>
      <c r="AP74" s="26">
        <v>0</v>
      </c>
      <c r="AQ74" s="26">
        <v>0</v>
      </c>
      <c r="AR74" s="26">
        <v>0</v>
      </c>
      <c r="AS74" s="26">
        <v>0</v>
      </c>
      <c r="AT74" s="26">
        <v>0</v>
      </c>
      <c r="AU74" s="26">
        <v>0</v>
      </c>
      <c r="AV74" s="26">
        <v>0</v>
      </c>
      <c r="AW74" s="26">
        <v>0</v>
      </c>
      <c r="AX74" s="26">
        <v>0</v>
      </c>
      <c r="AY74" s="26">
        <v>115506809</v>
      </c>
      <c r="AZ74" s="26">
        <v>0</v>
      </c>
      <c r="BA74" s="26">
        <v>115506809</v>
      </c>
      <c r="BB74" s="26">
        <v>-3425854</v>
      </c>
      <c r="BC74" s="26">
        <v>0</v>
      </c>
      <c r="BD74" s="26">
        <v>-3425854</v>
      </c>
      <c r="BE74" s="26">
        <v>2921660</v>
      </c>
      <c r="BF74" s="26">
        <v>0</v>
      </c>
      <c r="BG74" s="26">
        <v>2921660</v>
      </c>
      <c r="BH74" s="26">
        <v>-1249935</v>
      </c>
      <c r="BI74" s="26">
        <v>0</v>
      </c>
      <c r="BJ74" s="26">
        <v>-1249935</v>
      </c>
      <c r="BK74" s="26">
        <v>0</v>
      </c>
      <c r="BL74" s="26">
        <v>0</v>
      </c>
      <c r="BM74" s="26">
        <v>0</v>
      </c>
      <c r="BN74" s="26">
        <v>-1249935</v>
      </c>
      <c r="BO74" s="26">
        <v>0</v>
      </c>
      <c r="BP74" s="26">
        <v>-1249935</v>
      </c>
      <c r="BQ74" s="26">
        <v>0</v>
      </c>
      <c r="BR74" s="26">
        <v>0</v>
      </c>
      <c r="BS74" s="26">
        <v>0</v>
      </c>
      <c r="BT74" s="26">
        <v>-1249935</v>
      </c>
      <c r="BU74" s="26">
        <v>0</v>
      </c>
      <c r="BV74" s="26">
        <v>-1249935</v>
      </c>
      <c r="BW74" s="26">
        <v>1249935</v>
      </c>
      <c r="BX74" s="26">
        <v>0</v>
      </c>
      <c r="BY74" s="26">
        <v>1249935</v>
      </c>
      <c r="BZ74" s="26">
        <v>-2242027</v>
      </c>
      <c r="CA74" s="26">
        <v>0</v>
      </c>
      <c r="CB74" s="26">
        <v>-2242027</v>
      </c>
      <c r="CC74" s="26">
        <v>-9321</v>
      </c>
      <c r="CD74" s="26">
        <v>0</v>
      </c>
      <c r="CE74" s="26">
        <v>-9321</v>
      </c>
      <c r="CF74" s="26">
        <v>-4978063</v>
      </c>
      <c r="CG74" s="26">
        <v>0</v>
      </c>
      <c r="CH74" s="26">
        <v>-4978063</v>
      </c>
      <c r="CI74" s="26">
        <v>-83210</v>
      </c>
      <c r="CJ74" s="26">
        <v>0</v>
      </c>
      <c r="CK74" s="26">
        <v>-83210</v>
      </c>
      <c r="CL74" s="26">
        <v>0</v>
      </c>
      <c r="CM74" s="26">
        <v>0</v>
      </c>
      <c r="CN74" s="26">
        <v>0</v>
      </c>
      <c r="CO74" s="26">
        <v>0</v>
      </c>
      <c r="CP74" s="26">
        <v>0</v>
      </c>
      <c r="CQ74" s="26">
        <v>0</v>
      </c>
      <c r="CR74" s="26">
        <v>0</v>
      </c>
      <c r="CS74" s="26">
        <v>0</v>
      </c>
      <c r="CT74" s="26">
        <v>0</v>
      </c>
      <c r="CU74" s="26">
        <v>0</v>
      </c>
      <c r="CV74" s="26">
        <v>0</v>
      </c>
      <c r="CW74" s="26">
        <v>0</v>
      </c>
      <c r="CX74" s="26">
        <v>-7303300</v>
      </c>
      <c r="CY74" s="26">
        <v>0</v>
      </c>
      <c r="CZ74" s="26">
        <v>-7303300</v>
      </c>
      <c r="DA74" s="26">
        <v>0</v>
      </c>
      <c r="DB74" s="26">
        <v>0</v>
      </c>
      <c r="DC74" s="26">
        <v>0</v>
      </c>
      <c r="DD74" s="26">
        <v>-7303300</v>
      </c>
      <c r="DE74" s="26">
        <v>0</v>
      </c>
      <c r="DF74" s="26">
        <v>-7303300</v>
      </c>
      <c r="DG74" s="26">
        <v>0</v>
      </c>
      <c r="DH74" s="26">
        <v>0</v>
      </c>
      <c r="DI74" s="26">
        <v>0</v>
      </c>
      <c r="DJ74" s="26">
        <v>-2369904</v>
      </c>
      <c r="DK74" s="26">
        <v>0</v>
      </c>
      <c r="DL74" s="26">
        <v>-2369904</v>
      </c>
      <c r="DM74" s="26">
        <v>-2369904</v>
      </c>
      <c r="DN74" s="26">
        <v>0</v>
      </c>
      <c r="DO74" s="26">
        <v>-2369904</v>
      </c>
      <c r="DP74" s="26">
        <v>0</v>
      </c>
      <c r="DQ74" s="26">
        <v>0</v>
      </c>
      <c r="DR74" s="26">
        <v>0</v>
      </c>
      <c r="DS74" s="26">
        <v>-2369904</v>
      </c>
      <c r="DT74" s="26">
        <v>0</v>
      </c>
      <c r="DU74" s="26">
        <v>-2369904</v>
      </c>
      <c r="DV74" s="26">
        <v>-2005941</v>
      </c>
      <c r="DW74" s="26">
        <v>0</v>
      </c>
      <c r="DX74" s="26">
        <v>-2005941</v>
      </c>
      <c r="DY74" s="26">
        <v>0</v>
      </c>
      <c r="DZ74" s="26">
        <v>0</v>
      </c>
      <c r="EA74" s="26">
        <v>0</v>
      </c>
      <c r="EB74" s="26">
        <v>0</v>
      </c>
      <c r="EC74" s="26">
        <v>0</v>
      </c>
      <c r="ED74" s="26">
        <v>0</v>
      </c>
      <c r="EE74" s="26">
        <v>0</v>
      </c>
      <c r="EF74" s="26">
        <v>0</v>
      </c>
      <c r="EG74" s="26">
        <v>0</v>
      </c>
      <c r="EH74" s="26">
        <v>0</v>
      </c>
      <c r="EI74" s="26">
        <v>-2005941</v>
      </c>
      <c r="EJ74" s="26">
        <v>0</v>
      </c>
      <c r="EK74" s="26">
        <v>-2005941</v>
      </c>
      <c r="EL74" s="26">
        <v>0</v>
      </c>
      <c r="EM74" s="26">
        <v>0</v>
      </c>
      <c r="EN74" s="26">
        <v>0</v>
      </c>
      <c r="EO74" s="26">
        <v>-2005941</v>
      </c>
      <c r="EP74" s="26">
        <v>0</v>
      </c>
      <c r="EQ74" s="26">
        <v>-2005941</v>
      </c>
      <c r="ER74" s="26">
        <v>-11679145</v>
      </c>
      <c r="ES74" s="26">
        <v>0</v>
      </c>
      <c r="ET74" s="26">
        <v>-11679145</v>
      </c>
      <c r="EU74" s="26">
        <v>-24320</v>
      </c>
      <c r="EV74" s="26">
        <v>0</v>
      </c>
      <c r="EW74" s="26">
        <v>-24320</v>
      </c>
      <c r="EX74" s="26">
        <v>-283</v>
      </c>
      <c r="EY74" s="26">
        <v>0</v>
      </c>
      <c r="EZ74" s="26">
        <v>-283</v>
      </c>
      <c r="FA74" s="26">
        <v>0</v>
      </c>
      <c r="FB74" s="26">
        <v>0</v>
      </c>
      <c r="FC74" s="26">
        <v>0</v>
      </c>
      <c r="FD74" s="26">
        <v>-5880</v>
      </c>
      <c r="FE74" s="26">
        <v>0</v>
      </c>
      <c r="FF74" s="26">
        <v>-5880</v>
      </c>
      <c r="FG74" s="26">
        <v>0</v>
      </c>
      <c r="FH74" s="26">
        <v>0</v>
      </c>
      <c r="FI74" s="26">
        <v>0</v>
      </c>
      <c r="FJ74" s="26">
        <v>-30483</v>
      </c>
      <c r="FK74" s="26">
        <v>0</v>
      </c>
      <c r="FL74" s="26">
        <v>-30483</v>
      </c>
      <c r="FM74" s="26">
        <v>0</v>
      </c>
      <c r="FN74" s="26">
        <v>0</v>
      </c>
      <c r="FO74" s="26">
        <v>0</v>
      </c>
      <c r="FP74" s="26">
        <v>-30483</v>
      </c>
      <c r="FQ74" s="26">
        <v>0</v>
      </c>
      <c r="FR74" s="26">
        <v>-30483</v>
      </c>
      <c r="FS74" s="26">
        <v>102547246</v>
      </c>
      <c r="FT74" s="26">
        <v>0</v>
      </c>
      <c r="FU74" s="26">
        <v>102547246</v>
      </c>
    </row>
    <row r="75" spans="1:177" s="2" customFormat="1" ht="15" x14ac:dyDescent="0.2">
      <c r="A75" s="2" t="s">
        <v>1046</v>
      </c>
      <c r="B75" s="2" t="s">
        <v>508</v>
      </c>
      <c r="C75" s="2" t="s">
        <v>165</v>
      </c>
      <c r="D75" s="2" t="s">
        <v>970</v>
      </c>
      <c r="E75" s="2" t="s">
        <v>509</v>
      </c>
      <c r="F75" s="2" t="s">
        <v>2961</v>
      </c>
      <c r="G75" s="26">
        <v>274012474</v>
      </c>
      <c r="H75" s="26">
        <v>1525000</v>
      </c>
      <c r="I75" s="26">
        <v>275537474</v>
      </c>
      <c r="J75" s="26">
        <v>43.2</v>
      </c>
      <c r="K75" s="26">
        <v>46180716</v>
      </c>
      <c r="L75" s="26">
        <v>0</v>
      </c>
      <c r="M75" s="26">
        <v>46180716</v>
      </c>
      <c r="N75" s="26">
        <v>48</v>
      </c>
      <c r="O75" s="26">
        <v>58984250</v>
      </c>
      <c r="P75" s="26">
        <v>305000</v>
      </c>
      <c r="Q75" s="26">
        <v>59289250</v>
      </c>
      <c r="R75" s="26">
        <v>38.200000000000003</v>
      </c>
      <c r="S75" s="26">
        <v>34070258</v>
      </c>
      <c r="T75" s="26">
        <v>0</v>
      </c>
      <c r="U75" s="26">
        <v>34070258</v>
      </c>
      <c r="V75" s="26">
        <v>43</v>
      </c>
      <c r="W75" s="26">
        <v>46632250</v>
      </c>
      <c r="X75" s="26">
        <v>0</v>
      </c>
      <c r="Y75" s="26">
        <v>46632250</v>
      </c>
      <c r="Z75" s="26">
        <v>50.8</v>
      </c>
      <c r="AA75" s="26">
        <v>88145000</v>
      </c>
      <c r="AB75" s="26">
        <v>1220000</v>
      </c>
      <c r="AC75" s="26">
        <v>89365000</v>
      </c>
      <c r="AD75" s="26">
        <v>126106875</v>
      </c>
      <c r="AE75" s="26">
        <v>766160</v>
      </c>
      <c r="AF75" s="26">
        <v>126873035</v>
      </c>
      <c r="AG75" s="26">
        <v>0</v>
      </c>
      <c r="AH75" s="26">
        <v>0</v>
      </c>
      <c r="AI75" s="26">
        <v>0</v>
      </c>
      <c r="AJ75" s="26">
        <v>0</v>
      </c>
      <c r="AK75" s="26">
        <v>0</v>
      </c>
      <c r="AL75" s="26">
        <v>0</v>
      </c>
      <c r="AM75" s="26">
        <v>0</v>
      </c>
      <c r="AN75" s="26">
        <v>0</v>
      </c>
      <c r="AO75" s="26">
        <v>0</v>
      </c>
      <c r="AP75" s="26">
        <v>0</v>
      </c>
      <c r="AQ75" s="26">
        <v>0</v>
      </c>
      <c r="AR75" s="26">
        <v>0</v>
      </c>
      <c r="AS75" s="26">
        <v>0</v>
      </c>
      <c r="AT75" s="26">
        <v>0</v>
      </c>
      <c r="AU75" s="26">
        <v>0</v>
      </c>
      <c r="AV75" s="26">
        <v>0</v>
      </c>
      <c r="AW75" s="26">
        <v>0</v>
      </c>
      <c r="AX75" s="26">
        <v>0</v>
      </c>
      <c r="AY75" s="26">
        <v>126106875</v>
      </c>
      <c r="AZ75" s="26">
        <v>766160</v>
      </c>
      <c r="BA75" s="26">
        <v>126873035</v>
      </c>
      <c r="BB75" s="26">
        <v>-4035125</v>
      </c>
      <c r="BC75" s="26">
        <v>0</v>
      </c>
      <c r="BD75" s="26">
        <v>-4035125</v>
      </c>
      <c r="BE75" s="26">
        <v>2468060</v>
      </c>
      <c r="BF75" s="26">
        <v>34160</v>
      </c>
      <c r="BG75" s="26">
        <v>2502220</v>
      </c>
      <c r="BH75" s="26">
        <v>-1419376</v>
      </c>
      <c r="BI75" s="26">
        <v>0</v>
      </c>
      <c r="BJ75" s="26">
        <v>-1419376</v>
      </c>
      <c r="BK75" s="26">
        <v>2740125</v>
      </c>
      <c r="BL75" s="26">
        <v>15250</v>
      </c>
      <c r="BM75" s="26">
        <v>2755375</v>
      </c>
      <c r="BN75" s="26">
        <v>1320749</v>
      </c>
      <c r="BO75" s="26">
        <v>15250</v>
      </c>
      <c r="BP75" s="26">
        <v>1335999</v>
      </c>
      <c r="BQ75" s="26">
        <v>0</v>
      </c>
      <c r="BR75" s="26">
        <v>0</v>
      </c>
      <c r="BS75" s="26">
        <v>0</v>
      </c>
      <c r="BT75" s="26">
        <v>1320749</v>
      </c>
      <c r="BU75" s="26">
        <v>15250</v>
      </c>
      <c r="BV75" s="26">
        <v>1335999</v>
      </c>
      <c r="BW75" s="26">
        <v>-1320749</v>
      </c>
      <c r="BX75" s="26">
        <v>-15250</v>
      </c>
      <c r="BY75" s="26">
        <v>-1335999</v>
      </c>
      <c r="BZ75" s="26">
        <v>-7069572</v>
      </c>
      <c r="CA75" s="26">
        <v>0</v>
      </c>
      <c r="CB75" s="26">
        <v>-7069572</v>
      </c>
      <c r="CC75" s="26">
        <v>0</v>
      </c>
      <c r="CD75" s="26">
        <v>0</v>
      </c>
      <c r="CE75" s="26">
        <v>0</v>
      </c>
      <c r="CF75" s="26">
        <v>-9486565</v>
      </c>
      <c r="CG75" s="26">
        <v>-119560</v>
      </c>
      <c r="CH75" s="26">
        <v>-9606125</v>
      </c>
      <c r="CI75" s="26">
        <v>-7876</v>
      </c>
      <c r="CJ75" s="26">
        <v>0</v>
      </c>
      <c r="CK75" s="26">
        <v>-7876</v>
      </c>
      <c r="CL75" s="26">
        <v>0</v>
      </c>
      <c r="CM75" s="26">
        <v>0</v>
      </c>
      <c r="CN75" s="26">
        <v>0</v>
      </c>
      <c r="CO75" s="26">
        <v>-3817</v>
      </c>
      <c r="CP75" s="26">
        <v>0</v>
      </c>
      <c r="CQ75" s="26">
        <v>-3817</v>
      </c>
      <c r="CR75" s="26">
        <v>0</v>
      </c>
      <c r="CS75" s="26">
        <v>0</v>
      </c>
      <c r="CT75" s="26">
        <v>0</v>
      </c>
      <c r="CU75" s="26">
        <v>0</v>
      </c>
      <c r="CV75" s="26">
        <v>0</v>
      </c>
      <c r="CW75" s="26">
        <v>0</v>
      </c>
      <c r="CX75" s="26">
        <v>-16567830</v>
      </c>
      <c r="CY75" s="26">
        <v>-119560</v>
      </c>
      <c r="CZ75" s="26">
        <v>-16687390</v>
      </c>
      <c r="DA75" s="26">
        <v>0</v>
      </c>
      <c r="DB75" s="26">
        <v>0</v>
      </c>
      <c r="DC75" s="26">
        <v>0</v>
      </c>
      <c r="DD75" s="26">
        <v>-16567830</v>
      </c>
      <c r="DE75" s="26">
        <v>-119560</v>
      </c>
      <c r="DF75" s="26">
        <v>-16687390</v>
      </c>
      <c r="DG75" s="26">
        <v>0</v>
      </c>
      <c r="DH75" s="26">
        <v>0</v>
      </c>
      <c r="DI75" s="26">
        <v>0</v>
      </c>
      <c r="DJ75" s="26">
        <v>-3070853</v>
      </c>
      <c r="DK75" s="26">
        <v>0</v>
      </c>
      <c r="DL75" s="26">
        <v>-3070853</v>
      </c>
      <c r="DM75" s="26">
        <v>-3070853</v>
      </c>
      <c r="DN75" s="26">
        <v>0</v>
      </c>
      <c r="DO75" s="26">
        <v>-3070853</v>
      </c>
      <c r="DP75" s="26">
        <v>0</v>
      </c>
      <c r="DQ75" s="26">
        <v>0</v>
      </c>
      <c r="DR75" s="26">
        <v>0</v>
      </c>
      <c r="DS75" s="26">
        <v>-3070853</v>
      </c>
      <c r="DT75" s="26">
        <v>0</v>
      </c>
      <c r="DU75" s="26">
        <v>-3070853</v>
      </c>
      <c r="DV75" s="26">
        <v>-2611136</v>
      </c>
      <c r="DW75" s="26">
        <v>0</v>
      </c>
      <c r="DX75" s="26">
        <v>-2611136</v>
      </c>
      <c r="DY75" s="26">
        <v>0</v>
      </c>
      <c r="DZ75" s="26">
        <v>0</v>
      </c>
      <c r="EA75" s="26">
        <v>0</v>
      </c>
      <c r="EB75" s="26">
        <v>0</v>
      </c>
      <c r="EC75" s="26">
        <v>0</v>
      </c>
      <c r="ED75" s="26">
        <v>0</v>
      </c>
      <c r="EE75" s="26">
        <v>0</v>
      </c>
      <c r="EF75" s="26">
        <v>0</v>
      </c>
      <c r="EG75" s="26">
        <v>0</v>
      </c>
      <c r="EH75" s="26">
        <v>0</v>
      </c>
      <c r="EI75" s="26">
        <v>-2611136</v>
      </c>
      <c r="EJ75" s="26">
        <v>0</v>
      </c>
      <c r="EK75" s="26">
        <v>-2611136</v>
      </c>
      <c r="EL75" s="26">
        <v>0</v>
      </c>
      <c r="EM75" s="26">
        <v>0</v>
      </c>
      <c r="EN75" s="26">
        <v>0</v>
      </c>
      <c r="EO75" s="26">
        <v>-2611136</v>
      </c>
      <c r="EP75" s="26">
        <v>0</v>
      </c>
      <c r="EQ75" s="26">
        <v>-2611136</v>
      </c>
      <c r="ER75" s="26">
        <v>-22249819</v>
      </c>
      <c r="ES75" s="26">
        <v>-119560</v>
      </c>
      <c r="ET75" s="26">
        <v>-22369379</v>
      </c>
      <c r="EU75" s="26">
        <v>-113701</v>
      </c>
      <c r="EV75" s="26">
        <v>0</v>
      </c>
      <c r="EW75" s="26">
        <v>-113701</v>
      </c>
      <c r="EX75" s="26">
        <v>-156793</v>
      </c>
      <c r="EY75" s="26">
        <v>0</v>
      </c>
      <c r="EZ75" s="26">
        <v>-156793</v>
      </c>
      <c r="FA75" s="26">
        <v>0</v>
      </c>
      <c r="FB75" s="26">
        <v>0</v>
      </c>
      <c r="FC75" s="26">
        <v>0</v>
      </c>
      <c r="FD75" s="26">
        <v>0</v>
      </c>
      <c r="FE75" s="26">
        <v>0</v>
      </c>
      <c r="FF75" s="26">
        <v>0</v>
      </c>
      <c r="FG75" s="26">
        <v>0</v>
      </c>
      <c r="FH75" s="26">
        <v>0</v>
      </c>
      <c r="FI75" s="26">
        <v>0</v>
      </c>
      <c r="FJ75" s="26">
        <v>-270494</v>
      </c>
      <c r="FK75" s="26">
        <v>0</v>
      </c>
      <c r="FL75" s="26">
        <v>-270494</v>
      </c>
      <c r="FM75" s="26">
        <v>0</v>
      </c>
      <c r="FN75" s="26">
        <v>0</v>
      </c>
      <c r="FO75" s="26">
        <v>0</v>
      </c>
      <c r="FP75" s="26">
        <v>-270494</v>
      </c>
      <c r="FQ75" s="26">
        <v>0</v>
      </c>
      <c r="FR75" s="26">
        <v>-270494</v>
      </c>
      <c r="FS75" s="26">
        <v>104907311</v>
      </c>
      <c r="FT75" s="26">
        <v>661850</v>
      </c>
      <c r="FU75" s="26">
        <v>105569161</v>
      </c>
    </row>
    <row r="76" spans="1:177" s="2" customFormat="1" ht="15" x14ac:dyDescent="0.2">
      <c r="A76" s="2" t="s">
        <v>1047</v>
      </c>
      <c r="B76" s="2" t="s">
        <v>510</v>
      </c>
      <c r="C76" s="2" t="s">
        <v>968</v>
      </c>
      <c r="D76" s="2" t="s">
        <v>970</v>
      </c>
      <c r="E76" s="2" t="s">
        <v>511</v>
      </c>
      <c r="F76" s="2" t="s">
        <v>2961</v>
      </c>
      <c r="G76" s="26">
        <v>72875405</v>
      </c>
      <c r="H76" s="26">
        <v>0</v>
      </c>
      <c r="I76" s="26">
        <v>72875405</v>
      </c>
      <c r="J76" s="26">
        <v>43.2</v>
      </c>
      <c r="K76" s="26">
        <v>17181817</v>
      </c>
      <c r="L76" s="26">
        <v>0</v>
      </c>
      <c r="M76" s="26">
        <v>17181817</v>
      </c>
      <c r="N76" s="26">
        <v>48</v>
      </c>
      <c r="O76" s="26">
        <v>15035500</v>
      </c>
      <c r="P76" s="26">
        <v>0</v>
      </c>
      <c r="Q76" s="26">
        <v>15035500</v>
      </c>
      <c r="R76" s="26">
        <v>38.200000000000003</v>
      </c>
      <c r="S76" s="26">
        <v>21509538</v>
      </c>
      <c r="T76" s="26">
        <v>0</v>
      </c>
      <c r="U76" s="26">
        <v>21509538</v>
      </c>
      <c r="V76" s="26">
        <v>43</v>
      </c>
      <c r="W76" s="26">
        <v>12988550</v>
      </c>
      <c r="X76" s="26">
        <v>0</v>
      </c>
      <c r="Y76" s="26">
        <v>12988550</v>
      </c>
      <c r="Z76" s="26">
        <v>50.8</v>
      </c>
      <c r="AA76" s="26">
        <v>6160000</v>
      </c>
      <c r="AB76" s="26">
        <v>0</v>
      </c>
      <c r="AC76" s="26">
        <v>6160000</v>
      </c>
      <c r="AD76" s="26">
        <v>31570585</v>
      </c>
      <c r="AE76" s="26">
        <v>0</v>
      </c>
      <c r="AF76" s="26">
        <v>31570585</v>
      </c>
      <c r="AG76" s="26">
        <v>124062</v>
      </c>
      <c r="AH76" s="26">
        <v>0</v>
      </c>
      <c r="AI76" s="26">
        <v>124062</v>
      </c>
      <c r="AJ76" s="26">
        <v>211334</v>
      </c>
      <c r="AK76" s="26">
        <v>0</v>
      </c>
      <c r="AL76" s="26">
        <v>211334</v>
      </c>
      <c r="AM76" s="26">
        <v>0</v>
      </c>
      <c r="AN76" s="26">
        <v>0</v>
      </c>
      <c r="AO76" s="26">
        <v>0</v>
      </c>
      <c r="AP76" s="26">
        <v>75800</v>
      </c>
      <c r="AQ76" s="26">
        <v>0</v>
      </c>
      <c r="AR76" s="26">
        <v>75800</v>
      </c>
      <c r="AS76" s="26">
        <v>0</v>
      </c>
      <c r="AT76" s="26">
        <v>0</v>
      </c>
      <c r="AU76" s="26">
        <v>0</v>
      </c>
      <c r="AV76" s="26">
        <v>7500</v>
      </c>
      <c r="AW76" s="26">
        <v>0</v>
      </c>
      <c r="AX76" s="26">
        <v>7500</v>
      </c>
      <c r="AY76" s="26">
        <v>31694647</v>
      </c>
      <c r="AZ76" s="26">
        <v>0</v>
      </c>
      <c r="BA76" s="26">
        <v>31694647</v>
      </c>
      <c r="BB76" s="26">
        <v>-1728694</v>
      </c>
      <c r="BC76" s="26">
        <v>0</v>
      </c>
      <c r="BD76" s="26">
        <v>-1728694</v>
      </c>
      <c r="BE76" s="26">
        <v>172690</v>
      </c>
      <c r="BF76" s="26">
        <v>0</v>
      </c>
      <c r="BG76" s="26">
        <v>172690</v>
      </c>
      <c r="BH76" s="26">
        <v>-1152031</v>
      </c>
      <c r="BI76" s="26">
        <v>0</v>
      </c>
      <c r="BJ76" s="26">
        <v>-1152031</v>
      </c>
      <c r="BK76" s="26">
        <v>728749</v>
      </c>
      <c r="BL76" s="26">
        <v>0</v>
      </c>
      <c r="BM76" s="26">
        <v>728749</v>
      </c>
      <c r="BN76" s="26">
        <v>-423282</v>
      </c>
      <c r="BO76" s="26">
        <v>0</v>
      </c>
      <c r="BP76" s="26">
        <v>-423282</v>
      </c>
      <c r="BQ76" s="26">
        <v>0</v>
      </c>
      <c r="BR76" s="26">
        <v>0</v>
      </c>
      <c r="BS76" s="26">
        <v>0</v>
      </c>
      <c r="BT76" s="26">
        <v>-423282</v>
      </c>
      <c r="BU76" s="26">
        <v>0</v>
      </c>
      <c r="BV76" s="26">
        <v>-423282</v>
      </c>
      <c r="BW76" s="26">
        <v>423282</v>
      </c>
      <c r="BX76" s="26">
        <v>0</v>
      </c>
      <c r="BY76" s="26">
        <v>423282</v>
      </c>
      <c r="BZ76" s="26">
        <v>-5014383</v>
      </c>
      <c r="CA76" s="26">
        <v>0</v>
      </c>
      <c r="CB76" s="26">
        <v>-5014383</v>
      </c>
      <c r="CC76" s="26">
        <v>0</v>
      </c>
      <c r="CD76" s="26">
        <v>0</v>
      </c>
      <c r="CE76" s="26">
        <v>0</v>
      </c>
      <c r="CF76" s="26">
        <v>-1893194</v>
      </c>
      <c r="CG76" s="26">
        <v>0</v>
      </c>
      <c r="CH76" s="26">
        <v>-1893194</v>
      </c>
      <c r="CI76" s="26">
        <v>-16546</v>
      </c>
      <c r="CJ76" s="26">
        <v>0</v>
      </c>
      <c r="CK76" s="26">
        <v>-16546</v>
      </c>
      <c r="CL76" s="26">
        <v>-60359</v>
      </c>
      <c r="CM76" s="26">
        <v>0</v>
      </c>
      <c r="CN76" s="26">
        <v>-60359</v>
      </c>
      <c r="CO76" s="26">
        <v>-25028</v>
      </c>
      <c r="CP76" s="26">
        <v>0</v>
      </c>
      <c r="CQ76" s="26">
        <v>-25028</v>
      </c>
      <c r="CR76" s="26">
        <v>0</v>
      </c>
      <c r="CS76" s="26">
        <v>0</v>
      </c>
      <c r="CT76" s="26">
        <v>0</v>
      </c>
      <c r="CU76" s="26">
        <v>-214</v>
      </c>
      <c r="CV76" s="26">
        <v>0</v>
      </c>
      <c r="CW76" s="26">
        <v>-214</v>
      </c>
      <c r="CX76" s="26">
        <v>-7009724</v>
      </c>
      <c r="CY76" s="26">
        <v>0</v>
      </c>
      <c r="CZ76" s="26">
        <v>-7009724</v>
      </c>
      <c r="DA76" s="26">
        <v>-27648</v>
      </c>
      <c r="DB76" s="26">
        <v>0</v>
      </c>
      <c r="DC76" s="26">
        <v>-27648</v>
      </c>
      <c r="DD76" s="26">
        <v>-7037372</v>
      </c>
      <c r="DE76" s="26">
        <v>0</v>
      </c>
      <c r="DF76" s="26">
        <v>-7037372</v>
      </c>
      <c r="DG76" s="26">
        <v>0</v>
      </c>
      <c r="DH76" s="26">
        <v>0</v>
      </c>
      <c r="DI76" s="26">
        <v>0</v>
      </c>
      <c r="DJ76" s="26">
        <v>-819521</v>
      </c>
      <c r="DK76" s="26">
        <v>0</v>
      </c>
      <c r="DL76" s="26">
        <v>-819521</v>
      </c>
      <c r="DM76" s="26">
        <v>-819521</v>
      </c>
      <c r="DN76" s="26">
        <v>0</v>
      </c>
      <c r="DO76" s="26">
        <v>-819521</v>
      </c>
      <c r="DP76" s="26">
        <v>0</v>
      </c>
      <c r="DQ76" s="26">
        <v>0</v>
      </c>
      <c r="DR76" s="26">
        <v>0</v>
      </c>
      <c r="DS76" s="26">
        <v>-819521</v>
      </c>
      <c r="DT76" s="26">
        <v>0</v>
      </c>
      <c r="DU76" s="26">
        <v>-819521</v>
      </c>
      <c r="DV76" s="26">
        <v>-1996186</v>
      </c>
      <c r="DW76" s="26">
        <v>0</v>
      </c>
      <c r="DX76" s="26">
        <v>-1996186</v>
      </c>
      <c r="DY76" s="26">
        <v>0</v>
      </c>
      <c r="DZ76" s="26">
        <v>0</v>
      </c>
      <c r="EA76" s="26">
        <v>0</v>
      </c>
      <c r="EB76" s="26">
        <v>0</v>
      </c>
      <c r="EC76" s="26">
        <v>0</v>
      </c>
      <c r="ED76" s="26">
        <v>0</v>
      </c>
      <c r="EE76" s="26">
        <v>0</v>
      </c>
      <c r="EF76" s="26">
        <v>0</v>
      </c>
      <c r="EG76" s="26">
        <v>0</v>
      </c>
      <c r="EH76" s="26">
        <v>0</v>
      </c>
      <c r="EI76" s="26">
        <v>-1996186</v>
      </c>
      <c r="EJ76" s="26">
        <v>0</v>
      </c>
      <c r="EK76" s="26">
        <v>-1996186</v>
      </c>
      <c r="EL76" s="26">
        <v>0</v>
      </c>
      <c r="EM76" s="26">
        <v>0</v>
      </c>
      <c r="EN76" s="26">
        <v>0</v>
      </c>
      <c r="EO76" s="26">
        <v>-1996186</v>
      </c>
      <c r="EP76" s="26">
        <v>0</v>
      </c>
      <c r="EQ76" s="26">
        <v>-1996186</v>
      </c>
      <c r="ER76" s="26">
        <v>-9853079</v>
      </c>
      <c r="ES76" s="26">
        <v>0</v>
      </c>
      <c r="ET76" s="26">
        <v>-9853079</v>
      </c>
      <c r="EU76" s="26">
        <v>-101033</v>
      </c>
      <c r="EV76" s="26">
        <v>0</v>
      </c>
      <c r="EW76" s="26">
        <v>-101033</v>
      </c>
      <c r="EX76" s="26">
        <v>-69886</v>
      </c>
      <c r="EY76" s="26">
        <v>0</v>
      </c>
      <c r="EZ76" s="26">
        <v>-69886</v>
      </c>
      <c r="FA76" s="26">
        <v>-3333</v>
      </c>
      <c r="FB76" s="26">
        <v>0</v>
      </c>
      <c r="FC76" s="26">
        <v>-3333</v>
      </c>
      <c r="FD76" s="26">
        <v>-1408</v>
      </c>
      <c r="FE76" s="26">
        <v>0</v>
      </c>
      <c r="FF76" s="26">
        <v>-1408</v>
      </c>
      <c r="FG76" s="26">
        <v>-2352</v>
      </c>
      <c r="FH76" s="26">
        <v>0</v>
      </c>
      <c r="FI76" s="26">
        <v>-2352</v>
      </c>
      <c r="FJ76" s="26">
        <v>-178012</v>
      </c>
      <c r="FK76" s="26">
        <v>0</v>
      </c>
      <c r="FL76" s="26">
        <v>-178012</v>
      </c>
      <c r="FM76" s="26">
        <v>0</v>
      </c>
      <c r="FN76" s="26">
        <v>0</v>
      </c>
      <c r="FO76" s="26">
        <v>0</v>
      </c>
      <c r="FP76" s="26">
        <v>-178012</v>
      </c>
      <c r="FQ76" s="26">
        <v>0</v>
      </c>
      <c r="FR76" s="26">
        <v>-178012</v>
      </c>
      <c r="FS76" s="26">
        <v>21240274</v>
      </c>
      <c r="FT76" s="26">
        <v>0</v>
      </c>
      <c r="FU76" s="26">
        <v>21240274</v>
      </c>
    </row>
    <row r="77" spans="1:177" s="2" customFormat="1" ht="15" x14ac:dyDescent="0.2">
      <c r="A77" s="2" t="s">
        <v>1048</v>
      </c>
      <c r="B77" s="2" t="s">
        <v>512</v>
      </c>
      <c r="C77" s="2" t="s">
        <v>985</v>
      </c>
      <c r="D77" s="2" t="s">
        <v>986</v>
      </c>
      <c r="E77" s="2" t="s">
        <v>513</v>
      </c>
      <c r="F77" s="2" t="s">
        <v>2961</v>
      </c>
      <c r="G77" s="26">
        <v>341484704</v>
      </c>
      <c r="H77" s="26">
        <v>0</v>
      </c>
      <c r="I77" s="26">
        <v>341484704</v>
      </c>
      <c r="J77" s="26">
        <v>43.2</v>
      </c>
      <c r="K77" s="26">
        <v>57449123</v>
      </c>
      <c r="L77" s="26">
        <v>0</v>
      </c>
      <c r="M77" s="26">
        <v>57449123</v>
      </c>
      <c r="N77" s="26">
        <v>48</v>
      </c>
      <c r="O77" s="26">
        <v>77616000</v>
      </c>
      <c r="P77" s="26">
        <v>0</v>
      </c>
      <c r="Q77" s="26">
        <v>77616000</v>
      </c>
      <c r="R77" s="26">
        <v>38.200000000000003</v>
      </c>
      <c r="S77" s="26">
        <v>35241081</v>
      </c>
      <c r="T77" s="26">
        <v>0</v>
      </c>
      <c r="U77" s="26">
        <v>35241081</v>
      </c>
      <c r="V77" s="26">
        <v>43</v>
      </c>
      <c r="W77" s="26">
        <v>30028500</v>
      </c>
      <c r="X77" s="26">
        <v>0</v>
      </c>
      <c r="Y77" s="26">
        <v>30028500</v>
      </c>
      <c r="Z77" s="26">
        <v>50.8</v>
      </c>
      <c r="AA77" s="26">
        <v>141150000</v>
      </c>
      <c r="AB77" s="26">
        <v>0</v>
      </c>
      <c r="AC77" s="26">
        <v>141150000</v>
      </c>
      <c r="AD77" s="26">
        <v>160152249</v>
      </c>
      <c r="AE77" s="26">
        <v>0</v>
      </c>
      <c r="AF77" s="26">
        <v>160152249</v>
      </c>
      <c r="AG77" s="26">
        <v>2351302</v>
      </c>
      <c r="AH77" s="26">
        <v>0</v>
      </c>
      <c r="AI77" s="26">
        <v>2351302</v>
      </c>
      <c r="AJ77" s="26">
        <v>13473</v>
      </c>
      <c r="AK77" s="26">
        <v>0</v>
      </c>
      <c r="AL77" s="26">
        <v>13473</v>
      </c>
      <c r="AM77" s="26">
        <v>1161024</v>
      </c>
      <c r="AN77" s="26">
        <v>0</v>
      </c>
      <c r="AO77" s="26">
        <v>1161024</v>
      </c>
      <c r="AP77" s="26">
        <v>0</v>
      </c>
      <c r="AQ77" s="26">
        <v>0</v>
      </c>
      <c r="AR77" s="26">
        <v>0</v>
      </c>
      <c r="AS77" s="26">
        <v>423418</v>
      </c>
      <c r="AT77" s="26">
        <v>0</v>
      </c>
      <c r="AU77" s="26">
        <v>423418</v>
      </c>
      <c r="AV77" s="26">
        <v>3161654</v>
      </c>
      <c r="AW77" s="26">
        <v>0</v>
      </c>
      <c r="AX77" s="26">
        <v>3161654</v>
      </c>
      <c r="AY77" s="26">
        <v>162503551</v>
      </c>
      <c r="AZ77" s="26">
        <v>0</v>
      </c>
      <c r="BA77" s="26">
        <v>162503551</v>
      </c>
      <c r="BB77" s="26">
        <v>-3284650</v>
      </c>
      <c r="BC77" s="26">
        <v>0</v>
      </c>
      <c r="BD77" s="26">
        <v>-3284650</v>
      </c>
      <c r="BE77" s="26">
        <v>4040726</v>
      </c>
      <c r="BF77" s="26">
        <v>0</v>
      </c>
      <c r="BG77" s="26">
        <v>4040726</v>
      </c>
      <c r="BH77" s="26">
        <v>-3481356</v>
      </c>
      <c r="BI77" s="26">
        <v>0</v>
      </c>
      <c r="BJ77" s="26">
        <v>-3481356</v>
      </c>
      <c r="BK77" s="26">
        <v>3414847</v>
      </c>
      <c r="BL77" s="26">
        <v>0</v>
      </c>
      <c r="BM77" s="26">
        <v>3414847</v>
      </c>
      <c r="BN77" s="26">
        <v>-66509</v>
      </c>
      <c r="BO77" s="26">
        <v>0</v>
      </c>
      <c r="BP77" s="26">
        <v>-66509</v>
      </c>
      <c r="BQ77" s="26">
        <v>0</v>
      </c>
      <c r="BR77" s="26">
        <v>0</v>
      </c>
      <c r="BS77" s="26">
        <v>0</v>
      </c>
      <c r="BT77" s="26">
        <v>-66509</v>
      </c>
      <c r="BU77" s="26">
        <v>0</v>
      </c>
      <c r="BV77" s="26">
        <v>-66509</v>
      </c>
      <c r="BW77" s="26">
        <v>66509</v>
      </c>
      <c r="BX77" s="26">
        <v>0</v>
      </c>
      <c r="BY77" s="26">
        <v>66509</v>
      </c>
      <c r="BZ77" s="26">
        <v>-10364815</v>
      </c>
      <c r="CA77" s="26">
        <v>0</v>
      </c>
      <c r="CB77" s="26">
        <v>-10364815</v>
      </c>
      <c r="CC77" s="26">
        <v>-37410</v>
      </c>
      <c r="CD77" s="26">
        <v>0</v>
      </c>
      <c r="CE77" s="26">
        <v>-37410</v>
      </c>
      <c r="CF77" s="26">
        <v>-8468036</v>
      </c>
      <c r="CG77" s="26">
        <v>0</v>
      </c>
      <c r="CH77" s="26">
        <v>-8468036</v>
      </c>
      <c r="CI77" s="26">
        <v>-62009</v>
      </c>
      <c r="CJ77" s="26">
        <v>0</v>
      </c>
      <c r="CK77" s="26">
        <v>-62009</v>
      </c>
      <c r="CL77" s="26">
        <v>-11333</v>
      </c>
      <c r="CM77" s="26">
        <v>0</v>
      </c>
      <c r="CN77" s="26">
        <v>-11333</v>
      </c>
      <c r="CO77" s="26">
        <v>-5537</v>
      </c>
      <c r="CP77" s="26">
        <v>0</v>
      </c>
      <c r="CQ77" s="26">
        <v>-5537</v>
      </c>
      <c r="CR77" s="26">
        <v>0</v>
      </c>
      <c r="CS77" s="26">
        <v>0</v>
      </c>
      <c r="CT77" s="26">
        <v>0</v>
      </c>
      <c r="CU77" s="26">
        <v>0</v>
      </c>
      <c r="CV77" s="26">
        <v>0</v>
      </c>
      <c r="CW77" s="26">
        <v>0</v>
      </c>
      <c r="CX77" s="26">
        <v>-18911730</v>
      </c>
      <c r="CY77" s="26">
        <v>0</v>
      </c>
      <c r="CZ77" s="26">
        <v>-18911730</v>
      </c>
      <c r="DA77" s="26">
        <v>0</v>
      </c>
      <c r="DB77" s="26">
        <v>0</v>
      </c>
      <c r="DC77" s="26">
        <v>0</v>
      </c>
      <c r="DD77" s="26">
        <v>-18911730</v>
      </c>
      <c r="DE77" s="26">
        <v>0</v>
      </c>
      <c r="DF77" s="26">
        <v>-18911730</v>
      </c>
      <c r="DG77" s="26">
        <v>-100000</v>
      </c>
      <c r="DH77" s="26">
        <v>0</v>
      </c>
      <c r="DI77" s="26">
        <v>-100000</v>
      </c>
      <c r="DJ77" s="26">
        <v>-5538215</v>
      </c>
      <c r="DK77" s="26">
        <v>0</v>
      </c>
      <c r="DL77" s="26">
        <v>-5538215</v>
      </c>
      <c r="DM77" s="26">
        <v>-5638215</v>
      </c>
      <c r="DN77" s="26">
        <v>0</v>
      </c>
      <c r="DO77" s="26">
        <v>-5638215</v>
      </c>
      <c r="DP77" s="26">
        <v>0</v>
      </c>
      <c r="DQ77" s="26">
        <v>0</v>
      </c>
      <c r="DR77" s="26">
        <v>0</v>
      </c>
      <c r="DS77" s="26">
        <v>-5638215</v>
      </c>
      <c r="DT77" s="26">
        <v>0</v>
      </c>
      <c r="DU77" s="26">
        <v>-5638215</v>
      </c>
      <c r="DV77" s="26">
        <v>-3666383</v>
      </c>
      <c r="DW77" s="26">
        <v>0</v>
      </c>
      <c r="DX77" s="26">
        <v>-3666383</v>
      </c>
      <c r="DY77" s="26">
        <v>0</v>
      </c>
      <c r="DZ77" s="26">
        <v>0</v>
      </c>
      <c r="EA77" s="26">
        <v>0</v>
      </c>
      <c r="EB77" s="26">
        <v>0</v>
      </c>
      <c r="EC77" s="26">
        <v>0</v>
      </c>
      <c r="ED77" s="26">
        <v>0</v>
      </c>
      <c r="EE77" s="26">
        <v>0</v>
      </c>
      <c r="EF77" s="26">
        <v>0</v>
      </c>
      <c r="EG77" s="26">
        <v>0</v>
      </c>
      <c r="EH77" s="26">
        <v>0</v>
      </c>
      <c r="EI77" s="26">
        <v>-3666383</v>
      </c>
      <c r="EJ77" s="26">
        <v>0</v>
      </c>
      <c r="EK77" s="26">
        <v>-3666383</v>
      </c>
      <c r="EL77" s="26">
        <v>0</v>
      </c>
      <c r="EM77" s="26">
        <v>0</v>
      </c>
      <c r="EN77" s="26">
        <v>0</v>
      </c>
      <c r="EO77" s="26">
        <v>-3666383</v>
      </c>
      <c r="EP77" s="26">
        <v>0</v>
      </c>
      <c r="EQ77" s="26">
        <v>-3666383</v>
      </c>
      <c r="ER77" s="26">
        <v>-28216328</v>
      </c>
      <c r="ES77" s="26">
        <v>0</v>
      </c>
      <c r="ET77" s="26">
        <v>-28216328</v>
      </c>
      <c r="EU77" s="26">
        <v>-291494</v>
      </c>
      <c r="EV77" s="26">
        <v>0</v>
      </c>
      <c r="EW77" s="26">
        <v>-291494</v>
      </c>
      <c r="EX77" s="26">
        <v>-174118</v>
      </c>
      <c r="EY77" s="26">
        <v>0</v>
      </c>
      <c r="EZ77" s="26">
        <v>-174118</v>
      </c>
      <c r="FA77" s="26">
        <v>0</v>
      </c>
      <c r="FB77" s="26">
        <v>0</v>
      </c>
      <c r="FC77" s="26">
        <v>0</v>
      </c>
      <c r="FD77" s="26">
        <v>0</v>
      </c>
      <c r="FE77" s="26">
        <v>0</v>
      </c>
      <c r="FF77" s="26">
        <v>0</v>
      </c>
      <c r="FG77" s="26">
        <v>0</v>
      </c>
      <c r="FH77" s="26">
        <v>0</v>
      </c>
      <c r="FI77" s="26">
        <v>0</v>
      </c>
      <c r="FJ77" s="26">
        <v>-465612</v>
      </c>
      <c r="FK77" s="26">
        <v>0</v>
      </c>
      <c r="FL77" s="26">
        <v>-465612</v>
      </c>
      <c r="FM77" s="26">
        <v>0</v>
      </c>
      <c r="FN77" s="26">
        <v>0</v>
      </c>
      <c r="FO77" s="26">
        <v>0</v>
      </c>
      <c r="FP77" s="26">
        <v>-465612</v>
      </c>
      <c r="FQ77" s="26">
        <v>0</v>
      </c>
      <c r="FR77" s="26">
        <v>-465612</v>
      </c>
      <c r="FS77" s="26">
        <v>133755102</v>
      </c>
      <c r="FT77" s="26">
        <v>0</v>
      </c>
      <c r="FU77" s="26">
        <v>133755102</v>
      </c>
    </row>
    <row r="78" spans="1:177" s="2" customFormat="1" ht="15" x14ac:dyDescent="0.2">
      <c r="A78" s="2" t="s">
        <v>1049</v>
      </c>
      <c r="B78" s="2" t="s">
        <v>514</v>
      </c>
      <c r="C78" s="2" t="s">
        <v>165</v>
      </c>
      <c r="D78" s="2" t="s">
        <v>974</v>
      </c>
      <c r="E78" s="2" t="s">
        <v>515</v>
      </c>
      <c r="F78" s="2" t="s">
        <v>2961</v>
      </c>
      <c r="G78" s="26">
        <v>374349869</v>
      </c>
      <c r="H78" s="26">
        <v>1723570</v>
      </c>
      <c r="I78" s="26">
        <v>376073439</v>
      </c>
      <c r="J78" s="26">
        <v>43.2</v>
      </c>
      <c r="K78" s="26">
        <v>89454066</v>
      </c>
      <c r="L78" s="26">
        <v>442570</v>
      </c>
      <c r="M78" s="26">
        <v>89896636</v>
      </c>
      <c r="N78" s="26">
        <v>48</v>
      </c>
      <c r="O78" s="26">
        <v>82884500</v>
      </c>
      <c r="P78" s="26">
        <v>590000</v>
      </c>
      <c r="Q78" s="26">
        <v>83474500</v>
      </c>
      <c r="R78" s="26">
        <v>38.200000000000003</v>
      </c>
      <c r="S78" s="26">
        <v>81570503</v>
      </c>
      <c r="T78" s="26">
        <v>6000</v>
      </c>
      <c r="U78" s="26">
        <v>81576503</v>
      </c>
      <c r="V78" s="26">
        <v>43</v>
      </c>
      <c r="W78" s="26">
        <v>63452300</v>
      </c>
      <c r="X78" s="26">
        <v>0</v>
      </c>
      <c r="Y78" s="26">
        <v>63452300</v>
      </c>
      <c r="Z78" s="26">
        <v>50.8</v>
      </c>
      <c r="AA78" s="26">
        <v>56988500</v>
      </c>
      <c r="AB78" s="26">
        <v>685000</v>
      </c>
      <c r="AC78" s="26">
        <v>57673500</v>
      </c>
      <c r="AD78" s="26">
        <v>165823296</v>
      </c>
      <c r="AE78" s="26">
        <v>824662</v>
      </c>
      <c r="AF78" s="26">
        <v>166647958</v>
      </c>
      <c r="AG78" s="26">
        <v>0</v>
      </c>
      <c r="AH78" s="26">
        <v>0</v>
      </c>
      <c r="AI78" s="26">
        <v>0</v>
      </c>
      <c r="AJ78" s="26">
        <v>0</v>
      </c>
      <c r="AK78" s="26">
        <v>0</v>
      </c>
      <c r="AL78" s="26">
        <v>0</v>
      </c>
      <c r="AM78" s="26">
        <v>0</v>
      </c>
      <c r="AN78" s="26">
        <v>0</v>
      </c>
      <c r="AO78" s="26">
        <v>0</v>
      </c>
      <c r="AP78" s="26">
        <v>0</v>
      </c>
      <c r="AQ78" s="26">
        <v>0</v>
      </c>
      <c r="AR78" s="26">
        <v>0</v>
      </c>
      <c r="AS78" s="26">
        <v>0</v>
      </c>
      <c r="AT78" s="26">
        <v>0</v>
      </c>
      <c r="AU78" s="26">
        <v>0</v>
      </c>
      <c r="AV78" s="26">
        <v>0</v>
      </c>
      <c r="AW78" s="26">
        <v>0</v>
      </c>
      <c r="AX78" s="26">
        <v>0</v>
      </c>
      <c r="AY78" s="26">
        <v>165823296</v>
      </c>
      <c r="AZ78" s="26">
        <v>824662</v>
      </c>
      <c r="BA78" s="26">
        <v>166647958</v>
      </c>
      <c r="BB78" s="26">
        <v>-7251140</v>
      </c>
      <c r="BC78" s="26">
        <v>-300</v>
      </c>
      <c r="BD78" s="26">
        <v>-7251440</v>
      </c>
      <c r="BE78" s="26">
        <v>1595678</v>
      </c>
      <c r="BF78" s="26">
        <v>19180</v>
      </c>
      <c r="BG78" s="26">
        <v>1614858</v>
      </c>
      <c r="BH78" s="26">
        <v>-4994686</v>
      </c>
      <c r="BI78" s="26">
        <v>-40114</v>
      </c>
      <c r="BJ78" s="26">
        <v>-5034800</v>
      </c>
      <c r="BK78" s="26">
        <v>3743464</v>
      </c>
      <c r="BL78" s="26">
        <v>17236</v>
      </c>
      <c r="BM78" s="26">
        <v>3760700</v>
      </c>
      <c r="BN78" s="26">
        <v>-1251222</v>
      </c>
      <c r="BO78" s="26">
        <v>-22878</v>
      </c>
      <c r="BP78" s="26">
        <v>-1274100</v>
      </c>
      <c r="BQ78" s="26">
        <v>0</v>
      </c>
      <c r="BR78" s="26">
        <v>0</v>
      </c>
      <c r="BS78" s="26">
        <v>0</v>
      </c>
      <c r="BT78" s="26">
        <v>-1251222</v>
      </c>
      <c r="BU78" s="26">
        <v>-22878</v>
      </c>
      <c r="BV78" s="26">
        <v>-1274100</v>
      </c>
      <c r="BW78" s="26">
        <v>1251222</v>
      </c>
      <c r="BX78" s="26">
        <v>22878</v>
      </c>
      <c r="BY78" s="26">
        <v>1274100</v>
      </c>
      <c r="BZ78" s="26">
        <v>-18433629</v>
      </c>
      <c r="CA78" s="26">
        <v>-43709</v>
      </c>
      <c r="CB78" s="26">
        <v>-18477338</v>
      </c>
      <c r="CC78" s="26">
        <v>-3801</v>
      </c>
      <c r="CD78" s="26">
        <v>0</v>
      </c>
      <c r="CE78" s="26">
        <v>-3801</v>
      </c>
      <c r="CF78" s="26">
        <v>-10875834</v>
      </c>
      <c r="CG78" s="26">
        <v>0</v>
      </c>
      <c r="CH78" s="26">
        <v>-10875834</v>
      </c>
      <c r="CI78" s="26">
        <v>-253696</v>
      </c>
      <c r="CJ78" s="26">
        <v>0</v>
      </c>
      <c r="CK78" s="26">
        <v>-253696</v>
      </c>
      <c r="CL78" s="26">
        <v>-143568</v>
      </c>
      <c r="CM78" s="26">
        <v>0</v>
      </c>
      <c r="CN78" s="26">
        <v>-143568</v>
      </c>
      <c r="CO78" s="26">
        <v>-113382</v>
      </c>
      <c r="CP78" s="26">
        <v>0</v>
      </c>
      <c r="CQ78" s="26">
        <v>-113382</v>
      </c>
      <c r="CR78" s="26">
        <v>0</v>
      </c>
      <c r="CS78" s="26">
        <v>0</v>
      </c>
      <c r="CT78" s="26">
        <v>0</v>
      </c>
      <c r="CU78" s="26">
        <v>-3785</v>
      </c>
      <c r="CV78" s="26">
        <v>0</v>
      </c>
      <c r="CW78" s="26">
        <v>-3785</v>
      </c>
      <c r="CX78" s="26">
        <v>-29823894</v>
      </c>
      <c r="CY78" s="26">
        <v>-43709</v>
      </c>
      <c r="CZ78" s="26">
        <v>-29867603</v>
      </c>
      <c r="DA78" s="26">
        <v>0</v>
      </c>
      <c r="DB78" s="26">
        <v>0</v>
      </c>
      <c r="DC78" s="26">
        <v>0</v>
      </c>
      <c r="DD78" s="26">
        <v>-29823894</v>
      </c>
      <c r="DE78" s="26">
        <v>-43709</v>
      </c>
      <c r="DF78" s="26">
        <v>-29867603</v>
      </c>
      <c r="DG78" s="26">
        <v>0</v>
      </c>
      <c r="DH78" s="26">
        <v>0</v>
      </c>
      <c r="DI78" s="26">
        <v>0</v>
      </c>
      <c r="DJ78" s="26">
        <v>-2497574</v>
      </c>
      <c r="DK78" s="26">
        <v>-1606</v>
      </c>
      <c r="DL78" s="26">
        <v>-2499180</v>
      </c>
      <c r="DM78" s="26">
        <v>-2497574</v>
      </c>
      <c r="DN78" s="26">
        <v>-1606</v>
      </c>
      <c r="DO78" s="26">
        <v>-2499180</v>
      </c>
      <c r="DP78" s="26">
        <v>0</v>
      </c>
      <c r="DQ78" s="26">
        <v>0</v>
      </c>
      <c r="DR78" s="26">
        <v>0</v>
      </c>
      <c r="DS78" s="26">
        <v>-2497574</v>
      </c>
      <c r="DT78" s="26">
        <v>-1606</v>
      </c>
      <c r="DU78" s="26">
        <v>-2499180</v>
      </c>
      <c r="DV78" s="26">
        <v>-9267784</v>
      </c>
      <c r="DW78" s="26">
        <v>0</v>
      </c>
      <c r="DX78" s="26">
        <v>-9267784</v>
      </c>
      <c r="DY78" s="26">
        <v>0</v>
      </c>
      <c r="DZ78" s="26">
        <v>0</v>
      </c>
      <c r="EA78" s="26">
        <v>0</v>
      </c>
      <c r="EB78" s="26">
        <v>0</v>
      </c>
      <c r="EC78" s="26">
        <v>0</v>
      </c>
      <c r="ED78" s="26">
        <v>0</v>
      </c>
      <c r="EE78" s="26">
        <v>0</v>
      </c>
      <c r="EF78" s="26">
        <v>0</v>
      </c>
      <c r="EG78" s="26">
        <v>-7317</v>
      </c>
      <c r="EH78" s="26">
        <v>-7317</v>
      </c>
      <c r="EI78" s="26">
        <v>-9267784</v>
      </c>
      <c r="EJ78" s="26">
        <v>-7317</v>
      </c>
      <c r="EK78" s="26">
        <v>-9275101</v>
      </c>
      <c r="EL78" s="26">
        <v>0</v>
      </c>
      <c r="EM78" s="26">
        <v>0</v>
      </c>
      <c r="EN78" s="26">
        <v>0</v>
      </c>
      <c r="EO78" s="26">
        <v>-9267784</v>
      </c>
      <c r="EP78" s="26">
        <v>-7317</v>
      </c>
      <c r="EQ78" s="26">
        <v>-9275101</v>
      </c>
      <c r="ER78" s="26">
        <v>-41589252</v>
      </c>
      <c r="ES78" s="26">
        <v>-52632</v>
      </c>
      <c r="ET78" s="26">
        <v>-41641884</v>
      </c>
      <c r="EU78" s="26">
        <v>-352360</v>
      </c>
      <c r="EV78" s="26">
        <v>0</v>
      </c>
      <c r="EW78" s="26">
        <v>-352360</v>
      </c>
      <c r="EX78" s="26">
        <v>-52055</v>
      </c>
      <c r="EY78" s="26">
        <v>0</v>
      </c>
      <c r="EZ78" s="26">
        <v>-52055</v>
      </c>
      <c r="FA78" s="26">
        <v>-6860</v>
      </c>
      <c r="FB78" s="26">
        <v>0</v>
      </c>
      <c r="FC78" s="26">
        <v>-6860</v>
      </c>
      <c r="FD78" s="26">
        <v>0</v>
      </c>
      <c r="FE78" s="26">
        <v>0</v>
      </c>
      <c r="FF78" s="26">
        <v>0</v>
      </c>
      <c r="FG78" s="26">
        <v>0</v>
      </c>
      <c r="FH78" s="26">
        <v>0</v>
      </c>
      <c r="FI78" s="26">
        <v>0</v>
      </c>
      <c r="FJ78" s="26">
        <v>-411275</v>
      </c>
      <c r="FK78" s="26">
        <v>0</v>
      </c>
      <c r="FL78" s="26">
        <v>-411275</v>
      </c>
      <c r="FM78" s="26">
        <v>0</v>
      </c>
      <c r="FN78" s="26">
        <v>0</v>
      </c>
      <c r="FO78" s="26">
        <v>0</v>
      </c>
      <c r="FP78" s="26">
        <v>-411275</v>
      </c>
      <c r="FQ78" s="26">
        <v>0</v>
      </c>
      <c r="FR78" s="26">
        <v>-411275</v>
      </c>
      <c r="FS78" s="26">
        <v>122571547</v>
      </c>
      <c r="FT78" s="26">
        <v>749152</v>
      </c>
      <c r="FU78" s="26">
        <v>123320699</v>
      </c>
    </row>
    <row r="79" spans="1:177" s="2" customFormat="1" ht="15" x14ac:dyDescent="0.2">
      <c r="A79" s="2" t="s">
        <v>1050</v>
      </c>
      <c r="B79" s="2" t="s">
        <v>516</v>
      </c>
      <c r="C79" s="2" t="s">
        <v>968</v>
      </c>
      <c r="D79" s="2" t="s">
        <v>969</v>
      </c>
      <c r="E79" s="2" t="s">
        <v>517</v>
      </c>
      <c r="F79" s="2" t="s">
        <v>2961</v>
      </c>
      <c r="G79" s="26">
        <v>226851951</v>
      </c>
      <c r="H79" s="26">
        <v>0</v>
      </c>
      <c r="I79" s="26">
        <v>226851951</v>
      </c>
      <c r="J79" s="26">
        <v>43.2</v>
      </c>
      <c r="K79" s="26">
        <v>22391966</v>
      </c>
      <c r="L79" s="26">
        <v>0</v>
      </c>
      <c r="M79" s="26">
        <v>22391966</v>
      </c>
      <c r="N79" s="26">
        <v>48</v>
      </c>
      <c r="O79" s="26">
        <v>26397250</v>
      </c>
      <c r="P79" s="26">
        <v>0</v>
      </c>
      <c r="Q79" s="26">
        <v>26397250</v>
      </c>
      <c r="R79" s="26">
        <v>38.200000000000003</v>
      </c>
      <c r="S79" s="26">
        <v>14975295</v>
      </c>
      <c r="T79" s="26">
        <v>0</v>
      </c>
      <c r="U79" s="26">
        <v>14975295</v>
      </c>
      <c r="V79" s="26">
        <v>43</v>
      </c>
      <c r="W79" s="26">
        <v>12227440</v>
      </c>
      <c r="X79" s="26">
        <v>0</v>
      </c>
      <c r="Y79" s="26">
        <v>12227440</v>
      </c>
      <c r="Z79" s="26">
        <v>50.8</v>
      </c>
      <c r="AA79" s="26">
        <v>150860000</v>
      </c>
      <c r="AB79" s="26">
        <v>0</v>
      </c>
      <c r="AC79" s="26">
        <v>150860000</v>
      </c>
      <c r="AD79" s="26">
        <v>109959251</v>
      </c>
      <c r="AE79" s="26">
        <v>0</v>
      </c>
      <c r="AF79" s="26">
        <v>109959251</v>
      </c>
      <c r="AG79" s="26">
        <v>0</v>
      </c>
      <c r="AH79" s="26">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109959251</v>
      </c>
      <c r="AZ79" s="26">
        <v>0</v>
      </c>
      <c r="BA79" s="26">
        <v>109959251</v>
      </c>
      <c r="BB79" s="26">
        <v>-1360137</v>
      </c>
      <c r="BC79" s="26">
        <v>0</v>
      </c>
      <c r="BD79" s="26">
        <v>-1360137</v>
      </c>
      <c r="BE79" s="26">
        <v>4224080</v>
      </c>
      <c r="BF79" s="26">
        <v>0</v>
      </c>
      <c r="BG79" s="26">
        <v>4224080</v>
      </c>
      <c r="BH79" s="26">
        <v>-35421962</v>
      </c>
      <c r="BI79" s="26">
        <v>0</v>
      </c>
      <c r="BJ79" s="26">
        <v>-35421962</v>
      </c>
      <c r="BK79" s="26">
        <v>2268712</v>
      </c>
      <c r="BL79" s="26">
        <v>0</v>
      </c>
      <c r="BM79" s="26">
        <v>2268712</v>
      </c>
      <c r="BN79" s="26">
        <v>-33153250</v>
      </c>
      <c r="BO79" s="26">
        <v>0</v>
      </c>
      <c r="BP79" s="26">
        <v>-33153250</v>
      </c>
      <c r="BQ79" s="26">
        <v>0</v>
      </c>
      <c r="BR79" s="26">
        <v>0</v>
      </c>
      <c r="BS79" s="26">
        <v>0</v>
      </c>
      <c r="BT79" s="26">
        <v>-33153250</v>
      </c>
      <c r="BU79" s="26">
        <v>0</v>
      </c>
      <c r="BV79" s="26">
        <v>-33153250</v>
      </c>
      <c r="BW79" s="26">
        <v>33153250</v>
      </c>
      <c r="BX79" s="26">
        <v>0</v>
      </c>
      <c r="BY79" s="26">
        <v>33153250</v>
      </c>
      <c r="BZ79" s="26">
        <v>-3849706</v>
      </c>
      <c r="CA79" s="26">
        <v>0</v>
      </c>
      <c r="CB79" s="26">
        <v>-3849706</v>
      </c>
      <c r="CC79" s="26">
        <v>0</v>
      </c>
      <c r="CD79" s="26">
        <v>0</v>
      </c>
      <c r="CE79" s="26">
        <v>0</v>
      </c>
      <c r="CF79" s="26">
        <v>-3373376</v>
      </c>
      <c r="CG79" s="26">
        <v>0</v>
      </c>
      <c r="CH79" s="26">
        <v>-3373376</v>
      </c>
      <c r="CI79" s="26">
        <v>-41087</v>
      </c>
      <c r="CJ79" s="26">
        <v>0</v>
      </c>
      <c r="CK79" s="26">
        <v>-41087</v>
      </c>
      <c r="CL79" s="26">
        <v>-7878</v>
      </c>
      <c r="CM79" s="26">
        <v>0</v>
      </c>
      <c r="CN79" s="26">
        <v>-7878</v>
      </c>
      <c r="CO79" s="26">
        <v>-28365</v>
      </c>
      <c r="CP79" s="26">
        <v>0</v>
      </c>
      <c r="CQ79" s="26">
        <v>-28365</v>
      </c>
      <c r="CR79" s="26">
        <v>0</v>
      </c>
      <c r="CS79" s="26">
        <v>0</v>
      </c>
      <c r="CT79" s="26">
        <v>0</v>
      </c>
      <c r="CU79" s="26">
        <v>0</v>
      </c>
      <c r="CV79" s="26">
        <v>0</v>
      </c>
      <c r="CW79" s="26">
        <v>0</v>
      </c>
      <c r="CX79" s="26">
        <v>-7300412</v>
      </c>
      <c r="CY79" s="26">
        <v>0</v>
      </c>
      <c r="CZ79" s="26">
        <v>-7300412</v>
      </c>
      <c r="DA79" s="26">
        <v>0</v>
      </c>
      <c r="DB79" s="26">
        <v>0</v>
      </c>
      <c r="DC79" s="26">
        <v>0</v>
      </c>
      <c r="DD79" s="26">
        <v>-7300412</v>
      </c>
      <c r="DE79" s="26">
        <v>0</v>
      </c>
      <c r="DF79" s="26">
        <v>-7300412</v>
      </c>
      <c r="DG79" s="26">
        <v>0</v>
      </c>
      <c r="DH79" s="26">
        <v>0</v>
      </c>
      <c r="DI79" s="26">
        <v>0</v>
      </c>
      <c r="DJ79" s="26">
        <v>-1939050</v>
      </c>
      <c r="DK79" s="26">
        <v>0</v>
      </c>
      <c r="DL79" s="26">
        <v>-1939050</v>
      </c>
      <c r="DM79" s="26">
        <v>-1939050</v>
      </c>
      <c r="DN79" s="26">
        <v>0</v>
      </c>
      <c r="DO79" s="26">
        <v>-1939050</v>
      </c>
      <c r="DP79" s="26">
        <v>0</v>
      </c>
      <c r="DQ79" s="26">
        <v>0</v>
      </c>
      <c r="DR79" s="26">
        <v>0</v>
      </c>
      <c r="DS79" s="26">
        <v>-1939050</v>
      </c>
      <c r="DT79" s="26">
        <v>0</v>
      </c>
      <c r="DU79" s="26">
        <v>-1939050</v>
      </c>
      <c r="DV79" s="26">
        <v>-1671893</v>
      </c>
      <c r="DW79" s="26">
        <v>0</v>
      </c>
      <c r="DX79" s="26">
        <v>-1671893</v>
      </c>
      <c r="DY79" s="26">
        <v>0</v>
      </c>
      <c r="DZ79" s="26">
        <v>0</v>
      </c>
      <c r="EA79" s="26">
        <v>0</v>
      </c>
      <c r="EB79" s="26">
        <v>0</v>
      </c>
      <c r="EC79" s="26">
        <v>0</v>
      </c>
      <c r="ED79" s="26">
        <v>0</v>
      </c>
      <c r="EE79" s="26">
        <v>0</v>
      </c>
      <c r="EF79" s="26">
        <v>0</v>
      </c>
      <c r="EG79" s="26">
        <v>0</v>
      </c>
      <c r="EH79" s="26">
        <v>0</v>
      </c>
      <c r="EI79" s="26">
        <v>-1671893</v>
      </c>
      <c r="EJ79" s="26">
        <v>0</v>
      </c>
      <c r="EK79" s="26">
        <v>-1671893</v>
      </c>
      <c r="EL79" s="26">
        <v>0</v>
      </c>
      <c r="EM79" s="26">
        <v>0</v>
      </c>
      <c r="EN79" s="26">
        <v>0</v>
      </c>
      <c r="EO79" s="26">
        <v>-1671893</v>
      </c>
      <c r="EP79" s="26">
        <v>0</v>
      </c>
      <c r="EQ79" s="26">
        <v>-1671893</v>
      </c>
      <c r="ER79" s="26">
        <v>-10911355</v>
      </c>
      <c r="ES79" s="26">
        <v>0</v>
      </c>
      <c r="ET79" s="26">
        <v>-10911355</v>
      </c>
      <c r="EU79" s="26">
        <v>-175921</v>
      </c>
      <c r="EV79" s="26">
        <v>0</v>
      </c>
      <c r="EW79" s="26">
        <v>-175921</v>
      </c>
      <c r="EX79" s="26">
        <v>-74174</v>
      </c>
      <c r="EY79" s="26">
        <v>0</v>
      </c>
      <c r="EZ79" s="26">
        <v>-74174</v>
      </c>
      <c r="FA79" s="26">
        <v>-698</v>
      </c>
      <c r="FB79" s="26">
        <v>0</v>
      </c>
      <c r="FC79" s="26">
        <v>-698</v>
      </c>
      <c r="FD79" s="26">
        <v>0</v>
      </c>
      <c r="FE79" s="26">
        <v>0</v>
      </c>
      <c r="FF79" s="26">
        <v>0</v>
      </c>
      <c r="FG79" s="26">
        <v>-8177</v>
      </c>
      <c r="FH79" s="26">
        <v>0</v>
      </c>
      <c r="FI79" s="26">
        <v>-8177</v>
      </c>
      <c r="FJ79" s="26">
        <v>-258970</v>
      </c>
      <c r="FK79" s="26">
        <v>0</v>
      </c>
      <c r="FL79" s="26">
        <v>-258970</v>
      </c>
      <c r="FM79" s="26">
        <v>0</v>
      </c>
      <c r="FN79" s="26">
        <v>0</v>
      </c>
      <c r="FO79" s="26">
        <v>0</v>
      </c>
      <c r="FP79" s="26">
        <v>-258970</v>
      </c>
      <c r="FQ79" s="26">
        <v>0</v>
      </c>
      <c r="FR79" s="26">
        <v>-258970</v>
      </c>
      <c r="FS79" s="26">
        <v>65635676</v>
      </c>
      <c r="FT79" s="26">
        <v>0</v>
      </c>
      <c r="FU79" s="26">
        <v>65635676</v>
      </c>
    </row>
    <row r="80" spans="1:177" s="2" customFormat="1" ht="15" x14ac:dyDescent="0.2">
      <c r="A80" s="2" t="s">
        <v>1051</v>
      </c>
      <c r="B80" s="2" t="s">
        <v>518</v>
      </c>
      <c r="C80" s="2" t="s">
        <v>985</v>
      </c>
      <c r="D80" s="2" t="s">
        <v>972</v>
      </c>
      <c r="E80" s="2" t="s">
        <v>519</v>
      </c>
      <c r="F80" s="2" t="s">
        <v>2961</v>
      </c>
      <c r="G80" s="26">
        <v>272474427</v>
      </c>
      <c r="H80" s="26">
        <v>2670150</v>
      </c>
      <c r="I80" s="26">
        <v>275144577</v>
      </c>
      <c r="J80" s="26">
        <v>43.2</v>
      </c>
      <c r="K80" s="26">
        <v>63568216</v>
      </c>
      <c r="L80" s="26">
        <v>190175</v>
      </c>
      <c r="M80" s="26">
        <v>63758391</v>
      </c>
      <c r="N80" s="26">
        <v>48</v>
      </c>
      <c r="O80" s="26">
        <v>90705500</v>
      </c>
      <c r="P80" s="26">
        <v>2394000</v>
      </c>
      <c r="Q80" s="26">
        <v>93099500</v>
      </c>
      <c r="R80" s="26">
        <v>38.200000000000003</v>
      </c>
      <c r="S80" s="26">
        <v>41279711</v>
      </c>
      <c r="T80" s="26">
        <v>85975</v>
      </c>
      <c r="U80" s="26">
        <v>41365686</v>
      </c>
      <c r="V80" s="26">
        <v>43</v>
      </c>
      <c r="W80" s="26">
        <v>48546000</v>
      </c>
      <c r="X80" s="26">
        <v>0</v>
      </c>
      <c r="Y80" s="26">
        <v>48546000</v>
      </c>
      <c r="Z80" s="26">
        <v>50.8</v>
      </c>
      <c r="AA80" s="26">
        <v>28375000</v>
      </c>
      <c r="AB80" s="26">
        <v>0</v>
      </c>
      <c r="AC80" s="26">
        <v>28375000</v>
      </c>
      <c r="AD80" s="26">
        <v>122058239</v>
      </c>
      <c r="AE80" s="26">
        <v>1264118</v>
      </c>
      <c r="AF80" s="26">
        <v>123322357</v>
      </c>
      <c r="AG80" s="26">
        <v>0</v>
      </c>
      <c r="AH80" s="26">
        <v>0</v>
      </c>
      <c r="AI80" s="26">
        <v>0</v>
      </c>
      <c r="AJ80" s="26">
        <v>0</v>
      </c>
      <c r="AK80" s="26">
        <v>0</v>
      </c>
      <c r="AL80" s="26">
        <v>0</v>
      </c>
      <c r="AM80" s="26">
        <v>0</v>
      </c>
      <c r="AN80" s="26">
        <v>0</v>
      </c>
      <c r="AO80" s="26">
        <v>0</v>
      </c>
      <c r="AP80" s="26">
        <v>0</v>
      </c>
      <c r="AQ80" s="26">
        <v>0</v>
      </c>
      <c r="AR80" s="26">
        <v>0</v>
      </c>
      <c r="AS80" s="26">
        <v>0</v>
      </c>
      <c r="AT80" s="26">
        <v>0</v>
      </c>
      <c r="AU80" s="26">
        <v>0</v>
      </c>
      <c r="AV80" s="26">
        <v>0</v>
      </c>
      <c r="AW80" s="26">
        <v>0</v>
      </c>
      <c r="AX80" s="26">
        <v>0</v>
      </c>
      <c r="AY80" s="26">
        <v>122058239</v>
      </c>
      <c r="AZ80" s="26">
        <v>1264118</v>
      </c>
      <c r="BA80" s="26">
        <v>123322357</v>
      </c>
      <c r="BB80" s="26">
        <v>-4491286</v>
      </c>
      <c r="BC80" s="26">
        <v>-4299</v>
      </c>
      <c r="BD80" s="26">
        <v>-4495585</v>
      </c>
      <c r="BE80" s="26">
        <v>794500</v>
      </c>
      <c r="BF80" s="26">
        <v>0</v>
      </c>
      <c r="BG80" s="26">
        <v>794500</v>
      </c>
      <c r="BH80" s="26">
        <v>-2163934</v>
      </c>
      <c r="BI80" s="26">
        <v>-3786</v>
      </c>
      <c r="BJ80" s="26">
        <v>-2167720</v>
      </c>
      <c r="BK80" s="26">
        <v>2751446</v>
      </c>
      <c r="BL80" s="26">
        <v>0</v>
      </c>
      <c r="BM80" s="26">
        <v>2751446</v>
      </c>
      <c r="BN80" s="26">
        <v>587512</v>
      </c>
      <c r="BO80" s="26">
        <v>-3786</v>
      </c>
      <c r="BP80" s="26">
        <v>583726</v>
      </c>
      <c r="BQ80" s="26">
        <v>0</v>
      </c>
      <c r="BR80" s="26">
        <v>0</v>
      </c>
      <c r="BS80" s="26">
        <v>0</v>
      </c>
      <c r="BT80" s="26">
        <v>587512</v>
      </c>
      <c r="BU80" s="26">
        <v>-3786</v>
      </c>
      <c r="BV80" s="26">
        <v>583726</v>
      </c>
      <c r="BW80" s="26">
        <v>-587512</v>
      </c>
      <c r="BX80" s="26">
        <v>3786</v>
      </c>
      <c r="BY80" s="26">
        <v>-583726</v>
      </c>
      <c r="BZ80" s="26">
        <v>-10635225</v>
      </c>
      <c r="CA80" s="26">
        <v>-20087</v>
      </c>
      <c r="CB80" s="26">
        <v>-10655312</v>
      </c>
      <c r="CC80" s="26">
        <v>-17423</v>
      </c>
      <c r="CD80" s="26">
        <v>0</v>
      </c>
      <c r="CE80" s="26">
        <v>-17423</v>
      </c>
      <c r="CF80" s="26">
        <v>-7680137</v>
      </c>
      <c r="CG80" s="26">
        <v>0</v>
      </c>
      <c r="CH80" s="26">
        <v>-7680137</v>
      </c>
      <c r="CI80" s="26">
        <v>-35167</v>
      </c>
      <c r="CJ80" s="26">
        <v>0</v>
      </c>
      <c r="CK80" s="26">
        <v>-35167</v>
      </c>
      <c r="CL80" s="26">
        <v>0</v>
      </c>
      <c r="CM80" s="26">
        <v>0</v>
      </c>
      <c r="CN80" s="26">
        <v>0</v>
      </c>
      <c r="CO80" s="26">
        <v>-7251</v>
      </c>
      <c r="CP80" s="26">
        <v>0</v>
      </c>
      <c r="CQ80" s="26">
        <v>-7251</v>
      </c>
      <c r="CR80" s="26">
        <v>0</v>
      </c>
      <c r="CS80" s="26">
        <v>0</v>
      </c>
      <c r="CT80" s="26">
        <v>0</v>
      </c>
      <c r="CU80" s="26">
        <v>0</v>
      </c>
      <c r="CV80" s="26">
        <v>0</v>
      </c>
      <c r="CW80" s="26">
        <v>0</v>
      </c>
      <c r="CX80" s="26">
        <v>-18357780</v>
      </c>
      <c r="CY80" s="26">
        <v>-20087</v>
      </c>
      <c r="CZ80" s="26">
        <v>-18377867</v>
      </c>
      <c r="DA80" s="26">
        <v>0</v>
      </c>
      <c r="DB80" s="26">
        <v>0</v>
      </c>
      <c r="DC80" s="26">
        <v>0</v>
      </c>
      <c r="DD80" s="26">
        <v>-18357780</v>
      </c>
      <c r="DE80" s="26">
        <v>-20087</v>
      </c>
      <c r="DF80" s="26">
        <v>-18377867</v>
      </c>
      <c r="DG80" s="26">
        <v>0</v>
      </c>
      <c r="DH80" s="26">
        <v>0</v>
      </c>
      <c r="DI80" s="26">
        <v>0</v>
      </c>
      <c r="DJ80" s="26">
        <v>-2393753</v>
      </c>
      <c r="DK80" s="26">
        <v>0</v>
      </c>
      <c r="DL80" s="26">
        <v>-2393753</v>
      </c>
      <c r="DM80" s="26">
        <v>-2393753</v>
      </c>
      <c r="DN80" s="26">
        <v>0</v>
      </c>
      <c r="DO80" s="26">
        <v>-2393753</v>
      </c>
      <c r="DP80" s="26">
        <v>-906247</v>
      </c>
      <c r="DQ80" s="26">
        <v>0</v>
      </c>
      <c r="DR80" s="26">
        <v>-906247</v>
      </c>
      <c r="DS80" s="26">
        <v>-3300000</v>
      </c>
      <c r="DT80" s="26">
        <v>0</v>
      </c>
      <c r="DU80" s="26">
        <v>-3300000</v>
      </c>
      <c r="DV80" s="26">
        <v>-4287593</v>
      </c>
      <c r="DW80" s="26">
        <v>0</v>
      </c>
      <c r="DX80" s="26">
        <v>-4287593</v>
      </c>
      <c r="DY80" s="26">
        <v>0</v>
      </c>
      <c r="DZ80" s="26">
        <v>0</v>
      </c>
      <c r="EA80" s="26">
        <v>0</v>
      </c>
      <c r="EB80" s="26">
        <v>0</v>
      </c>
      <c r="EC80" s="26">
        <v>0</v>
      </c>
      <c r="ED80" s="26">
        <v>0</v>
      </c>
      <c r="EE80" s="26">
        <v>0</v>
      </c>
      <c r="EF80" s="26">
        <v>0</v>
      </c>
      <c r="EG80" s="26">
        <v>-64167</v>
      </c>
      <c r="EH80" s="26">
        <v>-64167</v>
      </c>
      <c r="EI80" s="26">
        <v>-4287593</v>
      </c>
      <c r="EJ80" s="26">
        <v>-64167</v>
      </c>
      <c r="EK80" s="26">
        <v>-4351760</v>
      </c>
      <c r="EL80" s="26">
        <v>0</v>
      </c>
      <c r="EM80" s="26">
        <v>0</v>
      </c>
      <c r="EN80" s="26">
        <v>0</v>
      </c>
      <c r="EO80" s="26">
        <v>-4287593</v>
      </c>
      <c r="EP80" s="26">
        <v>-64167</v>
      </c>
      <c r="EQ80" s="26">
        <v>-4351760</v>
      </c>
      <c r="ER80" s="26">
        <v>-25945373</v>
      </c>
      <c r="ES80" s="26">
        <v>-84254</v>
      </c>
      <c r="ET80" s="26">
        <v>-26029627</v>
      </c>
      <c r="EU80" s="26">
        <v>-345782</v>
      </c>
      <c r="EV80" s="26">
        <v>0</v>
      </c>
      <c r="EW80" s="26">
        <v>-345782</v>
      </c>
      <c r="EX80" s="26">
        <v>0</v>
      </c>
      <c r="EY80" s="26">
        <v>0</v>
      </c>
      <c r="EZ80" s="26">
        <v>0</v>
      </c>
      <c r="FA80" s="26">
        <v>-8792</v>
      </c>
      <c r="FB80" s="26">
        <v>0</v>
      </c>
      <c r="FC80" s="26">
        <v>-8792</v>
      </c>
      <c r="FD80" s="26">
        <v>0</v>
      </c>
      <c r="FE80" s="26">
        <v>0</v>
      </c>
      <c r="FF80" s="26">
        <v>0</v>
      </c>
      <c r="FG80" s="26">
        <v>-105705</v>
      </c>
      <c r="FH80" s="26">
        <v>0</v>
      </c>
      <c r="FI80" s="26">
        <v>-105705</v>
      </c>
      <c r="FJ80" s="26">
        <v>-460279</v>
      </c>
      <c r="FK80" s="26">
        <v>0</v>
      </c>
      <c r="FL80" s="26">
        <v>-460279</v>
      </c>
      <c r="FM80" s="26">
        <v>0</v>
      </c>
      <c r="FN80" s="26">
        <v>0</v>
      </c>
      <c r="FO80" s="26">
        <v>0</v>
      </c>
      <c r="FP80" s="26">
        <v>-460279</v>
      </c>
      <c r="FQ80" s="26">
        <v>0</v>
      </c>
      <c r="FR80" s="26">
        <v>-460279</v>
      </c>
      <c r="FS80" s="26">
        <v>96240099</v>
      </c>
      <c r="FT80" s="26">
        <v>1176078</v>
      </c>
      <c r="FU80" s="26">
        <v>97416177</v>
      </c>
    </row>
    <row r="81" spans="1:177" s="2" customFormat="1" ht="15" x14ac:dyDescent="0.2">
      <c r="A81" s="2" t="s">
        <v>1052</v>
      </c>
      <c r="B81" s="2" t="s">
        <v>520</v>
      </c>
      <c r="C81" s="2" t="s">
        <v>165</v>
      </c>
      <c r="D81" s="2" t="s">
        <v>1043</v>
      </c>
      <c r="E81" s="2" t="s">
        <v>521</v>
      </c>
      <c r="F81" s="2" t="s">
        <v>2961</v>
      </c>
      <c r="G81" s="26">
        <v>414734909</v>
      </c>
      <c r="H81" s="26">
        <v>1096500</v>
      </c>
      <c r="I81" s="26">
        <v>415831409</v>
      </c>
      <c r="J81" s="26">
        <v>43.2</v>
      </c>
      <c r="K81" s="26">
        <v>85938989</v>
      </c>
      <c r="L81" s="26">
        <v>0</v>
      </c>
      <c r="M81" s="26">
        <v>85938989</v>
      </c>
      <c r="N81" s="26">
        <v>48</v>
      </c>
      <c r="O81" s="26">
        <v>113611750</v>
      </c>
      <c r="P81" s="26">
        <v>1096500</v>
      </c>
      <c r="Q81" s="26">
        <v>114708250</v>
      </c>
      <c r="R81" s="26">
        <v>38.200000000000003</v>
      </c>
      <c r="S81" s="26">
        <v>57951420</v>
      </c>
      <c r="T81" s="26">
        <v>0</v>
      </c>
      <c r="U81" s="26">
        <v>57951420</v>
      </c>
      <c r="V81" s="26">
        <v>43</v>
      </c>
      <c r="W81" s="26">
        <v>56725250</v>
      </c>
      <c r="X81" s="26">
        <v>0</v>
      </c>
      <c r="Y81" s="26">
        <v>56725250</v>
      </c>
      <c r="Z81" s="26">
        <v>50.8</v>
      </c>
      <c r="AA81" s="26">
        <v>100507500</v>
      </c>
      <c r="AB81" s="26">
        <v>0</v>
      </c>
      <c r="AC81" s="26">
        <v>100507500</v>
      </c>
      <c r="AD81" s="26">
        <v>189246393</v>
      </c>
      <c r="AE81" s="26">
        <v>526320</v>
      </c>
      <c r="AF81" s="26">
        <v>189772713</v>
      </c>
      <c r="AG81" s="26">
        <v>1262140</v>
      </c>
      <c r="AH81" s="26">
        <v>0</v>
      </c>
      <c r="AI81" s="26">
        <v>1262140</v>
      </c>
      <c r="AJ81" s="26">
        <v>154500</v>
      </c>
      <c r="AK81" s="26">
        <v>0</v>
      </c>
      <c r="AL81" s="26">
        <v>154500</v>
      </c>
      <c r="AM81" s="26">
        <v>830500</v>
      </c>
      <c r="AN81" s="26">
        <v>0</v>
      </c>
      <c r="AO81" s="26">
        <v>830500</v>
      </c>
      <c r="AP81" s="26">
        <v>114000</v>
      </c>
      <c r="AQ81" s="26">
        <v>0</v>
      </c>
      <c r="AR81" s="26">
        <v>114000</v>
      </c>
      <c r="AS81" s="26">
        <v>1022725</v>
      </c>
      <c r="AT81" s="26">
        <v>0</v>
      </c>
      <c r="AU81" s="26">
        <v>1022725</v>
      </c>
      <c r="AV81" s="26">
        <v>617000</v>
      </c>
      <c r="AW81" s="26">
        <v>0</v>
      </c>
      <c r="AX81" s="26">
        <v>617000</v>
      </c>
      <c r="AY81" s="26">
        <v>190508533</v>
      </c>
      <c r="AZ81" s="26">
        <v>526320</v>
      </c>
      <c r="BA81" s="26">
        <v>191034853</v>
      </c>
      <c r="BB81" s="26">
        <v>-5790670</v>
      </c>
      <c r="BC81" s="26">
        <v>0</v>
      </c>
      <c r="BD81" s="26">
        <v>-5790670</v>
      </c>
      <c r="BE81" s="26">
        <v>2831486</v>
      </c>
      <c r="BF81" s="26">
        <v>0</v>
      </c>
      <c r="BG81" s="26">
        <v>2831486</v>
      </c>
      <c r="BH81" s="26">
        <v>-7409858</v>
      </c>
      <c r="BI81" s="26">
        <v>0</v>
      </c>
      <c r="BJ81" s="26">
        <v>-7409858</v>
      </c>
      <c r="BK81" s="26">
        <v>4142625</v>
      </c>
      <c r="BL81" s="26">
        <v>10965</v>
      </c>
      <c r="BM81" s="26">
        <v>4153590</v>
      </c>
      <c r="BN81" s="26">
        <v>-3267233</v>
      </c>
      <c r="BO81" s="26">
        <v>10965</v>
      </c>
      <c r="BP81" s="26">
        <v>-3256268</v>
      </c>
      <c r="BQ81" s="26">
        <v>0</v>
      </c>
      <c r="BR81" s="26">
        <v>0</v>
      </c>
      <c r="BS81" s="26">
        <v>0</v>
      </c>
      <c r="BT81" s="26">
        <v>-3267233</v>
      </c>
      <c r="BU81" s="26">
        <v>10965</v>
      </c>
      <c r="BV81" s="26">
        <v>-3256268</v>
      </c>
      <c r="BW81" s="26">
        <v>3267233</v>
      </c>
      <c r="BX81" s="26">
        <v>-10965</v>
      </c>
      <c r="BY81" s="26">
        <v>3256268</v>
      </c>
      <c r="BZ81" s="26">
        <v>-14580441</v>
      </c>
      <c r="CA81" s="26">
        <v>0</v>
      </c>
      <c r="CB81" s="26">
        <v>-14580441</v>
      </c>
      <c r="CC81" s="26">
        <v>-18751</v>
      </c>
      <c r="CD81" s="26">
        <v>0</v>
      </c>
      <c r="CE81" s="26">
        <v>-18751</v>
      </c>
      <c r="CF81" s="26">
        <v>-15693797</v>
      </c>
      <c r="CG81" s="26">
        <v>0</v>
      </c>
      <c r="CH81" s="26">
        <v>-15693797</v>
      </c>
      <c r="CI81" s="26">
        <v>-309905</v>
      </c>
      <c r="CJ81" s="26">
        <v>0</v>
      </c>
      <c r="CK81" s="26">
        <v>-309905</v>
      </c>
      <c r="CL81" s="26">
        <v>-99191</v>
      </c>
      <c r="CM81" s="26">
        <v>0</v>
      </c>
      <c r="CN81" s="26">
        <v>-99191</v>
      </c>
      <c r="CO81" s="26">
        <v>-27396</v>
      </c>
      <c r="CP81" s="26">
        <v>0</v>
      </c>
      <c r="CQ81" s="26">
        <v>-27396</v>
      </c>
      <c r="CR81" s="26">
        <v>0</v>
      </c>
      <c r="CS81" s="26">
        <v>0</v>
      </c>
      <c r="CT81" s="26">
        <v>0</v>
      </c>
      <c r="CU81" s="26">
        <v>-243467</v>
      </c>
      <c r="CV81" s="26">
        <v>0</v>
      </c>
      <c r="CW81" s="26">
        <v>-243467</v>
      </c>
      <c r="CX81" s="26">
        <v>-30954197</v>
      </c>
      <c r="CY81" s="26">
        <v>0</v>
      </c>
      <c r="CZ81" s="26">
        <v>-30954197</v>
      </c>
      <c r="DA81" s="26">
        <v>0</v>
      </c>
      <c r="DB81" s="26">
        <v>0</v>
      </c>
      <c r="DC81" s="26">
        <v>0</v>
      </c>
      <c r="DD81" s="26">
        <v>-30954197</v>
      </c>
      <c r="DE81" s="26">
        <v>0</v>
      </c>
      <c r="DF81" s="26">
        <v>-30954197</v>
      </c>
      <c r="DG81" s="26">
        <v>-100000</v>
      </c>
      <c r="DH81" s="26">
        <v>0</v>
      </c>
      <c r="DI81" s="26">
        <v>-100000</v>
      </c>
      <c r="DJ81" s="26">
        <v>-4700000</v>
      </c>
      <c r="DK81" s="26">
        <v>0</v>
      </c>
      <c r="DL81" s="26">
        <v>-4700000</v>
      </c>
      <c r="DM81" s="26">
        <v>-4800000</v>
      </c>
      <c r="DN81" s="26">
        <v>0</v>
      </c>
      <c r="DO81" s="26">
        <v>-4800000</v>
      </c>
      <c r="DP81" s="26">
        <v>0</v>
      </c>
      <c r="DQ81" s="26">
        <v>0</v>
      </c>
      <c r="DR81" s="26">
        <v>0</v>
      </c>
      <c r="DS81" s="26">
        <v>-4800000</v>
      </c>
      <c r="DT81" s="26">
        <v>0</v>
      </c>
      <c r="DU81" s="26">
        <v>-4800000</v>
      </c>
      <c r="DV81" s="26">
        <v>-5751524</v>
      </c>
      <c r="DW81" s="26">
        <v>0</v>
      </c>
      <c r="DX81" s="26">
        <v>-5751524</v>
      </c>
      <c r="DY81" s="26">
        <v>0</v>
      </c>
      <c r="DZ81" s="26">
        <v>0</v>
      </c>
      <c r="EA81" s="26">
        <v>0</v>
      </c>
      <c r="EB81" s="26">
        <v>0</v>
      </c>
      <c r="EC81" s="26">
        <v>0</v>
      </c>
      <c r="ED81" s="26">
        <v>0</v>
      </c>
      <c r="EE81" s="26">
        <v>0</v>
      </c>
      <c r="EF81" s="26">
        <v>0</v>
      </c>
      <c r="EG81" s="26">
        <v>-80014</v>
      </c>
      <c r="EH81" s="26">
        <v>-80014</v>
      </c>
      <c r="EI81" s="26">
        <v>-5751524</v>
      </c>
      <c r="EJ81" s="26">
        <v>-80014</v>
      </c>
      <c r="EK81" s="26">
        <v>-5831538</v>
      </c>
      <c r="EL81" s="26">
        <v>0</v>
      </c>
      <c r="EM81" s="26">
        <v>0</v>
      </c>
      <c r="EN81" s="26">
        <v>0</v>
      </c>
      <c r="EO81" s="26">
        <v>-5751524</v>
      </c>
      <c r="EP81" s="26">
        <v>-80014</v>
      </c>
      <c r="EQ81" s="26">
        <v>-5831538</v>
      </c>
      <c r="ER81" s="26">
        <v>-41505721</v>
      </c>
      <c r="ES81" s="26">
        <v>-80014</v>
      </c>
      <c r="ET81" s="26">
        <v>-41585735</v>
      </c>
      <c r="EU81" s="26">
        <v>-694355</v>
      </c>
      <c r="EV81" s="26">
        <v>0</v>
      </c>
      <c r="EW81" s="26">
        <v>-694355</v>
      </c>
      <c r="EX81" s="26">
        <v>-313365</v>
      </c>
      <c r="EY81" s="26">
        <v>0</v>
      </c>
      <c r="EZ81" s="26">
        <v>-313365</v>
      </c>
      <c r="FA81" s="26">
        <v>0</v>
      </c>
      <c r="FB81" s="26">
        <v>0</v>
      </c>
      <c r="FC81" s="26">
        <v>0</v>
      </c>
      <c r="FD81" s="26">
        <v>0</v>
      </c>
      <c r="FE81" s="26">
        <v>0</v>
      </c>
      <c r="FF81" s="26">
        <v>0</v>
      </c>
      <c r="FG81" s="26">
        <v>0</v>
      </c>
      <c r="FH81" s="26">
        <v>0</v>
      </c>
      <c r="FI81" s="26">
        <v>0</v>
      </c>
      <c r="FJ81" s="26">
        <v>-1007720</v>
      </c>
      <c r="FK81" s="26">
        <v>0</v>
      </c>
      <c r="FL81" s="26">
        <v>-1007720</v>
      </c>
      <c r="FM81" s="26">
        <v>0</v>
      </c>
      <c r="FN81" s="26">
        <v>0</v>
      </c>
      <c r="FO81" s="26">
        <v>0</v>
      </c>
      <c r="FP81" s="26">
        <v>-1007720</v>
      </c>
      <c r="FQ81" s="26">
        <v>0</v>
      </c>
      <c r="FR81" s="26">
        <v>-1007720</v>
      </c>
      <c r="FS81" s="26">
        <v>144727859</v>
      </c>
      <c r="FT81" s="26">
        <v>457271</v>
      </c>
      <c r="FU81" s="26">
        <v>145185130</v>
      </c>
    </row>
    <row r="82" spans="1:177" s="2" customFormat="1" ht="15" x14ac:dyDescent="0.2">
      <c r="A82" s="2" t="s">
        <v>1053</v>
      </c>
      <c r="B82" s="2" t="s">
        <v>522</v>
      </c>
      <c r="C82" s="2" t="s">
        <v>981</v>
      </c>
      <c r="D82" s="2" t="s">
        <v>982</v>
      </c>
      <c r="E82" s="2" t="s">
        <v>523</v>
      </c>
      <c r="F82" s="2" t="s">
        <v>2961</v>
      </c>
      <c r="G82" s="26">
        <v>524920867</v>
      </c>
      <c r="H82" s="26">
        <v>0</v>
      </c>
      <c r="I82" s="26">
        <v>524920867</v>
      </c>
      <c r="J82" s="26">
        <v>43.2</v>
      </c>
      <c r="K82" s="26">
        <v>75563732</v>
      </c>
      <c r="L82" s="26">
        <v>0</v>
      </c>
      <c r="M82" s="26">
        <v>75563732</v>
      </c>
      <c r="N82" s="26">
        <v>48</v>
      </c>
      <c r="O82" s="26">
        <v>175625500</v>
      </c>
      <c r="P82" s="26">
        <v>0</v>
      </c>
      <c r="Q82" s="26">
        <v>175625500</v>
      </c>
      <c r="R82" s="26">
        <v>38.200000000000003</v>
      </c>
      <c r="S82" s="26">
        <v>57239635</v>
      </c>
      <c r="T82" s="26">
        <v>0</v>
      </c>
      <c r="U82" s="26">
        <v>57239635</v>
      </c>
      <c r="V82" s="26">
        <v>43</v>
      </c>
      <c r="W82" s="26">
        <v>65103000</v>
      </c>
      <c r="X82" s="26">
        <v>0</v>
      </c>
      <c r="Y82" s="26">
        <v>65103000</v>
      </c>
      <c r="Z82" s="26">
        <v>50.8</v>
      </c>
      <c r="AA82" s="26">
        <v>151389000</v>
      </c>
      <c r="AB82" s="26">
        <v>0</v>
      </c>
      <c r="AC82" s="26">
        <v>151389000</v>
      </c>
      <c r="AD82" s="26">
        <v>243709215</v>
      </c>
      <c r="AE82" s="26">
        <v>0</v>
      </c>
      <c r="AF82" s="26">
        <v>243709215</v>
      </c>
      <c r="AG82" s="26">
        <v>0</v>
      </c>
      <c r="AH82" s="26">
        <v>0</v>
      </c>
      <c r="AI82" s="26">
        <v>0</v>
      </c>
      <c r="AJ82" s="26">
        <v>0</v>
      </c>
      <c r="AK82" s="26">
        <v>0</v>
      </c>
      <c r="AL82" s="26">
        <v>0</v>
      </c>
      <c r="AM82" s="26">
        <v>0</v>
      </c>
      <c r="AN82" s="26">
        <v>0</v>
      </c>
      <c r="AO82" s="26">
        <v>0</v>
      </c>
      <c r="AP82" s="26">
        <v>0</v>
      </c>
      <c r="AQ82" s="26">
        <v>0</v>
      </c>
      <c r="AR82" s="26">
        <v>0</v>
      </c>
      <c r="AS82" s="26">
        <v>0</v>
      </c>
      <c r="AT82" s="26">
        <v>0</v>
      </c>
      <c r="AU82" s="26">
        <v>0</v>
      </c>
      <c r="AV82" s="26">
        <v>0</v>
      </c>
      <c r="AW82" s="26">
        <v>0</v>
      </c>
      <c r="AX82" s="26">
        <v>0</v>
      </c>
      <c r="AY82" s="26">
        <v>243709215</v>
      </c>
      <c r="AZ82" s="26">
        <v>0</v>
      </c>
      <c r="BA82" s="26">
        <v>243709215</v>
      </c>
      <c r="BB82" s="26">
        <v>-6117132</v>
      </c>
      <c r="BC82" s="26">
        <v>0</v>
      </c>
      <c r="BD82" s="26">
        <v>-6117132</v>
      </c>
      <c r="BE82" s="26">
        <v>4238892</v>
      </c>
      <c r="BF82" s="26">
        <v>0</v>
      </c>
      <c r="BG82" s="26">
        <v>4238892</v>
      </c>
      <c r="BH82" s="26">
        <v>-10859454</v>
      </c>
      <c r="BI82" s="26">
        <v>0</v>
      </c>
      <c r="BJ82" s="26">
        <v>-10859454</v>
      </c>
      <c r="BK82" s="26">
        <v>5249208</v>
      </c>
      <c r="BL82" s="26">
        <v>0</v>
      </c>
      <c r="BM82" s="26">
        <v>5249208</v>
      </c>
      <c r="BN82" s="26">
        <v>-5610246</v>
      </c>
      <c r="BO82" s="26">
        <v>0</v>
      </c>
      <c r="BP82" s="26">
        <v>-5610246</v>
      </c>
      <c r="BQ82" s="26">
        <v>0</v>
      </c>
      <c r="BR82" s="26">
        <v>0</v>
      </c>
      <c r="BS82" s="26">
        <v>0</v>
      </c>
      <c r="BT82" s="26">
        <v>-5610246</v>
      </c>
      <c r="BU82" s="26">
        <v>0</v>
      </c>
      <c r="BV82" s="26">
        <v>-5610246</v>
      </c>
      <c r="BW82" s="26">
        <v>5610246</v>
      </c>
      <c r="BX82" s="26">
        <v>0</v>
      </c>
      <c r="BY82" s="26">
        <v>5610246</v>
      </c>
      <c r="BZ82" s="26">
        <v>-7578371</v>
      </c>
      <c r="CA82" s="26">
        <v>0</v>
      </c>
      <c r="CB82" s="26">
        <v>-7578371</v>
      </c>
      <c r="CC82" s="26">
        <v>-14818</v>
      </c>
      <c r="CD82" s="26">
        <v>0</v>
      </c>
      <c r="CE82" s="26">
        <v>-14818</v>
      </c>
      <c r="CF82" s="26">
        <v>-10591450</v>
      </c>
      <c r="CG82" s="26">
        <v>0</v>
      </c>
      <c r="CH82" s="26">
        <v>-10591450</v>
      </c>
      <c r="CI82" s="26">
        <v>-75195</v>
      </c>
      <c r="CJ82" s="26">
        <v>0</v>
      </c>
      <c r="CK82" s="26">
        <v>-75195</v>
      </c>
      <c r="CL82" s="26">
        <v>0</v>
      </c>
      <c r="CM82" s="26">
        <v>0</v>
      </c>
      <c r="CN82" s="26">
        <v>0</v>
      </c>
      <c r="CO82" s="26">
        <v>-2771</v>
      </c>
      <c r="CP82" s="26">
        <v>0</v>
      </c>
      <c r="CQ82" s="26">
        <v>-2771</v>
      </c>
      <c r="CR82" s="26">
        <v>-10354</v>
      </c>
      <c r="CS82" s="26">
        <v>0</v>
      </c>
      <c r="CT82" s="26">
        <v>-10354</v>
      </c>
      <c r="CU82" s="26">
        <v>-47834</v>
      </c>
      <c r="CV82" s="26">
        <v>0</v>
      </c>
      <c r="CW82" s="26">
        <v>-47834</v>
      </c>
      <c r="CX82" s="26">
        <v>-18305975</v>
      </c>
      <c r="CY82" s="26">
        <v>0</v>
      </c>
      <c r="CZ82" s="26">
        <v>-18305975</v>
      </c>
      <c r="DA82" s="26">
        <v>0</v>
      </c>
      <c r="DB82" s="26">
        <v>0</v>
      </c>
      <c r="DC82" s="26">
        <v>0</v>
      </c>
      <c r="DD82" s="26">
        <v>-18305975</v>
      </c>
      <c r="DE82" s="26">
        <v>0</v>
      </c>
      <c r="DF82" s="26">
        <v>-18305975</v>
      </c>
      <c r="DG82" s="26">
        <v>-837513</v>
      </c>
      <c r="DH82" s="26">
        <v>0</v>
      </c>
      <c r="DI82" s="26">
        <v>-837513</v>
      </c>
      <c r="DJ82" s="26">
        <v>-9845590</v>
      </c>
      <c r="DK82" s="26">
        <v>0</v>
      </c>
      <c r="DL82" s="26">
        <v>-9845590</v>
      </c>
      <c r="DM82" s="26">
        <v>-10683103</v>
      </c>
      <c r="DN82" s="26">
        <v>0</v>
      </c>
      <c r="DO82" s="26">
        <v>-10683103</v>
      </c>
      <c r="DP82" s="26">
        <v>0</v>
      </c>
      <c r="DQ82" s="26">
        <v>0</v>
      </c>
      <c r="DR82" s="26">
        <v>0</v>
      </c>
      <c r="DS82" s="26">
        <v>-10683103</v>
      </c>
      <c r="DT82" s="26">
        <v>0</v>
      </c>
      <c r="DU82" s="26">
        <v>-10683103</v>
      </c>
      <c r="DV82" s="26">
        <v>-3209344</v>
      </c>
      <c r="DW82" s="26">
        <v>0</v>
      </c>
      <c r="DX82" s="26">
        <v>-3209344</v>
      </c>
      <c r="DY82" s="26">
        <v>-651256</v>
      </c>
      <c r="DZ82" s="26">
        <v>0</v>
      </c>
      <c r="EA82" s="26">
        <v>-651256</v>
      </c>
      <c r="EB82" s="26">
        <v>0</v>
      </c>
      <c r="EC82" s="26">
        <v>0</v>
      </c>
      <c r="ED82" s="26">
        <v>0</v>
      </c>
      <c r="EE82" s="26">
        <v>0</v>
      </c>
      <c r="EF82" s="26">
        <v>0</v>
      </c>
      <c r="EG82" s="26">
        <v>0</v>
      </c>
      <c r="EH82" s="26">
        <v>0</v>
      </c>
      <c r="EI82" s="26">
        <v>-3860600</v>
      </c>
      <c r="EJ82" s="26">
        <v>0</v>
      </c>
      <c r="EK82" s="26">
        <v>-3860600</v>
      </c>
      <c r="EL82" s="26">
        <v>0</v>
      </c>
      <c r="EM82" s="26">
        <v>0</v>
      </c>
      <c r="EN82" s="26">
        <v>0</v>
      </c>
      <c r="EO82" s="26">
        <v>-3860600</v>
      </c>
      <c r="EP82" s="26">
        <v>0</v>
      </c>
      <c r="EQ82" s="26">
        <v>-3860600</v>
      </c>
      <c r="ER82" s="26">
        <v>-32849678</v>
      </c>
      <c r="ES82" s="26">
        <v>0</v>
      </c>
      <c r="ET82" s="26">
        <v>-32849678</v>
      </c>
      <c r="EU82" s="26">
        <v>-44079</v>
      </c>
      <c r="EV82" s="26">
        <v>0</v>
      </c>
      <c r="EW82" s="26">
        <v>-44079</v>
      </c>
      <c r="EX82" s="26">
        <v>-21249</v>
      </c>
      <c r="EY82" s="26">
        <v>0</v>
      </c>
      <c r="EZ82" s="26">
        <v>-21249</v>
      </c>
      <c r="FA82" s="26">
        <v>0</v>
      </c>
      <c r="FB82" s="26">
        <v>0</v>
      </c>
      <c r="FC82" s="26">
        <v>0</v>
      </c>
      <c r="FD82" s="26">
        <v>0</v>
      </c>
      <c r="FE82" s="26">
        <v>0</v>
      </c>
      <c r="FF82" s="26">
        <v>0</v>
      </c>
      <c r="FG82" s="26">
        <v>0</v>
      </c>
      <c r="FH82" s="26">
        <v>0</v>
      </c>
      <c r="FI82" s="26">
        <v>0</v>
      </c>
      <c r="FJ82" s="26">
        <v>-65328</v>
      </c>
      <c r="FK82" s="26">
        <v>0</v>
      </c>
      <c r="FL82" s="26">
        <v>-65328</v>
      </c>
      <c r="FM82" s="26">
        <v>0</v>
      </c>
      <c r="FN82" s="26">
        <v>0</v>
      </c>
      <c r="FO82" s="26">
        <v>0</v>
      </c>
      <c r="FP82" s="26">
        <v>-65328</v>
      </c>
      <c r="FQ82" s="26">
        <v>0</v>
      </c>
      <c r="FR82" s="26">
        <v>-65328</v>
      </c>
      <c r="FS82" s="26">
        <v>205183963</v>
      </c>
      <c r="FT82" s="26">
        <v>0</v>
      </c>
      <c r="FU82" s="26">
        <v>205183963</v>
      </c>
    </row>
    <row r="83" spans="1:177" s="2" customFormat="1" ht="15" x14ac:dyDescent="0.2">
      <c r="A83" s="2" t="s">
        <v>1054</v>
      </c>
      <c r="B83" s="2" t="s">
        <v>524</v>
      </c>
      <c r="C83" s="2" t="s">
        <v>968</v>
      </c>
      <c r="D83" s="2" t="s">
        <v>971</v>
      </c>
      <c r="E83" s="2" t="s">
        <v>525</v>
      </c>
      <c r="F83" s="2" t="s">
        <v>2961</v>
      </c>
      <c r="G83" s="26">
        <v>78876842</v>
      </c>
      <c r="H83" s="26">
        <v>2332500</v>
      </c>
      <c r="I83" s="26">
        <v>81209342</v>
      </c>
      <c r="J83" s="26">
        <v>43.2</v>
      </c>
      <c r="K83" s="26">
        <v>20978785</v>
      </c>
      <c r="L83" s="26">
        <v>0</v>
      </c>
      <c r="M83" s="26">
        <v>20978785</v>
      </c>
      <c r="N83" s="26">
        <v>48</v>
      </c>
      <c r="O83" s="26">
        <v>23222000</v>
      </c>
      <c r="P83" s="26">
        <v>1047500</v>
      </c>
      <c r="Q83" s="26">
        <v>24269500</v>
      </c>
      <c r="R83" s="26">
        <v>38.200000000000003</v>
      </c>
      <c r="S83" s="26">
        <v>8600557</v>
      </c>
      <c r="T83" s="26">
        <v>0</v>
      </c>
      <c r="U83" s="26">
        <v>8600557</v>
      </c>
      <c r="V83" s="26">
        <v>43</v>
      </c>
      <c r="W83" s="26">
        <v>6430500</v>
      </c>
      <c r="X83" s="26">
        <v>0</v>
      </c>
      <c r="Y83" s="26">
        <v>6430500</v>
      </c>
      <c r="Z83" s="26">
        <v>50.8</v>
      </c>
      <c r="AA83" s="26">
        <v>19645000</v>
      </c>
      <c r="AB83" s="26">
        <v>1285000</v>
      </c>
      <c r="AC83" s="26">
        <v>20930000</v>
      </c>
      <c r="AD83" s="26">
        <v>36239583</v>
      </c>
      <c r="AE83" s="26">
        <v>1155580</v>
      </c>
      <c r="AF83" s="26">
        <v>37395163</v>
      </c>
      <c r="AG83" s="26">
        <v>0</v>
      </c>
      <c r="AH83" s="26">
        <v>0</v>
      </c>
      <c r="AI83" s="26">
        <v>0</v>
      </c>
      <c r="AJ83" s="26">
        <v>0</v>
      </c>
      <c r="AK83" s="26">
        <v>0</v>
      </c>
      <c r="AL83" s="26">
        <v>0</v>
      </c>
      <c r="AM83" s="26">
        <v>0</v>
      </c>
      <c r="AN83" s="26">
        <v>0</v>
      </c>
      <c r="AO83" s="26">
        <v>0</v>
      </c>
      <c r="AP83" s="26">
        <v>0</v>
      </c>
      <c r="AQ83" s="26">
        <v>0</v>
      </c>
      <c r="AR83" s="26">
        <v>0</v>
      </c>
      <c r="AS83" s="26">
        <v>0</v>
      </c>
      <c r="AT83" s="26">
        <v>0</v>
      </c>
      <c r="AU83" s="26">
        <v>0</v>
      </c>
      <c r="AV83" s="26">
        <v>0</v>
      </c>
      <c r="AW83" s="26">
        <v>0</v>
      </c>
      <c r="AX83" s="26">
        <v>0</v>
      </c>
      <c r="AY83" s="26">
        <v>36239583</v>
      </c>
      <c r="AZ83" s="26">
        <v>1155580</v>
      </c>
      <c r="BA83" s="26">
        <v>37395163</v>
      </c>
      <c r="BB83" s="26">
        <v>-751553</v>
      </c>
      <c r="BC83" s="26">
        <v>0</v>
      </c>
      <c r="BD83" s="26">
        <v>-751553</v>
      </c>
      <c r="BE83" s="26">
        <v>550060</v>
      </c>
      <c r="BF83" s="26">
        <v>35980</v>
      </c>
      <c r="BG83" s="26">
        <v>586040</v>
      </c>
      <c r="BH83" s="26">
        <v>-649178</v>
      </c>
      <c r="BI83" s="26">
        <v>-84822</v>
      </c>
      <c r="BJ83" s="26">
        <v>-734000</v>
      </c>
      <c r="BK83" s="26">
        <v>788313</v>
      </c>
      <c r="BL83" s="26">
        <v>23325</v>
      </c>
      <c r="BM83" s="26">
        <v>811638</v>
      </c>
      <c r="BN83" s="26">
        <v>139135</v>
      </c>
      <c r="BO83" s="26">
        <v>-61497</v>
      </c>
      <c r="BP83" s="26">
        <v>77638</v>
      </c>
      <c r="BQ83" s="26">
        <v>0</v>
      </c>
      <c r="BR83" s="26">
        <v>0</v>
      </c>
      <c r="BS83" s="26">
        <v>0</v>
      </c>
      <c r="BT83" s="26">
        <v>139135</v>
      </c>
      <c r="BU83" s="26">
        <v>-61497</v>
      </c>
      <c r="BV83" s="26">
        <v>77638</v>
      </c>
      <c r="BW83" s="26">
        <v>-139135</v>
      </c>
      <c r="BX83" s="26">
        <v>61497</v>
      </c>
      <c r="BY83" s="26">
        <v>-77638</v>
      </c>
      <c r="BZ83" s="26">
        <v>-2451267</v>
      </c>
      <c r="CA83" s="26">
        <v>0</v>
      </c>
      <c r="CB83" s="26">
        <v>-2451267</v>
      </c>
      <c r="CC83" s="26">
        <v>0</v>
      </c>
      <c r="CD83" s="26">
        <v>0</v>
      </c>
      <c r="CE83" s="26">
        <v>0</v>
      </c>
      <c r="CF83" s="26">
        <v>-2572913</v>
      </c>
      <c r="CG83" s="26">
        <v>-186147</v>
      </c>
      <c r="CH83" s="26">
        <v>-2759060</v>
      </c>
      <c r="CI83" s="26">
        <v>-26254</v>
      </c>
      <c r="CJ83" s="26">
        <v>0</v>
      </c>
      <c r="CK83" s="26">
        <v>-26254</v>
      </c>
      <c r="CL83" s="26">
        <v>-22329</v>
      </c>
      <c r="CM83" s="26">
        <v>0</v>
      </c>
      <c r="CN83" s="26">
        <v>-22329</v>
      </c>
      <c r="CO83" s="26">
        <v>-15271</v>
      </c>
      <c r="CP83" s="26">
        <v>0</v>
      </c>
      <c r="CQ83" s="26">
        <v>-15271</v>
      </c>
      <c r="CR83" s="26">
        <v>0</v>
      </c>
      <c r="CS83" s="26">
        <v>0</v>
      </c>
      <c r="CT83" s="26">
        <v>0</v>
      </c>
      <c r="CU83" s="26">
        <v>0</v>
      </c>
      <c r="CV83" s="26">
        <v>0</v>
      </c>
      <c r="CW83" s="26">
        <v>0</v>
      </c>
      <c r="CX83" s="26">
        <v>-5088034</v>
      </c>
      <c r="CY83" s="26">
        <v>-186147</v>
      </c>
      <c r="CZ83" s="26">
        <v>-5274181</v>
      </c>
      <c r="DA83" s="26">
        <v>0</v>
      </c>
      <c r="DB83" s="26">
        <v>0</v>
      </c>
      <c r="DC83" s="26">
        <v>0</v>
      </c>
      <c r="DD83" s="26">
        <v>-5088034</v>
      </c>
      <c r="DE83" s="26">
        <v>-186147</v>
      </c>
      <c r="DF83" s="26">
        <v>-5274181</v>
      </c>
      <c r="DG83" s="26">
        <v>-35000</v>
      </c>
      <c r="DH83" s="26">
        <v>0</v>
      </c>
      <c r="DI83" s="26">
        <v>-35000</v>
      </c>
      <c r="DJ83" s="26">
        <v>-796073</v>
      </c>
      <c r="DK83" s="26">
        <v>0</v>
      </c>
      <c r="DL83" s="26">
        <v>-796073</v>
      </c>
      <c r="DM83" s="26">
        <v>-831073</v>
      </c>
      <c r="DN83" s="26">
        <v>0</v>
      </c>
      <c r="DO83" s="26">
        <v>-831073</v>
      </c>
      <c r="DP83" s="26">
        <v>0</v>
      </c>
      <c r="DQ83" s="26">
        <v>0</v>
      </c>
      <c r="DR83" s="26">
        <v>0</v>
      </c>
      <c r="DS83" s="26">
        <v>-831073</v>
      </c>
      <c r="DT83" s="26">
        <v>0</v>
      </c>
      <c r="DU83" s="26">
        <v>-831073</v>
      </c>
      <c r="DV83" s="26">
        <v>-1176342</v>
      </c>
      <c r="DW83" s="26">
        <v>0</v>
      </c>
      <c r="DX83" s="26">
        <v>-1176342</v>
      </c>
      <c r="DY83" s="26">
        <v>0</v>
      </c>
      <c r="DZ83" s="26">
        <v>0</v>
      </c>
      <c r="EA83" s="26">
        <v>0</v>
      </c>
      <c r="EB83" s="26">
        <v>0</v>
      </c>
      <c r="EC83" s="26">
        <v>0</v>
      </c>
      <c r="ED83" s="26">
        <v>0</v>
      </c>
      <c r="EE83" s="26">
        <v>0</v>
      </c>
      <c r="EF83" s="26">
        <v>0</v>
      </c>
      <c r="EG83" s="26">
        <v>0</v>
      </c>
      <c r="EH83" s="26">
        <v>0</v>
      </c>
      <c r="EI83" s="26">
        <v>-1176342</v>
      </c>
      <c r="EJ83" s="26">
        <v>0</v>
      </c>
      <c r="EK83" s="26">
        <v>-1176342</v>
      </c>
      <c r="EL83" s="26">
        <v>0</v>
      </c>
      <c r="EM83" s="26">
        <v>0</v>
      </c>
      <c r="EN83" s="26">
        <v>0</v>
      </c>
      <c r="EO83" s="26">
        <v>-1176342</v>
      </c>
      <c r="EP83" s="26">
        <v>0</v>
      </c>
      <c r="EQ83" s="26">
        <v>-1176342</v>
      </c>
      <c r="ER83" s="26">
        <v>-7095449</v>
      </c>
      <c r="ES83" s="26">
        <v>-186147</v>
      </c>
      <c r="ET83" s="26">
        <v>-7281596</v>
      </c>
      <c r="EU83" s="26">
        <v>-18871</v>
      </c>
      <c r="EV83" s="26">
        <v>0</v>
      </c>
      <c r="EW83" s="26">
        <v>-18871</v>
      </c>
      <c r="EX83" s="26">
        <v>0</v>
      </c>
      <c r="EY83" s="26">
        <v>0</v>
      </c>
      <c r="EZ83" s="26">
        <v>0</v>
      </c>
      <c r="FA83" s="26">
        <v>-4809</v>
      </c>
      <c r="FB83" s="26">
        <v>0</v>
      </c>
      <c r="FC83" s="26">
        <v>-4809</v>
      </c>
      <c r="FD83" s="26">
        <v>0</v>
      </c>
      <c r="FE83" s="26">
        <v>0</v>
      </c>
      <c r="FF83" s="26">
        <v>0</v>
      </c>
      <c r="FG83" s="26">
        <v>0</v>
      </c>
      <c r="FH83" s="26">
        <v>0</v>
      </c>
      <c r="FI83" s="26">
        <v>0</v>
      </c>
      <c r="FJ83" s="26">
        <v>-23680</v>
      </c>
      <c r="FK83" s="26">
        <v>0</v>
      </c>
      <c r="FL83" s="26">
        <v>-23680</v>
      </c>
      <c r="FM83" s="26">
        <v>0</v>
      </c>
      <c r="FN83" s="26">
        <v>0</v>
      </c>
      <c r="FO83" s="26">
        <v>0</v>
      </c>
      <c r="FP83" s="26">
        <v>-23680</v>
      </c>
      <c r="FQ83" s="26">
        <v>0</v>
      </c>
      <c r="FR83" s="26">
        <v>-23680</v>
      </c>
      <c r="FS83" s="26">
        <v>29259589</v>
      </c>
      <c r="FT83" s="26">
        <v>907936</v>
      </c>
      <c r="FU83" s="26">
        <v>30167525</v>
      </c>
    </row>
    <row r="84" spans="1:177" s="2" customFormat="1" ht="15" x14ac:dyDescent="0.2">
      <c r="A84" s="2" t="s">
        <v>1055</v>
      </c>
      <c r="B84" s="2" t="s">
        <v>526</v>
      </c>
      <c r="C84" s="2" t="s">
        <v>968</v>
      </c>
      <c r="D84" s="2" t="s">
        <v>974</v>
      </c>
      <c r="E84" s="2" t="s">
        <v>527</v>
      </c>
      <c r="F84" s="2" t="s">
        <v>2961</v>
      </c>
      <c r="G84" s="26">
        <v>138483463</v>
      </c>
      <c r="H84" s="26">
        <v>8215740</v>
      </c>
      <c r="I84" s="26">
        <v>146699203</v>
      </c>
      <c r="J84" s="26">
        <v>43.2</v>
      </c>
      <c r="K84" s="26">
        <v>35149609</v>
      </c>
      <c r="L84" s="26">
        <v>1526550</v>
      </c>
      <c r="M84" s="26">
        <v>36676159</v>
      </c>
      <c r="N84" s="26">
        <v>48</v>
      </c>
      <c r="O84" s="26">
        <v>31342500</v>
      </c>
      <c r="P84" s="26">
        <v>2172000</v>
      </c>
      <c r="Q84" s="26">
        <v>33514500</v>
      </c>
      <c r="R84" s="26">
        <v>38.200000000000003</v>
      </c>
      <c r="S84" s="26">
        <v>30427904</v>
      </c>
      <c r="T84" s="26">
        <v>49190</v>
      </c>
      <c r="U84" s="26">
        <v>30477094</v>
      </c>
      <c r="V84" s="26">
        <v>43</v>
      </c>
      <c r="W84" s="26">
        <v>21878450</v>
      </c>
      <c r="X84" s="26">
        <v>518000</v>
      </c>
      <c r="Y84" s="26">
        <v>22396450</v>
      </c>
      <c r="Z84" s="26">
        <v>50.8</v>
      </c>
      <c r="AA84" s="26">
        <v>19685000</v>
      </c>
      <c r="AB84" s="26">
        <v>3950000</v>
      </c>
      <c r="AC84" s="26">
        <v>23635000</v>
      </c>
      <c r="AD84" s="26">
        <v>61260204</v>
      </c>
      <c r="AE84" s="26">
        <v>3950160</v>
      </c>
      <c r="AF84" s="26">
        <v>65210364</v>
      </c>
      <c r="AG84" s="26">
        <v>485458</v>
      </c>
      <c r="AH84" s="26">
        <v>401290</v>
      </c>
      <c r="AI84" s="26">
        <v>886748</v>
      </c>
      <c r="AJ84" s="26">
        <v>80050</v>
      </c>
      <c r="AK84" s="26">
        <v>412000</v>
      </c>
      <c r="AL84" s="26">
        <v>492050</v>
      </c>
      <c r="AM84" s="26">
        <v>373450</v>
      </c>
      <c r="AN84" s="26">
        <v>0</v>
      </c>
      <c r="AO84" s="26">
        <v>373450</v>
      </c>
      <c r="AP84" s="26">
        <v>34400</v>
      </c>
      <c r="AQ84" s="26">
        <v>120800</v>
      </c>
      <c r="AR84" s="26">
        <v>155200</v>
      </c>
      <c r="AS84" s="26">
        <v>601115</v>
      </c>
      <c r="AT84" s="26">
        <v>412000</v>
      </c>
      <c r="AU84" s="26">
        <v>1013115</v>
      </c>
      <c r="AV84" s="26">
        <v>0</v>
      </c>
      <c r="AW84" s="26">
        <v>0</v>
      </c>
      <c r="AX84" s="26">
        <v>0</v>
      </c>
      <c r="AY84" s="26">
        <v>61745662</v>
      </c>
      <c r="AZ84" s="26">
        <v>4351450</v>
      </c>
      <c r="BA84" s="26">
        <v>66097112</v>
      </c>
      <c r="BB84" s="26">
        <v>-2647093</v>
      </c>
      <c r="BC84" s="26">
        <v>-55000</v>
      </c>
      <c r="BD84" s="26">
        <v>-2702093</v>
      </c>
      <c r="BE84" s="26">
        <v>551180</v>
      </c>
      <c r="BF84" s="26">
        <v>110600</v>
      </c>
      <c r="BG84" s="26">
        <v>661780</v>
      </c>
      <c r="BH84" s="26">
        <v>-2248424</v>
      </c>
      <c r="BI84" s="26">
        <v>-87290</v>
      </c>
      <c r="BJ84" s="26">
        <v>-2335714</v>
      </c>
      <c r="BK84" s="26">
        <v>1384829</v>
      </c>
      <c r="BL84" s="26">
        <v>82157</v>
      </c>
      <c r="BM84" s="26">
        <v>1466986</v>
      </c>
      <c r="BN84" s="26">
        <v>-863595</v>
      </c>
      <c r="BO84" s="26">
        <v>-5133</v>
      </c>
      <c r="BP84" s="26">
        <v>-868728</v>
      </c>
      <c r="BQ84" s="26">
        <v>0</v>
      </c>
      <c r="BR84" s="26">
        <v>0</v>
      </c>
      <c r="BS84" s="26">
        <v>0</v>
      </c>
      <c r="BT84" s="26">
        <v>-863595</v>
      </c>
      <c r="BU84" s="26">
        <v>-5133</v>
      </c>
      <c r="BV84" s="26">
        <v>-868728</v>
      </c>
      <c r="BW84" s="26">
        <v>863595</v>
      </c>
      <c r="BX84" s="26">
        <v>5133</v>
      </c>
      <c r="BY84" s="26">
        <v>868728</v>
      </c>
      <c r="BZ84" s="26">
        <v>-7465872</v>
      </c>
      <c r="CA84" s="26">
        <v>-28112</v>
      </c>
      <c r="CB84" s="26">
        <v>-7493984</v>
      </c>
      <c r="CC84" s="26">
        <v>-9356</v>
      </c>
      <c r="CD84" s="26">
        <v>0</v>
      </c>
      <c r="CE84" s="26">
        <v>-9356</v>
      </c>
      <c r="CF84" s="26">
        <v>-4072058</v>
      </c>
      <c r="CG84" s="26">
        <v>-250382</v>
      </c>
      <c r="CH84" s="26">
        <v>-4322440</v>
      </c>
      <c r="CI84" s="26">
        <v>-554744</v>
      </c>
      <c r="CJ84" s="26">
        <v>0</v>
      </c>
      <c r="CK84" s="26">
        <v>-554744</v>
      </c>
      <c r="CL84" s="26">
        <v>-61665</v>
      </c>
      <c r="CM84" s="26">
        <v>0</v>
      </c>
      <c r="CN84" s="26">
        <v>-61665</v>
      </c>
      <c r="CO84" s="26">
        <v>-44366</v>
      </c>
      <c r="CP84" s="26">
        <v>0</v>
      </c>
      <c r="CQ84" s="26">
        <v>-44366</v>
      </c>
      <c r="CR84" s="26">
        <v>0</v>
      </c>
      <c r="CS84" s="26">
        <v>-274540</v>
      </c>
      <c r="CT84" s="26">
        <v>-274540</v>
      </c>
      <c r="CU84" s="26">
        <v>-259</v>
      </c>
      <c r="CV84" s="26">
        <v>0</v>
      </c>
      <c r="CW84" s="26">
        <v>-259</v>
      </c>
      <c r="CX84" s="26">
        <v>-12198964</v>
      </c>
      <c r="CY84" s="26">
        <v>-553034</v>
      </c>
      <c r="CZ84" s="26">
        <v>-12751998</v>
      </c>
      <c r="DA84" s="26">
        <v>0</v>
      </c>
      <c r="DB84" s="26">
        <v>0</v>
      </c>
      <c r="DC84" s="26">
        <v>0</v>
      </c>
      <c r="DD84" s="26">
        <v>-12198964</v>
      </c>
      <c r="DE84" s="26">
        <v>-553034</v>
      </c>
      <c r="DF84" s="26">
        <v>-12751998</v>
      </c>
      <c r="DG84" s="26">
        <v>0</v>
      </c>
      <c r="DH84" s="26">
        <v>0</v>
      </c>
      <c r="DI84" s="26">
        <v>0</v>
      </c>
      <c r="DJ84" s="26">
        <v>-1069016</v>
      </c>
      <c r="DK84" s="26">
        <v>-218803</v>
      </c>
      <c r="DL84" s="26">
        <v>-1287819</v>
      </c>
      <c r="DM84" s="26">
        <v>-1069016</v>
      </c>
      <c r="DN84" s="26">
        <v>-218803</v>
      </c>
      <c r="DO84" s="26">
        <v>-1287819</v>
      </c>
      <c r="DP84" s="26">
        <v>0</v>
      </c>
      <c r="DQ84" s="26">
        <v>0</v>
      </c>
      <c r="DR84" s="26">
        <v>0</v>
      </c>
      <c r="DS84" s="26">
        <v>-1069016</v>
      </c>
      <c r="DT84" s="26">
        <v>-218803</v>
      </c>
      <c r="DU84" s="26">
        <v>-1287819</v>
      </c>
      <c r="DV84" s="26">
        <v>-3826859</v>
      </c>
      <c r="DW84" s="26">
        <v>-106908</v>
      </c>
      <c r="DX84" s="26">
        <v>-3933767</v>
      </c>
      <c r="DY84" s="26">
        <v>0</v>
      </c>
      <c r="DZ84" s="26">
        <v>0</v>
      </c>
      <c r="EA84" s="26">
        <v>0</v>
      </c>
      <c r="EB84" s="26">
        <v>0</v>
      </c>
      <c r="EC84" s="26">
        <v>0</v>
      </c>
      <c r="ED84" s="26">
        <v>0</v>
      </c>
      <c r="EE84" s="26">
        <v>0</v>
      </c>
      <c r="EF84" s="26">
        <v>0</v>
      </c>
      <c r="EG84" s="26">
        <v>0</v>
      </c>
      <c r="EH84" s="26">
        <v>0</v>
      </c>
      <c r="EI84" s="26">
        <v>-3826859</v>
      </c>
      <c r="EJ84" s="26">
        <v>-106908</v>
      </c>
      <c r="EK84" s="26">
        <v>-3933767</v>
      </c>
      <c r="EL84" s="26">
        <v>0</v>
      </c>
      <c r="EM84" s="26">
        <v>0</v>
      </c>
      <c r="EN84" s="26">
        <v>0</v>
      </c>
      <c r="EO84" s="26">
        <v>-3826859</v>
      </c>
      <c r="EP84" s="26">
        <v>-106908</v>
      </c>
      <c r="EQ84" s="26">
        <v>-3933767</v>
      </c>
      <c r="ER84" s="26">
        <v>-17094839</v>
      </c>
      <c r="ES84" s="26">
        <v>-878745</v>
      </c>
      <c r="ET84" s="26">
        <v>-17973584</v>
      </c>
      <c r="EU84" s="26">
        <v>-151066</v>
      </c>
      <c r="EV84" s="26">
        <v>0</v>
      </c>
      <c r="EW84" s="26">
        <v>-151066</v>
      </c>
      <c r="EX84" s="26">
        <v>-508</v>
      </c>
      <c r="EY84" s="26">
        <v>0</v>
      </c>
      <c r="EZ84" s="26">
        <v>-508</v>
      </c>
      <c r="FA84" s="26">
        <v>-103161</v>
      </c>
      <c r="FB84" s="26">
        <v>0</v>
      </c>
      <c r="FC84" s="26">
        <v>-103161</v>
      </c>
      <c r="FD84" s="26">
        <v>0</v>
      </c>
      <c r="FE84" s="26">
        <v>0</v>
      </c>
      <c r="FF84" s="26">
        <v>0</v>
      </c>
      <c r="FG84" s="26">
        <v>0</v>
      </c>
      <c r="FH84" s="26">
        <v>0</v>
      </c>
      <c r="FI84" s="26">
        <v>0</v>
      </c>
      <c r="FJ84" s="26">
        <v>-254735</v>
      </c>
      <c r="FK84" s="26">
        <v>0</v>
      </c>
      <c r="FL84" s="26">
        <v>-254735</v>
      </c>
      <c r="FM84" s="26">
        <v>0</v>
      </c>
      <c r="FN84" s="26">
        <v>0</v>
      </c>
      <c r="FO84" s="26">
        <v>0</v>
      </c>
      <c r="FP84" s="26">
        <v>-254735</v>
      </c>
      <c r="FQ84" s="26">
        <v>0</v>
      </c>
      <c r="FR84" s="26">
        <v>-254735</v>
      </c>
      <c r="FS84" s="26">
        <v>43532493</v>
      </c>
      <c r="FT84" s="26">
        <v>3467572</v>
      </c>
      <c r="FU84" s="26">
        <v>47000065</v>
      </c>
    </row>
    <row r="85" spans="1:177" s="2" customFormat="1" ht="15" x14ac:dyDescent="0.2">
      <c r="A85" s="2" t="s">
        <v>1056</v>
      </c>
      <c r="B85" s="2" t="s">
        <v>528</v>
      </c>
      <c r="C85" s="2" t="s">
        <v>968</v>
      </c>
      <c r="D85" s="2" t="s">
        <v>969</v>
      </c>
      <c r="E85" s="2" t="s">
        <v>529</v>
      </c>
      <c r="F85" s="2" t="s">
        <v>2961</v>
      </c>
      <c r="G85" s="26">
        <v>114212440</v>
      </c>
      <c r="H85" s="26">
        <v>229850</v>
      </c>
      <c r="I85" s="26">
        <v>114442290</v>
      </c>
      <c r="J85" s="26">
        <v>43.2</v>
      </c>
      <c r="K85" s="26">
        <v>30295926</v>
      </c>
      <c r="L85" s="26">
        <v>142350</v>
      </c>
      <c r="M85" s="26">
        <v>30438276</v>
      </c>
      <c r="N85" s="26">
        <v>48</v>
      </c>
      <c r="O85" s="26">
        <v>34984200</v>
      </c>
      <c r="P85" s="26">
        <v>87500</v>
      </c>
      <c r="Q85" s="26">
        <v>35071700</v>
      </c>
      <c r="R85" s="26">
        <v>38.200000000000003</v>
      </c>
      <c r="S85" s="26">
        <v>18251314</v>
      </c>
      <c r="T85" s="26">
        <v>0</v>
      </c>
      <c r="U85" s="26">
        <v>18251314</v>
      </c>
      <c r="V85" s="26">
        <v>43</v>
      </c>
      <c r="W85" s="26">
        <v>12841000</v>
      </c>
      <c r="X85" s="26">
        <v>0</v>
      </c>
      <c r="Y85" s="26">
        <v>12841000</v>
      </c>
      <c r="Z85" s="26">
        <v>50.8</v>
      </c>
      <c r="AA85" s="26">
        <v>17840000</v>
      </c>
      <c r="AB85" s="26">
        <v>0</v>
      </c>
      <c r="AC85" s="26">
        <v>17840000</v>
      </c>
      <c r="AD85" s="26">
        <v>51436608</v>
      </c>
      <c r="AE85" s="26">
        <v>103495</v>
      </c>
      <c r="AF85" s="26">
        <v>51540103</v>
      </c>
      <c r="AG85" s="26">
        <v>508000</v>
      </c>
      <c r="AH85" s="26">
        <v>0</v>
      </c>
      <c r="AI85" s="26">
        <v>508000</v>
      </c>
      <c r="AJ85" s="26">
        <v>0</v>
      </c>
      <c r="AK85" s="26">
        <v>0</v>
      </c>
      <c r="AL85" s="26">
        <v>0</v>
      </c>
      <c r="AM85" s="26">
        <v>0</v>
      </c>
      <c r="AN85" s="26">
        <v>0</v>
      </c>
      <c r="AO85" s="26">
        <v>0</v>
      </c>
      <c r="AP85" s="26">
        <v>0</v>
      </c>
      <c r="AQ85" s="26">
        <v>0</v>
      </c>
      <c r="AR85" s="26">
        <v>0</v>
      </c>
      <c r="AS85" s="26">
        <v>0</v>
      </c>
      <c r="AT85" s="26">
        <v>0</v>
      </c>
      <c r="AU85" s="26">
        <v>0</v>
      </c>
      <c r="AV85" s="26">
        <v>1000000</v>
      </c>
      <c r="AW85" s="26">
        <v>0</v>
      </c>
      <c r="AX85" s="26">
        <v>1000000</v>
      </c>
      <c r="AY85" s="26">
        <v>51944608</v>
      </c>
      <c r="AZ85" s="26">
        <v>103495</v>
      </c>
      <c r="BA85" s="26">
        <v>52048103</v>
      </c>
      <c r="BB85" s="26">
        <v>-1554616</v>
      </c>
      <c r="BC85" s="26">
        <v>0</v>
      </c>
      <c r="BD85" s="26">
        <v>-1554616</v>
      </c>
      <c r="BE85" s="26">
        <v>527520</v>
      </c>
      <c r="BF85" s="26">
        <v>0</v>
      </c>
      <c r="BG85" s="26">
        <v>527520</v>
      </c>
      <c r="BH85" s="26">
        <v>-1025490</v>
      </c>
      <c r="BI85" s="26">
        <v>0</v>
      </c>
      <c r="BJ85" s="26">
        <v>-1025490</v>
      </c>
      <c r="BK85" s="26">
        <v>1141993</v>
      </c>
      <c r="BL85" s="26">
        <v>2298</v>
      </c>
      <c r="BM85" s="26">
        <v>1144291</v>
      </c>
      <c r="BN85" s="26">
        <v>116503</v>
      </c>
      <c r="BO85" s="26">
        <v>2298</v>
      </c>
      <c r="BP85" s="26">
        <v>118801</v>
      </c>
      <c r="BQ85" s="26">
        <v>0</v>
      </c>
      <c r="BR85" s="26">
        <v>0</v>
      </c>
      <c r="BS85" s="26">
        <v>0</v>
      </c>
      <c r="BT85" s="26">
        <v>116503</v>
      </c>
      <c r="BU85" s="26">
        <v>2298</v>
      </c>
      <c r="BV85" s="26">
        <v>118801</v>
      </c>
      <c r="BW85" s="26">
        <v>-116503</v>
      </c>
      <c r="BX85" s="26">
        <v>-2298</v>
      </c>
      <c r="BY85" s="26">
        <v>-118801</v>
      </c>
      <c r="BZ85" s="26">
        <v>-3905721</v>
      </c>
      <c r="CA85" s="26">
        <v>-23823</v>
      </c>
      <c r="CB85" s="26">
        <v>-3929544</v>
      </c>
      <c r="CC85" s="26">
        <v>-16633</v>
      </c>
      <c r="CD85" s="26">
        <v>0</v>
      </c>
      <c r="CE85" s="26">
        <v>-16633</v>
      </c>
      <c r="CF85" s="26">
        <v>-3302085</v>
      </c>
      <c r="CG85" s="26">
        <v>0</v>
      </c>
      <c r="CH85" s="26">
        <v>-3302085</v>
      </c>
      <c r="CI85" s="26">
        <v>-39299</v>
      </c>
      <c r="CJ85" s="26">
        <v>0</v>
      </c>
      <c r="CK85" s="26">
        <v>-39299</v>
      </c>
      <c r="CL85" s="26">
        <v>-15526</v>
      </c>
      <c r="CM85" s="26">
        <v>0</v>
      </c>
      <c r="CN85" s="26">
        <v>-15526</v>
      </c>
      <c r="CO85" s="26">
        <v>-10694</v>
      </c>
      <c r="CP85" s="26">
        <v>0</v>
      </c>
      <c r="CQ85" s="26">
        <v>-10694</v>
      </c>
      <c r="CR85" s="26">
        <v>0</v>
      </c>
      <c r="CS85" s="26">
        <v>0</v>
      </c>
      <c r="CT85" s="26">
        <v>0</v>
      </c>
      <c r="CU85" s="26">
        <v>0</v>
      </c>
      <c r="CV85" s="26">
        <v>0</v>
      </c>
      <c r="CW85" s="26">
        <v>0</v>
      </c>
      <c r="CX85" s="26">
        <v>-7273325</v>
      </c>
      <c r="CY85" s="26">
        <v>-23823</v>
      </c>
      <c r="CZ85" s="26">
        <v>-7297148</v>
      </c>
      <c r="DA85" s="26">
        <v>0</v>
      </c>
      <c r="DB85" s="26">
        <v>0</v>
      </c>
      <c r="DC85" s="26">
        <v>0</v>
      </c>
      <c r="DD85" s="26">
        <v>-7273325</v>
      </c>
      <c r="DE85" s="26">
        <v>-23823</v>
      </c>
      <c r="DF85" s="26">
        <v>-7297148</v>
      </c>
      <c r="DG85" s="26">
        <v>-35000</v>
      </c>
      <c r="DH85" s="26">
        <v>0</v>
      </c>
      <c r="DI85" s="26">
        <v>-35000</v>
      </c>
      <c r="DJ85" s="26">
        <v>-1659197</v>
      </c>
      <c r="DK85" s="26">
        <v>-939</v>
      </c>
      <c r="DL85" s="26">
        <v>-1660136</v>
      </c>
      <c r="DM85" s="26">
        <v>-1694197</v>
      </c>
      <c r="DN85" s="26">
        <v>-939</v>
      </c>
      <c r="DO85" s="26">
        <v>-1695136</v>
      </c>
      <c r="DP85" s="26">
        <v>0</v>
      </c>
      <c r="DQ85" s="26">
        <v>0</v>
      </c>
      <c r="DR85" s="26">
        <v>0</v>
      </c>
      <c r="DS85" s="26">
        <v>-1694197</v>
      </c>
      <c r="DT85" s="26">
        <v>-939</v>
      </c>
      <c r="DU85" s="26">
        <v>-1695136</v>
      </c>
      <c r="DV85" s="26">
        <v>-2860665</v>
      </c>
      <c r="DW85" s="26">
        <v>0</v>
      </c>
      <c r="DX85" s="26">
        <v>-2860665</v>
      </c>
      <c r="DY85" s="26">
        <v>-53900</v>
      </c>
      <c r="DZ85" s="26">
        <v>0</v>
      </c>
      <c r="EA85" s="26">
        <v>-53900</v>
      </c>
      <c r="EB85" s="26">
        <v>0</v>
      </c>
      <c r="EC85" s="26">
        <v>0</v>
      </c>
      <c r="ED85" s="26">
        <v>0</v>
      </c>
      <c r="EE85" s="26">
        <v>0</v>
      </c>
      <c r="EF85" s="26">
        <v>0</v>
      </c>
      <c r="EG85" s="26">
        <v>0</v>
      </c>
      <c r="EH85" s="26">
        <v>0</v>
      </c>
      <c r="EI85" s="26">
        <v>-2914565</v>
      </c>
      <c r="EJ85" s="26">
        <v>0</v>
      </c>
      <c r="EK85" s="26">
        <v>-2914565</v>
      </c>
      <c r="EL85" s="26">
        <v>0</v>
      </c>
      <c r="EM85" s="26">
        <v>0</v>
      </c>
      <c r="EN85" s="26">
        <v>0</v>
      </c>
      <c r="EO85" s="26">
        <v>-2914565</v>
      </c>
      <c r="EP85" s="26">
        <v>0</v>
      </c>
      <c r="EQ85" s="26">
        <v>-2914565</v>
      </c>
      <c r="ER85" s="26">
        <v>-11882087</v>
      </c>
      <c r="ES85" s="26">
        <v>-24762</v>
      </c>
      <c r="ET85" s="26">
        <v>-11906849</v>
      </c>
      <c r="EU85" s="26">
        <v>-271088</v>
      </c>
      <c r="EV85" s="26">
        <v>0</v>
      </c>
      <c r="EW85" s="26">
        <v>-271088</v>
      </c>
      <c r="EX85" s="26">
        <v>-684</v>
      </c>
      <c r="EY85" s="26">
        <v>0</v>
      </c>
      <c r="EZ85" s="26">
        <v>-684</v>
      </c>
      <c r="FA85" s="26">
        <v>-4912</v>
      </c>
      <c r="FB85" s="26">
        <v>0</v>
      </c>
      <c r="FC85" s="26">
        <v>-4912</v>
      </c>
      <c r="FD85" s="26">
        <v>0</v>
      </c>
      <c r="FE85" s="26">
        <v>0</v>
      </c>
      <c r="FF85" s="26">
        <v>0</v>
      </c>
      <c r="FG85" s="26">
        <v>0</v>
      </c>
      <c r="FH85" s="26">
        <v>0</v>
      </c>
      <c r="FI85" s="26">
        <v>0</v>
      </c>
      <c r="FJ85" s="26">
        <v>-276684</v>
      </c>
      <c r="FK85" s="26">
        <v>0</v>
      </c>
      <c r="FL85" s="26">
        <v>-276684</v>
      </c>
      <c r="FM85" s="26">
        <v>0</v>
      </c>
      <c r="FN85" s="26">
        <v>0</v>
      </c>
      <c r="FO85" s="26">
        <v>0</v>
      </c>
      <c r="FP85" s="26">
        <v>-276684</v>
      </c>
      <c r="FQ85" s="26">
        <v>0</v>
      </c>
      <c r="FR85" s="26">
        <v>-276684</v>
      </c>
      <c r="FS85" s="26">
        <v>39902340</v>
      </c>
      <c r="FT85" s="26">
        <v>81031</v>
      </c>
      <c r="FU85" s="26">
        <v>39983371</v>
      </c>
    </row>
    <row r="86" spans="1:177" s="2" customFormat="1" ht="15" x14ac:dyDescent="0.2">
      <c r="A86" s="2" t="s">
        <v>1057</v>
      </c>
      <c r="B86" s="2" t="s">
        <v>530</v>
      </c>
      <c r="C86" s="2" t="s">
        <v>968</v>
      </c>
      <c r="D86" s="2" t="s">
        <v>971</v>
      </c>
      <c r="E86" s="2" t="s">
        <v>531</v>
      </c>
      <c r="F86" s="2" t="s">
        <v>2961</v>
      </c>
      <c r="G86" s="26">
        <v>162887167</v>
      </c>
      <c r="H86" s="26">
        <v>0</v>
      </c>
      <c r="I86" s="26">
        <v>162887167</v>
      </c>
      <c r="J86" s="26">
        <v>43.2</v>
      </c>
      <c r="K86" s="26">
        <v>37161259</v>
      </c>
      <c r="L86" s="26">
        <v>0</v>
      </c>
      <c r="M86" s="26">
        <v>37161259</v>
      </c>
      <c r="N86" s="26">
        <v>48</v>
      </c>
      <c r="O86" s="26">
        <v>48026500</v>
      </c>
      <c r="P86" s="26">
        <v>0</v>
      </c>
      <c r="Q86" s="26">
        <v>48026500</v>
      </c>
      <c r="R86" s="26">
        <v>38.200000000000003</v>
      </c>
      <c r="S86" s="26">
        <v>22832858</v>
      </c>
      <c r="T86" s="26">
        <v>0</v>
      </c>
      <c r="U86" s="26">
        <v>22832858</v>
      </c>
      <c r="V86" s="26">
        <v>43</v>
      </c>
      <c r="W86" s="26">
        <v>23755550</v>
      </c>
      <c r="X86" s="26">
        <v>0</v>
      </c>
      <c r="Y86" s="26">
        <v>23755550</v>
      </c>
      <c r="Z86" s="26">
        <v>50.8</v>
      </c>
      <c r="AA86" s="26">
        <v>31111000</v>
      </c>
      <c r="AB86" s="26">
        <v>0</v>
      </c>
      <c r="AC86" s="26">
        <v>31111000</v>
      </c>
      <c r="AD86" s="26">
        <v>73847810</v>
      </c>
      <c r="AE86" s="26">
        <v>0</v>
      </c>
      <c r="AF86" s="26">
        <v>73847810</v>
      </c>
      <c r="AG86" s="26">
        <v>0</v>
      </c>
      <c r="AH86" s="26">
        <v>0</v>
      </c>
      <c r="AI86" s="26">
        <v>0</v>
      </c>
      <c r="AJ86" s="26">
        <v>0</v>
      </c>
      <c r="AK86" s="26">
        <v>0</v>
      </c>
      <c r="AL86" s="26">
        <v>0</v>
      </c>
      <c r="AM86" s="26">
        <v>0</v>
      </c>
      <c r="AN86" s="26">
        <v>0</v>
      </c>
      <c r="AO86" s="26">
        <v>0</v>
      </c>
      <c r="AP86" s="26">
        <v>0</v>
      </c>
      <c r="AQ86" s="26">
        <v>0</v>
      </c>
      <c r="AR86" s="26">
        <v>0</v>
      </c>
      <c r="AS86" s="26">
        <v>0</v>
      </c>
      <c r="AT86" s="26">
        <v>0</v>
      </c>
      <c r="AU86" s="26">
        <v>0</v>
      </c>
      <c r="AV86" s="26">
        <v>0</v>
      </c>
      <c r="AW86" s="26">
        <v>0</v>
      </c>
      <c r="AX86" s="26">
        <v>0</v>
      </c>
      <c r="AY86" s="26">
        <v>73847810</v>
      </c>
      <c r="AZ86" s="26">
        <v>0</v>
      </c>
      <c r="BA86" s="26">
        <v>73847810</v>
      </c>
      <c r="BB86" s="26">
        <v>-2329420</v>
      </c>
      <c r="BC86" s="26">
        <v>0</v>
      </c>
      <c r="BD86" s="26">
        <v>-2329420</v>
      </c>
      <c r="BE86" s="26">
        <v>871108</v>
      </c>
      <c r="BF86" s="26">
        <v>0</v>
      </c>
      <c r="BG86" s="26">
        <v>871108</v>
      </c>
      <c r="BH86" s="26">
        <v>-2715640</v>
      </c>
      <c r="BI86" s="26">
        <v>0</v>
      </c>
      <c r="BJ86" s="26">
        <v>-2715640</v>
      </c>
      <c r="BK86" s="26">
        <v>1608084</v>
      </c>
      <c r="BL86" s="26">
        <v>0</v>
      </c>
      <c r="BM86" s="26">
        <v>1608084</v>
      </c>
      <c r="BN86" s="26">
        <v>-1107556</v>
      </c>
      <c r="BO86" s="26">
        <v>0</v>
      </c>
      <c r="BP86" s="26">
        <v>-1107556</v>
      </c>
      <c r="BQ86" s="26">
        <v>0</v>
      </c>
      <c r="BR86" s="26">
        <v>0</v>
      </c>
      <c r="BS86" s="26">
        <v>0</v>
      </c>
      <c r="BT86" s="26">
        <v>-1107556</v>
      </c>
      <c r="BU86" s="26">
        <v>0</v>
      </c>
      <c r="BV86" s="26">
        <v>-1107556</v>
      </c>
      <c r="BW86" s="26">
        <v>1107556</v>
      </c>
      <c r="BX86" s="26">
        <v>0</v>
      </c>
      <c r="BY86" s="26">
        <v>1107556</v>
      </c>
      <c r="BZ86" s="26">
        <v>-4600423</v>
      </c>
      <c r="CA86" s="26">
        <v>0</v>
      </c>
      <c r="CB86" s="26">
        <v>-4600423</v>
      </c>
      <c r="CC86" s="26">
        <v>0</v>
      </c>
      <c r="CD86" s="26">
        <v>0</v>
      </c>
      <c r="CE86" s="26">
        <v>0</v>
      </c>
      <c r="CF86" s="26">
        <v>-5223081</v>
      </c>
      <c r="CG86" s="26">
        <v>0</v>
      </c>
      <c r="CH86" s="26">
        <v>-5223081</v>
      </c>
      <c r="CI86" s="26">
        <v>-66878</v>
      </c>
      <c r="CJ86" s="26">
        <v>0</v>
      </c>
      <c r="CK86" s="26">
        <v>-66878</v>
      </c>
      <c r="CL86" s="26">
        <v>-36659</v>
      </c>
      <c r="CM86" s="26">
        <v>0</v>
      </c>
      <c r="CN86" s="26">
        <v>-36659</v>
      </c>
      <c r="CO86" s="26">
        <v>-8461</v>
      </c>
      <c r="CP86" s="26">
        <v>0</v>
      </c>
      <c r="CQ86" s="26">
        <v>-8461</v>
      </c>
      <c r="CR86" s="26">
        <v>0</v>
      </c>
      <c r="CS86" s="26">
        <v>0</v>
      </c>
      <c r="CT86" s="26">
        <v>0</v>
      </c>
      <c r="CU86" s="26">
        <v>-239299</v>
      </c>
      <c r="CV86" s="26">
        <v>0</v>
      </c>
      <c r="CW86" s="26">
        <v>-239299</v>
      </c>
      <c r="CX86" s="26">
        <v>-10174801</v>
      </c>
      <c r="CY86" s="26">
        <v>0</v>
      </c>
      <c r="CZ86" s="26">
        <v>-10174801</v>
      </c>
      <c r="DA86" s="26">
        <v>0</v>
      </c>
      <c r="DB86" s="26">
        <v>0</v>
      </c>
      <c r="DC86" s="26">
        <v>0</v>
      </c>
      <c r="DD86" s="26">
        <v>-10174801</v>
      </c>
      <c r="DE86" s="26">
        <v>0</v>
      </c>
      <c r="DF86" s="26">
        <v>-10174801</v>
      </c>
      <c r="DG86" s="26">
        <v>0</v>
      </c>
      <c r="DH86" s="26">
        <v>0</v>
      </c>
      <c r="DI86" s="26">
        <v>0</v>
      </c>
      <c r="DJ86" s="26">
        <v>-1485472</v>
      </c>
      <c r="DK86" s="26">
        <v>0</v>
      </c>
      <c r="DL86" s="26">
        <v>-1485472</v>
      </c>
      <c r="DM86" s="26">
        <v>-1485472</v>
      </c>
      <c r="DN86" s="26">
        <v>0</v>
      </c>
      <c r="DO86" s="26">
        <v>-1485472</v>
      </c>
      <c r="DP86" s="26">
        <v>0</v>
      </c>
      <c r="DQ86" s="26">
        <v>0</v>
      </c>
      <c r="DR86" s="26">
        <v>0</v>
      </c>
      <c r="DS86" s="26">
        <v>-1485472</v>
      </c>
      <c r="DT86" s="26">
        <v>0</v>
      </c>
      <c r="DU86" s="26">
        <v>-1485472</v>
      </c>
      <c r="DV86" s="26">
        <v>-3997173</v>
      </c>
      <c r="DW86" s="26">
        <v>0</v>
      </c>
      <c r="DX86" s="26">
        <v>-3997173</v>
      </c>
      <c r="DY86" s="26">
        <v>0</v>
      </c>
      <c r="DZ86" s="26">
        <v>0</v>
      </c>
      <c r="EA86" s="26">
        <v>0</v>
      </c>
      <c r="EB86" s="26">
        <v>0</v>
      </c>
      <c r="EC86" s="26">
        <v>0</v>
      </c>
      <c r="ED86" s="26">
        <v>0</v>
      </c>
      <c r="EE86" s="26">
        <v>0</v>
      </c>
      <c r="EF86" s="26">
        <v>0</v>
      </c>
      <c r="EG86" s="26">
        <v>0</v>
      </c>
      <c r="EH86" s="26">
        <v>0</v>
      </c>
      <c r="EI86" s="26">
        <v>-3997173</v>
      </c>
      <c r="EJ86" s="26">
        <v>0</v>
      </c>
      <c r="EK86" s="26">
        <v>-3997173</v>
      </c>
      <c r="EL86" s="26">
        <v>0</v>
      </c>
      <c r="EM86" s="26">
        <v>0</v>
      </c>
      <c r="EN86" s="26">
        <v>0</v>
      </c>
      <c r="EO86" s="26">
        <v>-3997173</v>
      </c>
      <c r="EP86" s="26">
        <v>0</v>
      </c>
      <c r="EQ86" s="26">
        <v>-3997173</v>
      </c>
      <c r="ER86" s="26">
        <v>-15657446</v>
      </c>
      <c r="ES86" s="26">
        <v>0</v>
      </c>
      <c r="ET86" s="26">
        <v>-15657446</v>
      </c>
      <c r="EU86" s="26">
        <v>-231194</v>
      </c>
      <c r="EV86" s="26">
        <v>0</v>
      </c>
      <c r="EW86" s="26">
        <v>-231194</v>
      </c>
      <c r="EX86" s="26">
        <v>-39201</v>
      </c>
      <c r="EY86" s="26">
        <v>0</v>
      </c>
      <c r="EZ86" s="26">
        <v>-39201</v>
      </c>
      <c r="FA86" s="26">
        <v>0</v>
      </c>
      <c r="FB86" s="26">
        <v>0</v>
      </c>
      <c r="FC86" s="26">
        <v>0</v>
      </c>
      <c r="FD86" s="26">
        <v>0</v>
      </c>
      <c r="FE86" s="26">
        <v>0</v>
      </c>
      <c r="FF86" s="26">
        <v>0</v>
      </c>
      <c r="FG86" s="26">
        <v>0</v>
      </c>
      <c r="FH86" s="26">
        <v>0</v>
      </c>
      <c r="FI86" s="26">
        <v>0</v>
      </c>
      <c r="FJ86" s="26">
        <v>-270395</v>
      </c>
      <c r="FK86" s="26">
        <v>0</v>
      </c>
      <c r="FL86" s="26">
        <v>-270395</v>
      </c>
      <c r="FM86" s="26">
        <v>0</v>
      </c>
      <c r="FN86" s="26">
        <v>0</v>
      </c>
      <c r="FO86" s="26">
        <v>0</v>
      </c>
      <c r="FP86" s="26">
        <v>-270395</v>
      </c>
      <c r="FQ86" s="26">
        <v>0</v>
      </c>
      <c r="FR86" s="26">
        <v>-270395</v>
      </c>
      <c r="FS86" s="26">
        <v>56812413</v>
      </c>
      <c r="FT86" s="26">
        <v>0</v>
      </c>
      <c r="FU86" s="26">
        <v>56812413</v>
      </c>
    </row>
    <row r="87" spans="1:177" s="2" customFormat="1" ht="15" x14ac:dyDescent="0.2">
      <c r="A87" s="2" t="s">
        <v>1058</v>
      </c>
      <c r="B87" s="2" t="s">
        <v>532</v>
      </c>
      <c r="C87" s="2" t="s">
        <v>968</v>
      </c>
      <c r="D87" s="2" t="s">
        <v>970</v>
      </c>
      <c r="E87" s="2" t="s">
        <v>533</v>
      </c>
      <c r="F87" s="2" t="s">
        <v>2961</v>
      </c>
      <c r="G87" s="26">
        <v>154070571</v>
      </c>
      <c r="H87" s="26">
        <v>0</v>
      </c>
      <c r="I87" s="26">
        <v>154070571</v>
      </c>
      <c r="J87" s="26">
        <v>43.2</v>
      </c>
      <c r="K87" s="26">
        <v>25631324</v>
      </c>
      <c r="L87" s="26">
        <v>0</v>
      </c>
      <c r="M87" s="26">
        <v>25631324</v>
      </c>
      <c r="N87" s="26">
        <v>48</v>
      </c>
      <c r="O87" s="26">
        <v>20622000</v>
      </c>
      <c r="P87" s="26">
        <v>0</v>
      </c>
      <c r="Q87" s="26">
        <v>20622000</v>
      </c>
      <c r="R87" s="26">
        <v>38.200000000000003</v>
      </c>
      <c r="S87" s="26">
        <v>34513897</v>
      </c>
      <c r="T87" s="26">
        <v>0</v>
      </c>
      <c r="U87" s="26">
        <v>34513897</v>
      </c>
      <c r="V87" s="26">
        <v>43</v>
      </c>
      <c r="W87" s="26">
        <v>28547350</v>
      </c>
      <c r="X87" s="26">
        <v>0</v>
      </c>
      <c r="Y87" s="26">
        <v>28547350</v>
      </c>
      <c r="Z87" s="26">
        <v>50.8</v>
      </c>
      <c r="AA87" s="26">
        <v>44756000</v>
      </c>
      <c r="AB87" s="26">
        <v>0</v>
      </c>
      <c r="AC87" s="26">
        <v>44756000</v>
      </c>
      <c r="AD87" s="26">
        <v>69167009</v>
      </c>
      <c r="AE87" s="26">
        <v>0</v>
      </c>
      <c r="AF87" s="26">
        <v>69167009</v>
      </c>
      <c r="AG87" s="26">
        <v>0</v>
      </c>
      <c r="AH87" s="26">
        <v>0</v>
      </c>
      <c r="AI87" s="26">
        <v>0</v>
      </c>
      <c r="AJ87" s="26">
        <v>0</v>
      </c>
      <c r="AK87" s="26">
        <v>0</v>
      </c>
      <c r="AL87" s="26">
        <v>0</v>
      </c>
      <c r="AM87" s="26">
        <v>0</v>
      </c>
      <c r="AN87" s="26">
        <v>0</v>
      </c>
      <c r="AO87" s="26">
        <v>0</v>
      </c>
      <c r="AP87" s="26">
        <v>0</v>
      </c>
      <c r="AQ87" s="26">
        <v>0</v>
      </c>
      <c r="AR87" s="26">
        <v>0</v>
      </c>
      <c r="AS87" s="26">
        <v>0</v>
      </c>
      <c r="AT87" s="26">
        <v>0</v>
      </c>
      <c r="AU87" s="26">
        <v>0</v>
      </c>
      <c r="AV87" s="26">
        <v>0</v>
      </c>
      <c r="AW87" s="26">
        <v>0</v>
      </c>
      <c r="AX87" s="26">
        <v>0</v>
      </c>
      <c r="AY87" s="26">
        <v>69167009</v>
      </c>
      <c r="AZ87" s="26">
        <v>0</v>
      </c>
      <c r="BA87" s="26">
        <v>69167009</v>
      </c>
      <c r="BB87" s="26">
        <v>-3153062</v>
      </c>
      <c r="BC87" s="26">
        <v>0</v>
      </c>
      <c r="BD87" s="26">
        <v>-3153062</v>
      </c>
      <c r="BE87" s="26">
        <v>1253168</v>
      </c>
      <c r="BF87" s="26">
        <v>0</v>
      </c>
      <c r="BG87" s="26">
        <v>1253168</v>
      </c>
      <c r="BH87" s="26">
        <v>-4279638</v>
      </c>
      <c r="BI87" s="26">
        <v>0</v>
      </c>
      <c r="BJ87" s="26">
        <v>-4279638</v>
      </c>
      <c r="BK87" s="26">
        <v>1540706</v>
      </c>
      <c r="BL87" s="26">
        <v>0</v>
      </c>
      <c r="BM87" s="26">
        <v>1540706</v>
      </c>
      <c r="BN87" s="26">
        <v>-2738932</v>
      </c>
      <c r="BO87" s="26">
        <v>0</v>
      </c>
      <c r="BP87" s="26">
        <v>-2738932</v>
      </c>
      <c r="BQ87" s="26">
        <v>0</v>
      </c>
      <c r="BR87" s="26">
        <v>0</v>
      </c>
      <c r="BS87" s="26">
        <v>0</v>
      </c>
      <c r="BT87" s="26">
        <v>-2738932</v>
      </c>
      <c r="BU87" s="26">
        <v>0</v>
      </c>
      <c r="BV87" s="26">
        <v>-2738932</v>
      </c>
      <c r="BW87" s="26">
        <v>2738932</v>
      </c>
      <c r="BX87" s="26">
        <v>0</v>
      </c>
      <c r="BY87" s="26">
        <v>2738932</v>
      </c>
      <c r="BZ87" s="26">
        <v>-6865465</v>
      </c>
      <c r="CA87" s="26">
        <v>0</v>
      </c>
      <c r="CB87" s="26">
        <v>-6865465</v>
      </c>
      <c r="CC87" s="26">
        <v>-33621</v>
      </c>
      <c r="CD87" s="26">
        <v>0</v>
      </c>
      <c r="CE87" s="26">
        <v>-33621</v>
      </c>
      <c r="CF87" s="26">
        <v>-3589406</v>
      </c>
      <c r="CG87" s="26">
        <v>0</v>
      </c>
      <c r="CH87" s="26">
        <v>-3589406</v>
      </c>
      <c r="CI87" s="26">
        <v>-88894</v>
      </c>
      <c r="CJ87" s="26">
        <v>0</v>
      </c>
      <c r="CK87" s="26">
        <v>-88894</v>
      </c>
      <c r="CL87" s="26">
        <v>-99920</v>
      </c>
      <c r="CM87" s="26">
        <v>0</v>
      </c>
      <c r="CN87" s="26">
        <v>-99920</v>
      </c>
      <c r="CO87" s="26">
        <v>-39835</v>
      </c>
      <c r="CP87" s="26">
        <v>0</v>
      </c>
      <c r="CQ87" s="26">
        <v>-39835</v>
      </c>
      <c r="CR87" s="26">
        <v>0</v>
      </c>
      <c r="CS87" s="26">
        <v>0</v>
      </c>
      <c r="CT87" s="26">
        <v>0</v>
      </c>
      <c r="CU87" s="26">
        <v>0</v>
      </c>
      <c r="CV87" s="26">
        <v>0</v>
      </c>
      <c r="CW87" s="26">
        <v>0</v>
      </c>
      <c r="CX87" s="26">
        <v>-10683520</v>
      </c>
      <c r="CY87" s="26">
        <v>0</v>
      </c>
      <c r="CZ87" s="26">
        <v>-10683520</v>
      </c>
      <c r="DA87" s="26">
        <v>0</v>
      </c>
      <c r="DB87" s="26">
        <v>0</v>
      </c>
      <c r="DC87" s="26">
        <v>0</v>
      </c>
      <c r="DD87" s="26">
        <v>-10683520</v>
      </c>
      <c r="DE87" s="26">
        <v>0</v>
      </c>
      <c r="DF87" s="26">
        <v>-10683520</v>
      </c>
      <c r="DG87" s="26">
        <v>0</v>
      </c>
      <c r="DH87" s="26">
        <v>0</v>
      </c>
      <c r="DI87" s="26">
        <v>0</v>
      </c>
      <c r="DJ87" s="26">
        <v>-578618</v>
      </c>
      <c r="DK87" s="26">
        <v>0</v>
      </c>
      <c r="DL87" s="26">
        <v>-578618</v>
      </c>
      <c r="DM87" s="26">
        <v>-578618</v>
      </c>
      <c r="DN87" s="26">
        <v>0</v>
      </c>
      <c r="DO87" s="26">
        <v>-578618</v>
      </c>
      <c r="DP87" s="26">
        <v>-159113</v>
      </c>
      <c r="DQ87" s="26">
        <v>0</v>
      </c>
      <c r="DR87" s="26">
        <v>-159113</v>
      </c>
      <c r="DS87" s="26">
        <v>-737731</v>
      </c>
      <c r="DT87" s="26">
        <v>0</v>
      </c>
      <c r="DU87" s="26">
        <v>-737731</v>
      </c>
      <c r="DV87" s="26">
        <v>-3623511</v>
      </c>
      <c r="DW87" s="26">
        <v>0</v>
      </c>
      <c r="DX87" s="26">
        <v>-3623511</v>
      </c>
      <c r="DY87" s="26">
        <v>0</v>
      </c>
      <c r="DZ87" s="26">
        <v>0</v>
      </c>
      <c r="EA87" s="26">
        <v>0</v>
      </c>
      <c r="EB87" s="26">
        <v>0</v>
      </c>
      <c r="EC87" s="26">
        <v>0</v>
      </c>
      <c r="ED87" s="26">
        <v>0</v>
      </c>
      <c r="EE87" s="26">
        <v>0</v>
      </c>
      <c r="EF87" s="26">
        <v>0</v>
      </c>
      <c r="EG87" s="26">
        <v>0</v>
      </c>
      <c r="EH87" s="26">
        <v>0</v>
      </c>
      <c r="EI87" s="26">
        <v>-3623511</v>
      </c>
      <c r="EJ87" s="26">
        <v>0</v>
      </c>
      <c r="EK87" s="26">
        <v>-3623511</v>
      </c>
      <c r="EL87" s="26">
        <v>0</v>
      </c>
      <c r="EM87" s="26">
        <v>0</v>
      </c>
      <c r="EN87" s="26">
        <v>0</v>
      </c>
      <c r="EO87" s="26">
        <v>-3623511</v>
      </c>
      <c r="EP87" s="26">
        <v>0</v>
      </c>
      <c r="EQ87" s="26">
        <v>-3623511</v>
      </c>
      <c r="ER87" s="26">
        <v>-15044762</v>
      </c>
      <c r="ES87" s="26">
        <v>0</v>
      </c>
      <c r="ET87" s="26">
        <v>-15044762</v>
      </c>
      <c r="EU87" s="26">
        <v>-69869</v>
      </c>
      <c r="EV87" s="26">
        <v>0</v>
      </c>
      <c r="EW87" s="26">
        <v>-69869</v>
      </c>
      <c r="EX87" s="26">
        <v>-2000</v>
      </c>
      <c r="EY87" s="26">
        <v>0</v>
      </c>
      <c r="EZ87" s="26">
        <v>-2000</v>
      </c>
      <c r="FA87" s="26">
        <v>-3824</v>
      </c>
      <c r="FB87" s="26">
        <v>0</v>
      </c>
      <c r="FC87" s="26">
        <v>-3824</v>
      </c>
      <c r="FD87" s="26">
        <v>0</v>
      </c>
      <c r="FE87" s="26">
        <v>0</v>
      </c>
      <c r="FF87" s="26">
        <v>0</v>
      </c>
      <c r="FG87" s="26">
        <v>0</v>
      </c>
      <c r="FH87" s="26">
        <v>0</v>
      </c>
      <c r="FI87" s="26">
        <v>0</v>
      </c>
      <c r="FJ87" s="26">
        <v>-75693</v>
      </c>
      <c r="FK87" s="26">
        <v>0</v>
      </c>
      <c r="FL87" s="26">
        <v>-75693</v>
      </c>
      <c r="FM87" s="26">
        <v>0</v>
      </c>
      <c r="FN87" s="26">
        <v>0</v>
      </c>
      <c r="FO87" s="26">
        <v>0</v>
      </c>
      <c r="FP87" s="26">
        <v>-75693</v>
      </c>
      <c r="FQ87" s="26">
        <v>0</v>
      </c>
      <c r="FR87" s="26">
        <v>-75693</v>
      </c>
      <c r="FS87" s="26">
        <v>51307622</v>
      </c>
      <c r="FT87" s="26">
        <v>0</v>
      </c>
      <c r="FU87" s="26">
        <v>51307622</v>
      </c>
    </row>
    <row r="88" spans="1:177" s="2" customFormat="1" ht="15" x14ac:dyDescent="0.2">
      <c r="A88" s="2" t="s">
        <v>1059</v>
      </c>
      <c r="B88" s="2" t="s">
        <v>534</v>
      </c>
      <c r="C88" s="2" t="s">
        <v>165</v>
      </c>
      <c r="D88" s="2" t="s">
        <v>986</v>
      </c>
      <c r="E88" s="2" t="s">
        <v>535</v>
      </c>
      <c r="F88" s="2" t="s">
        <v>2961</v>
      </c>
      <c r="G88" s="26">
        <v>354636880</v>
      </c>
      <c r="H88" s="26">
        <v>5464800</v>
      </c>
      <c r="I88" s="26">
        <v>360101680</v>
      </c>
      <c r="J88" s="26">
        <v>43.2</v>
      </c>
      <c r="K88" s="26">
        <v>61881036</v>
      </c>
      <c r="L88" s="26">
        <v>184800</v>
      </c>
      <c r="M88" s="26">
        <v>62065836</v>
      </c>
      <c r="N88" s="26">
        <v>48</v>
      </c>
      <c r="O88" s="26">
        <v>86193900</v>
      </c>
      <c r="P88" s="26">
        <v>725000</v>
      </c>
      <c r="Q88" s="26">
        <v>86918900</v>
      </c>
      <c r="R88" s="26">
        <v>38.200000000000003</v>
      </c>
      <c r="S88" s="26">
        <v>46771884</v>
      </c>
      <c r="T88" s="26">
        <v>0</v>
      </c>
      <c r="U88" s="26">
        <v>46771884</v>
      </c>
      <c r="V88" s="26">
        <v>43</v>
      </c>
      <c r="W88" s="26">
        <v>44960560</v>
      </c>
      <c r="X88" s="26">
        <v>0</v>
      </c>
      <c r="Y88" s="26">
        <v>44960560</v>
      </c>
      <c r="Z88" s="26">
        <v>50.8</v>
      </c>
      <c r="AA88" s="26">
        <v>114829500</v>
      </c>
      <c r="AB88" s="26">
        <v>4555000</v>
      </c>
      <c r="AC88" s="26">
        <v>119384500</v>
      </c>
      <c r="AD88" s="26">
        <v>163638966</v>
      </c>
      <c r="AE88" s="26">
        <v>2741774</v>
      </c>
      <c r="AF88" s="26">
        <v>166380740</v>
      </c>
      <c r="AG88" s="26">
        <v>1636390</v>
      </c>
      <c r="AH88" s="26">
        <v>4643475</v>
      </c>
      <c r="AI88" s="26">
        <v>6279865</v>
      </c>
      <c r="AJ88" s="26">
        <v>618810</v>
      </c>
      <c r="AK88" s="26">
        <v>0</v>
      </c>
      <c r="AL88" s="26">
        <v>618810</v>
      </c>
      <c r="AM88" s="26">
        <v>861939</v>
      </c>
      <c r="AN88" s="26">
        <v>463257</v>
      </c>
      <c r="AO88" s="26">
        <v>1325196</v>
      </c>
      <c r="AP88" s="26">
        <v>467719</v>
      </c>
      <c r="AQ88" s="26">
        <v>0</v>
      </c>
      <c r="AR88" s="26">
        <v>467719</v>
      </c>
      <c r="AS88" s="26">
        <v>449606</v>
      </c>
      <c r="AT88" s="26">
        <v>0</v>
      </c>
      <c r="AU88" s="26">
        <v>449606</v>
      </c>
      <c r="AV88" s="26">
        <v>1148295</v>
      </c>
      <c r="AW88" s="26">
        <v>8702976</v>
      </c>
      <c r="AX88" s="26">
        <v>9851271</v>
      </c>
      <c r="AY88" s="26">
        <v>165275356</v>
      </c>
      <c r="AZ88" s="26">
        <v>7385249</v>
      </c>
      <c r="BA88" s="26">
        <v>172660605</v>
      </c>
      <c r="BB88" s="26">
        <v>-4632488</v>
      </c>
      <c r="BC88" s="26">
        <v>0</v>
      </c>
      <c r="BD88" s="26">
        <v>-4632488</v>
      </c>
      <c r="BE88" s="26">
        <v>3247378</v>
      </c>
      <c r="BF88" s="26">
        <v>371223</v>
      </c>
      <c r="BG88" s="26">
        <v>3618601</v>
      </c>
      <c r="BH88" s="26">
        <v>-4303512</v>
      </c>
      <c r="BI88" s="26">
        <v>-4213</v>
      </c>
      <c r="BJ88" s="26">
        <v>-4307725</v>
      </c>
      <c r="BK88" s="26">
        <v>35481</v>
      </c>
      <c r="BL88" s="26">
        <v>546</v>
      </c>
      <c r="BM88" s="26">
        <v>36027</v>
      </c>
      <c r="BN88" s="26">
        <v>-4268031</v>
      </c>
      <c r="BO88" s="26">
        <v>-3667</v>
      </c>
      <c r="BP88" s="26">
        <v>-4271698</v>
      </c>
      <c r="BQ88" s="26">
        <v>-42680</v>
      </c>
      <c r="BR88" s="26">
        <v>0</v>
      </c>
      <c r="BS88" s="26">
        <v>-42680</v>
      </c>
      <c r="BT88" s="26">
        <v>-4310711</v>
      </c>
      <c r="BU88" s="26">
        <v>-3667</v>
      </c>
      <c r="BV88" s="26">
        <v>-4314378</v>
      </c>
      <c r="BW88" s="26">
        <v>4310711</v>
      </c>
      <c r="BX88" s="26">
        <v>3667</v>
      </c>
      <c r="BY88" s="26">
        <v>4314378</v>
      </c>
      <c r="BZ88" s="26">
        <v>-12220929</v>
      </c>
      <c r="CA88" s="26">
        <v>-19584</v>
      </c>
      <c r="CB88" s="26">
        <v>-12240513</v>
      </c>
      <c r="CC88" s="26">
        <v>-7156</v>
      </c>
      <c r="CD88" s="26">
        <v>0</v>
      </c>
      <c r="CE88" s="26">
        <v>-7156</v>
      </c>
      <c r="CF88" s="26">
        <v>-5060021</v>
      </c>
      <c r="CG88" s="26">
        <v>0</v>
      </c>
      <c r="CH88" s="26">
        <v>-5060021</v>
      </c>
      <c r="CI88" s="26">
        <v>-111117</v>
      </c>
      <c r="CJ88" s="26">
        <v>0</v>
      </c>
      <c r="CK88" s="26">
        <v>-111117</v>
      </c>
      <c r="CL88" s="26">
        <v>-85742</v>
      </c>
      <c r="CM88" s="26">
        <v>0</v>
      </c>
      <c r="CN88" s="26">
        <v>-85742</v>
      </c>
      <c r="CO88" s="26">
        <v>-75077</v>
      </c>
      <c r="CP88" s="26">
        <v>0</v>
      </c>
      <c r="CQ88" s="26">
        <v>-75077</v>
      </c>
      <c r="CR88" s="26">
        <v>0</v>
      </c>
      <c r="CS88" s="26">
        <v>0</v>
      </c>
      <c r="CT88" s="26">
        <v>0</v>
      </c>
      <c r="CU88" s="26">
        <v>-56763</v>
      </c>
      <c r="CV88" s="26">
        <v>0</v>
      </c>
      <c r="CW88" s="26">
        <v>-56763</v>
      </c>
      <c r="CX88" s="26">
        <v>-17609649</v>
      </c>
      <c r="CY88" s="26">
        <v>-19584</v>
      </c>
      <c r="CZ88" s="26">
        <v>-17629233</v>
      </c>
      <c r="DA88" s="26">
        <v>-176096</v>
      </c>
      <c r="DB88" s="26">
        <v>0</v>
      </c>
      <c r="DC88" s="26">
        <v>-176096</v>
      </c>
      <c r="DD88" s="26">
        <v>-17785745</v>
      </c>
      <c r="DE88" s="26">
        <v>-19584</v>
      </c>
      <c r="DF88" s="26">
        <v>-17805329</v>
      </c>
      <c r="DG88" s="26">
        <v>0</v>
      </c>
      <c r="DH88" s="26">
        <v>0</v>
      </c>
      <c r="DI88" s="26">
        <v>0</v>
      </c>
      <c r="DJ88" s="26">
        <v>-3022634</v>
      </c>
      <c r="DK88" s="26">
        <v>0</v>
      </c>
      <c r="DL88" s="26">
        <v>-3022634</v>
      </c>
      <c r="DM88" s="26">
        <v>-3022634</v>
      </c>
      <c r="DN88" s="26">
        <v>0</v>
      </c>
      <c r="DO88" s="26">
        <v>-3022634</v>
      </c>
      <c r="DP88" s="26">
        <v>-30226</v>
      </c>
      <c r="DQ88" s="26">
        <v>0</v>
      </c>
      <c r="DR88" s="26">
        <v>-30226</v>
      </c>
      <c r="DS88" s="26">
        <v>-3052860</v>
      </c>
      <c r="DT88" s="26">
        <v>0</v>
      </c>
      <c r="DU88" s="26">
        <v>-3052860</v>
      </c>
      <c r="DV88" s="26">
        <v>-4558504</v>
      </c>
      <c r="DW88" s="26">
        <v>-5467</v>
      </c>
      <c r="DX88" s="26">
        <v>-4563971</v>
      </c>
      <c r="DY88" s="26">
        <v>0</v>
      </c>
      <c r="DZ88" s="26">
        <v>0</v>
      </c>
      <c r="EA88" s="26">
        <v>0</v>
      </c>
      <c r="EB88" s="26">
        <v>0</v>
      </c>
      <c r="EC88" s="26">
        <v>0</v>
      </c>
      <c r="ED88" s="26">
        <v>0</v>
      </c>
      <c r="EE88" s="26">
        <v>0</v>
      </c>
      <c r="EF88" s="26">
        <v>0</v>
      </c>
      <c r="EG88" s="26">
        <v>0</v>
      </c>
      <c r="EH88" s="26">
        <v>0</v>
      </c>
      <c r="EI88" s="26">
        <v>-4558504</v>
      </c>
      <c r="EJ88" s="26">
        <v>-5467</v>
      </c>
      <c r="EK88" s="26">
        <v>-4563971</v>
      </c>
      <c r="EL88" s="26">
        <v>-45585</v>
      </c>
      <c r="EM88" s="26">
        <v>0</v>
      </c>
      <c r="EN88" s="26">
        <v>-45585</v>
      </c>
      <c r="EO88" s="26">
        <v>-4604089</v>
      </c>
      <c r="EP88" s="26">
        <v>-5467</v>
      </c>
      <c r="EQ88" s="26">
        <v>-4609556</v>
      </c>
      <c r="ER88" s="26">
        <v>-25442694</v>
      </c>
      <c r="ES88" s="26">
        <v>-25051</v>
      </c>
      <c r="ET88" s="26">
        <v>-25467745</v>
      </c>
      <c r="EU88" s="26">
        <v>-136895</v>
      </c>
      <c r="EV88" s="26">
        <v>0</v>
      </c>
      <c r="EW88" s="26">
        <v>-136895</v>
      </c>
      <c r="EX88" s="26">
        <v>-424530</v>
      </c>
      <c r="EY88" s="26">
        <v>0</v>
      </c>
      <c r="EZ88" s="26">
        <v>-424530</v>
      </c>
      <c r="FA88" s="26">
        <v>-26411</v>
      </c>
      <c r="FB88" s="26">
        <v>0</v>
      </c>
      <c r="FC88" s="26">
        <v>-26411</v>
      </c>
      <c r="FD88" s="26">
        <v>-25479</v>
      </c>
      <c r="FE88" s="26">
        <v>0</v>
      </c>
      <c r="FF88" s="26">
        <v>-25479</v>
      </c>
      <c r="FG88" s="26">
        <v>0</v>
      </c>
      <c r="FH88" s="26">
        <v>0</v>
      </c>
      <c r="FI88" s="26">
        <v>0</v>
      </c>
      <c r="FJ88" s="26">
        <v>-613315</v>
      </c>
      <c r="FK88" s="26">
        <v>0</v>
      </c>
      <c r="FL88" s="26">
        <v>-613315</v>
      </c>
      <c r="FM88" s="26">
        <v>-6133</v>
      </c>
      <c r="FN88" s="26">
        <v>0</v>
      </c>
      <c r="FO88" s="26">
        <v>-6133</v>
      </c>
      <c r="FP88" s="26">
        <v>-619448</v>
      </c>
      <c r="FQ88" s="26">
        <v>0</v>
      </c>
      <c r="FR88" s="26">
        <v>-619448</v>
      </c>
      <c r="FS88" s="26">
        <v>134902503</v>
      </c>
      <c r="FT88" s="26">
        <v>7356531</v>
      </c>
      <c r="FU88" s="26">
        <v>142259034</v>
      </c>
    </row>
    <row r="89" spans="1:177" s="2" customFormat="1" ht="15" x14ac:dyDescent="0.2">
      <c r="A89" s="2" t="s">
        <v>1060</v>
      </c>
      <c r="B89" s="2" t="s">
        <v>536</v>
      </c>
      <c r="C89" s="2" t="s">
        <v>968</v>
      </c>
      <c r="D89" s="2" t="s">
        <v>972</v>
      </c>
      <c r="E89" s="2" t="s">
        <v>537</v>
      </c>
      <c r="F89" s="2" t="s">
        <v>2961</v>
      </c>
      <c r="G89" s="26">
        <v>180950001</v>
      </c>
      <c r="H89" s="26">
        <v>0</v>
      </c>
      <c r="I89" s="26">
        <v>180950001</v>
      </c>
      <c r="J89" s="26">
        <v>43.2</v>
      </c>
      <c r="K89" s="26">
        <v>36989756</v>
      </c>
      <c r="L89" s="26">
        <v>0</v>
      </c>
      <c r="M89" s="26">
        <v>36989756</v>
      </c>
      <c r="N89" s="26">
        <v>48</v>
      </c>
      <c r="O89" s="26">
        <v>46850200</v>
      </c>
      <c r="P89" s="26">
        <v>0</v>
      </c>
      <c r="Q89" s="26">
        <v>46850200</v>
      </c>
      <c r="R89" s="26">
        <v>38.200000000000003</v>
      </c>
      <c r="S89" s="26">
        <v>7350045</v>
      </c>
      <c r="T89" s="26">
        <v>0</v>
      </c>
      <c r="U89" s="26">
        <v>7350045</v>
      </c>
      <c r="V89" s="26">
        <v>43</v>
      </c>
      <c r="W89" s="26">
        <v>4654000</v>
      </c>
      <c r="X89" s="26">
        <v>0</v>
      </c>
      <c r="Y89" s="26">
        <v>4654000</v>
      </c>
      <c r="Z89" s="26">
        <v>50.8</v>
      </c>
      <c r="AA89" s="26">
        <v>85106000</v>
      </c>
      <c r="AB89" s="26">
        <v>0</v>
      </c>
      <c r="AC89" s="26">
        <v>85106000</v>
      </c>
      <c r="AD89" s="26">
        <v>86510456</v>
      </c>
      <c r="AE89" s="26">
        <v>0</v>
      </c>
      <c r="AF89" s="26">
        <v>86510456</v>
      </c>
      <c r="AG89" s="26">
        <v>0</v>
      </c>
      <c r="AH89" s="26">
        <v>0</v>
      </c>
      <c r="AI89" s="26">
        <v>0</v>
      </c>
      <c r="AJ89" s="26">
        <v>0</v>
      </c>
      <c r="AK89" s="26">
        <v>0</v>
      </c>
      <c r="AL89" s="26">
        <v>0</v>
      </c>
      <c r="AM89" s="26">
        <v>0</v>
      </c>
      <c r="AN89" s="26">
        <v>0</v>
      </c>
      <c r="AO89" s="26">
        <v>0</v>
      </c>
      <c r="AP89" s="26">
        <v>0</v>
      </c>
      <c r="AQ89" s="26">
        <v>0</v>
      </c>
      <c r="AR89" s="26">
        <v>0</v>
      </c>
      <c r="AS89" s="26">
        <v>0</v>
      </c>
      <c r="AT89" s="26">
        <v>0</v>
      </c>
      <c r="AU89" s="26">
        <v>0</v>
      </c>
      <c r="AV89" s="26">
        <v>0</v>
      </c>
      <c r="AW89" s="26">
        <v>0</v>
      </c>
      <c r="AX89" s="26">
        <v>0</v>
      </c>
      <c r="AY89" s="26">
        <v>86510456</v>
      </c>
      <c r="AZ89" s="26">
        <v>0</v>
      </c>
      <c r="BA89" s="26">
        <v>86510456</v>
      </c>
      <c r="BB89" s="26">
        <v>-600202</v>
      </c>
      <c r="BC89" s="26">
        <v>0</v>
      </c>
      <c r="BD89" s="26">
        <v>-600202</v>
      </c>
      <c r="BE89" s="26">
        <v>2382968</v>
      </c>
      <c r="BF89" s="26">
        <v>0</v>
      </c>
      <c r="BG89" s="26">
        <v>2382968</v>
      </c>
      <c r="BH89" s="26">
        <v>-1393199</v>
      </c>
      <c r="BI89" s="26">
        <v>0</v>
      </c>
      <c r="BJ89" s="26">
        <v>-1393199</v>
      </c>
      <c r="BK89" s="26">
        <v>1809489</v>
      </c>
      <c r="BL89" s="26">
        <v>0</v>
      </c>
      <c r="BM89" s="26">
        <v>1809489</v>
      </c>
      <c r="BN89" s="26">
        <v>416290</v>
      </c>
      <c r="BO89" s="26">
        <v>0</v>
      </c>
      <c r="BP89" s="26">
        <v>416290</v>
      </c>
      <c r="BQ89" s="26">
        <v>0</v>
      </c>
      <c r="BR89" s="26">
        <v>0</v>
      </c>
      <c r="BS89" s="26">
        <v>0</v>
      </c>
      <c r="BT89" s="26">
        <v>416290</v>
      </c>
      <c r="BU89" s="26">
        <v>0</v>
      </c>
      <c r="BV89" s="26">
        <v>416290</v>
      </c>
      <c r="BW89" s="26">
        <v>-416290</v>
      </c>
      <c r="BX89" s="26">
        <v>0</v>
      </c>
      <c r="BY89" s="26">
        <v>-416290</v>
      </c>
      <c r="BZ89" s="26">
        <v>-4493064</v>
      </c>
      <c r="CA89" s="26">
        <v>0</v>
      </c>
      <c r="CB89" s="26">
        <v>-4493064</v>
      </c>
      <c r="CC89" s="26">
        <v>0</v>
      </c>
      <c r="CD89" s="26">
        <v>0</v>
      </c>
      <c r="CE89" s="26">
        <v>0</v>
      </c>
      <c r="CF89" s="26">
        <v>-3585312</v>
      </c>
      <c r="CG89" s="26">
        <v>0</v>
      </c>
      <c r="CH89" s="26">
        <v>-3585312</v>
      </c>
      <c r="CI89" s="26">
        <v>-101500</v>
      </c>
      <c r="CJ89" s="26">
        <v>0</v>
      </c>
      <c r="CK89" s="26">
        <v>-101500</v>
      </c>
      <c r="CL89" s="26">
        <v>0</v>
      </c>
      <c r="CM89" s="26">
        <v>0</v>
      </c>
      <c r="CN89" s="26">
        <v>0</v>
      </c>
      <c r="CO89" s="26">
        <v>-14977</v>
      </c>
      <c r="CP89" s="26">
        <v>0</v>
      </c>
      <c r="CQ89" s="26">
        <v>-14977</v>
      </c>
      <c r="CR89" s="26">
        <v>0</v>
      </c>
      <c r="CS89" s="26">
        <v>0</v>
      </c>
      <c r="CT89" s="26">
        <v>0</v>
      </c>
      <c r="CU89" s="26">
        <v>-440</v>
      </c>
      <c r="CV89" s="26">
        <v>0</v>
      </c>
      <c r="CW89" s="26">
        <v>-440</v>
      </c>
      <c r="CX89" s="26">
        <v>-8195293</v>
      </c>
      <c r="CY89" s="26">
        <v>0</v>
      </c>
      <c r="CZ89" s="26">
        <v>-8195293</v>
      </c>
      <c r="DA89" s="26">
        <v>0</v>
      </c>
      <c r="DB89" s="26">
        <v>0</v>
      </c>
      <c r="DC89" s="26">
        <v>0</v>
      </c>
      <c r="DD89" s="26">
        <v>-8195293</v>
      </c>
      <c r="DE89" s="26">
        <v>0</v>
      </c>
      <c r="DF89" s="26">
        <v>-8195293</v>
      </c>
      <c r="DG89" s="26">
        <v>0</v>
      </c>
      <c r="DH89" s="26">
        <v>0</v>
      </c>
      <c r="DI89" s="26">
        <v>0</v>
      </c>
      <c r="DJ89" s="26">
        <v>-1727277</v>
      </c>
      <c r="DK89" s="26">
        <v>0</v>
      </c>
      <c r="DL89" s="26">
        <v>-1727277</v>
      </c>
      <c r="DM89" s="26">
        <v>-1727277</v>
      </c>
      <c r="DN89" s="26">
        <v>0</v>
      </c>
      <c r="DO89" s="26">
        <v>-1727277</v>
      </c>
      <c r="DP89" s="26">
        <v>0</v>
      </c>
      <c r="DQ89" s="26">
        <v>0</v>
      </c>
      <c r="DR89" s="26">
        <v>0</v>
      </c>
      <c r="DS89" s="26">
        <v>-1727277</v>
      </c>
      <c r="DT89" s="26">
        <v>0</v>
      </c>
      <c r="DU89" s="26">
        <v>-1727277</v>
      </c>
      <c r="DV89" s="26">
        <v>-1655260</v>
      </c>
      <c r="DW89" s="26">
        <v>0</v>
      </c>
      <c r="DX89" s="26">
        <v>-1655260</v>
      </c>
      <c r="DY89" s="26">
        <v>0</v>
      </c>
      <c r="DZ89" s="26">
        <v>0</v>
      </c>
      <c r="EA89" s="26">
        <v>0</v>
      </c>
      <c r="EB89" s="26">
        <v>0</v>
      </c>
      <c r="EC89" s="26">
        <v>0</v>
      </c>
      <c r="ED89" s="26">
        <v>0</v>
      </c>
      <c r="EE89" s="26">
        <v>0</v>
      </c>
      <c r="EF89" s="26">
        <v>0</v>
      </c>
      <c r="EG89" s="26">
        <v>0</v>
      </c>
      <c r="EH89" s="26">
        <v>0</v>
      </c>
      <c r="EI89" s="26">
        <v>-1655260</v>
      </c>
      <c r="EJ89" s="26">
        <v>0</v>
      </c>
      <c r="EK89" s="26">
        <v>-1655260</v>
      </c>
      <c r="EL89" s="26">
        <v>0</v>
      </c>
      <c r="EM89" s="26">
        <v>0</v>
      </c>
      <c r="EN89" s="26">
        <v>0</v>
      </c>
      <c r="EO89" s="26">
        <v>-1655260</v>
      </c>
      <c r="EP89" s="26">
        <v>0</v>
      </c>
      <c r="EQ89" s="26">
        <v>-1655260</v>
      </c>
      <c r="ER89" s="26">
        <v>-11577830</v>
      </c>
      <c r="ES89" s="26">
        <v>0</v>
      </c>
      <c r="ET89" s="26">
        <v>-11577830</v>
      </c>
      <c r="EU89" s="26">
        <v>-45938</v>
      </c>
      <c r="EV89" s="26">
        <v>0</v>
      </c>
      <c r="EW89" s="26">
        <v>-45938</v>
      </c>
      <c r="EX89" s="26">
        <v>-20405</v>
      </c>
      <c r="EY89" s="26">
        <v>0</v>
      </c>
      <c r="EZ89" s="26">
        <v>-20405</v>
      </c>
      <c r="FA89" s="26">
        <v>0</v>
      </c>
      <c r="FB89" s="26">
        <v>0</v>
      </c>
      <c r="FC89" s="26">
        <v>0</v>
      </c>
      <c r="FD89" s="26">
        <v>0</v>
      </c>
      <c r="FE89" s="26">
        <v>0</v>
      </c>
      <c r="FF89" s="26">
        <v>0</v>
      </c>
      <c r="FG89" s="26">
        <v>0</v>
      </c>
      <c r="FH89" s="26">
        <v>0</v>
      </c>
      <c r="FI89" s="26">
        <v>0</v>
      </c>
      <c r="FJ89" s="26">
        <v>-66343</v>
      </c>
      <c r="FK89" s="26">
        <v>0</v>
      </c>
      <c r="FL89" s="26">
        <v>-66343</v>
      </c>
      <c r="FM89" s="26">
        <v>0</v>
      </c>
      <c r="FN89" s="26">
        <v>0</v>
      </c>
      <c r="FO89" s="26">
        <v>0</v>
      </c>
      <c r="FP89" s="26">
        <v>-66343</v>
      </c>
      <c r="FQ89" s="26">
        <v>0</v>
      </c>
      <c r="FR89" s="26">
        <v>-66343</v>
      </c>
      <c r="FS89" s="26">
        <v>75282573</v>
      </c>
      <c r="FT89" s="26">
        <v>0</v>
      </c>
      <c r="FU89" s="26">
        <v>75282573</v>
      </c>
    </row>
    <row r="90" spans="1:177" s="2" customFormat="1" ht="15" x14ac:dyDescent="0.2">
      <c r="A90" s="2" t="s">
        <v>1061</v>
      </c>
      <c r="B90" s="2" t="s">
        <v>538</v>
      </c>
      <c r="C90" s="2" t="s">
        <v>968</v>
      </c>
      <c r="D90" s="2" t="s">
        <v>971</v>
      </c>
      <c r="E90" s="2" t="s">
        <v>539</v>
      </c>
      <c r="F90" s="2" t="s">
        <v>2961</v>
      </c>
      <c r="G90" s="26">
        <v>312627502</v>
      </c>
      <c r="H90" s="26">
        <v>3815315</v>
      </c>
      <c r="I90" s="26">
        <v>316442817</v>
      </c>
      <c r="J90" s="26">
        <v>43.2</v>
      </c>
      <c r="K90" s="26">
        <v>48019523</v>
      </c>
      <c r="L90" s="26">
        <v>743315</v>
      </c>
      <c r="M90" s="26">
        <v>48762838</v>
      </c>
      <c r="N90" s="26">
        <v>48</v>
      </c>
      <c r="O90" s="26">
        <v>46756500</v>
      </c>
      <c r="P90" s="26">
        <v>2241500</v>
      </c>
      <c r="Q90" s="26">
        <v>48998000</v>
      </c>
      <c r="R90" s="26">
        <v>38.200000000000003</v>
      </c>
      <c r="S90" s="26">
        <v>40579904</v>
      </c>
      <c r="T90" s="26">
        <v>108500</v>
      </c>
      <c r="U90" s="26">
        <v>40688404</v>
      </c>
      <c r="V90" s="26">
        <v>43</v>
      </c>
      <c r="W90" s="26">
        <v>38976575</v>
      </c>
      <c r="X90" s="26">
        <v>62000</v>
      </c>
      <c r="Y90" s="26">
        <v>39038575</v>
      </c>
      <c r="Z90" s="26">
        <v>50.8</v>
      </c>
      <c r="AA90" s="26">
        <v>138295000</v>
      </c>
      <c r="AB90" s="26">
        <v>660000</v>
      </c>
      <c r="AC90" s="26">
        <v>138955000</v>
      </c>
      <c r="AD90" s="26">
        <v>145702865</v>
      </c>
      <c r="AE90" s="26">
        <v>1800419</v>
      </c>
      <c r="AF90" s="26">
        <v>147503284</v>
      </c>
      <c r="AG90" s="26">
        <v>0</v>
      </c>
      <c r="AH90" s="26">
        <v>0</v>
      </c>
      <c r="AI90" s="26">
        <v>0</v>
      </c>
      <c r="AJ90" s="26">
        <v>0</v>
      </c>
      <c r="AK90" s="26">
        <v>0</v>
      </c>
      <c r="AL90" s="26">
        <v>0</v>
      </c>
      <c r="AM90" s="26">
        <v>0</v>
      </c>
      <c r="AN90" s="26">
        <v>0</v>
      </c>
      <c r="AO90" s="26">
        <v>0</v>
      </c>
      <c r="AP90" s="26">
        <v>0</v>
      </c>
      <c r="AQ90" s="26">
        <v>0</v>
      </c>
      <c r="AR90" s="26">
        <v>0</v>
      </c>
      <c r="AS90" s="26">
        <v>0</v>
      </c>
      <c r="AT90" s="26">
        <v>0</v>
      </c>
      <c r="AU90" s="26">
        <v>0</v>
      </c>
      <c r="AV90" s="26">
        <v>0</v>
      </c>
      <c r="AW90" s="26">
        <v>0</v>
      </c>
      <c r="AX90" s="26">
        <v>0</v>
      </c>
      <c r="AY90" s="26">
        <v>145702865</v>
      </c>
      <c r="AZ90" s="26">
        <v>1800419</v>
      </c>
      <c r="BA90" s="26">
        <v>147503284</v>
      </c>
      <c r="BB90" s="26">
        <v>-3977824</v>
      </c>
      <c r="BC90" s="26">
        <v>-8525</v>
      </c>
      <c r="BD90" s="26">
        <v>-3986349</v>
      </c>
      <c r="BE90" s="26">
        <v>3872260</v>
      </c>
      <c r="BF90" s="26">
        <v>18480</v>
      </c>
      <c r="BG90" s="26">
        <v>3890740</v>
      </c>
      <c r="BH90" s="26">
        <v>-9114042</v>
      </c>
      <c r="BI90" s="26">
        <v>-6936</v>
      </c>
      <c r="BJ90" s="26">
        <v>-9120978</v>
      </c>
      <c r="BK90" s="26">
        <v>3120509</v>
      </c>
      <c r="BL90" s="26">
        <v>38153</v>
      </c>
      <c r="BM90" s="26">
        <v>3158662</v>
      </c>
      <c r="BN90" s="26">
        <v>-5993533</v>
      </c>
      <c r="BO90" s="26">
        <v>31217</v>
      </c>
      <c r="BP90" s="26">
        <v>-5962316</v>
      </c>
      <c r="BQ90" s="26">
        <v>0</v>
      </c>
      <c r="BR90" s="26">
        <v>0</v>
      </c>
      <c r="BS90" s="26">
        <v>0</v>
      </c>
      <c r="BT90" s="26">
        <v>-5993533</v>
      </c>
      <c r="BU90" s="26">
        <v>31217</v>
      </c>
      <c r="BV90" s="26">
        <v>-5962316</v>
      </c>
      <c r="BW90" s="26">
        <v>5993533</v>
      </c>
      <c r="BX90" s="26">
        <v>-31217</v>
      </c>
      <c r="BY90" s="26">
        <v>5962316</v>
      </c>
      <c r="BZ90" s="26">
        <v>-9951043</v>
      </c>
      <c r="CA90" s="26">
        <v>-77701</v>
      </c>
      <c r="CB90" s="26">
        <v>-10028744</v>
      </c>
      <c r="CC90" s="26">
        <v>0</v>
      </c>
      <c r="CD90" s="26">
        <v>0</v>
      </c>
      <c r="CE90" s="26">
        <v>0</v>
      </c>
      <c r="CF90" s="26">
        <v>-6344782</v>
      </c>
      <c r="CG90" s="26">
        <v>-5958</v>
      </c>
      <c r="CH90" s="26">
        <v>-6350740</v>
      </c>
      <c r="CI90" s="26">
        <v>-68320</v>
      </c>
      <c r="CJ90" s="26">
        <v>0</v>
      </c>
      <c r="CK90" s="26">
        <v>-68320</v>
      </c>
      <c r="CL90" s="26">
        <v>-72949</v>
      </c>
      <c r="CM90" s="26">
        <v>0</v>
      </c>
      <c r="CN90" s="26">
        <v>-72949</v>
      </c>
      <c r="CO90" s="26">
        <v>-86338</v>
      </c>
      <c r="CP90" s="26">
        <v>0</v>
      </c>
      <c r="CQ90" s="26">
        <v>-86338</v>
      </c>
      <c r="CR90" s="26">
        <v>0</v>
      </c>
      <c r="CS90" s="26">
        <v>0</v>
      </c>
      <c r="CT90" s="26">
        <v>0</v>
      </c>
      <c r="CU90" s="26">
        <v>0</v>
      </c>
      <c r="CV90" s="26">
        <v>0</v>
      </c>
      <c r="CW90" s="26">
        <v>0</v>
      </c>
      <c r="CX90" s="26">
        <v>-16523432</v>
      </c>
      <c r="CY90" s="26">
        <v>-83659</v>
      </c>
      <c r="CZ90" s="26">
        <v>-16607091</v>
      </c>
      <c r="DA90" s="26">
        <v>0</v>
      </c>
      <c r="DB90" s="26">
        <v>0</v>
      </c>
      <c r="DC90" s="26">
        <v>0</v>
      </c>
      <c r="DD90" s="26">
        <v>-16523432</v>
      </c>
      <c r="DE90" s="26">
        <v>-83659</v>
      </c>
      <c r="DF90" s="26">
        <v>-16607091</v>
      </c>
      <c r="DG90" s="26">
        <v>0</v>
      </c>
      <c r="DH90" s="26">
        <v>0</v>
      </c>
      <c r="DI90" s="26">
        <v>0</v>
      </c>
      <c r="DJ90" s="26">
        <v>-2599744</v>
      </c>
      <c r="DK90" s="26">
        <v>-550</v>
      </c>
      <c r="DL90" s="26">
        <v>-2600294</v>
      </c>
      <c r="DM90" s="26">
        <v>-2599744</v>
      </c>
      <c r="DN90" s="26">
        <v>-550</v>
      </c>
      <c r="DO90" s="26">
        <v>-2600294</v>
      </c>
      <c r="DP90" s="26">
        <v>0</v>
      </c>
      <c r="DQ90" s="26">
        <v>0</v>
      </c>
      <c r="DR90" s="26">
        <v>0</v>
      </c>
      <c r="DS90" s="26">
        <v>-2599744</v>
      </c>
      <c r="DT90" s="26">
        <v>-550</v>
      </c>
      <c r="DU90" s="26">
        <v>-2600294</v>
      </c>
      <c r="DV90" s="26">
        <v>-3477275</v>
      </c>
      <c r="DW90" s="26">
        <v>-26690</v>
      </c>
      <c r="DX90" s="26">
        <v>-3503965</v>
      </c>
      <c r="DY90" s="26">
        <v>0</v>
      </c>
      <c r="DZ90" s="26">
        <v>0</v>
      </c>
      <c r="EA90" s="26">
        <v>0</v>
      </c>
      <c r="EB90" s="26">
        <v>0</v>
      </c>
      <c r="EC90" s="26">
        <v>0</v>
      </c>
      <c r="ED90" s="26">
        <v>0</v>
      </c>
      <c r="EE90" s="26">
        <v>0</v>
      </c>
      <c r="EF90" s="26">
        <v>0</v>
      </c>
      <c r="EG90" s="26">
        <v>-3757</v>
      </c>
      <c r="EH90" s="26">
        <v>-3757</v>
      </c>
      <c r="EI90" s="26">
        <v>-3477275</v>
      </c>
      <c r="EJ90" s="26">
        <v>-30447</v>
      </c>
      <c r="EK90" s="26">
        <v>-3507722</v>
      </c>
      <c r="EL90" s="26">
        <v>0</v>
      </c>
      <c r="EM90" s="26">
        <v>0</v>
      </c>
      <c r="EN90" s="26">
        <v>0</v>
      </c>
      <c r="EO90" s="26">
        <v>-3477275</v>
      </c>
      <c r="EP90" s="26">
        <v>-30447</v>
      </c>
      <c r="EQ90" s="26">
        <v>-3507722</v>
      </c>
      <c r="ER90" s="26">
        <v>-22600451</v>
      </c>
      <c r="ES90" s="26">
        <v>-114656</v>
      </c>
      <c r="ET90" s="26">
        <v>-22715107</v>
      </c>
      <c r="EU90" s="26">
        <v>-86063</v>
      </c>
      <c r="EV90" s="26">
        <v>0</v>
      </c>
      <c r="EW90" s="26">
        <v>-86063</v>
      </c>
      <c r="EX90" s="26">
        <v>-376463</v>
      </c>
      <c r="EY90" s="26">
        <v>0</v>
      </c>
      <c r="EZ90" s="26">
        <v>-376463</v>
      </c>
      <c r="FA90" s="26">
        <v>-473</v>
      </c>
      <c r="FB90" s="26">
        <v>0</v>
      </c>
      <c r="FC90" s="26">
        <v>-473</v>
      </c>
      <c r="FD90" s="26">
        <v>0</v>
      </c>
      <c r="FE90" s="26">
        <v>0</v>
      </c>
      <c r="FF90" s="26">
        <v>0</v>
      </c>
      <c r="FG90" s="26">
        <v>0</v>
      </c>
      <c r="FH90" s="26">
        <v>0</v>
      </c>
      <c r="FI90" s="26">
        <v>0</v>
      </c>
      <c r="FJ90" s="26">
        <v>-462999</v>
      </c>
      <c r="FK90" s="26">
        <v>0</v>
      </c>
      <c r="FL90" s="26">
        <v>-462999</v>
      </c>
      <c r="FM90" s="26">
        <v>0</v>
      </c>
      <c r="FN90" s="26">
        <v>0</v>
      </c>
      <c r="FO90" s="26">
        <v>0</v>
      </c>
      <c r="FP90" s="26">
        <v>-462999</v>
      </c>
      <c r="FQ90" s="26">
        <v>0</v>
      </c>
      <c r="FR90" s="26">
        <v>-462999</v>
      </c>
      <c r="FS90" s="26">
        <v>116645882</v>
      </c>
      <c r="FT90" s="26">
        <v>1716980</v>
      </c>
      <c r="FU90" s="26">
        <v>118362862</v>
      </c>
    </row>
    <row r="91" spans="1:177" s="2" customFormat="1" ht="15" x14ac:dyDescent="0.2">
      <c r="A91" s="2" t="s">
        <v>1062</v>
      </c>
      <c r="B91" s="2" t="s">
        <v>540</v>
      </c>
      <c r="C91" s="2" t="s">
        <v>968</v>
      </c>
      <c r="D91" s="2" t="s">
        <v>969</v>
      </c>
      <c r="E91" s="2" t="s">
        <v>541</v>
      </c>
      <c r="F91" s="2" t="s">
        <v>2955</v>
      </c>
      <c r="G91" s="26">
        <v>102059671</v>
      </c>
      <c r="H91" s="26">
        <v>0</v>
      </c>
      <c r="I91" s="26">
        <v>102059671</v>
      </c>
      <c r="J91" s="26">
        <v>43.2</v>
      </c>
      <c r="K91" s="26">
        <v>15502957</v>
      </c>
      <c r="L91" s="26">
        <v>0</v>
      </c>
      <c r="M91" s="26">
        <v>15502957</v>
      </c>
      <c r="N91" s="26">
        <v>48</v>
      </c>
      <c r="O91" s="26">
        <v>23858900</v>
      </c>
      <c r="P91" s="26">
        <v>0</v>
      </c>
      <c r="Q91" s="26">
        <v>23858900</v>
      </c>
      <c r="R91" s="26">
        <v>38.200000000000003</v>
      </c>
      <c r="S91" s="26">
        <v>18170014</v>
      </c>
      <c r="T91" s="26">
        <v>0</v>
      </c>
      <c r="U91" s="26">
        <v>18170014</v>
      </c>
      <c r="V91" s="26">
        <v>43</v>
      </c>
      <c r="W91" s="26">
        <v>28392800</v>
      </c>
      <c r="X91" s="26">
        <v>0</v>
      </c>
      <c r="Y91" s="26">
        <v>28392800</v>
      </c>
      <c r="Z91" s="26">
        <v>50.8</v>
      </c>
      <c r="AA91" s="26">
        <v>16135000</v>
      </c>
      <c r="AB91" s="26">
        <v>0</v>
      </c>
      <c r="AC91" s="26">
        <v>16135000</v>
      </c>
      <c r="AD91" s="26">
        <v>45495979</v>
      </c>
      <c r="AE91" s="26">
        <v>0</v>
      </c>
      <c r="AF91" s="26">
        <v>45495979</v>
      </c>
      <c r="AG91" s="26">
        <v>0</v>
      </c>
      <c r="AH91" s="26">
        <v>0</v>
      </c>
      <c r="AI91" s="26">
        <v>0</v>
      </c>
      <c r="AJ91" s="26">
        <v>0</v>
      </c>
      <c r="AK91" s="26">
        <v>0</v>
      </c>
      <c r="AL91" s="26">
        <v>0</v>
      </c>
      <c r="AM91" s="26">
        <v>0</v>
      </c>
      <c r="AN91" s="26">
        <v>0</v>
      </c>
      <c r="AO91" s="26">
        <v>0</v>
      </c>
      <c r="AP91" s="26">
        <v>0</v>
      </c>
      <c r="AQ91" s="26">
        <v>0</v>
      </c>
      <c r="AR91" s="26">
        <v>0</v>
      </c>
      <c r="AS91" s="26">
        <v>0</v>
      </c>
      <c r="AT91" s="26">
        <v>0</v>
      </c>
      <c r="AU91" s="26">
        <v>0</v>
      </c>
      <c r="AV91" s="26">
        <v>0</v>
      </c>
      <c r="AW91" s="26">
        <v>0</v>
      </c>
      <c r="AX91" s="26">
        <v>0</v>
      </c>
      <c r="AY91" s="26">
        <v>45495979</v>
      </c>
      <c r="AZ91" s="26">
        <v>0</v>
      </c>
      <c r="BA91" s="26">
        <v>45495979</v>
      </c>
      <c r="BB91" s="26">
        <v>-2328141</v>
      </c>
      <c r="BC91" s="26">
        <v>0</v>
      </c>
      <c r="BD91" s="26">
        <v>-2328141</v>
      </c>
      <c r="BE91" s="26">
        <v>451780</v>
      </c>
      <c r="BF91" s="26">
        <v>0</v>
      </c>
      <c r="BG91" s="26">
        <v>451780</v>
      </c>
      <c r="BH91" s="26">
        <v>-1014204</v>
      </c>
      <c r="BI91" s="26">
        <v>0</v>
      </c>
      <c r="BJ91" s="26">
        <v>-1014204</v>
      </c>
      <c r="BK91" s="26">
        <v>1020597</v>
      </c>
      <c r="BL91" s="26">
        <v>0</v>
      </c>
      <c r="BM91" s="26">
        <v>1020597</v>
      </c>
      <c r="BN91" s="26">
        <v>6393</v>
      </c>
      <c r="BO91" s="26">
        <v>0</v>
      </c>
      <c r="BP91" s="26">
        <v>6393</v>
      </c>
      <c r="BQ91" s="26">
        <v>0</v>
      </c>
      <c r="BR91" s="26">
        <v>0</v>
      </c>
      <c r="BS91" s="26">
        <v>0</v>
      </c>
      <c r="BT91" s="26">
        <v>6393</v>
      </c>
      <c r="BU91" s="26">
        <v>0</v>
      </c>
      <c r="BV91" s="26">
        <v>6393</v>
      </c>
      <c r="BW91" s="26">
        <v>-6393</v>
      </c>
      <c r="BX91" s="26">
        <v>0</v>
      </c>
      <c r="BY91" s="26">
        <v>-6393</v>
      </c>
      <c r="BZ91" s="26">
        <v>-3184214</v>
      </c>
      <c r="CA91" s="26">
        <v>0</v>
      </c>
      <c r="CB91" s="26">
        <v>-3184214</v>
      </c>
      <c r="CC91" s="26">
        <v>0</v>
      </c>
      <c r="CD91" s="26">
        <v>0</v>
      </c>
      <c r="CE91" s="26">
        <v>0</v>
      </c>
      <c r="CF91" s="26">
        <v>-3690845</v>
      </c>
      <c r="CG91" s="26">
        <v>0</v>
      </c>
      <c r="CH91" s="26">
        <v>-3690845</v>
      </c>
      <c r="CI91" s="26">
        <v>-90704</v>
      </c>
      <c r="CJ91" s="26">
        <v>0</v>
      </c>
      <c r="CK91" s="26">
        <v>-90704</v>
      </c>
      <c r="CL91" s="26">
        <v>0</v>
      </c>
      <c r="CM91" s="26">
        <v>0</v>
      </c>
      <c r="CN91" s="26">
        <v>0</v>
      </c>
      <c r="CO91" s="26">
        <v>-6064</v>
      </c>
      <c r="CP91" s="26">
        <v>0</v>
      </c>
      <c r="CQ91" s="26">
        <v>-6064</v>
      </c>
      <c r="CR91" s="26">
        <v>0</v>
      </c>
      <c r="CS91" s="26">
        <v>0</v>
      </c>
      <c r="CT91" s="26">
        <v>0</v>
      </c>
      <c r="CU91" s="26">
        <v>0</v>
      </c>
      <c r="CV91" s="26">
        <v>0</v>
      </c>
      <c r="CW91" s="26">
        <v>0</v>
      </c>
      <c r="CX91" s="26">
        <v>-6971827</v>
      </c>
      <c r="CY91" s="26">
        <v>0</v>
      </c>
      <c r="CZ91" s="26">
        <v>-6971827</v>
      </c>
      <c r="DA91" s="26">
        <v>0</v>
      </c>
      <c r="DB91" s="26">
        <v>0</v>
      </c>
      <c r="DC91" s="26">
        <v>0</v>
      </c>
      <c r="DD91" s="26">
        <v>-6971827</v>
      </c>
      <c r="DE91" s="26">
        <v>0</v>
      </c>
      <c r="DF91" s="26">
        <v>-6971827</v>
      </c>
      <c r="DG91" s="26">
        <v>0</v>
      </c>
      <c r="DH91" s="26">
        <v>0</v>
      </c>
      <c r="DI91" s="26">
        <v>0</v>
      </c>
      <c r="DJ91" s="26">
        <v>-883243</v>
      </c>
      <c r="DK91" s="26">
        <v>0</v>
      </c>
      <c r="DL91" s="26">
        <v>-883243</v>
      </c>
      <c r="DM91" s="26">
        <v>-883243</v>
      </c>
      <c r="DN91" s="26">
        <v>0</v>
      </c>
      <c r="DO91" s="26">
        <v>-883243</v>
      </c>
      <c r="DP91" s="26">
        <v>0</v>
      </c>
      <c r="DQ91" s="26">
        <v>0</v>
      </c>
      <c r="DR91" s="26">
        <v>0</v>
      </c>
      <c r="DS91" s="26">
        <v>-883243</v>
      </c>
      <c r="DT91" s="26">
        <v>0</v>
      </c>
      <c r="DU91" s="26">
        <v>-883243</v>
      </c>
      <c r="DV91" s="26">
        <v>-1942997</v>
      </c>
      <c r="DW91" s="26">
        <v>0</v>
      </c>
      <c r="DX91" s="26">
        <v>-1942997</v>
      </c>
      <c r="DY91" s="26">
        <v>0</v>
      </c>
      <c r="DZ91" s="26">
        <v>0</v>
      </c>
      <c r="EA91" s="26">
        <v>0</v>
      </c>
      <c r="EB91" s="26">
        <v>0</v>
      </c>
      <c r="EC91" s="26">
        <v>0</v>
      </c>
      <c r="ED91" s="26">
        <v>0</v>
      </c>
      <c r="EE91" s="26">
        <v>0</v>
      </c>
      <c r="EF91" s="26">
        <v>0</v>
      </c>
      <c r="EG91" s="26">
        <v>0</v>
      </c>
      <c r="EH91" s="26">
        <v>0</v>
      </c>
      <c r="EI91" s="26">
        <v>-1942997</v>
      </c>
      <c r="EJ91" s="26">
        <v>0</v>
      </c>
      <c r="EK91" s="26">
        <v>-1942997</v>
      </c>
      <c r="EL91" s="26">
        <v>0</v>
      </c>
      <c r="EM91" s="26">
        <v>0</v>
      </c>
      <c r="EN91" s="26">
        <v>0</v>
      </c>
      <c r="EO91" s="26">
        <v>-1942997</v>
      </c>
      <c r="EP91" s="26">
        <v>0</v>
      </c>
      <c r="EQ91" s="26">
        <v>-1942997</v>
      </c>
      <c r="ER91" s="26">
        <v>-9798067</v>
      </c>
      <c r="ES91" s="26">
        <v>0</v>
      </c>
      <c r="ET91" s="26">
        <v>-9798067</v>
      </c>
      <c r="EU91" s="26">
        <v>-138950</v>
      </c>
      <c r="EV91" s="26">
        <v>0</v>
      </c>
      <c r="EW91" s="26">
        <v>-138950</v>
      </c>
      <c r="EX91" s="26">
        <v>-57877</v>
      </c>
      <c r="EY91" s="26">
        <v>0</v>
      </c>
      <c r="EZ91" s="26">
        <v>-57877</v>
      </c>
      <c r="FA91" s="26">
        <v>0</v>
      </c>
      <c r="FB91" s="26">
        <v>0</v>
      </c>
      <c r="FC91" s="26">
        <v>0</v>
      </c>
      <c r="FD91" s="26">
        <v>0</v>
      </c>
      <c r="FE91" s="26">
        <v>0</v>
      </c>
      <c r="FF91" s="26">
        <v>0</v>
      </c>
      <c r="FG91" s="26">
        <v>0</v>
      </c>
      <c r="FH91" s="26">
        <v>0</v>
      </c>
      <c r="FI91" s="26">
        <v>0</v>
      </c>
      <c r="FJ91" s="26">
        <v>-196827</v>
      </c>
      <c r="FK91" s="26">
        <v>0</v>
      </c>
      <c r="FL91" s="26">
        <v>-196827</v>
      </c>
      <c r="FM91" s="26">
        <v>0</v>
      </c>
      <c r="FN91" s="26">
        <v>0</v>
      </c>
      <c r="FO91" s="26">
        <v>0</v>
      </c>
      <c r="FP91" s="26">
        <v>-196827</v>
      </c>
      <c r="FQ91" s="26">
        <v>0</v>
      </c>
      <c r="FR91" s="26">
        <v>-196827</v>
      </c>
      <c r="FS91" s="26">
        <v>35507478</v>
      </c>
      <c r="FT91" s="26">
        <v>0</v>
      </c>
      <c r="FU91" s="26">
        <v>35507478</v>
      </c>
    </row>
    <row r="92" spans="1:177" s="2" customFormat="1" ht="15" x14ac:dyDescent="0.2">
      <c r="A92" s="2" t="s">
        <v>1063</v>
      </c>
      <c r="B92" s="2" t="s">
        <v>542</v>
      </c>
      <c r="C92" s="2" t="s">
        <v>968</v>
      </c>
      <c r="D92" s="2" t="s">
        <v>969</v>
      </c>
      <c r="E92" s="2" t="s">
        <v>543</v>
      </c>
      <c r="F92" s="2" t="s">
        <v>2961</v>
      </c>
      <c r="G92" s="26">
        <v>175067616</v>
      </c>
      <c r="H92" s="26">
        <v>0</v>
      </c>
      <c r="I92" s="26">
        <v>175067616</v>
      </c>
      <c r="J92" s="26">
        <v>43.2</v>
      </c>
      <c r="K92" s="26">
        <v>21339555</v>
      </c>
      <c r="L92" s="26">
        <v>0</v>
      </c>
      <c r="M92" s="26">
        <v>21339555</v>
      </c>
      <c r="N92" s="26">
        <v>48</v>
      </c>
      <c r="O92" s="26">
        <v>55105000</v>
      </c>
      <c r="P92" s="26">
        <v>0</v>
      </c>
      <c r="Q92" s="26">
        <v>55105000</v>
      </c>
      <c r="R92" s="26">
        <v>38.200000000000003</v>
      </c>
      <c r="S92" s="26">
        <v>14323886</v>
      </c>
      <c r="T92" s="26">
        <v>0</v>
      </c>
      <c r="U92" s="26">
        <v>14323886</v>
      </c>
      <c r="V92" s="26">
        <v>43</v>
      </c>
      <c r="W92" s="26">
        <v>25613675</v>
      </c>
      <c r="X92" s="26">
        <v>0</v>
      </c>
      <c r="Y92" s="26">
        <v>25613675</v>
      </c>
      <c r="Z92" s="26">
        <v>50.8</v>
      </c>
      <c r="AA92" s="26">
        <v>58685500</v>
      </c>
      <c r="AB92" s="26">
        <v>0</v>
      </c>
      <c r="AC92" s="26">
        <v>58685500</v>
      </c>
      <c r="AD92" s="26">
        <v>81966926</v>
      </c>
      <c r="AE92" s="26">
        <v>0</v>
      </c>
      <c r="AF92" s="26">
        <v>81966926</v>
      </c>
      <c r="AG92" s="26">
        <v>0</v>
      </c>
      <c r="AH92" s="26">
        <v>0</v>
      </c>
      <c r="AI92" s="26">
        <v>0</v>
      </c>
      <c r="AJ92" s="26">
        <v>0</v>
      </c>
      <c r="AK92" s="26">
        <v>0</v>
      </c>
      <c r="AL92" s="26">
        <v>0</v>
      </c>
      <c r="AM92" s="26">
        <v>0</v>
      </c>
      <c r="AN92" s="26">
        <v>0</v>
      </c>
      <c r="AO92" s="26">
        <v>0</v>
      </c>
      <c r="AP92" s="26">
        <v>0</v>
      </c>
      <c r="AQ92" s="26">
        <v>0</v>
      </c>
      <c r="AR92" s="26">
        <v>0</v>
      </c>
      <c r="AS92" s="26">
        <v>0</v>
      </c>
      <c r="AT92" s="26">
        <v>0</v>
      </c>
      <c r="AU92" s="26">
        <v>0</v>
      </c>
      <c r="AV92" s="26">
        <v>0</v>
      </c>
      <c r="AW92" s="26">
        <v>0</v>
      </c>
      <c r="AX92" s="26">
        <v>0</v>
      </c>
      <c r="AY92" s="26">
        <v>81966926</v>
      </c>
      <c r="AZ92" s="26">
        <v>0</v>
      </c>
      <c r="BA92" s="26">
        <v>81966926</v>
      </c>
      <c r="BB92" s="26">
        <v>-1996878</v>
      </c>
      <c r="BC92" s="26">
        <v>0</v>
      </c>
      <c r="BD92" s="26">
        <v>-1996878</v>
      </c>
      <c r="BE92" s="26">
        <v>1643194</v>
      </c>
      <c r="BF92" s="26">
        <v>0</v>
      </c>
      <c r="BG92" s="26">
        <v>1643194</v>
      </c>
      <c r="BH92" s="26">
        <v>-861747</v>
      </c>
      <c r="BI92" s="26">
        <v>0</v>
      </c>
      <c r="BJ92" s="26">
        <v>-861747</v>
      </c>
      <c r="BK92" s="26">
        <v>1750451</v>
      </c>
      <c r="BL92" s="26">
        <v>0</v>
      </c>
      <c r="BM92" s="26">
        <v>1750451</v>
      </c>
      <c r="BN92" s="26">
        <v>888704</v>
      </c>
      <c r="BO92" s="26">
        <v>0</v>
      </c>
      <c r="BP92" s="26">
        <v>888704</v>
      </c>
      <c r="BQ92" s="26">
        <v>0</v>
      </c>
      <c r="BR92" s="26">
        <v>0</v>
      </c>
      <c r="BS92" s="26">
        <v>0</v>
      </c>
      <c r="BT92" s="26">
        <v>888704</v>
      </c>
      <c r="BU92" s="26">
        <v>0</v>
      </c>
      <c r="BV92" s="26">
        <v>888704</v>
      </c>
      <c r="BW92" s="26">
        <v>-888704</v>
      </c>
      <c r="BX92" s="26">
        <v>0</v>
      </c>
      <c r="BY92" s="26">
        <v>-888704</v>
      </c>
      <c r="BZ92" s="26">
        <v>-2717445</v>
      </c>
      <c r="CA92" s="26">
        <v>0</v>
      </c>
      <c r="CB92" s="26">
        <v>-2717445</v>
      </c>
      <c r="CC92" s="26">
        <v>0</v>
      </c>
      <c r="CD92" s="26">
        <v>0</v>
      </c>
      <c r="CE92" s="26">
        <v>0</v>
      </c>
      <c r="CF92" s="26">
        <v>-3351510</v>
      </c>
      <c r="CG92" s="26">
        <v>0</v>
      </c>
      <c r="CH92" s="26">
        <v>-3351510</v>
      </c>
      <c r="CI92" s="26">
        <v>0</v>
      </c>
      <c r="CJ92" s="26">
        <v>0</v>
      </c>
      <c r="CK92" s="26">
        <v>0</v>
      </c>
      <c r="CL92" s="26">
        <v>0</v>
      </c>
      <c r="CM92" s="26">
        <v>0</v>
      </c>
      <c r="CN92" s="26">
        <v>0</v>
      </c>
      <c r="CO92" s="26">
        <v>-5153</v>
      </c>
      <c r="CP92" s="26">
        <v>0</v>
      </c>
      <c r="CQ92" s="26">
        <v>-5153</v>
      </c>
      <c r="CR92" s="26">
        <v>0</v>
      </c>
      <c r="CS92" s="26">
        <v>0</v>
      </c>
      <c r="CT92" s="26">
        <v>0</v>
      </c>
      <c r="CU92" s="26">
        <v>-25220</v>
      </c>
      <c r="CV92" s="26">
        <v>0</v>
      </c>
      <c r="CW92" s="26">
        <v>-25220</v>
      </c>
      <c r="CX92" s="26">
        <v>-6099328</v>
      </c>
      <c r="CY92" s="26">
        <v>0</v>
      </c>
      <c r="CZ92" s="26">
        <v>-6099328</v>
      </c>
      <c r="DA92" s="26">
        <v>0</v>
      </c>
      <c r="DB92" s="26">
        <v>0</v>
      </c>
      <c r="DC92" s="26">
        <v>0</v>
      </c>
      <c r="DD92" s="26">
        <v>-6099328</v>
      </c>
      <c r="DE92" s="26">
        <v>0</v>
      </c>
      <c r="DF92" s="26">
        <v>-6099328</v>
      </c>
      <c r="DG92" s="26">
        <v>0</v>
      </c>
      <c r="DH92" s="26">
        <v>0</v>
      </c>
      <c r="DI92" s="26">
        <v>0</v>
      </c>
      <c r="DJ92" s="26">
        <v>-824134</v>
      </c>
      <c r="DK92" s="26">
        <v>0</v>
      </c>
      <c r="DL92" s="26">
        <v>-824134</v>
      </c>
      <c r="DM92" s="26">
        <v>-824134</v>
      </c>
      <c r="DN92" s="26">
        <v>0</v>
      </c>
      <c r="DO92" s="26">
        <v>-824134</v>
      </c>
      <c r="DP92" s="26">
        <v>0</v>
      </c>
      <c r="DQ92" s="26">
        <v>0</v>
      </c>
      <c r="DR92" s="26">
        <v>0</v>
      </c>
      <c r="DS92" s="26">
        <v>-824134</v>
      </c>
      <c r="DT92" s="26">
        <v>0</v>
      </c>
      <c r="DU92" s="26">
        <v>-824134</v>
      </c>
      <c r="DV92" s="26">
        <v>-1965955</v>
      </c>
      <c r="DW92" s="26">
        <v>0</v>
      </c>
      <c r="DX92" s="26">
        <v>-1965955</v>
      </c>
      <c r="DY92" s="26">
        <v>0</v>
      </c>
      <c r="DZ92" s="26">
        <v>0</v>
      </c>
      <c r="EA92" s="26">
        <v>0</v>
      </c>
      <c r="EB92" s="26">
        <v>0</v>
      </c>
      <c r="EC92" s="26">
        <v>0</v>
      </c>
      <c r="ED92" s="26">
        <v>0</v>
      </c>
      <c r="EE92" s="26">
        <v>0</v>
      </c>
      <c r="EF92" s="26">
        <v>0</v>
      </c>
      <c r="EG92" s="26">
        <v>0</v>
      </c>
      <c r="EH92" s="26">
        <v>0</v>
      </c>
      <c r="EI92" s="26">
        <v>-1965955</v>
      </c>
      <c r="EJ92" s="26">
        <v>0</v>
      </c>
      <c r="EK92" s="26">
        <v>-1965955</v>
      </c>
      <c r="EL92" s="26">
        <v>0</v>
      </c>
      <c r="EM92" s="26">
        <v>0</v>
      </c>
      <c r="EN92" s="26">
        <v>0</v>
      </c>
      <c r="EO92" s="26">
        <v>-1965955</v>
      </c>
      <c r="EP92" s="26">
        <v>0</v>
      </c>
      <c r="EQ92" s="26">
        <v>-1965955</v>
      </c>
      <c r="ER92" s="26">
        <v>-8889417</v>
      </c>
      <c r="ES92" s="26">
        <v>0</v>
      </c>
      <c r="ET92" s="26">
        <v>-8889417</v>
      </c>
      <c r="EU92" s="26">
        <v>-78866</v>
      </c>
      <c r="EV92" s="26">
        <v>0</v>
      </c>
      <c r="EW92" s="26">
        <v>-78866</v>
      </c>
      <c r="EX92" s="26">
        <v>-630295</v>
      </c>
      <c r="EY92" s="26">
        <v>0</v>
      </c>
      <c r="EZ92" s="26">
        <v>-630295</v>
      </c>
      <c r="FA92" s="26">
        <v>0</v>
      </c>
      <c r="FB92" s="26">
        <v>0</v>
      </c>
      <c r="FC92" s="26">
        <v>0</v>
      </c>
      <c r="FD92" s="26">
        <v>0</v>
      </c>
      <c r="FE92" s="26">
        <v>0</v>
      </c>
      <c r="FF92" s="26">
        <v>0</v>
      </c>
      <c r="FG92" s="26">
        <v>0</v>
      </c>
      <c r="FH92" s="26">
        <v>0</v>
      </c>
      <c r="FI92" s="26">
        <v>0</v>
      </c>
      <c r="FJ92" s="26">
        <v>-709161</v>
      </c>
      <c r="FK92" s="26">
        <v>0</v>
      </c>
      <c r="FL92" s="26">
        <v>-709161</v>
      </c>
      <c r="FM92" s="26">
        <v>0</v>
      </c>
      <c r="FN92" s="26">
        <v>0</v>
      </c>
      <c r="FO92" s="26">
        <v>0</v>
      </c>
      <c r="FP92" s="26">
        <v>-709161</v>
      </c>
      <c r="FQ92" s="26">
        <v>0</v>
      </c>
      <c r="FR92" s="26">
        <v>-709161</v>
      </c>
      <c r="FS92" s="26">
        <v>73257052</v>
      </c>
      <c r="FT92" s="26">
        <v>0</v>
      </c>
      <c r="FU92" s="26">
        <v>73257052</v>
      </c>
    </row>
    <row r="93" spans="1:177" s="2" customFormat="1" ht="15" x14ac:dyDescent="0.2">
      <c r="A93" s="2" t="s">
        <v>1064</v>
      </c>
      <c r="B93" s="2" t="s">
        <v>544</v>
      </c>
      <c r="C93" s="2" t="s">
        <v>968</v>
      </c>
      <c r="D93" s="2" t="s">
        <v>969</v>
      </c>
      <c r="E93" s="2" t="s">
        <v>545</v>
      </c>
      <c r="F93" s="2" t="s">
        <v>2961</v>
      </c>
      <c r="G93" s="26">
        <v>187979923</v>
      </c>
      <c r="H93" s="26">
        <v>0</v>
      </c>
      <c r="I93" s="26">
        <v>187979923</v>
      </c>
      <c r="J93" s="26">
        <v>43.2</v>
      </c>
      <c r="K93" s="26">
        <v>26782603</v>
      </c>
      <c r="L93" s="26">
        <v>0</v>
      </c>
      <c r="M93" s="26">
        <v>26782603</v>
      </c>
      <c r="N93" s="26">
        <v>48</v>
      </c>
      <c r="O93" s="26">
        <v>48617350</v>
      </c>
      <c r="P93" s="26">
        <v>0</v>
      </c>
      <c r="Q93" s="26">
        <v>48617350</v>
      </c>
      <c r="R93" s="26">
        <v>38.200000000000003</v>
      </c>
      <c r="S93" s="26">
        <v>20399970</v>
      </c>
      <c r="T93" s="26">
        <v>0</v>
      </c>
      <c r="U93" s="26">
        <v>20399970</v>
      </c>
      <c r="V93" s="26">
        <v>43</v>
      </c>
      <c r="W93" s="26">
        <v>29890000</v>
      </c>
      <c r="X93" s="26">
        <v>0</v>
      </c>
      <c r="Y93" s="26">
        <v>29890000</v>
      </c>
      <c r="Z93" s="26">
        <v>50.8</v>
      </c>
      <c r="AA93" s="26">
        <v>62290000</v>
      </c>
      <c r="AB93" s="26">
        <v>0</v>
      </c>
      <c r="AC93" s="26">
        <v>62290000</v>
      </c>
      <c r="AD93" s="26">
        <v>87195221</v>
      </c>
      <c r="AE93" s="26">
        <v>0</v>
      </c>
      <c r="AF93" s="26">
        <v>87195221</v>
      </c>
      <c r="AG93" s="26">
        <v>0</v>
      </c>
      <c r="AH93" s="26">
        <v>0</v>
      </c>
      <c r="AI93" s="26">
        <v>0</v>
      </c>
      <c r="AJ93" s="26">
        <v>0</v>
      </c>
      <c r="AK93" s="26">
        <v>0</v>
      </c>
      <c r="AL93" s="26">
        <v>0</v>
      </c>
      <c r="AM93" s="26">
        <v>0</v>
      </c>
      <c r="AN93" s="26">
        <v>0</v>
      </c>
      <c r="AO93" s="26">
        <v>0</v>
      </c>
      <c r="AP93" s="26">
        <v>0</v>
      </c>
      <c r="AQ93" s="26">
        <v>0</v>
      </c>
      <c r="AR93" s="26">
        <v>0</v>
      </c>
      <c r="AS93" s="26">
        <v>0</v>
      </c>
      <c r="AT93" s="26">
        <v>0</v>
      </c>
      <c r="AU93" s="26">
        <v>0</v>
      </c>
      <c r="AV93" s="26">
        <v>0</v>
      </c>
      <c r="AW93" s="26">
        <v>0</v>
      </c>
      <c r="AX93" s="26">
        <v>0</v>
      </c>
      <c r="AY93" s="26">
        <v>87195221</v>
      </c>
      <c r="AZ93" s="26">
        <v>0</v>
      </c>
      <c r="BA93" s="26">
        <v>87195221</v>
      </c>
      <c r="BB93" s="26">
        <v>-2514499</v>
      </c>
      <c r="BC93" s="26">
        <v>0</v>
      </c>
      <c r="BD93" s="26">
        <v>-2514499</v>
      </c>
      <c r="BE93" s="26">
        <v>1744120</v>
      </c>
      <c r="BF93" s="26">
        <v>0</v>
      </c>
      <c r="BG93" s="26">
        <v>1744120</v>
      </c>
      <c r="BH93" s="26">
        <v>-2259245</v>
      </c>
      <c r="BI93" s="26">
        <v>0</v>
      </c>
      <c r="BJ93" s="26">
        <v>-2259245</v>
      </c>
      <c r="BK93" s="26">
        <v>1879774</v>
      </c>
      <c r="BL93" s="26">
        <v>0</v>
      </c>
      <c r="BM93" s="26">
        <v>1879774</v>
      </c>
      <c r="BN93" s="26">
        <v>-379471</v>
      </c>
      <c r="BO93" s="26">
        <v>0</v>
      </c>
      <c r="BP93" s="26">
        <v>-379471</v>
      </c>
      <c r="BQ93" s="26">
        <v>0</v>
      </c>
      <c r="BR93" s="26">
        <v>0</v>
      </c>
      <c r="BS93" s="26">
        <v>0</v>
      </c>
      <c r="BT93" s="26">
        <v>-379471</v>
      </c>
      <c r="BU93" s="26">
        <v>0</v>
      </c>
      <c r="BV93" s="26">
        <v>-379471</v>
      </c>
      <c r="BW93" s="26">
        <v>379471</v>
      </c>
      <c r="BX93" s="26">
        <v>0</v>
      </c>
      <c r="BY93" s="26">
        <v>379471</v>
      </c>
      <c r="BZ93" s="26">
        <v>-2910161</v>
      </c>
      <c r="CA93" s="26">
        <v>0</v>
      </c>
      <c r="CB93" s="26">
        <v>-2910161</v>
      </c>
      <c r="CC93" s="26">
        <v>-1395</v>
      </c>
      <c r="CD93" s="26">
        <v>0</v>
      </c>
      <c r="CE93" s="26">
        <v>-1395</v>
      </c>
      <c r="CF93" s="26">
        <v>-4694604</v>
      </c>
      <c r="CG93" s="26">
        <v>0</v>
      </c>
      <c r="CH93" s="26">
        <v>-4694604</v>
      </c>
      <c r="CI93" s="26">
        <v>-70505</v>
      </c>
      <c r="CJ93" s="26">
        <v>0</v>
      </c>
      <c r="CK93" s="26">
        <v>-70505</v>
      </c>
      <c r="CL93" s="26">
        <v>0</v>
      </c>
      <c r="CM93" s="26">
        <v>0</v>
      </c>
      <c r="CN93" s="26">
        <v>0</v>
      </c>
      <c r="CO93" s="26">
        <v>-2724</v>
      </c>
      <c r="CP93" s="26">
        <v>0</v>
      </c>
      <c r="CQ93" s="26">
        <v>-2724</v>
      </c>
      <c r="CR93" s="26">
        <v>0</v>
      </c>
      <c r="CS93" s="26">
        <v>0</v>
      </c>
      <c r="CT93" s="26">
        <v>0</v>
      </c>
      <c r="CU93" s="26">
        <v>-1075</v>
      </c>
      <c r="CV93" s="26">
        <v>0</v>
      </c>
      <c r="CW93" s="26">
        <v>-1075</v>
      </c>
      <c r="CX93" s="26">
        <v>-7679069</v>
      </c>
      <c r="CY93" s="26">
        <v>0</v>
      </c>
      <c r="CZ93" s="26">
        <v>-7679069</v>
      </c>
      <c r="DA93" s="26">
        <v>0</v>
      </c>
      <c r="DB93" s="26">
        <v>0</v>
      </c>
      <c r="DC93" s="26">
        <v>0</v>
      </c>
      <c r="DD93" s="26">
        <v>-7679069</v>
      </c>
      <c r="DE93" s="26">
        <v>0</v>
      </c>
      <c r="DF93" s="26">
        <v>-7679069</v>
      </c>
      <c r="DG93" s="26">
        <v>0</v>
      </c>
      <c r="DH93" s="26">
        <v>0</v>
      </c>
      <c r="DI93" s="26">
        <v>0</v>
      </c>
      <c r="DJ93" s="26">
        <v>-2677440</v>
      </c>
      <c r="DK93" s="26">
        <v>0</v>
      </c>
      <c r="DL93" s="26">
        <v>-2677440</v>
      </c>
      <c r="DM93" s="26">
        <v>-2677440</v>
      </c>
      <c r="DN93" s="26">
        <v>0</v>
      </c>
      <c r="DO93" s="26">
        <v>-2677440</v>
      </c>
      <c r="DP93" s="26">
        <v>0</v>
      </c>
      <c r="DQ93" s="26">
        <v>0</v>
      </c>
      <c r="DR93" s="26">
        <v>0</v>
      </c>
      <c r="DS93" s="26">
        <v>-2677440</v>
      </c>
      <c r="DT93" s="26">
        <v>0</v>
      </c>
      <c r="DU93" s="26">
        <v>-2677440</v>
      </c>
      <c r="DV93" s="26">
        <v>-3158074</v>
      </c>
      <c r="DW93" s="26">
        <v>0</v>
      </c>
      <c r="DX93" s="26">
        <v>-3158074</v>
      </c>
      <c r="DY93" s="26">
        <v>0</v>
      </c>
      <c r="DZ93" s="26">
        <v>0</v>
      </c>
      <c r="EA93" s="26">
        <v>0</v>
      </c>
      <c r="EB93" s="26">
        <v>0</v>
      </c>
      <c r="EC93" s="26">
        <v>0</v>
      </c>
      <c r="ED93" s="26">
        <v>0</v>
      </c>
      <c r="EE93" s="26">
        <v>0</v>
      </c>
      <c r="EF93" s="26">
        <v>0</v>
      </c>
      <c r="EG93" s="26">
        <v>0</v>
      </c>
      <c r="EH93" s="26">
        <v>0</v>
      </c>
      <c r="EI93" s="26">
        <v>-3158074</v>
      </c>
      <c r="EJ93" s="26">
        <v>0</v>
      </c>
      <c r="EK93" s="26">
        <v>-3158074</v>
      </c>
      <c r="EL93" s="26">
        <v>0</v>
      </c>
      <c r="EM93" s="26">
        <v>0</v>
      </c>
      <c r="EN93" s="26">
        <v>0</v>
      </c>
      <c r="EO93" s="26">
        <v>-3158074</v>
      </c>
      <c r="EP93" s="26">
        <v>0</v>
      </c>
      <c r="EQ93" s="26">
        <v>-3158074</v>
      </c>
      <c r="ER93" s="26">
        <v>-13514583</v>
      </c>
      <c r="ES93" s="26">
        <v>0</v>
      </c>
      <c r="ET93" s="26">
        <v>-13514583</v>
      </c>
      <c r="EU93" s="26">
        <v>-129882</v>
      </c>
      <c r="EV93" s="26">
        <v>0</v>
      </c>
      <c r="EW93" s="26">
        <v>-129882</v>
      </c>
      <c r="EX93" s="26">
        <v>-629708</v>
      </c>
      <c r="EY93" s="26">
        <v>0</v>
      </c>
      <c r="EZ93" s="26">
        <v>-629708</v>
      </c>
      <c r="FA93" s="26">
        <v>0</v>
      </c>
      <c r="FB93" s="26">
        <v>0</v>
      </c>
      <c r="FC93" s="26">
        <v>0</v>
      </c>
      <c r="FD93" s="26">
        <v>0</v>
      </c>
      <c r="FE93" s="26">
        <v>0</v>
      </c>
      <c r="FF93" s="26">
        <v>0</v>
      </c>
      <c r="FG93" s="26">
        <v>0</v>
      </c>
      <c r="FH93" s="26">
        <v>0</v>
      </c>
      <c r="FI93" s="26">
        <v>0</v>
      </c>
      <c r="FJ93" s="26">
        <v>-759590</v>
      </c>
      <c r="FK93" s="26">
        <v>0</v>
      </c>
      <c r="FL93" s="26">
        <v>-759590</v>
      </c>
      <c r="FM93" s="26">
        <v>0</v>
      </c>
      <c r="FN93" s="26">
        <v>0</v>
      </c>
      <c r="FO93" s="26">
        <v>0</v>
      </c>
      <c r="FP93" s="26">
        <v>-759590</v>
      </c>
      <c r="FQ93" s="26">
        <v>0</v>
      </c>
      <c r="FR93" s="26">
        <v>-759590</v>
      </c>
      <c r="FS93" s="26">
        <v>72541577</v>
      </c>
      <c r="FT93" s="26">
        <v>0</v>
      </c>
      <c r="FU93" s="26">
        <v>72541577</v>
      </c>
    </row>
    <row r="94" spans="1:177" s="2" customFormat="1" ht="15" x14ac:dyDescent="0.2">
      <c r="A94" s="2" t="s">
        <v>1065</v>
      </c>
      <c r="B94" s="2" t="s">
        <v>546</v>
      </c>
      <c r="C94" s="2" t="s">
        <v>981</v>
      </c>
      <c r="D94" s="2" t="s">
        <v>982</v>
      </c>
      <c r="E94" s="2" t="s">
        <v>547</v>
      </c>
      <c r="F94" s="2" t="s">
        <v>2961</v>
      </c>
      <c r="G94" s="26">
        <v>375767661</v>
      </c>
      <c r="H94" s="26">
        <v>0</v>
      </c>
      <c r="I94" s="26">
        <v>375767661</v>
      </c>
      <c r="J94" s="26">
        <v>43.2</v>
      </c>
      <c r="K94" s="26">
        <v>47242341</v>
      </c>
      <c r="L94" s="26">
        <v>0</v>
      </c>
      <c r="M94" s="26">
        <v>47242341</v>
      </c>
      <c r="N94" s="26">
        <v>48</v>
      </c>
      <c r="O94" s="26">
        <v>95971000</v>
      </c>
      <c r="P94" s="26">
        <v>0</v>
      </c>
      <c r="Q94" s="26">
        <v>95971000</v>
      </c>
      <c r="R94" s="26">
        <v>38.200000000000003</v>
      </c>
      <c r="S94" s="26">
        <v>44217620</v>
      </c>
      <c r="T94" s="26">
        <v>0</v>
      </c>
      <c r="U94" s="26">
        <v>44217620</v>
      </c>
      <c r="V94" s="26">
        <v>43</v>
      </c>
      <c r="W94" s="26">
        <v>42972700</v>
      </c>
      <c r="X94" s="26">
        <v>0</v>
      </c>
      <c r="Y94" s="26">
        <v>42972700</v>
      </c>
      <c r="Z94" s="26">
        <v>50.8</v>
      </c>
      <c r="AA94" s="26">
        <v>145364000</v>
      </c>
      <c r="AB94" s="26">
        <v>0</v>
      </c>
      <c r="AC94" s="26">
        <v>145364000</v>
      </c>
      <c r="AD94" s="26">
        <v>175689075</v>
      </c>
      <c r="AE94" s="26">
        <v>0</v>
      </c>
      <c r="AF94" s="26">
        <v>175689075</v>
      </c>
      <c r="AG94" s="26">
        <v>0</v>
      </c>
      <c r="AH94" s="26">
        <v>0</v>
      </c>
      <c r="AI94" s="26">
        <v>0</v>
      </c>
      <c r="AJ94" s="26">
        <v>0</v>
      </c>
      <c r="AK94" s="26">
        <v>0</v>
      </c>
      <c r="AL94" s="26">
        <v>0</v>
      </c>
      <c r="AM94" s="26">
        <v>0</v>
      </c>
      <c r="AN94" s="26">
        <v>0</v>
      </c>
      <c r="AO94" s="26">
        <v>0</v>
      </c>
      <c r="AP94" s="26">
        <v>0</v>
      </c>
      <c r="AQ94" s="26">
        <v>0</v>
      </c>
      <c r="AR94" s="26">
        <v>0</v>
      </c>
      <c r="AS94" s="26">
        <v>0</v>
      </c>
      <c r="AT94" s="26">
        <v>0</v>
      </c>
      <c r="AU94" s="26">
        <v>0</v>
      </c>
      <c r="AV94" s="26">
        <v>0</v>
      </c>
      <c r="AW94" s="26">
        <v>0</v>
      </c>
      <c r="AX94" s="26">
        <v>0</v>
      </c>
      <c r="AY94" s="26">
        <v>175689075</v>
      </c>
      <c r="AZ94" s="26">
        <v>0</v>
      </c>
      <c r="BA94" s="26">
        <v>175689075</v>
      </c>
      <c r="BB94" s="26">
        <v>-4359516</v>
      </c>
      <c r="BC94" s="26">
        <v>0</v>
      </c>
      <c r="BD94" s="26">
        <v>-4359516</v>
      </c>
      <c r="BE94" s="26">
        <v>4070192</v>
      </c>
      <c r="BF94" s="26">
        <v>0</v>
      </c>
      <c r="BG94" s="26">
        <v>4070192</v>
      </c>
      <c r="BH94" s="26">
        <v>-5847832</v>
      </c>
      <c r="BI94" s="26">
        <v>0</v>
      </c>
      <c r="BJ94" s="26">
        <v>-5847832</v>
      </c>
      <c r="BK94" s="26">
        <v>3757646</v>
      </c>
      <c r="BL94" s="26">
        <v>0</v>
      </c>
      <c r="BM94" s="26">
        <v>3757646</v>
      </c>
      <c r="BN94" s="26">
        <v>-2090186</v>
      </c>
      <c r="BO94" s="26">
        <v>0</v>
      </c>
      <c r="BP94" s="26">
        <v>-2090186</v>
      </c>
      <c r="BQ94" s="26">
        <v>0</v>
      </c>
      <c r="BR94" s="26">
        <v>0</v>
      </c>
      <c r="BS94" s="26">
        <v>0</v>
      </c>
      <c r="BT94" s="26">
        <v>-2090186</v>
      </c>
      <c r="BU94" s="26">
        <v>0</v>
      </c>
      <c r="BV94" s="26">
        <v>-2090186</v>
      </c>
      <c r="BW94" s="26">
        <v>2090186</v>
      </c>
      <c r="BX94" s="26">
        <v>0</v>
      </c>
      <c r="BY94" s="26">
        <v>2090186</v>
      </c>
      <c r="BZ94" s="26">
        <v>-5463049</v>
      </c>
      <c r="CA94" s="26">
        <v>0</v>
      </c>
      <c r="CB94" s="26">
        <v>-5463049</v>
      </c>
      <c r="CC94" s="26">
        <v>0</v>
      </c>
      <c r="CD94" s="26">
        <v>0</v>
      </c>
      <c r="CE94" s="26">
        <v>0</v>
      </c>
      <c r="CF94" s="26">
        <v>-8749595</v>
      </c>
      <c r="CG94" s="26">
        <v>0</v>
      </c>
      <c r="CH94" s="26">
        <v>-8749595</v>
      </c>
      <c r="CI94" s="26">
        <v>-156289</v>
      </c>
      <c r="CJ94" s="26">
        <v>0</v>
      </c>
      <c r="CK94" s="26">
        <v>-156289</v>
      </c>
      <c r="CL94" s="26">
        <v>0</v>
      </c>
      <c r="CM94" s="26">
        <v>0</v>
      </c>
      <c r="CN94" s="26">
        <v>0</v>
      </c>
      <c r="CO94" s="26">
        <v>-12348</v>
      </c>
      <c r="CP94" s="26">
        <v>0</v>
      </c>
      <c r="CQ94" s="26">
        <v>-12348</v>
      </c>
      <c r="CR94" s="26">
        <v>0</v>
      </c>
      <c r="CS94" s="26">
        <v>0</v>
      </c>
      <c r="CT94" s="26">
        <v>0</v>
      </c>
      <c r="CU94" s="26">
        <v>-1320</v>
      </c>
      <c r="CV94" s="26">
        <v>0</v>
      </c>
      <c r="CW94" s="26">
        <v>-1320</v>
      </c>
      <c r="CX94" s="26">
        <v>-14382601</v>
      </c>
      <c r="CY94" s="26">
        <v>0</v>
      </c>
      <c r="CZ94" s="26">
        <v>-14382601</v>
      </c>
      <c r="DA94" s="26">
        <v>0</v>
      </c>
      <c r="DB94" s="26">
        <v>0</v>
      </c>
      <c r="DC94" s="26">
        <v>0</v>
      </c>
      <c r="DD94" s="26">
        <v>-14382601</v>
      </c>
      <c r="DE94" s="26">
        <v>0</v>
      </c>
      <c r="DF94" s="26">
        <v>-14382601</v>
      </c>
      <c r="DG94" s="26">
        <v>-18625</v>
      </c>
      <c r="DH94" s="26">
        <v>0</v>
      </c>
      <c r="DI94" s="26">
        <v>-18625</v>
      </c>
      <c r="DJ94" s="26">
        <v>-4383478</v>
      </c>
      <c r="DK94" s="26">
        <v>0</v>
      </c>
      <c r="DL94" s="26">
        <v>-4383478</v>
      </c>
      <c r="DM94" s="26">
        <v>-4402103</v>
      </c>
      <c r="DN94" s="26">
        <v>0</v>
      </c>
      <c r="DO94" s="26">
        <v>-4402103</v>
      </c>
      <c r="DP94" s="26">
        <v>0</v>
      </c>
      <c r="DQ94" s="26">
        <v>0</v>
      </c>
      <c r="DR94" s="26">
        <v>0</v>
      </c>
      <c r="DS94" s="26">
        <v>-4402103</v>
      </c>
      <c r="DT94" s="26">
        <v>0</v>
      </c>
      <c r="DU94" s="26">
        <v>-4402103</v>
      </c>
      <c r="DV94" s="26">
        <v>-7735232</v>
      </c>
      <c r="DW94" s="26">
        <v>0</v>
      </c>
      <c r="DX94" s="26">
        <v>-7735232</v>
      </c>
      <c r="DY94" s="26">
        <v>-1355850</v>
      </c>
      <c r="DZ94" s="26">
        <v>0</v>
      </c>
      <c r="EA94" s="26">
        <v>-1355850</v>
      </c>
      <c r="EB94" s="26">
        <v>0</v>
      </c>
      <c r="EC94" s="26">
        <v>0</v>
      </c>
      <c r="ED94" s="26">
        <v>0</v>
      </c>
      <c r="EE94" s="26">
        <v>0</v>
      </c>
      <c r="EF94" s="26">
        <v>0</v>
      </c>
      <c r="EG94" s="26">
        <v>0</v>
      </c>
      <c r="EH94" s="26">
        <v>0</v>
      </c>
      <c r="EI94" s="26">
        <v>-9091082</v>
      </c>
      <c r="EJ94" s="26">
        <v>0</v>
      </c>
      <c r="EK94" s="26">
        <v>-9091082</v>
      </c>
      <c r="EL94" s="26">
        <v>0</v>
      </c>
      <c r="EM94" s="26">
        <v>0</v>
      </c>
      <c r="EN94" s="26">
        <v>0</v>
      </c>
      <c r="EO94" s="26">
        <v>-9091082</v>
      </c>
      <c r="EP94" s="26">
        <v>0</v>
      </c>
      <c r="EQ94" s="26">
        <v>-9091082</v>
      </c>
      <c r="ER94" s="26">
        <v>-27875786</v>
      </c>
      <c r="ES94" s="26">
        <v>0</v>
      </c>
      <c r="ET94" s="26">
        <v>-27875786</v>
      </c>
      <c r="EU94" s="26">
        <v>-46402</v>
      </c>
      <c r="EV94" s="26">
        <v>0</v>
      </c>
      <c r="EW94" s="26">
        <v>-46402</v>
      </c>
      <c r="EX94" s="26">
        <v>-232389</v>
      </c>
      <c r="EY94" s="26">
        <v>0</v>
      </c>
      <c r="EZ94" s="26">
        <v>-232389</v>
      </c>
      <c r="FA94" s="26">
        <v>0</v>
      </c>
      <c r="FB94" s="26">
        <v>0</v>
      </c>
      <c r="FC94" s="26">
        <v>0</v>
      </c>
      <c r="FD94" s="26">
        <v>0</v>
      </c>
      <c r="FE94" s="26">
        <v>0</v>
      </c>
      <c r="FF94" s="26">
        <v>0</v>
      </c>
      <c r="FG94" s="26">
        <v>0</v>
      </c>
      <c r="FH94" s="26">
        <v>0</v>
      </c>
      <c r="FI94" s="26">
        <v>0</v>
      </c>
      <c r="FJ94" s="26">
        <v>-278791</v>
      </c>
      <c r="FK94" s="26">
        <v>0</v>
      </c>
      <c r="FL94" s="26">
        <v>-278791</v>
      </c>
      <c r="FM94" s="26">
        <v>0</v>
      </c>
      <c r="FN94" s="26">
        <v>0</v>
      </c>
      <c r="FO94" s="26">
        <v>0</v>
      </c>
      <c r="FP94" s="26">
        <v>-278791</v>
      </c>
      <c r="FQ94" s="26">
        <v>0</v>
      </c>
      <c r="FR94" s="26">
        <v>-278791</v>
      </c>
      <c r="FS94" s="26">
        <v>145444312</v>
      </c>
      <c r="FT94" s="26">
        <v>0</v>
      </c>
      <c r="FU94" s="26">
        <v>145444312</v>
      </c>
    </row>
    <row r="95" spans="1:177" s="2" customFormat="1" ht="15" x14ac:dyDescent="0.2">
      <c r="A95" s="2" t="s">
        <v>1066</v>
      </c>
      <c r="B95" s="2" t="s">
        <v>548</v>
      </c>
      <c r="C95" s="2" t="s">
        <v>968</v>
      </c>
      <c r="D95" s="2" t="s">
        <v>971</v>
      </c>
      <c r="E95" s="2" t="s">
        <v>549</v>
      </c>
      <c r="F95" s="2" t="s">
        <v>2961</v>
      </c>
      <c r="G95" s="26">
        <v>129063021</v>
      </c>
      <c r="H95" s="26">
        <v>0</v>
      </c>
      <c r="I95" s="26">
        <v>129063021</v>
      </c>
      <c r="J95" s="26">
        <v>43.2</v>
      </c>
      <c r="K95" s="26">
        <v>38827970</v>
      </c>
      <c r="L95" s="26">
        <v>0</v>
      </c>
      <c r="M95" s="26">
        <v>38827970</v>
      </c>
      <c r="N95" s="26">
        <v>48</v>
      </c>
      <c r="O95" s="26">
        <v>25519000</v>
      </c>
      <c r="P95" s="26">
        <v>0</v>
      </c>
      <c r="Q95" s="26">
        <v>25519000</v>
      </c>
      <c r="R95" s="26">
        <v>38.200000000000003</v>
      </c>
      <c r="S95" s="26">
        <v>22031801</v>
      </c>
      <c r="T95" s="26">
        <v>0</v>
      </c>
      <c r="U95" s="26">
        <v>22031801</v>
      </c>
      <c r="V95" s="26">
        <v>43</v>
      </c>
      <c r="W95" s="26">
        <v>19093250</v>
      </c>
      <c r="X95" s="26">
        <v>0</v>
      </c>
      <c r="Y95" s="26">
        <v>19093250</v>
      </c>
      <c r="Z95" s="26">
        <v>50.8</v>
      </c>
      <c r="AA95" s="26">
        <v>23591000</v>
      </c>
      <c r="AB95" s="26">
        <v>0</v>
      </c>
      <c r="AC95" s="26">
        <v>23591000</v>
      </c>
      <c r="AD95" s="26">
        <v>57633277</v>
      </c>
      <c r="AE95" s="26">
        <v>0</v>
      </c>
      <c r="AF95" s="26">
        <v>57633277</v>
      </c>
      <c r="AG95" s="26">
        <v>0</v>
      </c>
      <c r="AH95" s="26">
        <v>0</v>
      </c>
      <c r="AI95" s="26">
        <v>0</v>
      </c>
      <c r="AJ95" s="26">
        <v>0</v>
      </c>
      <c r="AK95" s="26">
        <v>0</v>
      </c>
      <c r="AL95" s="26">
        <v>0</v>
      </c>
      <c r="AM95" s="26">
        <v>0</v>
      </c>
      <c r="AN95" s="26">
        <v>0</v>
      </c>
      <c r="AO95" s="26">
        <v>0</v>
      </c>
      <c r="AP95" s="26">
        <v>0</v>
      </c>
      <c r="AQ95" s="26">
        <v>0</v>
      </c>
      <c r="AR95" s="26">
        <v>0</v>
      </c>
      <c r="AS95" s="26">
        <v>0</v>
      </c>
      <c r="AT95" s="26">
        <v>0</v>
      </c>
      <c r="AU95" s="26">
        <v>0</v>
      </c>
      <c r="AV95" s="26">
        <v>0</v>
      </c>
      <c r="AW95" s="26">
        <v>0</v>
      </c>
      <c r="AX95" s="26">
        <v>0</v>
      </c>
      <c r="AY95" s="26">
        <v>57633277</v>
      </c>
      <c r="AZ95" s="26">
        <v>0</v>
      </c>
      <c r="BA95" s="26">
        <v>57633277</v>
      </c>
      <c r="BB95" s="26">
        <v>-2056253</v>
      </c>
      <c r="BC95" s="26">
        <v>0</v>
      </c>
      <c r="BD95" s="26">
        <v>-2056253</v>
      </c>
      <c r="BE95" s="26">
        <v>660548</v>
      </c>
      <c r="BF95" s="26">
        <v>0</v>
      </c>
      <c r="BG95" s="26">
        <v>660548</v>
      </c>
      <c r="BH95" s="26">
        <v>-2043892</v>
      </c>
      <c r="BI95" s="26">
        <v>0</v>
      </c>
      <c r="BJ95" s="26">
        <v>-2043892</v>
      </c>
      <c r="BK95" s="26">
        <v>1290630</v>
      </c>
      <c r="BL95" s="26">
        <v>0</v>
      </c>
      <c r="BM95" s="26">
        <v>1290630</v>
      </c>
      <c r="BN95" s="26">
        <v>-753262</v>
      </c>
      <c r="BO95" s="26">
        <v>0</v>
      </c>
      <c r="BP95" s="26">
        <v>-753262</v>
      </c>
      <c r="BQ95" s="26">
        <v>0</v>
      </c>
      <c r="BR95" s="26">
        <v>0</v>
      </c>
      <c r="BS95" s="26">
        <v>0</v>
      </c>
      <c r="BT95" s="26">
        <v>-753262</v>
      </c>
      <c r="BU95" s="26">
        <v>0</v>
      </c>
      <c r="BV95" s="26">
        <v>-753262</v>
      </c>
      <c r="BW95" s="26">
        <v>753262</v>
      </c>
      <c r="BX95" s="26">
        <v>0</v>
      </c>
      <c r="BY95" s="26">
        <v>753262</v>
      </c>
      <c r="BZ95" s="26">
        <v>-4898449</v>
      </c>
      <c r="CA95" s="26">
        <v>0</v>
      </c>
      <c r="CB95" s="26">
        <v>-4898449</v>
      </c>
      <c r="CC95" s="26">
        <v>0</v>
      </c>
      <c r="CD95" s="26">
        <v>0</v>
      </c>
      <c r="CE95" s="26">
        <v>0</v>
      </c>
      <c r="CF95" s="26">
        <v>-4040241</v>
      </c>
      <c r="CG95" s="26">
        <v>0</v>
      </c>
      <c r="CH95" s="26">
        <v>-4040241</v>
      </c>
      <c r="CI95" s="26">
        <v>-66162</v>
      </c>
      <c r="CJ95" s="26">
        <v>0</v>
      </c>
      <c r="CK95" s="26">
        <v>-66162</v>
      </c>
      <c r="CL95" s="26">
        <v>-6988</v>
      </c>
      <c r="CM95" s="26">
        <v>0</v>
      </c>
      <c r="CN95" s="26">
        <v>-6988</v>
      </c>
      <c r="CO95" s="26">
        <v>-11586</v>
      </c>
      <c r="CP95" s="26">
        <v>0</v>
      </c>
      <c r="CQ95" s="26">
        <v>-11586</v>
      </c>
      <c r="CR95" s="26">
        <v>0</v>
      </c>
      <c r="CS95" s="26">
        <v>0</v>
      </c>
      <c r="CT95" s="26">
        <v>0</v>
      </c>
      <c r="CU95" s="26">
        <v>0</v>
      </c>
      <c r="CV95" s="26">
        <v>0</v>
      </c>
      <c r="CW95" s="26">
        <v>0</v>
      </c>
      <c r="CX95" s="26">
        <v>-9023426</v>
      </c>
      <c r="CY95" s="26">
        <v>0</v>
      </c>
      <c r="CZ95" s="26">
        <v>-9023426</v>
      </c>
      <c r="DA95" s="26">
        <v>0</v>
      </c>
      <c r="DB95" s="26">
        <v>0</v>
      </c>
      <c r="DC95" s="26">
        <v>0</v>
      </c>
      <c r="DD95" s="26">
        <v>-9023426</v>
      </c>
      <c r="DE95" s="26">
        <v>0</v>
      </c>
      <c r="DF95" s="26">
        <v>-9023426</v>
      </c>
      <c r="DG95" s="26">
        <v>0</v>
      </c>
      <c r="DH95" s="26">
        <v>0</v>
      </c>
      <c r="DI95" s="26">
        <v>0</v>
      </c>
      <c r="DJ95" s="26">
        <v>-1055830</v>
      </c>
      <c r="DK95" s="26">
        <v>0</v>
      </c>
      <c r="DL95" s="26">
        <v>-1055830</v>
      </c>
      <c r="DM95" s="26">
        <v>-1055830</v>
      </c>
      <c r="DN95" s="26">
        <v>0</v>
      </c>
      <c r="DO95" s="26">
        <v>-1055830</v>
      </c>
      <c r="DP95" s="26">
        <v>0</v>
      </c>
      <c r="DQ95" s="26">
        <v>0</v>
      </c>
      <c r="DR95" s="26">
        <v>0</v>
      </c>
      <c r="DS95" s="26">
        <v>-1055830</v>
      </c>
      <c r="DT95" s="26">
        <v>0</v>
      </c>
      <c r="DU95" s="26">
        <v>-1055830</v>
      </c>
      <c r="DV95" s="26">
        <v>-3855834</v>
      </c>
      <c r="DW95" s="26">
        <v>0</v>
      </c>
      <c r="DX95" s="26">
        <v>-3855834</v>
      </c>
      <c r="DY95" s="26">
        <v>0</v>
      </c>
      <c r="DZ95" s="26">
        <v>0</v>
      </c>
      <c r="EA95" s="26">
        <v>0</v>
      </c>
      <c r="EB95" s="26">
        <v>0</v>
      </c>
      <c r="EC95" s="26">
        <v>0</v>
      </c>
      <c r="ED95" s="26">
        <v>0</v>
      </c>
      <c r="EE95" s="26">
        <v>0</v>
      </c>
      <c r="EF95" s="26">
        <v>0</v>
      </c>
      <c r="EG95" s="26">
        <v>0</v>
      </c>
      <c r="EH95" s="26">
        <v>0</v>
      </c>
      <c r="EI95" s="26">
        <v>-3855834</v>
      </c>
      <c r="EJ95" s="26">
        <v>0</v>
      </c>
      <c r="EK95" s="26">
        <v>-3855834</v>
      </c>
      <c r="EL95" s="26">
        <v>0</v>
      </c>
      <c r="EM95" s="26">
        <v>0</v>
      </c>
      <c r="EN95" s="26">
        <v>0</v>
      </c>
      <c r="EO95" s="26">
        <v>-3855834</v>
      </c>
      <c r="EP95" s="26">
        <v>0</v>
      </c>
      <c r="EQ95" s="26">
        <v>-3855834</v>
      </c>
      <c r="ER95" s="26">
        <v>-13935090</v>
      </c>
      <c r="ES95" s="26">
        <v>0</v>
      </c>
      <c r="ET95" s="26">
        <v>-13935090</v>
      </c>
      <c r="EU95" s="26">
        <v>-23659</v>
      </c>
      <c r="EV95" s="26">
        <v>0</v>
      </c>
      <c r="EW95" s="26">
        <v>-23659</v>
      </c>
      <c r="EX95" s="26">
        <v>-45814</v>
      </c>
      <c r="EY95" s="26">
        <v>0</v>
      </c>
      <c r="EZ95" s="26">
        <v>-45814</v>
      </c>
      <c r="FA95" s="26">
        <v>0</v>
      </c>
      <c r="FB95" s="26">
        <v>0</v>
      </c>
      <c r="FC95" s="26">
        <v>0</v>
      </c>
      <c r="FD95" s="26">
        <v>0</v>
      </c>
      <c r="FE95" s="26">
        <v>0</v>
      </c>
      <c r="FF95" s="26">
        <v>0</v>
      </c>
      <c r="FG95" s="26">
        <v>0</v>
      </c>
      <c r="FH95" s="26">
        <v>0</v>
      </c>
      <c r="FI95" s="26">
        <v>0</v>
      </c>
      <c r="FJ95" s="26">
        <v>-69473</v>
      </c>
      <c r="FK95" s="26">
        <v>0</v>
      </c>
      <c r="FL95" s="26">
        <v>-69473</v>
      </c>
      <c r="FM95" s="26">
        <v>0</v>
      </c>
      <c r="FN95" s="26">
        <v>0</v>
      </c>
      <c r="FO95" s="26">
        <v>0</v>
      </c>
      <c r="FP95" s="26">
        <v>-69473</v>
      </c>
      <c r="FQ95" s="26">
        <v>0</v>
      </c>
      <c r="FR95" s="26">
        <v>-69473</v>
      </c>
      <c r="FS95" s="26">
        <v>42875452</v>
      </c>
      <c r="FT95" s="26">
        <v>0</v>
      </c>
      <c r="FU95" s="26">
        <v>42875452</v>
      </c>
    </row>
    <row r="96" spans="1:177" s="2" customFormat="1" ht="15" x14ac:dyDescent="0.2">
      <c r="A96" s="2" t="s">
        <v>1067</v>
      </c>
      <c r="B96" s="2" t="s">
        <v>550</v>
      </c>
      <c r="C96" s="2" t="s">
        <v>968</v>
      </c>
      <c r="D96" s="2" t="s">
        <v>969</v>
      </c>
      <c r="E96" s="2" t="s">
        <v>551</v>
      </c>
      <c r="F96" s="2" t="s">
        <v>2961</v>
      </c>
      <c r="G96" s="26">
        <v>73458922</v>
      </c>
      <c r="H96" s="26">
        <v>0</v>
      </c>
      <c r="I96" s="26">
        <v>73458922</v>
      </c>
      <c r="J96" s="26">
        <v>43.2</v>
      </c>
      <c r="K96" s="26">
        <v>10538006</v>
      </c>
      <c r="L96" s="26">
        <v>0</v>
      </c>
      <c r="M96" s="26">
        <v>10538006</v>
      </c>
      <c r="N96" s="26">
        <v>48</v>
      </c>
      <c r="O96" s="26">
        <v>18408000</v>
      </c>
      <c r="P96" s="26">
        <v>0</v>
      </c>
      <c r="Q96" s="26">
        <v>18408000</v>
      </c>
      <c r="R96" s="26">
        <v>38.200000000000003</v>
      </c>
      <c r="S96" s="26">
        <v>10657716</v>
      </c>
      <c r="T96" s="26">
        <v>0</v>
      </c>
      <c r="U96" s="26">
        <v>10657716</v>
      </c>
      <c r="V96" s="26">
        <v>43</v>
      </c>
      <c r="W96" s="26">
        <v>14150200</v>
      </c>
      <c r="X96" s="26">
        <v>0</v>
      </c>
      <c r="Y96" s="26">
        <v>14150200</v>
      </c>
      <c r="Z96" s="26">
        <v>50.8</v>
      </c>
      <c r="AA96" s="26">
        <v>19705000</v>
      </c>
      <c r="AB96" s="26">
        <v>0</v>
      </c>
      <c r="AC96" s="26">
        <v>19705000</v>
      </c>
      <c r="AD96" s="26">
        <v>33554232</v>
      </c>
      <c r="AE96" s="26">
        <v>0</v>
      </c>
      <c r="AF96" s="26">
        <v>33554232</v>
      </c>
      <c r="AG96" s="26">
        <v>0</v>
      </c>
      <c r="AH96" s="26">
        <v>0</v>
      </c>
      <c r="AI96" s="26">
        <v>0</v>
      </c>
      <c r="AJ96" s="26">
        <v>0</v>
      </c>
      <c r="AK96" s="26">
        <v>0</v>
      </c>
      <c r="AL96" s="26">
        <v>0</v>
      </c>
      <c r="AM96" s="26">
        <v>0</v>
      </c>
      <c r="AN96" s="26">
        <v>0</v>
      </c>
      <c r="AO96" s="26">
        <v>0</v>
      </c>
      <c r="AP96" s="26">
        <v>0</v>
      </c>
      <c r="AQ96" s="26">
        <v>0</v>
      </c>
      <c r="AR96" s="26">
        <v>0</v>
      </c>
      <c r="AS96" s="26">
        <v>0</v>
      </c>
      <c r="AT96" s="26">
        <v>0</v>
      </c>
      <c r="AU96" s="26">
        <v>0</v>
      </c>
      <c r="AV96" s="26">
        <v>0</v>
      </c>
      <c r="AW96" s="26">
        <v>0</v>
      </c>
      <c r="AX96" s="26">
        <v>0</v>
      </c>
      <c r="AY96" s="26">
        <v>33554232</v>
      </c>
      <c r="AZ96" s="26">
        <v>0</v>
      </c>
      <c r="BA96" s="26">
        <v>33554232</v>
      </c>
      <c r="BB96" s="26">
        <v>-1240396</v>
      </c>
      <c r="BC96" s="26">
        <v>0</v>
      </c>
      <c r="BD96" s="26">
        <v>-1240396</v>
      </c>
      <c r="BE96" s="26">
        <v>551740</v>
      </c>
      <c r="BF96" s="26">
        <v>0</v>
      </c>
      <c r="BG96" s="26">
        <v>551740</v>
      </c>
      <c r="BH96" s="26">
        <v>-692760</v>
      </c>
      <c r="BI96" s="26">
        <v>0</v>
      </c>
      <c r="BJ96" s="26">
        <v>-692760</v>
      </c>
      <c r="BK96" s="26">
        <v>734589</v>
      </c>
      <c r="BL96" s="26">
        <v>0</v>
      </c>
      <c r="BM96" s="26">
        <v>734589</v>
      </c>
      <c r="BN96" s="26">
        <v>41829</v>
      </c>
      <c r="BO96" s="26">
        <v>0</v>
      </c>
      <c r="BP96" s="26">
        <v>41829</v>
      </c>
      <c r="BQ96" s="26">
        <v>0</v>
      </c>
      <c r="BR96" s="26">
        <v>0</v>
      </c>
      <c r="BS96" s="26">
        <v>0</v>
      </c>
      <c r="BT96" s="26">
        <v>41829</v>
      </c>
      <c r="BU96" s="26">
        <v>0</v>
      </c>
      <c r="BV96" s="26">
        <v>41829</v>
      </c>
      <c r="BW96" s="26">
        <v>-41829</v>
      </c>
      <c r="BX96" s="26">
        <v>0</v>
      </c>
      <c r="BY96" s="26">
        <v>-41829</v>
      </c>
      <c r="BZ96" s="26">
        <v>-1109613</v>
      </c>
      <c r="CA96" s="26">
        <v>0</v>
      </c>
      <c r="CB96" s="26">
        <v>-1109613</v>
      </c>
      <c r="CC96" s="26">
        <v>0</v>
      </c>
      <c r="CD96" s="26">
        <v>0</v>
      </c>
      <c r="CE96" s="26">
        <v>0</v>
      </c>
      <c r="CF96" s="26">
        <v>-3669406</v>
      </c>
      <c r="CG96" s="26">
        <v>0</v>
      </c>
      <c r="CH96" s="26">
        <v>-3669406</v>
      </c>
      <c r="CI96" s="26">
        <v>-40812</v>
      </c>
      <c r="CJ96" s="26">
        <v>0</v>
      </c>
      <c r="CK96" s="26">
        <v>-40812</v>
      </c>
      <c r="CL96" s="26">
        <v>0</v>
      </c>
      <c r="CM96" s="26">
        <v>0</v>
      </c>
      <c r="CN96" s="26">
        <v>0</v>
      </c>
      <c r="CO96" s="26">
        <v>-1887</v>
      </c>
      <c r="CP96" s="26">
        <v>0</v>
      </c>
      <c r="CQ96" s="26">
        <v>-1887</v>
      </c>
      <c r="CR96" s="26">
        <v>0</v>
      </c>
      <c r="CS96" s="26">
        <v>0</v>
      </c>
      <c r="CT96" s="26">
        <v>0</v>
      </c>
      <c r="CU96" s="26">
        <v>0</v>
      </c>
      <c r="CV96" s="26">
        <v>0</v>
      </c>
      <c r="CW96" s="26">
        <v>0</v>
      </c>
      <c r="CX96" s="26">
        <v>-4821718</v>
      </c>
      <c r="CY96" s="26">
        <v>0</v>
      </c>
      <c r="CZ96" s="26">
        <v>-4821718</v>
      </c>
      <c r="DA96" s="26">
        <v>0</v>
      </c>
      <c r="DB96" s="26">
        <v>0</v>
      </c>
      <c r="DC96" s="26">
        <v>0</v>
      </c>
      <c r="DD96" s="26">
        <v>-4821718</v>
      </c>
      <c r="DE96" s="26">
        <v>0</v>
      </c>
      <c r="DF96" s="26">
        <v>-4821718</v>
      </c>
      <c r="DG96" s="26">
        <v>0</v>
      </c>
      <c r="DH96" s="26">
        <v>0</v>
      </c>
      <c r="DI96" s="26">
        <v>0</v>
      </c>
      <c r="DJ96" s="26">
        <v>-761889</v>
      </c>
      <c r="DK96" s="26">
        <v>0</v>
      </c>
      <c r="DL96" s="26">
        <v>-761889</v>
      </c>
      <c r="DM96" s="26">
        <v>-761889</v>
      </c>
      <c r="DN96" s="26">
        <v>0</v>
      </c>
      <c r="DO96" s="26">
        <v>-761889</v>
      </c>
      <c r="DP96" s="26">
        <v>0</v>
      </c>
      <c r="DQ96" s="26">
        <v>0</v>
      </c>
      <c r="DR96" s="26">
        <v>0</v>
      </c>
      <c r="DS96" s="26">
        <v>-761889</v>
      </c>
      <c r="DT96" s="26">
        <v>0</v>
      </c>
      <c r="DU96" s="26">
        <v>-761889</v>
      </c>
      <c r="DV96" s="26">
        <v>-1448285</v>
      </c>
      <c r="DW96" s="26">
        <v>0</v>
      </c>
      <c r="DX96" s="26">
        <v>-1448285</v>
      </c>
      <c r="DY96" s="26">
        <v>0</v>
      </c>
      <c r="DZ96" s="26">
        <v>0</v>
      </c>
      <c r="EA96" s="26">
        <v>0</v>
      </c>
      <c r="EB96" s="26">
        <v>0</v>
      </c>
      <c r="EC96" s="26">
        <v>0</v>
      </c>
      <c r="ED96" s="26">
        <v>0</v>
      </c>
      <c r="EE96" s="26">
        <v>0</v>
      </c>
      <c r="EF96" s="26">
        <v>0</v>
      </c>
      <c r="EG96" s="26">
        <v>0</v>
      </c>
      <c r="EH96" s="26">
        <v>0</v>
      </c>
      <c r="EI96" s="26">
        <v>-1448285</v>
      </c>
      <c r="EJ96" s="26">
        <v>0</v>
      </c>
      <c r="EK96" s="26">
        <v>-1448285</v>
      </c>
      <c r="EL96" s="26">
        <v>0</v>
      </c>
      <c r="EM96" s="26">
        <v>0</v>
      </c>
      <c r="EN96" s="26">
        <v>0</v>
      </c>
      <c r="EO96" s="26">
        <v>-1448285</v>
      </c>
      <c r="EP96" s="26">
        <v>0</v>
      </c>
      <c r="EQ96" s="26">
        <v>-1448285</v>
      </c>
      <c r="ER96" s="26">
        <v>-7031892</v>
      </c>
      <c r="ES96" s="26">
        <v>0</v>
      </c>
      <c r="ET96" s="26">
        <v>-7031892</v>
      </c>
      <c r="EU96" s="26">
        <v>-54755</v>
      </c>
      <c r="EV96" s="26">
        <v>0</v>
      </c>
      <c r="EW96" s="26">
        <v>-54755</v>
      </c>
      <c r="EX96" s="26">
        <v>-1584</v>
      </c>
      <c r="EY96" s="26">
        <v>0</v>
      </c>
      <c r="EZ96" s="26">
        <v>-1584</v>
      </c>
      <c r="FA96" s="26">
        <v>-5794</v>
      </c>
      <c r="FB96" s="26">
        <v>0</v>
      </c>
      <c r="FC96" s="26">
        <v>-5794</v>
      </c>
      <c r="FD96" s="26">
        <v>0</v>
      </c>
      <c r="FE96" s="26">
        <v>0</v>
      </c>
      <c r="FF96" s="26">
        <v>0</v>
      </c>
      <c r="FG96" s="26">
        <v>0</v>
      </c>
      <c r="FH96" s="26">
        <v>0</v>
      </c>
      <c r="FI96" s="26">
        <v>0</v>
      </c>
      <c r="FJ96" s="26">
        <v>-62133</v>
      </c>
      <c r="FK96" s="26">
        <v>0</v>
      </c>
      <c r="FL96" s="26">
        <v>-62133</v>
      </c>
      <c r="FM96" s="26">
        <v>0</v>
      </c>
      <c r="FN96" s="26">
        <v>0</v>
      </c>
      <c r="FO96" s="26">
        <v>0</v>
      </c>
      <c r="FP96" s="26">
        <v>-62133</v>
      </c>
      <c r="FQ96" s="26">
        <v>0</v>
      </c>
      <c r="FR96" s="26">
        <v>-62133</v>
      </c>
      <c r="FS96" s="26">
        <v>26502036</v>
      </c>
      <c r="FT96" s="26">
        <v>0</v>
      </c>
      <c r="FU96" s="26">
        <v>26502036</v>
      </c>
    </row>
    <row r="97" spans="1:177" s="2" customFormat="1" ht="15" x14ac:dyDescent="0.2">
      <c r="A97" s="2" t="s">
        <v>1068</v>
      </c>
      <c r="B97" s="2" t="s">
        <v>552</v>
      </c>
      <c r="C97" s="2" t="s">
        <v>968</v>
      </c>
      <c r="D97" s="2" t="s">
        <v>970</v>
      </c>
      <c r="E97" s="2" t="s">
        <v>553</v>
      </c>
      <c r="F97" s="2" t="s">
        <v>2961</v>
      </c>
      <c r="G97" s="26">
        <v>77939361</v>
      </c>
      <c r="H97" s="26">
        <v>0</v>
      </c>
      <c r="I97" s="26">
        <v>77939361</v>
      </c>
      <c r="J97" s="26">
        <v>43.2</v>
      </c>
      <c r="K97" s="26">
        <v>28202816</v>
      </c>
      <c r="L97" s="26">
        <v>0</v>
      </c>
      <c r="M97" s="26">
        <v>28202816</v>
      </c>
      <c r="N97" s="26">
        <v>48</v>
      </c>
      <c r="O97" s="26">
        <v>23011500</v>
      </c>
      <c r="P97" s="26">
        <v>0</v>
      </c>
      <c r="Q97" s="26">
        <v>23011500</v>
      </c>
      <c r="R97" s="26">
        <v>38.200000000000003</v>
      </c>
      <c r="S97" s="26">
        <v>6991045</v>
      </c>
      <c r="T97" s="26">
        <v>0</v>
      </c>
      <c r="U97" s="26">
        <v>6991045</v>
      </c>
      <c r="V97" s="26">
        <v>43</v>
      </c>
      <c r="W97" s="26">
        <v>7179000</v>
      </c>
      <c r="X97" s="26">
        <v>0</v>
      </c>
      <c r="Y97" s="26">
        <v>7179000</v>
      </c>
      <c r="Z97" s="26">
        <v>50.8</v>
      </c>
      <c r="AA97" s="26">
        <v>12555000</v>
      </c>
      <c r="AB97" s="26">
        <v>0</v>
      </c>
      <c r="AC97" s="26">
        <v>12555000</v>
      </c>
      <c r="AD97" s="26">
        <v>35364626</v>
      </c>
      <c r="AE97" s="26">
        <v>0</v>
      </c>
      <c r="AF97" s="26">
        <v>35364626</v>
      </c>
      <c r="AG97" s="26">
        <v>151324</v>
      </c>
      <c r="AH97" s="26">
        <v>0</v>
      </c>
      <c r="AI97" s="26">
        <v>151324</v>
      </c>
      <c r="AJ97" s="26">
        <v>72595</v>
      </c>
      <c r="AK97" s="26">
        <v>0</v>
      </c>
      <c r="AL97" s="26">
        <v>72595</v>
      </c>
      <c r="AM97" s="26">
        <v>23000</v>
      </c>
      <c r="AN97" s="26">
        <v>0</v>
      </c>
      <c r="AO97" s="26">
        <v>23000</v>
      </c>
      <c r="AP97" s="26">
        <v>3725</v>
      </c>
      <c r="AQ97" s="26">
        <v>0</v>
      </c>
      <c r="AR97" s="26">
        <v>3725</v>
      </c>
      <c r="AS97" s="26">
        <v>250000</v>
      </c>
      <c r="AT97" s="26">
        <v>0</v>
      </c>
      <c r="AU97" s="26">
        <v>250000</v>
      </c>
      <c r="AV97" s="26">
        <v>0</v>
      </c>
      <c r="AW97" s="26">
        <v>0</v>
      </c>
      <c r="AX97" s="26">
        <v>0</v>
      </c>
      <c r="AY97" s="26">
        <v>35515950</v>
      </c>
      <c r="AZ97" s="26">
        <v>0</v>
      </c>
      <c r="BA97" s="26">
        <v>35515950</v>
      </c>
      <c r="BB97" s="26">
        <v>-721189</v>
      </c>
      <c r="BC97" s="26">
        <v>0</v>
      </c>
      <c r="BD97" s="26">
        <v>-721189</v>
      </c>
      <c r="BE97" s="26">
        <v>351540</v>
      </c>
      <c r="BF97" s="26">
        <v>0</v>
      </c>
      <c r="BG97" s="26">
        <v>351540</v>
      </c>
      <c r="BH97" s="26">
        <v>-575778</v>
      </c>
      <c r="BI97" s="26">
        <v>0</v>
      </c>
      <c r="BJ97" s="26">
        <v>-575778</v>
      </c>
      <c r="BK97" s="26">
        <v>780074</v>
      </c>
      <c r="BL97" s="26">
        <v>0</v>
      </c>
      <c r="BM97" s="26">
        <v>780074</v>
      </c>
      <c r="BN97" s="26">
        <v>204296</v>
      </c>
      <c r="BO97" s="26">
        <v>0</v>
      </c>
      <c r="BP97" s="26">
        <v>204296</v>
      </c>
      <c r="BQ97" s="26">
        <v>0</v>
      </c>
      <c r="BR97" s="26">
        <v>0</v>
      </c>
      <c r="BS97" s="26">
        <v>0</v>
      </c>
      <c r="BT97" s="26">
        <v>204296</v>
      </c>
      <c r="BU97" s="26">
        <v>0</v>
      </c>
      <c r="BV97" s="26">
        <v>204296</v>
      </c>
      <c r="BW97" s="26">
        <v>-204296</v>
      </c>
      <c r="BX97" s="26">
        <v>0</v>
      </c>
      <c r="BY97" s="26">
        <v>-204296</v>
      </c>
      <c r="BZ97" s="26">
        <v>-4040581</v>
      </c>
      <c r="CA97" s="26">
        <v>0</v>
      </c>
      <c r="CB97" s="26">
        <v>-4040581</v>
      </c>
      <c r="CC97" s="26">
        <v>0</v>
      </c>
      <c r="CD97" s="26">
        <v>0</v>
      </c>
      <c r="CE97" s="26">
        <v>0</v>
      </c>
      <c r="CF97" s="26">
        <v>-2428180</v>
      </c>
      <c r="CG97" s="26">
        <v>0</v>
      </c>
      <c r="CH97" s="26">
        <v>-2428180</v>
      </c>
      <c r="CI97" s="26">
        <v>-42865</v>
      </c>
      <c r="CJ97" s="26">
        <v>0</v>
      </c>
      <c r="CK97" s="26">
        <v>-42865</v>
      </c>
      <c r="CL97" s="26">
        <v>-7720</v>
      </c>
      <c r="CM97" s="26">
        <v>0</v>
      </c>
      <c r="CN97" s="26">
        <v>-7720</v>
      </c>
      <c r="CO97" s="26">
        <v>-16608</v>
      </c>
      <c r="CP97" s="26">
        <v>0</v>
      </c>
      <c r="CQ97" s="26">
        <v>-16608</v>
      </c>
      <c r="CR97" s="26">
        <v>0</v>
      </c>
      <c r="CS97" s="26">
        <v>0</v>
      </c>
      <c r="CT97" s="26">
        <v>0</v>
      </c>
      <c r="CU97" s="26">
        <v>0</v>
      </c>
      <c r="CV97" s="26">
        <v>0</v>
      </c>
      <c r="CW97" s="26">
        <v>0</v>
      </c>
      <c r="CX97" s="26">
        <v>-6535954</v>
      </c>
      <c r="CY97" s="26">
        <v>0</v>
      </c>
      <c r="CZ97" s="26">
        <v>-6535954</v>
      </c>
      <c r="DA97" s="26">
        <v>0</v>
      </c>
      <c r="DB97" s="26">
        <v>0</v>
      </c>
      <c r="DC97" s="26">
        <v>0</v>
      </c>
      <c r="DD97" s="26">
        <v>-6535954</v>
      </c>
      <c r="DE97" s="26">
        <v>0</v>
      </c>
      <c r="DF97" s="26">
        <v>-6535954</v>
      </c>
      <c r="DG97" s="26">
        <v>0</v>
      </c>
      <c r="DH97" s="26">
        <v>0</v>
      </c>
      <c r="DI97" s="26">
        <v>0</v>
      </c>
      <c r="DJ97" s="26">
        <v>-644083</v>
      </c>
      <c r="DK97" s="26">
        <v>0</v>
      </c>
      <c r="DL97" s="26">
        <v>-644083</v>
      </c>
      <c r="DM97" s="26">
        <v>-644083</v>
      </c>
      <c r="DN97" s="26">
        <v>0</v>
      </c>
      <c r="DO97" s="26">
        <v>-644083</v>
      </c>
      <c r="DP97" s="26">
        <v>-305917</v>
      </c>
      <c r="DQ97" s="26">
        <v>0</v>
      </c>
      <c r="DR97" s="26">
        <v>-305917</v>
      </c>
      <c r="DS97" s="26">
        <v>-950000</v>
      </c>
      <c r="DT97" s="26">
        <v>0</v>
      </c>
      <c r="DU97" s="26">
        <v>-950000</v>
      </c>
      <c r="DV97" s="26">
        <v>-1063690</v>
      </c>
      <c r="DW97" s="26">
        <v>0</v>
      </c>
      <c r="DX97" s="26">
        <v>-1063690</v>
      </c>
      <c r="DY97" s="26">
        <v>0</v>
      </c>
      <c r="DZ97" s="26">
        <v>0</v>
      </c>
      <c r="EA97" s="26">
        <v>0</v>
      </c>
      <c r="EB97" s="26">
        <v>0</v>
      </c>
      <c r="EC97" s="26">
        <v>0</v>
      </c>
      <c r="ED97" s="26">
        <v>0</v>
      </c>
      <c r="EE97" s="26">
        <v>0</v>
      </c>
      <c r="EF97" s="26">
        <v>0</v>
      </c>
      <c r="EG97" s="26">
        <v>0</v>
      </c>
      <c r="EH97" s="26">
        <v>0</v>
      </c>
      <c r="EI97" s="26">
        <v>-1063690</v>
      </c>
      <c r="EJ97" s="26">
        <v>0</v>
      </c>
      <c r="EK97" s="26">
        <v>-1063690</v>
      </c>
      <c r="EL97" s="26">
        <v>0</v>
      </c>
      <c r="EM97" s="26">
        <v>0</v>
      </c>
      <c r="EN97" s="26">
        <v>0</v>
      </c>
      <c r="EO97" s="26">
        <v>-1063690</v>
      </c>
      <c r="EP97" s="26">
        <v>0</v>
      </c>
      <c r="EQ97" s="26">
        <v>-1063690</v>
      </c>
      <c r="ER97" s="26">
        <v>-8549644</v>
      </c>
      <c r="ES97" s="26">
        <v>0</v>
      </c>
      <c r="ET97" s="26">
        <v>-8549644</v>
      </c>
      <c r="EU97" s="26">
        <v>-22555</v>
      </c>
      <c r="EV97" s="26">
        <v>0</v>
      </c>
      <c r="EW97" s="26">
        <v>-22555</v>
      </c>
      <c r="EX97" s="26">
        <v>-11629</v>
      </c>
      <c r="EY97" s="26">
        <v>0</v>
      </c>
      <c r="EZ97" s="26">
        <v>-11629</v>
      </c>
      <c r="FA97" s="26">
        <v>0</v>
      </c>
      <c r="FB97" s="26">
        <v>0</v>
      </c>
      <c r="FC97" s="26">
        <v>0</v>
      </c>
      <c r="FD97" s="26">
        <v>0</v>
      </c>
      <c r="FE97" s="26">
        <v>0</v>
      </c>
      <c r="FF97" s="26">
        <v>0</v>
      </c>
      <c r="FG97" s="26">
        <v>0</v>
      </c>
      <c r="FH97" s="26">
        <v>0</v>
      </c>
      <c r="FI97" s="26">
        <v>0</v>
      </c>
      <c r="FJ97" s="26">
        <v>-34184</v>
      </c>
      <c r="FK97" s="26">
        <v>0</v>
      </c>
      <c r="FL97" s="26">
        <v>-34184</v>
      </c>
      <c r="FM97" s="26">
        <v>0</v>
      </c>
      <c r="FN97" s="26">
        <v>0</v>
      </c>
      <c r="FO97" s="26">
        <v>0</v>
      </c>
      <c r="FP97" s="26">
        <v>-34184</v>
      </c>
      <c r="FQ97" s="26">
        <v>0</v>
      </c>
      <c r="FR97" s="26">
        <v>-34184</v>
      </c>
      <c r="FS97" s="26">
        <v>27136418</v>
      </c>
      <c r="FT97" s="26">
        <v>0</v>
      </c>
      <c r="FU97" s="26">
        <v>27136418</v>
      </c>
    </row>
    <row r="98" spans="1:177" s="2" customFormat="1" ht="15" x14ac:dyDescent="0.2">
      <c r="A98" s="2" t="s">
        <v>1069</v>
      </c>
      <c r="B98" s="2" t="s">
        <v>554</v>
      </c>
      <c r="C98" s="2" t="s">
        <v>968</v>
      </c>
      <c r="D98" s="2" t="s">
        <v>974</v>
      </c>
      <c r="E98" s="2" t="s">
        <v>555</v>
      </c>
      <c r="F98" s="2" t="s">
        <v>2961</v>
      </c>
      <c r="G98" s="26">
        <v>218012972</v>
      </c>
      <c r="H98" s="26">
        <v>0</v>
      </c>
      <c r="I98" s="26">
        <v>218012972</v>
      </c>
      <c r="J98" s="26">
        <v>43.2</v>
      </c>
      <c r="K98" s="26">
        <v>31785260</v>
      </c>
      <c r="L98" s="26">
        <v>0</v>
      </c>
      <c r="M98" s="26">
        <v>31785260</v>
      </c>
      <c r="N98" s="26">
        <v>48</v>
      </c>
      <c r="O98" s="26">
        <v>57752500</v>
      </c>
      <c r="P98" s="26">
        <v>0</v>
      </c>
      <c r="Q98" s="26">
        <v>57752500</v>
      </c>
      <c r="R98" s="26">
        <v>38.200000000000003</v>
      </c>
      <c r="S98" s="26">
        <v>22091112</v>
      </c>
      <c r="T98" s="26">
        <v>0</v>
      </c>
      <c r="U98" s="26">
        <v>22091112</v>
      </c>
      <c r="V98" s="26">
        <v>43</v>
      </c>
      <c r="W98" s="26">
        <v>49427100</v>
      </c>
      <c r="X98" s="26">
        <v>0</v>
      </c>
      <c r="Y98" s="26">
        <v>49427100</v>
      </c>
      <c r="Z98" s="26">
        <v>50.8</v>
      </c>
      <c r="AA98" s="26">
        <v>56957000</v>
      </c>
      <c r="AB98" s="26">
        <v>0</v>
      </c>
      <c r="AC98" s="26">
        <v>56957000</v>
      </c>
      <c r="AD98" s="26">
        <v>100079046</v>
      </c>
      <c r="AE98" s="26">
        <v>0</v>
      </c>
      <c r="AF98" s="26">
        <v>100079046</v>
      </c>
      <c r="AG98" s="26">
        <v>0</v>
      </c>
      <c r="AH98" s="26">
        <v>0</v>
      </c>
      <c r="AI98" s="26">
        <v>0</v>
      </c>
      <c r="AJ98" s="26">
        <v>0</v>
      </c>
      <c r="AK98" s="26">
        <v>0</v>
      </c>
      <c r="AL98" s="26">
        <v>0</v>
      </c>
      <c r="AM98" s="26">
        <v>0</v>
      </c>
      <c r="AN98" s="26">
        <v>0</v>
      </c>
      <c r="AO98" s="26">
        <v>0</v>
      </c>
      <c r="AP98" s="26">
        <v>0</v>
      </c>
      <c r="AQ98" s="26">
        <v>0</v>
      </c>
      <c r="AR98" s="26">
        <v>0</v>
      </c>
      <c r="AS98" s="26">
        <v>0</v>
      </c>
      <c r="AT98" s="26">
        <v>0</v>
      </c>
      <c r="AU98" s="26">
        <v>0</v>
      </c>
      <c r="AV98" s="26">
        <v>0</v>
      </c>
      <c r="AW98" s="26">
        <v>0</v>
      </c>
      <c r="AX98" s="26">
        <v>0</v>
      </c>
      <c r="AY98" s="26">
        <v>100079046</v>
      </c>
      <c r="AZ98" s="26">
        <v>0</v>
      </c>
      <c r="BA98" s="26">
        <v>100079046</v>
      </c>
      <c r="BB98" s="26">
        <v>-3575911</v>
      </c>
      <c r="BC98" s="26">
        <v>0</v>
      </c>
      <c r="BD98" s="26">
        <v>-3575911</v>
      </c>
      <c r="BE98" s="26">
        <v>1594796</v>
      </c>
      <c r="BF98" s="26">
        <v>0</v>
      </c>
      <c r="BG98" s="26">
        <v>1594796</v>
      </c>
      <c r="BH98" s="26">
        <v>-2449730</v>
      </c>
      <c r="BI98" s="26">
        <v>0</v>
      </c>
      <c r="BJ98" s="26">
        <v>-2449730</v>
      </c>
      <c r="BK98" s="26">
        <v>2180075</v>
      </c>
      <c r="BL98" s="26">
        <v>0</v>
      </c>
      <c r="BM98" s="26">
        <v>2180075</v>
      </c>
      <c r="BN98" s="26">
        <v>-269655</v>
      </c>
      <c r="BO98" s="26">
        <v>0</v>
      </c>
      <c r="BP98" s="26">
        <v>-269655</v>
      </c>
      <c r="BQ98" s="26">
        <v>0</v>
      </c>
      <c r="BR98" s="26">
        <v>0</v>
      </c>
      <c r="BS98" s="26">
        <v>0</v>
      </c>
      <c r="BT98" s="26">
        <v>-269655</v>
      </c>
      <c r="BU98" s="26">
        <v>0</v>
      </c>
      <c r="BV98" s="26">
        <v>-269655</v>
      </c>
      <c r="BW98" s="26">
        <v>269655</v>
      </c>
      <c r="BX98" s="26">
        <v>0</v>
      </c>
      <c r="BY98" s="26">
        <v>269655</v>
      </c>
      <c r="BZ98" s="26">
        <v>-3421905</v>
      </c>
      <c r="CA98" s="26">
        <v>0</v>
      </c>
      <c r="CB98" s="26">
        <v>-3421905</v>
      </c>
      <c r="CC98" s="26">
        <v>0</v>
      </c>
      <c r="CD98" s="26">
        <v>0</v>
      </c>
      <c r="CE98" s="26">
        <v>0</v>
      </c>
      <c r="CF98" s="26">
        <v>-8946914</v>
      </c>
      <c r="CG98" s="26">
        <v>0</v>
      </c>
      <c r="CH98" s="26">
        <v>-8946914</v>
      </c>
      <c r="CI98" s="26">
        <v>-27527</v>
      </c>
      <c r="CJ98" s="26">
        <v>0</v>
      </c>
      <c r="CK98" s="26">
        <v>-27527</v>
      </c>
      <c r="CL98" s="26">
        <v>0</v>
      </c>
      <c r="CM98" s="26">
        <v>0</v>
      </c>
      <c r="CN98" s="26">
        <v>0</v>
      </c>
      <c r="CO98" s="26">
        <v>-12354</v>
      </c>
      <c r="CP98" s="26">
        <v>0</v>
      </c>
      <c r="CQ98" s="26">
        <v>-12354</v>
      </c>
      <c r="CR98" s="26">
        <v>-52920</v>
      </c>
      <c r="CS98" s="26">
        <v>0</v>
      </c>
      <c r="CT98" s="26">
        <v>-52920</v>
      </c>
      <c r="CU98" s="26">
        <v>-2640</v>
      </c>
      <c r="CV98" s="26">
        <v>0</v>
      </c>
      <c r="CW98" s="26">
        <v>-2640</v>
      </c>
      <c r="CX98" s="26">
        <v>-12464260</v>
      </c>
      <c r="CY98" s="26">
        <v>0</v>
      </c>
      <c r="CZ98" s="26">
        <v>-12464260</v>
      </c>
      <c r="DA98" s="26">
        <v>0</v>
      </c>
      <c r="DB98" s="26">
        <v>0</v>
      </c>
      <c r="DC98" s="26">
        <v>0</v>
      </c>
      <c r="DD98" s="26">
        <v>-12464260</v>
      </c>
      <c r="DE98" s="26">
        <v>0</v>
      </c>
      <c r="DF98" s="26">
        <v>-12464260</v>
      </c>
      <c r="DG98" s="26">
        <v>0</v>
      </c>
      <c r="DH98" s="26">
        <v>0</v>
      </c>
      <c r="DI98" s="26">
        <v>0</v>
      </c>
      <c r="DJ98" s="26">
        <v>-3000000</v>
      </c>
      <c r="DK98" s="26">
        <v>0</v>
      </c>
      <c r="DL98" s="26">
        <v>-3000000</v>
      </c>
      <c r="DM98" s="26">
        <v>-3000000</v>
      </c>
      <c r="DN98" s="26">
        <v>0</v>
      </c>
      <c r="DO98" s="26">
        <v>-3000000</v>
      </c>
      <c r="DP98" s="26">
        <v>0</v>
      </c>
      <c r="DQ98" s="26">
        <v>0</v>
      </c>
      <c r="DR98" s="26">
        <v>0</v>
      </c>
      <c r="DS98" s="26">
        <v>-3000000</v>
      </c>
      <c r="DT98" s="26">
        <v>0</v>
      </c>
      <c r="DU98" s="26">
        <v>-3000000</v>
      </c>
      <c r="DV98" s="26">
        <v>-2449207</v>
      </c>
      <c r="DW98" s="26">
        <v>0</v>
      </c>
      <c r="DX98" s="26">
        <v>-2449207</v>
      </c>
      <c r="DY98" s="26">
        <v>0</v>
      </c>
      <c r="DZ98" s="26">
        <v>0</v>
      </c>
      <c r="EA98" s="26">
        <v>0</v>
      </c>
      <c r="EB98" s="26">
        <v>0</v>
      </c>
      <c r="EC98" s="26">
        <v>0</v>
      </c>
      <c r="ED98" s="26">
        <v>0</v>
      </c>
      <c r="EE98" s="26">
        <v>0</v>
      </c>
      <c r="EF98" s="26">
        <v>0</v>
      </c>
      <c r="EG98" s="26">
        <v>0</v>
      </c>
      <c r="EH98" s="26">
        <v>0</v>
      </c>
      <c r="EI98" s="26">
        <v>-2449207</v>
      </c>
      <c r="EJ98" s="26">
        <v>0</v>
      </c>
      <c r="EK98" s="26">
        <v>-2449207</v>
      </c>
      <c r="EL98" s="26">
        <v>0</v>
      </c>
      <c r="EM98" s="26">
        <v>0</v>
      </c>
      <c r="EN98" s="26">
        <v>0</v>
      </c>
      <c r="EO98" s="26">
        <v>-2449207</v>
      </c>
      <c r="EP98" s="26">
        <v>0</v>
      </c>
      <c r="EQ98" s="26">
        <v>-2449207</v>
      </c>
      <c r="ER98" s="26">
        <v>-17913467</v>
      </c>
      <c r="ES98" s="26">
        <v>0</v>
      </c>
      <c r="ET98" s="26">
        <v>-17913467</v>
      </c>
      <c r="EU98" s="26">
        <v>-207268</v>
      </c>
      <c r="EV98" s="26">
        <v>0</v>
      </c>
      <c r="EW98" s="26">
        <v>-207268</v>
      </c>
      <c r="EX98" s="26">
        <v>-92728</v>
      </c>
      <c r="EY98" s="26">
        <v>0</v>
      </c>
      <c r="EZ98" s="26">
        <v>-92728</v>
      </c>
      <c r="FA98" s="26">
        <v>0</v>
      </c>
      <c r="FB98" s="26">
        <v>0</v>
      </c>
      <c r="FC98" s="26">
        <v>0</v>
      </c>
      <c r="FD98" s="26">
        <v>0</v>
      </c>
      <c r="FE98" s="26">
        <v>0</v>
      </c>
      <c r="FF98" s="26">
        <v>0</v>
      </c>
      <c r="FG98" s="26">
        <v>0</v>
      </c>
      <c r="FH98" s="26">
        <v>0</v>
      </c>
      <c r="FI98" s="26">
        <v>0</v>
      </c>
      <c r="FJ98" s="26">
        <v>-299996</v>
      </c>
      <c r="FK98" s="26">
        <v>0</v>
      </c>
      <c r="FL98" s="26">
        <v>-299996</v>
      </c>
      <c r="FM98" s="26">
        <v>0</v>
      </c>
      <c r="FN98" s="26">
        <v>0</v>
      </c>
      <c r="FO98" s="26">
        <v>0</v>
      </c>
      <c r="FP98" s="26">
        <v>-299996</v>
      </c>
      <c r="FQ98" s="26">
        <v>0</v>
      </c>
      <c r="FR98" s="26">
        <v>-299996</v>
      </c>
      <c r="FS98" s="26">
        <v>81595928</v>
      </c>
      <c r="FT98" s="26">
        <v>0</v>
      </c>
      <c r="FU98" s="26">
        <v>81595928</v>
      </c>
    </row>
    <row r="99" spans="1:177" s="2" customFormat="1" ht="15" x14ac:dyDescent="0.2">
      <c r="A99" s="2" t="s">
        <v>1070</v>
      </c>
      <c r="B99" s="2" t="s">
        <v>556</v>
      </c>
      <c r="C99" s="2" t="s">
        <v>968</v>
      </c>
      <c r="D99" s="2" t="s">
        <v>969</v>
      </c>
      <c r="E99" s="2" t="s">
        <v>557</v>
      </c>
      <c r="F99" s="2" t="s">
        <v>2961</v>
      </c>
      <c r="G99" s="26">
        <v>126684075</v>
      </c>
      <c r="H99" s="26">
        <v>3387200</v>
      </c>
      <c r="I99" s="26">
        <v>130071275</v>
      </c>
      <c r="J99" s="26">
        <v>43.2</v>
      </c>
      <c r="K99" s="26">
        <v>30424095</v>
      </c>
      <c r="L99" s="26">
        <v>1147200</v>
      </c>
      <c r="M99" s="26">
        <v>31571295</v>
      </c>
      <c r="N99" s="26">
        <v>48</v>
      </c>
      <c r="O99" s="26">
        <v>52500750</v>
      </c>
      <c r="P99" s="26">
        <v>2233000</v>
      </c>
      <c r="Q99" s="26">
        <v>54733750</v>
      </c>
      <c r="R99" s="26">
        <v>38.200000000000003</v>
      </c>
      <c r="S99" s="26">
        <v>7630730</v>
      </c>
      <c r="T99" s="26">
        <v>7000</v>
      </c>
      <c r="U99" s="26">
        <v>7637730</v>
      </c>
      <c r="V99" s="26">
        <v>43</v>
      </c>
      <c r="W99" s="26">
        <v>3833500</v>
      </c>
      <c r="X99" s="26">
        <v>0</v>
      </c>
      <c r="Y99" s="26">
        <v>3833500</v>
      </c>
      <c r="Z99" s="26">
        <v>50.8</v>
      </c>
      <c r="AA99" s="26">
        <v>32295000</v>
      </c>
      <c r="AB99" s="26">
        <v>0</v>
      </c>
      <c r="AC99" s="26">
        <v>32295000</v>
      </c>
      <c r="AD99" s="26">
        <v>59312773</v>
      </c>
      <c r="AE99" s="26">
        <v>1570104</v>
      </c>
      <c r="AF99" s="26">
        <v>60882877</v>
      </c>
      <c r="AG99" s="26">
        <v>2592</v>
      </c>
      <c r="AH99" s="26">
        <v>430530</v>
      </c>
      <c r="AI99" s="26">
        <v>433122</v>
      </c>
      <c r="AJ99" s="26">
        <v>6000</v>
      </c>
      <c r="AK99" s="26">
        <v>0</v>
      </c>
      <c r="AL99" s="26">
        <v>6000</v>
      </c>
      <c r="AM99" s="26">
        <v>0</v>
      </c>
      <c r="AN99" s="26">
        <v>0</v>
      </c>
      <c r="AO99" s="26">
        <v>0</v>
      </c>
      <c r="AP99" s="26">
        <v>0</v>
      </c>
      <c r="AQ99" s="26">
        <v>0</v>
      </c>
      <c r="AR99" s="26">
        <v>0</v>
      </c>
      <c r="AS99" s="26">
        <v>0</v>
      </c>
      <c r="AT99" s="26">
        <v>0</v>
      </c>
      <c r="AU99" s="26">
        <v>0</v>
      </c>
      <c r="AV99" s="26">
        <v>0</v>
      </c>
      <c r="AW99" s="26">
        <v>847500</v>
      </c>
      <c r="AX99" s="26">
        <v>847500</v>
      </c>
      <c r="AY99" s="26">
        <v>59315365</v>
      </c>
      <c r="AZ99" s="26">
        <v>2000634</v>
      </c>
      <c r="BA99" s="26">
        <v>61315999</v>
      </c>
      <c r="BB99" s="26">
        <v>-573212</v>
      </c>
      <c r="BC99" s="26">
        <v>-350</v>
      </c>
      <c r="BD99" s="26">
        <v>-573562</v>
      </c>
      <c r="BE99" s="26">
        <v>904260</v>
      </c>
      <c r="BF99" s="26">
        <v>23730</v>
      </c>
      <c r="BG99" s="26">
        <v>927990</v>
      </c>
      <c r="BH99" s="26">
        <v>-554363</v>
      </c>
      <c r="BI99" s="26">
        <v>-10121</v>
      </c>
      <c r="BJ99" s="26">
        <v>-564484</v>
      </c>
      <c r="BK99" s="26">
        <v>1266841</v>
      </c>
      <c r="BL99" s="26">
        <v>33872</v>
      </c>
      <c r="BM99" s="26">
        <v>1300713</v>
      </c>
      <c r="BN99" s="26">
        <v>712478</v>
      </c>
      <c r="BO99" s="26">
        <v>23751</v>
      </c>
      <c r="BP99" s="26">
        <v>736229</v>
      </c>
      <c r="BQ99" s="26">
        <v>0</v>
      </c>
      <c r="BR99" s="26">
        <v>0</v>
      </c>
      <c r="BS99" s="26">
        <v>0</v>
      </c>
      <c r="BT99" s="26">
        <v>712478</v>
      </c>
      <c r="BU99" s="26">
        <v>23751</v>
      </c>
      <c r="BV99" s="26">
        <v>736229</v>
      </c>
      <c r="BW99" s="26">
        <v>-712478</v>
      </c>
      <c r="BX99" s="26">
        <v>-23751</v>
      </c>
      <c r="BY99" s="26">
        <v>-736229</v>
      </c>
      <c r="BZ99" s="26">
        <v>-2741362</v>
      </c>
      <c r="CA99" s="26">
        <v>-73668</v>
      </c>
      <c r="CB99" s="26">
        <v>-2815030</v>
      </c>
      <c r="CC99" s="26">
        <v>-19778</v>
      </c>
      <c r="CD99" s="26">
        <v>-2882</v>
      </c>
      <c r="CE99" s="26">
        <v>-22660</v>
      </c>
      <c r="CF99" s="26">
        <v>-3263340</v>
      </c>
      <c r="CG99" s="26">
        <v>-151900</v>
      </c>
      <c r="CH99" s="26">
        <v>-3415240</v>
      </c>
      <c r="CI99" s="26">
        <v>0</v>
      </c>
      <c r="CJ99" s="26">
        <v>0</v>
      </c>
      <c r="CK99" s="26">
        <v>0</v>
      </c>
      <c r="CL99" s="26">
        <v>0</v>
      </c>
      <c r="CM99" s="26">
        <v>0</v>
      </c>
      <c r="CN99" s="26">
        <v>0</v>
      </c>
      <c r="CO99" s="26">
        <v>-7321</v>
      </c>
      <c r="CP99" s="26">
        <v>0</v>
      </c>
      <c r="CQ99" s="26">
        <v>-7321</v>
      </c>
      <c r="CR99" s="26">
        <v>0</v>
      </c>
      <c r="CS99" s="26">
        <v>0</v>
      </c>
      <c r="CT99" s="26">
        <v>0</v>
      </c>
      <c r="CU99" s="26">
        <v>-51247</v>
      </c>
      <c r="CV99" s="26">
        <v>0</v>
      </c>
      <c r="CW99" s="26">
        <v>-51247</v>
      </c>
      <c r="CX99" s="26">
        <v>-6063270</v>
      </c>
      <c r="CY99" s="26">
        <v>-225568</v>
      </c>
      <c r="CZ99" s="26">
        <v>-6288838</v>
      </c>
      <c r="DA99" s="26">
        <v>0</v>
      </c>
      <c r="DB99" s="26">
        <v>0</v>
      </c>
      <c r="DC99" s="26">
        <v>0</v>
      </c>
      <c r="DD99" s="26">
        <v>-6063270</v>
      </c>
      <c r="DE99" s="26">
        <v>-225568</v>
      </c>
      <c r="DF99" s="26">
        <v>-6288838</v>
      </c>
      <c r="DG99" s="26">
        <v>-5000</v>
      </c>
      <c r="DH99" s="26">
        <v>0</v>
      </c>
      <c r="DI99" s="26">
        <v>-5000</v>
      </c>
      <c r="DJ99" s="26">
        <v>-986708</v>
      </c>
      <c r="DK99" s="26">
        <v>-4199</v>
      </c>
      <c r="DL99" s="26">
        <v>-990907</v>
      </c>
      <c r="DM99" s="26">
        <v>-991708</v>
      </c>
      <c r="DN99" s="26">
        <v>-4199</v>
      </c>
      <c r="DO99" s="26">
        <v>-995907</v>
      </c>
      <c r="DP99" s="26">
        <v>-403292</v>
      </c>
      <c r="DQ99" s="26">
        <v>-5801</v>
      </c>
      <c r="DR99" s="26">
        <v>-409093</v>
      </c>
      <c r="DS99" s="26">
        <v>-1395000</v>
      </c>
      <c r="DT99" s="26">
        <v>-10000</v>
      </c>
      <c r="DU99" s="26">
        <v>-1405000</v>
      </c>
      <c r="DV99" s="26">
        <v>-2031418</v>
      </c>
      <c r="DW99" s="26">
        <v>-34265</v>
      </c>
      <c r="DX99" s="26">
        <v>-2065683</v>
      </c>
      <c r="DY99" s="26">
        <v>0</v>
      </c>
      <c r="DZ99" s="26">
        <v>0</v>
      </c>
      <c r="EA99" s="26">
        <v>0</v>
      </c>
      <c r="EB99" s="26">
        <v>0</v>
      </c>
      <c r="EC99" s="26">
        <v>0</v>
      </c>
      <c r="ED99" s="26">
        <v>0</v>
      </c>
      <c r="EE99" s="26">
        <v>0</v>
      </c>
      <c r="EF99" s="26">
        <v>0</v>
      </c>
      <c r="EG99" s="26">
        <v>0</v>
      </c>
      <c r="EH99" s="26">
        <v>0</v>
      </c>
      <c r="EI99" s="26">
        <v>-2031418</v>
      </c>
      <c r="EJ99" s="26">
        <v>-34265</v>
      </c>
      <c r="EK99" s="26">
        <v>-2065683</v>
      </c>
      <c r="EL99" s="26">
        <v>0</v>
      </c>
      <c r="EM99" s="26">
        <v>0</v>
      </c>
      <c r="EN99" s="26">
        <v>0</v>
      </c>
      <c r="EO99" s="26">
        <v>-2031418</v>
      </c>
      <c r="EP99" s="26">
        <v>-34265</v>
      </c>
      <c r="EQ99" s="26">
        <v>-2065683</v>
      </c>
      <c r="ER99" s="26">
        <v>-9489688</v>
      </c>
      <c r="ES99" s="26">
        <v>-269833</v>
      </c>
      <c r="ET99" s="26">
        <v>-9759521</v>
      </c>
      <c r="EU99" s="26">
        <v>-136069</v>
      </c>
      <c r="EV99" s="26">
        <v>0</v>
      </c>
      <c r="EW99" s="26">
        <v>-136069</v>
      </c>
      <c r="EX99" s="26">
        <v>-505034</v>
      </c>
      <c r="EY99" s="26">
        <v>-18343</v>
      </c>
      <c r="EZ99" s="26">
        <v>-523377</v>
      </c>
      <c r="FA99" s="26">
        <v>0</v>
      </c>
      <c r="FB99" s="26">
        <v>0</v>
      </c>
      <c r="FC99" s="26">
        <v>0</v>
      </c>
      <c r="FD99" s="26">
        <v>0</v>
      </c>
      <c r="FE99" s="26">
        <v>0</v>
      </c>
      <c r="FF99" s="26">
        <v>0</v>
      </c>
      <c r="FG99" s="26">
        <v>0</v>
      </c>
      <c r="FH99" s="26">
        <v>0</v>
      </c>
      <c r="FI99" s="26">
        <v>0</v>
      </c>
      <c r="FJ99" s="26">
        <v>-641103</v>
      </c>
      <c r="FK99" s="26">
        <v>-18343</v>
      </c>
      <c r="FL99" s="26">
        <v>-659446</v>
      </c>
      <c r="FM99" s="26">
        <v>0</v>
      </c>
      <c r="FN99" s="26">
        <v>0</v>
      </c>
      <c r="FO99" s="26">
        <v>0</v>
      </c>
      <c r="FP99" s="26">
        <v>-641103</v>
      </c>
      <c r="FQ99" s="26">
        <v>-18343</v>
      </c>
      <c r="FR99" s="26">
        <v>-659446</v>
      </c>
      <c r="FS99" s="26">
        <v>49897052</v>
      </c>
      <c r="FT99" s="26">
        <v>1736209</v>
      </c>
      <c r="FU99" s="26">
        <v>51633261</v>
      </c>
    </row>
    <row r="100" spans="1:177" s="2" customFormat="1" ht="15" x14ac:dyDescent="0.2">
      <c r="A100" s="2" t="s">
        <v>1071</v>
      </c>
      <c r="B100" s="2" t="s">
        <v>558</v>
      </c>
      <c r="C100" s="2" t="s">
        <v>968</v>
      </c>
      <c r="D100" s="2" t="s">
        <v>971</v>
      </c>
      <c r="E100" s="2" t="s">
        <v>559</v>
      </c>
      <c r="F100" s="2" t="s">
        <v>2961</v>
      </c>
      <c r="G100" s="26">
        <v>87711832</v>
      </c>
      <c r="H100" s="26">
        <v>0</v>
      </c>
      <c r="I100" s="26">
        <v>87711832</v>
      </c>
      <c r="J100" s="26">
        <v>43.2</v>
      </c>
      <c r="K100" s="26">
        <v>18375908</v>
      </c>
      <c r="L100" s="26">
        <v>0</v>
      </c>
      <c r="M100" s="26">
        <v>18375908</v>
      </c>
      <c r="N100" s="26">
        <v>48</v>
      </c>
      <c r="O100" s="26">
        <v>23837000</v>
      </c>
      <c r="P100" s="26">
        <v>0</v>
      </c>
      <c r="Q100" s="26">
        <v>23837000</v>
      </c>
      <c r="R100" s="26">
        <v>38.200000000000003</v>
      </c>
      <c r="S100" s="26">
        <v>11458924</v>
      </c>
      <c r="T100" s="26">
        <v>0</v>
      </c>
      <c r="U100" s="26">
        <v>11458924</v>
      </c>
      <c r="V100" s="26">
        <v>43</v>
      </c>
      <c r="W100" s="26">
        <v>6200000</v>
      </c>
      <c r="X100" s="26">
        <v>0</v>
      </c>
      <c r="Y100" s="26">
        <v>6200000</v>
      </c>
      <c r="Z100" s="26">
        <v>50.8</v>
      </c>
      <c r="AA100" s="26">
        <v>27840000</v>
      </c>
      <c r="AB100" s="26">
        <v>0</v>
      </c>
      <c r="AC100" s="26">
        <v>27840000</v>
      </c>
      <c r="AD100" s="26">
        <v>40566181</v>
      </c>
      <c r="AE100" s="26">
        <v>0</v>
      </c>
      <c r="AF100" s="26">
        <v>40566181</v>
      </c>
      <c r="AG100" s="26">
        <v>0</v>
      </c>
      <c r="AH100" s="26">
        <v>0</v>
      </c>
      <c r="AI100" s="26">
        <v>0</v>
      </c>
      <c r="AJ100" s="26">
        <v>0</v>
      </c>
      <c r="AK100" s="26">
        <v>0</v>
      </c>
      <c r="AL100" s="26">
        <v>0</v>
      </c>
      <c r="AM100" s="26">
        <v>0</v>
      </c>
      <c r="AN100" s="26">
        <v>0</v>
      </c>
      <c r="AO100" s="26">
        <v>0</v>
      </c>
      <c r="AP100" s="26">
        <v>0</v>
      </c>
      <c r="AQ100" s="26">
        <v>0</v>
      </c>
      <c r="AR100" s="26">
        <v>0</v>
      </c>
      <c r="AS100" s="26">
        <v>0</v>
      </c>
      <c r="AT100" s="26">
        <v>0</v>
      </c>
      <c r="AU100" s="26">
        <v>0</v>
      </c>
      <c r="AV100" s="26">
        <v>0</v>
      </c>
      <c r="AW100" s="26">
        <v>0</v>
      </c>
      <c r="AX100" s="26">
        <v>0</v>
      </c>
      <c r="AY100" s="26">
        <v>40566181</v>
      </c>
      <c r="AZ100" s="26">
        <v>0</v>
      </c>
      <c r="BA100" s="26">
        <v>40566181</v>
      </c>
      <c r="BB100" s="26">
        <v>-882946</v>
      </c>
      <c r="BC100" s="26">
        <v>0</v>
      </c>
      <c r="BD100" s="26">
        <v>-882946</v>
      </c>
      <c r="BE100" s="26">
        <v>779520</v>
      </c>
      <c r="BF100" s="26">
        <v>0</v>
      </c>
      <c r="BG100" s="26">
        <v>779520</v>
      </c>
      <c r="BH100" s="26">
        <v>-474879</v>
      </c>
      <c r="BI100" s="26">
        <v>0</v>
      </c>
      <c r="BJ100" s="26">
        <v>-474879</v>
      </c>
      <c r="BK100" s="26">
        <v>877002</v>
      </c>
      <c r="BL100" s="26">
        <v>0</v>
      </c>
      <c r="BM100" s="26">
        <v>877002</v>
      </c>
      <c r="BN100" s="26">
        <v>402123</v>
      </c>
      <c r="BO100" s="26">
        <v>0</v>
      </c>
      <c r="BP100" s="26">
        <v>402123</v>
      </c>
      <c r="BQ100" s="26">
        <v>0</v>
      </c>
      <c r="BR100" s="26">
        <v>0</v>
      </c>
      <c r="BS100" s="26">
        <v>0</v>
      </c>
      <c r="BT100" s="26">
        <v>402123</v>
      </c>
      <c r="BU100" s="26">
        <v>0</v>
      </c>
      <c r="BV100" s="26">
        <v>402123</v>
      </c>
      <c r="BW100" s="26">
        <v>-402123</v>
      </c>
      <c r="BX100" s="26">
        <v>0</v>
      </c>
      <c r="BY100" s="26">
        <v>-402123</v>
      </c>
      <c r="BZ100" s="26">
        <v>-3361106</v>
      </c>
      <c r="CA100" s="26">
        <v>0</v>
      </c>
      <c r="CB100" s="26">
        <v>-3361106</v>
      </c>
      <c r="CC100" s="26">
        <v>0</v>
      </c>
      <c r="CD100" s="26">
        <v>0</v>
      </c>
      <c r="CE100" s="26">
        <v>0</v>
      </c>
      <c r="CF100" s="26">
        <v>-2735044</v>
      </c>
      <c r="CG100" s="26">
        <v>0</v>
      </c>
      <c r="CH100" s="26">
        <v>-2735044</v>
      </c>
      <c r="CI100" s="26">
        <v>-26989</v>
      </c>
      <c r="CJ100" s="26">
        <v>0</v>
      </c>
      <c r="CK100" s="26">
        <v>-26989</v>
      </c>
      <c r="CL100" s="26">
        <v>-35731</v>
      </c>
      <c r="CM100" s="26">
        <v>0</v>
      </c>
      <c r="CN100" s="26">
        <v>-35731</v>
      </c>
      <c r="CO100" s="26">
        <v>-9636</v>
      </c>
      <c r="CP100" s="26">
        <v>0</v>
      </c>
      <c r="CQ100" s="26">
        <v>-9636</v>
      </c>
      <c r="CR100" s="26">
        <v>0</v>
      </c>
      <c r="CS100" s="26">
        <v>0</v>
      </c>
      <c r="CT100" s="26">
        <v>0</v>
      </c>
      <c r="CU100" s="26">
        <v>0</v>
      </c>
      <c r="CV100" s="26">
        <v>0</v>
      </c>
      <c r="CW100" s="26">
        <v>0</v>
      </c>
      <c r="CX100" s="26">
        <v>-6168506</v>
      </c>
      <c r="CY100" s="26">
        <v>0</v>
      </c>
      <c r="CZ100" s="26">
        <v>-6168506</v>
      </c>
      <c r="DA100" s="26">
        <v>0</v>
      </c>
      <c r="DB100" s="26">
        <v>0</v>
      </c>
      <c r="DC100" s="26">
        <v>0</v>
      </c>
      <c r="DD100" s="26">
        <v>-6168506</v>
      </c>
      <c r="DE100" s="26">
        <v>0</v>
      </c>
      <c r="DF100" s="26">
        <v>-6168506</v>
      </c>
      <c r="DG100" s="26">
        <v>0</v>
      </c>
      <c r="DH100" s="26">
        <v>0</v>
      </c>
      <c r="DI100" s="26">
        <v>0</v>
      </c>
      <c r="DJ100" s="26">
        <v>-733547</v>
      </c>
      <c r="DK100" s="26">
        <v>0</v>
      </c>
      <c r="DL100" s="26">
        <v>-733547</v>
      </c>
      <c r="DM100" s="26">
        <v>-733547</v>
      </c>
      <c r="DN100" s="26">
        <v>0</v>
      </c>
      <c r="DO100" s="26">
        <v>-733547</v>
      </c>
      <c r="DP100" s="26">
        <v>0</v>
      </c>
      <c r="DQ100" s="26">
        <v>0</v>
      </c>
      <c r="DR100" s="26">
        <v>0</v>
      </c>
      <c r="DS100" s="26">
        <v>-733547</v>
      </c>
      <c r="DT100" s="26">
        <v>0</v>
      </c>
      <c r="DU100" s="26">
        <v>-733547</v>
      </c>
      <c r="DV100" s="26">
        <v>-977609</v>
      </c>
      <c r="DW100" s="26">
        <v>0</v>
      </c>
      <c r="DX100" s="26">
        <v>-977609</v>
      </c>
      <c r="DY100" s="26">
        <v>0</v>
      </c>
      <c r="DZ100" s="26">
        <v>0</v>
      </c>
      <c r="EA100" s="26">
        <v>0</v>
      </c>
      <c r="EB100" s="26">
        <v>0</v>
      </c>
      <c r="EC100" s="26">
        <v>0</v>
      </c>
      <c r="ED100" s="26">
        <v>0</v>
      </c>
      <c r="EE100" s="26">
        <v>0</v>
      </c>
      <c r="EF100" s="26">
        <v>0</v>
      </c>
      <c r="EG100" s="26">
        <v>0</v>
      </c>
      <c r="EH100" s="26">
        <v>0</v>
      </c>
      <c r="EI100" s="26">
        <v>-977609</v>
      </c>
      <c r="EJ100" s="26">
        <v>0</v>
      </c>
      <c r="EK100" s="26">
        <v>-977609</v>
      </c>
      <c r="EL100" s="26">
        <v>0</v>
      </c>
      <c r="EM100" s="26">
        <v>0</v>
      </c>
      <c r="EN100" s="26">
        <v>0</v>
      </c>
      <c r="EO100" s="26">
        <v>-977609</v>
      </c>
      <c r="EP100" s="26">
        <v>0</v>
      </c>
      <c r="EQ100" s="26">
        <v>-977609</v>
      </c>
      <c r="ER100" s="26">
        <v>-7879662</v>
      </c>
      <c r="ES100" s="26">
        <v>0</v>
      </c>
      <c r="ET100" s="26">
        <v>-7879662</v>
      </c>
      <c r="EU100" s="26">
        <v>-13505</v>
      </c>
      <c r="EV100" s="26">
        <v>0</v>
      </c>
      <c r="EW100" s="26">
        <v>-13505</v>
      </c>
      <c r="EX100" s="26">
        <v>-35923</v>
      </c>
      <c r="EY100" s="26">
        <v>0</v>
      </c>
      <c r="EZ100" s="26">
        <v>-35923</v>
      </c>
      <c r="FA100" s="26">
        <v>0</v>
      </c>
      <c r="FB100" s="26">
        <v>0</v>
      </c>
      <c r="FC100" s="26">
        <v>0</v>
      </c>
      <c r="FD100" s="26">
        <v>-1901</v>
      </c>
      <c r="FE100" s="26">
        <v>0</v>
      </c>
      <c r="FF100" s="26">
        <v>-1901</v>
      </c>
      <c r="FG100" s="26">
        <v>0</v>
      </c>
      <c r="FH100" s="26">
        <v>0</v>
      </c>
      <c r="FI100" s="26">
        <v>0</v>
      </c>
      <c r="FJ100" s="26">
        <v>-51329</v>
      </c>
      <c r="FK100" s="26">
        <v>0</v>
      </c>
      <c r="FL100" s="26">
        <v>-51329</v>
      </c>
      <c r="FM100" s="26">
        <v>0</v>
      </c>
      <c r="FN100" s="26">
        <v>0</v>
      </c>
      <c r="FO100" s="26">
        <v>0</v>
      </c>
      <c r="FP100" s="26">
        <v>-51329</v>
      </c>
      <c r="FQ100" s="26">
        <v>0</v>
      </c>
      <c r="FR100" s="26">
        <v>-51329</v>
      </c>
      <c r="FS100" s="26">
        <v>33037313</v>
      </c>
      <c r="FT100" s="26">
        <v>0</v>
      </c>
      <c r="FU100" s="26">
        <v>33037313</v>
      </c>
    </row>
    <row r="101" spans="1:177" s="2" customFormat="1" ht="15" x14ac:dyDescent="0.2">
      <c r="A101" s="2" t="s">
        <v>1072</v>
      </c>
      <c r="B101" s="2" t="s">
        <v>560</v>
      </c>
      <c r="C101" s="2" t="s">
        <v>968</v>
      </c>
      <c r="D101" s="2" t="s">
        <v>969</v>
      </c>
      <c r="E101" s="2" t="s">
        <v>561</v>
      </c>
      <c r="F101" s="2" t="s">
        <v>2961</v>
      </c>
      <c r="G101" s="26">
        <v>97777049</v>
      </c>
      <c r="H101" s="26">
        <v>0</v>
      </c>
      <c r="I101" s="26">
        <v>97777049</v>
      </c>
      <c r="J101" s="26">
        <v>43.2</v>
      </c>
      <c r="K101" s="26">
        <v>21841255</v>
      </c>
      <c r="L101" s="26">
        <v>0</v>
      </c>
      <c r="M101" s="26">
        <v>21841255</v>
      </c>
      <c r="N101" s="26">
        <v>48</v>
      </c>
      <c r="O101" s="26">
        <v>31673500</v>
      </c>
      <c r="P101" s="26">
        <v>0</v>
      </c>
      <c r="Q101" s="26">
        <v>31673500</v>
      </c>
      <c r="R101" s="26">
        <v>38.200000000000003</v>
      </c>
      <c r="S101" s="26">
        <v>15987944</v>
      </c>
      <c r="T101" s="26">
        <v>0</v>
      </c>
      <c r="U101" s="26">
        <v>15987944</v>
      </c>
      <c r="V101" s="26">
        <v>43</v>
      </c>
      <c r="W101" s="26">
        <v>4019350</v>
      </c>
      <c r="X101" s="26">
        <v>0</v>
      </c>
      <c r="Y101" s="26">
        <v>4019350</v>
      </c>
      <c r="Z101" s="26">
        <v>50.8</v>
      </c>
      <c r="AA101" s="26">
        <v>24255000</v>
      </c>
      <c r="AB101" s="26">
        <v>0</v>
      </c>
      <c r="AC101" s="26">
        <v>24255000</v>
      </c>
      <c r="AD101" s="26">
        <v>44795957</v>
      </c>
      <c r="AE101" s="26">
        <v>0</v>
      </c>
      <c r="AF101" s="26">
        <v>44795957</v>
      </c>
      <c r="AG101" s="26">
        <v>447960</v>
      </c>
      <c r="AH101" s="26">
        <v>0</v>
      </c>
      <c r="AI101" s="26">
        <v>447960</v>
      </c>
      <c r="AJ101" s="26">
        <v>218413</v>
      </c>
      <c r="AK101" s="26">
        <v>0</v>
      </c>
      <c r="AL101" s="26">
        <v>218413</v>
      </c>
      <c r="AM101" s="26">
        <v>316735</v>
      </c>
      <c r="AN101" s="26">
        <v>0</v>
      </c>
      <c r="AO101" s="26">
        <v>316735</v>
      </c>
      <c r="AP101" s="26">
        <v>159879</v>
      </c>
      <c r="AQ101" s="26">
        <v>0</v>
      </c>
      <c r="AR101" s="26">
        <v>159879</v>
      </c>
      <c r="AS101" s="26">
        <v>40194</v>
      </c>
      <c r="AT101" s="26">
        <v>0</v>
      </c>
      <c r="AU101" s="26">
        <v>40194</v>
      </c>
      <c r="AV101" s="26">
        <v>242550</v>
      </c>
      <c r="AW101" s="26">
        <v>0</v>
      </c>
      <c r="AX101" s="26">
        <v>242550</v>
      </c>
      <c r="AY101" s="26">
        <v>45243917</v>
      </c>
      <c r="AZ101" s="26">
        <v>0</v>
      </c>
      <c r="BA101" s="26">
        <v>45243917</v>
      </c>
      <c r="BB101" s="26">
        <v>-1010368</v>
      </c>
      <c r="BC101" s="26">
        <v>0</v>
      </c>
      <c r="BD101" s="26">
        <v>-1010368</v>
      </c>
      <c r="BE101" s="26">
        <v>685931</v>
      </c>
      <c r="BF101" s="26">
        <v>0</v>
      </c>
      <c r="BG101" s="26">
        <v>685931</v>
      </c>
      <c r="BH101" s="26">
        <v>-1155732</v>
      </c>
      <c r="BI101" s="26">
        <v>0</v>
      </c>
      <c r="BJ101" s="26">
        <v>-1155732</v>
      </c>
      <c r="BK101" s="26">
        <v>9786</v>
      </c>
      <c r="BL101" s="26">
        <v>0</v>
      </c>
      <c r="BM101" s="26">
        <v>9786</v>
      </c>
      <c r="BN101" s="26">
        <v>-1145946</v>
      </c>
      <c r="BO101" s="26">
        <v>0</v>
      </c>
      <c r="BP101" s="26">
        <v>-1145946</v>
      </c>
      <c r="BQ101" s="26">
        <v>-114595</v>
      </c>
      <c r="BR101" s="26">
        <v>0</v>
      </c>
      <c r="BS101" s="26">
        <v>-114595</v>
      </c>
      <c r="BT101" s="26">
        <v>-1260541</v>
      </c>
      <c r="BU101" s="26">
        <v>0</v>
      </c>
      <c r="BV101" s="26">
        <v>-1260541</v>
      </c>
      <c r="BW101" s="26">
        <v>1260541</v>
      </c>
      <c r="BX101" s="26">
        <v>0</v>
      </c>
      <c r="BY101" s="26">
        <v>1260541</v>
      </c>
      <c r="BZ101" s="26">
        <v>-4218707</v>
      </c>
      <c r="CA101" s="26">
        <v>0</v>
      </c>
      <c r="CB101" s="26">
        <v>-4218707</v>
      </c>
      <c r="CC101" s="26">
        <v>-5142</v>
      </c>
      <c r="CD101" s="26">
        <v>0</v>
      </c>
      <c r="CE101" s="26">
        <v>-5142</v>
      </c>
      <c r="CF101" s="26">
        <v>-3273938</v>
      </c>
      <c r="CG101" s="26">
        <v>0</v>
      </c>
      <c r="CH101" s="26">
        <v>-3273938</v>
      </c>
      <c r="CI101" s="26">
        <v>-93563</v>
      </c>
      <c r="CJ101" s="26">
        <v>0</v>
      </c>
      <c r="CK101" s="26">
        <v>-93563</v>
      </c>
      <c r="CL101" s="26">
        <v>-21295</v>
      </c>
      <c r="CM101" s="26">
        <v>0</v>
      </c>
      <c r="CN101" s="26">
        <v>-21295</v>
      </c>
      <c r="CO101" s="26">
        <v>-38320</v>
      </c>
      <c r="CP101" s="26">
        <v>0</v>
      </c>
      <c r="CQ101" s="26">
        <v>-38320</v>
      </c>
      <c r="CR101" s="26">
        <v>0</v>
      </c>
      <c r="CS101" s="26">
        <v>0</v>
      </c>
      <c r="CT101" s="26">
        <v>0</v>
      </c>
      <c r="CU101" s="26">
        <v>-7000</v>
      </c>
      <c r="CV101" s="26">
        <v>0</v>
      </c>
      <c r="CW101" s="26">
        <v>-7000</v>
      </c>
      <c r="CX101" s="26">
        <v>-7652823</v>
      </c>
      <c r="CY101" s="26">
        <v>0</v>
      </c>
      <c r="CZ101" s="26">
        <v>-7652823</v>
      </c>
      <c r="DA101" s="26">
        <v>-76528</v>
      </c>
      <c r="DB101" s="26">
        <v>0</v>
      </c>
      <c r="DC101" s="26">
        <v>-76528</v>
      </c>
      <c r="DD101" s="26">
        <v>-7729351</v>
      </c>
      <c r="DE101" s="26">
        <v>0</v>
      </c>
      <c r="DF101" s="26">
        <v>-7729351</v>
      </c>
      <c r="DG101" s="26">
        <v>0</v>
      </c>
      <c r="DH101" s="26">
        <v>0</v>
      </c>
      <c r="DI101" s="26">
        <v>0</v>
      </c>
      <c r="DJ101" s="26">
        <v>-1010956</v>
      </c>
      <c r="DK101" s="26">
        <v>0</v>
      </c>
      <c r="DL101" s="26">
        <v>-1010956</v>
      </c>
      <c r="DM101" s="26">
        <v>-1010956</v>
      </c>
      <c r="DN101" s="26">
        <v>0</v>
      </c>
      <c r="DO101" s="26">
        <v>-1010956</v>
      </c>
      <c r="DP101" s="26">
        <v>-101096</v>
      </c>
      <c r="DQ101" s="26">
        <v>0</v>
      </c>
      <c r="DR101" s="26">
        <v>-101096</v>
      </c>
      <c r="DS101" s="26">
        <v>-1112052</v>
      </c>
      <c r="DT101" s="26">
        <v>0</v>
      </c>
      <c r="DU101" s="26">
        <v>-1112052</v>
      </c>
      <c r="DV101" s="26">
        <v>-1684325</v>
      </c>
      <c r="DW101" s="26">
        <v>0</v>
      </c>
      <c r="DX101" s="26">
        <v>-1684325</v>
      </c>
      <c r="DY101" s="26">
        <v>0</v>
      </c>
      <c r="DZ101" s="26">
        <v>0</v>
      </c>
      <c r="EA101" s="26">
        <v>0</v>
      </c>
      <c r="EB101" s="26">
        <v>0</v>
      </c>
      <c r="EC101" s="26">
        <v>0</v>
      </c>
      <c r="ED101" s="26">
        <v>0</v>
      </c>
      <c r="EE101" s="26">
        <v>0</v>
      </c>
      <c r="EF101" s="26">
        <v>0</v>
      </c>
      <c r="EG101" s="26">
        <v>0</v>
      </c>
      <c r="EH101" s="26">
        <v>0</v>
      </c>
      <c r="EI101" s="26">
        <v>-1684325</v>
      </c>
      <c r="EJ101" s="26">
        <v>0</v>
      </c>
      <c r="EK101" s="26">
        <v>-1684325</v>
      </c>
      <c r="EL101" s="26">
        <v>-16843</v>
      </c>
      <c r="EM101" s="26">
        <v>0</v>
      </c>
      <c r="EN101" s="26">
        <v>-16843</v>
      </c>
      <c r="EO101" s="26">
        <v>-1701168</v>
      </c>
      <c r="EP101" s="26">
        <v>0</v>
      </c>
      <c r="EQ101" s="26">
        <v>-1701168</v>
      </c>
      <c r="ER101" s="26">
        <v>-10542571</v>
      </c>
      <c r="ES101" s="26">
        <v>0</v>
      </c>
      <c r="ET101" s="26">
        <v>-10542571</v>
      </c>
      <c r="EU101" s="26">
        <v>-132458</v>
      </c>
      <c r="EV101" s="26">
        <v>0</v>
      </c>
      <c r="EW101" s="26">
        <v>-132458</v>
      </c>
      <c r="EX101" s="26">
        <v>-25617</v>
      </c>
      <c r="EY101" s="26">
        <v>0</v>
      </c>
      <c r="EZ101" s="26">
        <v>-25617</v>
      </c>
      <c r="FA101" s="26">
        <v>-2921</v>
      </c>
      <c r="FB101" s="26">
        <v>0</v>
      </c>
      <c r="FC101" s="26">
        <v>-2921</v>
      </c>
      <c r="FD101" s="26">
        <v>-3144</v>
      </c>
      <c r="FE101" s="26">
        <v>0</v>
      </c>
      <c r="FF101" s="26">
        <v>-3144</v>
      </c>
      <c r="FG101" s="26">
        <v>0</v>
      </c>
      <c r="FH101" s="26">
        <v>0</v>
      </c>
      <c r="FI101" s="26">
        <v>0</v>
      </c>
      <c r="FJ101" s="26">
        <v>-164140</v>
      </c>
      <c r="FK101" s="26">
        <v>0</v>
      </c>
      <c r="FL101" s="26">
        <v>-164140</v>
      </c>
      <c r="FM101" s="26">
        <v>-8207</v>
      </c>
      <c r="FN101" s="26">
        <v>0</v>
      </c>
      <c r="FO101" s="26">
        <v>-8207</v>
      </c>
      <c r="FP101" s="26">
        <v>-172347</v>
      </c>
      <c r="FQ101" s="26">
        <v>0</v>
      </c>
      <c r="FR101" s="26">
        <v>-172347</v>
      </c>
      <c r="FS101" s="26">
        <v>33268458</v>
      </c>
      <c r="FT101" s="26">
        <v>0</v>
      </c>
      <c r="FU101" s="26">
        <v>33268458</v>
      </c>
    </row>
    <row r="102" spans="1:177" s="2" customFormat="1" ht="15" x14ac:dyDescent="0.2">
      <c r="A102" s="2" t="s">
        <v>1073</v>
      </c>
      <c r="B102" s="2" t="s">
        <v>562</v>
      </c>
      <c r="C102" s="2" t="s">
        <v>968</v>
      </c>
      <c r="D102" s="2" t="s">
        <v>974</v>
      </c>
      <c r="E102" s="2" t="s">
        <v>563</v>
      </c>
      <c r="F102" s="2" t="s">
        <v>2961</v>
      </c>
      <c r="G102" s="26">
        <v>60693377</v>
      </c>
      <c r="H102" s="26">
        <v>0</v>
      </c>
      <c r="I102" s="26">
        <v>60693377</v>
      </c>
      <c r="J102" s="26">
        <v>43.2</v>
      </c>
      <c r="K102" s="26">
        <v>16582551</v>
      </c>
      <c r="L102" s="26">
        <v>0</v>
      </c>
      <c r="M102" s="26">
        <v>16582551</v>
      </c>
      <c r="N102" s="26">
        <v>48</v>
      </c>
      <c r="O102" s="26">
        <v>20097750</v>
      </c>
      <c r="P102" s="26">
        <v>0</v>
      </c>
      <c r="Q102" s="26">
        <v>20097750</v>
      </c>
      <c r="R102" s="26">
        <v>38.200000000000003</v>
      </c>
      <c r="S102" s="26">
        <v>11706676</v>
      </c>
      <c r="T102" s="26">
        <v>0</v>
      </c>
      <c r="U102" s="26">
        <v>11706676</v>
      </c>
      <c r="V102" s="26">
        <v>43</v>
      </c>
      <c r="W102" s="26">
        <v>4993400</v>
      </c>
      <c r="X102" s="26">
        <v>0</v>
      </c>
      <c r="Y102" s="26">
        <v>4993400</v>
      </c>
      <c r="Z102" s="26">
        <v>50.8</v>
      </c>
      <c r="AA102" s="26">
        <v>7313000</v>
      </c>
      <c r="AB102" s="26">
        <v>0</v>
      </c>
      <c r="AC102" s="26">
        <v>7313000</v>
      </c>
      <c r="AD102" s="26">
        <v>27144698</v>
      </c>
      <c r="AE102" s="26">
        <v>0</v>
      </c>
      <c r="AF102" s="26">
        <v>27144698</v>
      </c>
      <c r="AG102" s="26">
        <v>0</v>
      </c>
      <c r="AH102" s="26">
        <v>0</v>
      </c>
      <c r="AI102" s="26">
        <v>0</v>
      </c>
      <c r="AJ102" s="26">
        <v>0</v>
      </c>
      <c r="AK102" s="26">
        <v>0</v>
      </c>
      <c r="AL102" s="26">
        <v>0</v>
      </c>
      <c r="AM102" s="26">
        <v>0</v>
      </c>
      <c r="AN102" s="26">
        <v>0</v>
      </c>
      <c r="AO102" s="26">
        <v>0</v>
      </c>
      <c r="AP102" s="26">
        <v>0</v>
      </c>
      <c r="AQ102" s="26">
        <v>0</v>
      </c>
      <c r="AR102" s="26">
        <v>0</v>
      </c>
      <c r="AS102" s="26">
        <v>0</v>
      </c>
      <c r="AT102" s="26">
        <v>0</v>
      </c>
      <c r="AU102" s="26">
        <v>0</v>
      </c>
      <c r="AV102" s="26">
        <v>0</v>
      </c>
      <c r="AW102" s="26">
        <v>0</v>
      </c>
      <c r="AX102" s="26">
        <v>0</v>
      </c>
      <c r="AY102" s="26">
        <v>27144698</v>
      </c>
      <c r="AZ102" s="26">
        <v>0</v>
      </c>
      <c r="BA102" s="26">
        <v>27144698</v>
      </c>
      <c r="BB102" s="26">
        <v>-835004</v>
      </c>
      <c r="BC102" s="26">
        <v>0</v>
      </c>
      <c r="BD102" s="26">
        <v>-835004</v>
      </c>
      <c r="BE102" s="26">
        <v>204764</v>
      </c>
      <c r="BF102" s="26">
        <v>0</v>
      </c>
      <c r="BG102" s="26">
        <v>204764</v>
      </c>
      <c r="BH102" s="26">
        <v>-716268</v>
      </c>
      <c r="BI102" s="26">
        <v>0</v>
      </c>
      <c r="BJ102" s="26">
        <v>-716268</v>
      </c>
      <c r="BK102" s="26">
        <v>605856</v>
      </c>
      <c r="BL102" s="26">
        <v>0</v>
      </c>
      <c r="BM102" s="26">
        <v>605856</v>
      </c>
      <c r="BN102" s="26">
        <v>-110412</v>
      </c>
      <c r="BO102" s="26">
        <v>0</v>
      </c>
      <c r="BP102" s="26">
        <v>-110412</v>
      </c>
      <c r="BQ102" s="26">
        <v>0</v>
      </c>
      <c r="BR102" s="26">
        <v>0</v>
      </c>
      <c r="BS102" s="26">
        <v>0</v>
      </c>
      <c r="BT102" s="26">
        <v>-110412</v>
      </c>
      <c r="BU102" s="26">
        <v>0</v>
      </c>
      <c r="BV102" s="26">
        <v>-110412</v>
      </c>
      <c r="BW102" s="26">
        <v>110412</v>
      </c>
      <c r="BX102" s="26">
        <v>0</v>
      </c>
      <c r="BY102" s="26">
        <v>110412</v>
      </c>
      <c r="BZ102" s="26">
        <v>-3660499</v>
      </c>
      <c r="CA102" s="26">
        <v>0</v>
      </c>
      <c r="CB102" s="26">
        <v>-3660499</v>
      </c>
      <c r="CC102" s="26">
        <v>-2529</v>
      </c>
      <c r="CD102" s="26">
        <v>0</v>
      </c>
      <c r="CE102" s="26">
        <v>-2529</v>
      </c>
      <c r="CF102" s="26">
        <v>-2558509</v>
      </c>
      <c r="CG102" s="26">
        <v>0</v>
      </c>
      <c r="CH102" s="26">
        <v>-2558509</v>
      </c>
      <c r="CI102" s="26">
        <v>-8495</v>
      </c>
      <c r="CJ102" s="26">
        <v>0</v>
      </c>
      <c r="CK102" s="26">
        <v>-8495</v>
      </c>
      <c r="CL102" s="26">
        <v>-12781</v>
      </c>
      <c r="CM102" s="26">
        <v>0</v>
      </c>
      <c r="CN102" s="26">
        <v>-12781</v>
      </c>
      <c r="CO102" s="26">
        <v>-13490</v>
      </c>
      <c r="CP102" s="26">
        <v>0</v>
      </c>
      <c r="CQ102" s="26">
        <v>-13490</v>
      </c>
      <c r="CR102" s="26">
        <v>0</v>
      </c>
      <c r="CS102" s="26">
        <v>0</v>
      </c>
      <c r="CT102" s="26">
        <v>0</v>
      </c>
      <c r="CU102" s="26">
        <v>-7463</v>
      </c>
      <c r="CV102" s="26">
        <v>0</v>
      </c>
      <c r="CW102" s="26">
        <v>-7463</v>
      </c>
      <c r="CX102" s="26">
        <v>-6261237</v>
      </c>
      <c r="CY102" s="26">
        <v>0</v>
      </c>
      <c r="CZ102" s="26">
        <v>-6261237</v>
      </c>
      <c r="DA102" s="26">
        <v>0</v>
      </c>
      <c r="DB102" s="26">
        <v>0</v>
      </c>
      <c r="DC102" s="26">
        <v>0</v>
      </c>
      <c r="DD102" s="26">
        <v>-6261237</v>
      </c>
      <c r="DE102" s="26">
        <v>0</v>
      </c>
      <c r="DF102" s="26">
        <v>-6261237</v>
      </c>
      <c r="DG102" s="26">
        <v>0</v>
      </c>
      <c r="DH102" s="26">
        <v>0</v>
      </c>
      <c r="DI102" s="26">
        <v>0</v>
      </c>
      <c r="DJ102" s="26">
        <v>-590519</v>
      </c>
      <c r="DK102" s="26">
        <v>0</v>
      </c>
      <c r="DL102" s="26">
        <v>-590519</v>
      </c>
      <c r="DM102" s="26">
        <v>-590519</v>
      </c>
      <c r="DN102" s="26">
        <v>0</v>
      </c>
      <c r="DO102" s="26">
        <v>-590519</v>
      </c>
      <c r="DP102" s="26">
        <v>0</v>
      </c>
      <c r="DQ102" s="26">
        <v>0</v>
      </c>
      <c r="DR102" s="26">
        <v>0</v>
      </c>
      <c r="DS102" s="26">
        <v>-590519</v>
      </c>
      <c r="DT102" s="26">
        <v>0</v>
      </c>
      <c r="DU102" s="26">
        <v>-590519</v>
      </c>
      <c r="DV102" s="26">
        <v>-1466006</v>
      </c>
      <c r="DW102" s="26">
        <v>0</v>
      </c>
      <c r="DX102" s="26">
        <v>-1466006</v>
      </c>
      <c r="DY102" s="26">
        <v>0</v>
      </c>
      <c r="DZ102" s="26">
        <v>0</v>
      </c>
      <c r="EA102" s="26">
        <v>0</v>
      </c>
      <c r="EB102" s="26">
        <v>0</v>
      </c>
      <c r="EC102" s="26">
        <v>0</v>
      </c>
      <c r="ED102" s="26">
        <v>0</v>
      </c>
      <c r="EE102" s="26">
        <v>0</v>
      </c>
      <c r="EF102" s="26">
        <v>0</v>
      </c>
      <c r="EG102" s="26">
        <v>0</v>
      </c>
      <c r="EH102" s="26">
        <v>0</v>
      </c>
      <c r="EI102" s="26">
        <v>-1466006</v>
      </c>
      <c r="EJ102" s="26">
        <v>0</v>
      </c>
      <c r="EK102" s="26">
        <v>-1466006</v>
      </c>
      <c r="EL102" s="26">
        <v>0</v>
      </c>
      <c r="EM102" s="26">
        <v>0</v>
      </c>
      <c r="EN102" s="26">
        <v>0</v>
      </c>
      <c r="EO102" s="26">
        <v>-1466006</v>
      </c>
      <c r="EP102" s="26">
        <v>0</v>
      </c>
      <c r="EQ102" s="26">
        <v>-1466006</v>
      </c>
      <c r="ER102" s="26">
        <v>-8317762</v>
      </c>
      <c r="ES102" s="26">
        <v>0</v>
      </c>
      <c r="ET102" s="26">
        <v>-8317762</v>
      </c>
      <c r="EU102" s="26">
        <v>-38003</v>
      </c>
      <c r="EV102" s="26">
        <v>0</v>
      </c>
      <c r="EW102" s="26">
        <v>-38003</v>
      </c>
      <c r="EX102" s="26">
        <v>-4674</v>
      </c>
      <c r="EY102" s="26">
        <v>0</v>
      </c>
      <c r="EZ102" s="26">
        <v>-4674</v>
      </c>
      <c r="FA102" s="26">
        <v>0</v>
      </c>
      <c r="FB102" s="26">
        <v>0</v>
      </c>
      <c r="FC102" s="26">
        <v>0</v>
      </c>
      <c r="FD102" s="26">
        <v>0</v>
      </c>
      <c r="FE102" s="26">
        <v>0</v>
      </c>
      <c r="FF102" s="26">
        <v>0</v>
      </c>
      <c r="FG102" s="26">
        <v>0</v>
      </c>
      <c r="FH102" s="26">
        <v>0</v>
      </c>
      <c r="FI102" s="26">
        <v>0</v>
      </c>
      <c r="FJ102" s="26">
        <v>-42677</v>
      </c>
      <c r="FK102" s="26">
        <v>0</v>
      </c>
      <c r="FL102" s="26">
        <v>-42677</v>
      </c>
      <c r="FM102" s="26">
        <v>0</v>
      </c>
      <c r="FN102" s="26">
        <v>0</v>
      </c>
      <c r="FO102" s="26">
        <v>0</v>
      </c>
      <c r="FP102" s="26">
        <v>-42677</v>
      </c>
      <c r="FQ102" s="26">
        <v>0</v>
      </c>
      <c r="FR102" s="26">
        <v>-42677</v>
      </c>
      <c r="FS102" s="26">
        <v>18673847</v>
      </c>
      <c r="FT102" s="26">
        <v>0</v>
      </c>
      <c r="FU102" s="26">
        <v>18673847</v>
      </c>
    </row>
    <row r="103" spans="1:177" s="2" customFormat="1" ht="15" x14ac:dyDescent="0.2">
      <c r="A103" s="2" t="s">
        <v>1074</v>
      </c>
      <c r="B103" s="2" t="s">
        <v>564</v>
      </c>
      <c r="C103" s="2" t="s">
        <v>968</v>
      </c>
      <c r="D103" s="2" t="s">
        <v>973</v>
      </c>
      <c r="E103" s="2" t="s">
        <v>565</v>
      </c>
      <c r="F103" s="2" t="s">
        <v>2961</v>
      </c>
      <c r="G103" s="26">
        <v>73485464</v>
      </c>
      <c r="H103" s="26">
        <v>8040920</v>
      </c>
      <c r="I103" s="26">
        <v>81526384</v>
      </c>
      <c r="J103" s="26">
        <v>43.2</v>
      </c>
      <c r="K103" s="26">
        <v>15239608</v>
      </c>
      <c r="L103" s="26">
        <v>991920</v>
      </c>
      <c r="M103" s="26">
        <v>16231528</v>
      </c>
      <c r="N103" s="26">
        <v>48</v>
      </c>
      <c r="O103" s="26">
        <v>12253500</v>
      </c>
      <c r="P103" s="26">
        <v>1070000</v>
      </c>
      <c r="Q103" s="26">
        <v>13323500</v>
      </c>
      <c r="R103" s="26">
        <v>38.200000000000003</v>
      </c>
      <c r="S103" s="26">
        <v>13639106</v>
      </c>
      <c r="T103" s="26">
        <v>49500</v>
      </c>
      <c r="U103" s="26">
        <v>13688606</v>
      </c>
      <c r="V103" s="26">
        <v>43</v>
      </c>
      <c r="W103" s="26">
        <v>13903250</v>
      </c>
      <c r="X103" s="26">
        <v>549500</v>
      </c>
      <c r="Y103" s="26">
        <v>14452750</v>
      </c>
      <c r="Z103" s="26">
        <v>50.8</v>
      </c>
      <c r="AA103" s="26">
        <v>18450000</v>
      </c>
      <c r="AB103" s="26">
        <v>5380000</v>
      </c>
      <c r="AC103" s="26">
        <v>23830000</v>
      </c>
      <c r="AD103" s="26">
        <v>33026327</v>
      </c>
      <c r="AE103" s="26">
        <v>3930343</v>
      </c>
      <c r="AF103" s="26">
        <v>36956670</v>
      </c>
      <c r="AG103" s="26">
        <v>0</v>
      </c>
      <c r="AH103" s="26">
        <v>0</v>
      </c>
      <c r="AI103" s="26">
        <v>0</v>
      </c>
      <c r="AJ103" s="26">
        <v>0</v>
      </c>
      <c r="AK103" s="26">
        <v>0</v>
      </c>
      <c r="AL103" s="26">
        <v>0</v>
      </c>
      <c r="AM103" s="26">
        <v>0</v>
      </c>
      <c r="AN103" s="26">
        <v>0</v>
      </c>
      <c r="AO103" s="26">
        <v>0</v>
      </c>
      <c r="AP103" s="26">
        <v>0</v>
      </c>
      <c r="AQ103" s="26">
        <v>0</v>
      </c>
      <c r="AR103" s="26">
        <v>0</v>
      </c>
      <c r="AS103" s="26">
        <v>0</v>
      </c>
      <c r="AT103" s="26">
        <v>0</v>
      </c>
      <c r="AU103" s="26">
        <v>0</v>
      </c>
      <c r="AV103" s="26">
        <v>0</v>
      </c>
      <c r="AW103" s="26">
        <v>0</v>
      </c>
      <c r="AX103" s="26">
        <v>0</v>
      </c>
      <c r="AY103" s="26">
        <v>33026327</v>
      </c>
      <c r="AZ103" s="26">
        <v>3930343</v>
      </c>
      <c r="BA103" s="26">
        <v>36956670</v>
      </c>
      <c r="BB103" s="26">
        <v>-1377118</v>
      </c>
      <c r="BC103" s="26">
        <v>-29950</v>
      </c>
      <c r="BD103" s="26">
        <v>-1407068</v>
      </c>
      <c r="BE103" s="26">
        <v>516600</v>
      </c>
      <c r="BF103" s="26">
        <v>150640</v>
      </c>
      <c r="BG103" s="26">
        <v>667240</v>
      </c>
      <c r="BH103" s="26">
        <v>-1401804</v>
      </c>
      <c r="BI103" s="26">
        <v>-23291</v>
      </c>
      <c r="BJ103" s="26">
        <v>-1425095</v>
      </c>
      <c r="BK103" s="26">
        <v>734806</v>
      </c>
      <c r="BL103" s="26">
        <v>80409</v>
      </c>
      <c r="BM103" s="26">
        <v>815215</v>
      </c>
      <c r="BN103" s="26">
        <v>-666998</v>
      </c>
      <c r="BO103" s="26">
        <v>57118</v>
      </c>
      <c r="BP103" s="26">
        <v>-609880</v>
      </c>
      <c r="BQ103" s="26">
        <v>0</v>
      </c>
      <c r="BR103" s="26">
        <v>0</v>
      </c>
      <c r="BS103" s="26">
        <v>0</v>
      </c>
      <c r="BT103" s="26">
        <v>-666998</v>
      </c>
      <c r="BU103" s="26">
        <v>57118</v>
      </c>
      <c r="BV103" s="26">
        <v>-609880</v>
      </c>
      <c r="BW103" s="26">
        <v>666998</v>
      </c>
      <c r="BX103" s="26">
        <v>-57118</v>
      </c>
      <c r="BY103" s="26">
        <v>609880</v>
      </c>
      <c r="BZ103" s="26">
        <v>-3603967</v>
      </c>
      <c r="CA103" s="26">
        <v>-46785</v>
      </c>
      <c r="CB103" s="26">
        <v>-3650752</v>
      </c>
      <c r="CC103" s="26">
        <v>0</v>
      </c>
      <c r="CD103" s="26">
        <v>0</v>
      </c>
      <c r="CE103" s="26">
        <v>0</v>
      </c>
      <c r="CF103" s="26">
        <v>-1285246</v>
      </c>
      <c r="CG103" s="26">
        <v>-76706</v>
      </c>
      <c r="CH103" s="26">
        <v>-1361952</v>
      </c>
      <c r="CI103" s="26">
        <v>-3971</v>
      </c>
      <c r="CJ103" s="26">
        <v>0</v>
      </c>
      <c r="CK103" s="26">
        <v>-3971</v>
      </c>
      <c r="CL103" s="26">
        <v>-1548</v>
      </c>
      <c r="CM103" s="26">
        <v>0</v>
      </c>
      <c r="CN103" s="26">
        <v>-1548</v>
      </c>
      <c r="CO103" s="26">
        <v>-6287</v>
      </c>
      <c r="CP103" s="26">
        <v>0</v>
      </c>
      <c r="CQ103" s="26">
        <v>-6287</v>
      </c>
      <c r="CR103" s="26">
        <v>0</v>
      </c>
      <c r="CS103" s="26">
        <v>0</v>
      </c>
      <c r="CT103" s="26">
        <v>0</v>
      </c>
      <c r="CU103" s="26">
        <v>-1939</v>
      </c>
      <c r="CV103" s="26">
        <v>0</v>
      </c>
      <c r="CW103" s="26">
        <v>-1939</v>
      </c>
      <c r="CX103" s="26">
        <v>-4902958</v>
      </c>
      <c r="CY103" s="26">
        <v>-123491</v>
      </c>
      <c r="CZ103" s="26">
        <v>-5026449</v>
      </c>
      <c r="DA103" s="26">
        <v>0</v>
      </c>
      <c r="DB103" s="26">
        <v>0</v>
      </c>
      <c r="DC103" s="26">
        <v>0</v>
      </c>
      <c r="DD103" s="26">
        <v>-4902958</v>
      </c>
      <c r="DE103" s="26">
        <v>-123491</v>
      </c>
      <c r="DF103" s="26">
        <v>-5026449</v>
      </c>
      <c r="DG103" s="26">
        <v>0</v>
      </c>
      <c r="DH103" s="26">
        <v>0</v>
      </c>
      <c r="DI103" s="26">
        <v>0</v>
      </c>
      <c r="DJ103" s="26">
        <v>-324069</v>
      </c>
      <c r="DK103" s="26">
        <v>0</v>
      </c>
      <c r="DL103" s="26">
        <v>-324069</v>
      </c>
      <c r="DM103" s="26">
        <v>-324069</v>
      </c>
      <c r="DN103" s="26">
        <v>0</v>
      </c>
      <c r="DO103" s="26">
        <v>-324069</v>
      </c>
      <c r="DP103" s="26">
        <v>0</v>
      </c>
      <c r="DQ103" s="26">
        <v>0</v>
      </c>
      <c r="DR103" s="26">
        <v>0</v>
      </c>
      <c r="DS103" s="26">
        <v>-324069</v>
      </c>
      <c r="DT103" s="26">
        <v>0</v>
      </c>
      <c r="DU103" s="26">
        <v>-324069</v>
      </c>
      <c r="DV103" s="26">
        <v>-1634457</v>
      </c>
      <c r="DW103" s="26">
        <v>-34294</v>
      </c>
      <c r="DX103" s="26">
        <v>-1668751</v>
      </c>
      <c r="DY103" s="26">
        <v>0</v>
      </c>
      <c r="DZ103" s="26">
        <v>0</v>
      </c>
      <c r="EA103" s="26">
        <v>0</v>
      </c>
      <c r="EB103" s="26">
        <v>0</v>
      </c>
      <c r="EC103" s="26">
        <v>0</v>
      </c>
      <c r="ED103" s="26">
        <v>0</v>
      </c>
      <c r="EE103" s="26">
        <v>0</v>
      </c>
      <c r="EF103" s="26">
        <v>0</v>
      </c>
      <c r="EG103" s="26">
        <v>-34545</v>
      </c>
      <c r="EH103" s="26">
        <v>-34545</v>
      </c>
      <c r="EI103" s="26">
        <v>-1634457</v>
      </c>
      <c r="EJ103" s="26">
        <v>-68839</v>
      </c>
      <c r="EK103" s="26">
        <v>-1703296</v>
      </c>
      <c r="EL103" s="26">
        <v>0</v>
      </c>
      <c r="EM103" s="26">
        <v>0</v>
      </c>
      <c r="EN103" s="26">
        <v>0</v>
      </c>
      <c r="EO103" s="26">
        <v>-1634457</v>
      </c>
      <c r="EP103" s="26">
        <v>-68839</v>
      </c>
      <c r="EQ103" s="26">
        <v>-1703296</v>
      </c>
      <c r="ER103" s="26">
        <v>-6861484</v>
      </c>
      <c r="ES103" s="26">
        <v>-192330</v>
      </c>
      <c r="ET103" s="26">
        <v>-7053814</v>
      </c>
      <c r="EU103" s="26">
        <v>-65625</v>
      </c>
      <c r="EV103" s="26">
        <v>0</v>
      </c>
      <c r="EW103" s="26">
        <v>-65625</v>
      </c>
      <c r="EX103" s="26">
        <v>-19493</v>
      </c>
      <c r="EY103" s="26">
        <v>0</v>
      </c>
      <c r="EZ103" s="26">
        <v>-19493</v>
      </c>
      <c r="FA103" s="26">
        <v>-612</v>
      </c>
      <c r="FB103" s="26">
        <v>0</v>
      </c>
      <c r="FC103" s="26">
        <v>-612</v>
      </c>
      <c r="FD103" s="26">
        <v>0</v>
      </c>
      <c r="FE103" s="26">
        <v>0</v>
      </c>
      <c r="FF103" s="26">
        <v>0</v>
      </c>
      <c r="FG103" s="26">
        <v>0</v>
      </c>
      <c r="FH103" s="26">
        <v>0</v>
      </c>
      <c r="FI103" s="26">
        <v>0</v>
      </c>
      <c r="FJ103" s="26">
        <v>-85730</v>
      </c>
      <c r="FK103" s="26">
        <v>0</v>
      </c>
      <c r="FL103" s="26">
        <v>-85730</v>
      </c>
      <c r="FM103" s="26">
        <v>0</v>
      </c>
      <c r="FN103" s="26">
        <v>0</v>
      </c>
      <c r="FO103" s="26">
        <v>0</v>
      </c>
      <c r="FP103" s="26">
        <v>-85730</v>
      </c>
      <c r="FQ103" s="26">
        <v>0</v>
      </c>
      <c r="FR103" s="26">
        <v>-85730</v>
      </c>
      <c r="FS103" s="26">
        <v>25412115</v>
      </c>
      <c r="FT103" s="26">
        <v>3795131</v>
      </c>
      <c r="FU103" s="26">
        <v>29207246</v>
      </c>
    </row>
    <row r="104" spans="1:177" s="2" customFormat="1" ht="15" x14ac:dyDescent="0.2">
      <c r="A104" s="2" t="s">
        <v>1075</v>
      </c>
      <c r="B104" s="2" t="s">
        <v>566</v>
      </c>
      <c r="C104" s="2" t="s">
        <v>985</v>
      </c>
      <c r="D104" s="2" t="s">
        <v>1043</v>
      </c>
      <c r="E104" s="2" t="s">
        <v>567</v>
      </c>
      <c r="F104" s="2" t="s">
        <v>2961</v>
      </c>
      <c r="G104" s="26">
        <v>218999617</v>
      </c>
      <c r="H104" s="26">
        <v>14759450</v>
      </c>
      <c r="I104" s="26">
        <v>233759067</v>
      </c>
      <c r="J104" s="26">
        <v>43.2</v>
      </c>
      <c r="K104" s="26">
        <v>41210040</v>
      </c>
      <c r="L104" s="26">
        <v>1556575</v>
      </c>
      <c r="M104" s="26">
        <v>42766615</v>
      </c>
      <c r="N104" s="26">
        <v>48</v>
      </c>
      <c r="O104" s="26">
        <v>61493000</v>
      </c>
      <c r="P104" s="26">
        <v>3058500</v>
      </c>
      <c r="Q104" s="26">
        <v>64551500</v>
      </c>
      <c r="R104" s="26">
        <v>38.200000000000003</v>
      </c>
      <c r="S104" s="26">
        <v>24923377</v>
      </c>
      <c r="T104" s="26">
        <v>181375</v>
      </c>
      <c r="U104" s="26">
        <v>25104752</v>
      </c>
      <c r="V104" s="26">
        <v>43</v>
      </c>
      <c r="W104" s="26">
        <v>49990200</v>
      </c>
      <c r="X104" s="26">
        <v>460500</v>
      </c>
      <c r="Y104" s="26">
        <v>50450700</v>
      </c>
      <c r="Z104" s="26">
        <v>50.8</v>
      </c>
      <c r="AA104" s="26">
        <v>41383000</v>
      </c>
      <c r="AB104" s="26">
        <v>9502500</v>
      </c>
      <c r="AC104" s="26">
        <v>50885500</v>
      </c>
      <c r="AD104" s="26">
        <v>99358457</v>
      </c>
      <c r="AE104" s="26">
        <v>7235091</v>
      </c>
      <c r="AF104" s="26">
        <v>106593548</v>
      </c>
      <c r="AG104" s="26">
        <v>0</v>
      </c>
      <c r="AH104" s="26">
        <v>0</v>
      </c>
      <c r="AI104" s="26">
        <v>0</v>
      </c>
      <c r="AJ104" s="26">
        <v>0</v>
      </c>
      <c r="AK104" s="26">
        <v>0</v>
      </c>
      <c r="AL104" s="26">
        <v>0</v>
      </c>
      <c r="AM104" s="26">
        <v>0</v>
      </c>
      <c r="AN104" s="26">
        <v>0</v>
      </c>
      <c r="AO104" s="26">
        <v>0</v>
      </c>
      <c r="AP104" s="26">
        <v>0</v>
      </c>
      <c r="AQ104" s="26">
        <v>0</v>
      </c>
      <c r="AR104" s="26">
        <v>0</v>
      </c>
      <c r="AS104" s="26">
        <v>0</v>
      </c>
      <c r="AT104" s="26">
        <v>0</v>
      </c>
      <c r="AU104" s="26">
        <v>0</v>
      </c>
      <c r="AV104" s="26">
        <v>0</v>
      </c>
      <c r="AW104" s="26">
        <v>0</v>
      </c>
      <c r="AX104" s="26">
        <v>0</v>
      </c>
      <c r="AY104" s="26">
        <v>99358457</v>
      </c>
      <c r="AZ104" s="26">
        <v>7235091</v>
      </c>
      <c r="BA104" s="26">
        <v>106593548</v>
      </c>
      <c r="BB104" s="26">
        <v>-3745679</v>
      </c>
      <c r="BC104" s="26">
        <v>-32094</v>
      </c>
      <c r="BD104" s="26">
        <v>-3777773</v>
      </c>
      <c r="BE104" s="26">
        <v>1158724</v>
      </c>
      <c r="BF104" s="26">
        <v>266070</v>
      </c>
      <c r="BG104" s="26">
        <v>1424794</v>
      </c>
      <c r="BH104" s="26">
        <v>-1862757</v>
      </c>
      <c r="BI104" s="26">
        <v>-192079</v>
      </c>
      <c r="BJ104" s="26">
        <v>-2054836</v>
      </c>
      <c r="BK104" s="26">
        <v>2189981</v>
      </c>
      <c r="BL104" s="26">
        <v>147594</v>
      </c>
      <c r="BM104" s="26">
        <v>2337575</v>
      </c>
      <c r="BN104" s="26">
        <v>327224</v>
      </c>
      <c r="BO104" s="26">
        <v>-44485</v>
      </c>
      <c r="BP104" s="26">
        <v>282739</v>
      </c>
      <c r="BQ104" s="26">
        <v>0</v>
      </c>
      <c r="BR104" s="26">
        <v>0</v>
      </c>
      <c r="BS104" s="26">
        <v>0</v>
      </c>
      <c r="BT104" s="26">
        <v>327224</v>
      </c>
      <c r="BU104" s="26">
        <v>-44485</v>
      </c>
      <c r="BV104" s="26">
        <v>282739</v>
      </c>
      <c r="BW104" s="26">
        <v>-327224</v>
      </c>
      <c r="BX104" s="26">
        <v>44485</v>
      </c>
      <c r="BY104" s="26">
        <v>-282739</v>
      </c>
      <c r="BZ104" s="26">
        <v>-6199803</v>
      </c>
      <c r="CA104" s="26">
        <v>-110085</v>
      </c>
      <c r="CB104" s="26">
        <v>-6309888</v>
      </c>
      <c r="CC104" s="26">
        <v>0</v>
      </c>
      <c r="CD104" s="26">
        <v>0</v>
      </c>
      <c r="CE104" s="26">
        <v>0</v>
      </c>
      <c r="CF104" s="26">
        <v>-5133450</v>
      </c>
      <c r="CG104" s="26">
        <v>-328931</v>
      </c>
      <c r="CH104" s="26">
        <v>-5462381</v>
      </c>
      <c r="CI104" s="26">
        <v>-88949</v>
      </c>
      <c r="CJ104" s="26">
        <v>0</v>
      </c>
      <c r="CK104" s="26">
        <v>-88949</v>
      </c>
      <c r="CL104" s="26">
        <v>-4666</v>
      </c>
      <c r="CM104" s="26">
        <v>0</v>
      </c>
      <c r="CN104" s="26">
        <v>-4666</v>
      </c>
      <c r="CO104" s="26">
        <v>0</v>
      </c>
      <c r="CP104" s="26">
        <v>0</v>
      </c>
      <c r="CQ104" s="26">
        <v>0</v>
      </c>
      <c r="CR104" s="26">
        <v>0</v>
      </c>
      <c r="CS104" s="26">
        <v>-243840</v>
      </c>
      <c r="CT104" s="26">
        <v>-243840</v>
      </c>
      <c r="CU104" s="26">
        <v>-653</v>
      </c>
      <c r="CV104" s="26">
        <v>0</v>
      </c>
      <c r="CW104" s="26">
        <v>-653</v>
      </c>
      <c r="CX104" s="26">
        <v>-11427521</v>
      </c>
      <c r="CY104" s="26">
        <v>-682856</v>
      </c>
      <c r="CZ104" s="26">
        <v>-12110377</v>
      </c>
      <c r="DA104" s="26">
        <v>0</v>
      </c>
      <c r="DB104" s="26">
        <v>0</v>
      </c>
      <c r="DC104" s="26">
        <v>0</v>
      </c>
      <c r="DD104" s="26">
        <v>-11427521</v>
      </c>
      <c r="DE104" s="26">
        <v>-682856</v>
      </c>
      <c r="DF104" s="26">
        <v>-12110377</v>
      </c>
      <c r="DG104" s="26">
        <v>0</v>
      </c>
      <c r="DH104" s="26">
        <v>0</v>
      </c>
      <c r="DI104" s="26">
        <v>0</v>
      </c>
      <c r="DJ104" s="26">
        <v>-2780319</v>
      </c>
      <c r="DK104" s="26">
        <v>-238710</v>
      </c>
      <c r="DL104" s="26">
        <v>-3019029</v>
      </c>
      <c r="DM104" s="26">
        <v>-2780319</v>
      </c>
      <c r="DN104" s="26">
        <v>-238710</v>
      </c>
      <c r="DO104" s="26">
        <v>-3019029</v>
      </c>
      <c r="DP104" s="26">
        <v>0</v>
      </c>
      <c r="DQ104" s="26">
        <v>0</v>
      </c>
      <c r="DR104" s="26">
        <v>0</v>
      </c>
      <c r="DS104" s="26">
        <v>-2780319</v>
      </c>
      <c r="DT104" s="26">
        <v>-238710</v>
      </c>
      <c r="DU104" s="26">
        <v>-3019029</v>
      </c>
      <c r="DV104" s="26">
        <v>-2917057</v>
      </c>
      <c r="DW104" s="26">
        <v>-152746</v>
      </c>
      <c r="DX104" s="26">
        <v>-3069803</v>
      </c>
      <c r="DY104" s="26">
        <v>0</v>
      </c>
      <c r="DZ104" s="26">
        <v>0</v>
      </c>
      <c r="EA104" s="26">
        <v>0</v>
      </c>
      <c r="EB104" s="26">
        <v>0</v>
      </c>
      <c r="EC104" s="26">
        <v>0</v>
      </c>
      <c r="ED104" s="26">
        <v>0</v>
      </c>
      <c r="EE104" s="26">
        <v>0</v>
      </c>
      <c r="EF104" s="26">
        <v>0</v>
      </c>
      <c r="EG104" s="26">
        <v>0</v>
      </c>
      <c r="EH104" s="26">
        <v>0</v>
      </c>
      <c r="EI104" s="26">
        <v>-2917057</v>
      </c>
      <c r="EJ104" s="26">
        <v>-152746</v>
      </c>
      <c r="EK104" s="26">
        <v>-3069803</v>
      </c>
      <c r="EL104" s="26">
        <v>0</v>
      </c>
      <c r="EM104" s="26">
        <v>0</v>
      </c>
      <c r="EN104" s="26">
        <v>0</v>
      </c>
      <c r="EO104" s="26">
        <v>-2917057</v>
      </c>
      <c r="EP104" s="26">
        <v>-152746</v>
      </c>
      <c r="EQ104" s="26">
        <v>-3069803</v>
      </c>
      <c r="ER104" s="26">
        <v>-17124897</v>
      </c>
      <c r="ES104" s="26">
        <v>-1074312</v>
      </c>
      <c r="ET104" s="26">
        <v>-18199209</v>
      </c>
      <c r="EU104" s="26">
        <v>-324190</v>
      </c>
      <c r="EV104" s="26">
        <v>-541</v>
      </c>
      <c r="EW104" s="26">
        <v>-324731</v>
      </c>
      <c r="EX104" s="26">
        <v>-2630</v>
      </c>
      <c r="EY104" s="26">
        <v>0</v>
      </c>
      <c r="EZ104" s="26">
        <v>-2630</v>
      </c>
      <c r="FA104" s="26">
        <v>0</v>
      </c>
      <c r="FB104" s="26">
        <v>0</v>
      </c>
      <c r="FC104" s="26">
        <v>0</v>
      </c>
      <c r="FD104" s="26">
        <v>0</v>
      </c>
      <c r="FE104" s="26">
        <v>0</v>
      </c>
      <c r="FF104" s="26">
        <v>0</v>
      </c>
      <c r="FG104" s="26">
        <v>0</v>
      </c>
      <c r="FH104" s="26">
        <v>0</v>
      </c>
      <c r="FI104" s="26">
        <v>0</v>
      </c>
      <c r="FJ104" s="26">
        <v>-326820</v>
      </c>
      <c r="FK104" s="26">
        <v>-541</v>
      </c>
      <c r="FL104" s="26">
        <v>-327361</v>
      </c>
      <c r="FM104" s="26">
        <v>0</v>
      </c>
      <c r="FN104" s="26">
        <v>0</v>
      </c>
      <c r="FO104" s="26">
        <v>0</v>
      </c>
      <c r="FP104" s="26">
        <v>-326820</v>
      </c>
      <c r="FQ104" s="26">
        <v>-541</v>
      </c>
      <c r="FR104" s="26">
        <v>-327361</v>
      </c>
      <c r="FS104" s="26">
        <v>82233964</v>
      </c>
      <c r="FT104" s="26">
        <v>6115753</v>
      </c>
      <c r="FU104" s="26">
        <v>88349717</v>
      </c>
    </row>
    <row r="105" spans="1:177" s="2" customFormat="1" ht="15" x14ac:dyDescent="0.2">
      <c r="A105" s="2" t="s">
        <v>1076</v>
      </c>
      <c r="B105" s="2" t="s">
        <v>568</v>
      </c>
      <c r="C105" s="2" t="s">
        <v>968</v>
      </c>
      <c r="D105" s="2" t="s">
        <v>970</v>
      </c>
      <c r="E105" s="2" t="s">
        <v>569</v>
      </c>
      <c r="F105" s="2" t="s">
        <v>2961</v>
      </c>
      <c r="G105" s="26">
        <v>77992070</v>
      </c>
      <c r="H105" s="26">
        <v>0</v>
      </c>
      <c r="I105" s="26">
        <v>77992070</v>
      </c>
      <c r="J105" s="26">
        <v>43.2</v>
      </c>
      <c r="K105" s="26">
        <v>16753585</v>
      </c>
      <c r="L105" s="26">
        <v>0</v>
      </c>
      <c r="M105" s="26">
        <v>16753585</v>
      </c>
      <c r="N105" s="26">
        <v>48</v>
      </c>
      <c r="O105" s="26">
        <v>20742000</v>
      </c>
      <c r="P105" s="26">
        <v>0</v>
      </c>
      <c r="Q105" s="26">
        <v>20742000</v>
      </c>
      <c r="R105" s="26">
        <v>38.200000000000003</v>
      </c>
      <c r="S105" s="26">
        <v>11692485</v>
      </c>
      <c r="T105" s="26">
        <v>0</v>
      </c>
      <c r="U105" s="26">
        <v>11692485</v>
      </c>
      <c r="V105" s="26">
        <v>43</v>
      </c>
      <c r="W105" s="26">
        <v>12374000</v>
      </c>
      <c r="X105" s="26">
        <v>0</v>
      </c>
      <c r="Y105" s="26">
        <v>12374000</v>
      </c>
      <c r="Z105" s="26">
        <v>50.8</v>
      </c>
      <c r="AA105" s="26">
        <v>16430000</v>
      </c>
      <c r="AB105" s="26">
        <v>0</v>
      </c>
      <c r="AC105" s="26">
        <v>16430000</v>
      </c>
      <c r="AD105" s="26">
        <v>35327498</v>
      </c>
      <c r="AE105" s="26">
        <v>0</v>
      </c>
      <c r="AF105" s="26">
        <v>35327498</v>
      </c>
      <c r="AG105" s="26">
        <v>0</v>
      </c>
      <c r="AH105" s="26">
        <v>0</v>
      </c>
      <c r="AI105" s="26">
        <v>0</v>
      </c>
      <c r="AJ105" s="26">
        <v>0</v>
      </c>
      <c r="AK105" s="26">
        <v>0</v>
      </c>
      <c r="AL105" s="26">
        <v>0</v>
      </c>
      <c r="AM105" s="26">
        <v>0</v>
      </c>
      <c r="AN105" s="26">
        <v>0</v>
      </c>
      <c r="AO105" s="26">
        <v>0</v>
      </c>
      <c r="AP105" s="26">
        <v>0</v>
      </c>
      <c r="AQ105" s="26">
        <v>0</v>
      </c>
      <c r="AR105" s="26">
        <v>0</v>
      </c>
      <c r="AS105" s="26">
        <v>0</v>
      </c>
      <c r="AT105" s="26">
        <v>0</v>
      </c>
      <c r="AU105" s="26">
        <v>0</v>
      </c>
      <c r="AV105" s="26">
        <v>0</v>
      </c>
      <c r="AW105" s="26">
        <v>0</v>
      </c>
      <c r="AX105" s="26">
        <v>0</v>
      </c>
      <c r="AY105" s="26">
        <v>35327498</v>
      </c>
      <c r="AZ105" s="26">
        <v>0</v>
      </c>
      <c r="BA105" s="26">
        <v>35327498</v>
      </c>
      <c r="BB105" s="26">
        <v>-1203324</v>
      </c>
      <c r="BC105" s="26">
        <v>0</v>
      </c>
      <c r="BD105" s="26">
        <v>-1203324</v>
      </c>
      <c r="BE105" s="26">
        <v>460040</v>
      </c>
      <c r="BF105" s="26">
        <v>0</v>
      </c>
      <c r="BG105" s="26">
        <v>460040</v>
      </c>
      <c r="BH105" s="26">
        <v>-624045</v>
      </c>
      <c r="BI105" s="26">
        <v>0</v>
      </c>
      <c r="BJ105" s="26">
        <v>-624045</v>
      </c>
      <c r="BK105" s="26">
        <v>779854</v>
      </c>
      <c r="BL105" s="26">
        <v>0</v>
      </c>
      <c r="BM105" s="26">
        <v>779854</v>
      </c>
      <c r="BN105" s="26">
        <v>155810</v>
      </c>
      <c r="BO105" s="26">
        <v>0</v>
      </c>
      <c r="BP105" s="26">
        <v>155810</v>
      </c>
      <c r="BQ105" s="26">
        <v>0</v>
      </c>
      <c r="BR105" s="26">
        <v>0</v>
      </c>
      <c r="BS105" s="26">
        <v>0</v>
      </c>
      <c r="BT105" s="26">
        <v>155810</v>
      </c>
      <c r="BU105" s="26">
        <v>0</v>
      </c>
      <c r="BV105" s="26">
        <v>155810</v>
      </c>
      <c r="BW105" s="26">
        <v>-155810</v>
      </c>
      <c r="BX105" s="26">
        <v>0</v>
      </c>
      <c r="BY105" s="26">
        <v>-155810</v>
      </c>
      <c r="BZ105" s="26">
        <v>-2984304</v>
      </c>
      <c r="CA105" s="26">
        <v>0</v>
      </c>
      <c r="CB105" s="26">
        <v>-2984304</v>
      </c>
      <c r="CC105" s="26">
        <v>0</v>
      </c>
      <c r="CD105" s="26">
        <v>0</v>
      </c>
      <c r="CE105" s="26">
        <v>0</v>
      </c>
      <c r="CF105" s="26">
        <v>-2533149</v>
      </c>
      <c r="CG105" s="26">
        <v>0</v>
      </c>
      <c r="CH105" s="26">
        <v>-2533149</v>
      </c>
      <c r="CI105" s="26">
        <v>-40711</v>
      </c>
      <c r="CJ105" s="26">
        <v>0</v>
      </c>
      <c r="CK105" s="26">
        <v>-40711</v>
      </c>
      <c r="CL105" s="26">
        <v>0</v>
      </c>
      <c r="CM105" s="26">
        <v>0</v>
      </c>
      <c r="CN105" s="26">
        <v>0</v>
      </c>
      <c r="CO105" s="26">
        <v>-4851</v>
      </c>
      <c r="CP105" s="26">
        <v>0</v>
      </c>
      <c r="CQ105" s="26">
        <v>-4851</v>
      </c>
      <c r="CR105" s="26">
        <v>0</v>
      </c>
      <c r="CS105" s="26">
        <v>0</v>
      </c>
      <c r="CT105" s="26">
        <v>0</v>
      </c>
      <c r="CU105" s="26">
        <v>-2866</v>
      </c>
      <c r="CV105" s="26">
        <v>0</v>
      </c>
      <c r="CW105" s="26">
        <v>-2866</v>
      </c>
      <c r="CX105" s="26">
        <v>-5565882</v>
      </c>
      <c r="CY105" s="26">
        <v>0</v>
      </c>
      <c r="CZ105" s="26">
        <v>-5565882</v>
      </c>
      <c r="DA105" s="26">
        <v>0</v>
      </c>
      <c r="DB105" s="26">
        <v>0</v>
      </c>
      <c r="DC105" s="26">
        <v>0</v>
      </c>
      <c r="DD105" s="26">
        <v>-5565882</v>
      </c>
      <c r="DE105" s="26">
        <v>0</v>
      </c>
      <c r="DF105" s="26">
        <v>-5565882</v>
      </c>
      <c r="DG105" s="26">
        <v>0</v>
      </c>
      <c r="DH105" s="26">
        <v>0</v>
      </c>
      <c r="DI105" s="26">
        <v>0</v>
      </c>
      <c r="DJ105" s="26">
        <v>-240872</v>
      </c>
      <c r="DK105" s="26">
        <v>0</v>
      </c>
      <c r="DL105" s="26">
        <v>-240872</v>
      </c>
      <c r="DM105" s="26">
        <v>-240872</v>
      </c>
      <c r="DN105" s="26">
        <v>0</v>
      </c>
      <c r="DO105" s="26">
        <v>-240872</v>
      </c>
      <c r="DP105" s="26">
        <v>0</v>
      </c>
      <c r="DQ105" s="26">
        <v>0</v>
      </c>
      <c r="DR105" s="26">
        <v>0</v>
      </c>
      <c r="DS105" s="26">
        <v>-240872</v>
      </c>
      <c r="DT105" s="26">
        <v>0</v>
      </c>
      <c r="DU105" s="26">
        <v>-240872</v>
      </c>
      <c r="DV105" s="26">
        <v>-1015535</v>
      </c>
      <c r="DW105" s="26">
        <v>0</v>
      </c>
      <c r="DX105" s="26">
        <v>-1015535</v>
      </c>
      <c r="DY105" s="26">
        <v>0</v>
      </c>
      <c r="DZ105" s="26">
        <v>0</v>
      </c>
      <c r="EA105" s="26">
        <v>0</v>
      </c>
      <c r="EB105" s="26">
        <v>0</v>
      </c>
      <c r="EC105" s="26">
        <v>0</v>
      </c>
      <c r="ED105" s="26">
        <v>0</v>
      </c>
      <c r="EE105" s="26">
        <v>0</v>
      </c>
      <c r="EF105" s="26">
        <v>0</v>
      </c>
      <c r="EG105" s="26">
        <v>0</v>
      </c>
      <c r="EH105" s="26">
        <v>0</v>
      </c>
      <c r="EI105" s="26">
        <v>-1015535</v>
      </c>
      <c r="EJ105" s="26">
        <v>0</v>
      </c>
      <c r="EK105" s="26">
        <v>-1015535</v>
      </c>
      <c r="EL105" s="26">
        <v>0</v>
      </c>
      <c r="EM105" s="26">
        <v>0</v>
      </c>
      <c r="EN105" s="26">
        <v>0</v>
      </c>
      <c r="EO105" s="26">
        <v>-1015535</v>
      </c>
      <c r="EP105" s="26">
        <v>0</v>
      </c>
      <c r="EQ105" s="26">
        <v>-1015535</v>
      </c>
      <c r="ER105" s="26">
        <v>-6822289</v>
      </c>
      <c r="ES105" s="26">
        <v>0</v>
      </c>
      <c r="ET105" s="26">
        <v>-6822289</v>
      </c>
      <c r="EU105" s="26">
        <v>-85067</v>
      </c>
      <c r="EV105" s="26">
        <v>0</v>
      </c>
      <c r="EW105" s="26">
        <v>-85067</v>
      </c>
      <c r="EX105" s="26">
        <v>-47279</v>
      </c>
      <c r="EY105" s="26">
        <v>0</v>
      </c>
      <c r="EZ105" s="26">
        <v>-47279</v>
      </c>
      <c r="FA105" s="26">
        <v>-5057</v>
      </c>
      <c r="FB105" s="26">
        <v>0</v>
      </c>
      <c r="FC105" s="26">
        <v>-5057</v>
      </c>
      <c r="FD105" s="26">
        <v>0</v>
      </c>
      <c r="FE105" s="26">
        <v>0</v>
      </c>
      <c r="FF105" s="26">
        <v>0</v>
      </c>
      <c r="FG105" s="26">
        <v>0</v>
      </c>
      <c r="FH105" s="26">
        <v>0</v>
      </c>
      <c r="FI105" s="26">
        <v>0</v>
      </c>
      <c r="FJ105" s="26">
        <v>-137402</v>
      </c>
      <c r="FK105" s="26">
        <v>0</v>
      </c>
      <c r="FL105" s="26">
        <v>-137402</v>
      </c>
      <c r="FM105" s="26">
        <v>0</v>
      </c>
      <c r="FN105" s="26">
        <v>0</v>
      </c>
      <c r="FO105" s="26">
        <v>0</v>
      </c>
      <c r="FP105" s="26">
        <v>-137402</v>
      </c>
      <c r="FQ105" s="26">
        <v>0</v>
      </c>
      <c r="FR105" s="26">
        <v>-137402</v>
      </c>
      <c r="FS105" s="26">
        <v>28523616</v>
      </c>
      <c r="FT105" s="26">
        <v>0</v>
      </c>
      <c r="FU105" s="26">
        <v>28523616</v>
      </c>
    </row>
    <row r="106" spans="1:177" s="2" customFormat="1" ht="15" x14ac:dyDescent="0.2">
      <c r="A106" s="2" t="s">
        <v>1077</v>
      </c>
      <c r="B106" s="2" t="s">
        <v>570</v>
      </c>
      <c r="C106" s="2" t="s">
        <v>968</v>
      </c>
      <c r="D106" s="2" t="s">
        <v>974</v>
      </c>
      <c r="E106" s="2" t="s">
        <v>571</v>
      </c>
      <c r="F106" s="2" t="s">
        <v>2961</v>
      </c>
      <c r="G106" s="26">
        <v>163344427</v>
      </c>
      <c r="H106" s="26">
        <v>0</v>
      </c>
      <c r="I106" s="26">
        <v>163344427</v>
      </c>
      <c r="J106" s="26">
        <v>43.2</v>
      </c>
      <c r="K106" s="26">
        <v>26847449</v>
      </c>
      <c r="L106" s="26">
        <v>0</v>
      </c>
      <c r="M106" s="26">
        <v>26847449</v>
      </c>
      <c r="N106" s="26">
        <v>48</v>
      </c>
      <c r="O106" s="26">
        <v>43167500</v>
      </c>
      <c r="P106" s="26">
        <v>0</v>
      </c>
      <c r="Q106" s="26">
        <v>43167500</v>
      </c>
      <c r="R106" s="26">
        <v>38.200000000000003</v>
      </c>
      <c r="S106" s="26">
        <v>19100728</v>
      </c>
      <c r="T106" s="26">
        <v>0</v>
      </c>
      <c r="U106" s="26">
        <v>19100728</v>
      </c>
      <c r="V106" s="26">
        <v>43</v>
      </c>
      <c r="W106" s="26">
        <v>30923750</v>
      </c>
      <c r="X106" s="26">
        <v>0</v>
      </c>
      <c r="Y106" s="26">
        <v>30923750</v>
      </c>
      <c r="Z106" s="26">
        <v>50.8</v>
      </c>
      <c r="AA106" s="26">
        <v>43305000</v>
      </c>
      <c r="AB106" s="26">
        <v>0</v>
      </c>
      <c r="AC106" s="26">
        <v>43305000</v>
      </c>
      <c r="AD106" s="26">
        <v>74911129</v>
      </c>
      <c r="AE106" s="26">
        <v>0</v>
      </c>
      <c r="AF106" s="26">
        <v>74911129</v>
      </c>
      <c r="AG106" s="26">
        <v>314280</v>
      </c>
      <c r="AH106" s="26">
        <v>0</v>
      </c>
      <c r="AI106" s="26">
        <v>314280</v>
      </c>
      <c r="AJ106" s="26">
        <v>30000</v>
      </c>
      <c r="AK106" s="26">
        <v>0</v>
      </c>
      <c r="AL106" s="26">
        <v>30000</v>
      </c>
      <c r="AM106" s="26">
        <v>359000</v>
      </c>
      <c r="AN106" s="26">
        <v>0</v>
      </c>
      <c r="AO106" s="26">
        <v>359000</v>
      </c>
      <c r="AP106" s="26">
        <v>0</v>
      </c>
      <c r="AQ106" s="26">
        <v>0</v>
      </c>
      <c r="AR106" s="26">
        <v>0</v>
      </c>
      <c r="AS106" s="26">
        <v>300000</v>
      </c>
      <c r="AT106" s="26">
        <v>0</v>
      </c>
      <c r="AU106" s="26">
        <v>300000</v>
      </c>
      <c r="AV106" s="26">
        <v>0</v>
      </c>
      <c r="AW106" s="26">
        <v>0</v>
      </c>
      <c r="AX106" s="26">
        <v>0</v>
      </c>
      <c r="AY106" s="26">
        <v>75225409</v>
      </c>
      <c r="AZ106" s="26">
        <v>0</v>
      </c>
      <c r="BA106" s="26">
        <v>75225409</v>
      </c>
      <c r="BB106" s="26">
        <v>-2516224</v>
      </c>
      <c r="BC106" s="26">
        <v>0</v>
      </c>
      <c r="BD106" s="26">
        <v>-2516224</v>
      </c>
      <c r="BE106" s="26">
        <v>1212540</v>
      </c>
      <c r="BF106" s="26">
        <v>0</v>
      </c>
      <c r="BG106" s="26">
        <v>1212540</v>
      </c>
      <c r="BH106" s="26">
        <v>-1840205</v>
      </c>
      <c r="BI106" s="26">
        <v>0</v>
      </c>
      <c r="BJ106" s="26">
        <v>-1840205</v>
      </c>
      <c r="BK106" s="26">
        <v>1621121</v>
      </c>
      <c r="BL106" s="26">
        <v>0</v>
      </c>
      <c r="BM106" s="26">
        <v>1621121</v>
      </c>
      <c r="BN106" s="26">
        <v>-219084</v>
      </c>
      <c r="BO106" s="26">
        <v>0</v>
      </c>
      <c r="BP106" s="26">
        <v>-219084</v>
      </c>
      <c r="BQ106" s="26">
        <v>0</v>
      </c>
      <c r="BR106" s="26">
        <v>0</v>
      </c>
      <c r="BS106" s="26">
        <v>0</v>
      </c>
      <c r="BT106" s="26">
        <v>-219084</v>
      </c>
      <c r="BU106" s="26">
        <v>0</v>
      </c>
      <c r="BV106" s="26">
        <v>-219084</v>
      </c>
      <c r="BW106" s="26">
        <v>219084</v>
      </c>
      <c r="BX106" s="26">
        <v>0</v>
      </c>
      <c r="BY106" s="26">
        <v>219084</v>
      </c>
      <c r="BZ106" s="26">
        <v>-2879334</v>
      </c>
      <c r="CA106" s="26">
        <v>0</v>
      </c>
      <c r="CB106" s="26">
        <v>-2879334</v>
      </c>
      <c r="CC106" s="26">
        <v>-11965</v>
      </c>
      <c r="CD106" s="26">
        <v>0</v>
      </c>
      <c r="CE106" s="26">
        <v>-11965</v>
      </c>
      <c r="CF106" s="26">
        <v>-4823196</v>
      </c>
      <c r="CG106" s="26">
        <v>0</v>
      </c>
      <c r="CH106" s="26">
        <v>-4823196</v>
      </c>
      <c r="CI106" s="26">
        <v>-60388</v>
      </c>
      <c r="CJ106" s="26">
        <v>0</v>
      </c>
      <c r="CK106" s="26">
        <v>-60388</v>
      </c>
      <c r="CL106" s="26">
        <v>0</v>
      </c>
      <c r="CM106" s="26">
        <v>0</v>
      </c>
      <c r="CN106" s="26">
        <v>0</v>
      </c>
      <c r="CO106" s="26">
        <v>-10451</v>
      </c>
      <c r="CP106" s="26">
        <v>0</v>
      </c>
      <c r="CQ106" s="26">
        <v>-10451</v>
      </c>
      <c r="CR106" s="26">
        <v>0</v>
      </c>
      <c r="CS106" s="26">
        <v>0</v>
      </c>
      <c r="CT106" s="26">
        <v>0</v>
      </c>
      <c r="CU106" s="26">
        <v>-994</v>
      </c>
      <c r="CV106" s="26">
        <v>0</v>
      </c>
      <c r="CW106" s="26">
        <v>-994</v>
      </c>
      <c r="CX106" s="26">
        <v>-7774363</v>
      </c>
      <c r="CY106" s="26">
        <v>0</v>
      </c>
      <c r="CZ106" s="26">
        <v>-7774363</v>
      </c>
      <c r="DA106" s="26">
        <v>0</v>
      </c>
      <c r="DB106" s="26">
        <v>0</v>
      </c>
      <c r="DC106" s="26">
        <v>0</v>
      </c>
      <c r="DD106" s="26">
        <v>-7774363</v>
      </c>
      <c r="DE106" s="26">
        <v>0</v>
      </c>
      <c r="DF106" s="26">
        <v>-7774363</v>
      </c>
      <c r="DG106" s="26">
        <v>0</v>
      </c>
      <c r="DH106" s="26">
        <v>0</v>
      </c>
      <c r="DI106" s="26">
        <v>0</v>
      </c>
      <c r="DJ106" s="26">
        <v>-2005126</v>
      </c>
      <c r="DK106" s="26">
        <v>0</v>
      </c>
      <c r="DL106" s="26">
        <v>-2005126</v>
      </c>
      <c r="DM106" s="26">
        <v>-2005126</v>
      </c>
      <c r="DN106" s="26">
        <v>0</v>
      </c>
      <c r="DO106" s="26">
        <v>-2005126</v>
      </c>
      <c r="DP106" s="26">
        <v>-519760</v>
      </c>
      <c r="DQ106" s="26">
        <v>0</v>
      </c>
      <c r="DR106" s="26">
        <v>-519760</v>
      </c>
      <c r="DS106" s="26">
        <v>-2524886</v>
      </c>
      <c r="DT106" s="26">
        <v>0</v>
      </c>
      <c r="DU106" s="26">
        <v>-2524886</v>
      </c>
      <c r="DV106" s="26">
        <v>-2582986</v>
      </c>
      <c r="DW106" s="26">
        <v>0</v>
      </c>
      <c r="DX106" s="26">
        <v>-2582986</v>
      </c>
      <c r="DY106" s="26">
        <v>0</v>
      </c>
      <c r="DZ106" s="26">
        <v>0</v>
      </c>
      <c r="EA106" s="26">
        <v>0</v>
      </c>
      <c r="EB106" s="26">
        <v>0</v>
      </c>
      <c r="EC106" s="26">
        <v>0</v>
      </c>
      <c r="ED106" s="26">
        <v>0</v>
      </c>
      <c r="EE106" s="26">
        <v>0</v>
      </c>
      <c r="EF106" s="26">
        <v>0</v>
      </c>
      <c r="EG106" s="26">
        <v>0</v>
      </c>
      <c r="EH106" s="26">
        <v>0</v>
      </c>
      <c r="EI106" s="26">
        <v>-2582986</v>
      </c>
      <c r="EJ106" s="26">
        <v>0</v>
      </c>
      <c r="EK106" s="26">
        <v>-2582986</v>
      </c>
      <c r="EL106" s="26">
        <v>0</v>
      </c>
      <c r="EM106" s="26">
        <v>0</v>
      </c>
      <c r="EN106" s="26">
        <v>0</v>
      </c>
      <c r="EO106" s="26">
        <v>-2582986</v>
      </c>
      <c r="EP106" s="26">
        <v>0</v>
      </c>
      <c r="EQ106" s="26">
        <v>-2582986</v>
      </c>
      <c r="ER106" s="26">
        <v>-12882235</v>
      </c>
      <c r="ES106" s="26">
        <v>0</v>
      </c>
      <c r="ET106" s="26">
        <v>-12882235</v>
      </c>
      <c r="EU106" s="26">
        <v>-3249</v>
      </c>
      <c r="EV106" s="26">
        <v>0</v>
      </c>
      <c r="EW106" s="26">
        <v>-3249</v>
      </c>
      <c r="EX106" s="26">
        <v>-103818</v>
      </c>
      <c r="EY106" s="26">
        <v>0</v>
      </c>
      <c r="EZ106" s="26">
        <v>-103818</v>
      </c>
      <c r="FA106" s="26">
        <v>0</v>
      </c>
      <c r="FB106" s="26">
        <v>0</v>
      </c>
      <c r="FC106" s="26">
        <v>0</v>
      </c>
      <c r="FD106" s="26">
        <v>0</v>
      </c>
      <c r="FE106" s="26">
        <v>0</v>
      </c>
      <c r="FF106" s="26">
        <v>0</v>
      </c>
      <c r="FG106" s="26">
        <v>0</v>
      </c>
      <c r="FH106" s="26">
        <v>0</v>
      </c>
      <c r="FI106" s="26">
        <v>0</v>
      </c>
      <c r="FJ106" s="26">
        <v>-107067</v>
      </c>
      <c r="FK106" s="26">
        <v>0</v>
      </c>
      <c r="FL106" s="26">
        <v>-107067</v>
      </c>
      <c r="FM106" s="26">
        <v>0</v>
      </c>
      <c r="FN106" s="26">
        <v>0</v>
      </c>
      <c r="FO106" s="26">
        <v>0</v>
      </c>
      <c r="FP106" s="26">
        <v>-107067</v>
      </c>
      <c r="FQ106" s="26">
        <v>0</v>
      </c>
      <c r="FR106" s="26">
        <v>-107067</v>
      </c>
      <c r="FS106" s="26">
        <v>62017023</v>
      </c>
      <c r="FT106" s="26">
        <v>0</v>
      </c>
      <c r="FU106" s="26">
        <v>62017023</v>
      </c>
    </row>
    <row r="107" spans="1:177" s="2" customFormat="1" ht="15" x14ac:dyDescent="0.2">
      <c r="A107" s="2" t="s">
        <v>1078</v>
      </c>
      <c r="B107" s="2" t="s">
        <v>572</v>
      </c>
      <c r="C107" s="2" t="s">
        <v>968</v>
      </c>
      <c r="D107" s="2" t="s">
        <v>969</v>
      </c>
      <c r="E107" s="2" t="s">
        <v>573</v>
      </c>
      <c r="F107" s="2" t="s">
        <v>2955</v>
      </c>
      <c r="G107" s="26">
        <v>53147377</v>
      </c>
      <c r="H107" s="26">
        <v>2942750</v>
      </c>
      <c r="I107" s="26">
        <v>56090127</v>
      </c>
      <c r="J107" s="26">
        <v>43.2</v>
      </c>
      <c r="K107" s="26">
        <v>9926919</v>
      </c>
      <c r="L107" s="26">
        <v>1532750</v>
      </c>
      <c r="M107" s="26">
        <v>11459669</v>
      </c>
      <c r="N107" s="26">
        <v>48</v>
      </c>
      <c r="O107" s="26">
        <v>11746500</v>
      </c>
      <c r="P107" s="26">
        <v>839000</v>
      </c>
      <c r="Q107" s="26">
        <v>12585500</v>
      </c>
      <c r="R107" s="26">
        <v>38.200000000000003</v>
      </c>
      <c r="S107" s="26">
        <v>7983588</v>
      </c>
      <c r="T107" s="26">
        <v>307000</v>
      </c>
      <c r="U107" s="26">
        <v>8290588</v>
      </c>
      <c r="V107" s="26">
        <v>43</v>
      </c>
      <c r="W107" s="26">
        <v>6825370</v>
      </c>
      <c r="X107" s="26">
        <v>264000</v>
      </c>
      <c r="Y107" s="26">
        <v>7089370</v>
      </c>
      <c r="Z107" s="26">
        <v>50.8</v>
      </c>
      <c r="AA107" s="26">
        <v>16665000</v>
      </c>
      <c r="AB107" s="26">
        <v>0</v>
      </c>
      <c r="AC107" s="26">
        <v>16665000</v>
      </c>
      <c r="AD107" s="26">
        <v>24377209</v>
      </c>
      <c r="AE107" s="26">
        <v>1295662</v>
      </c>
      <c r="AF107" s="26">
        <v>25672871</v>
      </c>
      <c r="AG107" s="26">
        <v>-28980</v>
      </c>
      <c r="AH107" s="26">
        <v>0</v>
      </c>
      <c r="AI107" s="26">
        <v>-28980</v>
      </c>
      <c r="AJ107" s="26">
        <v>20000</v>
      </c>
      <c r="AK107" s="26">
        <v>0</v>
      </c>
      <c r="AL107" s="26">
        <v>20000</v>
      </c>
      <c r="AM107" s="26">
        <v>-100000</v>
      </c>
      <c r="AN107" s="26">
        <v>0</v>
      </c>
      <c r="AO107" s="26">
        <v>-100000</v>
      </c>
      <c r="AP107" s="26">
        <v>20000</v>
      </c>
      <c r="AQ107" s="26">
        <v>0</v>
      </c>
      <c r="AR107" s="26">
        <v>20000</v>
      </c>
      <c r="AS107" s="26">
        <v>30000</v>
      </c>
      <c r="AT107" s="26">
        <v>0</v>
      </c>
      <c r="AU107" s="26">
        <v>30000</v>
      </c>
      <c r="AV107" s="26">
        <v>-20000</v>
      </c>
      <c r="AW107" s="26">
        <v>0</v>
      </c>
      <c r="AX107" s="26">
        <v>-20000</v>
      </c>
      <c r="AY107" s="26">
        <v>24348229</v>
      </c>
      <c r="AZ107" s="26">
        <v>1295662</v>
      </c>
      <c r="BA107" s="26">
        <v>25643891</v>
      </c>
      <c r="BB107" s="26">
        <v>-742948</v>
      </c>
      <c r="BC107" s="26">
        <v>-28550</v>
      </c>
      <c r="BD107" s="26">
        <v>-771498</v>
      </c>
      <c r="BE107" s="26">
        <v>466060</v>
      </c>
      <c r="BF107" s="26">
        <v>0</v>
      </c>
      <c r="BG107" s="26">
        <v>466060</v>
      </c>
      <c r="BH107" s="26">
        <v>-335044</v>
      </c>
      <c r="BI107" s="26">
        <v>-640</v>
      </c>
      <c r="BJ107" s="26">
        <v>-335684</v>
      </c>
      <c r="BK107" s="26">
        <v>540191</v>
      </c>
      <c r="BL107" s="26">
        <v>20710</v>
      </c>
      <c r="BM107" s="26">
        <v>560901</v>
      </c>
      <c r="BN107" s="26">
        <v>205147</v>
      </c>
      <c r="BO107" s="26">
        <v>20070</v>
      </c>
      <c r="BP107" s="26">
        <v>225217</v>
      </c>
      <c r="BQ107" s="26">
        <v>0</v>
      </c>
      <c r="BR107" s="26">
        <v>0</v>
      </c>
      <c r="BS107" s="26">
        <v>0</v>
      </c>
      <c r="BT107" s="26">
        <v>205147</v>
      </c>
      <c r="BU107" s="26">
        <v>20070</v>
      </c>
      <c r="BV107" s="26">
        <v>225217</v>
      </c>
      <c r="BW107" s="26">
        <v>-205147</v>
      </c>
      <c r="BX107" s="26">
        <v>-20070</v>
      </c>
      <c r="BY107" s="26">
        <v>-225217</v>
      </c>
      <c r="BZ107" s="26">
        <v>-1942992</v>
      </c>
      <c r="CA107" s="26">
        <v>-52685</v>
      </c>
      <c r="CB107" s="26">
        <v>-1995677</v>
      </c>
      <c r="CC107" s="26">
        <v>-5000</v>
      </c>
      <c r="CD107" s="26">
        <v>0</v>
      </c>
      <c r="CE107" s="26">
        <v>-5000</v>
      </c>
      <c r="CF107" s="26">
        <v>-1420557</v>
      </c>
      <c r="CG107" s="26">
        <v>-31379</v>
      </c>
      <c r="CH107" s="26">
        <v>-1451936</v>
      </c>
      <c r="CI107" s="26">
        <v>-33649</v>
      </c>
      <c r="CJ107" s="26">
        <v>0</v>
      </c>
      <c r="CK107" s="26">
        <v>-33649</v>
      </c>
      <c r="CL107" s="26">
        <v>0</v>
      </c>
      <c r="CM107" s="26">
        <v>0</v>
      </c>
      <c r="CN107" s="26">
        <v>0</v>
      </c>
      <c r="CO107" s="26">
        <v>-6574</v>
      </c>
      <c r="CP107" s="26">
        <v>0</v>
      </c>
      <c r="CQ107" s="26">
        <v>-6574</v>
      </c>
      <c r="CR107" s="26">
        <v>0</v>
      </c>
      <c r="CS107" s="26">
        <v>0</v>
      </c>
      <c r="CT107" s="26">
        <v>0</v>
      </c>
      <c r="CU107" s="26">
        <v>0</v>
      </c>
      <c r="CV107" s="26">
        <v>0</v>
      </c>
      <c r="CW107" s="26">
        <v>0</v>
      </c>
      <c r="CX107" s="26">
        <v>-3403772</v>
      </c>
      <c r="CY107" s="26">
        <v>-84064</v>
      </c>
      <c r="CZ107" s="26">
        <v>-3487836</v>
      </c>
      <c r="DA107" s="26">
        <v>-30000</v>
      </c>
      <c r="DB107" s="26">
        <v>0</v>
      </c>
      <c r="DC107" s="26">
        <v>-30000</v>
      </c>
      <c r="DD107" s="26">
        <v>-3433772</v>
      </c>
      <c r="DE107" s="26">
        <v>-84064</v>
      </c>
      <c r="DF107" s="26">
        <v>-3517836</v>
      </c>
      <c r="DG107" s="26">
        <v>0</v>
      </c>
      <c r="DH107" s="26">
        <v>0</v>
      </c>
      <c r="DI107" s="26">
        <v>0</v>
      </c>
      <c r="DJ107" s="26">
        <v>-197807</v>
      </c>
      <c r="DK107" s="26">
        <v>-95329</v>
      </c>
      <c r="DL107" s="26">
        <v>-293136</v>
      </c>
      <c r="DM107" s="26">
        <v>-197807</v>
      </c>
      <c r="DN107" s="26">
        <v>-95329</v>
      </c>
      <c r="DO107" s="26">
        <v>-293136</v>
      </c>
      <c r="DP107" s="26">
        <v>0</v>
      </c>
      <c r="DQ107" s="26">
        <v>0</v>
      </c>
      <c r="DR107" s="26">
        <v>0</v>
      </c>
      <c r="DS107" s="26">
        <v>-197807</v>
      </c>
      <c r="DT107" s="26">
        <v>-95329</v>
      </c>
      <c r="DU107" s="26">
        <v>-293136</v>
      </c>
      <c r="DV107" s="26">
        <v>-549303</v>
      </c>
      <c r="DW107" s="26">
        <v>-77301</v>
      </c>
      <c r="DX107" s="26">
        <v>-626604</v>
      </c>
      <c r="DY107" s="26">
        <v>0</v>
      </c>
      <c r="DZ107" s="26">
        <v>0</v>
      </c>
      <c r="EA107" s="26">
        <v>0</v>
      </c>
      <c r="EB107" s="26">
        <v>0</v>
      </c>
      <c r="EC107" s="26">
        <v>0</v>
      </c>
      <c r="ED107" s="26">
        <v>0</v>
      </c>
      <c r="EE107" s="26">
        <v>0</v>
      </c>
      <c r="EF107" s="26">
        <v>0</v>
      </c>
      <c r="EG107" s="26">
        <v>0</v>
      </c>
      <c r="EH107" s="26">
        <v>0</v>
      </c>
      <c r="EI107" s="26">
        <v>-549303</v>
      </c>
      <c r="EJ107" s="26">
        <v>-77301</v>
      </c>
      <c r="EK107" s="26">
        <v>-626604</v>
      </c>
      <c r="EL107" s="26">
        <v>0</v>
      </c>
      <c r="EM107" s="26">
        <v>0</v>
      </c>
      <c r="EN107" s="26">
        <v>0</v>
      </c>
      <c r="EO107" s="26">
        <v>-549303</v>
      </c>
      <c r="EP107" s="26">
        <v>-77301</v>
      </c>
      <c r="EQ107" s="26">
        <v>-626604</v>
      </c>
      <c r="ER107" s="26">
        <v>-4180882</v>
      </c>
      <c r="ES107" s="26">
        <v>-256694</v>
      </c>
      <c r="ET107" s="26">
        <v>-4437576</v>
      </c>
      <c r="EU107" s="26">
        <v>-108990</v>
      </c>
      <c r="EV107" s="26">
        <v>-7845</v>
      </c>
      <c r="EW107" s="26">
        <v>-116835</v>
      </c>
      <c r="EX107" s="26">
        <v>-126120</v>
      </c>
      <c r="EY107" s="26">
        <v>0</v>
      </c>
      <c r="EZ107" s="26">
        <v>-126120</v>
      </c>
      <c r="FA107" s="26">
        <v>-517</v>
      </c>
      <c r="FB107" s="26">
        <v>0</v>
      </c>
      <c r="FC107" s="26">
        <v>-517</v>
      </c>
      <c r="FD107" s="26">
        <v>0</v>
      </c>
      <c r="FE107" s="26">
        <v>0</v>
      </c>
      <c r="FF107" s="26">
        <v>0</v>
      </c>
      <c r="FG107" s="26">
        <v>0</v>
      </c>
      <c r="FH107" s="26">
        <v>0</v>
      </c>
      <c r="FI107" s="26">
        <v>0</v>
      </c>
      <c r="FJ107" s="26">
        <v>-235627</v>
      </c>
      <c r="FK107" s="26">
        <v>-7845</v>
      </c>
      <c r="FL107" s="26">
        <v>-243472</v>
      </c>
      <c r="FM107" s="26">
        <v>-5000</v>
      </c>
      <c r="FN107" s="26">
        <v>0</v>
      </c>
      <c r="FO107" s="26">
        <v>-5000</v>
      </c>
      <c r="FP107" s="26">
        <v>-240627</v>
      </c>
      <c r="FQ107" s="26">
        <v>-7845</v>
      </c>
      <c r="FR107" s="26">
        <v>-248472</v>
      </c>
      <c r="FS107" s="26">
        <v>20131867</v>
      </c>
      <c r="FT107" s="26">
        <v>1051193</v>
      </c>
      <c r="FU107" s="26">
        <v>21183060</v>
      </c>
    </row>
    <row r="108" spans="1:177" s="2" customFormat="1" ht="15" x14ac:dyDescent="0.2">
      <c r="A108" s="2" t="s">
        <v>1079</v>
      </c>
      <c r="B108" s="2" t="s">
        <v>574</v>
      </c>
      <c r="C108" s="2" t="s">
        <v>968</v>
      </c>
      <c r="D108" s="2" t="s">
        <v>969</v>
      </c>
      <c r="E108" s="2" t="s">
        <v>575</v>
      </c>
      <c r="F108" s="2" t="s">
        <v>2961</v>
      </c>
      <c r="G108" s="26">
        <v>87059360</v>
      </c>
      <c r="H108" s="26">
        <v>1240000</v>
      </c>
      <c r="I108" s="26">
        <v>88299360</v>
      </c>
      <c r="J108" s="26">
        <v>43.2</v>
      </c>
      <c r="K108" s="26">
        <v>15429349</v>
      </c>
      <c r="L108" s="26">
        <v>0</v>
      </c>
      <c r="M108" s="26">
        <v>15429349</v>
      </c>
      <c r="N108" s="26">
        <v>48</v>
      </c>
      <c r="O108" s="26">
        <v>21737500</v>
      </c>
      <c r="P108" s="26">
        <v>0</v>
      </c>
      <c r="Q108" s="26">
        <v>21737500</v>
      </c>
      <c r="R108" s="26">
        <v>38.200000000000003</v>
      </c>
      <c r="S108" s="26">
        <v>12281710</v>
      </c>
      <c r="T108" s="26">
        <v>0</v>
      </c>
      <c r="U108" s="26">
        <v>12281710</v>
      </c>
      <c r="V108" s="26">
        <v>43</v>
      </c>
      <c r="W108" s="26">
        <v>11355801</v>
      </c>
      <c r="X108" s="26">
        <v>0</v>
      </c>
      <c r="Y108" s="26">
        <v>11355801</v>
      </c>
      <c r="Z108" s="26">
        <v>50.8</v>
      </c>
      <c r="AA108" s="26">
        <v>26255000</v>
      </c>
      <c r="AB108" s="26">
        <v>1240000</v>
      </c>
      <c r="AC108" s="26">
        <v>27495000</v>
      </c>
      <c r="AD108" s="26">
        <v>40011626</v>
      </c>
      <c r="AE108" s="26">
        <v>629920</v>
      </c>
      <c r="AF108" s="26">
        <v>40641546</v>
      </c>
      <c r="AG108" s="26">
        <v>0</v>
      </c>
      <c r="AH108" s="26">
        <v>0</v>
      </c>
      <c r="AI108" s="26">
        <v>0</v>
      </c>
      <c r="AJ108" s="26">
        <v>0</v>
      </c>
      <c r="AK108" s="26">
        <v>0</v>
      </c>
      <c r="AL108" s="26">
        <v>0</v>
      </c>
      <c r="AM108" s="26">
        <v>0</v>
      </c>
      <c r="AN108" s="26">
        <v>0</v>
      </c>
      <c r="AO108" s="26">
        <v>0</v>
      </c>
      <c r="AP108" s="26">
        <v>0</v>
      </c>
      <c r="AQ108" s="26">
        <v>0</v>
      </c>
      <c r="AR108" s="26">
        <v>0</v>
      </c>
      <c r="AS108" s="26">
        <v>0</v>
      </c>
      <c r="AT108" s="26">
        <v>0</v>
      </c>
      <c r="AU108" s="26">
        <v>0</v>
      </c>
      <c r="AV108" s="26">
        <v>0</v>
      </c>
      <c r="AW108" s="26">
        <v>0</v>
      </c>
      <c r="AX108" s="26">
        <v>0</v>
      </c>
      <c r="AY108" s="26">
        <v>40011626</v>
      </c>
      <c r="AZ108" s="26">
        <v>629920</v>
      </c>
      <c r="BA108" s="26">
        <v>40641546</v>
      </c>
      <c r="BB108" s="26">
        <v>-1181876</v>
      </c>
      <c r="BC108" s="26">
        <v>0</v>
      </c>
      <c r="BD108" s="26">
        <v>-1181876</v>
      </c>
      <c r="BE108" s="26">
        <v>735140</v>
      </c>
      <c r="BF108" s="26">
        <v>34720</v>
      </c>
      <c r="BG108" s="26">
        <v>769860</v>
      </c>
      <c r="BH108" s="26">
        <v>-1011299</v>
      </c>
      <c r="BI108" s="26">
        <v>0</v>
      </c>
      <c r="BJ108" s="26">
        <v>-1011299</v>
      </c>
      <c r="BK108" s="26">
        <v>882994</v>
      </c>
      <c r="BL108" s="26">
        <v>0</v>
      </c>
      <c r="BM108" s="26">
        <v>882994</v>
      </c>
      <c r="BN108" s="26">
        <v>-128305</v>
      </c>
      <c r="BO108" s="26">
        <v>0</v>
      </c>
      <c r="BP108" s="26">
        <v>-128305</v>
      </c>
      <c r="BQ108" s="26">
        <v>0</v>
      </c>
      <c r="BR108" s="26">
        <v>0</v>
      </c>
      <c r="BS108" s="26">
        <v>0</v>
      </c>
      <c r="BT108" s="26">
        <v>-128305</v>
      </c>
      <c r="BU108" s="26">
        <v>0</v>
      </c>
      <c r="BV108" s="26">
        <v>-128305</v>
      </c>
      <c r="BW108" s="26">
        <v>128305</v>
      </c>
      <c r="BX108" s="26">
        <v>0</v>
      </c>
      <c r="BY108" s="26">
        <v>128305</v>
      </c>
      <c r="BZ108" s="26">
        <v>-2280797</v>
      </c>
      <c r="CA108" s="26">
        <v>0</v>
      </c>
      <c r="CB108" s="26">
        <v>-2280797</v>
      </c>
      <c r="CC108" s="26">
        <v>0</v>
      </c>
      <c r="CD108" s="26">
        <v>0</v>
      </c>
      <c r="CE108" s="26">
        <v>0</v>
      </c>
      <c r="CF108" s="26">
        <v>-3923603</v>
      </c>
      <c r="CG108" s="26">
        <v>0</v>
      </c>
      <c r="CH108" s="26">
        <v>-3923603</v>
      </c>
      <c r="CI108" s="26">
        <v>-48933</v>
      </c>
      <c r="CJ108" s="26">
        <v>0</v>
      </c>
      <c r="CK108" s="26">
        <v>-48933</v>
      </c>
      <c r="CL108" s="26">
        <v>-4782</v>
      </c>
      <c r="CM108" s="26">
        <v>0</v>
      </c>
      <c r="CN108" s="26">
        <v>-4782</v>
      </c>
      <c r="CO108" s="26">
        <v>-10014</v>
      </c>
      <c r="CP108" s="26">
        <v>0</v>
      </c>
      <c r="CQ108" s="26">
        <v>-10014</v>
      </c>
      <c r="CR108" s="26">
        <v>0</v>
      </c>
      <c r="CS108" s="26">
        <v>0</v>
      </c>
      <c r="CT108" s="26">
        <v>0</v>
      </c>
      <c r="CU108" s="26">
        <v>0</v>
      </c>
      <c r="CV108" s="26">
        <v>0</v>
      </c>
      <c r="CW108" s="26">
        <v>0</v>
      </c>
      <c r="CX108" s="26">
        <v>-6268129</v>
      </c>
      <c r="CY108" s="26">
        <v>0</v>
      </c>
      <c r="CZ108" s="26">
        <v>-6268129</v>
      </c>
      <c r="DA108" s="26">
        <v>0</v>
      </c>
      <c r="DB108" s="26">
        <v>0</v>
      </c>
      <c r="DC108" s="26">
        <v>0</v>
      </c>
      <c r="DD108" s="26">
        <v>-6268129</v>
      </c>
      <c r="DE108" s="26">
        <v>0</v>
      </c>
      <c r="DF108" s="26">
        <v>-6268129</v>
      </c>
      <c r="DG108" s="26">
        <v>0</v>
      </c>
      <c r="DH108" s="26">
        <v>0</v>
      </c>
      <c r="DI108" s="26">
        <v>0</v>
      </c>
      <c r="DJ108" s="26">
        <v>-937926</v>
      </c>
      <c r="DK108" s="26">
        <v>0</v>
      </c>
      <c r="DL108" s="26">
        <v>-937926</v>
      </c>
      <c r="DM108" s="26">
        <v>-937926</v>
      </c>
      <c r="DN108" s="26">
        <v>0</v>
      </c>
      <c r="DO108" s="26">
        <v>-937926</v>
      </c>
      <c r="DP108" s="26">
        <v>-548791</v>
      </c>
      <c r="DQ108" s="26">
        <v>0</v>
      </c>
      <c r="DR108" s="26">
        <v>-548791</v>
      </c>
      <c r="DS108" s="26">
        <v>-1486717</v>
      </c>
      <c r="DT108" s="26">
        <v>0</v>
      </c>
      <c r="DU108" s="26">
        <v>-1486717</v>
      </c>
      <c r="DV108" s="26">
        <v>-1648898</v>
      </c>
      <c r="DW108" s="26">
        <v>0</v>
      </c>
      <c r="DX108" s="26">
        <v>-1648898</v>
      </c>
      <c r="DY108" s="26">
        <v>0</v>
      </c>
      <c r="DZ108" s="26">
        <v>0</v>
      </c>
      <c r="EA108" s="26">
        <v>0</v>
      </c>
      <c r="EB108" s="26">
        <v>0</v>
      </c>
      <c r="EC108" s="26">
        <v>0</v>
      </c>
      <c r="ED108" s="26">
        <v>0</v>
      </c>
      <c r="EE108" s="26">
        <v>0</v>
      </c>
      <c r="EF108" s="26">
        <v>0</v>
      </c>
      <c r="EG108" s="26">
        <v>0</v>
      </c>
      <c r="EH108" s="26">
        <v>0</v>
      </c>
      <c r="EI108" s="26">
        <v>-1648898</v>
      </c>
      <c r="EJ108" s="26">
        <v>0</v>
      </c>
      <c r="EK108" s="26">
        <v>-1648898</v>
      </c>
      <c r="EL108" s="26">
        <v>0</v>
      </c>
      <c r="EM108" s="26">
        <v>0</v>
      </c>
      <c r="EN108" s="26">
        <v>0</v>
      </c>
      <c r="EO108" s="26">
        <v>-1648898</v>
      </c>
      <c r="EP108" s="26">
        <v>0</v>
      </c>
      <c r="EQ108" s="26">
        <v>-1648898</v>
      </c>
      <c r="ER108" s="26">
        <v>-9403744</v>
      </c>
      <c r="ES108" s="26">
        <v>0</v>
      </c>
      <c r="ET108" s="26">
        <v>-9403744</v>
      </c>
      <c r="EU108" s="26">
        <v>-116507</v>
      </c>
      <c r="EV108" s="26">
        <v>0</v>
      </c>
      <c r="EW108" s="26">
        <v>-116507</v>
      </c>
      <c r="EX108" s="26">
        <v>-2391</v>
      </c>
      <c r="EY108" s="26">
        <v>0</v>
      </c>
      <c r="EZ108" s="26">
        <v>-2391</v>
      </c>
      <c r="FA108" s="26">
        <v>0</v>
      </c>
      <c r="FB108" s="26">
        <v>0</v>
      </c>
      <c r="FC108" s="26">
        <v>0</v>
      </c>
      <c r="FD108" s="26">
        <v>0</v>
      </c>
      <c r="FE108" s="26">
        <v>0</v>
      </c>
      <c r="FF108" s="26">
        <v>0</v>
      </c>
      <c r="FG108" s="26">
        <v>0</v>
      </c>
      <c r="FH108" s="26">
        <v>0</v>
      </c>
      <c r="FI108" s="26">
        <v>0</v>
      </c>
      <c r="FJ108" s="26">
        <v>-118898</v>
      </c>
      <c r="FK108" s="26">
        <v>0</v>
      </c>
      <c r="FL108" s="26">
        <v>-118898</v>
      </c>
      <c r="FM108" s="26">
        <v>0</v>
      </c>
      <c r="FN108" s="26">
        <v>0</v>
      </c>
      <c r="FO108" s="26">
        <v>0</v>
      </c>
      <c r="FP108" s="26">
        <v>-118898</v>
      </c>
      <c r="FQ108" s="26">
        <v>0</v>
      </c>
      <c r="FR108" s="26">
        <v>-118898</v>
      </c>
      <c r="FS108" s="26">
        <v>30360679</v>
      </c>
      <c r="FT108" s="26">
        <v>629920</v>
      </c>
      <c r="FU108" s="26">
        <v>30990599</v>
      </c>
    </row>
    <row r="109" spans="1:177" s="2" customFormat="1" ht="15" x14ac:dyDescent="0.2">
      <c r="A109" s="2" t="s">
        <v>1080</v>
      </c>
      <c r="B109" s="2" t="s">
        <v>576</v>
      </c>
      <c r="C109" s="2" t="s">
        <v>968</v>
      </c>
      <c r="D109" s="2" t="s">
        <v>971</v>
      </c>
      <c r="E109" s="2" t="s">
        <v>577</v>
      </c>
      <c r="F109" s="2" t="s">
        <v>2961</v>
      </c>
      <c r="G109" s="26">
        <v>88071105</v>
      </c>
      <c r="H109" s="26">
        <v>5079000</v>
      </c>
      <c r="I109" s="26">
        <v>93150105</v>
      </c>
      <c r="J109" s="26">
        <v>43.2</v>
      </c>
      <c r="K109" s="26">
        <v>21223129</v>
      </c>
      <c r="L109" s="26">
        <v>564500</v>
      </c>
      <c r="M109" s="26">
        <v>21787629</v>
      </c>
      <c r="N109" s="26">
        <v>48</v>
      </c>
      <c r="O109" s="26">
        <v>31681000</v>
      </c>
      <c r="P109" s="26">
        <v>3134500</v>
      </c>
      <c r="Q109" s="26">
        <v>34815500</v>
      </c>
      <c r="R109" s="26">
        <v>38.200000000000003</v>
      </c>
      <c r="S109" s="26">
        <v>15995476</v>
      </c>
      <c r="T109" s="26">
        <v>0</v>
      </c>
      <c r="U109" s="26">
        <v>15995476</v>
      </c>
      <c r="V109" s="26">
        <v>43</v>
      </c>
      <c r="W109" s="26">
        <v>3537250</v>
      </c>
      <c r="X109" s="26">
        <v>0</v>
      </c>
      <c r="Y109" s="26">
        <v>3537250</v>
      </c>
      <c r="Z109" s="26">
        <v>50.8</v>
      </c>
      <c r="AA109" s="26">
        <v>15634250</v>
      </c>
      <c r="AB109" s="26">
        <v>1380000</v>
      </c>
      <c r="AC109" s="26">
        <v>17014250</v>
      </c>
      <c r="AD109" s="26">
        <v>39948760</v>
      </c>
      <c r="AE109" s="26">
        <v>2449464</v>
      </c>
      <c r="AF109" s="26">
        <v>42398224</v>
      </c>
      <c r="AG109" s="26">
        <v>236160</v>
      </c>
      <c r="AH109" s="26">
        <v>0</v>
      </c>
      <c r="AI109" s="26">
        <v>236160</v>
      </c>
      <c r="AJ109" s="26">
        <v>0</v>
      </c>
      <c r="AK109" s="26">
        <v>0</v>
      </c>
      <c r="AL109" s="26">
        <v>0</v>
      </c>
      <c r="AM109" s="26">
        <v>492000</v>
      </c>
      <c r="AN109" s="26">
        <v>0</v>
      </c>
      <c r="AO109" s="26">
        <v>492000</v>
      </c>
      <c r="AP109" s="26">
        <v>0</v>
      </c>
      <c r="AQ109" s="26">
        <v>0</v>
      </c>
      <c r="AR109" s="26">
        <v>0</v>
      </c>
      <c r="AS109" s="26">
        <v>0</v>
      </c>
      <c r="AT109" s="26">
        <v>0</v>
      </c>
      <c r="AU109" s="26">
        <v>0</v>
      </c>
      <c r="AV109" s="26">
        <v>0</v>
      </c>
      <c r="AW109" s="26">
        <v>0</v>
      </c>
      <c r="AX109" s="26">
        <v>0</v>
      </c>
      <c r="AY109" s="26">
        <v>40184920</v>
      </c>
      <c r="AZ109" s="26">
        <v>2449464</v>
      </c>
      <c r="BA109" s="26">
        <v>42634384</v>
      </c>
      <c r="BB109" s="26">
        <v>-976636</v>
      </c>
      <c r="BC109" s="26">
        <v>0</v>
      </c>
      <c r="BD109" s="26">
        <v>-976636</v>
      </c>
      <c r="BE109" s="26">
        <v>437759</v>
      </c>
      <c r="BF109" s="26">
        <v>38640</v>
      </c>
      <c r="BG109" s="26">
        <v>476399</v>
      </c>
      <c r="BH109" s="26">
        <v>-998155</v>
      </c>
      <c r="BI109" s="26">
        <v>-136452</v>
      </c>
      <c r="BJ109" s="26">
        <v>-1134607</v>
      </c>
      <c r="BK109" s="26">
        <v>880691</v>
      </c>
      <c r="BL109" s="26">
        <v>50790</v>
      </c>
      <c r="BM109" s="26">
        <v>931481</v>
      </c>
      <c r="BN109" s="26">
        <v>-117464</v>
      </c>
      <c r="BO109" s="26">
        <v>-85662</v>
      </c>
      <c r="BP109" s="26">
        <v>-203126</v>
      </c>
      <c r="BQ109" s="26">
        <v>0</v>
      </c>
      <c r="BR109" s="26">
        <v>0</v>
      </c>
      <c r="BS109" s="26">
        <v>0</v>
      </c>
      <c r="BT109" s="26">
        <v>-117464</v>
      </c>
      <c r="BU109" s="26">
        <v>-85662</v>
      </c>
      <c r="BV109" s="26">
        <v>-203126</v>
      </c>
      <c r="BW109" s="26">
        <v>117464</v>
      </c>
      <c r="BX109" s="26">
        <v>85662</v>
      </c>
      <c r="BY109" s="26">
        <v>203126</v>
      </c>
      <c r="BZ109" s="26">
        <v>-3932596</v>
      </c>
      <c r="CA109" s="26">
        <v>0</v>
      </c>
      <c r="CB109" s="26">
        <v>-3932596</v>
      </c>
      <c r="CC109" s="26">
        <v>-6332</v>
      </c>
      <c r="CD109" s="26">
        <v>0</v>
      </c>
      <c r="CE109" s="26">
        <v>-6332</v>
      </c>
      <c r="CF109" s="26">
        <v>-2781446</v>
      </c>
      <c r="CG109" s="26">
        <v>0</v>
      </c>
      <c r="CH109" s="26">
        <v>-2781446</v>
      </c>
      <c r="CI109" s="26">
        <v>-14190</v>
      </c>
      <c r="CJ109" s="26">
        <v>0</v>
      </c>
      <c r="CK109" s="26">
        <v>-14190</v>
      </c>
      <c r="CL109" s="26">
        <v>0</v>
      </c>
      <c r="CM109" s="26">
        <v>0</v>
      </c>
      <c r="CN109" s="26">
        <v>0</v>
      </c>
      <c r="CO109" s="26">
        <v>-27813</v>
      </c>
      <c r="CP109" s="26">
        <v>0</v>
      </c>
      <c r="CQ109" s="26">
        <v>-27813</v>
      </c>
      <c r="CR109" s="26">
        <v>0</v>
      </c>
      <c r="CS109" s="26">
        <v>0</v>
      </c>
      <c r="CT109" s="26">
        <v>0</v>
      </c>
      <c r="CU109" s="26">
        <v>-4097</v>
      </c>
      <c r="CV109" s="26">
        <v>0</v>
      </c>
      <c r="CW109" s="26">
        <v>-4097</v>
      </c>
      <c r="CX109" s="26">
        <v>-6760142</v>
      </c>
      <c r="CY109" s="26">
        <v>0</v>
      </c>
      <c r="CZ109" s="26">
        <v>-6760142</v>
      </c>
      <c r="DA109" s="26">
        <v>0</v>
      </c>
      <c r="DB109" s="26">
        <v>0</v>
      </c>
      <c r="DC109" s="26">
        <v>0</v>
      </c>
      <c r="DD109" s="26">
        <v>-6760142</v>
      </c>
      <c r="DE109" s="26">
        <v>0</v>
      </c>
      <c r="DF109" s="26">
        <v>-6760142</v>
      </c>
      <c r="DG109" s="26">
        <v>0</v>
      </c>
      <c r="DH109" s="26">
        <v>0</v>
      </c>
      <c r="DI109" s="26">
        <v>0</v>
      </c>
      <c r="DJ109" s="26">
        <v>-974939</v>
      </c>
      <c r="DK109" s="26">
        <v>-170442</v>
      </c>
      <c r="DL109" s="26">
        <v>-1145381</v>
      </c>
      <c r="DM109" s="26">
        <v>-974939</v>
      </c>
      <c r="DN109" s="26">
        <v>-170442</v>
      </c>
      <c r="DO109" s="26">
        <v>-1145381</v>
      </c>
      <c r="DP109" s="26">
        <v>0</v>
      </c>
      <c r="DQ109" s="26">
        <v>0</v>
      </c>
      <c r="DR109" s="26">
        <v>0</v>
      </c>
      <c r="DS109" s="26">
        <v>-974939</v>
      </c>
      <c r="DT109" s="26">
        <v>-170442</v>
      </c>
      <c r="DU109" s="26">
        <v>-1145381</v>
      </c>
      <c r="DV109" s="26">
        <v>-1823626</v>
      </c>
      <c r="DW109" s="26">
        <v>0</v>
      </c>
      <c r="DX109" s="26">
        <v>-1823626</v>
      </c>
      <c r="DY109" s="26">
        <v>0</v>
      </c>
      <c r="DZ109" s="26">
        <v>0</v>
      </c>
      <c r="EA109" s="26">
        <v>0</v>
      </c>
      <c r="EB109" s="26">
        <v>0</v>
      </c>
      <c r="EC109" s="26">
        <v>0</v>
      </c>
      <c r="ED109" s="26">
        <v>0</v>
      </c>
      <c r="EE109" s="26">
        <v>0</v>
      </c>
      <c r="EF109" s="26">
        <v>0</v>
      </c>
      <c r="EG109" s="26">
        <v>0</v>
      </c>
      <c r="EH109" s="26">
        <v>0</v>
      </c>
      <c r="EI109" s="26">
        <v>-1823626</v>
      </c>
      <c r="EJ109" s="26">
        <v>0</v>
      </c>
      <c r="EK109" s="26">
        <v>-1823626</v>
      </c>
      <c r="EL109" s="26">
        <v>0</v>
      </c>
      <c r="EM109" s="26">
        <v>0</v>
      </c>
      <c r="EN109" s="26">
        <v>0</v>
      </c>
      <c r="EO109" s="26">
        <v>-1823626</v>
      </c>
      <c r="EP109" s="26">
        <v>0</v>
      </c>
      <c r="EQ109" s="26">
        <v>-1823626</v>
      </c>
      <c r="ER109" s="26">
        <v>-9558707</v>
      </c>
      <c r="ES109" s="26">
        <v>-170442</v>
      </c>
      <c r="ET109" s="26">
        <v>-9729149</v>
      </c>
      <c r="EU109" s="26">
        <v>-149587</v>
      </c>
      <c r="EV109" s="26">
        <v>0</v>
      </c>
      <c r="EW109" s="26">
        <v>-149587</v>
      </c>
      <c r="EX109" s="26">
        <v>-52708</v>
      </c>
      <c r="EY109" s="26">
        <v>0</v>
      </c>
      <c r="EZ109" s="26">
        <v>-52708</v>
      </c>
      <c r="FA109" s="26">
        <v>0</v>
      </c>
      <c r="FB109" s="26">
        <v>0</v>
      </c>
      <c r="FC109" s="26">
        <v>0</v>
      </c>
      <c r="FD109" s="26">
        <v>0</v>
      </c>
      <c r="FE109" s="26">
        <v>0</v>
      </c>
      <c r="FF109" s="26">
        <v>0</v>
      </c>
      <c r="FG109" s="26">
        <v>0</v>
      </c>
      <c r="FH109" s="26">
        <v>0</v>
      </c>
      <c r="FI109" s="26">
        <v>0</v>
      </c>
      <c r="FJ109" s="26">
        <v>-202295</v>
      </c>
      <c r="FK109" s="26">
        <v>0</v>
      </c>
      <c r="FL109" s="26">
        <v>-202295</v>
      </c>
      <c r="FM109" s="26">
        <v>0</v>
      </c>
      <c r="FN109" s="26">
        <v>0</v>
      </c>
      <c r="FO109" s="26">
        <v>0</v>
      </c>
      <c r="FP109" s="26">
        <v>-202295</v>
      </c>
      <c r="FQ109" s="26">
        <v>0</v>
      </c>
      <c r="FR109" s="26">
        <v>-202295</v>
      </c>
      <c r="FS109" s="26">
        <v>30306454</v>
      </c>
      <c r="FT109" s="26">
        <v>2193360</v>
      </c>
      <c r="FU109" s="26">
        <v>32499814</v>
      </c>
    </row>
    <row r="110" spans="1:177" s="2" customFormat="1" ht="15" x14ac:dyDescent="0.2">
      <c r="A110" s="2" t="s">
        <v>1081</v>
      </c>
      <c r="B110" s="2" t="s">
        <v>578</v>
      </c>
      <c r="C110" s="2" t="s">
        <v>1019</v>
      </c>
      <c r="D110" s="2" t="s">
        <v>982</v>
      </c>
      <c r="E110" s="2" t="s">
        <v>579</v>
      </c>
      <c r="F110" s="2" t="s">
        <v>2961</v>
      </c>
      <c r="G110" s="26">
        <v>332509775</v>
      </c>
      <c r="H110" s="26">
        <v>0</v>
      </c>
      <c r="I110" s="26">
        <v>332509775</v>
      </c>
      <c r="J110" s="26">
        <v>43.2</v>
      </c>
      <c r="K110" s="26">
        <v>35630648</v>
      </c>
      <c r="L110" s="26">
        <v>0</v>
      </c>
      <c r="M110" s="26">
        <v>35630648</v>
      </c>
      <c r="N110" s="26">
        <v>48</v>
      </c>
      <c r="O110" s="26">
        <v>68795000</v>
      </c>
      <c r="P110" s="26">
        <v>0</v>
      </c>
      <c r="Q110" s="26">
        <v>68795000</v>
      </c>
      <c r="R110" s="26">
        <v>38.200000000000003</v>
      </c>
      <c r="S110" s="26">
        <v>33428977</v>
      </c>
      <c r="T110" s="26">
        <v>0</v>
      </c>
      <c r="U110" s="26">
        <v>33428977</v>
      </c>
      <c r="V110" s="26">
        <v>43</v>
      </c>
      <c r="W110" s="26">
        <v>62164150</v>
      </c>
      <c r="X110" s="26">
        <v>0</v>
      </c>
      <c r="Y110" s="26">
        <v>62164150</v>
      </c>
      <c r="Z110" s="26">
        <v>50.8</v>
      </c>
      <c r="AA110" s="26">
        <v>132491000</v>
      </c>
      <c r="AB110" s="26">
        <v>0</v>
      </c>
      <c r="AC110" s="26">
        <v>132491000</v>
      </c>
      <c r="AD110" s="26">
        <v>155219922</v>
      </c>
      <c r="AE110" s="26">
        <v>0</v>
      </c>
      <c r="AF110" s="26">
        <v>155219922</v>
      </c>
      <c r="AG110" s="26">
        <v>0</v>
      </c>
      <c r="AH110" s="26">
        <v>0</v>
      </c>
      <c r="AI110" s="26">
        <v>0</v>
      </c>
      <c r="AJ110" s="26">
        <v>0</v>
      </c>
      <c r="AK110" s="26">
        <v>0</v>
      </c>
      <c r="AL110" s="26">
        <v>0</v>
      </c>
      <c r="AM110" s="26">
        <v>0</v>
      </c>
      <c r="AN110" s="26">
        <v>0</v>
      </c>
      <c r="AO110" s="26">
        <v>0</v>
      </c>
      <c r="AP110" s="26">
        <v>0</v>
      </c>
      <c r="AQ110" s="26">
        <v>0</v>
      </c>
      <c r="AR110" s="26">
        <v>0</v>
      </c>
      <c r="AS110" s="26">
        <v>0</v>
      </c>
      <c r="AT110" s="26">
        <v>0</v>
      </c>
      <c r="AU110" s="26">
        <v>0</v>
      </c>
      <c r="AV110" s="26">
        <v>0</v>
      </c>
      <c r="AW110" s="26">
        <v>0</v>
      </c>
      <c r="AX110" s="26">
        <v>0</v>
      </c>
      <c r="AY110" s="26">
        <v>155219922</v>
      </c>
      <c r="AZ110" s="26">
        <v>0</v>
      </c>
      <c r="BA110" s="26">
        <v>155219922</v>
      </c>
      <c r="BB110" s="26">
        <v>-4779656</v>
      </c>
      <c r="BC110" s="26">
        <v>0</v>
      </c>
      <c r="BD110" s="26">
        <v>-4779656</v>
      </c>
      <c r="BE110" s="26">
        <v>3709748</v>
      </c>
      <c r="BF110" s="26">
        <v>0</v>
      </c>
      <c r="BG110" s="26">
        <v>3709748</v>
      </c>
      <c r="BH110" s="26">
        <v>0</v>
      </c>
      <c r="BI110" s="26">
        <v>0</v>
      </c>
      <c r="BJ110" s="26">
        <v>0</v>
      </c>
      <c r="BK110" s="26">
        <v>3325097</v>
      </c>
      <c r="BL110" s="26">
        <v>0</v>
      </c>
      <c r="BM110" s="26">
        <v>3325097</v>
      </c>
      <c r="BN110" s="26">
        <v>3325097</v>
      </c>
      <c r="BO110" s="26">
        <v>0</v>
      </c>
      <c r="BP110" s="26">
        <v>3325097</v>
      </c>
      <c r="BQ110" s="26">
        <v>0</v>
      </c>
      <c r="BR110" s="26">
        <v>0</v>
      </c>
      <c r="BS110" s="26">
        <v>0</v>
      </c>
      <c r="BT110" s="26">
        <v>3325097</v>
      </c>
      <c r="BU110" s="26">
        <v>0</v>
      </c>
      <c r="BV110" s="26">
        <v>3325097</v>
      </c>
      <c r="BW110" s="26">
        <v>-3325097</v>
      </c>
      <c r="BX110" s="26">
        <v>0</v>
      </c>
      <c r="BY110" s="26">
        <v>-3325097</v>
      </c>
      <c r="BZ110" s="26">
        <v>-6801962</v>
      </c>
      <c r="CA110" s="26">
        <v>0</v>
      </c>
      <c r="CB110" s="26">
        <v>-6801962</v>
      </c>
      <c r="CC110" s="26">
        <v>0</v>
      </c>
      <c r="CD110" s="26">
        <v>0</v>
      </c>
      <c r="CE110" s="26">
        <v>0</v>
      </c>
      <c r="CF110" s="26">
        <v>-14465108</v>
      </c>
      <c r="CG110" s="26">
        <v>0</v>
      </c>
      <c r="CH110" s="26">
        <v>-14465108</v>
      </c>
      <c r="CI110" s="26">
        <v>-99534</v>
      </c>
      <c r="CJ110" s="26">
        <v>0</v>
      </c>
      <c r="CK110" s="26">
        <v>-99534</v>
      </c>
      <c r="CL110" s="26">
        <v>0</v>
      </c>
      <c r="CM110" s="26">
        <v>0</v>
      </c>
      <c r="CN110" s="26">
        <v>0</v>
      </c>
      <c r="CO110" s="26">
        <v>-29945</v>
      </c>
      <c r="CP110" s="26">
        <v>0</v>
      </c>
      <c r="CQ110" s="26">
        <v>-29945</v>
      </c>
      <c r="CR110" s="26">
        <v>-187854</v>
      </c>
      <c r="CS110" s="26">
        <v>0</v>
      </c>
      <c r="CT110" s="26">
        <v>-187854</v>
      </c>
      <c r="CU110" s="26">
        <v>0</v>
      </c>
      <c r="CV110" s="26">
        <v>0</v>
      </c>
      <c r="CW110" s="26">
        <v>0</v>
      </c>
      <c r="CX110" s="26">
        <v>-21584403</v>
      </c>
      <c r="CY110" s="26">
        <v>0</v>
      </c>
      <c r="CZ110" s="26">
        <v>-21584403</v>
      </c>
      <c r="DA110" s="26">
        <v>0</v>
      </c>
      <c r="DB110" s="26">
        <v>0</v>
      </c>
      <c r="DC110" s="26">
        <v>0</v>
      </c>
      <c r="DD110" s="26">
        <v>-21584403</v>
      </c>
      <c r="DE110" s="26">
        <v>0</v>
      </c>
      <c r="DF110" s="26">
        <v>-21584403</v>
      </c>
      <c r="DG110" s="26">
        <v>0</v>
      </c>
      <c r="DH110" s="26">
        <v>0</v>
      </c>
      <c r="DI110" s="26">
        <v>0</v>
      </c>
      <c r="DJ110" s="26">
        <v>-4132952</v>
      </c>
      <c r="DK110" s="26">
        <v>0</v>
      </c>
      <c r="DL110" s="26">
        <v>-4132952</v>
      </c>
      <c r="DM110" s="26">
        <v>-4132952</v>
      </c>
      <c r="DN110" s="26">
        <v>0</v>
      </c>
      <c r="DO110" s="26">
        <v>-4132952</v>
      </c>
      <c r="DP110" s="26">
        <v>0</v>
      </c>
      <c r="DQ110" s="26">
        <v>0</v>
      </c>
      <c r="DR110" s="26">
        <v>0</v>
      </c>
      <c r="DS110" s="26">
        <v>-4132952</v>
      </c>
      <c r="DT110" s="26">
        <v>0</v>
      </c>
      <c r="DU110" s="26">
        <v>-4132952</v>
      </c>
      <c r="DV110" s="26">
        <v>-1063687</v>
      </c>
      <c r="DW110" s="26">
        <v>0</v>
      </c>
      <c r="DX110" s="26">
        <v>-1063687</v>
      </c>
      <c r="DY110" s="26">
        <v>0</v>
      </c>
      <c r="DZ110" s="26">
        <v>0</v>
      </c>
      <c r="EA110" s="26">
        <v>0</v>
      </c>
      <c r="EB110" s="26">
        <v>0</v>
      </c>
      <c r="EC110" s="26">
        <v>0</v>
      </c>
      <c r="ED110" s="26">
        <v>0</v>
      </c>
      <c r="EE110" s="26">
        <v>0</v>
      </c>
      <c r="EF110" s="26">
        <v>0</v>
      </c>
      <c r="EG110" s="26">
        <v>0</v>
      </c>
      <c r="EH110" s="26">
        <v>0</v>
      </c>
      <c r="EI110" s="26">
        <v>-1063687</v>
      </c>
      <c r="EJ110" s="26">
        <v>0</v>
      </c>
      <c r="EK110" s="26">
        <v>-1063687</v>
      </c>
      <c r="EL110" s="26">
        <v>0</v>
      </c>
      <c r="EM110" s="26">
        <v>0</v>
      </c>
      <c r="EN110" s="26">
        <v>0</v>
      </c>
      <c r="EO110" s="26">
        <v>-1063687</v>
      </c>
      <c r="EP110" s="26">
        <v>0</v>
      </c>
      <c r="EQ110" s="26">
        <v>-1063687</v>
      </c>
      <c r="ER110" s="26">
        <v>-26781042</v>
      </c>
      <c r="ES110" s="26">
        <v>0</v>
      </c>
      <c r="ET110" s="26">
        <v>-26781042</v>
      </c>
      <c r="EU110" s="26">
        <v>-926899</v>
      </c>
      <c r="EV110" s="26">
        <v>0</v>
      </c>
      <c r="EW110" s="26">
        <v>-926899</v>
      </c>
      <c r="EX110" s="26">
        <v>-11693</v>
      </c>
      <c r="EY110" s="26">
        <v>0</v>
      </c>
      <c r="EZ110" s="26">
        <v>-11693</v>
      </c>
      <c r="FA110" s="26">
        <v>0</v>
      </c>
      <c r="FB110" s="26">
        <v>0</v>
      </c>
      <c r="FC110" s="26">
        <v>0</v>
      </c>
      <c r="FD110" s="26">
        <v>0</v>
      </c>
      <c r="FE110" s="26">
        <v>0</v>
      </c>
      <c r="FF110" s="26">
        <v>0</v>
      </c>
      <c r="FG110" s="26">
        <v>0</v>
      </c>
      <c r="FH110" s="26">
        <v>0</v>
      </c>
      <c r="FI110" s="26">
        <v>0</v>
      </c>
      <c r="FJ110" s="26">
        <v>-938592</v>
      </c>
      <c r="FK110" s="26">
        <v>0</v>
      </c>
      <c r="FL110" s="26">
        <v>-938592</v>
      </c>
      <c r="FM110" s="26">
        <v>0</v>
      </c>
      <c r="FN110" s="26">
        <v>0</v>
      </c>
      <c r="FO110" s="26">
        <v>0</v>
      </c>
      <c r="FP110" s="26">
        <v>-938592</v>
      </c>
      <c r="FQ110" s="26">
        <v>0</v>
      </c>
      <c r="FR110" s="26">
        <v>-938592</v>
      </c>
      <c r="FS110" s="26">
        <v>130825385</v>
      </c>
      <c r="FT110" s="26">
        <v>0</v>
      </c>
      <c r="FU110" s="26">
        <v>130825385</v>
      </c>
    </row>
    <row r="111" spans="1:177" s="2" customFormat="1" ht="15" x14ac:dyDescent="0.2">
      <c r="A111" s="2" t="s">
        <v>1082</v>
      </c>
      <c r="B111" s="2" t="s">
        <v>580</v>
      </c>
      <c r="C111" s="2" t="s">
        <v>968</v>
      </c>
      <c r="D111" s="2" t="s">
        <v>969</v>
      </c>
      <c r="E111" s="2" t="s">
        <v>581</v>
      </c>
      <c r="F111" s="2" t="s">
        <v>2961</v>
      </c>
      <c r="G111" s="26">
        <v>244944010</v>
      </c>
      <c r="H111" s="26">
        <v>0</v>
      </c>
      <c r="I111" s="26">
        <v>244944010</v>
      </c>
      <c r="J111" s="26">
        <v>43.2</v>
      </c>
      <c r="K111" s="26">
        <v>45099178</v>
      </c>
      <c r="L111" s="26">
        <v>0</v>
      </c>
      <c r="M111" s="26">
        <v>45099178</v>
      </c>
      <c r="N111" s="26">
        <v>48</v>
      </c>
      <c r="O111" s="26">
        <v>95954000</v>
      </c>
      <c r="P111" s="26">
        <v>0</v>
      </c>
      <c r="Q111" s="26">
        <v>95954000</v>
      </c>
      <c r="R111" s="26">
        <v>38.200000000000003</v>
      </c>
      <c r="S111" s="26">
        <v>5911332</v>
      </c>
      <c r="T111" s="26">
        <v>0</v>
      </c>
      <c r="U111" s="26">
        <v>5911332</v>
      </c>
      <c r="V111" s="26">
        <v>43</v>
      </c>
      <c r="W111" s="26">
        <v>27170500</v>
      </c>
      <c r="X111" s="26">
        <v>0</v>
      </c>
      <c r="Y111" s="26">
        <v>27170500</v>
      </c>
      <c r="Z111" s="26">
        <v>50.8</v>
      </c>
      <c r="AA111" s="26">
        <v>70809000</v>
      </c>
      <c r="AB111" s="26">
        <v>0</v>
      </c>
      <c r="AC111" s="26">
        <v>70809000</v>
      </c>
      <c r="AD111" s="26">
        <v>115453181</v>
      </c>
      <c r="AE111" s="26">
        <v>0</v>
      </c>
      <c r="AF111" s="26">
        <v>115453181</v>
      </c>
      <c r="AG111" s="26">
        <v>0</v>
      </c>
      <c r="AH111" s="26">
        <v>0</v>
      </c>
      <c r="AI111" s="26">
        <v>0</v>
      </c>
      <c r="AJ111" s="26">
        <v>0</v>
      </c>
      <c r="AK111" s="26">
        <v>0</v>
      </c>
      <c r="AL111" s="26">
        <v>0</v>
      </c>
      <c r="AM111" s="26">
        <v>0</v>
      </c>
      <c r="AN111" s="26">
        <v>0</v>
      </c>
      <c r="AO111" s="26">
        <v>0</v>
      </c>
      <c r="AP111" s="26">
        <v>0</v>
      </c>
      <c r="AQ111" s="26">
        <v>0</v>
      </c>
      <c r="AR111" s="26">
        <v>0</v>
      </c>
      <c r="AS111" s="26">
        <v>0</v>
      </c>
      <c r="AT111" s="26">
        <v>0</v>
      </c>
      <c r="AU111" s="26">
        <v>0</v>
      </c>
      <c r="AV111" s="26">
        <v>0</v>
      </c>
      <c r="AW111" s="26">
        <v>0</v>
      </c>
      <c r="AX111" s="26">
        <v>0</v>
      </c>
      <c r="AY111" s="26">
        <v>115453181</v>
      </c>
      <c r="AZ111" s="26">
        <v>0</v>
      </c>
      <c r="BA111" s="26">
        <v>115453181</v>
      </c>
      <c r="BB111" s="26">
        <v>-1654092</v>
      </c>
      <c r="BC111" s="26">
        <v>0</v>
      </c>
      <c r="BD111" s="26">
        <v>-1654092</v>
      </c>
      <c r="BE111" s="26">
        <v>1982652</v>
      </c>
      <c r="BF111" s="26">
        <v>0</v>
      </c>
      <c r="BG111" s="26">
        <v>1982652</v>
      </c>
      <c r="BH111" s="26">
        <v>-2549721</v>
      </c>
      <c r="BI111" s="26">
        <v>0</v>
      </c>
      <c r="BJ111" s="26">
        <v>-2549721</v>
      </c>
      <c r="BK111" s="26">
        <v>2108293</v>
      </c>
      <c r="BL111" s="26">
        <v>0</v>
      </c>
      <c r="BM111" s="26">
        <v>2108293</v>
      </c>
      <c r="BN111" s="26">
        <v>-441428</v>
      </c>
      <c r="BO111" s="26">
        <v>0</v>
      </c>
      <c r="BP111" s="26">
        <v>-441428</v>
      </c>
      <c r="BQ111" s="26">
        <v>0</v>
      </c>
      <c r="BR111" s="26">
        <v>0</v>
      </c>
      <c r="BS111" s="26">
        <v>0</v>
      </c>
      <c r="BT111" s="26">
        <v>-441428</v>
      </c>
      <c r="BU111" s="26">
        <v>0</v>
      </c>
      <c r="BV111" s="26">
        <v>-441428</v>
      </c>
      <c r="BW111" s="26">
        <v>441428</v>
      </c>
      <c r="BX111" s="26">
        <v>0</v>
      </c>
      <c r="BY111" s="26">
        <v>441428</v>
      </c>
      <c r="BZ111" s="26">
        <v>-5171438</v>
      </c>
      <c r="CA111" s="26">
        <v>0</v>
      </c>
      <c r="CB111" s="26">
        <v>-5171438</v>
      </c>
      <c r="CC111" s="26">
        <v>-5189</v>
      </c>
      <c r="CD111" s="26">
        <v>0</v>
      </c>
      <c r="CE111" s="26">
        <v>-5189</v>
      </c>
      <c r="CF111" s="26">
        <v>-11285862</v>
      </c>
      <c r="CG111" s="26">
        <v>0</v>
      </c>
      <c r="CH111" s="26">
        <v>-11285862</v>
      </c>
      <c r="CI111" s="26">
        <v>-31756</v>
      </c>
      <c r="CJ111" s="26">
        <v>0</v>
      </c>
      <c r="CK111" s="26">
        <v>-31756</v>
      </c>
      <c r="CL111" s="26">
        <v>-11923</v>
      </c>
      <c r="CM111" s="26">
        <v>0</v>
      </c>
      <c r="CN111" s="26">
        <v>-11923</v>
      </c>
      <c r="CO111" s="26">
        <v>-5939</v>
      </c>
      <c r="CP111" s="26">
        <v>0</v>
      </c>
      <c r="CQ111" s="26">
        <v>-5939</v>
      </c>
      <c r="CR111" s="26">
        <v>0</v>
      </c>
      <c r="CS111" s="26">
        <v>0</v>
      </c>
      <c r="CT111" s="26">
        <v>0</v>
      </c>
      <c r="CU111" s="26">
        <v>0</v>
      </c>
      <c r="CV111" s="26">
        <v>0</v>
      </c>
      <c r="CW111" s="26">
        <v>0</v>
      </c>
      <c r="CX111" s="26">
        <v>-16506918</v>
      </c>
      <c r="CY111" s="26">
        <v>0</v>
      </c>
      <c r="CZ111" s="26">
        <v>-16506918</v>
      </c>
      <c r="DA111" s="26">
        <v>0</v>
      </c>
      <c r="DB111" s="26">
        <v>0</v>
      </c>
      <c r="DC111" s="26">
        <v>0</v>
      </c>
      <c r="DD111" s="26">
        <v>-16506918</v>
      </c>
      <c r="DE111" s="26">
        <v>0</v>
      </c>
      <c r="DF111" s="26">
        <v>-16506918</v>
      </c>
      <c r="DG111" s="26">
        <v>0</v>
      </c>
      <c r="DH111" s="26">
        <v>0</v>
      </c>
      <c r="DI111" s="26">
        <v>0</v>
      </c>
      <c r="DJ111" s="26">
        <v>-3215002</v>
      </c>
      <c r="DK111" s="26">
        <v>0</v>
      </c>
      <c r="DL111" s="26">
        <v>-3215002</v>
      </c>
      <c r="DM111" s="26">
        <v>-3215002</v>
      </c>
      <c r="DN111" s="26">
        <v>0</v>
      </c>
      <c r="DO111" s="26">
        <v>-3215002</v>
      </c>
      <c r="DP111" s="26">
        <v>0</v>
      </c>
      <c r="DQ111" s="26">
        <v>0</v>
      </c>
      <c r="DR111" s="26">
        <v>0</v>
      </c>
      <c r="DS111" s="26">
        <v>-3215002</v>
      </c>
      <c r="DT111" s="26">
        <v>0</v>
      </c>
      <c r="DU111" s="26">
        <v>-3215002</v>
      </c>
      <c r="DV111" s="26">
        <v>-3883385</v>
      </c>
      <c r="DW111" s="26">
        <v>0</v>
      </c>
      <c r="DX111" s="26">
        <v>-3883385</v>
      </c>
      <c r="DY111" s="26">
        <v>0</v>
      </c>
      <c r="DZ111" s="26">
        <v>0</v>
      </c>
      <c r="EA111" s="26">
        <v>0</v>
      </c>
      <c r="EB111" s="26">
        <v>0</v>
      </c>
      <c r="EC111" s="26">
        <v>0</v>
      </c>
      <c r="ED111" s="26">
        <v>0</v>
      </c>
      <c r="EE111" s="26">
        <v>0</v>
      </c>
      <c r="EF111" s="26">
        <v>0</v>
      </c>
      <c r="EG111" s="26">
        <v>0</v>
      </c>
      <c r="EH111" s="26">
        <v>0</v>
      </c>
      <c r="EI111" s="26">
        <v>-3883385</v>
      </c>
      <c r="EJ111" s="26">
        <v>0</v>
      </c>
      <c r="EK111" s="26">
        <v>-3883385</v>
      </c>
      <c r="EL111" s="26">
        <v>0</v>
      </c>
      <c r="EM111" s="26">
        <v>0</v>
      </c>
      <c r="EN111" s="26">
        <v>0</v>
      </c>
      <c r="EO111" s="26">
        <v>-3883385</v>
      </c>
      <c r="EP111" s="26">
        <v>0</v>
      </c>
      <c r="EQ111" s="26">
        <v>-3883385</v>
      </c>
      <c r="ER111" s="26">
        <v>-23605305</v>
      </c>
      <c r="ES111" s="26">
        <v>0</v>
      </c>
      <c r="ET111" s="26">
        <v>-23605305</v>
      </c>
      <c r="EU111" s="26">
        <v>-148475</v>
      </c>
      <c r="EV111" s="26">
        <v>0</v>
      </c>
      <c r="EW111" s="26">
        <v>-148475</v>
      </c>
      <c r="EX111" s="26">
        <v>-5983</v>
      </c>
      <c r="EY111" s="26">
        <v>0</v>
      </c>
      <c r="EZ111" s="26">
        <v>-5983</v>
      </c>
      <c r="FA111" s="26">
        <v>0</v>
      </c>
      <c r="FB111" s="26">
        <v>0</v>
      </c>
      <c r="FC111" s="26">
        <v>0</v>
      </c>
      <c r="FD111" s="26">
        <v>-16839</v>
      </c>
      <c r="FE111" s="26">
        <v>0</v>
      </c>
      <c r="FF111" s="26">
        <v>-16839</v>
      </c>
      <c r="FG111" s="26">
        <v>0</v>
      </c>
      <c r="FH111" s="26">
        <v>0</v>
      </c>
      <c r="FI111" s="26">
        <v>0</v>
      </c>
      <c r="FJ111" s="26">
        <v>-171297</v>
      </c>
      <c r="FK111" s="26">
        <v>0</v>
      </c>
      <c r="FL111" s="26">
        <v>-171297</v>
      </c>
      <c r="FM111" s="26">
        <v>0</v>
      </c>
      <c r="FN111" s="26">
        <v>0</v>
      </c>
      <c r="FO111" s="26">
        <v>0</v>
      </c>
      <c r="FP111" s="26">
        <v>-171297</v>
      </c>
      <c r="FQ111" s="26">
        <v>0</v>
      </c>
      <c r="FR111" s="26">
        <v>-171297</v>
      </c>
      <c r="FS111" s="26">
        <v>91235151</v>
      </c>
      <c r="FT111" s="26">
        <v>0</v>
      </c>
      <c r="FU111" s="26">
        <v>91235151</v>
      </c>
    </row>
    <row r="112" spans="1:177" s="2" customFormat="1" ht="15" x14ac:dyDescent="0.2">
      <c r="A112" s="2" t="s">
        <v>1083</v>
      </c>
      <c r="B112" s="2" t="s">
        <v>582</v>
      </c>
      <c r="C112" s="2" t="s">
        <v>1019</v>
      </c>
      <c r="D112" s="2" t="s">
        <v>982</v>
      </c>
      <c r="E112" s="2" t="s">
        <v>583</v>
      </c>
      <c r="F112" s="2" t="s">
        <v>2961</v>
      </c>
      <c r="G112" s="26">
        <v>544171277</v>
      </c>
      <c r="H112" s="26">
        <v>0</v>
      </c>
      <c r="I112" s="26">
        <v>544171277</v>
      </c>
      <c r="J112" s="26">
        <v>43.2</v>
      </c>
      <c r="K112" s="26">
        <v>120680752</v>
      </c>
      <c r="L112" s="26">
        <v>0</v>
      </c>
      <c r="M112" s="26">
        <v>120680752</v>
      </c>
      <c r="N112" s="26">
        <v>48</v>
      </c>
      <c r="O112" s="26">
        <v>174288000</v>
      </c>
      <c r="P112" s="26">
        <v>0</v>
      </c>
      <c r="Q112" s="26">
        <v>174288000</v>
      </c>
      <c r="R112" s="26">
        <v>38.200000000000003</v>
      </c>
      <c r="S112" s="26">
        <v>49519275</v>
      </c>
      <c r="T112" s="26">
        <v>0</v>
      </c>
      <c r="U112" s="26">
        <v>49519275</v>
      </c>
      <c r="V112" s="26">
        <v>43</v>
      </c>
      <c r="W112" s="26">
        <v>50926250</v>
      </c>
      <c r="X112" s="26">
        <v>0</v>
      </c>
      <c r="Y112" s="26">
        <v>50926250</v>
      </c>
      <c r="Z112" s="26">
        <v>50.8</v>
      </c>
      <c r="AA112" s="26">
        <v>148757000</v>
      </c>
      <c r="AB112" s="26">
        <v>0</v>
      </c>
      <c r="AC112" s="26">
        <v>148757000</v>
      </c>
      <c r="AD112" s="26">
        <v>252175531</v>
      </c>
      <c r="AE112" s="26">
        <v>0</v>
      </c>
      <c r="AF112" s="26">
        <v>252175531</v>
      </c>
      <c r="AG112" s="26">
        <v>-1379600</v>
      </c>
      <c r="AH112" s="26">
        <v>0</v>
      </c>
      <c r="AI112" s="26">
        <v>-1379600</v>
      </c>
      <c r="AJ112" s="26">
        <v>-800000</v>
      </c>
      <c r="AK112" s="26">
        <v>0</v>
      </c>
      <c r="AL112" s="26">
        <v>-800000</v>
      </c>
      <c r="AM112" s="26">
        <v>-800000</v>
      </c>
      <c r="AN112" s="26">
        <v>0</v>
      </c>
      <c r="AO112" s="26">
        <v>-800000</v>
      </c>
      <c r="AP112" s="26">
        <v>-300000</v>
      </c>
      <c r="AQ112" s="26">
        <v>0</v>
      </c>
      <c r="AR112" s="26">
        <v>-300000</v>
      </c>
      <c r="AS112" s="26">
        <v>-300000</v>
      </c>
      <c r="AT112" s="26">
        <v>0</v>
      </c>
      <c r="AU112" s="26">
        <v>-300000</v>
      </c>
      <c r="AV112" s="26">
        <v>-800000</v>
      </c>
      <c r="AW112" s="26">
        <v>0</v>
      </c>
      <c r="AX112" s="26">
        <v>-800000</v>
      </c>
      <c r="AY112" s="26">
        <v>250795931</v>
      </c>
      <c r="AZ112" s="26">
        <v>0</v>
      </c>
      <c r="BA112" s="26">
        <v>250795931</v>
      </c>
      <c r="BB112" s="26">
        <v>-4992276</v>
      </c>
      <c r="BC112" s="26">
        <v>0</v>
      </c>
      <c r="BD112" s="26">
        <v>-4992276</v>
      </c>
      <c r="BE112" s="26">
        <v>4142796</v>
      </c>
      <c r="BF112" s="26">
        <v>0</v>
      </c>
      <c r="BG112" s="26">
        <v>4142796</v>
      </c>
      <c r="BH112" s="26">
        <v>-10484507</v>
      </c>
      <c r="BI112" s="26">
        <v>0</v>
      </c>
      <c r="BJ112" s="26">
        <v>-10484507</v>
      </c>
      <c r="BK112" s="26">
        <v>5441713</v>
      </c>
      <c r="BL112" s="26">
        <v>0</v>
      </c>
      <c r="BM112" s="26">
        <v>5441713</v>
      </c>
      <c r="BN112" s="26">
        <v>-5042794</v>
      </c>
      <c r="BO112" s="26">
        <v>0</v>
      </c>
      <c r="BP112" s="26">
        <v>-5042794</v>
      </c>
      <c r="BQ112" s="26">
        <v>0</v>
      </c>
      <c r="BR112" s="26">
        <v>0</v>
      </c>
      <c r="BS112" s="26">
        <v>0</v>
      </c>
      <c r="BT112" s="26">
        <v>-5042794</v>
      </c>
      <c r="BU112" s="26">
        <v>0</v>
      </c>
      <c r="BV112" s="26">
        <v>-5042794</v>
      </c>
      <c r="BW112" s="26">
        <v>5042794</v>
      </c>
      <c r="BX112" s="26">
        <v>0</v>
      </c>
      <c r="BY112" s="26">
        <v>5042794</v>
      </c>
      <c r="BZ112" s="26">
        <v>-8414407</v>
      </c>
      <c r="CA112" s="26">
        <v>0</v>
      </c>
      <c r="CB112" s="26">
        <v>-8414407</v>
      </c>
      <c r="CC112" s="26">
        <v>0</v>
      </c>
      <c r="CD112" s="26">
        <v>0</v>
      </c>
      <c r="CE112" s="26">
        <v>0</v>
      </c>
      <c r="CF112" s="26">
        <v>-20057126</v>
      </c>
      <c r="CG112" s="26">
        <v>0</v>
      </c>
      <c r="CH112" s="26">
        <v>-20057126</v>
      </c>
      <c r="CI112" s="26">
        <v>0</v>
      </c>
      <c r="CJ112" s="26">
        <v>0</v>
      </c>
      <c r="CK112" s="26">
        <v>0</v>
      </c>
      <c r="CL112" s="26">
        <v>0</v>
      </c>
      <c r="CM112" s="26">
        <v>0</v>
      </c>
      <c r="CN112" s="26">
        <v>0</v>
      </c>
      <c r="CO112" s="26">
        <v>-13435</v>
      </c>
      <c r="CP112" s="26">
        <v>0</v>
      </c>
      <c r="CQ112" s="26">
        <v>-13435</v>
      </c>
      <c r="CR112" s="26">
        <v>0</v>
      </c>
      <c r="CS112" s="26">
        <v>0</v>
      </c>
      <c r="CT112" s="26">
        <v>0</v>
      </c>
      <c r="CU112" s="26">
        <v>0</v>
      </c>
      <c r="CV112" s="26">
        <v>0</v>
      </c>
      <c r="CW112" s="26">
        <v>0</v>
      </c>
      <c r="CX112" s="26">
        <v>-28484968</v>
      </c>
      <c r="CY112" s="26">
        <v>0</v>
      </c>
      <c r="CZ112" s="26">
        <v>-28484968</v>
      </c>
      <c r="DA112" s="26">
        <v>0</v>
      </c>
      <c r="DB112" s="26">
        <v>0</v>
      </c>
      <c r="DC112" s="26">
        <v>0</v>
      </c>
      <c r="DD112" s="26">
        <v>-28484968</v>
      </c>
      <c r="DE112" s="26">
        <v>0</v>
      </c>
      <c r="DF112" s="26">
        <v>-28484968</v>
      </c>
      <c r="DG112" s="26">
        <v>0</v>
      </c>
      <c r="DH112" s="26">
        <v>0</v>
      </c>
      <c r="DI112" s="26">
        <v>0</v>
      </c>
      <c r="DJ112" s="26">
        <v>-4606892</v>
      </c>
      <c r="DK112" s="26">
        <v>0</v>
      </c>
      <c r="DL112" s="26">
        <v>-4606892</v>
      </c>
      <c r="DM112" s="26">
        <v>-4606892</v>
      </c>
      <c r="DN112" s="26">
        <v>0</v>
      </c>
      <c r="DO112" s="26">
        <v>-4606892</v>
      </c>
      <c r="DP112" s="26">
        <v>0</v>
      </c>
      <c r="DQ112" s="26">
        <v>0</v>
      </c>
      <c r="DR112" s="26">
        <v>0</v>
      </c>
      <c r="DS112" s="26">
        <v>-4606892</v>
      </c>
      <c r="DT112" s="26">
        <v>0</v>
      </c>
      <c r="DU112" s="26">
        <v>-4606892</v>
      </c>
      <c r="DV112" s="26">
        <v>-13396550</v>
      </c>
      <c r="DW112" s="26">
        <v>0</v>
      </c>
      <c r="DX112" s="26">
        <v>-13396550</v>
      </c>
      <c r="DY112" s="26">
        <v>-158508</v>
      </c>
      <c r="DZ112" s="26">
        <v>0</v>
      </c>
      <c r="EA112" s="26">
        <v>-158508</v>
      </c>
      <c r="EB112" s="26">
        <v>0</v>
      </c>
      <c r="EC112" s="26">
        <v>0</v>
      </c>
      <c r="ED112" s="26">
        <v>0</v>
      </c>
      <c r="EE112" s="26">
        <v>0</v>
      </c>
      <c r="EF112" s="26">
        <v>0</v>
      </c>
      <c r="EG112" s="26">
        <v>0</v>
      </c>
      <c r="EH112" s="26">
        <v>0</v>
      </c>
      <c r="EI112" s="26">
        <v>-13555058</v>
      </c>
      <c r="EJ112" s="26">
        <v>0</v>
      </c>
      <c r="EK112" s="26">
        <v>-13555058</v>
      </c>
      <c r="EL112" s="26">
        <v>0</v>
      </c>
      <c r="EM112" s="26">
        <v>0</v>
      </c>
      <c r="EN112" s="26">
        <v>0</v>
      </c>
      <c r="EO112" s="26">
        <v>-13555058</v>
      </c>
      <c r="EP112" s="26">
        <v>0</v>
      </c>
      <c r="EQ112" s="26">
        <v>-13555058</v>
      </c>
      <c r="ER112" s="26">
        <v>-46646918</v>
      </c>
      <c r="ES112" s="26">
        <v>0</v>
      </c>
      <c r="ET112" s="26">
        <v>-46646918</v>
      </c>
      <c r="EU112" s="26">
        <v>-382161</v>
      </c>
      <c r="EV112" s="26">
        <v>0</v>
      </c>
      <c r="EW112" s="26">
        <v>-382161</v>
      </c>
      <c r="EX112" s="26">
        <v>-57492</v>
      </c>
      <c r="EY112" s="26">
        <v>0</v>
      </c>
      <c r="EZ112" s="26">
        <v>-57492</v>
      </c>
      <c r="FA112" s="26">
        <v>0</v>
      </c>
      <c r="FB112" s="26">
        <v>0</v>
      </c>
      <c r="FC112" s="26">
        <v>0</v>
      </c>
      <c r="FD112" s="26">
        <v>0</v>
      </c>
      <c r="FE112" s="26">
        <v>0</v>
      </c>
      <c r="FF112" s="26">
        <v>0</v>
      </c>
      <c r="FG112" s="26">
        <v>0</v>
      </c>
      <c r="FH112" s="26">
        <v>0</v>
      </c>
      <c r="FI112" s="26">
        <v>0</v>
      </c>
      <c r="FJ112" s="26">
        <v>-439653</v>
      </c>
      <c r="FK112" s="26">
        <v>0</v>
      </c>
      <c r="FL112" s="26">
        <v>-439653</v>
      </c>
      <c r="FM112" s="26">
        <v>0</v>
      </c>
      <c r="FN112" s="26">
        <v>0</v>
      </c>
      <c r="FO112" s="26">
        <v>0</v>
      </c>
      <c r="FP112" s="26">
        <v>-439653</v>
      </c>
      <c r="FQ112" s="26">
        <v>0</v>
      </c>
      <c r="FR112" s="26">
        <v>-439653</v>
      </c>
      <c r="FS112" s="26">
        <v>198666566</v>
      </c>
      <c r="FT112" s="26">
        <v>0</v>
      </c>
      <c r="FU112" s="26">
        <v>198666566</v>
      </c>
    </row>
    <row r="113" spans="1:177" s="2" customFormat="1" ht="15" x14ac:dyDescent="0.2">
      <c r="A113" s="2" t="s">
        <v>1084</v>
      </c>
      <c r="B113" s="2" t="s">
        <v>584</v>
      </c>
      <c r="C113" s="2" t="s">
        <v>165</v>
      </c>
      <c r="D113" s="2" t="s">
        <v>973</v>
      </c>
      <c r="E113" s="2" t="s">
        <v>585</v>
      </c>
      <c r="F113" s="2" t="s">
        <v>2961</v>
      </c>
      <c r="G113" s="26">
        <v>180470889</v>
      </c>
      <c r="H113" s="26">
        <v>2376575</v>
      </c>
      <c r="I113" s="26">
        <v>182847464</v>
      </c>
      <c r="J113" s="26">
        <v>43.2</v>
      </c>
      <c r="K113" s="26">
        <v>28005844</v>
      </c>
      <c r="L113" s="26">
        <v>1519575</v>
      </c>
      <c r="M113" s="26">
        <v>29525419</v>
      </c>
      <c r="N113" s="26">
        <v>48</v>
      </c>
      <c r="O113" s="26">
        <v>56671150</v>
      </c>
      <c r="P113" s="26">
        <v>857000</v>
      </c>
      <c r="Q113" s="26">
        <v>57528150</v>
      </c>
      <c r="R113" s="26">
        <v>38.200000000000003</v>
      </c>
      <c r="S113" s="26">
        <v>12015145</v>
      </c>
      <c r="T113" s="26">
        <v>0</v>
      </c>
      <c r="U113" s="26">
        <v>12015145</v>
      </c>
      <c r="V113" s="26">
        <v>43</v>
      </c>
      <c r="W113" s="26">
        <v>14118750</v>
      </c>
      <c r="X113" s="26">
        <v>0</v>
      </c>
      <c r="Y113" s="26">
        <v>14118750</v>
      </c>
      <c r="Z113" s="26">
        <v>50.8</v>
      </c>
      <c r="AA113" s="26">
        <v>69660000</v>
      </c>
      <c r="AB113" s="26">
        <v>0</v>
      </c>
      <c r="AC113" s="26">
        <v>69660000</v>
      </c>
      <c r="AD113" s="26">
        <v>85348804</v>
      </c>
      <c r="AE113" s="26">
        <v>1067816</v>
      </c>
      <c r="AF113" s="26">
        <v>86416620</v>
      </c>
      <c r="AG113" s="26">
        <v>643224</v>
      </c>
      <c r="AH113" s="26">
        <v>0</v>
      </c>
      <c r="AI113" s="26">
        <v>643224</v>
      </c>
      <c r="AJ113" s="26">
        <v>711167</v>
      </c>
      <c r="AK113" s="26">
        <v>0</v>
      </c>
      <c r="AL113" s="26">
        <v>711167</v>
      </c>
      <c r="AM113" s="26">
        <v>700000</v>
      </c>
      <c r="AN113" s="26">
        <v>0</v>
      </c>
      <c r="AO113" s="26">
        <v>700000</v>
      </c>
      <c r="AP113" s="26">
        <v>0</v>
      </c>
      <c r="AQ113" s="26">
        <v>0</v>
      </c>
      <c r="AR113" s="26">
        <v>0</v>
      </c>
      <c r="AS113" s="26">
        <v>0</v>
      </c>
      <c r="AT113" s="26">
        <v>0</v>
      </c>
      <c r="AU113" s="26">
        <v>0</v>
      </c>
      <c r="AV113" s="26">
        <v>0</v>
      </c>
      <c r="AW113" s="26">
        <v>0</v>
      </c>
      <c r="AX113" s="26">
        <v>0</v>
      </c>
      <c r="AY113" s="26">
        <v>85992028</v>
      </c>
      <c r="AZ113" s="26">
        <v>1067816</v>
      </c>
      <c r="BA113" s="26">
        <v>87059844</v>
      </c>
      <c r="BB113" s="26">
        <v>-1306695</v>
      </c>
      <c r="BC113" s="26">
        <v>0</v>
      </c>
      <c r="BD113" s="26">
        <v>-1306695</v>
      </c>
      <c r="BE113" s="26">
        <v>1950480</v>
      </c>
      <c r="BF113" s="26">
        <v>0</v>
      </c>
      <c r="BG113" s="26">
        <v>1950480</v>
      </c>
      <c r="BH113" s="26">
        <v>-2496566</v>
      </c>
      <c r="BI113" s="26">
        <v>-26259</v>
      </c>
      <c r="BJ113" s="26">
        <v>-2522825</v>
      </c>
      <c r="BK113" s="26">
        <v>2555291</v>
      </c>
      <c r="BL113" s="26">
        <v>23766</v>
      </c>
      <c r="BM113" s="26">
        <v>2579057</v>
      </c>
      <c r="BN113" s="26">
        <v>58725</v>
      </c>
      <c r="BO113" s="26">
        <v>-2493</v>
      </c>
      <c r="BP113" s="26">
        <v>56232</v>
      </c>
      <c r="BQ113" s="26">
        <v>0</v>
      </c>
      <c r="BR113" s="26">
        <v>0</v>
      </c>
      <c r="BS113" s="26">
        <v>0</v>
      </c>
      <c r="BT113" s="26">
        <v>58725</v>
      </c>
      <c r="BU113" s="26">
        <v>-2493</v>
      </c>
      <c r="BV113" s="26">
        <v>56232</v>
      </c>
      <c r="BW113" s="26">
        <v>-58725</v>
      </c>
      <c r="BX113" s="26">
        <v>2493</v>
      </c>
      <c r="BY113" s="26">
        <v>-56232</v>
      </c>
      <c r="BZ113" s="26">
        <v>-3250676</v>
      </c>
      <c r="CA113" s="26">
        <v>0</v>
      </c>
      <c r="CB113" s="26">
        <v>-3250676</v>
      </c>
      <c r="CC113" s="26">
        <v>0</v>
      </c>
      <c r="CD113" s="26">
        <v>0</v>
      </c>
      <c r="CE113" s="26">
        <v>0</v>
      </c>
      <c r="CF113" s="26">
        <v>-2951177</v>
      </c>
      <c r="CG113" s="26">
        <v>0</v>
      </c>
      <c r="CH113" s="26">
        <v>-2951177</v>
      </c>
      <c r="CI113" s="26">
        <v>-101775</v>
      </c>
      <c r="CJ113" s="26">
        <v>0</v>
      </c>
      <c r="CK113" s="26">
        <v>-101775</v>
      </c>
      <c r="CL113" s="26">
        <v>0</v>
      </c>
      <c r="CM113" s="26">
        <v>0</v>
      </c>
      <c r="CN113" s="26">
        <v>0</v>
      </c>
      <c r="CO113" s="26">
        <v>-6254</v>
      </c>
      <c r="CP113" s="26">
        <v>0</v>
      </c>
      <c r="CQ113" s="26">
        <v>-6254</v>
      </c>
      <c r="CR113" s="26">
        <v>0</v>
      </c>
      <c r="CS113" s="26">
        <v>0</v>
      </c>
      <c r="CT113" s="26">
        <v>0</v>
      </c>
      <c r="CU113" s="26">
        <v>0</v>
      </c>
      <c r="CV113" s="26">
        <v>0</v>
      </c>
      <c r="CW113" s="26">
        <v>0</v>
      </c>
      <c r="CX113" s="26">
        <v>-6309882</v>
      </c>
      <c r="CY113" s="26">
        <v>0</v>
      </c>
      <c r="CZ113" s="26">
        <v>-6309882</v>
      </c>
      <c r="DA113" s="26">
        <v>0</v>
      </c>
      <c r="DB113" s="26">
        <v>0</v>
      </c>
      <c r="DC113" s="26">
        <v>0</v>
      </c>
      <c r="DD113" s="26">
        <v>-6309882</v>
      </c>
      <c r="DE113" s="26">
        <v>0</v>
      </c>
      <c r="DF113" s="26">
        <v>-6309882</v>
      </c>
      <c r="DG113" s="26">
        <v>-60106</v>
      </c>
      <c r="DH113" s="26">
        <v>0</v>
      </c>
      <c r="DI113" s="26">
        <v>-60106</v>
      </c>
      <c r="DJ113" s="26">
        <v>-2439482</v>
      </c>
      <c r="DK113" s="26">
        <v>-73369</v>
      </c>
      <c r="DL113" s="26">
        <v>-2512851</v>
      </c>
      <c r="DM113" s="26">
        <v>-2499588</v>
      </c>
      <c r="DN113" s="26">
        <v>-73369</v>
      </c>
      <c r="DO113" s="26">
        <v>-2572957</v>
      </c>
      <c r="DP113" s="26">
        <v>0</v>
      </c>
      <c r="DQ113" s="26">
        <v>0</v>
      </c>
      <c r="DR113" s="26">
        <v>0</v>
      </c>
      <c r="DS113" s="26">
        <v>-2499588</v>
      </c>
      <c r="DT113" s="26">
        <v>-73369</v>
      </c>
      <c r="DU113" s="26">
        <v>-2572957</v>
      </c>
      <c r="DV113" s="26">
        <v>-1379594</v>
      </c>
      <c r="DW113" s="26">
        <v>-4211</v>
      </c>
      <c r="DX113" s="26">
        <v>-1383805</v>
      </c>
      <c r="DY113" s="26">
        <v>0</v>
      </c>
      <c r="DZ113" s="26">
        <v>0</v>
      </c>
      <c r="EA113" s="26">
        <v>0</v>
      </c>
      <c r="EB113" s="26">
        <v>0</v>
      </c>
      <c r="EC113" s="26">
        <v>0</v>
      </c>
      <c r="ED113" s="26">
        <v>0</v>
      </c>
      <c r="EE113" s="26">
        <v>0</v>
      </c>
      <c r="EF113" s="26">
        <v>0</v>
      </c>
      <c r="EG113" s="26">
        <v>0</v>
      </c>
      <c r="EH113" s="26">
        <v>0</v>
      </c>
      <c r="EI113" s="26">
        <v>-1379594</v>
      </c>
      <c r="EJ113" s="26">
        <v>-4211</v>
      </c>
      <c r="EK113" s="26">
        <v>-1383805</v>
      </c>
      <c r="EL113" s="26">
        <v>0</v>
      </c>
      <c r="EM113" s="26">
        <v>0</v>
      </c>
      <c r="EN113" s="26">
        <v>0</v>
      </c>
      <c r="EO113" s="26">
        <v>-1379594</v>
      </c>
      <c r="EP113" s="26">
        <v>-4211</v>
      </c>
      <c r="EQ113" s="26">
        <v>-1383805</v>
      </c>
      <c r="ER113" s="26">
        <v>-10189064</v>
      </c>
      <c r="ES113" s="26">
        <v>-77580</v>
      </c>
      <c r="ET113" s="26">
        <v>-10266644</v>
      </c>
      <c r="EU113" s="26">
        <v>-48801</v>
      </c>
      <c r="EV113" s="26">
        <v>0</v>
      </c>
      <c r="EW113" s="26">
        <v>-48801</v>
      </c>
      <c r="EX113" s="26">
        <v>-86543</v>
      </c>
      <c r="EY113" s="26">
        <v>0</v>
      </c>
      <c r="EZ113" s="26">
        <v>-86543</v>
      </c>
      <c r="FA113" s="26">
        <v>-14263</v>
      </c>
      <c r="FB113" s="26">
        <v>0</v>
      </c>
      <c r="FC113" s="26">
        <v>-14263</v>
      </c>
      <c r="FD113" s="26">
        <v>0</v>
      </c>
      <c r="FE113" s="26">
        <v>0</v>
      </c>
      <c r="FF113" s="26">
        <v>0</v>
      </c>
      <c r="FG113" s="26">
        <v>0</v>
      </c>
      <c r="FH113" s="26">
        <v>0</v>
      </c>
      <c r="FI113" s="26">
        <v>0</v>
      </c>
      <c r="FJ113" s="26">
        <v>-149607</v>
      </c>
      <c r="FK113" s="26">
        <v>0</v>
      </c>
      <c r="FL113" s="26">
        <v>-149607</v>
      </c>
      <c r="FM113" s="26">
        <v>0</v>
      </c>
      <c r="FN113" s="26">
        <v>0</v>
      </c>
      <c r="FO113" s="26">
        <v>0</v>
      </c>
      <c r="FP113" s="26">
        <v>-149607</v>
      </c>
      <c r="FQ113" s="26">
        <v>0</v>
      </c>
      <c r="FR113" s="26">
        <v>-149607</v>
      </c>
      <c r="FS113" s="26">
        <v>75712082</v>
      </c>
      <c r="FT113" s="26">
        <v>987743</v>
      </c>
      <c r="FU113" s="26">
        <v>76699825</v>
      </c>
    </row>
    <row r="114" spans="1:177" s="2" customFormat="1" ht="15" x14ac:dyDescent="0.2">
      <c r="A114" s="2" t="s">
        <v>1085</v>
      </c>
      <c r="B114" s="2" t="s">
        <v>586</v>
      </c>
      <c r="C114" s="2" t="s">
        <v>1019</v>
      </c>
      <c r="D114" s="2" t="s">
        <v>982</v>
      </c>
      <c r="E114" s="2" t="s">
        <v>587</v>
      </c>
      <c r="F114" s="2" t="s">
        <v>2961</v>
      </c>
      <c r="G114" s="26">
        <v>639496329</v>
      </c>
      <c r="H114" s="26">
        <v>0</v>
      </c>
      <c r="I114" s="26">
        <v>639496329</v>
      </c>
      <c r="J114" s="26">
        <v>43.2</v>
      </c>
      <c r="K114" s="26">
        <v>107968528</v>
      </c>
      <c r="L114" s="26">
        <v>0</v>
      </c>
      <c r="M114" s="26">
        <v>107968528</v>
      </c>
      <c r="N114" s="26">
        <v>48</v>
      </c>
      <c r="O114" s="26">
        <v>226860000</v>
      </c>
      <c r="P114" s="26">
        <v>0</v>
      </c>
      <c r="Q114" s="26">
        <v>226860000</v>
      </c>
      <c r="R114" s="26">
        <v>38.200000000000003</v>
      </c>
      <c r="S114" s="26">
        <v>9574451</v>
      </c>
      <c r="T114" s="26">
        <v>0</v>
      </c>
      <c r="U114" s="26">
        <v>9574451</v>
      </c>
      <c r="V114" s="26">
        <v>43</v>
      </c>
      <c r="W114" s="26">
        <v>39758350</v>
      </c>
      <c r="X114" s="26">
        <v>0</v>
      </c>
      <c r="Y114" s="26">
        <v>39758350</v>
      </c>
      <c r="Z114" s="26">
        <v>50.8</v>
      </c>
      <c r="AA114" s="26">
        <v>255335000</v>
      </c>
      <c r="AB114" s="26">
        <v>0</v>
      </c>
      <c r="AC114" s="26">
        <v>255335000</v>
      </c>
      <c r="AD114" s="26">
        <v>305998915</v>
      </c>
      <c r="AE114" s="26">
        <v>0</v>
      </c>
      <c r="AF114" s="26">
        <v>305998915</v>
      </c>
      <c r="AG114" s="26">
        <v>0</v>
      </c>
      <c r="AH114" s="26">
        <v>0</v>
      </c>
      <c r="AI114" s="26">
        <v>0</v>
      </c>
      <c r="AJ114" s="26">
        <v>0</v>
      </c>
      <c r="AK114" s="26">
        <v>0</v>
      </c>
      <c r="AL114" s="26">
        <v>0</v>
      </c>
      <c r="AM114" s="26">
        <v>0</v>
      </c>
      <c r="AN114" s="26">
        <v>0</v>
      </c>
      <c r="AO114" s="26">
        <v>0</v>
      </c>
      <c r="AP114" s="26">
        <v>0</v>
      </c>
      <c r="AQ114" s="26">
        <v>0</v>
      </c>
      <c r="AR114" s="26">
        <v>0</v>
      </c>
      <c r="AS114" s="26">
        <v>0</v>
      </c>
      <c r="AT114" s="26">
        <v>0</v>
      </c>
      <c r="AU114" s="26">
        <v>0</v>
      </c>
      <c r="AV114" s="26">
        <v>0</v>
      </c>
      <c r="AW114" s="26">
        <v>0</v>
      </c>
      <c r="AX114" s="26">
        <v>0</v>
      </c>
      <c r="AY114" s="26">
        <v>305998915</v>
      </c>
      <c r="AZ114" s="26">
        <v>0</v>
      </c>
      <c r="BA114" s="26">
        <v>305998915</v>
      </c>
      <c r="BB114" s="26">
        <v>-2466640</v>
      </c>
      <c r="BC114" s="26">
        <v>0</v>
      </c>
      <c r="BD114" s="26">
        <v>-2466640</v>
      </c>
      <c r="BE114" s="26">
        <v>7149380</v>
      </c>
      <c r="BF114" s="26">
        <v>0</v>
      </c>
      <c r="BG114" s="26">
        <v>7149380</v>
      </c>
      <c r="BH114" s="26">
        <v>-7046353</v>
      </c>
      <c r="BI114" s="26">
        <v>0</v>
      </c>
      <c r="BJ114" s="26">
        <v>-7046353</v>
      </c>
      <c r="BK114" s="26">
        <v>6255429</v>
      </c>
      <c r="BL114" s="26">
        <v>0</v>
      </c>
      <c r="BM114" s="26">
        <v>6255429</v>
      </c>
      <c r="BN114" s="26">
        <v>-790924</v>
      </c>
      <c r="BO114" s="26">
        <v>0</v>
      </c>
      <c r="BP114" s="26">
        <v>-790924</v>
      </c>
      <c r="BQ114" s="26">
        <v>0</v>
      </c>
      <c r="BR114" s="26">
        <v>0</v>
      </c>
      <c r="BS114" s="26">
        <v>0</v>
      </c>
      <c r="BT114" s="26">
        <v>-790924</v>
      </c>
      <c r="BU114" s="26">
        <v>0</v>
      </c>
      <c r="BV114" s="26">
        <v>-790924</v>
      </c>
      <c r="BW114" s="26">
        <v>790924</v>
      </c>
      <c r="BX114" s="26">
        <v>0</v>
      </c>
      <c r="BY114" s="26">
        <v>790924</v>
      </c>
      <c r="BZ114" s="26">
        <v>-4402234</v>
      </c>
      <c r="CA114" s="26">
        <v>0</v>
      </c>
      <c r="CB114" s="26">
        <v>-4402234</v>
      </c>
      <c r="CC114" s="26">
        <v>-3100</v>
      </c>
      <c r="CD114" s="26">
        <v>0</v>
      </c>
      <c r="CE114" s="26">
        <v>-3100</v>
      </c>
      <c r="CF114" s="26">
        <v>-13246779</v>
      </c>
      <c r="CG114" s="26">
        <v>0</v>
      </c>
      <c r="CH114" s="26">
        <v>-13246779</v>
      </c>
      <c r="CI114" s="26">
        <v>0</v>
      </c>
      <c r="CJ114" s="26">
        <v>0</v>
      </c>
      <c r="CK114" s="26">
        <v>0</v>
      </c>
      <c r="CL114" s="26">
        <v>0</v>
      </c>
      <c r="CM114" s="26">
        <v>0</v>
      </c>
      <c r="CN114" s="26">
        <v>0</v>
      </c>
      <c r="CO114" s="26">
        <v>0</v>
      </c>
      <c r="CP114" s="26">
        <v>0</v>
      </c>
      <c r="CQ114" s="26">
        <v>0</v>
      </c>
      <c r="CR114" s="26">
        <v>0</v>
      </c>
      <c r="CS114" s="26">
        <v>0</v>
      </c>
      <c r="CT114" s="26">
        <v>0</v>
      </c>
      <c r="CU114" s="26">
        <v>0</v>
      </c>
      <c r="CV114" s="26">
        <v>0</v>
      </c>
      <c r="CW114" s="26">
        <v>0</v>
      </c>
      <c r="CX114" s="26">
        <v>-17649013</v>
      </c>
      <c r="CY114" s="26">
        <v>0</v>
      </c>
      <c r="CZ114" s="26">
        <v>-17649013</v>
      </c>
      <c r="DA114" s="26">
        <v>0</v>
      </c>
      <c r="DB114" s="26">
        <v>0</v>
      </c>
      <c r="DC114" s="26">
        <v>0</v>
      </c>
      <c r="DD114" s="26">
        <v>-17649013</v>
      </c>
      <c r="DE114" s="26">
        <v>0</v>
      </c>
      <c r="DF114" s="26">
        <v>-17649013</v>
      </c>
      <c r="DG114" s="26">
        <v>0</v>
      </c>
      <c r="DH114" s="26">
        <v>0</v>
      </c>
      <c r="DI114" s="26">
        <v>0</v>
      </c>
      <c r="DJ114" s="26">
        <v>-13906659</v>
      </c>
      <c r="DK114" s="26">
        <v>0</v>
      </c>
      <c r="DL114" s="26">
        <v>-13906659</v>
      </c>
      <c r="DM114" s="26">
        <v>-13906659</v>
      </c>
      <c r="DN114" s="26">
        <v>0</v>
      </c>
      <c r="DO114" s="26">
        <v>-13906659</v>
      </c>
      <c r="DP114" s="26">
        <v>0</v>
      </c>
      <c r="DQ114" s="26">
        <v>0</v>
      </c>
      <c r="DR114" s="26">
        <v>0</v>
      </c>
      <c r="DS114" s="26">
        <v>-13906659</v>
      </c>
      <c r="DT114" s="26">
        <v>0</v>
      </c>
      <c r="DU114" s="26">
        <v>-13906659</v>
      </c>
      <c r="DV114" s="26">
        <v>-9895836</v>
      </c>
      <c r="DW114" s="26">
        <v>0</v>
      </c>
      <c r="DX114" s="26">
        <v>-9895836</v>
      </c>
      <c r="DY114" s="26">
        <v>0</v>
      </c>
      <c r="DZ114" s="26">
        <v>0</v>
      </c>
      <c r="EA114" s="26">
        <v>0</v>
      </c>
      <c r="EB114" s="26">
        <v>0</v>
      </c>
      <c r="EC114" s="26">
        <v>0</v>
      </c>
      <c r="ED114" s="26">
        <v>0</v>
      </c>
      <c r="EE114" s="26">
        <v>0</v>
      </c>
      <c r="EF114" s="26">
        <v>0</v>
      </c>
      <c r="EG114" s="26">
        <v>0</v>
      </c>
      <c r="EH114" s="26">
        <v>0</v>
      </c>
      <c r="EI114" s="26">
        <v>-9895836</v>
      </c>
      <c r="EJ114" s="26">
        <v>0</v>
      </c>
      <c r="EK114" s="26">
        <v>-9895836</v>
      </c>
      <c r="EL114" s="26">
        <v>0</v>
      </c>
      <c r="EM114" s="26">
        <v>0</v>
      </c>
      <c r="EN114" s="26">
        <v>0</v>
      </c>
      <c r="EO114" s="26">
        <v>-9895836</v>
      </c>
      <c r="EP114" s="26">
        <v>0</v>
      </c>
      <c r="EQ114" s="26">
        <v>-9895836</v>
      </c>
      <c r="ER114" s="26">
        <v>-41451508</v>
      </c>
      <c r="ES114" s="26">
        <v>0</v>
      </c>
      <c r="ET114" s="26">
        <v>-41451508</v>
      </c>
      <c r="EU114" s="26">
        <v>-112965</v>
      </c>
      <c r="EV114" s="26">
        <v>0</v>
      </c>
      <c r="EW114" s="26">
        <v>-112965</v>
      </c>
      <c r="EX114" s="26">
        <v>-91585</v>
      </c>
      <c r="EY114" s="26">
        <v>0</v>
      </c>
      <c r="EZ114" s="26">
        <v>-91585</v>
      </c>
      <c r="FA114" s="26">
        <v>0</v>
      </c>
      <c r="FB114" s="26">
        <v>0</v>
      </c>
      <c r="FC114" s="26">
        <v>0</v>
      </c>
      <c r="FD114" s="26">
        <v>0</v>
      </c>
      <c r="FE114" s="26">
        <v>0</v>
      </c>
      <c r="FF114" s="26">
        <v>0</v>
      </c>
      <c r="FG114" s="26">
        <v>0</v>
      </c>
      <c r="FH114" s="26">
        <v>0</v>
      </c>
      <c r="FI114" s="26">
        <v>0</v>
      </c>
      <c r="FJ114" s="26">
        <v>-204550</v>
      </c>
      <c r="FK114" s="26">
        <v>0</v>
      </c>
      <c r="FL114" s="26">
        <v>-204550</v>
      </c>
      <c r="FM114" s="26">
        <v>0</v>
      </c>
      <c r="FN114" s="26">
        <v>0</v>
      </c>
      <c r="FO114" s="26">
        <v>0</v>
      </c>
      <c r="FP114" s="26">
        <v>-204550</v>
      </c>
      <c r="FQ114" s="26">
        <v>0</v>
      </c>
      <c r="FR114" s="26">
        <v>-204550</v>
      </c>
      <c r="FS114" s="26">
        <v>263551933</v>
      </c>
      <c r="FT114" s="26">
        <v>0</v>
      </c>
      <c r="FU114" s="26">
        <v>263551933</v>
      </c>
    </row>
    <row r="115" spans="1:177" s="2" customFormat="1" ht="15" x14ac:dyDescent="0.2">
      <c r="A115" s="2" t="s">
        <v>1086</v>
      </c>
      <c r="B115" s="2" t="s">
        <v>588</v>
      </c>
      <c r="C115" s="2" t="s">
        <v>968</v>
      </c>
      <c r="D115" s="2" t="s">
        <v>970</v>
      </c>
      <c r="E115" s="2" t="s">
        <v>589</v>
      </c>
      <c r="F115" s="2" t="s">
        <v>2961</v>
      </c>
      <c r="G115" s="26">
        <v>170068111</v>
      </c>
      <c r="H115" s="26">
        <v>0</v>
      </c>
      <c r="I115" s="26">
        <v>170068111</v>
      </c>
      <c r="J115" s="26">
        <v>43.2</v>
      </c>
      <c r="K115" s="26">
        <v>32106213</v>
      </c>
      <c r="L115" s="26">
        <v>0</v>
      </c>
      <c r="M115" s="26">
        <v>32106213</v>
      </c>
      <c r="N115" s="26">
        <v>48</v>
      </c>
      <c r="O115" s="26">
        <v>21963500</v>
      </c>
      <c r="P115" s="26">
        <v>0</v>
      </c>
      <c r="Q115" s="26">
        <v>21963500</v>
      </c>
      <c r="R115" s="26">
        <v>38.200000000000003</v>
      </c>
      <c r="S115" s="26">
        <v>4538148</v>
      </c>
      <c r="T115" s="26">
        <v>0</v>
      </c>
      <c r="U115" s="26">
        <v>4538148</v>
      </c>
      <c r="V115" s="26">
        <v>43</v>
      </c>
      <c r="W115" s="26">
        <v>9685250</v>
      </c>
      <c r="X115" s="26">
        <v>0</v>
      </c>
      <c r="Y115" s="26">
        <v>9685250</v>
      </c>
      <c r="Z115" s="26">
        <v>50.8</v>
      </c>
      <c r="AA115" s="26">
        <v>101775000</v>
      </c>
      <c r="AB115" s="26">
        <v>0</v>
      </c>
      <c r="AC115" s="26">
        <v>101775000</v>
      </c>
      <c r="AD115" s="26">
        <v>82012294</v>
      </c>
      <c r="AE115" s="26">
        <v>0</v>
      </c>
      <c r="AF115" s="26">
        <v>82012294</v>
      </c>
      <c r="AG115" s="26">
        <v>0</v>
      </c>
      <c r="AH115" s="26">
        <v>0</v>
      </c>
      <c r="AI115" s="26">
        <v>0</v>
      </c>
      <c r="AJ115" s="26">
        <v>0</v>
      </c>
      <c r="AK115" s="26">
        <v>0</v>
      </c>
      <c r="AL115" s="26">
        <v>0</v>
      </c>
      <c r="AM115" s="26">
        <v>0</v>
      </c>
      <c r="AN115" s="26">
        <v>0</v>
      </c>
      <c r="AO115" s="26">
        <v>0</v>
      </c>
      <c r="AP115" s="26">
        <v>0</v>
      </c>
      <c r="AQ115" s="26">
        <v>0</v>
      </c>
      <c r="AR115" s="26">
        <v>0</v>
      </c>
      <c r="AS115" s="26">
        <v>0</v>
      </c>
      <c r="AT115" s="26">
        <v>0</v>
      </c>
      <c r="AU115" s="26">
        <v>0</v>
      </c>
      <c r="AV115" s="26">
        <v>0</v>
      </c>
      <c r="AW115" s="26">
        <v>0</v>
      </c>
      <c r="AX115" s="26">
        <v>0</v>
      </c>
      <c r="AY115" s="26">
        <v>82012294</v>
      </c>
      <c r="AZ115" s="26">
        <v>0</v>
      </c>
      <c r="BA115" s="26">
        <v>82012294</v>
      </c>
      <c r="BB115" s="26">
        <v>-711170</v>
      </c>
      <c r="BC115" s="26">
        <v>0</v>
      </c>
      <c r="BD115" s="26">
        <v>-711170</v>
      </c>
      <c r="BE115" s="26">
        <v>2849700</v>
      </c>
      <c r="BF115" s="26">
        <v>0</v>
      </c>
      <c r="BG115" s="26">
        <v>2849700</v>
      </c>
      <c r="BH115" s="26">
        <v>-498138</v>
      </c>
      <c r="BI115" s="26">
        <v>0</v>
      </c>
      <c r="BJ115" s="26">
        <v>-498138</v>
      </c>
      <c r="BK115" s="26">
        <v>1634694</v>
      </c>
      <c r="BL115" s="26">
        <v>0</v>
      </c>
      <c r="BM115" s="26">
        <v>1634694</v>
      </c>
      <c r="BN115" s="26">
        <v>1136556</v>
      </c>
      <c r="BO115" s="26">
        <v>0</v>
      </c>
      <c r="BP115" s="26">
        <v>1136556</v>
      </c>
      <c r="BQ115" s="26">
        <v>0</v>
      </c>
      <c r="BR115" s="26">
        <v>0</v>
      </c>
      <c r="BS115" s="26">
        <v>0</v>
      </c>
      <c r="BT115" s="26">
        <v>1136556</v>
      </c>
      <c r="BU115" s="26">
        <v>0</v>
      </c>
      <c r="BV115" s="26">
        <v>1136556</v>
      </c>
      <c r="BW115" s="26">
        <v>-1136556</v>
      </c>
      <c r="BX115" s="26">
        <v>0</v>
      </c>
      <c r="BY115" s="26">
        <v>-1136556</v>
      </c>
      <c r="BZ115" s="26">
        <v>-5689725</v>
      </c>
      <c r="CA115" s="26">
        <v>0</v>
      </c>
      <c r="CB115" s="26">
        <v>-5689725</v>
      </c>
      <c r="CC115" s="26">
        <v>-35736</v>
      </c>
      <c r="CD115" s="26">
        <v>0</v>
      </c>
      <c r="CE115" s="26">
        <v>-35736</v>
      </c>
      <c r="CF115" s="26">
        <v>-2844822</v>
      </c>
      <c r="CG115" s="26">
        <v>0</v>
      </c>
      <c r="CH115" s="26">
        <v>-2844822</v>
      </c>
      <c r="CI115" s="26">
        <v>-33472</v>
      </c>
      <c r="CJ115" s="26">
        <v>0</v>
      </c>
      <c r="CK115" s="26">
        <v>-33472</v>
      </c>
      <c r="CL115" s="26">
        <v>-28179</v>
      </c>
      <c r="CM115" s="26">
        <v>0</v>
      </c>
      <c r="CN115" s="26">
        <v>-28179</v>
      </c>
      <c r="CO115" s="26">
        <v>-3262</v>
      </c>
      <c r="CP115" s="26">
        <v>0</v>
      </c>
      <c r="CQ115" s="26">
        <v>-3262</v>
      </c>
      <c r="CR115" s="26">
        <v>0</v>
      </c>
      <c r="CS115" s="26">
        <v>0</v>
      </c>
      <c r="CT115" s="26">
        <v>0</v>
      </c>
      <c r="CU115" s="26">
        <v>-38663</v>
      </c>
      <c r="CV115" s="26">
        <v>0</v>
      </c>
      <c r="CW115" s="26">
        <v>-38663</v>
      </c>
      <c r="CX115" s="26">
        <v>-8638123</v>
      </c>
      <c r="CY115" s="26">
        <v>0</v>
      </c>
      <c r="CZ115" s="26">
        <v>-8638123</v>
      </c>
      <c r="DA115" s="26">
        <v>0</v>
      </c>
      <c r="DB115" s="26">
        <v>0</v>
      </c>
      <c r="DC115" s="26">
        <v>0</v>
      </c>
      <c r="DD115" s="26">
        <v>-8638123</v>
      </c>
      <c r="DE115" s="26">
        <v>0</v>
      </c>
      <c r="DF115" s="26">
        <v>-8638123</v>
      </c>
      <c r="DG115" s="26">
        <v>0</v>
      </c>
      <c r="DH115" s="26">
        <v>0</v>
      </c>
      <c r="DI115" s="26">
        <v>0</v>
      </c>
      <c r="DJ115" s="26">
        <v>-4229205</v>
      </c>
      <c r="DK115" s="26">
        <v>0</v>
      </c>
      <c r="DL115" s="26">
        <v>-4229205</v>
      </c>
      <c r="DM115" s="26">
        <v>-4229205</v>
      </c>
      <c r="DN115" s="26">
        <v>0</v>
      </c>
      <c r="DO115" s="26">
        <v>-4229205</v>
      </c>
      <c r="DP115" s="26">
        <v>0</v>
      </c>
      <c r="DQ115" s="26">
        <v>0</v>
      </c>
      <c r="DR115" s="26">
        <v>0</v>
      </c>
      <c r="DS115" s="26">
        <v>-4229205</v>
      </c>
      <c r="DT115" s="26">
        <v>0</v>
      </c>
      <c r="DU115" s="26">
        <v>-4229205</v>
      </c>
      <c r="DV115" s="26">
        <v>-1623641</v>
      </c>
      <c r="DW115" s="26">
        <v>0</v>
      </c>
      <c r="DX115" s="26">
        <v>-1623641</v>
      </c>
      <c r="DY115" s="26">
        <v>0</v>
      </c>
      <c r="DZ115" s="26">
        <v>0</v>
      </c>
      <c r="EA115" s="26">
        <v>0</v>
      </c>
      <c r="EB115" s="26">
        <v>0</v>
      </c>
      <c r="EC115" s="26">
        <v>0</v>
      </c>
      <c r="ED115" s="26">
        <v>0</v>
      </c>
      <c r="EE115" s="26">
        <v>0</v>
      </c>
      <c r="EF115" s="26">
        <v>0</v>
      </c>
      <c r="EG115" s="26">
        <v>0</v>
      </c>
      <c r="EH115" s="26">
        <v>0</v>
      </c>
      <c r="EI115" s="26">
        <v>-1623641</v>
      </c>
      <c r="EJ115" s="26">
        <v>0</v>
      </c>
      <c r="EK115" s="26">
        <v>-1623641</v>
      </c>
      <c r="EL115" s="26">
        <v>0</v>
      </c>
      <c r="EM115" s="26">
        <v>0</v>
      </c>
      <c r="EN115" s="26">
        <v>0</v>
      </c>
      <c r="EO115" s="26">
        <v>-1623641</v>
      </c>
      <c r="EP115" s="26">
        <v>0</v>
      </c>
      <c r="EQ115" s="26">
        <v>-1623641</v>
      </c>
      <c r="ER115" s="26">
        <v>-14490969</v>
      </c>
      <c r="ES115" s="26">
        <v>0</v>
      </c>
      <c r="ET115" s="26">
        <v>-14490969</v>
      </c>
      <c r="EU115" s="26">
        <v>-43690</v>
      </c>
      <c r="EV115" s="26">
        <v>0</v>
      </c>
      <c r="EW115" s="26">
        <v>-43690</v>
      </c>
      <c r="EX115" s="26">
        <v>-29585</v>
      </c>
      <c r="EY115" s="26">
        <v>0</v>
      </c>
      <c r="EZ115" s="26">
        <v>-29585</v>
      </c>
      <c r="FA115" s="26">
        <v>-8368</v>
      </c>
      <c r="FB115" s="26">
        <v>0</v>
      </c>
      <c r="FC115" s="26">
        <v>-8368</v>
      </c>
      <c r="FD115" s="26">
        <v>0</v>
      </c>
      <c r="FE115" s="26">
        <v>0</v>
      </c>
      <c r="FF115" s="26">
        <v>0</v>
      </c>
      <c r="FG115" s="26">
        <v>0</v>
      </c>
      <c r="FH115" s="26">
        <v>0</v>
      </c>
      <c r="FI115" s="26">
        <v>0</v>
      </c>
      <c r="FJ115" s="26">
        <v>-81643</v>
      </c>
      <c r="FK115" s="26">
        <v>0</v>
      </c>
      <c r="FL115" s="26">
        <v>-81643</v>
      </c>
      <c r="FM115" s="26">
        <v>0</v>
      </c>
      <c r="FN115" s="26">
        <v>0</v>
      </c>
      <c r="FO115" s="26">
        <v>0</v>
      </c>
      <c r="FP115" s="26">
        <v>-81643</v>
      </c>
      <c r="FQ115" s="26">
        <v>0</v>
      </c>
      <c r="FR115" s="26">
        <v>-81643</v>
      </c>
      <c r="FS115" s="26">
        <v>68576238</v>
      </c>
      <c r="FT115" s="26">
        <v>0</v>
      </c>
      <c r="FU115" s="26">
        <v>68576238</v>
      </c>
    </row>
    <row r="116" spans="1:177" s="2" customFormat="1" ht="15" x14ac:dyDescent="0.2">
      <c r="A116" s="2" t="s">
        <v>1087</v>
      </c>
      <c r="B116" s="2" t="s">
        <v>590</v>
      </c>
      <c r="C116" s="2" t="s">
        <v>981</v>
      </c>
      <c r="D116" s="2" t="s">
        <v>982</v>
      </c>
      <c r="E116" s="2" t="s">
        <v>591</v>
      </c>
      <c r="F116" s="2" t="s">
        <v>2961</v>
      </c>
      <c r="G116" s="26">
        <v>263352967</v>
      </c>
      <c r="H116" s="26">
        <v>0</v>
      </c>
      <c r="I116" s="26">
        <v>263352967</v>
      </c>
      <c r="J116" s="26">
        <v>43.2</v>
      </c>
      <c r="K116" s="26">
        <v>51742917</v>
      </c>
      <c r="L116" s="26">
        <v>0</v>
      </c>
      <c r="M116" s="26">
        <v>51742917</v>
      </c>
      <c r="N116" s="26">
        <v>48</v>
      </c>
      <c r="O116" s="26">
        <v>89778000</v>
      </c>
      <c r="P116" s="26">
        <v>0</v>
      </c>
      <c r="Q116" s="26">
        <v>89778000</v>
      </c>
      <c r="R116" s="26">
        <v>38.200000000000003</v>
      </c>
      <c r="S116" s="26">
        <v>45091050</v>
      </c>
      <c r="T116" s="26">
        <v>0</v>
      </c>
      <c r="U116" s="26">
        <v>45091050</v>
      </c>
      <c r="V116" s="26">
        <v>43</v>
      </c>
      <c r="W116" s="26">
        <v>26878000</v>
      </c>
      <c r="X116" s="26">
        <v>0</v>
      </c>
      <c r="Y116" s="26">
        <v>26878000</v>
      </c>
      <c r="Z116" s="26">
        <v>50.8</v>
      </c>
      <c r="AA116" s="26">
        <v>49863000</v>
      </c>
      <c r="AB116" s="26">
        <v>0</v>
      </c>
      <c r="AC116" s="26">
        <v>49863000</v>
      </c>
      <c r="AD116" s="26">
        <v>119559105</v>
      </c>
      <c r="AE116" s="26">
        <v>0</v>
      </c>
      <c r="AF116" s="26">
        <v>119559105</v>
      </c>
      <c r="AG116" s="26">
        <v>0</v>
      </c>
      <c r="AH116" s="26">
        <v>0</v>
      </c>
      <c r="AI116" s="26">
        <v>0</v>
      </c>
      <c r="AJ116" s="26">
        <v>0</v>
      </c>
      <c r="AK116" s="26">
        <v>0</v>
      </c>
      <c r="AL116" s="26">
        <v>0</v>
      </c>
      <c r="AM116" s="26">
        <v>0</v>
      </c>
      <c r="AN116" s="26">
        <v>0</v>
      </c>
      <c r="AO116" s="26">
        <v>0</v>
      </c>
      <c r="AP116" s="26">
        <v>0</v>
      </c>
      <c r="AQ116" s="26">
        <v>0</v>
      </c>
      <c r="AR116" s="26">
        <v>0</v>
      </c>
      <c r="AS116" s="26">
        <v>0</v>
      </c>
      <c r="AT116" s="26">
        <v>0</v>
      </c>
      <c r="AU116" s="26">
        <v>0</v>
      </c>
      <c r="AV116" s="26">
        <v>0</v>
      </c>
      <c r="AW116" s="26">
        <v>0</v>
      </c>
      <c r="AX116" s="26">
        <v>0</v>
      </c>
      <c r="AY116" s="26">
        <v>119559105</v>
      </c>
      <c r="AZ116" s="26">
        <v>0</v>
      </c>
      <c r="BA116" s="26">
        <v>119559105</v>
      </c>
      <c r="BB116" s="26">
        <v>-3598453</v>
      </c>
      <c r="BC116" s="26">
        <v>0</v>
      </c>
      <c r="BD116" s="26">
        <v>-3598453</v>
      </c>
      <c r="BE116" s="26">
        <v>1396164</v>
      </c>
      <c r="BF116" s="26">
        <v>0</v>
      </c>
      <c r="BG116" s="26">
        <v>1396164</v>
      </c>
      <c r="BH116" s="26">
        <v>-4413965</v>
      </c>
      <c r="BI116" s="26">
        <v>0</v>
      </c>
      <c r="BJ116" s="26">
        <v>-4413965</v>
      </c>
      <c r="BK116" s="26">
        <v>2633530</v>
      </c>
      <c r="BL116" s="26">
        <v>0</v>
      </c>
      <c r="BM116" s="26">
        <v>2633530</v>
      </c>
      <c r="BN116" s="26">
        <v>-1780435</v>
      </c>
      <c r="BO116" s="26">
        <v>0</v>
      </c>
      <c r="BP116" s="26">
        <v>-1780435</v>
      </c>
      <c r="BQ116" s="26">
        <v>0</v>
      </c>
      <c r="BR116" s="26">
        <v>0</v>
      </c>
      <c r="BS116" s="26">
        <v>0</v>
      </c>
      <c r="BT116" s="26">
        <v>-1780435</v>
      </c>
      <c r="BU116" s="26">
        <v>0</v>
      </c>
      <c r="BV116" s="26">
        <v>-1780435</v>
      </c>
      <c r="BW116" s="26">
        <v>1780435</v>
      </c>
      <c r="BX116" s="26">
        <v>0</v>
      </c>
      <c r="BY116" s="26">
        <v>1780435</v>
      </c>
      <c r="BZ116" s="26">
        <v>-5967649</v>
      </c>
      <c r="CA116" s="26">
        <v>0</v>
      </c>
      <c r="CB116" s="26">
        <v>-5967649</v>
      </c>
      <c r="CC116" s="26">
        <v>0</v>
      </c>
      <c r="CD116" s="26">
        <v>0</v>
      </c>
      <c r="CE116" s="26">
        <v>0</v>
      </c>
      <c r="CF116" s="26">
        <v>-7962864</v>
      </c>
      <c r="CG116" s="26">
        <v>0</v>
      </c>
      <c r="CH116" s="26">
        <v>-7962864</v>
      </c>
      <c r="CI116" s="26">
        <v>-39063</v>
      </c>
      <c r="CJ116" s="26">
        <v>0</v>
      </c>
      <c r="CK116" s="26">
        <v>-39063</v>
      </c>
      <c r="CL116" s="26">
        <v>0</v>
      </c>
      <c r="CM116" s="26">
        <v>0</v>
      </c>
      <c r="CN116" s="26">
        <v>0</v>
      </c>
      <c r="CO116" s="26">
        <v>0</v>
      </c>
      <c r="CP116" s="26">
        <v>0</v>
      </c>
      <c r="CQ116" s="26">
        <v>0</v>
      </c>
      <c r="CR116" s="26">
        <v>0</v>
      </c>
      <c r="CS116" s="26">
        <v>0</v>
      </c>
      <c r="CT116" s="26">
        <v>0</v>
      </c>
      <c r="CU116" s="26">
        <v>0</v>
      </c>
      <c r="CV116" s="26">
        <v>0</v>
      </c>
      <c r="CW116" s="26">
        <v>0</v>
      </c>
      <c r="CX116" s="26">
        <v>-13969576</v>
      </c>
      <c r="CY116" s="26">
        <v>0</v>
      </c>
      <c r="CZ116" s="26">
        <v>-13969576</v>
      </c>
      <c r="DA116" s="26">
        <v>0</v>
      </c>
      <c r="DB116" s="26">
        <v>0</v>
      </c>
      <c r="DC116" s="26">
        <v>0</v>
      </c>
      <c r="DD116" s="26">
        <v>-13969576</v>
      </c>
      <c r="DE116" s="26">
        <v>0</v>
      </c>
      <c r="DF116" s="26">
        <v>-13969576</v>
      </c>
      <c r="DG116" s="26">
        <v>0</v>
      </c>
      <c r="DH116" s="26">
        <v>0</v>
      </c>
      <c r="DI116" s="26">
        <v>0</v>
      </c>
      <c r="DJ116" s="26">
        <v>-2762546</v>
      </c>
      <c r="DK116" s="26">
        <v>0</v>
      </c>
      <c r="DL116" s="26">
        <v>-2762546</v>
      </c>
      <c r="DM116" s="26">
        <v>-2762546</v>
      </c>
      <c r="DN116" s="26">
        <v>0</v>
      </c>
      <c r="DO116" s="26">
        <v>-2762546</v>
      </c>
      <c r="DP116" s="26">
        <v>0</v>
      </c>
      <c r="DQ116" s="26">
        <v>0</v>
      </c>
      <c r="DR116" s="26">
        <v>0</v>
      </c>
      <c r="DS116" s="26">
        <v>-2762546</v>
      </c>
      <c r="DT116" s="26">
        <v>0</v>
      </c>
      <c r="DU116" s="26">
        <v>-2762546</v>
      </c>
      <c r="DV116" s="26">
        <v>-9494244</v>
      </c>
      <c r="DW116" s="26">
        <v>0</v>
      </c>
      <c r="DX116" s="26">
        <v>-9494244</v>
      </c>
      <c r="DY116" s="26">
        <v>0</v>
      </c>
      <c r="DZ116" s="26">
        <v>0</v>
      </c>
      <c r="EA116" s="26">
        <v>0</v>
      </c>
      <c r="EB116" s="26">
        <v>0</v>
      </c>
      <c r="EC116" s="26">
        <v>0</v>
      </c>
      <c r="ED116" s="26">
        <v>0</v>
      </c>
      <c r="EE116" s="26">
        <v>0</v>
      </c>
      <c r="EF116" s="26">
        <v>0</v>
      </c>
      <c r="EG116" s="26">
        <v>0</v>
      </c>
      <c r="EH116" s="26">
        <v>0</v>
      </c>
      <c r="EI116" s="26">
        <v>-9494244</v>
      </c>
      <c r="EJ116" s="26">
        <v>0</v>
      </c>
      <c r="EK116" s="26">
        <v>-9494244</v>
      </c>
      <c r="EL116" s="26">
        <v>0</v>
      </c>
      <c r="EM116" s="26">
        <v>0</v>
      </c>
      <c r="EN116" s="26">
        <v>0</v>
      </c>
      <c r="EO116" s="26">
        <v>-9494244</v>
      </c>
      <c r="EP116" s="26">
        <v>0</v>
      </c>
      <c r="EQ116" s="26">
        <v>-9494244</v>
      </c>
      <c r="ER116" s="26">
        <v>-26226366</v>
      </c>
      <c r="ES116" s="26">
        <v>0</v>
      </c>
      <c r="ET116" s="26">
        <v>-26226366</v>
      </c>
      <c r="EU116" s="26">
        <v>-340023</v>
      </c>
      <c r="EV116" s="26">
        <v>0</v>
      </c>
      <c r="EW116" s="26">
        <v>-340023</v>
      </c>
      <c r="EX116" s="26">
        <v>-326968</v>
      </c>
      <c r="EY116" s="26">
        <v>0</v>
      </c>
      <c r="EZ116" s="26">
        <v>-326968</v>
      </c>
      <c r="FA116" s="26">
        <v>0</v>
      </c>
      <c r="FB116" s="26">
        <v>0</v>
      </c>
      <c r="FC116" s="26">
        <v>0</v>
      </c>
      <c r="FD116" s="26">
        <v>0</v>
      </c>
      <c r="FE116" s="26">
        <v>0</v>
      </c>
      <c r="FF116" s="26">
        <v>0</v>
      </c>
      <c r="FG116" s="26">
        <v>0</v>
      </c>
      <c r="FH116" s="26">
        <v>0</v>
      </c>
      <c r="FI116" s="26">
        <v>0</v>
      </c>
      <c r="FJ116" s="26">
        <v>-666991</v>
      </c>
      <c r="FK116" s="26">
        <v>0</v>
      </c>
      <c r="FL116" s="26">
        <v>-666991</v>
      </c>
      <c r="FM116" s="26">
        <v>0</v>
      </c>
      <c r="FN116" s="26">
        <v>0</v>
      </c>
      <c r="FO116" s="26">
        <v>0</v>
      </c>
      <c r="FP116" s="26">
        <v>-666991</v>
      </c>
      <c r="FQ116" s="26">
        <v>0</v>
      </c>
      <c r="FR116" s="26">
        <v>-666991</v>
      </c>
      <c r="FS116" s="26">
        <v>90885313</v>
      </c>
      <c r="FT116" s="26">
        <v>0</v>
      </c>
      <c r="FU116" s="26">
        <v>90885313</v>
      </c>
    </row>
    <row r="117" spans="1:177" s="2" customFormat="1" ht="15" x14ac:dyDescent="0.2">
      <c r="A117" s="2" t="s">
        <v>1088</v>
      </c>
      <c r="B117" s="2" t="s">
        <v>592</v>
      </c>
      <c r="C117" s="2" t="s">
        <v>968</v>
      </c>
      <c r="D117" s="2" t="s">
        <v>971</v>
      </c>
      <c r="E117" s="2" t="s">
        <v>593</v>
      </c>
      <c r="F117" s="2" t="s">
        <v>2961</v>
      </c>
      <c r="G117" s="26">
        <v>120283509</v>
      </c>
      <c r="H117" s="26">
        <v>17066700</v>
      </c>
      <c r="I117" s="26">
        <v>137350209</v>
      </c>
      <c r="J117" s="26">
        <v>43.2</v>
      </c>
      <c r="K117" s="26">
        <v>18031880</v>
      </c>
      <c r="L117" s="26">
        <v>2307700</v>
      </c>
      <c r="M117" s="26">
        <v>20339580</v>
      </c>
      <c r="N117" s="26">
        <v>48</v>
      </c>
      <c r="O117" s="26">
        <v>34870500</v>
      </c>
      <c r="P117" s="26">
        <v>7028000</v>
      </c>
      <c r="Q117" s="26">
        <v>41898500</v>
      </c>
      <c r="R117" s="26">
        <v>38.200000000000003</v>
      </c>
      <c r="S117" s="26">
        <v>8396629</v>
      </c>
      <c r="T117" s="26">
        <v>0</v>
      </c>
      <c r="U117" s="26">
        <v>8396629</v>
      </c>
      <c r="V117" s="26">
        <v>43</v>
      </c>
      <c r="W117" s="26">
        <v>18274500</v>
      </c>
      <c r="X117" s="26">
        <v>536000</v>
      </c>
      <c r="Y117" s="26">
        <v>18810500</v>
      </c>
      <c r="Z117" s="26">
        <v>50.8</v>
      </c>
      <c r="AA117" s="26">
        <v>40710000</v>
      </c>
      <c r="AB117" s="26">
        <v>7195000</v>
      </c>
      <c r="AC117" s="26">
        <v>47905000</v>
      </c>
      <c r="AD117" s="26">
        <v>56273839</v>
      </c>
      <c r="AE117" s="26">
        <v>8255906</v>
      </c>
      <c r="AF117" s="26">
        <v>64529745</v>
      </c>
      <c r="AG117" s="26">
        <v>0</v>
      </c>
      <c r="AH117" s="26">
        <v>0</v>
      </c>
      <c r="AI117" s="26">
        <v>0</v>
      </c>
      <c r="AJ117" s="26">
        <v>0</v>
      </c>
      <c r="AK117" s="26">
        <v>0</v>
      </c>
      <c r="AL117" s="26">
        <v>0</v>
      </c>
      <c r="AM117" s="26">
        <v>0</v>
      </c>
      <c r="AN117" s="26">
        <v>0</v>
      </c>
      <c r="AO117" s="26">
        <v>0</v>
      </c>
      <c r="AP117" s="26">
        <v>0</v>
      </c>
      <c r="AQ117" s="26">
        <v>0</v>
      </c>
      <c r="AR117" s="26">
        <v>0</v>
      </c>
      <c r="AS117" s="26">
        <v>0</v>
      </c>
      <c r="AT117" s="26">
        <v>0</v>
      </c>
      <c r="AU117" s="26">
        <v>0</v>
      </c>
      <c r="AV117" s="26">
        <v>0</v>
      </c>
      <c r="AW117" s="26">
        <v>0</v>
      </c>
      <c r="AX117" s="26">
        <v>0</v>
      </c>
      <c r="AY117" s="26">
        <v>56273839</v>
      </c>
      <c r="AZ117" s="26">
        <v>8255906</v>
      </c>
      <c r="BA117" s="26">
        <v>64529745</v>
      </c>
      <c r="BB117" s="26">
        <v>-1333556</v>
      </c>
      <c r="BC117" s="26">
        <v>-26800</v>
      </c>
      <c r="BD117" s="26">
        <v>-1360356</v>
      </c>
      <c r="BE117" s="26">
        <v>1139880</v>
      </c>
      <c r="BF117" s="26">
        <v>201460</v>
      </c>
      <c r="BG117" s="26">
        <v>1341340</v>
      </c>
      <c r="BH117" s="26">
        <v>-1296277</v>
      </c>
      <c r="BI117" s="26">
        <v>-210541</v>
      </c>
      <c r="BJ117" s="26">
        <v>-1506818</v>
      </c>
      <c r="BK117" s="26">
        <v>1201231</v>
      </c>
      <c r="BL117" s="26">
        <v>165277</v>
      </c>
      <c r="BM117" s="26">
        <v>1366508</v>
      </c>
      <c r="BN117" s="26">
        <v>-95046</v>
      </c>
      <c r="BO117" s="26">
        <v>-45264</v>
      </c>
      <c r="BP117" s="26">
        <v>-140310</v>
      </c>
      <c r="BQ117" s="26">
        <v>0</v>
      </c>
      <c r="BR117" s="26">
        <v>0</v>
      </c>
      <c r="BS117" s="26">
        <v>0</v>
      </c>
      <c r="BT117" s="26">
        <v>-95046</v>
      </c>
      <c r="BU117" s="26">
        <v>-45264</v>
      </c>
      <c r="BV117" s="26">
        <v>-140310</v>
      </c>
      <c r="BW117" s="26">
        <v>95046</v>
      </c>
      <c r="BX117" s="26">
        <v>45264</v>
      </c>
      <c r="BY117" s="26">
        <v>140310</v>
      </c>
      <c r="BZ117" s="26">
        <v>-1323656</v>
      </c>
      <c r="CA117" s="26">
        <v>-66981</v>
      </c>
      <c r="CB117" s="26">
        <v>-1390637</v>
      </c>
      <c r="CC117" s="26">
        <v>0</v>
      </c>
      <c r="CD117" s="26">
        <v>0</v>
      </c>
      <c r="CE117" s="26">
        <v>0</v>
      </c>
      <c r="CF117" s="26">
        <v>-3547595</v>
      </c>
      <c r="CG117" s="26">
        <v>0</v>
      </c>
      <c r="CH117" s="26">
        <v>-3547595</v>
      </c>
      <c r="CI117" s="26">
        <v>-72692</v>
      </c>
      <c r="CJ117" s="26">
        <v>0</v>
      </c>
      <c r="CK117" s="26">
        <v>-72692</v>
      </c>
      <c r="CL117" s="26">
        <v>0</v>
      </c>
      <c r="CM117" s="26">
        <v>0</v>
      </c>
      <c r="CN117" s="26">
        <v>0</v>
      </c>
      <c r="CO117" s="26">
        <v>-4376</v>
      </c>
      <c r="CP117" s="26">
        <v>0</v>
      </c>
      <c r="CQ117" s="26">
        <v>-4376</v>
      </c>
      <c r="CR117" s="26">
        <v>0</v>
      </c>
      <c r="CS117" s="26">
        <v>0</v>
      </c>
      <c r="CT117" s="26">
        <v>0</v>
      </c>
      <c r="CU117" s="26">
        <v>-42614</v>
      </c>
      <c r="CV117" s="26">
        <v>0</v>
      </c>
      <c r="CW117" s="26">
        <v>-42614</v>
      </c>
      <c r="CX117" s="26">
        <v>-4990933</v>
      </c>
      <c r="CY117" s="26">
        <v>-66981</v>
      </c>
      <c r="CZ117" s="26">
        <v>-5057914</v>
      </c>
      <c r="DA117" s="26">
        <v>0</v>
      </c>
      <c r="DB117" s="26">
        <v>0</v>
      </c>
      <c r="DC117" s="26">
        <v>0</v>
      </c>
      <c r="DD117" s="26">
        <v>-4990933</v>
      </c>
      <c r="DE117" s="26">
        <v>-66981</v>
      </c>
      <c r="DF117" s="26">
        <v>-5057914</v>
      </c>
      <c r="DG117" s="26">
        <v>0</v>
      </c>
      <c r="DH117" s="26">
        <v>0</v>
      </c>
      <c r="DI117" s="26">
        <v>0</v>
      </c>
      <c r="DJ117" s="26">
        <v>-1310751</v>
      </c>
      <c r="DK117" s="26">
        <v>-103243</v>
      </c>
      <c r="DL117" s="26">
        <v>-1413994</v>
      </c>
      <c r="DM117" s="26">
        <v>-1310751</v>
      </c>
      <c r="DN117" s="26">
        <v>-103243</v>
      </c>
      <c r="DO117" s="26">
        <v>-1413994</v>
      </c>
      <c r="DP117" s="26">
        <v>0</v>
      </c>
      <c r="DQ117" s="26">
        <v>0</v>
      </c>
      <c r="DR117" s="26">
        <v>0</v>
      </c>
      <c r="DS117" s="26">
        <v>-1310751</v>
      </c>
      <c r="DT117" s="26">
        <v>-103243</v>
      </c>
      <c r="DU117" s="26">
        <v>-1413994</v>
      </c>
      <c r="DV117" s="26">
        <v>-1392117</v>
      </c>
      <c r="DW117" s="26">
        <v>-152671</v>
      </c>
      <c r="DX117" s="26">
        <v>-1544788</v>
      </c>
      <c r="DY117" s="26">
        <v>0</v>
      </c>
      <c r="DZ117" s="26">
        <v>0</v>
      </c>
      <c r="EA117" s="26">
        <v>0</v>
      </c>
      <c r="EB117" s="26">
        <v>0</v>
      </c>
      <c r="EC117" s="26">
        <v>0</v>
      </c>
      <c r="ED117" s="26">
        <v>0</v>
      </c>
      <c r="EE117" s="26">
        <v>0</v>
      </c>
      <c r="EF117" s="26">
        <v>0</v>
      </c>
      <c r="EG117" s="26">
        <v>0</v>
      </c>
      <c r="EH117" s="26">
        <v>0</v>
      </c>
      <c r="EI117" s="26">
        <v>-1392117</v>
      </c>
      <c r="EJ117" s="26">
        <v>-152671</v>
      </c>
      <c r="EK117" s="26">
        <v>-1544788</v>
      </c>
      <c r="EL117" s="26">
        <v>0</v>
      </c>
      <c r="EM117" s="26">
        <v>0</v>
      </c>
      <c r="EN117" s="26">
        <v>0</v>
      </c>
      <c r="EO117" s="26">
        <v>-1392117</v>
      </c>
      <c r="EP117" s="26">
        <v>-152671</v>
      </c>
      <c r="EQ117" s="26">
        <v>-1544788</v>
      </c>
      <c r="ER117" s="26">
        <v>-7693801</v>
      </c>
      <c r="ES117" s="26">
        <v>-322895</v>
      </c>
      <c r="ET117" s="26">
        <v>-8016696</v>
      </c>
      <c r="EU117" s="26">
        <v>-48105</v>
      </c>
      <c r="EV117" s="26">
        <v>0</v>
      </c>
      <c r="EW117" s="26">
        <v>-48105</v>
      </c>
      <c r="EX117" s="26">
        <v>0</v>
      </c>
      <c r="EY117" s="26">
        <v>0</v>
      </c>
      <c r="EZ117" s="26">
        <v>0</v>
      </c>
      <c r="FA117" s="26">
        <v>0</v>
      </c>
      <c r="FB117" s="26">
        <v>0</v>
      </c>
      <c r="FC117" s="26">
        <v>0</v>
      </c>
      <c r="FD117" s="26">
        <v>0</v>
      </c>
      <c r="FE117" s="26">
        <v>0</v>
      </c>
      <c r="FF117" s="26">
        <v>0</v>
      </c>
      <c r="FG117" s="26">
        <v>0</v>
      </c>
      <c r="FH117" s="26">
        <v>0</v>
      </c>
      <c r="FI117" s="26">
        <v>0</v>
      </c>
      <c r="FJ117" s="26">
        <v>-48105</v>
      </c>
      <c r="FK117" s="26">
        <v>0</v>
      </c>
      <c r="FL117" s="26">
        <v>-48105</v>
      </c>
      <c r="FM117" s="26">
        <v>0</v>
      </c>
      <c r="FN117" s="26">
        <v>0</v>
      </c>
      <c r="FO117" s="26">
        <v>0</v>
      </c>
      <c r="FP117" s="26">
        <v>-48105</v>
      </c>
      <c r="FQ117" s="26">
        <v>0</v>
      </c>
      <c r="FR117" s="26">
        <v>-48105</v>
      </c>
      <c r="FS117" s="26">
        <v>48436887</v>
      </c>
      <c r="FT117" s="26">
        <v>7887747</v>
      </c>
      <c r="FU117" s="26">
        <v>56324634</v>
      </c>
    </row>
    <row r="118" spans="1:177" s="2" customFormat="1" ht="15" x14ac:dyDescent="0.2">
      <c r="A118" s="2" t="s">
        <v>1089</v>
      </c>
      <c r="B118" s="2" t="s">
        <v>594</v>
      </c>
      <c r="C118" s="2" t="s">
        <v>981</v>
      </c>
      <c r="D118" s="2" t="s">
        <v>982</v>
      </c>
      <c r="E118" s="2" t="s">
        <v>595</v>
      </c>
      <c r="F118" s="2" t="s">
        <v>2961</v>
      </c>
      <c r="G118" s="26">
        <v>173705412</v>
      </c>
      <c r="H118" s="26">
        <v>0</v>
      </c>
      <c r="I118" s="26">
        <v>173705412</v>
      </c>
      <c r="J118" s="26">
        <v>43.2</v>
      </c>
      <c r="K118" s="26">
        <v>67552511</v>
      </c>
      <c r="L118" s="26">
        <v>0</v>
      </c>
      <c r="M118" s="26">
        <v>67552511</v>
      </c>
      <c r="N118" s="26">
        <v>48</v>
      </c>
      <c r="O118" s="26">
        <v>56677000</v>
      </c>
      <c r="P118" s="26">
        <v>0</v>
      </c>
      <c r="Q118" s="26">
        <v>56677000</v>
      </c>
      <c r="R118" s="26">
        <v>38.200000000000003</v>
      </c>
      <c r="S118" s="26">
        <v>6494651</v>
      </c>
      <c r="T118" s="26">
        <v>0</v>
      </c>
      <c r="U118" s="26">
        <v>6494651</v>
      </c>
      <c r="V118" s="26">
        <v>43</v>
      </c>
      <c r="W118" s="26">
        <v>12767250</v>
      </c>
      <c r="X118" s="26">
        <v>0</v>
      </c>
      <c r="Y118" s="26">
        <v>12767250</v>
      </c>
      <c r="Z118" s="26">
        <v>50.8</v>
      </c>
      <c r="AA118" s="26">
        <v>30214000</v>
      </c>
      <c r="AB118" s="26">
        <v>0</v>
      </c>
      <c r="AC118" s="26">
        <v>30214000</v>
      </c>
      <c r="AD118" s="26">
        <v>79707231</v>
      </c>
      <c r="AE118" s="26">
        <v>0</v>
      </c>
      <c r="AF118" s="26">
        <v>79707231</v>
      </c>
      <c r="AG118" s="26">
        <v>0</v>
      </c>
      <c r="AH118" s="26">
        <v>0</v>
      </c>
      <c r="AI118" s="26">
        <v>0</v>
      </c>
      <c r="AJ118" s="26">
        <v>0</v>
      </c>
      <c r="AK118" s="26">
        <v>0</v>
      </c>
      <c r="AL118" s="26">
        <v>0</v>
      </c>
      <c r="AM118" s="26">
        <v>0</v>
      </c>
      <c r="AN118" s="26">
        <v>0</v>
      </c>
      <c r="AO118" s="26">
        <v>0</v>
      </c>
      <c r="AP118" s="26">
        <v>0</v>
      </c>
      <c r="AQ118" s="26">
        <v>0</v>
      </c>
      <c r="AR118" s="26">
        <v>0</v>
      </c>
      <c r="AS118" s="26">
        <v>0</v>
      </c>
      <c r="AT118" s="26">
        <v>0</v>
      </c>
      <c r="AU118" s="26">
        <v>0</v>
      </c>
      <c r="AV118" s="26">
        <v>0</v>
      </c>
      <c r="AW118" s="26">
        <v>0</v>
      </c>
      <c r="AX118" s="26">
        <v>0</v>
      </c>
      <c r="AY118" s="26">
        <v>79707231</v>
      </c>
      <c r="AZ118" s="26">
        <v>0</v>
      </c>
      <c r="BA118" s="26">
        <v>79707231</v>
      </c>
      <c r="BB118" s="26">
        <v>-963095</v>
      </c>
      <c r="BC118" s="26">
        <v>0</v>
      </c>
      <c r="BD118" s="26">
        <v>-963095</v>
      </c>
      <c r="BE118" s="26">
        <v>845992</v>
      </c>
      <c r="BF118" s="26">
        <v>0</v>
      </c>
      <c r="BG118" s="26">
        <v>845992</v>
      </c>
      <c r="BH118" s="26">
        <v>-3188205</v>
      </c>
      <c r="BI118" s="26">
        <v>0</v>
      </c>
      <c r="BJ118" s="26">
        <v>-3188205</v>
      </c>
      <c r="BK118" s="26">
        <v>1262124</v>
      </c>
      <c r="BL118" s="26">
        <v>0</v>
      </c>
      <c r="BM118" s="26">
        <v>1262124</v>
      </c>
      <c r="BN118" s="26">
        <v>-1926081</v>
      </c>
      <c r="BO118" s="26">
        <v>0</v>
      </c>
      <c r="BP118" s="26">
        <v>-1926081</v>
      </c>
      <c r="BQ118" s="26">
        <v>0</v>
      </c>
      <c r="BR118" s="26">
        <v>0</v>
      </c>
      <c r="BS118" s="26">
        <v>0</v>
      </c>
      <c r="BT118" s="26">
        <v>-1926081</v>
      </c>
      <c r="BU118" s="26">
        <v>0</v>
      </c>
      <c r="BV118" s="26">
        <v>-1926081</v>
      </c>
      <c r="BW118" s="26">
        <v>1926081</v>
      </c>
      <c r="BX118" s="26">
        <v>0</v>
      </c>
      <c r="BY118" s="26">
        <v>1926081</v>
      </c>
      <c r="BZ118" s="26">
        <v>-6540758</v>
      </c>
      <c r="CA118" s="26">
        <v>0</v>
      </c>
      <c r="CB118" s="26">
        <v>-6540758</v>
      </c>
      <c r="CC118" s="26">
        <v>0</v>
      </c>
      <c r="CD118" s="26">
        <v>0</v>
      </c>
      <c r="CE118" s="26">
        <v>0</v>
      </c>
      <c r="CF118" s="26">
        <v>-6643452</v>
      </c>
      <c r="CG118" s="26">
        <v>0</v>
      </c>
      <c r="CH118" s="26">
        <v>-6643452</v>
      </c>
      <c r="CI118" s="26">
        <v>-75544</v>
      </c>
      <c r="CJ118" s="26">
        <v>0</v>
      </c>
      <c r="CK118" s="26">
        <v>-75544</v>
      </c>
      <c r="CL118" s="26">
        <v>0</v>
      </c>
      <c r="CM118" s="26">
        <v>0</v>
      </c>
      <c r="CN118" s="26">
        <v>0</v>
      </c>
      <c r="CO118" s="26">
        <v>0</v>
      </c>
      <c r="CP118" s="26">
        <v>0</v>
      </c>
      <c r="CQ118" s="26">
        <v>0</v>
      </c>
      <c r="CR118" s="26">
        <v>0</v>
      </c>
      <c r="CS118" s="26">
        <v>0</v>
      </c>
      <c r="CT118" s="26">
        <v>0</v>
      </c>
      <c r="CU118" s="26">
        <v>-44101</v>
      </c>
      <c r="CV118" s="26">
        <v>0</v>
      </c>
      <c r="CW118" s="26">
        <v>-44101</v>
      </c>
      <c r="CX118" s="26">
        <v>-13303855</v>
      </c>
      <c r="CY118" s="26">
        <v>0</v>
      </c>
      <c r="CZ118" s="26">
        <v>-13303855</v>
      </c>
      <c r="DA118" s="26">
        <v>0</v>
      </c>
      <c r="DB118" s="26">
        <v>0</v>
      </c>
      <c r="DC118" s="26">
        <v>0</v>
      </c>
      <c r="DD118" s="26">
        <v>-13303855</v>
      </c>
      <c r="DE118" s="26">
        <v>0</v>
      </c>
      <c r="DF118" s="26">
        <v>-13303855</v>
      </c>
      <c r="DG118" s="26">
        <v>-54254</v>
      </c>
      <c r="DH118" s="26">
        <v>0</v>
      </c>
      <c r="DI118" s="26">
        <v>-54254</v>
      </c>
      <c r="DJ118" s="26">
        <v>-1820295</v>
      </c>
      <c r="DK118" s="26">
        <v>0</v>
      </c>
      <c r="DL118" s="26">
        <v>-1820295</v>
      </c>
      <c r="DM118" s="26">
        <v>-1874549</v>
      </c>
      <c r="DN118" s="26">
        <v>0</v>
      </c>
      <c r="DO118" s="26">
        <v>-1874549</v>
      </c>
      <c r="DP118" s="26">
        <v>0</v>
      </c>
      <c r="DQ118" s="26">
        <v>0</v>
      </c>
      <c r="DR118" s="26">
        <v>0</v>
      </c>
      <c r="DS118" s="26">
        <v>-1874549</v>
      </c>
      <c r="DT118" s="26">
        <v>0</v>
      </c>
      <c r="DU118" s="26">
        <v>-1874549</v>
      </c>
      <c r="DV118" s="26">
        <v>-5564172</v>
      </c>
      <c r="DW118" s="26">
        <v>0</v>
      </c>
      <c r="DX118" s="26">
        <v>-5564172</v>
      </c>
      <c r="DY118" s="26">
        <v>0</v>
      </c>
      <c r="DZ118" s="26">
        <v>0</v>
      </c>
      <c r="EA118" s="26">
        <v>0</v>
      </c>
      <c r="EB118" s="26">
        <v>0</v>
      </c>
      <c r="EC118" s="26">
        <v>0</v>
      </c>
      <c r="ED118" s="26">
        <v>0</v>
      </c>
      <c r="EE118" s="26">
        <v>0</v>
      </c>
      <c r="EF118" s="26">
        <v>0</v>
      </c>
      <c r="EG118" s="26">
        <v>0</v>
      </c>
      <c r="EH118" s="26">
        <v>0</v>
      </c>
      <c r="EI118" s="26">
        <v>-5564172</v>
      </c>
      <c r="EJ118" s="26">
        <v>0</v>
      </c>
      <c r="EK118" s="26">
        <v>-5564172</v>
      </c>
      <c r="EL118" s="26">
        <v>0</v>
      </c>
      <c r="EM118" s="26">
        <v>0</v>
      </c>
      <c r="EN118" s="26">
        <v>0</v>
      </c>
      <c r="EO118" s="26">
        <v>-5564172</v>
      </c>
      <c r="EP118" s="26">
        <v>0</v>
      </c>
      <c r="EQ118" s="26">
        <v>-5564172</v>
      </c>
      <c r="ER118" s="26">
        <v>-20742576</v>
      </c>
      <c r="ES118" s="26">
        <v>0</v>
      </c>
      <c r="ET118" s="26">
        <v>-20742576</v>
      </c>
      <c r="EU118" s="26">
        <v>-29910</v>
      </c>
      <c r="EV118" s="26">
        <v>0</v>
      </c>
      <c r="EW118" s="26">
        <v>-29910</v>
      </c>
      <c r="EX118" s="26">
        <v>-14582</v>
      </c>
      <c r="EY118" s="26">
        <v>0</v>
      </c>
      <c r="EZ118" s="26">
        <v>-14582</v>
      </c>
      <c r="FA118" s="26">
        <v>0</v>
      </c>
      <c r="FB118" s="26">
        <v>0</v>
      </c>
      <c r="FC118" s="26">
        <v>0</v>
      </c>
      <c r="FD118" s="26">
        <v>0</v>
      </c>
      <c r="FE118" s="26">
        <v>0</v>
      </c>
      <c r="FF118" s="26">
        <v>0</v>
      </c>
      <c r="FG118" s="26">
        <v>0</v>
      </c>
      <c r="FH118" s="26">
        <v>0</v>
      </c>
      <c r="FI118" s="26">
        <v>0</v>
      </c>
      <c r="FJ118" s="26">
        <v>-44492</v>
      </c>
      <c r="FK118" s="26">
        <v>0</v>
      </c>
      <c r="FL118" s="26">
        <v>-44492</v>
      </c>
      <c r="FM118" s="26">
        <v>0</v>
      </c>
      <c r="FN118" s="26">
        <v>0</v>
      </c>
      <c r="FO118" s="26">
        <v>0</v>
      </c>
      <c r="FP118" s="26">
        <v>-44492</v>
      </c>
      <c r="FQ118" s="26">
        <v>0</v>
      </c>
      <c r="FR118" s="26">
        <v>-44492</v>
      </c>
      <c r="FS118" s="26">
        <v>56994082</v>
      </c>
      <c r="FT118" s="26">
        <v>0</v>
      </c>
      <c r="FU118" s="26">
        <v>56994082</v>
      </c>
    </row>
    <row r="119" spans="1:177" s="2" customFormat="1" ht="15" x14ac:dyDescent="0.2">
      <c r="A119" s="2" t="s">
        <v>1090</v>
      </c>
      <c r="B119" s="2" t="s">
        <v>596</v>
      </c>
      <c r="C119" s="2" t="s">
        <v>968</v>
      </c>
      <c r="D119" s="2" t="s">
        <v>969</v>
      </c>
      <c r="E119" s="2" t="s">
        <v>597</v>
      </c>
      <c r="F119" s="2" t="s">
        <v>2961</v>
      </c>
      <c r="G119" s="26">
        <v>96145232</v>
      </c>
      <c r="H119" s="26">
        <v>0</v>
      </c>
      <c r="I119" s="26">
        <v>96145232</v>
      </c>
      <c r="J119" s="26">
        <v>43.2</v>
      </c>
      <c r="K119" s="26">
        <v>15855622</v>
      </c>
      <c r="L119" s="26">
        <v>0</v>
      </c>
      <c r="M119" s="26">
        <v>15855622</v>
      </c>
      <c r="N119" s="26">
        <v>48</v>
      </c>
      <c r="O119" s="26">
        <v>24892500</v>
      </c>
      <c r="P119" s="26">
        <v>0</v>
      </c>
      <c r="Q119" s="26">
        <v>24892500</v>
      </c>
      <c r="R119" s="26">
        <v>38.200000000000003</v>
      </c>
      <c r="S119" s="26">
        <v>10893460</v>
      </c>
      <c r="T119" s="26">
        <v>0</v>
      </c>
      <c r="U119" s="26">
        <v>10893460</v>
      </c>
      <c r="V119" s="26">
        <v>43</v>
      </c>
      <c r="W119" s="26">
        <v>11710150</v>
      </c>
      <c r="X119" s="26">
        <v>0</v>
      </c>
      <c r="Y119" s="26">
        <v>11710150</v>
      </c>
      <c r="Z119" s="26">
        <v>50.8</v>
      </c>
      <c r="AA119" s="26">
        <v>32793500</v>
      </c>
      <c r="AB119" s="26">
        <v>0</v>
      </c>
      <c r="AC119" s="26">
        <v>32793500</v>
      </c>
      <c r="AD119" s="26">
        <v>44653793</v>
      </c>
      <c r="AE119" s="26">
        <v>0</v>
      </c>
      <c r="AF119" s="26">
        <v>44653793</v>
      </c>
      <c r="AG119" s="26">
        <v>0</v>
      </c>
      <c r="AH119" s="26">
        <v>0</v>
      </c>
      <c r="AI119" s="26">
        <v>0</v>
      </c>
      <c r="AJ119" s="26">
        <v>0</v>
      </c>
      <c r="AK119" s="26">
        <v>0</v>
      </c>
      <c r="AL119" s="26">
        <v>0</v>
      </c>
      <c r="AM119" s="26">
        <v>0</v>
      </c>
      <c r="AN119" s="26">
        <v>0</v>
      </c>
      <c r="AO119" s="26">
        <v>0</v>
      </c>
      <c r="AP119" s="26">
        <v>0</v>
      </c>
      <c r="AQ119" s="26">
        <v>0</v>
      </c>
      <c r="AR119" s="26">
        <v>0</v>
      </c>
      <c r="AS119" s="26">
        <v>0</v>
      </c>
      <c r="AT119" s="26">
        <v>0</v>
      </c>
      <c r="AU119" s="26">
        <v>0</v>
      </c>
      <c r="AV119" s="26">
        <v>0</v>
      </c>
      <c r="AW119" s="26">
        <v>0</v>
      </c>
      <c r="AX119" s="26">
        <v>0</v>
      </c>
      <c r="AY119" s="26">
        <v>44653793</v>
      </c>
      <c r="AZ119" s="26">
        <v>0</v>
      </c>
      <c r="BA119" s="26">
        <v>44653793</v>
      </c>
      <c r="BB119" s="26">
        <v>-1130181</v>
      </c>
      <c r="BC119" s="26">
        <v>0</v>
      </c>
      <c r="BD119" s="26">
        <v>-1130181</v>
      </c>
      <c r="BE119" s="26">
        <v>918218</v>
      </c>
      <c r="BF119" s="26">
        <v>0</v>
      </c>
      <c r="BG119" s="26">
        <v>918218</v>
      </c>
      <c r="BH119" s="26">
        <v>-698716</v>
      </c>
      <c r="BI119" s="26">
        <v>0</v>
      </c>
      <c r="BJ119" s="26">
        <v>-698716</v>
      </c>
      <c r="BK119" s="26">
        <v>961440</v>
      </c>
      <c r="BL119" s="26">
        <v>0</v>
      </c>
      <c r="BM119" s="26">
        <v>961440</v>
      </c>
      <c r="BN119" s="26">
        <v>262724</v>
      </c>
      <c r="BO119" s="26">
        <v>0</v>
      </c>
      <c r="BP119" s="26">
        <v>262724</v>
      </c>
      <c r="BQ119" s="26">
        <v>0</v>
      </c>
      <c r="BR119" s="26">
        <v>0</v>
      </c>
      <c r="BS119" s="26">
        <v>0</v>
      </c>
      <c r="BT119" s="26">
        <v>262724</v>
      </c>
      <c r="BU119" s="26">
        <v>0</v>
      </c>
      <c r="BV119" s="26">
        <v>262724</v>
      </c>
      <c r="BW119" s="26">
        <v>-262724</v>
      </c>
      <c r="BX119" s="26">
        <v>0</v>
      </c>
      <c r="BY119" s="26">
        <v>-262724</v>
      </c>
      <c r="BZ119" s="26">
        <v>-2202103</v>
      </c>
      <c r="CA119" s="26">
        <v>0</v>
      </c>
      <c r="CB119" s="26">
        <v>-2202103</v>
      </c>
      <c r="CC119" s="26">
        <v>0</v>
      </c>
      <c r="CD119" s="26">
        <v>0</v>
      </c>
      <c r="CE119" s="26">
        <v>0</v>
      </c>
      <c r="CF119" s="26">
        <v>-1846496</v>
      </c>
      <c r="CG119" s="26">
        <v>0</v>
      </c>
      <c r="CH119" s="26">
        <v>-1846496</v>
      </c>
      <c r="CI119" s="26">
        <v>-7049</v>
      </c>
      <c r="CJ119" s="26">
        <v>0</v>
      </c>
      <c r="CK119" s="26">
        <v>-7049</v>
      </c>
      <c r="CL119" s="26">
        <v>0</v>
      </c>
      <c r="CM119" s="26">
        <v>0</v>
      </c>
      <c r="CN119" s="26">
        <v>0</v>
      </c>
      <c r="CO119" s="26">
        <v>-2864</v>
      </c>
      <c r="CP119" s="26">
        <v>0</v>
      </c>
      <c r="CQ119" s="26">
        <v>-2864</v>
      </c>
      <c r="CR119" s="26">
        <v>0</v>
      </c>
      <c r="CS119" s="26">
        <v>0</v>
      </c>
      <c r="CT119" s="26">
        <v>0</v>
      </c>
      <c r="CU119" s="26">
        <v>-542</v>
      </c>
      <c r="CV119" s="26">
        <v>0</v>
      </c>
      <c r="CW119" s="26">
        <v>-542</v>
      </c>
      <c r="CX119" s="26">
        <v>-4059054</v>
      </c>
      <c r="CY119" s="26">
        <v>0</v>
      </c>
      <c r="CZ119" s="26">
        <v>-4059054</v>
      </c>
      <c r="DA119" s="26">
        <v>0</v>
      </c>
      <c r="DB119" s="26">
        <v>0</v>
      </c>
      <c r="DC119" s="26">
        <v>0</v>
      </c>
      <c r="DD119" s="26">
        <v>-4059054</v>
      </c>
      <c r="DE119" s="26">
        <v>0</v>
      </c>
      <c r="DF119" s="26">
        <v>-4059054</v>
      </c>
      <c r="DG119" s="26">
        <v>0</v>
      </c>
      <c r="DH119" s="26">
        <v>0</v>
      </c>
      <c r="DI119" s="26">
        <v>0</v>
      </c>
      <c r="DJ119" s="26">
        <v>-1832228</v>
      </c>
      <c r="DK119" s="26">
        <v>0</v>
      </c>
      <c r="DL119" s="26">
        <v>-1832228</v>
      </c>
      <c r="DM119" s="26">
        <v>-1832228</v>
      </c>
      <c r="DN119" s="26">
        <v>0</v>
      </c>
      <c r="DO119" s="26">
        <v>-1832228</v>
      </c>
      <c r="DP119" s="26">
        <v>0</v>
      </c>
      <c r="DQ119" s="26">
        <v>0</v>
      </c>
      <c r="DR119" s="26">
        <v>0</v>
      </c>
      <c r="DS119" s="26">
        <v>-1832228</v>
      </c>
      <c r="DT119" s="26">
        <v>0</v>
      </c>
      <c r="DU119" s="26">
        <v>-1832228</v>
      </c>
      <c r="DV119" s="26">
        <v>-1296438</v>
      </c>
      <c r="DW119" s="26">
        <v>0</v>
      </c>
      <c r="DX119" s="26">
        <v>-1296438</v>
      </c>
      <c r="DY119" s="26">
        <v>0</v>
      </c>
      <c r="DZ119" s="26">
        <v>0</v>
      </c>
      <c r="EA119" s="26">
        <v>0</v>
      </c>
      <c r="EB119" s="26">
        <v>0</v>
      </c>
      <c r="EC119" s="26">
        <v>0</v>
      </c>
      <c r="ED119" s="26">
        <v>0</v>
      </c>
      <c r="EE119" s="26">
        <v>0</v>
      </c>
      <c r="EF119" s="26">
        <v>0</v>
      </c>
      <c r="EG119" s="26">
        <v>0</v>
      </c>
      <c r="EH119" s="26">
        <v>0</v>
      </c>
      <c r="EI119" s="26">
        <v>-1296438</v>
      </c>
      <c r="EJ119" s="26">
        <v>0</v>
      </c>
      <c r="EK119" s="26">
        <v>-1296438</v>
      </c>
      <c r="EL119" s="26">
        <v>0</v>
      </c>
      <c r="EM119" s="26">
        <v>0</v>
      </c>
      <c r="EN119" s="26">
        <v>0</v>
      </c>
      <c r="EO119" s="26">
        <v>-1296438</v>
      </c>
      <c r="EP119" s="26">
        <v>0</v>
      </c>
      <c r="EQ119" s="26">
        <v>-1296438</v>
      </c>
      <c r="ER119" s="26">
        <v>-7187720</v>
      </c>
      <c r="ES119" s="26">
        <v>0</v>
      </c>
      <c r="ET119" s="26">
        <v>-7187720</v>
      </c>
      <c r="EU119" s="26">
        <v>-200164</v>
      </c>
      <c r="EV119" s="26">
        <v>0</v>
      </c>
      <c r="EW119" s="26">
        <v>-200164</v>
      </c>
      <c r="EX119" s="26">
        <v>-21114</v>
      </c>
      <c r="EY119" s="26">
        <v>0</v>
      </c>
      <c r="EZ119" s="26">
        <v>-21114</v>
      </c>
      <c r="FA119" s="26">
        <v>-1762</v>
      </c>
      <c r="FB119" s="26">
        <v>0</v>
      </c>
      <c r="FC119" s="26">
        <v>-1762</v>
      </c>
      <c r="FD119" s="26">
        <v>0</v>
      </c>
      <c r="FE119" s="26">
        <v>0</v>
      </c>
      <c r="FF119" s="26">
        <v>0</v>
      </c>
      <c r="FG119" s="26">
        <v>0</v>
      </c>
      <c r="FH119" s="26">
        <v>0</v>
      </c>
      <c r="FI119" s="26">
        <v>0</v>
      </c>
      <c r="FJ119" s="26">
        <v>-223040</v>
      </c>
      <c r="FK119" s="26">
        <v>0</v>
      </c>
      <c r="FL119" s="26">
        <v>-223040</v>
      </c>
      <c r="FM119" s="26">
        <v>0</v>
      </c>
      <c r="FN119" s="26">
        <v>0</v>
      </c>
      <c r="FO119" s="26">
        <v>0</v>
      </c>
      <c r="FP119" s="26">
        <v>-223040</v>
      </c>
      <c r="FQ119" s="26">
        <v>0</v>
      </c>
      <c r="FR119" s="26">
        <v>-223040</v>
      </c>
      <c r="FS119" s="26">
        <v>37505757</v>
      </c>
      <c r="FT119" s="26">
        <v>0</v>
      </c>
      <c r="FU119" s="26">
        <v>37505757</v>
      </c>
    </row>
    <row r="120" spans="1:177" s="2" customFormat="1" ht="15" x14ac:dyDescent="0.2">
      <c r="A120" s="2" t="s">
        <v>1091</v>
      </c>
      <c r="B120" s="2" t="s">
        <v>598</v>
      </c>
      <c r="C120" s="2" t="s">
        <v>165</v>
      </c>
      <c r="D120" s="2" t="s">
        <v>1043</v>
      </c>
      <c r="E120" s="2" t="s">
        <v>599</v>
      </c>
      <c r="F120" s="2" t="s">
        <v>2961</v>
      </c>
      <c r="G120" s="26">
        <v>96170833</v>
      </c>
      <c r="H120" s="26">
        <v>7538046</v>
      </c>
      <c r="I120" s="26">
        <v>103708879</v>
      </c>
      <c r="J120" s="26">
        <v>43.2</v>
      </c>
      <c r="K120" s="26">
        <v>12111333</v>
      </c>
      <c r="L120" s="26">
        <v>1873670</v>
      </c>
      <c r="M120" s="26">
        <v>13985003</v>
      </c>
      <c r="N120" s="26">
        <v>48</v>
      </c>
      <c r="O120" s="26">
        <v>12859000</v>
      </c>
      <c r="P120" s="26">
        <v>2265000</v>
      </c>
      <c r="Q120" s="26">
        <v>15124000</v>
      </c>
      <c r="R120" s="26">
        <v>38.200000000000003</v>
      </c>
      <c r="S120" s="26">
        <v>10356250</v>
      </c>
      <c r="T120" s="26">
        <v>1055376</v>
      </c>
      <c r="U120" s="26">
        <v>11411626</v>
      </c>
      <c r="V120" s="26">
        <v>43</v>
      </c>
      <c r="W120" s="26">
        <v>9344250</v>
      </c>
      <c r="X120" s="26">
        <v>1264000</v>
      </c>
      <c r="Y120" s="26">
        <v>10608250</v>
      </c>
      <c r="Z120" s="26">
        <v>50.8</v>
      </c>
      <c r="AA120" s="26">
        <v>51500000</v>
      </c>
      <c r="AB120" s="26">
        <v>1080000</v>
      </c>
      <c r="AC120" s="26">
        <v>52580000</v>
      </c>
      <c r="AD120" s="26">
        <v>45540531</v>
      </c>
      <c r="AE120" s="26">
        <v>3391939</v>
      </c>
      <c r="AF120" s="26">
        <v>48932470</v>
      </c>
      <c r="AG120" s="26">
        <v>0</v>
      </c>
      <c r="AH120" s="26">
        <v>0</v>
      </c>
      <c r="AI120" s="26">
        <v>0</v>
      </c>
      <c r="AJ120" s="26">
        <v>0</v>
      </c>
      <c r="AK120" s="26">
        <v>0</v>
      </c>
      <c r="AL120" s="26">
        <v>0</v>
      </c>
      <c r="AM120" s="26">
        <v>0</v>
      </c>
      <c r="AN120" s="26">
        <v>0</v>
      </c>
      <c r="AO120" s="26">
        <v>0</v>
      </c>
      <c r="AP120" s="26">
        <v>0</v>
      </c>
      <c r="AQ120" s="26">
        <v>0</v>
      </c>
      <c r="AR120" s="26">
        <v>0</v>
      </c>
      <c r="AS120" s="26">
        <v>0</v>
      </c>
      <c r="AT120" s="26">
        <v>0</v>
      </c>
      <c r="AU120" s="26">
        <v>0</v>
      </c>
      <c r="AV120" s="26">
        <v>0</v>
      </c>
      <c r="AW120" s="26">
        <v>0</v>
      </c>
      <c r="AX120" s="26">
        <v>0</v>
      </c>
      <c r="AY120" s="26">
        <v>45540531</v>
      </c>
      <c r="AZ120" s="26">
        <v>3391939</v>
      </c>
      <c r="BA120" s="26">
        <v>48932470</v>
      </c>
      <c r="BB120" s="26">
        <v>-985025</v>
      </c>
      <c r="BC120" s="26">
        <v>-115969</v>
      </c>
      <c r="BD120" s="26">
        <v>-1100994</v>
      </c>
      <c r="BE120" s="26">
        <v>1442000</v>
      </c>
      <c r="BF120" s="26">
        <v>30240</v>
      </c>
      <c r="BG120" s="26">
        <v>1472240</v>
      </c>
      <c r="BH120" s="26">
        <v>-5515422</v>
      </c>
      <c r="BI120" s="26">
        <v>-116561</v>
      </c>
      <c r="BJ120" s="26">
        <v>-5631983</v>
      </c>
      <c r="BK120" s="26">
        <v>961708</v>
      </c>
      <c r="BL120" s="26">
        <v>75380</v>
      </c>
      <c r="BM120" s="26">
        <v>1037088</v>
      </c>
      <c r="BN120" s="26">
        <v>-4553714</v>
      </c>
      <c r="BO120" s="26">
        <v>-41181</v>
      </c>
      <c r="BP120" s="26">
        <v>-4594895</v>
      </c>
      <c r="BQ120" s="26">
        <v>0</v>
      </c>
      <c r="BR120" s="26">
        <v>0</v>
      </c>
      <c r="BS120" s="26">
        <v>0</v>
      </c>
      <c r="BT120" s="26">
        <v>-4553714</v>
      </c>
      <c r="BU120" s="26">
        <v>-41181</v>
      </c>
      <c r="BV120" s="26">
        <v>-4594895</v>
      </c>
      <c r="BW120" s="26">
        <v>4553714</v>
      </c>
      <c r="BX120" s="26">
        <v>41181</v>
      </c>
      <c r="BY120" s="26">
        <v>4594895</v>
      </c>
      <c r="BZ120" s="26">
        <v>-2614680</v>
      </c>
      <c r="CA120" s="26">
        <v>-304242</v>
      </c>
      <c r="CB120" s="26">
        <v>-2918922</v>
      </c>
      <c r="CC120" s="26">
        <v>0</v>
      </c>
      <c r="CD120" s="26">
        <v>0</v>
      </c>
      <c r="CE120" s="26">
        <v>0</v>
      </c>
      <c r="CF120" s="26">
        <v>-1996294</v>
      </c>
      <c r="CG120" s="26">
        <v>-693548</v>
      </c>
      <c r="CH120" s="26">
        <v>-2689842</v>
      </c>
      <c r="CI120" s="26">
        <v>-17718</v>
      </c>
      <c r="CJ120" s="26">
        <v>0</v>
      </c>
      <c r="CK120" s="26">
        <v>-17718</v>
      </c>
      <c r="CL120" s="26">
        <v>0</v>
      </c>
      <c r="CM120" s="26">
        <v>0</v>
      </c>
      <c r="CN120" s="26">
        <v>0</v>
      </c>
      <c r="CO120" s="26">
        <v>-2342</v>
      </c>
      <c r="CP120" s="26">
        <v>0</v>
      </c>
      <c r="CQ120" s="26">
        <v>-2342</v>
      </c>
      <c r="CR120" s="26">
        <v>0</v>
      </c>
      <c r="CS120" s="26">
        <v>0</v>
      </c>
      <c r="CT120" s="26">
        <v>0</v>
      </c>
      <c r="CU120" s="26">
        <v>0</v>
      </c>
      <c r="CV120" s="26">
        <v>0</v>
      </c>
      <c r="CW120" s="26">
        <v>0</v>
      </c>
      <c r="CX120" s="26">
        <v>-4631034</v>
      </c>
      <c r="CY120" s="26">
        <v>-997790</v>
      </c>
      <c r="CZ120" s="26">
        <v>-5628824</v>
      </c>
      <c r="DA120" s="26">
        <v>0</v>
      </c>
      <c r="DB120" s="26">
        <v>0</v>
      </c>
      <c r="DC120" s="26">
        <v>0</v>
      </c>
      <c r="DD120" s="26">
        <v>-4631034</v>
      </c>
      <c r="DE120" s="26">
        <v>-997790</v>
      </c>
      <c r="DF120" s="26">
        <v>-5628824</v>
      </c>
      <c r="DG120" s="26">
        <v>0</v>
      </c>
      <c r="DH120" s="26">
        <v>0</v>
      </c>
      <c r="DI120" s="26">
        <v>0</v>
      </c>
      <c r="DJ120" s="26">
        <v>-352919</v>
      </c>
      <c r="DK120" s="26">
        <v>-141921</v>
      </c>
      <c r="DL120" s="26">
        <v>-494840</v>
      </c>
      <c r="DM120" s="26">
        <v>-352919</v>
      </c>
      <c r="DN120" s="26">
        <v>-141921</v>
      </c>
      <c r="DO120" s="26">
        <v>-494840</v>
      </c>
      <c r="DP120" s="26">
        <v>0</v>
      </c>
      <c r="DQ120" s="26">
        <v>0</v>
      </c>
      <c r="DR120" s="26">
        <v>0</v>
      </c>
      <c r="DS120" s="26">
        <v>-352919</v>
      </c>
      <c r="DT120" s="26">
        <v>-141921</v>
      </c>
      <c r="DU120" s="26">
        <v>-494840</v>
      </c>
      <c r="DV120" s="26">
        <v>-212945</v>
      </c>
      <c r="DW120" s="26">
        <v>-2317</v>
      </c>
      <c r="DX120" s="26">
        <v>-215262</v>
      </c>
      <c r="DY120" s="26">
        <v>0</v>
      </c>
      <c r="DZ120" s="26">
        <v>0</v>
      </c>
      <c r="EA120" s="26">
        <v>0</v>
      </c>
      <c r="EB120" s="26">
        <v>0</v>
      </c>
      <c r="EC120" s="26">
        <v>0</v>
      </c>
      <c r="ED120" s="26">
        <v>0</v>
      </c>
      <c r="EE120" s="26">
        <v>0</v>
      </c>
      <c r="EF120" s="26">
        <v>0</v>
      </c>
      <c r="EG120" s="26">
        <v>0</v>
      </c>
      <c r="EH120" s="26">
        <v>0</v>
      </c>
      <c r="EI120" s="26">
        <v>-212945</v>
      </c>
      <c r="EJ120" s="26">
        <v>-2317</v>
      </c>
      <c r="EK120" s="26">
        <v>-215262</v>
      </c>
      <c r="EL120" s="26">
        <v>0</v>
      </c>
      <c r="EM120" s="26">
        <v>0</v>
      </c>
      <c r="EN120" s="26">
        <v>0</v>
      </c>
      <c r="EO120" s="26">
        <v>-212945</v>
      </c>
      <c r="EP120" s="26">
        <v>-2317</v>
      </c>
      <c r="EQ120" s="26">
        <v>-215262</v>
      </c>
      <c r="ER120" s="26">
        <v>-5196898</v>
      </c>
      <c r="ES120" s="26">
        <v>-1142028</v>
      </c>
      <c r="ET120" s="26">
        <v>-6338926</v>
      </c>
      <c r="EU120" s="26">
        <v>-26480</v>
      </c>
      <c r="EV120" s="26">
        <v>0</v>
      </c>
      <c r="EW120" s="26">
        <v>-26480</v>
      </c>
      <c r="EX120" s="26">
        <v>-42400</v>
      </c>
      <c r="EY120" s="26">
        <v>0</v>
      </c>
      <c r="EZ120" s="26">
        <v>-42400</v>
      </c>
      <c r="FA120" s="26">
        <v>-1578</v>
      </c>
      <c r="FB120" s="26">
        <v>0</v>
      </c>
      <c r="FC120" s="26">
        <v>-1578</v>
      </c>
      <c r="FD120" s="26">
        <v>0</v>
      </c>
      <c r="FE120" s="26">
        <v>0</v>
      </c>
      <c r="FF120" s="26">
        <v>0</v>
      </c>
      <c r="FG120" s="26">
        <v>0</v>
      </c>
      <c r="FH120" s="26">
        <v>0</v>
      </c>
      <c r="FI120" s="26">
        <v>0</v>
      </c>
      <c r="FJ120" s="26">
        <v>-70458</v>
      </c>
      <c r="FK120" s="26">
        <v>0</v>
      </c>
      <c r="FL120" s="26">
        <v>-70458</v>
      </c>
      <c r="FM120" s="26">
        <v>0</v>
      </c>
      <c r="FN120" s="26">
        <v>0</v>
      </c>
      <c r="FO120" s="26">
        <v>0</v>
      </c>
      <c r="FP120" s="26">
        <v>-70458</v>
      </c>
      <c r="FQ120" s="26">
        <v>0</v>
      </c>
      <c r="FR120" s="26">
        <v>-70458</v>
      </c>
      <c r="FS120" s="26">
        <v>35719461</v>
      </c>
      <c r="FT120" s="26">
        <v>2208730</v>
      </c>
      <c r="FU120" s="26">
        <v>37928191</v>
      </c>
    </row>
    <row r="121" spans="1:177" s="2" customFormat="1" ht="15" x14ac:dyDescent="0.2">
      <c r="A121" s="2" t="s">
        <v>1092</v>
      </c>
      <c r="B121" s="2" t="s">
        <v>600</v>
      </c>
      <c r="C121" s="2" t="s">
        <v>968</v>
      </c>
      <c r="D121" s="2" t="s">
        <v>969</v>
      </c>
      <c r="E121" s="2" t="s">
        <v>601</v>
      </c>
      <c r="F121" s="2" t="s">
        <v>2961</v>
      </c>
      <c r="G121" s="26">
        <v>75271662</v>
      </c>
      <c r="H121" s="26">
        <v>0</v>
      </c>
      <c r="I121" s="26">
        <v>75271662</v>
      </c>
      <c r="J121" s="26">
        <v>43.2</v>
      </c>
      <c r="K121" s="26">
        <v>25705402</v>
      </c>
      <c r="L121" s="26">
        <v>0</v>
      </c>
      <c r="M121" s="26">
        <v>25705402</v>
      </c>
      <c r="N121" s="26">
        <v>48</v>
      </c>
      <c r="O121" s="26">
        <v>20238500</v>
      </c>
      <c r="P121" s="26">
        <v>0</v>
      </c>
      <c r="Q121" s="26">
        <v>20238500</v>
      </c>
      <c r="R121" s="26">
        <v>38.200000000000003</v>
      </c>
      <c r="S121" s="26">
        <v>5798510</v>
      </c>
      <c r="T121" s="26">
        <v>0</v>
      </c>
      <c r="U121" s="26">
        <v>5798510</v>
      </c>
      <c r="V121" s="26">
        <v>43</v>
      </c>
      <c r="W121" s="26">
        <v>8343750</v>
      </c>
      <c r="X121" s="26">
        <v>0</v>
      </c>
      <c r="Y121" s="26">
        <v>8343750</v>
      </c>
      <c r="Z121" s="26">
        <v>50.8</v>
      </c>
      <c r="AA121" s="26">
        <v>15185500</v>
      </c>
      <c r="AB121" s="26">
        <v>0</v>
      </c>
      <c r="AC121" s="26">
        <v>15185500</v>
      </c>
      <c r="AD121" s="26">
        <v>34336291</v>
      </c>
      <c r="AE121" s="26">
        <v>0</v>
      </c>
      <c r="AF121" s="26">
        <v>34336291</v>
      </c>
      <c r="AG121" s="26">
        <v>0</v>
      </c>
      <c r="AH121" s="26">
        <v>0</v>
      </c>
      <c r="AI121" s="26">
        <v>0</v>
      </c>
      <c r="AJ121" s="26">
        <v>0</v>
      </c>
      <c r="AK121" s="26">
        <v>0</v>
      </c>
      <c r="AL121" s="26">
        <v>0</v>
      </c>
      <c r="AM121" s="26">
        <v>0</v>
      </c>
      <c r="AN121" s="26">
        <v>0</v>
      </c>
      <c r="AO121" s="26">
        <v>0</v>
      </c>
      <c r="AP121" s="26">
        <v>0</v>
      </c>
      <c r="AQ121" s="26">
        <v>0</v>
      </c>
      <c r="AR121" s="26">
        <v>0</v>
      </c>
      <c r="AS121" s="26">
        <v>0</v>
      </c>
      <c r="AT121" s="26">
        <v>0</v>
      </c>
      <c r="AU121" s="26">
        <v>0</v>
      </c>
      <c r="AV121" s="26">
        <v>0</v>
      </c>
      <c r="AW121" s="26">
        <v>0</v>
      </c>
      <c r="AX121" s="26">
        <v>0</v>
      </c>
      <c r="AY121" s="26">
        <v>34336291</v>
      </c>
      <c r="AZ121" s="26">
        <v>0</v>
      </c>
      <c r="BA121" s="26">
        <v>34336291</v>
      </c>
      <c r="BB121" s="26">
        <v>-707113</v>
      </c>
      <c r="BC121" s="26">
        <v>0</v>
      </c>
      <c r="BD121" s="26">
        <v>-707113</v>
      </c>
      <c r="BE121" s="26">
        <v>425194</v>
      </c>
      <c r="BF121" s="26">
        <v>0</v>
      </c>
      <c r="BG121" s="26">
        <v>425194</v>
      </c>
      <c r="BH121" s="26">
        <v>-753808</v>
      </c>
      <c r="BI121" s="26">
        <v>0</v>
      </c>
      <c r="BJ121" s="26">
        <v>-753808</v>
      </c>
      <c r="BK121" s="26">
        <v>616047</v>
      </c>
      <c r="BL121" s="26">
        <v>0</v>
      </c>
      <c r="BM121" s="26">
        <v>616047</v>
      </c>
      <c r="BN121" s="26">
        <v>-137761</v>
      </c>
      <c r="BO121" s="26">
        <v>0</v>
      </c>
      <c r="BP121" s="26">
        <v>-137761</v>
      </c>
      <c r="BQ121" s="26">
        <v>0</v>
      </c>
      <c r="BR121" s="26">
        <v>0</v>
      </c>
      <c r="BS121" s="26">
        <v>0</v>
      </c>
      <c r="BT121" s="26">
        <v>-137761</v>
      </c>
      <c r="BU121" s="26">
        <v>0</v>
      </c>
      <c r="BV121" s="26">
        <v>-137761</v>
      </c>
      <c r="BW121" s="26">
        <v>137761</v>
      </c>
      <c r="BX121" s="26">
        <v>0</v>
      </c>
      <c r="BY121" s="26">
        <v>137761</v>
      </c>
      <c r="BZ121" s="26">
        <v>-5485634</v>
      </c>
      <c r="CA121" s="26">
        <v>0</v>
      </c>
      <c r="CB121" s="26">
        <v>-5485634</v>
      </c>
      <c r="CC121" s="26">
        <v>-18715</v>
      </c>
      <c r="CD121" s="26">
        <v>0</v>
      </c>
      <c r="CE121" s="26">
        <v>-18715</v>
      </c>
      <c r="CF121" s="26">
        <v>-3699657</v>
      </c>
      <c r="CG121" s="26">
        <v>0</v>
      </c>
      <c r="CH121" s="26">
        <v>-3699657</v>
      </c>
      <c r="CI121" s="26">
        <v>-40805</v>
      </c>
      <c r="CJ121" s="26">
        <v>0</v>
      </c>
      <c r="CK121" s="26">
        <v>-40805</v>
      </c>
      <c r="CL121" s="26">
        <v>0</v>
      </c>
      <c r="CM121" s="26">
        <v>0</v>
      </c>
      <c r="CN121" s="26">
        <v>0</v>
      </c>
      <c r="CO121" s="26">
        <v>-21813</v>
      </c>
      <c r="CP121" s="26">
        <v>0</v>
      </c>
      <c r="CQ121" s="26">
        <v>-21813</v>
      </c>
      <c r="CR121" s="26">
        <v>0</v>
      </c>
      <c r="CS121" s="26">
        <v>0</v>
      </c>
      <c r="CT121" s="26">
        <v>0</v>
      </c>
      <c r="CU121" s="26">
        <v>-12890</v>
      </c>
      <c r="CV121" s="26">
        <v>0</v>
      </c>
      <c r="CW121" s="26">
        <v>-12890</v>
      </c>
      <c r="CX121" s="26">
        <v>-9260799</v>
      </c>
      <c r="CY121" s="26">
        <v>0</v>
      </c>
      <c r="CZ121" s="26">
        <v>-9260799</v>
      </c>
      <c r="DA121" s="26">
        <v>0</v>
      </c>
      <c r="DB121" s="26">
        <v>0</v>
      </c>
      <c r="DC121" s="26">
        <v>0</v>
      </c>
      <c r="DD121" s="26">
        <v>-9260799</v>
      </c>
      <c r="DE121" s="26">
        <v>0</v>
      </c>
      <c r="DF121" s="26">
        <v>-9260799</v>
      </c>
      <c r="DG121" s="26">
        <v>0</v>
      </c>
      <c r="DH121" s="26">
        <v>0</v>
      </c>
      <c r="DI121" s="26">
        <v>0</v>
      </c>
      <c r="DJ121" s="26">
        <v>-842328</v>
      </c>
      <c r="DK121" s="26">
        <v>0</v>
      </c>
      <c r="DL121" s="26">
        <v>-842328</v>
      </c>
      <c r="DM121" s="26">
        <v>-842328</v>
      </c>
      <c r="DN121" s="26">
        <v>0</v>
      </c>
      <c r="DO121" s="26">
        <v>-842328</v>
      </c>
      <c r="DP121" s="26">
        <v>0</v>
      </c>
      <c r="DQ121" s="26">
        <v>0</v>
      </c>
      <c r="DR121" s="26">
        <v>0</v>
      </c>
      <c r="DS121" s="26">
        <v>-842328</v>
      </c>
      <c r="DT121" s="26">
        <v>0</v>
      </c>
      <c r="DU121" s="26">
        <v>-842328</v>
      </c>
      <c r="DV121" s="26">
        <v>-1820457</v>
      </c>
      <c r="DW121" s="26">
        <v>0</v>
      </c>
      <c r="DX121" s="26">
        <v>-1820457</v>
      </c>
      <c r="DY121" s="26">
        <v>0</v>
      </c>
      <c r="DZ121" s="26">
        <v>0</v>
      </c>
      <c r="EA121" s="26">
        <v>0</v>
      </c>
      <c r="EB121" s="26">
        <v>0</v>
      </c>
      <c r="EC121" s="26">
        <v>0</v>
      </c>
      <c r="ED121" s="26">
        <v>0</v>
      </c>
      <c r="EE121" s="26">
        <v>0</v>
      </c>
      <c r="EF121" s="26">
        <v>0</v>
      </c>
      <c r="EG121" s="26">
        <v>0</v>
      </c>
      <c r="EH121" s="26">
        <v>0</v>
      </c>
      <c r="EI121" s="26">
        <v>-1820457</v>
      </c>
      <c r="EJ121" s="26">
        <v>0</v>
      </c>
      <c r="EK121" s="26">
        <v>-1820457</v>
      </c>
      <c r="EL121" s="26">
        <v>0</v>
      </c>
      <c r="EM121" s="26">
        <v>0</v>
      </c>
      <c r="EN121" s="26">
        <v>0</v>
      </c>
      <c r="EO121" s="26">
        <v>-1820457</v>
      </c>
      <c r="EP121" s="26">
        <v>0</v>
      </c>
      <c r="EQ121" s="26">
        <v>-1820457</v>
      </c>
      <c r="ER121" s="26">
        <v>-11923584</v>
      </c>
      <c r="ES121" s="26">
        <v>0</v>
      </c>
      <c r="ET121" s="26">
        <v>-11923584</v>
      </c>
      <c r="EU121" s="26">
        <v>-161782</v>
      </c>
      <c r="EV121" s="26">
        <v>0</v>
      </c>
      <c r="EW121" s="26">
        <v>-161782</v>
      </c>
      <c r="EX121" s="26">
        <v>-23388</v>
      </c>
      <c r="EY121" s="26">
        <v>0</v>
      </c>
      <c r="EZ121" s="26">
        <v>-23388</v>
      </c>
      <c r="FA121" s="26">
        <v>0</v>
      </c>
      <c r="FB121" s="26">
        <v>0</v>
      </c>
      <c r="FC121" s="26">
        <v>0</v>
      </c>
      <c r="FD121" s="26">
        <v>0</v>
      </c>
      <c r="FE121" s="26">
        <v>0</v>
      </c>
      <c r="FF121" s="26">
        <v>0</v>
      </c>
      <c r="FG121" s="26">
        <v>0</v>
      </c>
      <c r="FH121" s="26">
        <v>0</v>
      </c>
      <c r="FI121" s="26">
        <v>0</v>
      </c>
      <c r="FJ121" s="26">
        <v>-185170</v>
      </c>
      <c r="FK121" s="26">
        <v>0</v>
      </c>
      <c r="FL121" s="26">
        <v>-185170</v>
      </c>
      <c r="FM121" s="26">
        <v>0</v>
      </c>
      <c r="FN121" s="26">
        <v>0</v>
      </c>
      <c r="FO121" s="26">
        <v>0</v>
      </c>
      <c r="FP121" s="26">
        <v>-185170</v>
      </c>
      <c r="FQ121" s="26">
        <v>0</v>
      </c>
      <c r="FR121" s="26">
        <v>-185170</v>
      </c>
      <c r="FS121" s="26">
        <v>22089776</v>
      </c>
      <c r="FT121" s="26">
        <v>0</v>
      </c>
      <c r="FU121" s="26">
        <v>22089776</v>
      </c>
    </row>
    <row r="122" spans="1:177" s="2" customFormat="1" ht="15" x14ac:dyDescent="0.2">
      <c r="A122" s="2" t="s">
        <v>1093</v>
      </c>
      <c r="B122" s="2" t="s">
        <v>602</v>
      </c>
      <c r="C122" s="2" t="s">
        <v>968</v>
      </c>
      <c r="D122" s="2" t="s">
        <v>969</v>
      </c>
      <c r="E122" s="2" t="s">
        <v>603</v>
      </c>
      <c r="F122" s="2" t="s">
        <v>2961</v>
      </c>
      <c r="G122" s="26">
        <v>104520747</v>
      </c>
      <c r="H122" s="26">
        <v>1017500</v>
      </c>
      <c r="I122" s="26">
        <v>105538247</v>
      </c>
      <c r="J122" s="26">
        <v>43.2</v>
      </c>
      <c r="K122" s="26">
        <v>19433941</v>
      </c>
      <c r="L122" s="26">
        <v>0</v>
      </c>
      <c r="M122" s="26">
        <v>19433941</v>
      </c>
      <c r="N122" s="26">
        <v>48</v>
      </c>
      <c r="O122" s="26">
        <v>28713000</v>
      </c>
      <c r="P122" s="26">
        <v>1017500</v>
      </c>
      <c r="Q122" s="26">
        <v>29730500</v>
      </c>
      <c r="R122" s="26">
        <v>38.200000000000003</v>
      </c>
      <c r="S122" s="26">
        <v>12055131</v>
      </c>
      <c r="T122" s="26">
        <v>0</v>
      </c>
      <c r="U122" s="26">
        <v>12055131</v>
      </c>
      <c r="V122" s="26">
        <v>43</v>
      </c>
      <c r="W122" s="26">
        <v>18623675</v>
      </c>
      <c r="X122" s="26">
        <v>0</v>
      </c>
      <c r="Y122" s="26">
        <v>18623675</v>
      </c>
      <c r="Z122" s="26">
        <v>50.8</v>
      </c>
      <c r="AA122" s="26">
        <v>25695000</v>
      </c>
      <c r="AB122" s="26">
        <v>0</v>
      </c>
      <c r="AC122" s="26">
        <v>25695000</v>
      </c>
      <c r="AD122" s="26">
        <v>47844003</v>
      </c>
      <c r="AE122" s="26">
        <v>488400</v>
      </c>
      <c r="AF122" s="26">
        <v>48332403</v>
      </c>
      <c r="AG122" s="26">
        <v>0</v>
      </c>
      <c r="AH122" s="26">
        <v>0</v>
      </c>
      <c r="AI122" s="26">
        <v>0</v>
      </c>
      <c r="AJ122" s="26">
        <v>0</v>
      </c>
      <c r="AK122" s="26">
        <v>0</v>
      </c>
      <c r="AL122" s="26">
        <v>0</v>
      </c>
      <c r="AM122" s="26">
        <v>0</v>
      </c>
      <c r="AN122" s="26">
        <v>0</v>
      </c>
      <c r="AO122" s="26">
        <v>0</v>
      </c>
      <c r="AP122" s="26">
        <v>0</v>
      </c>
      <c r="AQ122" s="26">
        <v>0</v>
      </c>
      <c r="AR122" s="26">
        <v>0</v>
      </c>
      <c r="AS122" s="26">
        <v>0</v>
      </c>
      <c r="AT122" s="26">
        <v>0</v>
      </c>
      <c r="AU122" s="26">
        <v>0</v>
      </c>
      <c r="AV122" s="26">
        <v>0</v>
      </c>
      <c r="AW122" s="26">
        <v>0</v>
      </c>
      <c r="AX122" s="26">
        <v>0</v>
      </c>
      <c r="AY122" s="26">
        <v>47844003</v>
      </c>
      <c r="AZ122" s="26">
        <v>488400</v>
      </c>
      <c r="BA122" s="26">
        <v>48332403</v>
      </c>
      <c r="BB122" s="26">
        <v>-1533940</v>
      </c>
      <c r="BC122" s="26">
        <v>0</v>
      </c>
      <c r="BD122" s="26">
        <v>-1533940</v>
      </c>
      <c r="BE122" s="26">
        <v>719460</v>
      </c>
      <c r="BF122" s="26">
        <v>0</v>
      </c>
      <c r="BG122" s="26">
        <v>719460</v>
      </c>
      <c r="BH122" s="26">
        <v>-713853</v>
      </c>
      <c r="BI122" s="26">
        <v>0</v>
      </c>
      <c r="BJ122" s="26">
        <v>-713853</v>
      </c>
      <c r="BK122" s="26">
        <v>1045183</v>
      </c>
      <c r="BL122" s="26">
        <v>10175</v>
      </c>
      <c r="BM122" s="26">
        <v>1055358</v>
      </c>
      <c r="BN122" s="26">
        <v>331330</v>
      </c>
      <c r="BO122" s="26">
        <v>10175</v>
      </c>
      <c r="BP122" s="26">
        <v>341505</v>
      </c>
      <c r="BQ122" s="26">
        <v>0</v>
      </c>
      <c r="BR122" s="26">
        <v>0</v>
      </c>
      <c r="BS122" s="26">
        <v>0</v>
      </c>
      <c r="BT122" s="26">
        <v>331330</v>
      </c>
      <c r="BU122" s="26">
        <v>10175</v>
      </c>
      <c r="BV122" s="26">
        <v>341505</v>
      </c>
      <c r="BW122" s="26">
        <v>-331330</v>
      </c>
      <c r="BX122" s="26">
        <v>-10175</v>
      </c>
      <c r="BY122" s="26">
        <v>-341505</v>
      </c>
      <c r="BZ122" s="26">
        <v>-3222333</v>
      </c>
      <c r="CA122" s="26">
        <v>0</v>
      </c>
      <c r="CB122" s="26">
        <v>-3222333</v>
      </c>
      <c r="CC122" s="26">
        <v>0</v>
      </c>
      <c r="CD122" s="26">
        <v>0</v>
      </c>
      <c r="CE122" s="26">
        <v>0</v>
      </c>
      <c r="CF122" s="26">
        <v>-2514890</v>
      </c>
      <c r="CG122" s="26">
        <v>0</v>
      </c>
      <c r="CH122" s="26">
        <v>-2514890</v>
      </c>
      <c r="CI122" s="26">
        <v>-13807</v>
      </c>
      <c r="CJ122" s="26">
        <v>0</v>
      </c>
      <c r="CK122" s="26">
        <v>-13807</v>
      </c>
      <c r="CL122" s="26">
        <v>-3763</v>
      </c>
      <c r="CM122" s="26">
        <v>0</v>
      </c>
      <c r="CN122" s="26">
        <v>-3763</v>
      </c>
      <c r="CO122" s="26">
        <v>-13036</v>
      </c>
      <c r="CP122" s="26">
        <v>0</v>
      </c>
      <c r="CQ122" s="26">
        <v>-13036</v>
      </c>
      <c r="CR122" s="26">
        <v>0</v>
      </c>
      <c r="CS122" s="26">
        <v>0</v>
      </c>
      <c r="CT122" s="26">
        <v>0</v>
      </c>
      <c r="CU122" s="26">
        <v>-1064</v>
      </c>
      <c r="CV122" s="26">
        <v>0</v>
      </c>
      <c r="CW122" s="26">
        <v>-1064</v>
      </c>
      <c r="CX122" s="26">
        <v>-5768893</v>
      </c>
      <c r="CY122" s="26">
        <v>0</v>
      </c>
      <c r="CZ122" s="26">
        <v>-5768893</v>
      </c>
      <c r="DA122" s="26">
        <v>0</v>
      </c>
      <c r="DB122" s="26">
        <v>0</v>
      </c>
      <c r="DC122" s="26">
        <v>0</v>
      </c>
      <c r="DD122" s="26">
        <v>-5768893</v>
      </c>
      <c r="DE122" s="26">
        <v>0</v>
      </c>
      <c r="DF122" s="26">
        <v>-5768893</v>
      </c>
      <c r="DG122" s="26">
        <v>0</v>
      </c>
      <c r="DH122" s="26">
        <v>0</v>
      </c>
      <c r="DI122" s="26">
        <v>0</v>
      </c>
      <c r="DJ122" s="26">
        <v>-1898251</v>
      </c>
      <c r="DK122" s="26">
        <v>0</v>
      </c>
      <c r="DL122" s="26">
        <v>-1898251</v>
      </c>
      <c r="DM122" s="26">
        <v>-1898251</v>
      </c>
      <c r="DN122" s="26">
        <v>0</v>
      </c>
      <c r="DO122" s="26">
        <v>-1898251</v>
      </c>
      <c r="DP122" s="26">
        <v>0</v>
      </c>
      <c r="DQ122" s="26">
        <v>0</v>
      </c>
      <c r="DR122" s="26">
        <v>0</v>
      </c>
      <c r="DS122" s="26">
        <v>-1898251</v>
      </c>
      <c r="DT122" s="26">
        <v>0</v>
      </c>
      <c r="DU122" s="26">
        <v>-1898251</v>
      </c>
      <c r="DV122" s="26">
        <v>-1350056</v>
      </c>
      <c r="DW122" s="26">
        <v>0</v>
      </c>
      <c r="DX122" s="26">
        <v>-1350056</v>
      </c>
      <c r="DY122" s="26">
        <v>0</v>
      </c>
      <c r="DZ122" s="26">
        <v>0</v>
      </c>
      <c r="EA122" s="26">
        <v>0</v>
      </c>
      <c r="EB122" s="26">
        <v>-498575</v>
      </c>
      <c r="EC122" s="26">
        <v>-498575</v>
      </c>
      <c r="ED122" s="26">
        <v>0</v>
      </c>
      <c r="EE122" s="26">
        <v>0</v>
      </c>
      <c r="EF122" s="26">
        <v>0</v>
      </c>
      <c r="EG122" s="26">
        <v>0</v>
      </c>
      <c r="EH122" s="26">
        <v>0</v>
      </c>
      <c r="EI122" s="26">
        <v>-1350056</v>
      </c>
      <c r="EJ122" s="26">
        <v>-498575</v>
      </c>
      <c r="EK122" s="26">
        <v>-1848631</v>
      </c>
      <c r="EL122" s="26">
        <v>0</v>
      </c>
      <c r="EM122" s="26">
        <v>0</v>
      </c>
      <c r="EN122" s="26">
        <v>0</v>
      </c>
      <c r="EO122" s="26">
        <v>-1350056</v>
      </c>
      <c r="EP122" s="26">
        <v>-498575</v>
      </c>
      <c r="EQ122" s="26">
        <v>-1848631</v>
      </c>
      <c r="ER122" s="26">
        <v>-9017200</v>
      </c>
      <c r="ES122" s="26">
        <v>-498575</v>
      </c>
      <c r="ET122" s="26">
        <v>-9515775</v>
      </c>
      <c r="EU122" s="26">
        <v>-115973</v>
      </c>
      <c r="EV122" s="26">
        <v>0</v>
      </c>
      <c r="EW122" s="26">
        <v>-115973</v>
      </c>
      <c r="EX122" s="26">
        <v>-89632</v>
      </c>
      <c r="EY122" s="26">
        <v>0</v>
      </c>
      <c r="EZ122" s="26">
        <v>-89632</v>
      </c>
      <c r="FA122" s="26">
        <v>-403</v>
      </c>
      <c r="FB122" s="26">
        <v>0</v>
      </c>
      <c r="FC122" s="26">
        <v>-403</v>
      </c>
      <c r="FD122" s="26">
        <v>0</v>
      </c>
      <c r="FE122" s="26">
        <v>0</v>
      </c>
      <c r="FF122" s="26">
        <v>0</v>
      </c>
      <c r="FG122" s="26">
        <v>0</v>
      </c>
      <c r="FH122" s="26">
        <v>0</v>
      </c>
      <c r="FI122" s="26">
        <v>0</v>
      </c>
      <c r="FJ122" s="26">
        <v>-206008</v>
      </c>
      <c r="FK122" s="26">
        <v>0</v>
      </c>
      <c r="FL122" s="26">
        <v>-206008</v>
      </c>
      <c r="FM122" s="26">
        <v>0</v>
      </c>
      <c r="FN122" s="26">
        <v>0</v>
      </c>
      <c r="FO122" s="26">
        <v>0</v>
      </c>
      <c r="FP122" s="26">
        <v>-206008</v>
      </c>
      <c r="FQ122" s="26">
        <v>0</v>
      </c>
      <c r="FR122" s="26">
        <v>-206008</v>
      </c>
      <c r="FS122" s="26">
        <v>38952125</v>
      </c>
      <c r="FT122" s="26">
        <v>0</v>
      </c>
      <c r="FU122" s="26">
        <v>38952125</v>
      </c>
    </row>
    <row r="123" spans="1:177" s="2" customFormat="1" ht="15" x14ac:dyDescent="0.2">
      <c r="A123" s="2" t="s">
        <v>1094</v>
      </c>
      <c r="B123" s="2" t="s">
        <v>604</v>
      </c>
      <c r="C123" s="2" t="s">
        <v>981</v>
      </c>
      <c r="D123" s="2" t="s">
        <v>982</v>
      </c>
      <c r="E123" s="2" t="s">
        <v>605</v>
      </c>
      <c r="F123" s="2" t="s">
        <v>2961</v>
      </c>
      <c r="G123" s="26">
        <v>252540298</v>
      </c>
      <c r="H123" s="26">
        <v>0</v>
      </c>
      <c r="I123" s="26">
        <v>252540298</v>
      </c>
      <c r="J123" s="26">
        <v>43.2</v>
      </c>
      <c r="K123" s="26">
        <v>52410898</v>
      </c>
      <c r="L123" s="26">
        <v>0</v>
      </c>
      <c r="M123" s="26">
        <v>52410898</v>
      </c>
      <c r="N123" s="26">
        <v>48</v>
      </c>
      <c r="O123" s="26">
        <v>97471450</v>
      </c>
      <c r="P123" s="26">
        <v>0</v>
      </c>
      <c r="Q123" s="26">
        <v>97471450</v>
      </c>
      <c r="R123" s="26">
        <v>38.200000000000003</v>
      </c>
      <c r="S123" s="26">
        <v>25141950</v>
      </c>
      <c r="T123" s="26">
        <v>0</v>
      </c>
      <c r="U123" s="26">
        <v>25141950</v>
      </c>
      <c r="V123" s="26">
        <v>43</v>
      </c>
      <c r="W123" s="26">
        <v>17341000</v>
      </c>
      <c r="X123" s="26">
        <v>0</v>
      </c>
      <c r="Y123" s="26">
        <v>17341000</v>
      </c>
      <c r="Z123" s="26">
        <v>50.8</v>
      </c>
      <c r="AA123" s="26">
        <v>60175000</v>
      </c>
      <c r="AB123" s="26">
        <v>0</v>
      </c>
      <c r="AC123" s="26">
        <v>60175000</v>
      </c>
      <c r="AD123" s="26">
        <v>117057559</v>
      </c>
      <c r="AE123" s="26">
        <v>0</v>
      </c>
      <c r="AF123" s="26">
        <v>117057559</v>
      </c>
      <c r="AG123" s="26">
        <v>0</v>
      </c>
      <c r="AH123" s="26">
        <v>0</v>
      </c>
      <c r="AI123" s="26">
        <v>0</v>
      </c>
      <c r="AJ123" s="26">
        <v>0</v>
      </c>
      <c r="AK123" s="26">
        <v>0</v>
      </c>
      <c r="AL123" s="26">
        <v>0</v>
      </c>
      <c r="AM123" s="26">
        <v>0</v>
      </c>
      <c r="AN123" s="26">
        <v>0</v>
      </c>
      <c r="AO123" s="26">
        <v>0</v>
      </c>
      <c r="AP123" s="26">
        <v>0</v>
      </c>
      <c r="AQ123" s="26">
        <v>0</v>
      </c>
      <c r="AR123" s="26">
        <v>0</v>
      </c>
      <c r="AS123" s="26">
        <v>0</v>
      </c>
      <c r="AT123" s="26">
        <v>0</v>
      </c>
      <c r="AU123" s="26">
        <v>0</v>
      </c>
      <c r="AV123" s="26">
        <v>0</v>
      </c>
      <c r="AW123" s="26">
        <v>0</v>
      </c>
      <c r="AX123" s="26">
        <v>0</v>
      </c>
      <c r="AY123" s="26">
        <v>117057559</v>
      </c>
      <c r="AZ123" s="26">
        <v>0</v>
      </c>
      <c r="BA123" s="26">
        <v>117057559</v>
      </c>
      <c r="BB123" s="26">
        <v>-2124148</v>
      </c>
      <c r="BC123" s="26">
        <v>0</v>
      </c>
      <c r="BD123" s="26">
        <v>-2124148</v>
      </c>
      <c r="BE123" s="26">
        <v>1684900</v>
      </c>
      <c r="BF123" s="26">
        <v>0</v>
      </c>
      <c r="BG123" s="26">
        <v>1684900</v>
      </c>
      <c r="BH123" s="26">
        <v>-2244767</v>
      </c>
      <c r="BI123" s="26">
        <v>0</v>
      </c>
      <c r="BJ123" s="26">
        <v>-2244767</v>
      </c>
      <c r="BK123" s="26">
        <v>0</v>
      </c>
      <c r="BL123" s="26">
        <v>0</v>
      </c>
      <c r="BM123" s="26">
        <v>0</v>
      </c>
      <c r="BN123" s="26">
        <v>-2244767</v>
      </c>
      <c r="BO123" s="26">
        <v>0</v>
      </c>
      <c r="BP123" s="26">
        <v>-2244767</v>
      </c>
      <c r="BQ123" s="26">
        <v>0</v>
      </c>
      <c r="BR123" s="26">
        <v>0</v>
      </c>
      <c r="BS123" s="26">
        <v>0</v>
      </c>
      <c r="BT123" s="26">
        <v>-2244767</v>
      </c>
      <c r="BU123" s="26">
        <v>0</v>
      </c>
      <c r="BV123" s="26">
        <v>-2244767</v>
      </c>
      <c r="BW123" s="26">
        <v>2244767</v>
      </c>
      <c r="BX123" s="26">
        <v>0</v>
      </c>
      <c r="BY123" s="26">
        <v>2244767</v>
      </c>
      <c r="BZ123" s="26">
        <v>-5308289</v>
      </c>
      <c r="CA123" s="26">
        <v>0</v>
      </c>
      <c r="CB123" s="26">
        <v>-5308289</v>
      </c>
      <c r="CC123" s="26">
        <v>0</v>
      </c>
      <c r="CD123" s="26">
        <v>0</v>
      </c>
      <c r="CE123" s="26">
        <v>0</v>
      </c>
      <c r="CF123" s="26">
        <v>-7089897</v>
      </c>
      <c r="CG123" s="26">
        <v>0</v>
      </c>
      <c r="CH123" s="26">
        <v>-7089897</v>
      </c>
      <c r="CI123" s="26">
        <v>-569730</v>
      </c>
      <c r="CJ123" s="26">
        <v>0</v>
      </c>
      <c r="CK123" s="26">
        <v>-569730</v>
      </c>
      <c r="CL123" s="26">
        <v>0</v>
      </c>
      <c r="CM123" s="26">
        <v>0</v>
      </c>
      <c r="CN123" s="26">
        <v>0</v>
      </c>
      <c r="CO123" s="26">
        <v>0</v>
      </c>
      <c r="CP123" s="26">
        <v>0</v>
      </c>
      <c r="CQ123" s="26">
        <v>0</v>
      </c>
      <c r="CR123" s="26">
        <v>0</v>
      </c>
      <c r="CS123" s="26">
        <v>0</v>
      </c>
      <c r="CT123" s="26">
        <v>0</v>
      </c>
      <c r="CU123" s="26">
        <v>0</v>
      </c>
      <c r="CV123" s="26">
        <v>0</v>
      </c>
      <c r="CW123" s="26">
        <v>0</v>
      </c>
      <c r="CX123" s="26">
        <v>-12967916</v>
      </c>
      <c r="CY123" s="26">
        <v>0</v>
      </c>
      <c r="CZ123" s="26">
        <v>-12967916</v>
      </c>
      <c r="DA123" s="26">
        <v>0</v>
      </c>
      <c r="DB123" s="26">
        <v>0</v>
      </c>
      <c r="DC123" s="26">
        <v>0</v>
      </c>
      <c r="DD123" s="26">
        <v>-12967916</v>
      </c>
      <c r="DE123" s="26">
        <v>0</v>
      </c>
      <c r="DF123" s="26">
        <v>-12967916</v>
      </c>
      <c r="DG123" s="26">
        <v>0</v>
      </c>
      <c r="DH123" s="26">
        <v>0</v>
      </c>
      <c r="DI123" s="26">
        <v>0</v>
      </c>
      <c r="DJ123" s="26">
        <v>-4454486</v>
      </c>
      <c r="DK123" s="26">
        <v>0</v>
      </c>
      <c r="DL123" s="26">
        <v>-4454486</v>
      </c>
      <c r="DM123" s="26">
        <v>-4454486</v>
      </c>
      <c r="DN123" s="26">
        <v>0</v>
      </c>
      <c r="DO123" s="26">
        <v>-4454486</v>
      </c>
      <c r="DP123" s="26">
        <v>0</v>
      </c>
      <c r="DQ123" s="26">
        <v>0</v>
      </c>
      <c r="DR123" s="26">
        <v>0</v>
      </c>
      <c r="DS123" s="26">
        <v>-4454486</v>
      </c>
      <c r="DT123" s="26">
        <v>0</v>
      </c>
      <c r="DU123" s="26">
        <v>-4454486</v>
      </c>
      <c r="DV123" s="26">
        <v>-6142105</v>
      </c>
      <c r="DW123" s="26">
        <v>0</v>
      </c>
      <c r="DX123" s="26">
        <v>-6142105</v>
      </c>
      <c r="DY123" s="26">
        <v>0</v>
      </c>
      <c r="DZ123" s="26">
        <v>0</v>
      </c>
      <c r="EA123" s="26">
        <v>0</v>
      </c>
      <c r="EB123" s="26">
        <v>0</v>
      </c>
      <c r="EC123" s="26">
        <v>0</v>
      </c>
      <c r="ED123" s="26">
        <v>0</v>
      </c>
      <c r="EE123" s="26">
        <v>0</v>
      </c>
      <c r="EF123" s="26">
        <v>0</v>
      </c>
      <c r="EG123" s="26">
        <v>0</v>
      </c>
      <c r="EH123" s="26">
        <v>0</v>
      </c>
      <c r="EI123" s="26">
        <v>-6142105</v>
      </c>
      <c r="EJ123" s="26">
        <v>0</v>
      </c>
      <c r="EK123" s="26">
        <v>-6142105</v>
      </c>
      <c r="EL123" s="26">
        <v>0</v>
      </c>
      <c r="EM123" s="26">
        <v>0</v>
      </c>
      <c r="EN123" s="26">
        <v>0</v>
      </c>
      <c r="EO123" s="26">
        <v>-6142105</v>
      </c>
      <c r="EP123" s="26">
        <v>0</v>
      </c>
      <c r="EQ123" s="26">
        <v>-6142105</v>
      </c>
      <c r="ER123" s="26">
        <v>-23564507</v>
      </c>
      <c r="ES123" s="26">
        <v>0</v>
      </c>
      <c r="ET123" s="26">
        <v>-23564507</v>
      </c>
      <c r="EU123" s="26">
        <v>-260386</v>
      </c>
      <c r="EV123" s="26">
        <v>0</v>
      </c>
      <c r="EW123" s="26">
        <v>-260386</v>
      </c>
      <c r="EX123" s="26">
        <v>-5027</v>
      </c>
      <c r="EY123" s="26">
        <v>0</v>
      </c>
      <c r="EZ123" s="26">
        <v>-5027</v>
      </c>
      <c r="FA123" s="26">
        <v>-129422</v>
      </c>
      <c r="FB123" s="26">
        <v>0</v>
      </c>
      <c r="FC123" s="26">
        <v>-129422</v>
      </c>
      <c r="FD123" s="26">
        <v>0</v>
      </c>
      <c r="FE123" s="26">
        <v>0</v>
      </c>
      <c r="FF123" s="26">
        <v>0</v>
      </c>
      <c r="FG123" s="26">
        <v>0</v>
      </c>
      <c r="FH123" s="26">
        <v>0</v>
      </c>
      <c r="FI123" s="26">
        <v>0</v>
      </c>
      <c r="FJ123" s="26">
        <v>-394835</v>
      </c>
      <c r="FK123" s="26">
        <v>0</v>
      </c>
      <c r="FL123" s="26">
        <v>-394835</v>
      </c>
      <c r="FM123" s="26">
        <v>0</v>
      </c>
      <c r="FN123" s="26">
        <v>0</v>
      </c>
      <c r="FO123" s="26">
        <v>0</v>
      </c>
      <c r="FP123" s="26">
        <v>-394835</v>
      </c>
      <c r="FQ123" s="26">
        <v>0</v>
      </c>
      <c r="FR123" s="26">
        <v>-394835</v>
      </c>
      <c r="FS123" s="26">
        <v>90853450</v>
      </c>
      <c r="FT123" s="26">
        <v>0</v>
      </c>
      <c r="FU123" s="26">
        <v>90853450</v>
      </c>
    </row>
    <row r="124" spans="1:177" s="2" customFormat="1" ht="15" x14ac:dyDescent="0.2">
      <c r="A124" s="2" t="s">
        <v>1095</v>
      </c>
      <c r="B124" s="2" t="s">
        <v>606</v>
      </c>
      <c r="C124" s="2" t="s">
        <v>165</v>
      </c>
      <c r="D124" s="2" t="s">
        <v>972</v>
      </c>
      <c r="E124" s="2" t="s">
        <v>607</v>
      </c>
      <c r="F124" s="2" t="s">
        <v>2961</v>
      </c>
      <c r="G124" s="26">
        <v>172070851</v>
      </c>
      <c r="H124" s="26">
        <v>5390100</v>
      </c>
      <c r="I124" s="26">
        <v>177460951</v>
      </c>
      <c r="J124" s="26">
        <v>43.2</v>
      </c>
      <c r="K124" s="26">
        <v>46160971</v>
      </c>
      <c r="L124" s="26">
        <v>1807850</v>
      </c>
      <c r="M124" s="26">
        <v>47968821</v>
      </c>
      <c r="N124" s="26">
        <v>48</v>
      </c>
      <c r="O124" s="26">
        <v>40499000</v>
      </c>
      <c r="P124" s="26">
        <v>2719000</v>
      </c>
      <c r="Q124" s="26">
        <v>43218000</v>
      </c>
      <c r="R124" s="26">
        <v>38.200000000000003</v>
      </c>
      <c r="S124" s="26">
        <v>30226430</v>
      </c>
      <c r="T124" s="26">
        <v>73750</v>
      </c>
      <c r="U124" s="26">
        <v>30300180</v>
      </c>
      <c r="V124" s="26">
        <v>43</v>
      </c>
      <c r="W124" s="26">
        <v>28457450</v>
      </c>
      <c r="X124" s="26">
        <v>74500</v>
      </c>
      <c r="Y124" s="26">
        <v>28531950</v>
      </c>
      <c r="Z124" s="26">
        <v>50.8</v>
      </c>
      <c r="AA124" s="26">
        <v>26727000</v>
      </c>
      <c r="AB124" s="26">
        <v>715000</v>
      </c>
      <c r="AC124" s="26">
        <v>27442000</v>
      </c>
      <c r="AD124" s="26">
        <v>76741575</v>
      </c>
      <c r="AE124" s="26">
        <v>2509539</v>
      </c>
      <c r="AF124" s="26">
        <v>79251114</v>
      </c>
      <c r="AG124" s="26">
        <v>0</v>
      </c>
      <c r="AH124" s="26">
        <v>0</v>
      </c>
      <c r="AI124" s="26">
        <v>0</v>
      </c>
      <c r="AJ124" s="26">
        <v>0</v>
      </c>
      <c r="AK124" s="26">
        <v>0</v>
      </c>
      <c r="AL124" s="26">
        <v>0</v>
      </c>
      <c r="AM124" s="26">
        <v>0</v>
      </c>
      <c r="AN124" s="26">
        <v>0</v>
      </c>
      <c r="AO124" s="26">
        <v>0</v>
      </c>
      <c r="AP124" s="26">
        <v>0</v>
      </c>
      <c r="AQ124" s="26">
        <v>0</v>
      </c>
      <c r="AR124" s="26">
        <v>0</v>
      </c>
      <c r="AS124" s="26">
        <v>0</v>
      </c>
      <c r="AT124" s="26">
        <v>0</v>
      </c>
      <c r="AU124" s="26">
        <v>0</v>
      </c>
      <c r="AV124" s="26">
        <v>0</v>
      </c>
      <c r="AW124" s="26">
        <v>0</v>
      </c>
      <c r="AX124" s="26">
        <v>0</v>
      </c>
      <c r="AY124" s="26">
        <v>76741575</v>
      </c>
      <c r="AZ124" s="26">
        <v>2509539</v>
      </c>
      <c r="BA124" s="26">
        <v>79251114</v>
      </c>
      <c r="BB124" s="26">
        <v>-2934194</v>
      </c>
      <c r="BC124" s="26">
        <v>-7413</v>
      </c>
      <c r="BD124" s="26">
        <v>-2941607</v>
      </c>
      <c r="BE124" s="26">
        <v>748356</v>
      </c>
      <c r="BF124" s="26">
        <v>20020</v>
      </c>
      <c r="BG124" s="26">
        <v>768376</v>
      </c>
      <c r="BH124" s="26">
        <v>-3141399</v>
      </c>
      <c r="BI124" s="26">
        <v>-148847</v>
      </c>
      <c r="BJ124" s="26">
        <v>-3290246</v>
      </c>
      <c r="BK124" s="26">
        <v>1720709</v>
      </c>
      <c r="BL124" s="26">
        <v>53901</v>
      </c>
      <c r="BM124" s="26">
        <v>1774610</v>
      </c>
      <c r="BN124" s="26">
        <v>-1420690</v>
      </c>
      <c r="BO124" s="26">
        <v>-94946</v>
      </c>
      <c r="BP124" s="26">
        <v>-1515636</v>
      </c>
      <c r="BQ124" s="26">
        <v>0</v>
      </c>
      <c r="BR124" s="26">
        <v>0</v>
      </c>
      <c r="BS124" s="26">
        <v>0</v>
      </c>
      <c r="BT124" s="26">
        <v>-1420690</v>
      </c>
      <c r="BU124" s="26">
        <v>-94946</v>
      </c>
      <c r="BV124" s="26">
        <v>-1515636</v>
      </c>
      <c r="BW124" s="26">
        <v>1420690</v>
      </c>
      <c r="BX124" s="26">
        <v>94946</v>
      </c>
      <c r="BY124" s="26">
        <v>1515636</v>
      </c>
      <c r="BZ124" s="26">
        <v>-7589019</v>
      </c>
      <c r="CA124" s="26">
        <v>-129109</v>
      </c>
      <c r="CB124" s="26">
        <v>-7718128</v>
      </c>
      <c r="CC124" s="26">
        <v>-2671</v>
      </c>
      <c r="CD124" s="26">
        <v>0</v>
      </c>
      <c r="CE124" s="26">
        <v>-2671</v>
      </c>
      <c r="CF124" s="26">
        <v>-5002348</v>
      </c>
      <c r="CG124" s="26">
        <v>-104973</v>
      </c>
      <c r="CH124" s="26">
        <v>-5107321</v>
      </c>
      <c r="CI124" s="26">
        <v>-78126</v>
      </c>
      <c r="CJ124" s="26">
        <v>0</v>
      </c>
      <c r="CK124" s="26">
        <v>-78126</v>
      </c>
      <c r="CL124" s="26">
        <v>-121912</v>
      </c>
      <c r="CM124" s="26">
        <v>0</v>
      </c>
      <c r="CN124" s="26">
        <v>-121912</v>
      </c>
      <c r="CO124" s="26">
        <v>-28845</v>
      </c>
      <c r="CP124" s="26">
        <v>0</v>
      </c>
      <c r="CQ124" s="26">
        <v>-28845</v>
      </c>
      <c r="CR124" s="26">
        <v>0</v>
      </c>
      <c r="CS124" s="26">
        <v>0</v>
      </c>
      <c r="CT124" s="26">
        <v>0</v>
      </c>
      <c r="CU124" s="26">
        <v>0</v>
      </c>
      <c r="CV124" s="26">
        <v>0</v>
      </c>
      <c r="CW124" s="26">
        <v>0</v>
      </c>
      <c r="CX124" s="26">
        <v>-12820250</v>
      </c>
      <c r="CY124" s="26">
        <v>-234082</v>
      </c>
      <c r="CZ124" s="26">
        <v>-13054332</v>
      </c>
      <c r="DA124" s="26">
        <v>0</v>
      </c>
      <c r="DB124" s="26">
        <v>0</v>
      </c>
      <c r="DC124" s="26">
        <v>0</v>
      </c>
      <c r="DD124" s="26">
        <v>-12820250</v>
      </c>
      <c r="DE124" s="26">
        <v>-234082</v>
      </c>
      <c r="DF124" s="26">
        <v>-13054332</v>
      </c>
      <c r="DG124" s="26">
        <v>-58555</v>
      </c>
      <c r="DH124" s="26">
        <v>0</v>
      </c>
      <c r="DI124" s="26">
        <v>-58555</v>
      </c>
      <c r="DJ124" s="26">
        <v>-1532162</v>
      </c>
      <c r="DK124" s="26">
        <v>-9569</v>
      </c>
      <c r="DL124" s="26">
        <v>-1541731</v>
      </c>
      <c r="DM124" s="26">
        <v>-1590717</v>
      </c>
      <c r="DN124" s="26">
        <v>-9569</v>
      </c>
      <c r="DO124" s="26">
        <v>-1600286</v>
      </c>
      <c r="DP124" s="26">
        <v>0</v>
      </c>
      <c r="DQ124" s="26">
        <v>0</v>
      </c>
      <c r="DR124" s="26">
        <v>0</v>
      </c>
      <c r="DS124" s="26">
        <v>-1590717</v>
      </c>
      <c r="DT124" s="26">
        <v>-9569</v>
      </c>
      <c r="DU124" s="26">
        <v>-1600286</v>
      </c>
      <c r="DV124" s="26">
        <v>-4567381</v>
      </c>
      <c r="DW124" s="26">
        <v>-212077</v>
      </c>
      <c r="DX124" s="26">
        <v>-4779458</v>
      </c>
      <c r="DY124" s="26">
        <v>0</v>
      </c>
      <c r="DZ124" s="26">
        <v>0</v>
      </c>
      <c r="EA124" s="26">
        <v>0</v>
      </c>
      <c r="EB124" s="26">
        <v>0</v>
      </c>
      <c r="EC124" s="26">
        <v>0</v>
      </c>
      <c r="ED124" s="26">
        <v>0</v>
      </c>
      <c r="EE124" s="26">
        <v>0</v>
      </c>
      <c r="EF124" s="26">
        <v>0</v>
      </c>
      <c r="EG124" s="26">
        <v>0</v>
      </c>
      <c r="EH124" s="26">
        <v>0</v>
      </c>
      <c r="EI124" s="26">
        <v>-4567381</v>
      </c>
      <c r="EJ124" s="26">
        <v>-212077</v>
      </c>
      <c r="EK124" s="26">
        <v>-4779458</v>
      </c>
      <c r="EL124" s="26">
        <v>0</v>
      </c>
      <c r="EM124" s="26">
        <v>0</v>
      </c>
      <c r="EN124" s="26">
        <v>0</v>
      </c>
      <c r="EO124" s="26">
        <v>-4567381</v>
      </c>
      <c r="EP124" s="26">
        <v>-212077</v>
      </c>
      <c r="EQ124" s="26">
        <v>-4779458</v>
      </c>
      <c r="ER124" s="26">
        <v>-18978348</v>
      </c>
      <c r="ES124" s="26">
        <v>-455728</v>
      </c>
      <c r="ET124" s="26">
        <v>-19434076</v>
      </c>
      <c r="EU124" s="26">
        <v>-466886</v>
      </c>
      <c r="EV124" s="26">
        <v>-22442</v>
      </c>
      <c r="EW124" s="26">
        <v>-489328</v>
      </c>
      <c r="EX124" s="26">
        <v>-219849</v>
      </c>
      <c r="EY124" s="26">
        <v>0</v>
      </c>
      <c r="EZ124" s="26">
        <v>-219849</v>
      </c>
      <c r="FA124" s="26">
        <v>-10484</v>
      </c>
      <c r="FB124" s="26">
        <v>0</v>
      </c>
      <c r="FC124" s="26">
        <v>-10484</v>
      </c>
      <c r="FD124" s="26">
        <v>0</v>
      </c>
      <c r="FE124" s="26">
        <v>0</v>
      </c>
      <c r="FF124" s="26">
        <v>0</v>
      </c>
      <c r="FG124" s="26">
        <v>0</v>
      </c>
      <c r="FH124" s="26">
        <v>0</v>
      </c>
      <c r="FI124" s="26">
        <v>0</v>
      </c>
      <c r="FJ124" s="26">
        <v>-697219</v>
      </c>
      <c r="FK124" s="26">
        <v>-22442</v>
      </c>
      <c r="FL124" s="26">
        <v>-719661</v>
      </c>
      <c r="FM124" s="26">
        <v>0</v>
      </c>
      <c r="FN124" s="26">
        <v>0</v>
      </c>
      <c r="FO124" s="26">
        <v>0</v>
      </c>
      <c r="FP124" s="26">
        <v>-697219</v>
      </c>
      <c r="FQ124" s="26">
        <v>-22442</v>
      </c>
      <c r="FR124" s="26">
        <v>-719661</v>
      </c>
      <c r="FS124" s="26">
        <v>55645318</v>
      </c>
      <c r="FT124" s="26">
        <v>1936423</v>
      </c>
      <c r="FU124" s="26">
        <v>57581741</v>
      </c>
    </row>
    <row r="125" spans="1:177" s="2" customFormat="1" ht="15" x14ac:dyDescent="0.2">
      <c r="A125" s="2" t="s">
        <v>1096</v>
      </c>
      <c r="B125" s="2" t="s">
        <v>608</v>
      </c>
      <c r="C125" s="2" t="s">
        <v>968</v>
      </c>
      <c r="D125" s="2" t="s">
        <v>971</v>
      </c>
      <c r="E125" s="2" t="s">
        <v>609</v>
      </c>
      <c r="F125" s="2" t="s">
        <v>2961</v>
      </c>
      <c r="G125" s="26">
        <v>196570281</v>
      </c>
      <c r="H125" s="26">
        <v>0</v>
      </c>
      <c r="I125" s="26">
        <v>196570281</v>
      </c>
      <c r="J125" s="26">
        <v>43.2</v>
      </c>
      <c r="K125" s="26">
        <v>25813684</v>
      </c>
      <c r="L125" s="26">
        <v>0</v>
      </c>
      <c r="M125" s="26">
        <v>25813684</v>
      </c>
      <c r="N125" s="26">
        <v>48</v>
      </c>
      <c r="O125" s="26">
        <v>56797250</v>
      </c>
      <c r="P125" s="26">
        <v>0</v>
      </c>
      <c r="Q125" s="26">
        <v>56797250</v>
      </c>
      <c r="R125" s="26">
        <v>38.200000000000003</v>
      </c>
      <c r="S125" s="26">
        <v>15568847</v>
      </c>
      <c r="T125" s="26">
        <v>0</v>
      </c>
      <c r="U125" s="26">
        <v>15568847</v>
      </c>
      <c r="V125" s="26">
        <v>43</v>
      </c>
      <c r="W125" s="26">
        <v>13997000</v>
      </c>
      <c r="X125" s="26">
        <v>0</v>
      </c>
      <c r="Y125" s="26">
        <v>13997000</v>
      </c>
      <c r="Z125" s="26">
        <v>50.8</v>
      </c>
      <c r="AA125" s="26">
        <v>84393500</v>
      </c>
      <c r="AB125" s="26">
        <v>0</v>
      </c>
      <c r="AC125" s="26">
        <v>84393500</v>
      </c>
      <c r="AD125" s="26">
        <v>93252099</v>
      </c>
      <c r="AE125" s="26">
        <v>0</v>
      </c>
      <c r="AF125" s="26">
        <v>93252099</v>
      </c>
      <c r="AG125" s="26">
        <v>0</v>
      </c>
      <c r="AH125" s="26">
        <v>0</v>
      </c>
      <c r="AI125" s="26">
        <v>0</v>
      </c>
      <c r="AJ125" s="26">
        <v>0</v>
      </c>
      <c r="AK125" s="26">
        <v>0</v>
      </c>
      <c r="AL125" s="26">
        <v>0</v>
      </c>
      <c r="AM125" s="26">
        <v>0</v>
      </c>
      <c r="AN125" s="26">
        <v>0</v>
      </c>
      <c r="AO125" s="26">
        <v>0</v>
      </c>
      <c r="AP125" s="26">
        <v>0</v>
      </c>
      <c r="AQ125" s="26">
        <v>0</v>
      </c>
      <c r="AR125" s="26">
        <v>0</v>
      </c>
      <c r="AS125" s="26">
        <v>0</v>
      </c>
      <c r="AT125" s="26">
        <v>0</v>
      </c>
      <c r="AU125" s="26">
        <v>0</v>
      </c>
      <c r="AV125" s="26">
        <v>0</v>
      </c>
      <c r="AW125" s="26">
        <v>0</v>
      </c>
      <c r="AX125" s="26">
        <v>0</v>
      </c>
      <c r="AY125" s="26">
        <v>93252099</v>
      </c>
      <c r="AZ125" s="26">
        <v>0</v>
      </c>
      <c r="BA125" s="26">
        <v>93252099</v>
      </c>
      <c r="BB125" s="26">
        <v>-1478292</v>
      </c>
      <c r="BC125" s="26">
        <v>0</v>
      </c>
      <c r="BD125" s="26">
        <v>-1478292</v>
      </c>
      <c r="BE125" s="26">
        <v>2363018</v>
      </c>
      <c r="BF125" s="26">
        <v>0</v>
      </c>
      <c r="BG125" s="26">
        <v>2363018</v>
      </c>
      <c r="BH125" s="26">
        <v>-4852877</v>
      </c>
      <c r="BI125" s="26">
        <v>0</v>
      </c>
      <c r="BJ125" s="26">
        <v>-4852877</v>
      </c>
      <c r="BK125" s="26">
        <v>1955339</v>
      </c>
      <c r="BL125" s="26">
        <v>0</v>
      </c>
      <c r="BM125" s="26">
        <v>1955339</v>
      </c>
      <c r="BN125" s="26">
        <v>-2897538</v>
      </c>
      <c r="BO125" s="26">
        <v>0</v>
      </c>
      <c r="BP125" s="26">
        <v>-2897538</v>
      </c>
      <c r="BQ125" s="26">
        <v>0</v>
      </c>
      <c r="BR125" s="26">
        <v>0</v>
      </c>
      <c r="BS125" s="26">
        <v>0</v>
      </c>
      <c r="BT125" s="26">
        <v>-2897538</v>
      </c>
      <c r="BU125" s="26">
        <v>0</v>
      </c>
      <c r="BV125" s="26">
        <v>-2897538</v>
      </c>
      <c r="BW125" s="26">
        <v>2897538</v>
      </c>
      <c r="BX125" s="26">
        <v>0</v>
      </c>
      <c r="BY125" s="26">
        <v>2897538</v>
      </c>
      <c r="BZ125" s="26">
        <v>-2294448</v>
      </c>
      <c r="CA125" s="26">
        <v>0</v>
      </c>
      <c r="CB125" s="26">
        <v>-2294448</v>
      </c>
      <c r="CC125" s="26">
        <v>0</v>
      </c>
      <c r="CD125" s="26">
        <v>0</v>
      </c>
      <c r="CE125" s="26">
        <v>0</v>
      </c>
      <c r="CF125" s="26">
        <v>-5004917</v>
      </c>
      <c r="CG125" s="26">
        <v>0</v>
      </c>
      <c r="CH125" s="26">
        <v>-5004917</v>
      </c>
      <c r="CI125" s="26">
        <v>-25730</v>
      </c>
      <c r="CJ125" s="26">
        <v>0</v>
      </c>
      <c r="CK125" s="26">
        <v>-25730</v>
      </c>
      <c r="CL125" s="26">
        <v>0</v>
      </c>
      <c r="CM125" s="26">
        <v>0</v>
      </c>
      <c r="CN125" s="26">
        <v>0</v>
      </c>
      <c r="CO125" s="26">
        <v>0</v>
      </c>
      <c r="CP125" s="26">
        <v>0</v>
      </c>
      <c r="CQ125" s="26">
        <v>0</v>
      </c>
      <c r="CR125" s="26">
        <v>0</v>
      </c>
      <c r="CS125" s="26">
        <v>0</v>
      </c>
      <c r="CT125" s="26">
        <v>0</v>
      </c>
      <c r="CU125" s="26">
        <v>0</v>
      </c>
      <c r="CV125" s="26">
        <v>0</v>
      </c>
      <c r="CW125" s="26">
        <v>0</v>
      </c>
      <c r="CX125" s="26">
        <v>-7325095</v>
      </c>
      <c r="CY125" s="26">
        <v>0</v>
      </c>
      <c r="CZ125" s="26">
        <v>-7325095</v>
      </c>
      <c r="DA125" s="26">
        <v>0</v>
      </c>
      <c r="DB125" s="26">
        <v>0</v>
      </c>
      <c r="DC125" s="26">
        <v>0</v>
      </c>
      <c r="DD125" s="26">
        <v>-7325095</v>
      </c>
      <c r="DE125" s="26">
        <v>0</v>
      </c>
      <c r="DF125" s="26">
        <v>-7325095</v>
      </c>
      <c r="DG125" s="26">
        <v>0</v>
      </c>
      <c r="DH125" s="26">
        <v>0</v>
      </c>
      <c r="DI125" s="26">
        <v>0</v>
      </c>
      <c r="DJ125" s="26">
        <v>-859008</v>
      </c>
      <c r="DK125" s="26">
        <v>0</v>
      </c>
      <c r="DL125" s="26">
        <v>-859008</v>
      </c>
      <c r="DM125" s="26">
        <v>-859008</v>
      </c>
      <c r="DN125" s="26">
        <v>0</v>
      </c>
      <c r="DO125" s="26">
        <v>-859008</v>
      </c>
      <c r="DP125" s="26">
        <v>0</v>
      </c>
      <c r="DQ125" s="26">
        <v>0</v>
      </c>
      <c r="DR125" s="26">
        <v>0</v>
      </c>
      <c r="DS125" s="26">
        <v>-859008</v>
      </c>
      <c r="DT125" s="26">
        <v>0</v>
      </c>
      <c r="DU125" s="26">
        <v>-859008</v>
      </c>
      <c r="DV125" s="26">
        <v>-2668668</v>
      </c>
      <c r="DW125" s="26">
        <v>0</v>
      </c>
      <c r="DX125" s="26">
        <v>-2668668</v>
      </c>
      <c r="DY125" s="26">
        <v>-4023360</v>
      </c>
      <c r="DZ125" s="26">
        <v>0</v>
      </c>
      <c r="EA125" s="26">
        <v>-4023360</v>
      </c>
      <c r="EB125" s="26">
        <v>0</v>
      </c>
      <c r="EC125" s="26">
        <v>0</v>
      </c>
      <c r="ED125" s="26">
        <v>0</v>
      </c>
      <c r="EE125" s="26">
        <v>0</v>
      </c>
      <c r="EF125" s="26">
        <v>0</v>
      </c>
      <c r="EG125" s="26">
        <v>0</v>
      </c>
      <c r="EH125" s="26">
        <v>0</v>
      </c>
      <c r="EI125" s="26">
        <v>-6692028</v>
      </c>
      <c r="EJ125" s="26">
        <v>0</v>
      </c>
      <c r="EK125" s="26">
        <v>-6692028</v>
      </c>
      <c r="EL125" s="26">
        <v>0</v>
      </c>
      <c r="EM125" s="26">
        <v>0</v>
      </c>
      <c r="EN125" s="26">
        <v>0</v>
      </c>
      <c r="EO125" s="26">
        <v>-6692028</v>
      </c>
      <c r="EP125" s="26">
        <v>0</v>
      </c>
      <c r="EQ125" s="26">
        <v>-6692028</v>
      </c>
      <c r="ER125" s="26">
        <v>-14876131</v>
      </c>
      <c r="ES125" s="26">
        <v>0</v>
      </c>
      <c r="ET125" s="26">
        <v>-14876131</v>
      </c>
      <c r="EU125" s="26">
        <v>-61200</v>
      </c>
      <c r="EV125" s="26">
        <v>0</v>
      </c>
      <c r="EW125" s="26">
        <v>-61200</v>
      </c>
      <c r="EX125" s="26">
        <v>-26024</v>
      </c>
      <c r="EY125" s="26">
        <v>0</v>
      </c>
      <c r="EZ125" s="26">
        <v>-26024</v>
      </c>
      <c r="FA125" s="26">
        <v>0</v>
      </c>
      <c r="FB125" s="26">
        <v>0</v>
      </c>
      <c r="FC125" s="26">
        <v>0</v>
      </c>
      <c r="FD125" s="26">
        <v>0</v>
      </c>
      <c r="FE125" s="26">
        <v>0</v>
      </c>
      <c r="FF125" s="26">
        <v>0</v>
      </c>
      <c r="FG125" s="26">
        <v>0</v>
      </c>
      <c r="FH125" s="26">
        <v>0</v>
      </c>
      <c r="FI125" s="26">
        <v>0</v>
      </c>
      <c r="FJ125" s="26">
        <v>-87224</v>
      </c>
      <c r="FK125" s="26">
        <v>0</v>
      </c>
      <c r="FL125" s="26">
        <v>-87224</v>
      </c>
      <c r="FM125" s="26">
        <v>0</v>
      </c>
      <c r="FN125" s="26">
        <v>0</v>
      </c>
      <c r="FO125" s="26">
        <v>0</v>
      </c>
      <c r="FP125" s="26">
        <v>-87224</v>
      </c>
      <c r="FQ125" s="26">
        <v>0</v>
      </c>
      <c r="FR125" s="26">
        <v>-87224</v>
      </c>
      <c r="FS125" s="26">
        <v>75391206</v>
      </c>
      <c r="FT125" s="26">
        <v>0</v>
      </c>
      <c r="FU125" s="26">
        <v>75391206</v>
      </c>
    </row>
    <row r="126" spans="1:177" s="2" customFormat="1" ht="15" x14ac:dyDescent="0.2">
      <c r="A126" s="2" t="s">
        <v>1097</v>
      </c>
      <c r="B126" s="2" t="s">
        <v>610</v>
      </c>
      <c r="C126" s="2" t="s">
        <v>968</v>
      </c>
      <c r="D126" s="2" t="s">
        <v>970</v>
      </c>
      <c r="E126" s="2" t="s">
        <v>611</v>
      </c>
      <c r="F126" s="2" t="s">
        <v>2961</v>
      </c>
      <c r="G126" s="26">
        <v>89650363</v>
      </c>
      <c r="H126" s="26">
        <v>0</v>
      </c>
      <c r="I126" s="26">
        <v>89650363</v>
      </c>
      <c r="J126" s="26">
        <v>43.2</v>
      </c>
      <c r="K126" s="26">
        <v>26928658</v>
      </c>
      <c r="L126" s="26">
        <v>0</v>
      </c>
      <c r="M126" s="26">
        <v>26928658</v>
      </c>
      <c r="N126" s="26">
        <v>48</v>
      </c>
      <c r="O126" s="26">
        <v>24930000</v>
      </c>
      <c r="P126" s="26">
        <v>0</v>
      </c>
      <c r="Q126" s="26">
        <v>24930000</v>
      </c>
      <c r="R126" s="26">
        <v>38.200000000000003</v>
      </c>
      <c r="S126" s="26">
        <v>7232455</v>
      </c>
      <c r="T126" s="26">
        <v>0</v>
      </c>
      <c r="U126" s="26">
        <v>7232455</v>
      </c>
      <c r="V126" s="26">
        <v>43</v>
      </c>
      <c r="W126" s="26">
        <v>3109250</v>
      </c>
      <c r="X126" s="26">
        <v>0</v>
      </c>
      <c r="Y126" s="26">
        <v>3109250</v>
      </c>
      <c r="Z126" s="26">
        <v>50.8</v>
      </c>
      <c r="AA126" s="26">
        <v>27450000</v>
      </c>
      <c r="AB126" s="26">
        <v>0</v>
      </c>
      <c r="AC126" s="26">
        <v>27450000</v>
      </c>
      <c r="AD126" s="26">
        <v>41643956</v>
      </c>
      <c r="AE126" s="26">
        <v>0</v>
      </c>
      <c r="AF126" s="26">
        <v>41643956</v>
      </c>
      <c r="AG126" s="26">
        <v>0</v>
      </c>
      <c r="AH126" s="26">
        <v>0</v>
      </c>
      <c r="AI126" s="26">
        <v>0</v>
      </c>
      <c r="AJ126" s="26">
        <v>0</v>
      </c>
      <c r="AK126" s="26">
        <v>0</v>
      </c>
      <c r="AL126" s="26">
        <v>0</v>
      </c>
      <c r="AM126" s="26">
        <v>0</v>
      </c>
      <c r="AN126" s="26">
        <v>0</v>
      </c>
      <c r="AO126" s="26">
        <v>0</v>
      </c>
      <c r="AP126" s="26">
        <v>0</v>
      </c>
      <c r="AQ126" s="26">
        <v>0</v>
      </c>
      <c r="AR126" s="26">
        <v>0</v>
      </c>
      <c r="AS126" s="26">
        <v>0</v>
      </c>
      <c r="AT126" s="26">
        <v>0</v>
      </c>
      <c r="AU126" s="26">
        <v>0</v>
      </c>
      <c r="AV126" s="26">
        <v>0</v>
      </c>
      <c r="AW126" s="26">
        <v>0</v>
      </c>
      <c r="AX126" s="26">
        <v>0</v>
      </c>
      <c r="AY126" s="26">
        <v>41643956</v>
      </c>
      <c r="AZ126" s="26">
        <v>0</v>
      </c>
      <c r="BA126" s="26">
        <v>41643956</v>
      </c>
      <c r="BB126" s="26">
        <v>-517085</v>
      </c>
      <c r="BC126" s="26">
        <v>0</v>
      </c>
      <c r="BD126" s="26">
        <v>-517085</v>
      </c>
      <c r="BE126" s="26">
        <v>768600</v>
      </c>
      <c r="BF126" s="26">
        <v>0</v>
      </c>
      <c r="BG126" s="26">
        <v>768600</v>
      </c>
      <c r="BH126" s="26">
        <v>-2030175</v>
      </c>
      <c r="BI126" s="26">
        <v>0</v>
      </c>
      <c r="BJ126" s="26">
        <v>-2030175</v>
      </c>
      <c r="BK126" s="26">
        <v>178855</v>
      </c>
      <c r="BL126" s="26">
        <v>0</v>
      </c>
      <c r="BM126" s="26">
        <v>178855</v>
      </c>
      <c r="BN126" s="26">
        <v>-1851320</v>
      </c>
      <c r="BO126" s="26">
        <v>0</v>
      </c>
      <c r="BP126" s="26">
        <v>-1851320</v>
      </c>
      <c r="BQ126" s="26">
        <v>0</v>
      </c>
      <c r="BR126" s="26">
        <v>0</v>
      </c>
      <c r="BS126" s="26">
        <v>0</v>
      </c>
      <c r="BT126" s="26">
        <v>-1851320</v>
      </c>
      <c r="BU126" s="26">
        <v>0</v>
      </c>
      <c r="BV126" s="26">
        <v>-1851320</v>
      </c>
      <c r="BW126" s="26">
        <v>1851320</v>
      </c>
      <c r="BX126" s="26">
        <v>0</v>
      </c>
      <c r="BY126" s="26">
        <v>1851320</v>
      </c>
      <c r="BZ126" s="26">
        <v>-5097200</v>
      </c>
      <c r="CA126" s="26">
        <v>0</v>
      </c>
      <c r="CB126" s="26">
        <v>-5097200</v>
      </c>
      <c r="CC126" s="26">
        <v>0</v>
      </c>
      <c r="CD126" s="26">
        <v>0</v>
      </c>
      <c r="CE126" s="26">
        <v>0</v>
      </c>
      <c r="CF126" s="26">
        <v>-1191670</v>
      </c>
      <c r="CG126" s="26">
        <v>0</v>
      </c>
      <c r="CH126" s="26">
        <v>-1191670</v>
      </c>
      <c r="CI126" s="26">
        <v>-86112</v>
      </c>
      <c r="CJ126" s="26">
        <v>0</v>
      </c>
      <c r="CK126" s="26">
        <v>-86112</v>
      </c>
      <c r="CL126" s="26">
        <v>-22617</v>
      </c>
      <c r="CM126" s="26">
        <v>0</v>
      </c>
      <c r="CN126" s="26">
        <v>-22617</v>
      </c>
      <c r="CO126" s="26">
        <v>-27778</v>
      </c>
      <c r="CP126" s="26">
        <v>0</v>
      </c>
      <c r="CQ126" s="26">
        <v>-27778</v>
      </c>
      <c r="CR126" s="26">
        <v>0</v>
      </c>
      <c r="CS126" s="26">
        <v>0</v>
      </c>
      <c r="CT126" s="26">
        <v>0</v>
      </c>
      <c r="CU126" s="26">
        <v>-17094</v>
      </c>
      <c r="CV126" s="26">
        <v>0</v>
      </c>
      <c r="CW126" s="26">
        <v>-17094</v>
      </c>
      <c r="CX126" s="26">
        <v>-6442471</v>
      </c>
      <c r="CY126" s="26">
        <v>0</v>
      </c>
      <c r="CZ126" s="26">
        <v>-6442471</v>
      </c>
      <c r="DA126" s="26">
        <v>0</v>
      </c>
      <c r="DB126" s="26">
        <v>0</v>
      </c>
      <c r="DC126" s="26">
        <v>0</v>
      </c>
      <c r="DD126" s="26">
        <v>-6442471</v>
      </c>
      <c r="DE126" s="26">
        <v>0</v>
      </c>
      <c r="DF126" s="26">
        <v>-6442471</v>
      </c>
      <c r="DG126" s="26">
        <v>-20000</v>
      </c>
      <c r="DH126" s="26">
        <v>0</v>
      </c>
      <c r="DI126" s="26">
        <v>-20000</v>
      </c>
      <c r="DJ126" s="26">
        <v>-811400</v>
      </c>
      <c r="DK126" s="26">
        <v>0</v>
      </c>
      <c r="DL126" s="26">
        <v>-811400</v>
      </c>
      <c r="DM126" s="26">
        <v>-831400</v>
      </c>
      <c r="DN126" s="26">
        <v>0</v>
      </c>
      <c r="DO126" s="26">
        <v>-831400</v>
      </c>
      <c r="DP126" s="26">
        <v>0</v>
      </c>
      <c r="DQ126" s="26">
        <v>0</v>
      </c>
      <c r="DR126" s="26">
        <v>0</v>
      </c>
      <c r="DS126" s="26">
        <v>-831400</v>
      </c>
      <c r="DT126" s="26">
        <v>0</v>
      </c>
      <c r="DU126" s="26">
        <v>-831400</v>
      </c>
      <c r="DV126" s="26">
        <v>-134093</v>
      </c>
      <c r="DW126" s="26">
        <v>0</v>
      </c>
      <c r="DX126" s="26">
        <v>-134093</v>
      </c>
      <c r="DY126" s="26">
        <v>0</v>
      </c>
      <c r="DZ126" s="26">
        <v>0</v>
      </c>
      <c r="EA126" s="26">
        <v>0</v>
      </c>
      <c r="EB126" s="26">
        <v>0</v>
      </c>
      <c r="EC126" s="26">
        <v>0</v>
      </c>
      <c r="ED126" s="26">
        <v>0</v>
      </c>
      <c r="EE126" s="26">
        <v>0</v>
      </c>
      <c r="EF126" s="26">
        <v>0</v>
      </c>
      <c r="EG126" s="26">
        <v>0</v>
      </c>
      <c r="EH126" s="26">
        <v>0</v>
      </c>
      <c r="EI126" s="26">
        <v>-134093</v>
      </c>
      <c r="EJ126" s="26">
        <v>0</v>
      </c>
      <c r="EK126" s="26">
        <v>-134093</v>
      </c>
      <c r="EL126" s="26">
        <v>0</v>
      </c>
      <c r="EM126" s="26">
        <v>0</v>
      </c>
      <c r="EN126" s="26">
        <v>0</v>
      </c>
      <c r="EO126" s="26">
        <v>-134093</v>
      </c>
      <c r="EP126" s="26">
        <v>0</v>
      </c>
      <c r="EQ126" s="26">
        <v>-134093</v>
      </c>
      <c r="ER126" s="26">
        <v>-7407964</v>
      </c>
      <c r="ES126" s="26">
        <v>0</v>
      </c>
      <c r="ET126" s="26">
        <v>-7407964</v>
      </c>
      <c r="EU126" s="26">
        <v>-6622</v>
      </c>
      <c r="EV126" s="26">
        <v>0</v>
      </c>
      <c r="EW126" s="26">
        <v>-6622</v>
      </c>
      <c r="EX126" s="26">
        <v>-258573</v>
      </c>
      <c r="EY126" s="26">
        <v>0</v>
      </c>
      <c r="EZ126" s="26">
        <v>-258573</v>
      </c>
      <c r="FA126" s="26">
        <v>0</v>
      </c>
      <c r="FB126" s="26">
        <v>0</v>
      </c>
      <c r="FC126" s="26">
        <v>0</v>
      </c>
      <c r="FD126" s="26">
        <v>-1210</v>
      </c>
      <c r="FE126" s="26">
        <v>0</v>
      </c>
      <c r="FF126" s="26">
        <v>-1210</v>
      </c>
      <c r="FG126" s="26">
        <v>0</v>
      </c>
      <c r="FH126" s="26">
        <v>0</v>
      </c>
      <c r="FI126" s="26">
        <v>0</v>
      </c>
      <c r="FJ126" s="26">
        <v>-266405</v>
      </c>
      <c r="FK126" s="26">
        <v>0</v>
      </c>
      <c r="FL126" s="26">
        <v>-266405</v>
      </c>
      <c r="FM126" s="26">
        <v>0</v>
      </c>
      <c r="FN126" s="26">
        <v>0</v>
      </c>
      <c r="FO126" s="26">
        <v>0</v>
      </c>
      <c r="FP126" s="26">
        <v>-266405</v>
      </c>
      <c r="FQ126" s="26">
        <v>0</v>
      </c>
      <c r="FR126" s="26">
        <v>-266405</v>
      </c>
      <c r="FS126" s="26">
        <v>32118267</v>
      </c>
      <c r="FT126" s="26">
        <v>0</v>
      </c>
      <c r="FU126" s="26">
        <v>32118267</v>
      </c>
    </row>
    <row r="127" spans="1:177" s="2" customFormat="1" ht="15" x14ac:dyDescent="0.2">
      <c r="A127" s="2" t="s">
        <v>1098</v>
      </c>
      <c r="B127" s="2" t="s">
        <v>612</v>
      </c>
      <c r="C127" s="2" t="s">
        <v>981</v>
      </c>
      <c r="D127" s="2" t="s">
        <v>982</v>
      </c>
      <c r="E127" s="2" t="s">
        <v>613</v>
      </c>
      <c r="F127" s="2" t="s">
        <v>2961</v>
      </c>
      <c r="G127" s="26">
        <v>1716426758</v>
      </c>
      <c r="H127" s="26">
        <v>0</v>
      </c>
      <c r="I127" s="26">
        <v>1716426758</v>
      </c>
      <c r="J127" s="26">
        <v>43.2</v>
      </c>
      <c r="K127" s="26">
        <v>68013882</v>
      </c>
      <c r="L127" s="26">
        <v>0</v>
      </c>
      <c r="M127" s="26">
        <v>68013882</v>
      </c>
      <c r="N127" s="26">
        <v>48</v>
      </c>
      <c r="O127" s="26">
        <v>164095000</v>
      </c>
      <c r="P127" s="26">
        <v>0</v>
      </c>
      <c r="Q127" s="26">
        <v>164095000</v>
      </c>
      <c r="R127" s="26">
        <v>38.200000000000003</v>
      </c>
      <c r="S127" s="26">
        <v>33506176</v>
      </c>
      <c r="T127" s="26">
        <v>0</v>
      </c>
      <c r="U127" s="26">
        <v>33506176</v>
      </c>
      <c r="V127" s="26">
        <v>43</v>
      </c>
      <c r="W127" s="26">
        <v>54140700</v>
      </c>
      <c r="X127" s="26">
        <v>0</v>
      </c>
      <c r="Y127" s="26">
        <v>54140700</v>
      </c>
      <c r="Z127" s="26">
        <v>50.8</v>
      </c>
      <c r="AA127" s="26">
        <v>1396671000</v>
      </c>
      <c r="AB127" s="26">
        <v>0</v>
      </c>
      <c r="AC127" s="26">
        <v>1396671000</v>
      </c>
      <c r="AD127" s="26">
        <v>853736325</v>
      </c>
      <c r="AE127" s="26">
        <v>0</v>
      </c>
      <c r="AF127" s="26">
        <v>853736325</v>
      </c>
      <c r="AG127" s="26">
        <v>0</v>
      </c>
      <c r="AH127" s="26">
        <v>0</v>
      </c>
      <c r="AI127" s="26">
        <v>0</v>
      </c>
      <c r="AJ127" s="26">
        <v>0</v>
      </c>
      <c r="AK127" s="26">
        <v>0</v>
      </c>
      <c r="AL127" s="26">
        <v>0</v>
      </c>
      <c r="AM127" s="26">
        <v>0</v>
      </c>
      <c r="AN127" s="26">
        <v>0</v>
      </c>
      <c r="AO127" s="26">
        <v>0</v>
      </c>
      <c r="AP127" s="26">
        <v>0</v>
      </c>
      <c r="AQ127" s="26">
        <v>0</v>
      </c>
      <c r="AR127" s="26">
        <v>0</v>
      </c>
      <c r="AS127" s="26">
        <v>0</v>
      </c>
      <c r="AT127" s="26">
        <v>0</v>
      </c>
      <c r="AU127" s="26">
        <v>0</v>
      </c>
      <c r="AV127" s="26">
        <v>0</v>
      </c>
      <c r="AW127" s="26">
        <v>0</v>
      </c>
      <c r="AX127" s="26">
        <v>0</v>
      </c>
      <c r="AY127" s="26">
        <v>853736325</v>
      </c>
      <c r="AZ127" s="26">
        <v>0</v>
      </c>
      <c r="BA127" s="26">
        <v>853736325</v>
      </c>
      <c r="BB127" s="26">
        <v>-4382344</v>
      </c>
      <c r="BC127" s="26">
        <v>0</v>
      </c>
      <c r="BD127" s="26">
        <v>-4382344</v>
      </c>
      <c r="BE127" s="26">
        <v>39106788</v>
      </c>
      <c r="BF127" s="26">
        <v>0</v>
      </c>
      <c r="BG127" s="26">
        <v>39106788</v>
      </c>
      <c r="BH127" s="26">
        <v>-351808540</v>
      </c>
      <c r="BI127" s="26">
        <v>0</v>
      </c>
      <c r="BJ127" s="26">
        <v>-351808540</v>
      </c>
      <c r="BK127" s="26">
        <v>17164268</v>
      </c>
      <c r="BL127" s="26">
        <v>0</v>
      </c>
      <c r="BM127" s="26">
        <v>17164268</v>
      </c>
      <c r="BN127" s="26">
        <v>-334644272</v>
      </c>
      <c r="BO127" s="26">
        <v>0</v>
      </c>
      <c r="BP127" s="26">
        <v>-334644272</v>
      </c>
      <c r="BQ127" s="26">
        <v>0</v>
      </c>
      <c r="BR127" s="26">
        <v>0</v>
      </c>
      <c r="BS127" s="26">
        <v>0</v>
      </c>
      <c r="BT127" s="26">
        <v>-334644272</v>
      </c>
      <c r="BU127" s="26">
        <v>0</v>
      </c>
      <c r="BV127" s="26">
        <v>-334644272</v>
      </c>
      <c r="BW127" s="26">
        <v>334644272</v>
      </c>
      <c r="BX127" s="26">
        <v>0</v>
      </c>
      <c r="BY127" s="26">
        <v>334644272</v>
      </c>
      <c r="BZ127" s="26">
        <v>-5633178</v>
      </c>
      <c r="CA127" s="26">
        <v>0</v>
      </c>
      <c r="CB127" s="26">
        <v>-5633178</v>
      </c>
      <c r="CC127" s="26">
        <v>0</v>
      </c>
      <c r="CD127" s="26">
        <v>0</v>
      </c>
      <c r="CE127" s="26">
        <v>0</v>
      </c>
      <c r="CF127" s="26">
        <v>-12920926</v>
      </c>
      <c r="CG127" s="26">
        <v>0</v>
      </c>
      <c r="CH127" s="26">
        <v>-12920926</v>
      </c>
      <c r="CI127" s="26">
        <v>-82679</v>
      </c>
      <c r="CJ127" s="26">
        <v>0</v>
      </c>
      <c r="CK127" s="26">
        <v>-82679</v>
      </c>
      <c r="CL127" s="26">
        <v>0</v>
      </c>
      <c r="CM127" s="26">
        <v>0</v>
      </c>
      <c r="CN127" s="26">
        <v>0</v>
      </c>
      <c r="CO127" s="26">
        <v>-20741</v>
      </c>
      <c r="CP127" s="26">
        <v>0</v>
      </c>
      <c r="CQ127" s="26">
        <v>-20741</v>
      </c>
      <c r="CR127" s="26">
        <v>0</v>
      </c>
      <c r="CS127" s="26">
        <v>0</v>
      </c>
      <c r="CT127" s="26">
        <v>0</v>
      </c>
      <c r="CU127" s="26">
        <v>0</v>
      </c>
      <c r="CV127" s="26">
        <v>0</v>
      </c>
      <c r="CW127" s="26">
        <v>0</v>
      </c>
      <c r="CX127" s="26">
        <v>-18657524</v>
      </c>
      <c r="CY127" s="26">
        <v>0</v>
      </c>
      <c r="CZ127" s="26">
        <v>-18657524</v>
      </c>
      <c r="DA127" s="26">
        <v>0</v>
      </c>
      <c r="DB127" s="26">
        <v>0</v>
      </c>
      <c r="DC127" s="26">
        <v>0</v>
      </c>
      <c r="DD127" s="26">
        <v>-18657524</v>
      </c>
      <c r="DE127" s="26">
        <v>0</v>
      </c>
      <c r="DF127" s="26">
        <v>-18657524</v>
      </c>
      <c r="DG127" s="26">
        <v>-509585</v>
      </c>
      <c r="DH127" s="26">
        <v>0</v>
      </c>
      <c r="DI127" s="26">
        <v>-509585</v>
      </c>
      <c r="DJ127" s="26">
        <v>-17069391</v>
      </c>
      <c r="DK127" s="26">
        <v>0</v>
      </c>
      <c r="DL127" s="26">
        <v>-17069391</v>
      </c>
      <c r="DM127" s="26">
        <v>-17578976</v>
      </c>
      <c r="DN127" s="26">
        <v>0</v>
      </c>
      <c r="DO127" s="26">
        <v>-17578976</v>
      </c>
      <c r="DP127" s="26">
        <v>-4000000</v>
      </c>
      <c r="DQ127" s="26">
        <v>0</v>
      </c>
      <c r="DR127" s="26">
        <v>-4000000</v>
      </c>
      <c r="DS127" s="26">
        <v>-21578976</v>
      </c>
      <c r="DT127" s="26">
        <v>0</v>
      </c>
      <c r="DU127" s="26">
        <v>-21578976</v>
      </c>
      <c r="DV127" s="26">
        <v>-795660</v>
      </c>
      <c r="DW127" s="26">
        <v>0</v>
      </c>
      <c r="DX127" s="26">
        <v>-795660</v>
      </c>
      <c r="DY127" s="26">
        <v>-814460</v>
      </c>
      <c r="DZ127" s="26">
        <v>0</v>
      </c>
      <c r="EA127" s="26">
        <v>-814460</v>
      </c>
      <c r="EB127" s="26">
        <v>0</v>
      </c>
      <c r="EC127" s="26">
        <v>0</v>
      </c>
      <c r="ED127" s="26">
        <v>0</v>
      </c>
      <c r="EE127" s="26">
        <v>0</v>
      </c>
      <c r="EF127" s="26">
        <v>0</v>
      </c>
      <c r="EG127" s="26">
        <v>0</v>
      </c>
      <c r="EH127" s="26">
        <v>0</v>
      </c>
      <c r="EI127" s="26">
        <v>-1610120</v>
      </c>
      <c r="EJ127" s="26">
        <v>0</v>
      </c>
      <c r="EK127" s="26">
        <v>-1610120</v>
      </c>
      <c r="EL127" s="26">
        <v>0</v>
      </c>
      <c r="EM127" s="26">
        <v>0</v>
      </c>
      <c r="EN127" s="26">
        <v>0</v>
      </c>
      <c r="EO127" s="26">
        <v>-1610120</v>
      </c>
      <c r="EP127" s="26">
        <v>0</v>
      </c>
      <c r="EQ127" s="26">
        <v>-1610120</v>
      </c>
      <c r="ER127" s="26">
        <v>-41846620</v>
      </c>
      <c r="ES127" s="26">
        <v>0</v>
      </c>
      <c r="ET127" s="26">
        <v>-41846620</v>
      </c>
      <c r="EU127" s="26">
        <v>-230516</v>
      </c>
      <c r="EV127" s="26">
        <v>0</v>
      </c>
      <c r="EW127" s="26">
        <v>-230516</v>
      </c>
      <c r="EX127" s="26">
        <v>-1043</v>
      </c>
      <c r="EY127" s="26">
        <v>0</v>
      </c>
      <c r="EZ127" s="26">
        <v>-1043</v>
      </c>
      <c r="FA127" s="26">
        <v>0</v>
      </c>
      <c r="FB127" s="26">
        <v>0</v>
      </c>
      <c r="FC127" s="26">
        <v>0</v>
      </c>
      <c r="FD127" s="26">
        <v>0</v>
      </c>
      <c r="FE127" s="26">
        <v>0</v>
      </c>
      <c r="FF127" s="26">
        <v>0</v>
      </c>
      <c r="FG127" s="26">
        <v>0</v>
      </c>
      <c r="FH127" s="26">
        <v>0</v>
      </c>
      <c r="FI127" s="26">
        <v>0</v>
      </c>
      <c r="FJ127" s="26">
        <v>-231559</v>
      </c>
      <c r="FK127" s="26">
        <v>0</v>
      </c>
      <c r="FL127" s="26">
        <v>-231559</v>
      </c>
      <c r="FM127" s="26">
        <v>0</v>
      </c>
      <c r="FN127" s="26">
        <v>0</v>
      </c>
      <c r="FO127" s="26">
        <v>0</v>
      </c>
      <c r="FP127" s="26">
        <v>-231559</v>
      </c>
      <c r="FQ127" s="26">
        <v>0</v>
      </c>
      <c r="FR127" s="26">
        <v>-231559</v>
      </c>
      <c r="FS127" s="26">
        <v>477013874</v>
      </c>
      <c r="FT127" s="26">
        <v>0</v>
      </c>
      <c r="FU127" s="26">
        <v>477013874</v>
      </c>
    </row>
    <row r="128" spans="1:177" s="2" customFormat="1" ht="15" x14ac:dyDescent="0.2">
      <c r="A128" s="2" t="s">
        <v>1099</v>
      </c>
      <c r="B128" s="2" t="s">
        <v>614</v>
      </c>
      <c r="C128" s="2" t="s">
        <v>968</v>
      </c>
      <c r="D128" s="2" t="s">
        <v>970</v>
      </c>
      <c r="E128" s="2" t="s">
        <v>615</v>
      </c>
      <c r="F128" s="2" t="s">
        <v>2961</v>
      </c>
      <c r="G128" s="26">
        <v>121274794</v>
      </c>
      <c r="H128" s="26">
        <v>4282600</v>
      </c>
      <c r="I128" s="26">
        <v>125557394</v>
      </c>
      <c r="J128" s="26">
        <v>43.2</v>
      </c>
      <c r="K128" s="26">
        <v>22837859</v>
      </c>
      <c r="L128" s="26">
        <v>575600</v>
      </c>
      <c r="M128" s="26">
        <v>23413459</v>
      </c>
      <c r="N128" s="26">
        <v>48</v>
      </c>
      <c r="O128" s="26">
        <v>24777055</v>
      </c>
      <c r="P128" s="26">
        <v>1077000</v>
      </c>
      <c r="Q128" s="26">
        <v>25854055</v>
      </c>
      <c r="R128" s="26">
        <v>38.200000000000003</v>
      </c>
      <c r="S128" s="26">
        <v>12790880</v>
      </c>
      <c r="T128" s="26">
        <v>0</v>
      </c>
      <c r="U128" s="26">
        <v>12790880</v>
      </c>
      <c r="V128" s="26">
        <v>43</v>
      </c>
      <c r="W128" s="26">
        <v>9238000</v>
      </c>
      <c r="X128" s="26">
        <v>0</v>
      </c>
      <c r="Y128" s="26">
        <v>9238000</v>
      </c>
      <c r="Z128" s="26">
        <v>50.8</v>
      </c>
      <c r="AA128" s="26">
        <v>51631000</v>
      </c>
      <c r="AB128" s="26">
        <v>2630000</v>
      </c>
      <c r="AC128" s="26">
        <v>54261000</v>
      </c>
      <c r="AD128" s="26">
        <v>56845946</v>
      </c>
      <c r="AE128" s="26">
        <v>2101659</v>
      </c>
      <c r="AF128" s="26">
        <v>58947605</v>
      </c>
      <c r="AG128" s="26">
        <v>956310</v>
      </c>
      <c r="AH128" s="26">
        <v>0</v>
      </c>
      <c r="AI128" s="26">
        <v>956310</v>
      </c>
      <c r="AJ128" s="26">
        <v>0</v>
      </c>
      <c r="AK128" s="26">
        <v>0</v>
      </c>
      <c r="AL128" s="26">
        <v>0</v>
      </c>
      <c r="AM128" s="26">
        <v>0</v>
      </c>
      <c r="AN128" s="26">
        <v>0</v>
      </c>
      <c r="AO128" s="26">
        <v>0</v>
      </c>
      <c r="AP128" s="26">
        <v>0</v>
      </c>
      <c r="AQ128" s="26">
        <v>0</v>
      </c>
      <c r="AR128" s="26">
        <v>0</v>
      </c>
      <c r="AS128" s="26">
        <v>0</v>
      </c>
      <c r="AT128" s="26">
        <v>0</v>
      </c>
      <c r="AU128" s="26">
        <v>0</v>
      </c>
      <c r="AV128" s="26">
        <v>1882500</v>
      </c>
      <c r="AW128" s="26">
        <v>0</v>
      </c>
      <c r="AX128" s="26">
        <v>1882500</v>
      </c>
      <c r="AY128" s="26">
        <v>57802256</v>
      </c>
      <c r="AZ128" s="26">
        <v>2101659</v>
      </c>
      <c r="BA128" s="26">
        <v>59903915</v>
      </c>
      <c r="BB128" s="26">
        <v>-1101444</v>
      </c>
      <c r="BC128" s="26">
        <v>0</v>
      </c>
      <c r="BD128" s="26">
        <v>-1101444</v>
      </c>
      <c r="BE128" s="26">
        <v>1498378</v>
      </c>
      <c r="BF128" s="26">
        <v>73640</v>
      </c>
      <c r="BG128" s="26">
        <v>1572018</v>
      </c>
      <c r="BH128" s="26">
        <v>-773577</v>
      </c>
      <c r="BI128" s="26">
        <v>-500</v>
      </c>
      <c r="BJ128" s="26">
        <v>-774077</v>
      </c>
      <c r="BK128" s="26">
        <v>1212728</v>
      </c>
      <c r="BL128" s="26">
        <v>42826</v>
      </c>
      <c r="BM128" s="26">
        <v>1255554</v>
      </c>
      <c r="BN128" s="26">
        <v>439151</v>
      </c>
      <c r="BO128" s="26">
        <v>42326</v>
      </c>
      <c r="BP128" s="26">
        <v>481477</v>
      </c>
      <c r="BQ128" s="26">
        <v>0</v>
      </c>
      <c r="BR128" s="26">
        <v>0</v>
      </c>
      <c r="BS128" s="26">
        <v>0</v>
      </c>
      <c r="BT128" s="26">
        <v>439151</v>
      </c>
      <c r="BU128" s="26">
        <v>42326</v>
      </c>
      <c r="BV128" s="26">
        <v>481477</v>
      </c>
      <c r="BW128" s="26">
        <v>-439151</v>
      </c>
      <c r="BX128" s="26">
        <v>-42326</v>
      </c>
      <c r="BY128" s="26">
        <v>-481477</v>
      </c>
      <c r="BZ128" s="26">
        <v>-3970738</v>
      </c>
      <c r="CA128" s="26">
        <v>0</v>
      </c>
      <c r="CB128" s="26">
        <v>-3970738</v>
      </c>
      <c r="CC128" s="26">
        <v>0</v>
      </c>
      <c r="CD128" s="26">
        <v>0</v>
      </c>
      <c r="CE128" s="26">
        <v>0</v>
      </c>
      <c r="CF128" s="26">
        <v>-3006040</v>
      </c>
      <c r="CG128" s="26">
        <v>-65464</v>
      </c>
      <c r="CH128" s="26">
        <v>-3071504</v>
      </c>
      <c r="CI128" s="26">
        <v>-4265</v>
      </c>
      <c r="CJ128" s="26">
        <v>0</v>
      </c>
      <c r="CK128" s="26">
        <v>-4265</v>
      </c>
      <c r="CL128" s="26">
        <v>-10296</v>
      </c>
      <c r="CM128" s="26">
        <v>0</v>
      </c>
      <c r="CN128" s="26">
        <v>-10296</v>
      </c>
      <c r="CO128" s="26">
        <v>-6608</v>
      </c>
      <c r="CP128" s="26">
        <v>0</v>
      </c>
      <c r="CQ128" s="26">
        <v>-6608</v>
      </c>
      <c r="CR128" s="26">
        <v>0</v>
      </c>
      <c r="CS128" s="26">
        <v>0</v>
      </c>
      <c r="CT128" s="26">
        <v>0</v>
      </c>
      <c r="CU128" s="26">
        <v>-870</v>
      </c>
      <c r="CV128" s="26">
        <v>0</v>
      </c>
      <c r="CW128" s="26">
        <v>-870</v>
      </c>
      <c r="CX128" s="26">
        <v>-6998817</v>
      </c>
      <c r="CY128" s="26">
        <v>-65464</v>
      </c>
      <c r="CZ128" s="26">
        <v>-7064281</v>
      </c>
      <c r="DA128" s="26">
        <v>0</v>
      </c>
      <c r="DB128" s="26">
        <v>0</v>
      </c>
      <c r="DC128" s="26">
        <v>0</v>
      </c>
      <c r="DD128" s="26">
        <v>-6998817</v>
      </c>
      <c r="DE128" s="26">
        <v>-65464</v>
      </c>
      <c r="DF128" s="26">
        <v>-7064281</v>
      </c>
      <c r="DG128" s="26">
        <v>-90000</v>
      </c>
      <c r="DH128" s="26">
        <v>0</v>
      </c>
      <c r="DI128" s="26">
        <v>-90000</v>
      </c>
      <c r="DJ128" s="26">
        <v>-682948</v>
      </c>
      <c r="DK128" s="26">
        <v>0</v>
      </c>
      <c r="DL128" s="26">
        <v>-682948</v>
      </c>
      <c r="DM128" s="26">
        <v>-772948</v>
      </c>
      <c r="DN128" s="26">
        <v>0</v>
      </c>
      <c r="DO128" s="26">
        <v>-772948</v>
      </c>
      <c r="DP128" s="26">
        <v>-240000</v>
      </c>
      <c r="DQ128" s="26">
        <v>0</v>
      </c>
      <c r="DR128" s="26">
        <v>-240000</v>
      </c>
      <c r="DS128" s="26">
        <v>-1012948</v>
      </c>
      <c r="DT128" s="26">
        <v>0</v>
      </c>
      <c r="DU128" s="26">
        <v>-1012948</v>
      </c>
      <c r="DV128" s="26">
        <v>-779807</v>
      </c>
      <c r="DW128" s="26">
        <v>0</v>
      </c>
      <c r="DX128" s="26">
        <v>-779807</v>
      </c>
      <c r="DY128" s="26">
        <v>0</v>
      </c>
      <c r="DZ128" s="26">
        <v>0</v>
      </c>
      <c r="EA128" s="26">
        <v>0</v>
      </c>
      <c r="EB128" s="26">
        <v>0</v>
      </c>
      <c r="EC128" s="26">
        <v>0</v>
      </c>
      <c r="ED128" s="26">
        <v>0</v>
      </c>
      <c r="EE128" s="26">
        <v>0</v>
      </c>
      <c r="EF128" s="26">
        <v>0</v>
      </c>
      <c r="EG128" s="26">
        <v>0</v>
      </c>
      <c r="EH128" s="26">
        <v>0</v>
      </c>
      <c r="EI128" s="26">
        <v>-779807</v>
      </c>
      <c r="EJ128" s="26">
        <v>0</v>
      </c>
      <c r="EK128" s="26">
        <v>-779807</v>
      </c>
      <c r="EL128" s="26">
        <v>0</v>
      </c>
      <c r="EM128" s="26">
        <v>0</v>
      </c>
      <c r="EN128" s="26">
        <v>0</v>
      </c>
      <c r="EO128" s="26">
        <v>-779807</v>
      </c>
      <c r="EP128" s="26">
        <v>0</v>
      </c>
      <c r="EQ128" s="26">
        <v>-779807</v>
      </c>
      <c r="ER128" s="26">
        <v>-8791572</v>
      </c>
      <c r="ES128" s="26">
        <v>-65464</v>
      </c>
      <c r="ET128" s="26">
        <v>-8857036</v>
      </c>
      <c r="EU128" s="26">
        <v>-68605</v>
      </c>
      <c r="EV128" s="26">
        <v>0</v>
      </c>
      <c r="EW128" s="26">
        <v>-68605</v>
      </c>
      <c r="EX128" s="26">
        <v>-83468</v>
      </c>
      <c r="EY128" s="26">
        <v>0</v>
      </c>
      <c r="EZ128" s="26">
        <v>-83468</v>
      </c>
      <c r="FA128" s="26">
        <v>0</v>
      </c>
      <c r="FB128" s="26">
        <v>0</v>
      </c>
      <c r="FC128" s="26">
        <v>0</v>
      </c>
      <c r="FD128" s="26">
        <v>0</v>
      </c>
      <c r="FE128" s="26">
        <v>0</v>
      </c>
      <c r="FF128" s="26">
        <v>0</v>
      </c>
      <c r="FG128" s="26">
        <v>-14069</v>
      </c>
      <c r="FH128" s="26">
        <v>0</v>
      </c>
      <c r="FI128" s="26">
        <v>-14069</v>
      </c>
      <c r="FJ128" s="26">
        <v>-166142</v>
      </c>
      <c r="FK128" s="26">
        <v>0</v>
      </c>
      <c r="FL128" s="26">
        <v>-166142</v>
      </c>
      <c r="FM128" s="26">
        <v>0</v>
      </c>
      <c r="FN128" s="26">
        <v>0</v>
      </c>
      <c r="FO128" s="26">
        <v>0</v>
      </c>
      <c r="FP128" s="26">
        <v>-166142</v>
      </c>
      <c r="FQ128" s="26">
        <v>0</v>
      </c>
      <c r="FR128" s="26">
        <v>-166142</v>
      </c>
      <c r="FS128" s="26">
        <v>49283693</v>
      </c>
      <c r="FT128" s="26">
        <v>2078521</v>
      </c>
      <c r="FU128" s="26">
        <v>51362214</v>
      </c>
    </row>
    <row r="129" spans="1:177" s="2" customFormat="1" ht="15" x14ac:dyDescent="0.2">
      <c r="A129" s="2" t="s">
        <v>1100</v>
      </c>
      <c r="B129" s="2" t="s">
        <v>616</v>
      </c>
      <c r="C129" s="2" t="s">
        <v>968</v>
      </c>
      <c r="D129" s="2" t="s">
        <v>969</v>
      </c>
      <c r="E129" s="2" t="s">
        <v>617</v>
      </c>
      <c r="F129" s="2" t="s">
        <v>2961</v>
      </c>
      <c r="G129" s="26">
        <v>148053363</v>
      </c>
      <c r="H129" s="26">
        <v>0</v>
      </c>
      <c r="I129" s="26">
        <v>148053363</v>
      </c>
      <c r="J129" s="26">
        <v>43.2</v>
      </c>
      <c r="K129" s="26">
        <v>35914830</v>
      </c>
      <c r="L129" s="26">
        <v>0</v>
      </c>
      <c r="M129" s="26">
        <v>35914830</v>
      </c>
      <c r="N129" s="26">
        <v>48</v>
      </c>
      <c r="O129" s="26">
        <v>44151500</v>
      </c>
      <c r="P129" s="26">
        <v>0</v>
      </c>
      <c r="Q129" s="26">
        <v>44151500</v>
      </c>
      <c r="R129" s="26">
        <v>38.200000000000003</v>
      </c>
      <c r="S129" s="26">
        <v>21365233</v>
      </c>
      <c r="T129" s="26">
        <v>0</v>
      </c>
      <c r="U129" s="26">
        <v>21365233</v>
      </c>
      <c r="V129" s="26">
        <v>43</v>
      </c>
      <c r="W129" s="26">
        <v>22625800</v>
      </c>
      <c r="X129" s="26">
        <v>0</v>
      </c>
      <c r="Y129" s="26">
        <v>22625800</v>
      </c>
      <c r="Z129" s="26">
        <v>50.8</v>
      </c>
      <c r="AA129" s="26">
        <v>23996000</v>
      </c>
      <c r="AB129" s="26">
        <v>0</v>
      </c>
      <c r="AC129" s="26">
        <v>23996000</v>
      </c>
      <c r="AD129" s="26">
        <v>66788508</v>
      </c>
      <c r="AE129" s="26">
        <v>0</v>
      </c>
      <c r="AF129" s="26">
        <v>66788508</v>
      </c>
      <c r="AG129" s="26">
        <v>0</v>
      </c>
      <c r="AH129" s="26">
        <v>0</v>
      </c>
      <c r="AI129" s="26">
        <v>0</v>
      </c>
      <c r="AJ129" s="26">
        <v>0</v>
      </c>
      <c r="AK129" s="26">
        <v>0</v>
      </c>
      <c r="AL129" s="26">
        <v>0</v>
      </c>
      <c r="AM129" s="26">
        <v>0</v>
      </c>
      <c r="AN129" s="26">
        <v>0</v>
      </c>
      <c r="AO129" s="26">
        <v>0</v>
      </c>
      <c r="AP129" s="26">
        <v>0</v>
      </c>
      <c r="AQ129" s="26">
        <v>0</v>
      </c>
      <c r="AR129" s="26">
        <v>0</v>
      </c>
      <c r="AS129" s="26">
        <v>0</v>
      </c>
      <c r="AT129" s="26">
        <v>0</v>
      </c>
      <c r="AU129" s="26">
        <v>0</v>
      </c>
      <c r="AV129" s="26">
        <v>0</v>
      </c>
      <c r="AW129" s="26">
        <v>0</v>
      </c>
      <c r="AX129" s="26">
        <v>0</v>
      </c>
      <c r="AY129" s="26">
        <v>66788508</v>
      </c>
      <c r="AZ129" s="26">
        <v>0</v>
      </c>
      <c r="BA129" s="26">
        <v>66788508</v>
      </c>
      <c r="BB129" s="26">
        <v>-2199552</v>
      </c>
      <c r="BC129" s="26">
        <v>0</v>
      </c>
      <c r="BD129" s="26">
        <v>-2199552</v>
      </c>
      <c r="BE129" s="26">
        <v>671888</v>
      </c>
      <c r="BF129" s="26">
        <v>0</v>
      </c>
      <c r="BG129" s="26">
        <v>671888</v>
      </c>
      <c r="BH129" s="26">
        <v>-1553723</v>
      </c>
      <c r="BI129" s="26">
        <v>0</v>
      </c>
      <c r="BJ129" s="26">
        <v>-1553723</v>
      </c>
      <c r="BK129" s="26">
        <v>1480533</v>
      </c>
      <c r="BL129" s="26">
        <v>0</v>
      </c>
      <c r="BM129" s="26">
        <v>1480533</v>
      </c>
      <c r="BN129" s="26">
        <v>-73190</v>
      </c>
      <c r="BO129" s="26">
        <v>0</v>
      </c>
      <c r="BP129" s="26">
        <v>-73190</v>
      </c>
      <c r="BQ129" s="26">
        <v>0</v>
      </c>
      <c r="BR129" s="26">
        <v>0</v>
      </c>
      <c r="BS129" s="26">
        <v>0</v>
      </c>
      <c r="BT129" s="26">
        <v>-73190</v>
      </c>
      <c r="BU129" s="26">
        <v>0</v>
      </c>
      <c r="BV129" s="26">
        <v>-73190</v>
      </c>
      <c r="BW129" s="26">
        <v>73190</v>
      </c>
      <c r="BX129" s="26">
        <v>0</v>
      </c>
      <c r="BY129" s="26">
        <v>73190</v>
      </c>
      <c r="BZ129" s="26">
        <v>-5186618</v>
      </c>
      <c r="CA129" s="26">
        <v>0</v>
      </c>
      <c r="CB129" s="26">
        <v>-5186618</v>
      </c>
      <c r="CC129" s="26">
        <v>0</v>
      </c>
      <c r="CD129" s="26">
        <v>0</v>
      </c>
      <c r="CE129" s="26">
        <v>0</v>
      </c>
      <c r="CF129" s="26">
        <v>-2607149</v>
      </c>
      <c r="CG129" s="26">
        <v>0</v>
      </c>
      <c r="CH129" s="26">
        <v>-2607149</v>
      </c>
      <c r="CI129" s="26">
        <v>-55877</v>
      </c>
      <c r="CJ129" s="26">
        <v>0</v>
      </c>
      <c r="CK129" s="26">
        <v>-55877</v>
      </c>
      <c r="CL129" s="26">
        <v>-13152</v>
      </c>
      <c r="CM129" s="26">
        <v>0</v>
      </c>
      <c r="CN129" s="26">
        <v>-13152</v>
      </c>
      <c r="CO129" s="26">
        <v>-6633</v>
      </c>
      <c r="CP129" s="26">
        <v>0</v>
      </c>
      <c r="CQ129" s="26">
        <v>-6633</v>
      </c>
      <c r="CR129" s="26">
        <v>0</v>
      </c>
      <c r="CS129" s="26">
        <v>0</v>
      </c>
      <c r="CT129" s="26">
        <v>0</v>
      </c>
      <c r="CU129" s="26">
        <v>0</v>
      </c>
      <c r="CV129" s="26">
        <v>0</v>
      </c>
      <c r="CW129" s="26">
        <v>0</v>
      </c>
      <c r="CX129" s="26">
        <v>-7869429</v>
      </c>
      <c r="CY129" s="26">
        <v>0</v>
      </c>
      <c r="CZ129" s="26">
        <v>-7869429</v>
      </c>
      <c r="DA129" s="26">
        <v>0</v>
      </c>
      <c r="DB129" s="26">
        <v>0</v>
      </c>
      <c r="DC129" s="26">
        <v>0</v>
      </c>
      <c r="DD129" s="26">
        <v>-7869429</v>
      </c>
      <c r="DE129" s="26">
        <v>0</v>
      </c>
      <c r="DF129" s="26">
        <v>-7869429</v>
      </c>
      <c r="DG129" s="26">
        <v>-50000</v>
      </c>
      <c r="DH129" s="26">
        <v>0</v>
      </c>
      <c r="DI129" s="26">
        <v>-50000</v>
      </c>
      <c r="DJ129" s="26">
        <v>-900000</v>
      </c>
      <c r="DK129" s="26">
        <v>0</v>
      </c>
      <c r="DL129" s="26">
        <v>-900000</v>
      </c>
      <c r="DM129" s="26">
        <v>-950000</v>
      </c>
      <c r="DN129" s="26">
        <v>0</v>
      </c>
      <c r="DO129" s="26">
        <v>-950000</v>
      </c>
      <c r="DP129" s="26">
        <v>0</v>
      </c>
      <c r="DQ129" s="26">
        <v>0</v>
      </c>
      <c r="DR129" s="26">
        <v>0</v>
      </c>
      <c r="DS129" s="26">
        <v>-950000</v>
      </c>
      <c r="DT129" s="26">
        <v>0</v>
      </c>
      <c r="DU129" s="26">
        <v>-950000</v>
      </c>
      <c r="DV129" s="26">
        <v>-2870689</v>
      </c>
      <c r="DW129" s="26">
        <v>0</v>
      </c>
      <c r="DX129" s="26">
        <v>-2870689</v>
      </c>
      <c r="DY129" s="26">
        <v>0</v>
      </c>
      <c r="DZ129" s="26">
        <v>0</v>
      </c>
      <c r="EA129" s="26">
        <v>0</v>
      </c>
      <c r="EB129" s="26">
        <v>0</v>
      </c>
      <c r="EC129" s="26">
        <v>0</v>
      </c>
      <c r="ED129" s="26">
        <v>0</v>
      </c>
      <c r="EE129" s="26">
        <v>0</v>
      </c>
      <c r="EF129" s="26">
        <v>0</v>
      </c>
      <c r="EG129" s="26">
        <v>0</v>
      </c>
      <c r="EH129" s="26">
        <v>0</v>
      </c>
      <c r="EI129" s="26">
        <v>-2870689</v>
      </c>
      <c r="EJ129" s="26">
        <v>0</v>
      </c>
      <c r="EK129" s="26">
        <v>-2870689</v>
      </c>
      <c r="EL129" s="26">
        <v>0</v>
      </c>
      <c r="EM129" s="26">
        <v>0</v>
      </c>
      <c r="EN129" s="26">
        <v>0</v>
      </c>
      <c r="EO129" s="26">
        <v>-2870689</v>
      </c>
      <c r="EP129" s="26">
        <v>0</v>
      </c>
      <c r="EQ129" s="26">
        <v>-2870689</v>
      </c>
      <c r="ER129" s="26">
        <v>-11690118</v>
      </c>
      <c r="ES129" s="26">
        <v>0</v>
      </c>
      <c r="ET129" s="26">
        <v>-11690118</v>
      </c>
      <c r="EU129" s="26">
        <v>-66807</v>
      </c>
      <c r="EV129" s="26">
        <v>0</v>
      </c>
      <c r="EW129" s="26">
        <v>-66807</v>
      </c>
      <c r="EX129" s="26">
        <v>-591166</v>
      </c>
      <c r="EY129" s="26">
        <v>0</v>
      </c>
      <c r="EZ129" s="26">
        <v>-591166</v>
      </c>
      <c r="FA129" s="26">
        <v>0</v>
      </c>
      <c r="FB129" s="26">
        <v>0</v>
      </c>
      <c r="FC129" s="26">
        <v>0</v>
      </c>
      <c r="FD129" s="26">
        <v>0</v>
      </c>
      <c r="FE129" s="26">
        <v>0</v>
      </c>
      <c r="FF129" s="26">
        <v>0</v>
      </c>
      <c r="FG129" s="26">
        <v>0</v>
      </c>
      <c r="FH129" s="26">
        <v>0</v>
      </c>
      <c r="FI129" s="26">
        <v>0</v>
      </c>
      <c r="FJ129" s="26">
        <v>-657973</v>
      </c>
      <c r="FK129" s="26">
        <v>0</v>
      </c>
      <c r="FL129" s="26">
        <v>-657973</v>
      </c>
      <c r="FM129" s="26">
        <v>0</v>
      </c>
      <c r="FN129" s="26">
        <v>0</v>
      </c>
      <c r="FO129" s="26">
        <v>0</v>
      </c>
      <c r="FP129" s="26">
        <v>-657973</v>
      </c>
      <c r="FQ129" s="26">
        <v>0</v>
      </c>
      <c r="FR129" s="26">
        <v>-657973</v>
      </c>
      <c r="FS129" s="26">
        <v>54367227</v>
      </c>
      <c r="FT129" s="26">
        <v>0</v>
      </c>
      <c r="FU129" s="26">
        <v>54367227</v>
      </c>
    </row>
    <row r="130" spans="1:177" s="2" customFormat="1" ht="15" x14ac:dyDescent="0.2">
      <c r="A130" s="2" t="s">
        <v>1101</v>
      </c>
      <c r="B130" s="2" t="s">
        <v>618</v>
      </c>
      <c r="C130" s="2" t="s">
        <v>981</v>
      </c>
      <c r="D130" s="2" t="s">
        <v>982</v>
      </c>
      <c r="E130" s="2" t="s">
        <v>619</v>
      </c>
      <c r="F130" s="2" t="s">
        <v>2961</v>
      </c>
      <c r="G130" s="26">
        <v>564411247</v>
      </c>
      <c r="H130" s="26">
        <v>0</v>
      </c>
      <c r="I130" s="26">
        <v>564411247</v>
      </c>
      <c r="J130" s="26">
        <v>43.2</v>
      </c>
      <c r="K130" s="26">
        <v>64271167</v>
      </c>
      <c r="L130" s="26">
        <v>0</v>
      </c>
      <c r="M130" s="26">
        <v>64271167</v>
      </c>
      <c r="N130" s="26">
        <v>48</v>
      </c>
      <c r="O130" s="26">
        <v>178173750</v>
      </c>
      <c r="P130" s="26">
        <v>0</v>
      </c>
      <c r="Q130" s="26">
        <v>178173750</v>
      </c>
      <c r="R130" s="26">
        <v>38.200000000000003</v>
      </c>
      <c r="S130" s="26">
        <v>23597830</v>
      </c>
      <c r="T130" s="26">
        <v>0</v>
      </c>
      <c r="U130" s="26">
        <v>23597830</v>
      </c>
      <c r="V130" s="26">
        <v>43</v>
      </c>
      <c r="W130" s="26">
        <v>29515500</v>
      </c>
      <c r="X130" s="26">
        <v>0</v>
      </c>
      <c r="Y130" s="26">
        <v>29515500</v>
      </c>
      <c r="Z130" s="26">
        <v>50.8</v>
      </c>
      <c r="AA130" s="26">
        <v>268853000</v>
      </c>
      <c r="AB130" s="26">
        <v>0</v>
      </c>
      <c r="AC130" s="26">
        <v>268853000</v>
      </c>
      <c r="AD130" s="26">
        <v>271571904</v>
      </c>
      <c r="AE130" s="26">
        <v>0</v>
      </c>
      <c r="AF130" s="26">
        <v>271571904</v>
      </c>
      <c r="AG130" s="26">
        <v>-3300000</v>
      </c>
      <c r="AH130" s="26">
        <v>0</v>
      </c>
      <c r="AI130" s="26">
        <v>-3300000</v>
      </c>
      <c r="AJ130" s="26">
        <v>0</v>
      </c>
      <c r="AK130" s="26">
        <v>0</v>
      </c>
      <c r="AL130" s="26">
        <v>0</v>
      </c>
      <c r="AM130" s="26">
        <v>0</v>
      </c>
      <c r="AN130" s="26">
        <v>0</v>
      </c>
      <c r="AO130" s="26">
        <v>0</v>
      </c>
      <c r="AP130" s="26">
        <v>0</v>
      </c>
      <c r="AQ130" s="26">
        <v>0</v>
      </c>
      <c r="AR130" s="26">
        <v>0</v>
      </c>
      <c r="AS130" s="26">
        <v>0</v>
      </c>
      <c r="AT130" s="26">
        <v>0</v>
      </c>
      <c r="AU130" s="26">
        <v>0</v>
      </c>
      <c r="AV130" s="26">
        <v>-6496063</v>
      </c>
      <c r="AW130" s="26">
        <v>0</v>
      </c>
      <c r="AX130" s="26">
        <v>-6496063</v>
      </c>
      <c r="AY130" s="26">
        <v>268271904</v>
      </c>
      <c r="AZ130" s="26">
        <v>0</v>
      </c>
      <c r="BA130" s="26">
        <v>268271904</v>
      </c>
      <c r="BB130" s="26">
        <v>-2655667</v>
      </c>
      <c r="BC130" s="26">
        <v>0</v>
      </c>
      <c r="BD130" s="26">
        <v>-2655667</v>
      </c>
      <c r="BE130" s="26">
        <v>7345994</v>
      </c>
      <c r="BF130" s="26">
        <v>0</v>
      </c>
      <c r="BG130" s="26">
        <v>7345994</v>
      </c>
      <c r="BH130" s="26">
        <v>-7258775</v>
      </c>
      <c r="BI130" s="26">
        <v>0</v>
      </c>
      <c r="BJ130" s="26">
        <v>-7258775</v>
      </c>
      <c r="BK130" s="26">
        <v>5644112</v>
      </c>
      <c r="BL130" s="26">
        <v>0</v>
      </c>
      <c r="BM130" s="26">
        <v>5644112</v>
      </c>
      <c r="BN130" s="26">
        <v>-1614663</v>
      </c>
      <c r="BO130" s="26">
        <v>0</v>
      </c>
      <c r="BP130" s="26">
        <v>-1614663</v>
      </c>
      <c r="BQ130" s="26">
        <v>0</v>
      </c>
      <c r="BR130" s="26">
        <v>0</v>
      </c>
      <c r="BS130" s="26">
        <v>0</v>
      </c>
      <c r="BT130" s="26">
        <v>-1614663</v>
      </c>
      <c r="BU130" s="26">
        <v>0</v>
      </c>
      <c r="BV130" s="26">
        <v>-1614663</v>
      </c>
      <c r="BW130" s="26">
        <v>1614663</v>
      </c>
      <c r="BX130" s="26">
        <v>0</v>
      </c>
      <c r="BY130" s="26">
        <v>1614663</v>
      </c>
      <c r="BZ130" s="26">
        <v>-4832676</v>
      </c>
      <c r="CA130" s="26">
        <v>0</v>
      </c>
      <c r="CB130" s="26">
        <v>-4832676</v>
      </c>
      <c r="CC130" s="26">
        <v>-8234</v>
      </c>
      <c r="CD130" s="26">
        <v>0</v>
      </c>
      <c r="CE130" s="26">
        <v>-8234</v>
      </c>
      <c r="CF130" s="26">
        <v>-8115630</v>
      </c>
      <c r="CG130" s="26">
        <v>0</v>
      </c>
      <c r="CH130" s="26">
        <v>-8115630</v>
      </c>
      <c r="CI130" s="26">
        <v>-56074</v>
      </c>
      <c r="CJ130" s="26">
        <v>0</v>
      </c>
      <c r="CK130" s="26">
        <v>-56074</v>
      </c>
      <c r="CL130" s="26">
        <v>0</v>
      </c>
      <c r="CM130" s="26">
        <v>0</v>
      </c>
      <c r="CN130" s="26">
        <v>0</v>
      </c>
      <c r="CO130" s="26">
        <v>0</v>
      </c>
      <c r="CP130" s="26">
        <v>0</v>
      </c>
      <c r="CQ130" s="26">
        <v>0</v>
      </c>
      <c r="CR130" s="26">
        <v>0</v>
      </c>
      <c r="CS130" s="26">
        <v>0</v>
      </c>
      <c r="CT130" s="26">
        <v>0</v>
      </c>
      <c r="CU130" s="26">
        <v>0</v>
      </c>
      <c r="CV130" s="26">
        <v>0</v>
      </c>
      <c r="CW130" s="26">
        <v>0</v>
      </c>
      <c r="CX130" s="26">
        <v>-13004380</v>
      </c>
      <c r="CY130" s="26">
        <v>0</v>
      </c>
      <c r="CZ130" s="26">
        <v>-13004380</v>
      </c>
      <c r="DA130" s="26">
        <v>0</v>
      </c>
      <c r="DB130" s="26">
        <v>0</v>
      </c>
      <c r="DC130" s="26">
        <v>0</v>
      </c>
      <c r="DD130" s="26">
        <v>-13004380</v>
      </c>
      <c r="DE130" s="26">
        <v>0</v>
      </c>
      <c r="DF130" s="26">
        <v>-13004380</v>
      </c>
      <c r="DG130" s="26">
        <v>0</v>
      </c>
      <c r="DH130" s="26">
        <v>0</v>
      </c>
      <c r="DI130" s="26">
        <v>0</v>
      </c>
      <c r="DJ130" s="26">
        <v>-3475151</v>
      </c>
      <c r="DK130" s="26">
        <v>0</v>
      </c>
      <c r="DL130" s="26">
        <v>-3475151</v>
      </c>
      <c r="DM130" s="26">
        <v>-3475151</v>
      </c>
      <c r="DN130" s="26">
        <v>0</v>
      </c>
      <c r="DO130" s="26">
        <v>-3475151</v>
      </c>
      <c r="DP130" s="26">
        <v>-5500000</v>
      </c>
      <c r="DQ130" s="26">
        <v>0</v>
      </c>
      <c r="DR130" s="26">
        <v>-5500000</v>
      </c>
      <c r="DS130" s="26">
        <v>-8975151</v>
      </c>
      <c r="DT130" s="26">
        <v>0</v>
      </c>
      <c r="DU130" s="26">
        <v>-8975151</v>
      </c>
      <c r="DV130" s="26">
        <v>-7508020</v>
      </c>
      <c r="DW130" s="26">
        <v>0</v>
      </c>
      <c r="DX130" s="26">
        <v>-7508020</v>
      </c>
      <c r="DY130" s="26">
        <v>0</v>
      </c>
      <c r="DZ130" s="26">
        <v>0</v>
      </c>
      <c r="EA130" s="26">
        <v>0</v>
      </c>
      <c r="EB130" s="26">
        <v>0</v>
      </c>
      <c r="EC130" s="26">
        <v>0</v>
      </c>
      <c r="ED130" s="26">
        <v>0</v>
      </c>
      <c r="EE130" s="26">
        <v>0</v>
      </c>
      <c r="EF130" s="26">
        <v>0</v>
      </c>
      <c r="EG130" s="26">
        <v>0</v>
      </c>
      <c r="EH130" s="26">
        <v>0</v>
      </c>
      <c r="EI130" s="26">
        <v>-7508020</v>
      </c>
      <c r="EJ130" s="26">
        <v>0</v>
      </c>
      <c r="EK130" s="26">
        <v>-7508020</v>
      </c>
      <c r="EL130" s="26">
        <v>0</v>
      </c>
      <c r="EM130" s="26">
        <v>0</v>
      </c>
      <c r="EN130" s="26">
        <v>0</v>
      </c>
      <c r="EO130" s="26">
        <v>-7508020</v>
      </c>
      <c r="EP130" s="26">
        <v>0</v>
      </c>
      <c r="EQ130" s="26">
        <v>-7508020</v>
      </c>
      <c r="ER130" s="26">
        <v>-29487551</v>
      </c>
      <c r="ES130" s="26">
        <v>0</v>
      </c>
      <c r="ET130" s="26">
        <v>-29487551</v>
      </c>
      <c r="EU130" s="26">
        <v>-272058</v>
      </c>
      <c r="EV130" s="26">
        <v>0</v>
      </c>
      <c r="EW130" s="26">
        <v>-272058</v>
      </c>
      <c r="EX130" s="26">
        <v>-968108</v>
      </c>
      <c r="EY130" s="26">
        <v>0</v>
      </c>
      <c r="EZ130" s="26">
        <v>-968108</v>
      </c>
      <c r="FA130" s="26">
        <v>0</v>
      </c>
      <c r="FB130" s="26">
        <v>0</v>
      </c>
      <c r="FC130" s="26">
        <v>0</v>
      </c>
      <c r="FD130" s="26">
        <v>0</v>
      </c>
      <c r="FE130" s="26">
        <v>0</v>
      </c>
      <c r="FF130" s="26">
        <v>0</v>
      </c>
      <c r="FG130" s="26">
        <v>0</v>
      </c>
      <c r="FH130" s="26">
        <v>0</v>
      </c>
      <c r="FI130" s="26">
        <v>0</v>
      </c>
      <c r="FJ130" s="26">
        <v>-1240166</v>
      </c>
      <c r="FK130" s="26">
        <v>0</v>
      </c>
      <c r="FL130" s="26">
        <v>-1240166</v>
      </c>
      <c r="FM130" s="26">
        <v>0</v>
      </c>
      <c r="FN130" s="26">
        <v>0</v>
      </c>
      <c r="FO130" s="26">
        <v>0</v>
      </c>
      <c r="FP130" s="26">
        <v>-1240166</v>
      </c>
      <c r="FQ130" s="26">
        <v>0</v>
      </c>
      <c r="FR130" s="26">
        <v>-1240166</v>
      </c>
      <c r="FS130" s="26">
        <v>235929524</v>
      </c>
      <c r="FT130" s="26">
        <v>0</v>
      </c>
      <c r="FU130" s="26">
        <v>235929524</v>
      </c>
    </row>
    <row r="131" spans="1:177" s="2" customFormat="1" ht="15" x14ac:dyDescent="0.2">
      <c r="A131" s="2" t="s">
        <v>1102</v>
      </c>
      <c r="B131" s="2" t="s">
        <v>620</v>
      </c>
      <c r="C131" s="2" t="s">
        <v>968</v>
      </c>
      <c r="D131" s="2" t="s">
        <v>971</v>
      </c>
      <c r="E131" s="2" t="s">
        <v>621</v>
      </c>
      <c r="F131" s="2" t="s">
        <v>2961</v>
      </c>
      <c r="G131" s="26">
        <v>199016632</v>
      </c>
      <c r="H131" s="26">
        <v>8200500</v>
      </c>
      <c r="I131" s="26">
        <v>207217132</v>
      </c>
      <c r="J131" s="26">
        <v>43.2</v>
      </c>
      <c r="K131" s="26">
        <v>44719486</v>
      </c>
      <c r="L131" s="26">
        <v>538650</v>
      </c>
      <c r="M131" s="26">
        <v>45258136</v>
      </c>
      <c r="N131" s="26">
        <v>48</v>
      </c>
      <c r="O131" s="26">
        <v>65631500</v>
      </c>
      <c r="P131" s="26">
        <v>1511500</v>
      </c>
      <c r="Q131" s="26">
        <v>67143000</v>
      </c>
      <c r="R131" s="26">
        <v>38.200000000000003</v>
      </c>
      <c r="S131" s="26">
        <v>21478246</v>
      </c>
      <c r="T131" s="26">
        <v>25350</v>
      </c>
      <c r="U131" s="26">
        <v>21503596</v>
      </c>
      <c r="V131" s="26">
        <v>43</v>
      </c>
      <c r="W131" s="26">
        <v>25347400</v>
      </c>
      <c r="X131" s="26">
        <v>0</v>
      </c>
      <c r="Y131" s="26">
        <v>25347400</v>
      </c>
      <c r="Z131" s="26">
        <v>50.8</v>
      </c>
      <c r="AA131" s="26">
        <v>41840000</v>
      </c>
      <c r="AB131" s="26">
        <v>6125000</v>
      </c>
      <c r="AC131" s="26">
        <v>47965000</v>
      </c>
      <c r="AD131" s="26">
        <v>91180730</v>
      </c>
      <c r="AE131" s="26">
        <v>4079401</v>
      </c>
      <c r="AF131" s="26">
        <v>95260131</v>
      </c>
      <c r="AG131" s="26">
        <v>0</v>
      </c>
      <c r="AH131" s="26">
        <v>0</v>
      </c>
      <c r="AI131" s="26">
        <v>0</v>
      </c>
      <c r="AJ131" s="26">
        <v>0</v>
      </c>
      <c r="AK131" s="26">
        <v>0</v>
      </c>
      <c r="AL131" s="26">
        <v>0</v>
      </c>
      <c r="AM131" s="26">
        <v>0</v>
      </c>
      <c r="AN131" s="26">
        <v>0</v>
      </c>
      <c r="AO131" s="26">
        <v>0</v>
      </c>
      <c r="AP131" s="26">
        <v>0</v>
      </c>
      <c r="AQ131" s="26">
        <v>0</v>
      </c>
      <c r="AR131" s="26">
        <v>0</v>
      </c>
      <c r="AS131" s="26">
        <v>0</v>
      </c>
      <c r="AT131" s="26">
        <v>0</v>
      </c>
      <c r="AU131" s="26">
        <v>0</v>
      </c>
      <c r="AV131" s="26">
        <v>0</v>
      </c>
      <c r="AW131" s="26">
        <v>0</v>
      </c>
      <c r="AX131" s="26">
        <v>0</v>
      </c>
      <c r="AY131" s="26">
        <v>91180730</v>
      </c>
      <c r="AZ131" s="26">
        <v>4079401</v>
      </c>
      <c r="BA131" s="26">
        <v>95260131</v>
      </c>
      <c r="BB131" s="26">
        <v>-2341282</v>
      </c>
      <c r="BC131" s="26">
        <v>-1268</v>
      </c>
      <c r="BD131" s="26">
        <v>-2342550</v>
      </c>
      <c r="BE131" s="26">
        <v>1171520</v>
      </c>
      <c r="BF131" s="26">
        <v>171500</v>
      </c>
      <c r="BG131" s="26">
        <v>1343020</v>
      </c>
      <c r="BH131" s="26">
        <v>-2006503</v>
      </c>
      <c r="BI131" s="26">
        <v>-47235</v>
      </c>
      <c r="BJ131" s="26">
        <v>-2053738</v>
      </c>
      <c r="BK131" s="26">
        <v>1990154</v>
      </c>
      <c r="BL131" s="26">
        <v>82005</v>
      </c>
      <c r="BM131" s="26">
        <v>2072159</v>
      </c>
      <c r="BN131" s="26">
        <v>-16349</v>
      </c>
      <c r="BO131" s="26">
        <v>34770</v>
      </c>
      <c r="BP131" s="26">
        <v>18421</v>
      </c>
      <c r="BQ131" s="26">
        <v>0</v>
      </c>
      <c r="BR131" s="26">
        <v>0</v>
      </c>
      <c r="BS131" s="26">
        <v>0</v>
      </c>
      <c r="BT131" s="26">
        <v>-16349</v>
      </c>
      <c r="BU131" s="26">
        <v>34770</v>
      </c>
      <c r="BV131" s="26">
        <v>18421</v>
      </c>
      <c r="BW131" s="26">
        <v>16349</v>
      </c>
      <c r="BX131" s="26">
        <v>-34770</v>
      </c>
      <c r="BY131" s="26">
        <v>-18421</v>
      </c>
      <c r="BZ131" s="26">
        <v>-5289146</v>
      </c>
      <c r="CA131" s="26">
        <v>-2777</v>
      </c>
      <c r="CB131" s="26">
        <v>-5291923</v>
      </c>
      <c r="CC131" s="26">
        <v>-18437</v>
      </c>
      <c r="CD131" s="26">
        <v>0</v>
      </c>
      <c r="CE131" s="26">
        <v>-18437</v>
      </c>
      <c r="CF131" s="26">
        <v>-3724065</v>
      </c>
      <c r="CG131" s="26">
        <v>-93362</v>
      </c>
      <c r="CH131" s="26">
        <v>-3817427</v>
      </c>
      <c r="CI131" s="26">
        <v>-133546</v>
      </c>
      <c r="CJ131" s="26">
        <v>-5723</v>
      </c>
      <c r="CK131" s="26">
        <v>-139269</v>
      </c>
      <c r="CL131" s="26">
        <v>-61784</v>
      </c>
      <c r="CM131" s="26">
        <v>0</v>
      </c>
      <c r="CN131" s="26">
        <v>-61784</v>
      </c>
      <c r="CO131" s="26">
        <v>-8730</v>
      </c>
      <c r="CP131" s="26">
        <v>0</v>
      </c>
      <c r="CQ131" s="26">
        <v>-8730</v>
      </c>
      <c r="CR131" s="26">
        <v>0</v>
      </c>
      <c r="CS131" s="26">
        <v>0</v>
      </c>
      <c r="CT131" s="26">
        <v>0</v>
      </c>
      <c r="CU131" s="26">
        <v>-478</v>
      </c>
      <c r="CV131" s="26">
        <v>0</v>
      </c>
      <c r="CW131" s="26">
        <v>-478</v>
      </c>
      <c r="CX131" s="26">
        <v>-9217749</v>
      </c>
      <c r="CY131" s="26">
        <v>-101862</v>
      </c>
      <c r="CZ131" s="26">
        <v>-9319611</v>
      </c>
      <c r="DA131" s="26">
        <v>0</v>
      </c>
      <c r="DB131" s="26">
        <v>0</v>
      </c>
      <c r="DC131" s="26">
        <v>0</v>
      </c>
      <c r="DD131" s="26">
        <v>-9217749</v>
      </c>
      <c r="DE131" s="26">
        <v>-101862</v>
      </c>
      <c r="DF131" s="26">
        <v>-9319611</v>
      </c>
      <c r="DG131" s="26">
        <v>0</v>
      </c>
      <c r="DH131" s="26">
        <v>0</v>
      </c>
      <c r="DI131" s="26">
        <v>0</v>
      </c>
      <c r="DJ131" s="26">
        <v>-1440676</v>
      </c>
      <c r="DK131" s="26">
        <v>-246107</v>
      </c>
      <c r="DL131" s="26">
        <v>-1686783</v>
      </c>
      <c r="DM131" s="26">
        <v>-1440676</v>
      </c>
      <c r="DN131" s="26">
        <v>-246107</v>
      </c>
      <c r="DO131" s="26">
        <v>-1686783</v>
      </c>
      <c r="DP131" s="26">
        <v>0</v>
      </c>
      <c r="DQ131" s="26">
        <v>0</v>
      </c>
      <c r="DR131" s="26">
        <v>0</v>
      </c>
      <c r="DS131" s="26">
        <v>-1440676</v>
      </c>
      <c r="DT131" s="26">
        <v>-246107</v>
      </c>
      <c r="DU131" s="26">
        <v>-1686783</v>
      </c>
      <c r="DV131" s="26">
        <v>-2849165</v>
      </c>
      <c r="DW131" s="26">
        <v>-3919</v>
      </c>
      <c r="DX131" s="26">
        <v>-2853084</v>
      </c>
      <c r="DY131" s="26">
        <v>0</v>
      </c>
      <c r="DZ131" s="26">
        <v>0</v>
      </c>
      <c r="EA131" s="26">
        <v>0</v>
      </c>
      <c r="EB131" s="26">
        <v>0</v>
      </c>
      <c r="EC131" s="26">
        <v>0</v>
      </c>
      <c r="ED131" s="26">
        <v>0</v>
      </c>
      <c r="EE131" s="26">
        <v>0</v>
      </c>
      <c r="EF131" s="26">
        <v>0</v>
      </c>
      <c r="EG131" s="26">
        <v>0</v>
      </c>
      <c r="EH131" s="26">
        <v>0</v>
      </c>
      <c r="EI131" s="26">
        <v>-2849165</v>
      </c>
      <c r="EJ131" s="26">
        <v>-3919</v>
      </c>
      <c r="EK131" s="26">
        <v>-2853084</v>
      </c>
      <c r="EL131" s="26">
        <v>0</v>
      </c>
      <c r="EM131" s="26">
        <v>0</v>
      </c>
      <c r="EN131" s="26">
        <v>0</v>
      </c>
      <c r="EO131" s="26">
        <v>-2849165</v>
      </c>
      <c r="EP131" s="26">
        <v>-3919</v>
      </c>
      <c r="EQ131" s="26">
        <v>-2853084</v>
      </c>
      <c r="ER131" s="26">
        <v>-13507590</v>
      </c>
      <c r="ES131" s="26">
        <v>-351888</v>
      </c>
      <c r="ET131" s="26">
        <v>-13859478</v>
      </c>
      <c r="EU131" s="26">
        <v>0</v>
      </c>
      <c r="EV131" s="26">
        <v>0</v>
      </c>
      <c r="EW131" s="26">
        <v>0</v>
      </c>
      <c r="EX131" s="26">
        <v>0</v>
      </c>
      <c r="EY131" s="26">
        <v>0</v>
      </c>
      <c r="EZ131" s="26">
        <v>0</v>
      </c>
      <c r="FA131" s="26">
        <v>0</v>
      </c>
      <c r="FB131" s="26">
        <v>0</v>
      </c>
      <c r="FC131" s="26">
        <v>0</v>
      </c>
      <c r="FD131" s="26">
        <v>0</v>
      </c>
      <c r="FE131" s="26">
        <v>0</v>
      </c>
      <c r="FF131" s="26">
        <v>0</v>
      </c>
      <c r="FG131" s="26">
        <v>0</v>
      </c>
      <c r="FH131" s="26">
        <v>0</v>
      </c>
      <c r="FI131" s="26">
        <v>0</v>
      </c>
      <c r="FJ131" s="26">
        <v>0</v>
      </c>
      <c r="FK131" s="26">
        <v>0</v>
      </c>
      <c r="FL131" s="26">
        <v>0</v>
      </c>
      <c r="FM131" s="26">
        <v>0</v>
      </c>
      <c r="FN131" s="26">
        <v>0</v>
      </c>
      <c r="FO131" s="26">
        <v>0</v>
      </c>
      <c r="FP131" s="26">
        <v>0</v>
      </c>
      <c r="FQ131" s="26">
        <v>0</v>
      </c>
      <c r="FR131" s="26">
        <v>0</v>
      </c>
      <c r="FS131" s="26">
        <v>77656791</v>
      </c>
      <c r="FT131" s="26">
        <v>3762283</v>
      </c>
      <c r="FU131" s="26">
        <v>81419074</v>
      </c>
    </row>
    <row r="132" spans="1:177" s="2" customFormat="1" ht="15" x14ac:dyDescent="0.2">
      <c r="A132" s="2" t="s">
        <v>1103</v>
      </c>
      <c r="B132" s="2" t="s">
        <v>622</v>
      </c>
      <c r="C132" s="2" t="s">
        <v>968</v>
      </c>
      <c r="D132" s="2" t="s">
        <v>973</v>
      </c>
      <c r="E132" s="2" t="s">
        <v>623</v>
      </c>
      <c r="F132" s="2" t="s">
        <v>2961</v>
      </c>
      <c r="G132" s="26">
        <v>76659797</v>
      </c>
      <c r="H132" s="26">
        <v>0</v>
      </c>
      <c r="I132" s="26">
        <v>76659797</v>
      </c>
      <c r="J132" s="26">
        <v>43.2</v>
      </c>
      <c r="K132" s="26">
        <v>18316281</v>
      </c>
      <c r="L132" s="26">
        <v>0</v>
      </c>
      <c r="M132" s="26">
        <v>18316281</v>
      </c>
      <c r="N132" s="26">
        <v>48</v>
      </c>
      <c r="O132" s="26">
        <v>21507000</v>
      </c>
      <c r="P132" s="26">
        <v>0</v>
      </c>
      <c r="Q132" s="26">
        <v>21507000</v>
      </c>
      <c r="R132" s="26">
        <v>38.200000000000003</v>
      </c>
      <c r="S132" s="26">
        <v>9533266</v>
      </c>
      <c r="T132" s="26">
        <v>0</v>
      </c>
      <c r="U132" s="26">
        <v>9533266</v>
      </c>
      <c r="V132" s="26">
        <v>43</v>
      </c>
      <c r="W132" s="26">
        <v>10268250</v>
      </c>
      <c r="X132" s="26">
        <v>0</v>
      </c>
      <c r="Y132" s="26">
        <v>10268250</v>
      </c>
      <c r="Z132" s="26">
        <v>50.8</v>
      </c>
      <c r="AA132" s="26">
        <v>17035000</v>
      </c>
      <c r="AB132" s="26">
        <v>0</v>
      </c>
      <c r="AC132" s="26">
        <v>17035000</v>
      </c>
      <c r="AD132" s="26">
        <v>34946829</v>
      </c>
      <c r="AE132" s="26">
        <v>0</v>
      </c>
      <c r="AF132" s="26">
        <v>34946829</v>
      </c>
      <c r="AG132" s="26">
        <v>0</v>
      </c>
      <c r="AH132" s="26">
        <v>0</v>
      </c>
      <c r="AI132" s="26">
        <v>0</v>
      </c>
      <c r="AJ132" s="26">
        <v>0</v>
      </c>
      <c r="AK132" s="26">
        <v>0</v>
      </c>
      <c r="AL132" s="26">
        <v>0</v>
      </c>
      <c r="AM132" s="26">
        <v>0</v>
      </c>
      <c r="AN132" s="26">
        <v>0</v>
      </c>
      <c r="AO132" s="26">
        <v>0</v>
      </c>
      <c r="AP132" s="26">
        <v>0</v>
      </c>
      <c r="AQ132" s="26">
        <v>0</v>
      </c>
      <c r="AR132" s="26">
        <v>0</v>
      </c>
      <c r="AS132" s="26">
        <v>0</v>
      </c>
      <c r="AT132" s="26">
        <v>0</v>
      </c>
      <c r="AU132" s="26">
        <v>0</v>
      </c>
      <c r="AV132" s="26">
        <v>0</v>
      </c>
      <c r="AW132" s="26">
        <v>0</v>
      </c>
      <c r="AX132" s="26">
        <v>0</v>
      </c>
      <c r="AY132" s="26">
        <v>34946829</v>
      </c>
      <c r="AZ132" s="26">
        <v>0</v>
      </c>
      <c r="BA132" s="26">
        <v>34946829</v>
      </c>
      <c r="BB132" s="26">
        <v>-990076</v>
      </c>
      <c r="BC132" s="26">
        <v>0</v>
      </c>
      <c r="BD132" s="26">
        <v>-990076</v>
      </c>
      <c r="BE132" s="26">
        <v>476980</v>
      </c>
      <c r="BF132" s="26">
        <v>0</v>
      </c>
      <c r="BG132" s="26">
        <v>476980</v>
      </c>
      <c r="BH132" s="26">
        <v>-527834</v>
      </c>
      <c r="BI132" s="26">
        <v>0</v>
      </c>
      <c r="BJ132" s="26">
        <v>-527834</v>
      </c>
      <c r="BK132" s="26">
        <v>766572</v>
      </c>
      <c r="BL132" s="26">
        <v>0</v>
      </c>
      <c r="BM132" s="26">
        <v>766572</v>
      </c>
      <c r="BN132" s="26">
        <v>238738</v>
      </c>
      <c r="BO132" s="26">
        <v>0</v>
      </c>
      <c r="BP132" s="26">
        <v>238738</v>
      </c>
      <c r="BQ132" s="26">
        <v>4775</v>
      </c>
      <c r="BR132" s="26">
        <v>0</v>
      </c>
      <c r="BS132" s="26">
        <v>4775</v>
      </c>
      <c r="BT132" s="26">
        <v>243513</v>
      </c>
      <c r="BU132" s="26">
        <v>0</v>
      </c>
      <c r="BV132" s="26">
        <v>243513</v>
      </c>
      <c r="BW132" s="26">
        <v>-243513</v>
      </c>
      <c r="BX132" s="26">
        <v>0</v>
      </c>
      <c r="BY132" s="26">
        <v>-243513</v>
      </c>
      <c r="BZ132" s="26">
        <v>-4232721</v>
      </c>
      <c r="CA132" s="26">
        <v>0</v>
      </c>
      <c r="CB132" s="26">
        <v>-4232721</v>
      </c>
      <c r="CC132" s="26">
        <v>0</v>
      </c>
      <c r="CD132" s="26">
        <v>0</v>
      </c>
      <c r="CE132" s="26">
        <v>0</v>
      </c>
      <c r="CF132" s="26">
        <v>-2247476</v>
      </c>
      <c r="CG132" s="26">
        <v>0</v>
      </c>
      <c r="CH132" s="26">
        <v>-2247476</v>
      </c>
      <c r="CI132" s="26">
        <v>-41364</v>
      </c>
      <c r="CJ132" s="26">
        <v>0</v>
      </c>
      <c r="CK132" s="26">
        <v>-41364</v>
      </c>
      <c r="CL132" s="26">
        <v>0</v>
      </c>
      <c r="CM132" s="26">
        <v>0</v>
      </c>
      <c r="CN132" s="26">
        <v>0</v>
      </c>
      <c r="CO132" s="26">
        <v>0</v>
      </c>
      <c r="CP132" s="26">
        <v>0</v>
      </c>
      <c r="CQ132" s="26">
        <v>0</v>
      </c>
      <c r="CR132" s="26">
        <v>0</v>
      </c>
      <c r="CS132" s="26">
        <v>0</v>
      </c>
      <c r="CT132" s="26">
        <v>0</v>
      </c>
      <c r="CU132" s="26">
        <v>-3582</v>
      </c>
      <c r="CV132" s="26">
        <v>0</v>
      </c>
      <c r="CW132" s="26">
        <v>-3582</v>
      </c>
      <c r="CX132" s="26">
        <v>-6525143</v>
      </c>
      <c r="CY132" s="26">
        <v>0</v>
      </c>
      <c r="CZ132" s="26">
        <v>-6525143</v>
      </c>
      <c r="DA132" s="26">
        <v>0</v>
      </c>
      <c r="DB132" s="26">
        <v>0</v>
      </c>
      <c r="DC132" s="26">
        <v>0</v>
      </c>
      <c r="DD132" s="26">
        <v>-6525143</v>
      </c>
      <c r="DE132" s="26">
        <v>0</v>
      </c>
      <c r="DF132" s="26">
        <v>-6525143</v>
      </c>
      <c r="DG132" s="26">
        <v>0</v>
      </c>
      <c r="DH132" s="26">
        <v>0</v>
      </c>
      <c r="DI132" s="26">
        <v>0</v>
      </c>
      <c r="DJ132" s="26">
        <v>-1500368</v>
      </c>
      <c r="DK132" s="26">
        <v>0</v>
      </c>
      <c r="DL132" s="26">
        <v>-1500368</v>
      </c>
      <c r="DM132" s="26">
        <v>-1500368</v>
      </c>
      <c r="DN132" s="26">
        <v>0</v>
      </c>
      <c r="DO132" s="26">
        <v>-1500368</v>
      </c>
      <c r="DP132" s="26">
        <v>0</v>
      </c>
      <c r="DQ132" s="26">
        <v>0</v>
      </c>
      <c r="DR132" s="26">
        <v>0</v>
      </c>
      <c r="DS132" s="26">
        <v>-1500368</v>
      </c>
      <c r="DT132" s="26">
        <v>0</v>
      </c>
      <c r="DU132" s="26">
        <v>-1500368</v>
      </c>
      <c r="DV132" s="26">
        <v>-1086761</v>
      </c>
      <c r="DW132" s="26">
        <v>0</v>
      </c>
      <c r="DX132" s="26">
        <v>-1086761</v>
      </c>
      <c r="DY132" s="26">
        <v>0</v>
      </c>
      <c r="DZ132" s="26">
        <v>0</v>
      </c>
      <c r="EA132" s="26">
        <v>0</v>
      </c>
      <c r="EB132" s="26">
        <v>0</v>
      </c>
      <c r="EC132" s="26">
        <v>0</v>
      </c>
      <c r="ED132" s="26">
        <v>0</v>
      </c>
      <c r="EE132" s="26">
        <v>0</v>
      </c>
      <c r="EF132" s="26">
        <v>0</v>
      </c>
      <c r="EG132" s="26">
        <v>0</v>
      </c>
      <c r="EH132" s="26">
        <v>0</v>
      </c>
      <c r="EI132" s="26">
        <v>-1086761</v>
      </c>
      <c r="EJ132" s="26">
        <v>0</v>
      </c>
      <c r="EK132" s="26">
        <v>-1086761</v>
      </c>
      <c r="EL132" s="26">
        <v>0</v>
      </c>
      <c r="EM132" s="26">
        <v>0</v>
      </c>
      <c r="EN132" s="26">
        <v>0</v>
      </c>
      <c r="EO132" s="26">
        <v>-1086761</v>
      </c>
      <c r="EP132" s="26">
        <v>0</v>
      </c>
      <c r="EQ132" s="26">
        <v>-1086761</v>
      </c>
      <c r="ER132" s="26">
        <v>-9112272</v>
      </c>
      <c r="ES132" s="26">
        <v>0</v>
      </c>
      <c r="ET132" s="26">
        <v>-9112272</v>
      </c>
      <c r="EU132" s="26">
        <v>-147443</v>
      </c>
      <c r="EV132" s="26">
        <v>0</v>
      </c>
      <c r="EW132" s="26">
        <v>-147443</v>
      </c>
      <c r="EX132" s="26">
        <v>-49624</v>
      </c>
      <c r="EY132" s="26">
        <v>0</v>
      </c>
      <c r="EZ132" s="26">
        <v>-49624</v>
      </c>
      <c r="FA132" s="26">
        <v>0</v>
      </c>
      <c r="FB132" s="26">
        <v>0</v>
      </c>
      <c r="FC132" s="26">
        <v>0</v>
      </c>
      <c r="FD132" s="26">
        <v>0</v>
      </c>
      <c r="FE132" s="26">
        <v>0</v>
      </c>
      <c r="FF132" s="26">
        <v>0</v>
      </c>
      <c r="FG132" s="26">
        <v>0</v>
      </c>
      <c r="FH132" s="26">
        <v>0</v>
      </c>
      <c r="FI132" s="26">
        <v>0</v>
      </c>
      <c r="FJ132" s="26">
        <v>-197067</v>
      </c>
      <c r="FK132" s="26">
        <v>0</v>
      </c>
      <c r="FL132" s="26">
        <v>-197067</v>
      </c>
      <c r="FM132" s="26">
        <v>0</v>
      </c>
      <c r="FN132" s="26">
        <v>0</v>
      </c>
      <c r="FO132" s="26">
        <v>0</v>
      </c>
      <c r="FP132" s="26">
        <v>-197067</v>
      </c>
      <c r="FQ132" s="26">
        <v>0</v>
      </c>
      <c r="FR132" s="26">
        <v>-197067</v>
      </c>
      <c r="FS132" s="26">
        <v>25881003</v>
      </c>
      <c r="FT132" s="26">
        <v>0</v>
      </c>
      <c r="FU132" s="26">
        <v>25881003</v>
      </c>
    </row>
    <row r="133" spans="1:177" s="2" customFormat="1" ht="15" x14ac:dyDescent="0.2">
      <c r="A133" s="2" t="s">
        <v>1104</v>
      </c>
      <c r="B133" s="2" t="s">
        <v>624</v>
      </c>
      <c r="C133" s="2" t="s">
        <v>968</v>
      </c>
      <c r="D133" s="2" t="s">
        <v>971</v>
      </c>
      <c r="E133" s="2" t="s">
        <v>625</v>
      </c>
      <c r="F133" s="2" t="s">
        <v>2961</v>
      </c>
      <c r="G133" s="26">
        <v>159285575</v>
      </c>
      <c r="H133" s="26">
        <v>4066145</v>
      </c>
      <c r="I133" s="26">
        <v>163351720</v>
      </c>
      <c r="J133" s="26">
        <v>43.2</v>
      </c>
      <c r="K133" s="26">
        <v>27404178</v>
      </c>
      <c r="L133" s="26">
        <v>386145</v>
      </c>
      <c r="M133" s="26">
        <v>27790323</v>
      </c>
      <c r="N133" s="26">
        <v>48</v>
      </c>
      <c r="O133" s="26">
        <v>45784750</v>
      </c>
      <c r="P133" s="26">
        <v>2327500</v>
      </c>
      <c r="Q133" s="26">
        <v>48112250</v>
      </c>
      <c r="R133" s="26">
        <v>38.200000000000003</v>
      </c>
      <c r="S133" s="26">
        <v>18946647</v>
      </c>
      <c r="T133" s="26">
        <v>50000</v>
      </c>
      <c r="U133" s="26">
        <v>18996647</v>
      </c>
      <c r="V133" s="26">
        <v>43</v>
      </c>
      <c r="W133" s="26">
        <v>30370000</v>
      </c>
      <c r="X133" s="26">
        <v>762500</v>
      </c>
      <c r="Y133" s="26">
        <v>31132500</v>
      </c>
      <c r="Z133" s="26">
        <v>50.8</v>
      </c>
      <c r="AA133" s="26">
        <v>36780000</v>
      </c>
      <c r="AB133" s="26">
        <v>540000</v>
      </c>
      <c r="AC133" s="26">
        <v>37320000</v>
      </c>
      <c r="AD133" s="26">
        <v>72796244</v>
      </c>
      <c r="AE133" s="26">
        <v>1905310</v>
      </c>
      <c r="AF133" s="26">
        <v>74701554</v>
      </c>
      <c r="AG133" s="26">
        <v>-36602</v>
      </c>
      <c r="AH133" s="26">
        <v>0</v>
      </c>
      <c r="AI133" s="26">
        <v>-36602</v>
      </c>
      <c r="AJ133" s="26">
        <v>0</v>
      </c>
      <c r="AK133" s="26">
        <v>0</v>
      </c>
      <c r="AL133" s="26">
        <v>0</v>
      </c>
      <c r="AM133" s="26">
        <v>-96250</v>
      </c>
      <c r="AN133" s="26">
        <v>0</v>
      </c>
      <c r="AO133" s="26">
        <v>-96250</v>
      </c>
      <c r="AP133" s="26">
        <v>25125</v>
      </c>
      <c r="AQ133" s="26">
        <v>0</v>
      </c>
      <c r="AR133" s="26">
        <v>25125</v>
      </c>
      <c r="AS133" s="26">
        <v>0</v>
      </c>
      <c r="AT133" s="26">
        <v>0</v>
      </c>
      <c r="AU133" s="26">
        <v>0</v>
      </c>
      <c r="AV133" s="26">
        <v>0</v>
      </c>
      <c r="AW133" s="26">
        <v>0</v>
      </c>
      <c r="AX133" s="26">
        <v>0</v>
      </c>
      <c r="AY133" s="26">
        <v>72759642</v>
      </c>
      <c r="AZ133" s="26">
        <v>1905310</v>
      </c>
      <c r="BA133" s="26">
        <v>74664952</v>
      </c>
      <c r="BB133" s="26">
        <v>-2467089</v>
      </c>
      <c r="BC133" s="26">
        <v>-40625</v>
      </c>
      <c r="BD133" s="26">
        <v>-2507714</v>
      </c>
      <c r="BE133" s="26">
        <v>1029840</v>
      </c>
      <c r="BF133" s="26">
        <v>15120</v>
      </c>
      <c r="BG133" s="26">
        <v>1044960</v>
      </c>
      <c r="BH133" s="26">
        <v>-1378828</v>
      </c>
      <c r="BI133" s="26">
        <v>-7163</v>
      </c>
      <c r="BJ133" s="26">
        <v>-1385991</v>
      </c>
      <c r="BK133" s="26">
        <v>1592856</v>
      </c>
      <c r="BL133" s="26">
        <v>40661</v>
      </c>
      <c r="BM133" s="26">
        <v>1633517</v>
      </c>
      <c r="BN133" s="26">
        <v>214028</v>
      </c>
      <c r="BO133" s="26">
        <v>33498</v>
      </c>
      <c r="BP133" s="26">
        <v>247526</v>
      </c>
      <c r="BQ133" s="26">
        <v>-711</v>
      </c>
      <c r="BR133" s="26">
        <v>0</v>
      </c>
      <c r="BS133" s="26">
        <v>-711</v>
      </c>
      <c r="BT133" s="26">
        <v>213317</v>
      </c>
      <c r="BU133" s="26">
        <v>33498</v>
      </c>
      <c r="BV133" s="26">
        <v>246815</v>
      </c>
      <c r="BW133" s="26">
        <v>-213317</v>
      </c>
      <c r="BX133" s="26">
        <v>-33498</v>
      </c>
      <c r="BY133" s="26">
        <v>-246815</v>
      </c>
      <c r="BZ133" s="26">
        <v>-4074119</v>
      </c>
      <c r="CA133" s="26">
        <v>0</v>
      </c>
      <c r="CB133" s="26">
        <v>-4074119</v>
      </c>
      <c r="CC133" s="26">
        <v>-12987</v>
      </c>
      <c r="CD133" s="26">
        <v>0</v>
      </c>
      <c r="CE133" s="26">
        <v>-12987</v>
      </c>
      <c r="CF133" s="26">
        <v>-4986896</v>
      </c>
      <c r="CG133" s="26">
        <v>0</v>
      </c>
      <c r="CH133" s="26">
        <v>-4986896</v>
      </c>
      <c r="CI133" s="26">
        <v>-96264</v>
      </c>
      <c r="CJ133" s="26">
        <v>0</v>
      </c>
      <c r="CK133" s="26">
        <v>-96264</v>
      </c>
      <c r="CL133" s="26">
        <v>0</v>
      </c>
      <c r="CM133" s="26">
        <v>0</v>
      </c>
      <c r="CN133" s="26">
        <v>0</v>
      </c>
      <c r="CO133" s="26">
        <v>-8782</v>
      </c>
      <c r="CP133" s="26">
        <v>0</v>
      </c>
      <c r="CQ133" s="26">
        <v>-8782</v>
      </c>
      <c r="CR133" s="26">
        <v>0</v>
      </c>
      <c r="CS133" s="26">
        <v>0</v>
      </c>
      <c r="CT133" s="26">
        <v>0</v>
      </c>
      <c r="CU133" s="26">
        <v>-55200</v>
      </c>
      <c r="CV133" s="26">
        <v>0</v>
      </c>
      <c r="CW133" s="26">
        <v>-55200</v>
      </c>
      <c r="CX133" s="26">
        <v>-9221261</v>
      </c>
      <c r="CY133" s="26">
        <v>0</v>
      </c>
      <c r="CZ133" s="26">
        <v>-9221261</v>
      </c>
      <c r="DA133" s="26">
        <v>0</v>
      </c>
      <c r="DB133" s="26">
        <v>0</v>
      </c>
      <c r="DC133" s="26">
        <v>0</v>
      </c>
      <c r="DD133" s="26">
        <v>-9221261</v>
      </c>
      <c r="DE133" s="26">
        <v>0</v>
      </c>
      <c r="DF133" s="26">
        <v>-9221261</v>
      </c>
      <c r="DG133" s="26">
        <v>0</v>
      </c>
      <c r="DH133" s="26">
        <v>0</v>
      </c>
      <c r="DI133" s="26">
        <v>0</v>
      </c>
      <c r="DJ133" s="26">
        <v>-2397598</v>
      </c>
      <c r="DK133" s="26">
        <v>-718</v>
      </c>
      <c r="DL133" s="26">
        <v>-2398316</v>
      </c>
      <c r="DM133" s="26">
        <v>-2397598</v>
      </c>
      <c r="DN133" s="26">
        <v>-718</v>
      </c>
      <c r="DO133" s="26">
        <v>-2398316</v>
      </c>
      <c r="DP133" s="26">
        <v>-603618</v>
      </c>
      <c r="DQ133" s="26">
        <v>0</v>
      </c>
      <c r="DR133" s="26">
        <v>-603618</v>
      </c>
      <c r="DS133" s="26">
        <v>-3001216</v>
      </c>
      <c r="DT133" s="26">
        <v>-718</v>
      </c>
      <c r="DU133" s="26">
        <v>-3001934</v>
      </c>
      <c r="DV133" s="26">
        <v>-1218384</v>
      </c>
      <c r="DW133" s="26">
        <v>-19884</v>
      </c>
      <c r="DX133" s="26">
        <v>-1238268</v>
      </c>
      <c r="DY133" s="26">
        <v>0</v>
      </c>
      <c r="DZ133" s="26">
        <v>0</v>
      </c>
      <c r="EA133" s="26">
        <v>0</v>
      </c>
      <c r="EB133" s="26">
        <v>0</v>
      </c>
      <c r="EC133" s="26">
        <v>0</v>
      </c>
      <c r="ED133" s="26">
        <v>0</v>
      </c>
      <c r="EE133" s="26">
        <v>0</v>
      </c>
      <c r="EF133" s="26">
        <v>0</v>
      </c>
      <c r="EG133" s="26">
        <v>0</v>
      </c>
      <c r="EH133" s="26">
        <v>0</v>
      </c>
      <c r="EI133" s="26">
        <v>-1218384</v>
      </c>
      <c r="EJ133" s="26">
        <v>-19884</v>
      </c>
      <c r="EK133" s="26">
        <v>-1238268</v>
      </c>
      <c r="EL133" s="26">
        <v>0</v>
      </c>
      <c r="EM133" s="26">
        <v>0</v>
      </c>
      <c r="EN133" s="26">
        <v>0</v>
      </c>
      <c r="EO133" s="26">
        <v>-1218384</v>
      </c>
      <c r="EP133" s="26">
        <v>-19884</v>
      </c>
      <c r="EQ133" s="26">
        <v>-1238268</v>
      </c>
      <c r="ER133" s="26">
        <v>-13440861</v>
      </c>
      <c r="ES133" s="26">
        <v>-20602</v>
      </c>
      <c r="ET133" s="26">
        <v>-13461463</v>
      </c>
      <c r="EU133" s="26">
        <v>-27732</v>
      </c>
      <c r="EV133" s="26">
        <v>0</v>
      </c>
      <c r="EW133" s="26">
        <v>-27732</v>
      </c>
      <c r="EX133" s="26">
        <v>-8628</v>
      </c>
      <c r="EY133" s="26">
        <v>0</v>
      </c>
      <c r="EZ133" s="26">
        <v>-8628</v>
      </c>
      <c r="FA133" s="26">
        <v>0</v>
      </c>
      <c r="FB133" s="26">
        <v>0</v>
      </c>
      <c r="FC133" s="26">
        <v>0</v>
      </c>
      <c r="FD133" s="26">
        <v>0</v>
      </c>
      <c r="FE133" s="26">
        <v>0</v>
      </c>
      <c r="FF133" s="26">
        <v>0</v>
      </c>
      <c r="FG133" s="26">
        <v>0</v>
      </c>
      <c r="FH133" s="26">
        <v>0</v>
      </c>
      <c r="FI133" s="26">
        <v>0</v>
      </c>
      <c r="FJ133" s="26">
        <v>-36360</v>
      </c>
      <c r="FK133" s="26">
        <v>0</v>
      </c>
      <c r="FL133" s="26">
        <v>-36360</v>
      </c>
      <c r="FM133" s="26">
        <v>0</v>
      </c>
      <c r="FN133" s="26">
        <v>0</v>
      </c>
      <c r="FO133" s="26">
        <v>0</v>
      </c>
      <c r="FP133" s="26">
        <v>-36360</v>
      </c>
      <c r="FQ133" s="26">
        <v>0</v>
      </c>
      <c r="FR133" s="26">
        <v>-36360</v>
      </c>
      <c r="FS133" s="26">
        <v>59495738</v>
      </c>
      <c r="FT133" s="26">
        <v>1918206</v>
      </c>
      <c r="FU133" s="26">
        <v>61413944</v>
      </c>
    </row>
    <row r="134" spans="1:177" s="2" customFormat="1" ht="15" x14ac:dyDescent="0.2">
      <c r="A134" s="2" t="s">
        <v>1105</v>
      </c>
      <c r="B134" s="2" t="s">
        <v>626</v>
      </c>
      <c r="C134" s="2" t="s">
        <v>165</v>
      </c>
      <c r="D134" s="2" t="s">
        <v>969</v>
      </c>
      <c r="E134" s="2" t="s">
        <v>627</v>
      </c>
      <c r="F134" s="2" t="s">
        <v>2961</v>
      </c>
      <c r="G134" s="26">
        <v>135275177</v>
      </c>
      <c r="H134" s="26">
        <v>0</v>
      </c>
      <c r="I134" s="26">
        <v>135275177</v>
      </c>
      <c r="J134" s="26">
        <v>43.2</v>
      </c>
      <c r="K134" s="26">
        <v>27679249</v>
      </c>
      <c r="L134" s="26">
        <v>0</v>
      </c>
      <c r="M134" s="26">
        <v>27679249</v>
      </c>
      <c r="N134" s="26">
        <v>48</v>
      </c>
      <c r="O134" s="26">
        <v>21903000</v>
      </c>
      <c r="P134" s="26">
        <v>0</v>
      </c>
      <c r="Q134" s="26">
        <v>21903000</v>
      </c>
      <c r="R134" s="26">
        <v>38.200000000000003</v>
      </c>
      <c r="S134" s="26">
        <v>31271003</v>
      </c>
      <c r="T134" s="26">
        <v>0</v>
      </c>
      <c r="U134" s="26">
        <v>31271003</v>
      </c>
      <c r="V134" s="26">
        <v>43</v>
      </c>
      <c r="W134" s="26">
        <v>27461925</v>
      </c>
      <c r="X134" s="26">
        <v>0</v>
      </c>
      <c r="Y134" s="26">
        <v>27461925</v>
      </c>
      <c r="Z134" s="26">
        <v>50.8</v>
      </c>
      <c r="AA134" s="26">
        <v>26960000</v>
      </c>
      <c r="AB134" s="26">
        <v>0</v>
      </c>
      <c r="AC134" s="26">
        <v>26960000</v>
      </c>
      <c r="AD134" s="26">
        <v>59920706</v>
      </c>
      <c r="AE134" s="26">
        <v>0</v>
      </c>
      <c r="AF134" s="26">
        <v>59920706</v>
      </c>
      <c r="AG134" s="26">
        <v>0</v>
      </c>
      <c r="AH134" s="26">
        <v>0</v>
      </c>
      <c r="AI134" s="26">
        <v>0</v>
      </c>
      <c r="AJ134" s="26">
        <v>0</v>
      </c>
      <c r="AK134" s="26">
        <v>0</v>
      </c>
      <c r="AL134" s="26">
        <v>0</v>
      </c>
      <c r="AM134" s="26">
        <v>0</v>
      </c>
      <c r="AN134" s="26">
        <v>0</v>
      </c>
      <c r="AO134" s="26">
        <v>0</v>
      </c>
      <c r="AP134" s="26">
        <v>0</v>
      </c>
      <c r="AQ134" s="26">
        <v>0</v>
      </c>
      <c r="AR134" s="26">
        <v>0</v>
      </c>
      <c r="AS134" s="26">
        <v>0</v>
      </c>
      <c r="AT134" s="26">
        <v>0</v>
      </c>
      <c r="AU134" s="26">
        <v>0</v>
      </c>
      <c r="AV134" s="26">
        <v>0</v>
      </c>
      <c r="AW134" s="26">
        <v>0</v>
      </c>
      <c r="AX134" s="26">
        <v>0</v>
      </c>
      <c r="AY134" s="26">
        <v>59920706</v>
      </c>
      <c r="AZ134" s="26">
        <v>0</v>
      </c>
      <c r="BA134" s="26">
        <v>59920706</v>
      </c>
      <c r="BB134" s="26">
        <v>-2936646</v>
      </c>
      <c r="BC134" s="26">
        <v>0</v>
      </c>
      <c r="BD134" s="26">
        <v>-2936646</v>
      </c>
      <c r="BE134" s="26">
        <v>754880</v>
      </c>
      <c r="BF134" s="26">
        <v>0</v>
      </c>
      <c r="BG134" s="26">
        <v>754880</v>
      </c>
      <c r="BH134" s="26">
        <v>-2063251</v>
      </c>
      <c r="BI134" s="26">
        <v>0</v>
      </c>
      <c r="BJ134" s="26">
        <v>-2063251</v>
      </c>
      <c r="BK134" s="26">
        <v>0</v>
      </c>
      <c r="BL134" s="26">
        <v>0</v>
      </c>
      <c r="BM134" s="26">
        <v>0</v>
      </c>
      <c r="BN134" s="26">
        <v>-2063251</v>
      </c>
      <c r="BO134" s="26">
        <v>0</v>
      </c>
      <c r="BP134" s="26">
        <v>-2063251</v>
      </c>
      <c r="BQ134" s="26">
        <v>1352752</v>
      </c>
      <c r="BR134" s="26">
        <v>0</v>
      </c>
      <c r="BS134" s="26">
        <v>1352752</v>
      </c>
      <c r="BT134" s="26">
        <v>-710499</v>
      </c>
      <c r="BU134" s="26">
        <v>0</v>
      </c>
      <c r="BV134" s="26">
        <v>-710499</v>
      </c>
      <c r="BW134" s="26">
        <v>710499</v>
      </c>
      <c r="BX134" s="26">
        <v>0</v>
      </c>
      <c r="BY134" s="26">
        <v>710499</v>
      </c>
      <c r="BZ134" s="26">
        <v>-7562840</v>
      </c>
      <c r="CA134" s="26">
        <v>0</v>
      </c>
      <c r="CB134" s="26">
        <v>-7562840</v>
      </c>
      <c r="CC134" s="26">
        <v>-5240</v>
      </c>
      <c r="CD134" s="26">
        <v>0</v>
      </c>
      <c r="CE134" s="26">
        <v>-5240</v>
      </c>
      <c r="CF134" s="26">
        <v>-4086331</v>
      </c>
      <c r="CG134" s="26">
        <v>0</v>
      </c>
      <c r="CH134" s="26">
        <v>-4086331</v>
      </c>
      <c r="CI134" s="26">
        <v>-114780</v>
      </c>
      <c r="CJ134" s="26">
        <v>0</v>
      </c>
      <c r="CK134" s="26">
        <v>-114780</v>
      </c>
      <c r="CL134" s="26">
        <v>0</v>
      </c>
      <c r="CM134" s="26">
        <v>0</v>
      </c>
      <c r="CN134" s="26">
        <v>0</v>
      </c>
      <c r="CO134" s="26">
        <v>-61781</v>
      </c>
      <c r="CP134" s="26">
        <v>0</v>
      </c>
      <c r="CQ134" s="26">
        <v>-61781</v>
      </c>
      <c r="CR134" s="26">
        <v>-28979</v>
      </c>
      <c r="CS134" s="26">
        <v>0</v>
      </c>
      <c r="CT134" s="26">
        <v>-28979</v>
      </c>
      <c r="CU134" s="26">
        <v>-46568</v>
      </c>
      <c r="CV134" s="26">
        <v>0</v>
      </c>
      <c r="CW134" s="26">
        <v>-46568</v>
      </c>
      <c r="CX134" s="26">
        <v>-11901279</v>
      </c>
      <c r="CY134" s="26">
        <v>0</v>
      </c>
      <c r="CZ134" s="26">
        <v>-11901279</v>
      </c>
      <c r="DA134" s="26">
        <v>0</v>
      </c>
      <c r="DB134" s="26">
        <v>0</v>
      </c>
      <c r="DC134" s="26">
        <v>0</v>
      </c>
      <c r="DD134" s="26">
        <v>-11901279</v>
      </c>
      <c r="DE134" s="26">
        <v>0</v>
      </c>
      <c r="DF134" s="26">
        <v>-11901279</v>
      </c>
      <c r="DG134" s="26">
        <v>-10000</v>
      </c>
      <c r="DH134" s="26">
        <v>0</v>
      </c>
      <c r="DI134" s="26">
        <v>-10000</v>
      </c>
      <c r="DJ134" s="26">
        <v>-1080264</v>
      </c>
      <c r="DK134" s="26">
        <v>0</v>
      </c>
      <c r="DL134" s="26">
        <v>-1080264</v>
      </c>
      <c r="DM134" s="26">
        <v>-1090264</v>
      </c>
      <c r="DN134" s="26">
        <v>0</v>
      </c>
      <c r="DO134" s="26">
        <v>-1090264</v>
      </c>
      <c r="DP134" s="26">
        <v>0</v>
      </c>
      <c r="DQ134" s="26">
        <v>0</v>
      </c>
      <c r="DR134" s="26">
        <v>0</v>
      </c>
      <c r="DS134" s="26">
        <v>-1090264</v>
      </c>
      <c r="DT134" s="26">
        <v>0</v>
      </c>
      <c r="DU134" s="26">
        <v>-1090264</v>
      </c>
      <c r="DV134" s="26">
        <v>-2794842</v>
      </c>
      <c r="DW134" s="26">
        <v>0</v>
      </c>
      <c r="DX134" s="26">
        <v>-2794842</v>
      </c>
      <c r="DY134" s="26">
        <v>0</v>
      </c>
      <c r="DZ134" s="26">
        <v>0</v>
      </c>
      <c r="EA134" s="26">
        <v>0</v>
      </c>
      <c r="EB134" s="26">
        <v>0</v>
      </c>
      <c r="EC134" s="26">
        <v>0</v>
      </c>
      <c r="ED134" s="26">
        <v>0</v>
      </c>
      <c r="EE134" s="26">
        <v>0</v>
      </c>
      <c r="EF134" s="26">
        <v>0</v>
      </c>
      <c r="EG134" s="26">
        <v>0</v>
      </c>
      <c r="EH134" s="26">
        <v>0</v>
      </c>
      <c r="EI134" s="26">
        <v>-2794842</v>
      </c>
      <c r="EJ134" s="26">
        <v>0</v>
      </c>
      <c r="EK134" s="26">
        <v>-2794842</v>
      </c>
      <c r="EL134" s="26">
        <v>0</v>
      </c>
      <c r="EM134" s="26">
        <v>0</v>
      </c>
      <c r="EN134" s="26">
        <v>0</v>
      </c>
      <c r="EO134" s="26">
        <v>-2794842</v>
      </c>
      <c r="EP134" s="26">
        <v>0</v>
      </c>
      <c r="EQ134" s="26">
        <v>-2794842</v>
      </c>
      <c r="ER134" s="26">
        <v>-15786385</v>
      </c>
      <c r="ES134" s="26">
        <v>0</v>
      </c>
      <c r="ET134" s="26">
        <v>-15786385</v>
      </c>
      <c r="EU134" s="26">
        <v>-44652</v>
      </c>
      <c r="EV134" s="26">
        <v>0</v>
      </c>
      <c r="EW134" s="26">
        <v>-44652</v>
      </c>
      <c r="EX134" s="26">
        <v>-1598</v>
      </c>
      <c r="EY134" s="26">
        <v>0</v>
      </c>
      <c r="EZ134" s="26">
        <v>-1598</v>
      </c>
      <c r="FA134" s="26">
        <v>-2014</v>
      </c>
      <c r="FB134" s="26">
        <v>0</v>
      </c>
      <c r="FC134" s="26">
        <v>-2014</v>
      </c>
      <c r="FD134" s="26">
        <v>0</v>
      </c>
      <c r="FE134" s="26">
        <v>0</v>
      </c>
      <c r="FF134" s="26">
        <v>0</v>
      </c>
      <c r="FG134" s="26">
        <v>0</v>
      </c>
      <c r="FH134" s="26">
        <v>0</v>
      </c>
      <c r="FI134" s="26">
        <v>0</v>
      </c>
      <c r="FJ134" s="26">
        <v>-48264</v>
      </c>
      <c r="FK134" s="26">
        <v>0</v>
      </c>
      <c r="FL134" s="26">
        <v>-48264</v>
      </c>
      <c r="FM134" s="26">
        <v>0</v>
      </c>
      <c r="FN134" s="26">
        <v>0</v>
      </c>
      <c r="FO134" s="26">
        <v>0</v>
      </c>
      <c r="FP134" s="26">
        <v>-48264</v>
      </c>
      <c r="FQ134" s="26">
        <v>0</v>
      </c>
      <c r="FR134" s="26">
        <v>-48264</v>
      </c>
      <c r="FS134" s="26">
        <v>43375558</v>
      </c>
      <c r="FT134" s="26">
        <v>0</v>
      </c>
      <c r="FU134" s="26">
        <v>43375558</v>
      </c>
    </row>
    <row r="135" spans="1:177" s="2" customFormat="1" ht="15" x14ac:dyDescent="0.2">
      <c r="A135" s="2" t="s">
        <v>1106</v>
      </c>
      <c r="B135" s="2" t="s">
        <v>628</v>
      </c>
      <c r="C135" s="2" t="s">
        <v>165</v>
      </c>
      <c r="D135" s="2" t="s">
        <v>974</v>
      </c>
      <c r="E135" s="2" t="s">
        <v>629</v>
      </c>
      <c r="F135" s="2" t="s">
        <v>2961</v>
      </c>
      <c r="G135" s="26">
        <v>5414700</v>
      </c>
      <c r="H135" s="26">
        <v>0</v>
      </c>
      <c r="I135" s="26">
        <v>5414700</v>
      </c>
      <c r="J135" s="26">
        <v>43.2</v>
      </c>
      <c r="K135" s="26">
        <v>927555</v>
      </c>
      <c r="L135" s="26">
        <v>0</v>
      </c>
      <c r="M135" s="26">
        <v>927555</v>
      </c>
      <c r="N135" s="26">
        <v>48</v>
      </c>
      <c r="O135" s="26">
        <v>245000</v>
      </c>
      <c r="P135" s="26">
        <v>0</v>
      </c>
      <c r="Q135" s="26">
        <v>245000</v>
      </c>
      <c r="R135" s="26">
        <v>38.200000000000003</v>
      </c>
      <c r="S135" s="26">
        <v>2717545</v>
      </c>
      <c r="T135" s="26">
        <v>0</v>
      </c>
      <c r="U135" s="26">
        <v>2717545</v>
      </c>
      <c r="V135" s="26">
        <v>43</v>
      </c>
      <c r="W135" s="26">
        <v>1524600</v>
      </c>
      <c r="X135" s="26">
        <v>0</v>
      </c>
      <c r="Y135" s="26">
        <v>1524600</v>
      </c>
      <c r="Z135" s="26">
        <v>50.8</v>
      </c>
      <c r="AA135" s="26">
        <v>0</v>
      </c>
      <c r="AB135" s="26">
        <v>0</v>
      </c>
      <c r="AC135" s="26">
        <v>0</v>
      </c>
      <c r="AD135" s="26">
        <v>2211984</v>
      </c>
      <c r="AE135" s="26">
        <v>0</v>
      </c>
      <c r="AF135" s="26">
        <v>2211984</v>
      </c>
      <c r="AG135" s="26">
        <v>0</v>
      </c>
      <c r="AH135" s="26">
        <v>0</v>
      </c>
      <c r="AI135" s="26">
        <v>0</v>
      </c>
      <c r="AJ135" s="26">
        <v>0</v>
      </c>
      <c r="AK135" s="26">
        <v>0</v>
      </c>
      <c r="AL135" s="26">
        <v>0</v>
      </c>
      <c r="AM135" s="26">
        <v>0</v>
      </c>
      <c r="AN135" s="26">
        <v>0</v>
      </c>
      <c r="AO135" s="26">
        <v>0</v>
      </c>
      <c r="AP135" s="26">
        <v>0</v>
      </c>
      <c r="AQ135" s="26">
        <v>0</v>
      </c>
      <c r="AR135" s="26">
        <v>0</v>
      </c>
      <c r="AS135" s="26">
        <v>0</v>
      </c>
      <c r="AT135" s="26">
        <v>0</v>
      </c>
      <c r="AU135" s="26">
        <v>0</v>
      </c>
      <c r="AV135" s="26">
        <v>0</v>
      </c>
      <c r="AW135" s="26">
        <v>0</v>
      </c>
      <c r="AX135" s="26">
        <v>0</v>
      </c>
      <c r="AY135" s="26">
        <v>2211984</v>
      </c>
      <c r="AZ135" s="26">
        <v>0</v>
      </c>
      <c r="BA135" s="26">
        <v>2211984</v>
      </c>
      <c r="BB135" s="26">
        <v>-212107</v>
      </c>
      <c r="BC135" s="26">
        <v>0</v>
      </c>
      <c r="BD135" s="26">
        <v>-212107</v>
      </c>
      <c r="BE135" s="26">
        <v>0</v>
      </c>
      <c r="BF135" s="26">
        <v>0</v>
      </c>
      <c r="BG135" s="26">
        <v>0</v>
      </c>
      <c r="BH135" s="26">
        <v>-91605</v>
      </c>
      <c r="BI135" s="26">
        <v>0</v>
      </c>
      <c r="BJ135" s="26">
        <v>-91605</v>
      </c>
      <c r="BK135" s="26">
        <v>54147</v>
      </c>
      <c r="BL135" s="26">
        <v>0</v>
      </c>
      <c r="BM135" s="26">
        <v>54147</v>
      </c>
      <c r="BN135" s="26">
        <v>-37458</v>
      </c>
      <c r="BO135" s="26">
        <v>0</v>
      </c>
      <c r="BP135" s="26">
        <v>-37458</v>
      </c>
      <c r="BQ135" s="26">
        <v>0</v>
      </c>
      <c r="BR135" s="26">
        <v>0</v>
      </c>
      <c r="BS135" s="26">
        <v>0</v>
      </c>
      <c r="BT135" s="26">
        <v>-37458</v>
      </c>
      <c r="BU135" s="26">
        <v>0</v>
      </c>
      <c r="BV135" s="26">
        <v>-37458</v>
      </c>
      <c r="BW135" s="26">
        <v>37458</v>
      </c>
      <c r="BX135" s="26">
        <v>0</v>
      </c>
      <c r="BY135" s="26">
        <v>37458</v>
      </c>
      <c r="BZ135" s="26">
        <v>-540592</v>
      </c>
      <c r="CA135" s="26">
        <v>0</v>
      </c>
      <c r="CB135" s="26">
        <v>-540592</v>
      </c>
      <c r="CC135" s="26">
        <v>0</v>
      </c>
      <c r="CD135" s="26">
        <v>0</v>
      </c>
      <c r="CE135" s="26">
        <v>0</v>
      </c>
      <c r="CF135" s="26">
        <v>-56420</v>
      </c>
      <c r="CG135" s="26">
        <v>0</v>
      </c>
      <c r="CH135" s="26">
        <v>-56420</v>
      </c>
      <c r="CI135" s="26">
        <v>-5645</v>
      </c>
      <c r="CJ135" s="26">
        <v>0</v>
      </c>
      <c r="CK135" s="26">
        <v>-5645</v>
      </c>
      <c r="CL135" s="26">
        <v>-3018</v>
      </c>
      <c r="CM135" s="26">
        <v>0</v>
      </c>
      <c r="CN135" s="26">
        <v>-3018</v>
      </c>
      <c r="CO135" s="26">
        <v>-4464</v>
      </c>
      <c r="CP135" s="26">
        <v>0</v>
      </c>
      <c r="CQ135" s="26">
        <v>-4464</v>
      </c>
      <c r="CR135" s="26">
        <v>0</v>
      </c>
      <c r="CS135" s="26">
        <v>0</v>
      </c>
      <c r="CT135" s="26">
        <v>0</v>
      </c>
      <c r="CU135" s="26">
        <v>0</v>
      </c>
      <c r="CV135" s="26">
        <v>0</v>
      </c>
      <c r="CW135" s="26">
        <v>0</v>
      </c>
      <c r="CX135" s="26">
        <v>-610139</v>
      </c>
      <c r="CY135" s="26">
        <v>0</v>
      </c>
      <c r="CZ135" s="26">
        <v>-610139</v>
      </c>
      <c r="DA135" s="26">
        <v>0</v>
      </c>
      <c r="DB135" s="26">
        <v>0</v>
      </c>
      <c r="DC135" s="26">
        <v>0</v>
      </c>
      <c r="DD135" s="26">
        <v>-610139</v>
      </c>
      <c r="DE135" s="26">
        <v>0</v>
      </c>
      <c r="DF135" s="26">
        <v>-610139</v>
      </c>
      <c r="DG135" s="26">
        <v>0</v>
      </c>
      <c r="DH135" s="26">
        <v>0</v>
      </c>
      <c r="DI135" s="26">
        <v>0</v>
      </c>
      <c r="DJ135" s="26">
        <v>-41992</v>
      </c>
      <c r="DK135" s="26">
        <v>0</v>
      </c>
      <c r="DL135" s="26">
        <v>-41992</v>
      </c>
      <c r="DM135" s="26">
        <v>-41992</v>
      </c>
      <c r="DN135" s="26">
        <v>0</v>
      </c>
      <c r="DO135" s="26">
        <v>-41992</v>
      </c>
      <c r="DP135" s="26">
        <v>0</v>
      </c>
      <c r="DQ135" s="26">
        <v>0</v>
      </c>
      <c r="DR135" s="26">
        <v>0</v>
      </c>
      <c r="DS135" s="26">
        <v>-41992</v>
      </c>
      <c r="DT135" s="26">
        <v>0</v>
      </c>
      <c r="DU135" s="26">
        <v>-41992</v>
      </c>
      <c r="DV135" s="26">
        <v>-193295</v>
      </c>
      <c r="DW135" s="26">
        <v>0</v>
      </c>
      <c r="DX135" s="26">
        <v>-193295</v>
      </c>
      <c r="DY135" s="26">
        <v>0</v>
      </c>
      <c r="DZ135" s="26">
        <v>0</v>
      </c>
      <c r="EA135" s="26">
        <v>0</v>
      </c>
      <c r="EB135" s="26">
        <v>0</v>
      </c>
      <c r="EC135" s="26">
        <v>0</v>
      </c>
      <c r="ED135" s="26">
        <v>0</v>
      </c>
      <c r="EE135" s="26">
        <v>0</v>
      </c>
      <c r="EF135" s="26">
        <v>0</v>
      </c>
      <c r="EG135" s="26">
        <v>0</v>
      </c>
      <c r="EH135" s="26">
        <v>0</v>
      </c>
      <c r="EI135" s="26">
        <v>-193295</v>
      </c>
      <c r="EJ135" s="26">
        <v>0</v>
      </c>
      <c r="EK135" s="26">
        <v>-193295</v>
      </c>
      <c r="EL135" s="26">
        <v>0</v>
      </c>
      <c r="EM135" s="26">
        <v>0</v>
      </c>
      <c r="EN135" s="26">
        <v>0</v>
      </c>
      <c r="EO135" s="26">
        <v>-193295</v>
      </c>
      <c r="EP135" s="26">
        <v>0</v>
      </c>
      <c r="EQ135" s="26">
        <v>-193295</v>
      </c>
      <c r="ER135" s="26">
        <v>-845426</v>
      </c>
      <c r="ES135" s="26">
        <v>0</v>
      </c>
      <c r="ET135" s="26">
        <v>-845426</v>
      </c>
      <c r="EU135" s="26">
        <v>-4004</v>
      </c>
      <c r="EV135" s="26">
        <v>0</v>
      </c>
      <c r="EW135" s="26">
        <v>-4004</v>
      </c>
      <c r="EX135" s="26">
        <v>-2269</v>
      </c>
      <c r="EY135" s="26">
        <v>0</v>
      </c>
      <c r="EZ135" s="26">
        <v>-2269</v>
      </c>
      <c r="FA135" s="26">
        <v>-1411</v>
      </c>
      <c r="FB135" s="26">
        <v>0</v>
      </c>
      <c r="FC135" s="26">
        <v>-1411</v>
      </c>
      <c r="FD135" s="26">
        <v>0</v>
      </c>
      <c r="FE135" s="26">
        <v>0</v>
      </c>
      <c r="FF135" s="26">
        <v>0</v>
      </c>
      <c r="FG135" s="26">
        <v>0</v>
      </c>
      <c r="FH135" s="26">
        <v>0</v>
      </c>
      <c r="FI135" s="26">
        <v>0</v>
      </c>
      <c r="FJ135" s="26">
        <v>-7684</v>
      </c>
      <c r="FK135" s="26">
        <v>0</v>
      </c>
      <c r="FL135" s="26">
        <v>-7684</v>
      </c>
      <c r="FM135" s="26">
        <v>0</v>
      </c>
      <c r="FN135" s="26">
        <v>0</v>
      </c>
      <c r="FO135" s="26">
        <v>0</v>
      </c>
      <c r="FP135" s="26">
        <v>-7684</v>
      </c>
      <c r="FQ135" s="26">
        <v>0</v>
      </c>
      <c r="FR135" s="26">
        <v>-7684</v>
      </c>
      <c r="FS135" s="26">
        <v>1321416</v>
      </c>
      <c r="FT135" s="26">
        <v>0</v>
      </c>
      <c r="FU135" s="26">
        <v>1321416</v>
      </c>
    </row>
    <row r="136" spans="1:177" s="2" customFormat="1" ht="15" x14ac:dyDescent="0.2">
      <c r="A136" s="2" t="s">
        <v>1107</v>
      </c>
      <c r="B136" s="2" t="s">
        <v>630</v>
      </c>
      <c r="C136" s="2" t="s">
        <v>1019</v>
      </c>
      <c r="D136" s="2" t="s">
        <v>982</v>
      </c>
      <c r="E136" s="2" t="s">
        <v>631</v>
      </c>
      <c r="F136" s="2" t="s">
        <v>2961</v>
      </c>
      <c r="G136" s="26">
        <v>833092147</v>
      </c>
      <c r="H136" s="26">
        <v>0</v>
      </c>
      <c r="I136" s="26">
        <v>833092147</v>
      </c>
      <c r="J136" s="26">
        <v>43.2</v>
      </c>
      <c r="K136" s="26">
        <v>97281447</v>
      </c>
      <c r="L136" s="26">
        <v>0</v>
      </c>
      <c r="M136" s="26">
        <v>97281447</v>
      </c>
      <c r="N136" s="26">
        <v>48</v>
      </c>
      <c r="O136" s="26">
        <v>309537000</v>
      </c>
      <c r="P136" s="26">
        <v>0</v>
      </c>
      <c r="Q136" s="26">
        <v>309537000</v>
      </c>
      <c r="R136" s="26">
        <v>38.200000000000003</v>
      </c>
      <c r="S136" s="26">
        <v>56273950</v>
      </c>
      <c r="T136" s="26">
        <v>0</v>
      </c>
      <c r="U136" s="26">
        <v>56273950</v>
      </c>
      <c r="V136" s="26">
        <v>43</v>
      </c>
      <c r="W136" s="26">
        <v>45318750</v>
      </c>
      <c r="X136" s="26">
        <v>0</v>
      </c>
      <c r="Y136" s="26">
        <v>45318750</v>
      </c>
      <c r="Z136" s="26">
        <v>50.8</v>
      </c>
      <c r="AA136" s="26">
        <v>324681000</v>
      </c>
      <c r="AB136" s="26">
        <v>0</v>
      </c>
      <c r="AC136" s="26">
        <v>324681000</v>
      </c>
      <c r="AD136" s="26">
        <v>396525005</v>
      </c>
      <c r="AE136" s="26">
        <v>0</v>
      </c>
      <c r="AF136" s="26">
        <v>396525005</v>
      </c>
      <c r="AG136" s="26">
        <v>0</v>
      </c>
      <c r="AH136" s="26">
        <v>0</v>
      </c>
      <c r="AI136" s="26">
        <v>0</v>
      </c>
      <c r="AJ136" s="26">
        <v>0</v>
      </c>
      <c r="AK136" s="26">
        <v>0</v>
      </c>
      <c r="AL136" s="26">
        <v>0</v>
      </c>
      <c r="AM136" s="26">
        <v>0</v>
      </c>
      <c r="AN136" s="26">
        <v>0</v>
      </c>
      <c r="AO136" s="26">
        <v>0</v>
      </c>
      <c r="AP136" s="26">
        <v>0</v>
      </c>
      <c r="AQ136" s="26">
        <v>0</v>
      </c>
      <c r="AR136" s="26">
        <v>0</v>
      </c>
      <c r="AS136" s="26">
        <v>0</v>
      </c>
      <c r="AT136" s="26">
        <v>0</v>
      </c>
      <c r="AU136" s="26">
        <v>0</v>
      </c>
      <c r="AV136" s="26">
        <v>0</v>
      </c>
      <c r="AW136" s="26">
        <v>0</v>
      </c>
      <c r="AX136" s="26">
        <v>0</v>
      </c>
      <c r="AY136" s="26">
        <v>396525005</v>
      </c>
      <c r="AZ136" s="26">
        <v>0</v>
      </c>
      <c r="BA136" s="26">
        <v>396525005</v>
      </c>
      <c r="BB136" s="26">
        <v>-5079635</v>
      </c>
      <c r="BC136" s="26">
        <v>0</v>
      </c>
      <c r="BD136" s="26">
        <v>-5079635</v>
      </c>
      <c r="BE136" s="26">
        <v>9091068</v>
      </c>
      <c r="BF136" s="26">
        <v>0</v>
      </c>
      <c r="BG136" s="26">
        <v>9091068</v>
      </c>
      <c r="BH136" s="26">
        <v>-15350508</v>
      </c>
      <c r="BI136" s="26">
        <v>0</v>
      </c>
      <c r="BJ136" s="26">
        <v>-15350508</v>
      </c>
      <c r="BK136" s="26">
        <v>8330921</v>
      </c>
      <c r="BL136" s="26">
        <v>0</v>
      </c>
      <c r="BM136" s="26">
        <v>8330921</v>
      </c>
      <c r="BN136" s="26">
        <v>-7019587</v>
      </c>
      <c r="BO136" s="26">
        <v>0</v>
      </c>
      <c r="BP136" s="26">
        <v>-7019587</v>
      </c>
      <c r="BQ136" s="26">
        <v>0</v>
      </c>
      <c r="BR136" s="26">
        <v>0</v>
      </c>
      <c r="BS136" s="26">
        <v>0</v>
      </c>
      <c r="BT136" s="26">
        <v>-7019587</v>
      </c>
      <c r="BU136" s="26">
        <v>0</v>
      </c>
      <c r="BV136" s="26">
        <v>-7019587</v>
      </c>
      <c r="BW136" s="26">
        <v>7019587</v>
      </c>
      <c r="BX136" s="26">
        <v>0</v>
      </c>
      <c r="BY136" s="26">
        <v>7019587</v>
      </c>
      <c r="BZ136" s="26">
        <v>-5720900</v>
      </c>
      <c r="CA136" s="26">
        <v>0</v>
      </c>
      <c r="CB136" s="26">
        <v>-5720900</v>
      </c>
      <c r="CC136" s="26">
        <v>0</v>
      </c>
      <c r="CD136" s="26">
        <v>0</v>
      </c>
      <c r="CE136" s="26">
        <v>0</v>
      </c>
      <c r="CF136" s="26">
        <v>-27874531</v>
      </c>
      <c r="CG136" s="26">
        <v>0</v>
      </c>
      <c r="CH136" s="26">
        <v>-27874531</v>
      </c>
      <c r="CI136" s="26">
        <v>-8608</v>
      </c>
      <c r="CJ136" s="26">
        <v>0</v>
      </c>
      <c r="CK136" s="26">
        <v>-8608</v>
      </c>
      <c r="CL136" s="26">
        <v>0</v>
      </c>
      <c r="CM136" s="26">
        <v>0</v>
      </c>
      <c r="CN136" s="26">
        <v>0</v>
      </c>
      <c r="CO136" s="26">
        <v>0</v>
      </c>
      <c r="CP136" s="26">
        <v>0</v>
      </c>
      <c r="CQ136" s="26">
        <v>0</v>
      </c>
      <c r="CR136" s="26">
        <v>-235200</v>
      </c>
      <c r="CS136" s="26">
        <v>0</v>
      </c>
      <c r="CT136" s="26">
        <v>-235200</v>
      </c>
      <c r="CU136" s="26">
        <v>0</v>
      </c>
      <c r="CV136" s="26">
        <v>0</v>
      </c>
      <c r="CW136" s="26">
        <v>0</v>
      </c>
      <c r="CX136" s="26">
        <v>-33839239</v>
      </c>
      <c r="CY136" s="26">
        <v>0</v>
      </c>
      <c r="CZ136" s="26">
        <v>-33839239</v>
      </c>
      <c r="DA136" s="26">
        <v>0</v>
      </c>
      <c r="DB136" s="26">
        <v>0</v>
      </c>
      <c r="DC136" s="26">
        <v>0</v>
      </c>
      <c r="DD136" s="26">
        <v>-33839239</v>
      </c>
      <c r="DE136" s="26">
        <v>0</v>
      </c>
      <c r="DF136" s="26">
        <v>-33839239</v>
      </c>
      <c r="DG136" s="26">
        <v>0</v>
      </c>
      <c r="DH136" s="26">
        <v>0</v>
      </c>
      <c r="DI136" s="26">
        <v>0</v>
      </c>
      <c r="DJ136" s="26">
        <v>-11895750</v>
      </c>
      <c r="DK136" s="26">
        <v>0</v>
      </c>
      <c r="DL136" s="26">
        <v>-11895750</v>
      </c>
      <c r="DM136" s="26">
        <v>-11895750</v>
      </c>
      <c r="DN136" s="26">
        <v>0</v>
      </c>
      <c r="DO136" s="26">
        <v>-11895750</v>
      </c>
      <c r="DP136" s="26">
        <v>0</v>
      </c>
      <c r="DQ136" s="26">
        <v>0</v>
      </c>
      <c r="DR136" s="26">
        <v>0</v>
      </c>
      <c r="DS136" s="26">
        <v>-11895750</v>
      </c>
      <c r="DT136" s="26">
        <v>0</v>
      </c>
      <c r="DU136" s="26">
        <v>-11895750</v>
      </c>
      <c r="DV136" s="26">
        <v>-14339334</v>
      </c>
      <c r="DW136" s="26">
        <v>0</v>
      </c>
      <c r="DX136" s="26">
        <v>-14339334</v>
      </c>
      <c r="DY136" s="26">
        <v>0</v>
      </c>
      <c r="DZ136" s="26">
        <v>0</v>
      </c>
      <c r="EA136" s="26">
        <v>0</v>
      </c>
      <c r="EB136" s="26">
        <v>0</v>
      </c>
      <c r="EC136" s="26">
        <v>0</v>
      </c>
      <c r="ED136" s="26">
        <v>0</v>
      </c>
      <c r="EE136" s="26">
        <v>0</v>
      </c>
      <c r="EF136" s="26">
        <v>0</v>
      </c>
      <c r="EG136" s="26">
        <v>0</v>
      </c>
      <c r="EH136" s="26">
        <v>0</v>
      </c>
      <c r="EI136" s="26">
        <v>-14339334</v>
      </c>
      <c r="EJ136" s="26">
        <v>0</v>
      </c>
      <c r="EK136" s="26">
        <v>-14339334</v>
      </c>
      <c r="EL136" s="26">
        <v>0</v>
      </c>
      <c r="EM136" s="26">
        <v>0</v>
      </c>
      <c r="EN136" s="26">
        <v>0</v>
      </c>
      <c r="EO136" s="26">
        <v>-14339334</v>
      </c>
      <c r="EP136" s="26">
        <v>0</v>
      </c>
      <c r="EQ136" s="26">
        <v>-14339334</v>
      </c>
      <c r="ER136" s="26">
        <v>-60074323</v>
      </c>
      <c r="ES136" s="26">
        <v>0</v>
      </c>
      <c r="ET136" s="26">
        <v>-60074323</v>
      </c>
      <c r="EU136" s="26">
        <v>-911333</v>
      </c>
      <c r="EV136" s="26">
        <v>0</v>
      </c>
      <c r="EW136" s="26">
        <v>-911333</v>
      </c>
      <c r="EX136" s="26">
        <v>-455667</v>
      </c>
      <c r="EY136" s="26">
        <v>0</v>
      </c>
      <c r="EZ136" s="26">
        <v>-455667</v>
      </c>
      <c r="FA136" s="26">
        <v>0</v>
      </c>
      <c r="FB136" s="26">
        <v>0</v>
      </c>
      <c r="FC136" s="26">
        <v>0</v>
      </c>
      <c r="FD136" s="26">
        <v>0</v>
      </c>
      <c r="FE136" s="26">
        <v>0</v>
      </c>
      <c r="FF136" s="26">
        <v>0</v>
      </c>
      <c r="FG136" s="26">
        <v>0</v>
      </c>
      <c r="FH136" s="26">
        <v>0</v>
      </c>
      <c r="FI136" s="26">
        <v>0</v>
      </c>
      <c r="FJ136" s="26">
        <v>-1367000</v>
      </c>
      <c r="FK136" s="26">
        <v>0</v>
      </c>
      <c r="FL136" s="26">
        <v>-1367000</v>
      </c>
      <c r="FM136" s="26">
        <v>0</v>
      </c>
      <c r="FN136" s="26">
        <v>0</v>
      </c>
      <c r="FO136" s="26">
        <v>0</v>
      </c>
      <c r="FP136" s="26">
        <v>-1367000</v>
      </c>
      <c r="FQ136" s="26">
        <v>0</v>
      </c>
      <c r="FR136" s="26">
        <v>-1367000</v>
      </c>
      <c r="FS136" s="26">
        <v>328064095</v>
      </c>
      <c r="FT136" s="26">
        <v>0</v>
      </c>
      <c r="FU136" s="26">
        <v>328064095</v>
      </c>
    </row>
    <row r="137" spans="1:177" s="2" customFormat="1" ht="15" x14ac:dyDescent="0.2">
      <c r="A137" s="2" t="s">
        <v>1108</v>
      </c>
      <c r="B137" s="2" t="s">
        <v>632</v>
      </c>
      <c r="C137" s="2" t="s">
        <v>1019</v>
      </c>
      <c r="D137" s="2" t="s">
        <v>982</v>
      </c>
      <c r="E137" s="2" t="s">
        <v>633</v>
      </c>
      <c r="F137" s="2" t="s">
        <v>2961</v>
      </c>
      <c r="G137" s="26">
        <v>831807713</v>
      </c>
      <c r="H137" s="26">
        <v>0</v>
      </c>
      <c r="I137" s="26">
        <v>831807713</v>
      </c>
      <c r="J137" s="26">
        <v>43.2</v>
      </c>
      <c r="K137" s="26">
        <v>56914027</v>
      </c>
      <c r="L137" s="26">
        <v>0</v>
      </c>
      <c r="M137" s="26">
        <v>56914027</v>
      </c>
      <c r="N137" s="26">
        <v>48</v>
      </c>
      <c r="O137" s="26">
        <v>121206000</v>
      </c>
      <c r="P137" s="26">
        <v>0</v>
      </c>
      <c r="Q137" s="26">
        <v>121206000</v>
      </c>
      <c r="R137" s="26">
        <v>38.200000000000003</v>
      </c>
      <c r="S137" s="26">
        <v>52429186</v>
      </c>
      <c r="T137" s="26">
        <v>0</v>
      </c>
      <c r="U137" s="26">
        <v>52429186</v>
      </c>
      <c r="V137" s="26">
        <v>43</v>
      </c>
      <c r="W137" s="26">
        <v>226739500</v>
      </c>
      <c r="X137" s="26">
        <v>0</v>
      </c>
      <c r="Y137" s="26">
        <v>226739500</v>
      </c>
      <c r="Z137" s="26">
        <v>50.8</v>
      </c>
      <c r="AA137" s="26">
        <v>374519000</v>
      </c>
      <c r="AB137" s="26">
        <v>0</v>
      </c>
      <c r="AC137" s="26">
        <v>374519000</v>
      </c>
      <c r="AD137" s="26">
        <v>390547326</v>
      </c>
      <c r="AE137" s="26">
        <v>0</v>
      </c>
      <c r="AF137" s="26">
        <v>390547326</v>
      </c>
      <c r="AG137" s="26">
        <v>0</v>
      </c>
      <c r="AH137" s="26">
        <v>0</v>
      </c>
      <c r="AI137" s="26">
        <v>0</v>
      </c>
      <c r="AJ137" s="26">
        <v>0</v>
      </c>
      <c r="AK137" s="26">
        <v>0</v>
      </c>
      <c r="AL137" s="26">
        <v>0</v>
      </c>
      <c r="AM137" s="26">
        <v>0</v>
      </c>
      <c r="AN137" s="26">
        <v>0</v>
      </c>
      <c r="AO137" s="26">
        <v>0</v>
      </c>
      <c r="AP137" s="26">
        <v>0</v>
      </c>
      <c r="AQ137" s="26">
        <v>0</v>
      </c>
      <c r="AR137" s="26">
        <v>0</v>
      </c>
      <c r="AS137" s="26">
        <v>0</v>
      </c>
      <c r="AT137" s="26">
        <v>0</v>
      </c>
      <c r="AU137" s="26">
        <v>0</v>
      </c>
      <c r="AV137" s="26">
        <v>0</v>
      </c>
      <c r="AW137" s="26">
        <v>0</v>
      </c>
      <c r="AX137" s="26">
        <v>0</v>
      </c>
      <c r="AY137" s="26">
        <v>390547326</v>
      </c>
      <c r="AZ137" s="26">
        <v>0</v>
      </c>
      <c r="BA137" s="26">
        <v>390547326</v>
      </c>
      <c r="BB137" s="26">
        <v>-13958434</v>
      </c>
      <c r="BC137" s="26">
        <v>0</v>
      </c>
      <c r="BD137" s="26">
        <v>-13958434</v>
      </c>
      <c r="BE137" s="26">
        <v>10486532</v>
      </c>
      <c r="BF137" s="26">
        <v>0</v>
      </c>
      <c r="BG137" s="26">
        <v>10486532</v>
      </c>
      <c r="BH137" s="26">
        <v>-25571653</v>
      </c>
      <c r="BI137" s="26">
        <v>0</v>
      </c>
      <c r="BJ137" s="26">
        <v>-25571653</v>
      </c>
      <c r="BK137" s="26">
        <v>8318077</v>
      </c>
      <c r="BL137" s="26">
        <v>0</v>
      </c>
      <c r="BM137" s="26">
        <v>8318077</v>
      </c>
      <c r="BN137" s="26">
        <v>-17253576</v>
      </c>
      <c r="BO137" s="26">
        <v>0</v>
      </c>
      <c r="BP137" s="26">
        <v>-17253576</v>
      </c>
      <c r="BQ137" s="26">
        <v>0</v>
      </c>
      <c r="BR137" s="26">
        <v>0</v>
      </c>
      <c r="BS137" s="26">
        <v>0</v>
      </c>
      <c r="BT137" s="26">
        <v>-17253576</v>
      </c>
      <c r="BU137" s="26">
        <v>0</v>
      </c>
      <c r="BV137" s="26">
        <v>-17253576</v>
      </c>
      <c r="BW137" s="26">
        <v>17253576</v>
      </c>
      <c r="BX137" s="26">
        <v>0</v>
      </c>
      <c r="BY137" s="26">
        <v>17253576</v>
      </c>
      <c r="BZ137" s="26">
        <v>-3524446</v>
      </c>
      <c r="CA137" s="26">
        <v>0</v>
      </c>
      <c r="CB137" s="26">
        <v>-3524446</v>
      </c>
      <c r="CC137" s="26">
        <v>0</v>
      </c>
      <c r="CD137" s="26">
        <v>0</v>
      </c>
      <c r="CE137" s="26">
        <v>0</v>
      </c>
      <c r="CF137" s="26">
        <v>-22518441</v>
      </c>
      <c r="CG137" s="26">
        <v>0</v>
      </c>
      <c r="CH137" s="26">
        <v>-22518441</v>
      </c>
      <c r="CI137" s="26">
        <v>0</v>
      </c>
      <c r="CJ137" s="26">
        <v>0</v>
      </c>
      <c r="CK137" s="26">
        <v>0</v>
      </c>
      <c r="CL137" s="26">
        <v>0</v>
      </c>
      <c r="CM137" s="26">
        <v>0</v>
      </c>
      <c r="CN137" s="26">
        <v>0</v>
      </c>
      <c r="CO137" s="26">
        <v>0</v>
      </c>
      <c r="CP137" s="26">
        <v>0</v>
      </c>
      <c r="CQ137" s="26">
        <v>0</v>
      </c>
      <c r="CR137" s="26">
        <v>0</v>
      </c>
      <c r="CS137" s="26">
        <v>0</v>
      </c>
      <c r="CT137" s="26">
        <v>0</v>
      </c>
      <c r="CU137" s="26">
        <v>0</v>
      </c>
      <c r="CV137" s="26">
        <v>0</v>
      </c>
      <c r="CW137" s="26">
        <v>0</v>
      </c>
      <c r="CX137" s="26">
        <v>-26042887</v>
      </c>
      <c r="CY137" s="26">
        <v>0</v>
      </c>
      <c r="CZ137" s="26">
        <v>-26042887</v>
      </c>
      <c r="DA137" s="26">
        <v>0</v>
      </c>
      <c r="DB137" s="26">
        <v>0</v>
      </c>
      <c r="DC137" s="26">
        <v>0</v>
      </c>
      <c r="DD137" s="26">
        <v>-26042887</v>
      </c>
      <c r="DE137" s="26">
        <v>0</v>
      </c>
      <c r="DF137" s="26">
        <v>-26042887</v>
      </c>
      <c r="DG137" s="26">
        <v>0</v>
      </c>
      <c r="DH137" s="26">
        <v>0</v>
      </c>
      <c r="DI137" s="26">
        <v>0</v>
      </c>
      <c r="DJ137" s="26">
        <v>-13072813</v>
      </c>
      <c r="DK137" s="26">
        <v>0</v>
      </c>
      <c r="DL137" s="26">
        <v>-13072813</v>
      </c>
      <c r="DM137" s="26">
        <v>-13072813</v>
      </c>
      <c r="DN137" s="26">
        <v>0</v>
      </c>
      <c r="DO137" s="26">
        <v>-13072813</v>
      </c>
      <c r="DP137" s="26">
        <v>0</v>
      </c>
      <c r="DQ137" s="26">
        <v>0</v>
      </c>
      <c r="DR137" s="26">
        <v>0</v>
      </c>
      <c r="DS137" s="26">
        <v>-13072813</v>
      </c>
      <c r="DT137" s="26">
        <v>0</v>
      </c>
      <c r="DU137" s="26">
        <v>-13072813</v>
      </c>
      <c r="DV137" s="26">
        <v>-18887255</v>
      </c>
      <c r="DW137" s="26">
        <v>0</v>
      </c>
      <c r="DX137" s="26">
        <v>-18887255</v>
      </c>
      <c r="DY137" s="26">
        <v>0</v>
      </c>
      <c r="DZ137" s="26">
        <v>0</v>
      </c>
      <c r="EA137" s="26">
        <v>0</v>
      </c>
      <c r="EB137" s="26">
        <v>0</v>
      </c>
      <c r="EC137" s="26">
        <v>0</v>
      </c>
      <c r="ED137" s="26">
        <v>0</v>
      </c>
      <c r="EE137" s="26">
        <v>0</v>
      </c>
      <c r="EF137" s="26">
        <v>0</v>
      </c>
      <c r="EG137" s="26">
        <v>0</v>
      </c>
      <c r="EH137" s="26">
        <v>0</v>
      </c>
      <c r="EI137" s="26">
        <v>-18887255</v>
      </c>
      <c r="EJ137" s="26">
        <v>0</v>
      </c>
      <c r="EK137" s="26">
        <v>-18887255</v>
      </c>
      <c r="EL137" s="26">
        <v>0</v>
      </c>
      <c r="EM137" s="26">
        <v>0</v>
      </c>
      <c r="EN137" s="26">
        <v>0</v>
      </c>
      <c r="EO137" s="26">
        <v>-18887255</v>
      </c>
      <c r="EP137" s="26">
        <v>0</v>
      </c>
      <c r="EQ137" s="26">
        <v>-18887255</v>
      </c>
      <c r="ER137" s="26">
        <v>-58002955</v>
      </c>
      <c r="ES137" s="26">
        <v>0</v>
      </c>
      <c r="ET137" s="26">
        <v>-58002955</v>
      </c>
      <c r="EU137" s="26">
        <v>-133055</v>
      </c>
      <c r="EV137" s="26">
        <v>0</v>
      </c>
      <c r="EW137" s="26">
        <v>-133055</v>
      </c>
      <c r="EX137" s="26">
        <v>-101768</v>
      </c>
      <c r="EY137" s="26">
        <v>0</v>
      </c>
      <c r="EZ137" s="26">
        <v>-101768</v>
      </c>
      <c r="FA137" s="26">
        <v>0</v>
      </c>
      <c r="FB137" s="26">
        <v>0</v>
      </c>
      <c r="FC137" s="26">
        <v>0</v>
      </c>
      <c r="FD137" s="26">
        <v>0</v>
      </c>
      <c r="FE137" s="26">
        <v>0</v>
      </c>
      <c r="FF137" s="26">
        <v>0</v>
      </c>
      <c r="FG137" s="26">
        <v>-4802</v>
      </c>
      <c r="FH137" s="26">
        <v>0</v>
      </c>
      <c r="FI137" s="26">
        <v>-4802</v>
      </c>
      <c r="FJ137" s="26">
        <v>-239625</v>
      </c>
      <c r="FK137" s="26">
        <v>0</v>
      </c>
      <c r="FL137" s="26">
        <v>-239625</v>
      </c>
      <c r="FM137" s="26">
        <v>0</v>
      </c>
      <c r="FN137" s="26">
        <v>0</v>
      </c>
      <c r="FO137" s="26">
        <v>0</v>
      </c>
      <c r="FP137" s="26">
        <v>-239625</v>
      </c>
      <c r="FQ137" s="26">
        <v>0</v>
      </c>
      <c r="FR137" s="26">
        <v>-239625</v>
      </c>
      <c r="FS137" s="26">
        <v>315051170</v>
      </c>
      <c r="FT137" s="26">
        <v>0</v>
      </c>
      <c r="FU137" s="26">
        <v>315051170</v>
      </c>
    </row>
    <row r="138" spans="1:177" s="2" customFormat="1" ht="15" x14ac:dyDescent="0.2">
      <c r="A138" s="2" t="s">
        <v>1109</v>
      </c>
      <c r="B138" s="2" t="s">
        <v>634</v>
      </c>
      <c r="C138" s="2" t="s">
        <v>968</v>
      </c>
      <c r="D138" s="2" t="s">
        <v>971</v>
      </c>
      <c r="E138" s="2" t="s">
        <v>635</v>
      </c>
      <c r="F138" s="2" t="s">
        <v>2961</v>
      </c>
      <c r="G138" s="26">
        <v>155895083</v>
      </c>
      <c r="H138" s="26">
        <v>610050</v>
      </c>
      <c r="I138" s="26">
        <v>156505133</v>
      </c>
      <c r="J138" s="26">
        <v>43.2</v>
      </c>
      <c r="K138" s="26">
        <v>42131453</v>
      </c>
      <c r="L138" s="26">
        <v>255050</v>
      </c>
      <c r="M138" s="26">
        <v>42386503</v>
      </c>
      <c r="N138" s="26">
        <v>48</v>
      </c>
      <c r="O138" s="26">
        <v>37634500</v>
      </c>
      <c r="P138" s="26">
        <v>355000</v>
      </c>
      <c r="Q138" s="26">
        <v>37989500</v>
      </c>
      <c r="R138" s="26">
        <v>38.200000000000003</v>
      </c>
      <c r="S138" s="26">
        <v>12149480</v>
      </c>
      <c r="T138" s="26">
        <v>0</v>
      </c>
      <c r="U138" s="26">
        <v>12149480</v>
      </c>
      <c r="V138" s="26">
        <v>43</v>
      </c>
      <c r="W138" s="26">
        <v>20774150</v>
      </c>
      <c r="X138" s="26">
        <v>0</v>
      </c>
      <c r="Y138" s="26">
        <v>20774150</v>
      </c>
      <c r="Z138" s="26">
        <v>50.8</v>
      </c>
      <c r="AA138" s="26">
        <v>43205500</v>
      </c>
      <c r="AB138" s="26">
        <v>0</v>
      </c>
      <c r="AC138" s="26">
        <v>43205500</v>
      </c>
      <c r="AD138" s="26">
        <v>71787728</v>
      </c>
      <c r="AE138" s="26">
        <v>280582</v>
      </c>
      <c r="AF138" s="26">
        <v>72068310</v>
      </c>
      <c r="AG138" s="26">
        <v>0</v>
      </c>
      <c r="AH138" s="26">
        <v>0</v>
      </c>
      <c r="AI138" s="26">
        <v>0</v>
      </c>
      <c r="AJ138" s="26">
        <v>0</v>
      </c>
      <c r="AK138" s="26">
        <v>0</v>
      </c>
      <c r="AL138" s="26">
        <v>0</v>
      </c>
      <c r="AM138" s="26">
        <v>0</v>
      </c>
      <c r="AN138" s="26">
        <v>0</v>
      </c>
      <c r="AO138" s="26">
        <v>0</v>
      </c>
      <c r="AP138" s="26">
        <v>0</v>
      </c>
      <c r="AQ138" s="26">
        <v>0</v>
      </c>
      <c r="AR138" s="26">
        <v>0</v>
      </c>
      <c r="AS138" s="26">
        <v>0</v>
      </c>
      <c r="AT138" s="26">
        <v>0</v>
      </c>
      <c r="AU138" s="26">
        <v>0</v>
      </c>
      <c r="AV138" s="26">
        <v>0</v>
      </c>
      <c r="AW138" s="26">
        <v>0</v>
      </c>
      <c r="AX138" s="26">
        <v>0</v>
      </c>
      <c r="AY138" s="26">
        <v>71787728</v>
      </c>
      <c r="AZ138" s="26">
        <v>280582</v>
      </c>
      <c r="BA138" s="26">
        <v>72068310</v>
      </c>
      <c r="BB138" s="26">
        <v>-1646182</v>
      </c>
      <c r="BC138" s="26">
        <v>0</v>
      </c>
      <c r="BD138" s="26">
        <v>-1646182</v>
      </c>
      <c r="BE138" s="26">
        <v>1209754</v>
      </c>
      <c r="BF138" s="26">
        <v>0</v>
      </c>
      <c r="BG138" s="26">
        <v>1209754</v>
      </c>
      <c r="BH138" s="26">
        <v>-2271271</v>
      </c>
      <c r="BI138" s="26">
        <v>-21</v>
      </c>
      <c r="BJ138" s="26">
        <v>-2271292</v>
      </c>
      <c r="BK138" s="26">
        <v>1555709</v>
      </c>
      <c r="BL138" s="26">
        <v>5101</v>
      </c>
      <c r="BM138" s="26">
        <v>1560810</v>
      </c>
      <c r="BN138" s="26">
        <v>-715562</v>
      </c>
      <c r="BO138" s="26">
        <v>5080</v>
      </c>
      <c r="BP138" s="26">
        <v>-710482</v>
      </c>
      <c r="BQ138" s="26">
        <v>0</v>
      </c>
      <c r="BR138" s="26">
        <v>0</v>
      </c>
      <c r="BS138" s="26">
        <v>0</v>
      </c>
      <c r="BT138" s="26">
        <v>-715562</v>
      </c>
      <c r="BU138" s="26">
        <v>5080</v>
      </c>
      <c r="BV138" s="26">
        <v>-710482</v>
      </c>
      <c r="BW138" s="26">
        <v>715562</v>
      </c>
      <c r="BX138" s="26">
        <v>-5080</v>
      </c>
      <c r="BY138" s="26">
        <v>710482</v>
      </c>
      <c r="BZ138" s="26">
        <v>-6093800</v>
      </c>
      <c r="CA138" s="26">
        <v>-16752</v>
      </c>
      <c r="CB138" s="26">
        <v>-6110552</v>
      </c>
      <c r="CC138" s="26">
        <v>-13000</v>
      </c>
      <c r="CD138" s="26">
        <v>0</v>
      </c>
      <c r="CE138" s="26">
        <v>-13000</v>
      </c>
      <c r="CF138" s="26">
        <v>-3467876</v>
      </c>
      <c r="CG138" s="26">
        <v>-11846</v>
      </c>
      <c r="CH138" s="26">
        <v>-3479722</v>
      </c>
      <c r="CI138" s="26">
        <v>-32892</v>
      </c>
      <c r="CJ138" s="26">
        <v>0</v>
      </c>
      <c r="CK138" s="26">
        <v>-32892</v>
      </c>
      <c r="CL138" s="26">
        <v>-66811</v>
      </c>
      <c r="CM138" s="26">
        <v>0</v>
      </c>
      <c r="CN138" s="26">
        <v>-66811</v>
      </c>
      <c r="CO138" s="26">
        <v>-26986</v>
      </c>
      <c r="CP138" s="26">
        <v>0</v>
      </c>
      <c r="CQ138" s="26">
        <v>-26986</v>
      </c>
      <c r="CR138" s="26">
        <v>0</v>
      </c>
      <c r="CS138" s="26">
        <v>0</v>
      </c>
      <c r="CT138" s="26">
        <v>0</v>
      </c>
      <c r="CU138" s="26">
        <v>-20750</v>
      </c>
      <c r="CV138" s="26">
        <v>0</v>
      </c>
      <c r="CW138" s="26">
        <v>-20750</v>
      </c>
      <c r="CX138" s="26">
        <v>-9709115</v>
      </c>
      <c r="CY138" s="26">
        <v>-28598</v>
      </c>
      <c r="CZ138" s="26">
        <v>-9737713</v>
      </c>
      <c r="DA138" s="26">
        <v>0</v>
      </c>
      <c r="DB138" s="26">
        <v>0</v>
      </c>
      <c r="DC138" s="26">
        <v>0</v>
      </c>
      <c r="DD138" s="26">
        <v>-9709115</v>
      </c>
      <c r="DE138" s="26">
        <v>-28598</v>
      </c>
      <c r="DF138" s="26">
        <v>-9737713</v>
      </c>
      <c r="DG138" s="26">
        <v>-5000</v>
      </c>
      <c r="DH138" s="26">
        <v>0</v>
      </c>
      <c r="DI138" s="26">
        <v>-5000</v>
      </c>
      <c r="DJ138" s="26">
        <v>-1000000</v>
      </c>
      <c r="DK138" s="26">
        <v>0</v>
      </c>
      <c r="DL138" s="26">
        <v>-1000000</v>
      </c>
      <c r="DM138" s="26">
        <v>-1005000</v>
      </c>
      <c r="DN138" s="26">
        <v>0</v>
      </c>
      <c r="DO138" s="26">
        <v>-1005000</v>
      </c>
      <c r="DP138" s="26">
        <v>0</v>
      </c>
      <c r="DQ138" s="26">
        <v>0</v>
      </c>
      <c r="DR138" s="26">
        <v>0</v>
      </c>
      <c r="DS138" s="26">
        <v>-1005000</v>
      </c>
      <c r="DT138" s="26">
        <v>0</v>
      </c>
      <c r="DU138" s="26">
        <v>-1005000</v>
      </c>
      <c r="DV138" s="26">
        <v>-3262753</v>
      </c>
      <c r="DW138" s="26">
        <v>0</v>
      </c>
      <c r="DX138" s="26">
        <v>-3262753</v>
      </c>
      <c r="DY138" s="26">
        <v>0</v>
      </c>
      <c r="DZ138" s="26">
        <v>0</v>
      </c>
      <c r="EA138" s="26">
        <v>0</v>
      </c>
      <c r="EB138" s="26">
        <v>0</v>
      </c>
      <c r="EC138" s="26">
        <v>0</v>
      </c>
      <c r="ED138" s="26">
        <v>0</v>
      </c>
      <c r="EE138" s="26">
        <v>0</v>
      </c>
      <c r="EF138" s="26">
        <v>0</v>
      </c>
      <c r="EG138" s="26">
        <v>-1193</v>
      </c>
      <c r="EH138" s="26">
        <v>-1193</v>
      </c>
      <c r="EI138" s="26">
        <v>-3262753</v>
      </c>
      <c r="EJ138" s="26">
        <v>-1193</v>
      </c>
      <c r="EK138" s="26">
        <v>-3263946</v>
      </c>
      <c r="EL138" s="26">
        <v>0</v>
      </c>
      <c r="EM138" s="26">
        <v>0</v>
      </c>
      <c r="EN138" s="26">
        <v>0</v>
      </c>
      <c r="EO138" s="26">
        <v>-3262753</v>
      </c>
      <c r="EP138" s="26">
        <v>-1193</v>
      </c>
      <c r="EQ138" s="26">
        <v>-3263946</v>
      </c>
      <c r="ER138" s="26">
        <v>-13976868</v>
      </c>
      <c r="ES138" s="26">
        <v>-29791</v>
      </c>
      <c r="ET138" s="26">
        <v>-14006659</v>
      </c>
      <c r="EU138" s="26">
        <v>-125395</v>
      </c>
      <c r="EV138" s="26">
        <v>0</v>
      </c>
      <c r="EW138" s="26">
        <v>-125395</v>
      </c>
      <c r="EX138" s="26">
        <v>-89589</v>
      </c>
      <c r="EY138" s="26">
        <v>0</v>
      </c>
      <c r="EZ138" s="26">
        <v>-89589</v>
      </c>
      <c r="FA138" s="26">
        <v>-8223</v>
      </c>
      <c r="FB138" s="26">
        <v>0</v>
      </c>
      <c r="FC138" s="26">
        <v>-8223</v>
      </c>
      <c r="FD138" s="26">
        <v>-4660</v>
      </c>
      <c r="FE138" s="26">
        <v>0</v>
      </c>
      <c r="FF138" s="26">
        <v>-4660</v>
      </c>
      <c r="FG138" s="26">
        <v>0</v>
      </c>
      <c r="FH138" s="26">
        <v>0</v>
      </c>
      <c r="FI138" s="26">
        <v>0</v>
      </c>
      <c r="FJ138" s="26">
        <v>-227867</v>
      </c>
      <c r="FK138" s="26">
        <v>0</v>
      </c>
      <c r="FL138" s="26">
        <v>-227867</v>
      </c>
      <c r="FM138" s="26">
        <v>0</v>
      </c>
      <c r="FN138" s="26">
        <v>0</v>
      </c>
      <c r="FO138" s="26">
        <v>0</v>
      </c>
      <c r="FP138" s="26">
        <v>-227867</v>
      </c>
      <c r="FQ138" s="26">
        <v>0</v>
      </c>
      <c r="FR138" s="26">
        <v>-227867</v>
      </c>
      <c r="FS138" s="26">
        <v>56867431</v>
      </c>
      <c r="FT138" s="26">
        <v>255871</v>
      </c>
      <c r="FU138" s="26">
        <v>57123302</v>
      </c>
    </row>
    <row r="139" spans="1:177" s="2" customFormat="1" ht="15" x14ac:dyDescent="0.2">
      <c r="A139" s="2" t="s">
        <v>1110</v>
      </c>
      <c r="B139" s="2" t="s">
        <v>636</v>
      </c>
      <c r="C139" s="2" t="s">
        <v>165</v>
      </c>
      <c r="D139" s="2" t="s">
        <v>986</v>
      </c>
      <c r="E139" s="2" t="s">
        <v>637</v>
      </c>
      <c r="F139" s="2" t="s">
        <v>2961</v>
      </c>
      <c r="G139" s="26">
        <v>262456198</v>
      </c>
      <c r="H139" s="26">
        <v>18500250</v>
      </c>
      <c r="I139" s="26">
        <v>280956448</v>
      </c>
      <c r="J139" s="26">
        <v>43.2</v>
      </c>
      <c r="K139" s="26">
        <v>67737190</v>
      </c>
      <c r="L139" s="26">
        <v>607250</v>
      </c>
      <c r="M139" s="26">
        <v>68344440</v>
      </c>
      <c r="N139" s="26">
        <v>48</v>
      </c>
      <c r="O139" s="26">
        <v>68128200</v>
      </c>
      <c r="P139" s="26">
        <v>2461000</v>
      </c>
      <c r="Q139" s="26">
        <v>70589200</v>
      </c>
      <c r="R139" s="26">
        <v>38.200000000000003</v>
      </c>
      <c r="S139" s="26">
        <v>21674508</v>
      </c>
      <c r="T139" s="26">
        <v>0</v>
      </c>
      <c r="U139" s="26">
        <v>21674508</v>
      </c>
      <c r="V139" s="26">
        <v>43</v>
      </c>
      <c r="W139" s="26">
        <v>37666300</v>
      </c>
      <c r="X139" s="26">
        <v>717000</v>
      </c>
      <c r="Y139" s="26">
        <v>38383300</v>
      </c>
      <c r="Z139" s="26">
        <v>50.8</v>
      </c>
      <c r="AA139" s="26">
        <v>67250000</v>
      </c>
      <c r="AB139" s="26">
        <v>14715000</v>
      </c>
      <c r="AC139" s="26">
        <v>81965000</v>
      </c>
      <c r="AD139" s="26">
        <v>120603173</v>
      </c>
      <c r="AE139" s="26">
        <v>9227142</v>
      </c>
      <c r="AF139" s="26">
        <v>129830315</v>
      </c>
      <c r="AG139" s="26">
        <v>-16180</v>
      </c>
      <c r="AH139" s="26">
        <v>0</v>
      </c>
      <c r="AI139" s="26">
        <v>-16180</v>
      </c>
      <c r="AJ139" s="26">
        <v>127440</v>
      </c>
      <c r="AK139" s="26">
        <v>0</v>
      </c>
      <c r="AL139" s="26">
        <v>127440</v>
      </c>
      <c r="AM139" s="26">
        <v>205200</v>
      </c>
      <c r="AN139" s="26">
        <v>0</v>
      </c>
      <c r="AO139" s="26">
        <v>205200</v>
      </c>
      <c r="AP139" s="26">
        <v>310000</v>
      </c>
      <c r="AQ139" s="26">
        <v>0</v>
      </c>
      <c r="AR139" s="26">
        <v>310000</v>
      </c>
      <c r="AS139" s="26">
        <v>275000</v>
      </c>
      <c r="AT139" s="26">
        <v>0</v>
      </c>
      <c r="AU139" s="26">
        <v>275000</v>
      </c>
      <c r="AV139" s="26">
        <v>-800000</v>
      </c>
      <c r="AW139" s="26">
        <v>0</v>
      </c>
      <c r="AX139" s="26">
        <v>-800000</v>
      </c>
      <c r="AY139" s="26">
        <v>120586993</v>
      </c>
      <c r="AZ139" s="26">
        <v>9227142</v>
      </c>
      <c r="BA139" s="26">
        <v>129814135</v>
      </c>
      <c r="BB139" s="26">
        <v>-2996290</v>
      </c>
      <c r="BC139" s="26">
        <v>-35850</v>
      </c>
      <c r="BD139" s="26">
        <v>-3032140</v>
      </c>
      <c r="BE139" s="26">
        <v>1860600</v>
      </c>
      <c r="BF139" s="26">
        <v>412020</v>
      </c>
      <c r="BG139" s="26">
        <v>2272620</v>
      </c>
      <c r="BH139" s="26">
        <v>-3879373</v>
      </c>
      <c r="BI139" s="26">
        <v>-297236</v>
      </c>
      <c r="BJ139" s="26">
        <v>-4176609</v>
      </c>
      <c r="BK139" s="26">
        <v>2621919</v>
      </c>
      <c r="BL139" s="26">
        <v>183203</v>
      </c>
      <c r="BM139" s="26">
        <v>2805122</v>
      </c>
      <c r="BN139" s="26">
        <v>-1257454</v>
      </c>
      <c r="BO139" s="26">
        <v>-114033</v>
      </c>
      <c r="BP139" s="26">
        <v>-1371487</v>
      </c>
      <c r="BQ139" s="26">
        <v>0</v>
      </c>
      <c r="BR139" s="26">
        <v>0</v>
      </c>
      <c r="BS139" s="26">
        <v>0</v>
      </c>
      <c r="BT139" s="26">
        <v>-1257454</v>
      </c>
      <c r="BU139" s="26">
        <v>-114033</v>
      </c>
      <c r="BV139" s="26">
        <v>-1371487</v>
      </c>
      <c r="BW139" s="26">
        <v>1257454</v>
      </c>
      <c r="BX139" s="26">
        <v>114033</v>
      </c>
      <c r="BY139" s="26">
        <v>1371487</v>
      </c>
      <c r="BZ139" s="26">
        <v>-8672813</v>
      </c>
      <c r="CA139" s="26">
        <v>-17565</v>
      </c>
      <c r="CB139" s="26">
        <v>-8690378</v>
      </c>
      <c r="CC139" s="26">
        <v>0</v>
      </c>
      <c r="CD139" s="26">
        <v>0</v>
      </c>
      <c r="CE139" s="26">
        <v>0</v>
      </c>
      <c r="CF139" s="26">
        <v>-10799674</v>
      </c>
      <c r="CG139" s="26">
        <v>-148467</v>
      </c>
      <c r="CH139" s="26">
        <v>-10948141</v>
      </c>
      <c r="CI139" s="26">
        <v>0</v>
      </c>
      <c r="CJ139" s="26">
        <v>0</v>
      </c>
      <c r="CK139" s="26">
        <v>0</v>
      </c>
      <c r="CL139" s="26">
        <v>0</v>
      </c>
      <c r="CM139" s="26">
        <v>0</v>
      </c>
      <c r="CN139" s="26">
        <v>0</v>
      </c>
      <c r="CO139" s="26">
        <v>-10000</v>
      </c>
      <c r="CP139" s="26">
        <v>0</v>
      </c>
      <c r="CQ139" s="26">
        <v>-10000</v>
      </c>
      <c r="CR139" s="26">
        <v>0</v>
      </c>
      <c r="CS139" s="26">
        <v>0</v>
      </c>
      <c r="CT139" s="26">
        <v>0</v>
      </c>
      <c r="CU139" s="26">
        <v>-17578</v>
      </c>
      <c r="CV139" s="26">
        <v>0</v>
      </c>
      <c r="CW139" s="26">
        <v>-17578</v>
      </c>
      <c r="CX139" s="26">
        <v>-19500065</v>
      </c>
      <c r="CY139" s="26">
        <v>-166032</v>
      </c>
      <c r="CZ139" s="26">
        <v>-19666097</v>
      </c>
      <c r="DA139" s="26">
        <v>0</v>
      </c>
      <c r="DB139" s="26">
        <v>0</v>
      </c>
      <c r="DC139" s="26">
        <v>0</v>
      </c>
      <c r="DD139" s="26">
        <v>-19500065</v>
      </c>
      <c r="DE139" s="26">
        <v>-166032</v>
      </c>
      <c r="DF139" s="26">
        <v>-19666097</v>
      </c>
      <c r="DG139" s="26">
        <v>0</v>
      </c>
      <c r="DH139" s="26">
        <v>0</v>
      </c>
      <c r="DI139" s="26">
        <v>0</v>
      </c>
      <c r="DJ139" s="26">
        <v>-2477024</v>
      </c>
      <c r="DK139" s="26">
        <v>-107379</v>
      </c>
      <c r="DL139" s="26">
        <v>-2584403</v>
      </c>
      <c r="DM139" s="26">
        <v>-2477024</v>
      </c>
      <c r="DN139" s="26">
        <v>-107379</v>
      </c>
      <c r="DO139" s="26">
        <v>-2584403</v>
      </c>
      <c r="DP139" s="26">
        <v>0</v>
      </c>
      <c r="DQ139" s="26">
        <v>0</v>
      </c>
      <c r="DR139" s="26">
        <v>0</v>
      </c>
      <c r="DS139" s="26">
        <v>-2477024</v>
      </c>
      <c r="DT139" s="26">
        <v>-107379</v>
      </c>
      <c r="DU139" s="26">
        <v>-2584403</v>
      </c>
      <c r="DV139" s="26">
        <v>-2860680</v>
      </c>
      <c r="DW139" s="26">
        <v>-34646</v>
      </c>
      <c r="DX139" s="26">
        <v>-2895326</v>
      </c>
      <c r="DY139" s="26">
        <v>0</v>
      </c>
      <c r="DZ139" s="26">
        <v>0</v>
      </c>
      <c r="EA139" s="26">
        <v>0</v>
      </c>
      <c r="EB139" s="26">
        <v>0</v>
      </c>
      <c r="EC139" s="26">
        <v>0</v>
      </c>
      <c r="ED139" s="26">
        <v>0</v>
      </c>
      <c r="EE139" s="26">
        <v>0</v>
      </c>
      <c r="EF139" s="26">
        <v>0</v>
      </c>
      <c r="EG139" s="26">
        <v>-859880</v>
      </c>
      <c r="EH139" s="26">
        <v>-859880</v>
      </c>
      <c r="EI139" s="26">
        <v>-2860680</v>
      </c>
      <c r="EJ139" s="26">
        <v>-894526</v>
      </c>
      <c r="EK139" s="26">
        <v>-3755206</v>
      </c>
      <c r="EL139" s="26">
        <v>0</v>
      </c>
      <c r="EM139" s="26">
        <v>0</v>
      </c>
      <c r="EN139" s="26">
        <v>0</v>
      </c>
      <c r="EO139" s="26">
        <v>-2860680</v>
      </c>
      <c r="EP139" s="26">
        <v>-894526</v>
      </c>
      <c r="EQ139" s="26">
        <v>-3755206</v>
      </c>
      <c r="ER139" s="26">
        <v>-24837769</v>
      </c>
      <c r="ES139" s="26">
        <v>-1167937</v>
      </c>
      <c r="ET139" s="26">
        <v>-26005706</v>
      </c>
      <c r="EU139" s="26">
        <v>0</v>
      </c>
      <c r="EV139" s="26">
        <v>0</v>
      </c>
      <c r="EW139" s="26">
        <v>0</v>
      </c>
      <c r="EX139" s="26">
        <v>-914423</v>
      </c>
      <c r="EY139" s="26">
        <v>0</v>
      </c>
      <c r="EZ139" s="26">
        <v>-914423</v>
      </c>
      <c r="FA139" s="26">
        <v>0</v>
      </c>
      <c r="FB139" s="26">
        <v>0</v>
      </c>
      <c r="FC139" s="26">
        <v>0</v>
      </c>
      <c r="FD139" s="26">
        <v>0</v>
      </c>
      <c r="FE139" s="26">
        <v>0</v>
      </c>
      <c r="FF139" s="26">
        <v>0</v>
      </c>
      <c r="FG139" s="26">
        <v>0</v>
      </c>
      <c r="FH139" s="26">
        <v>0</v>
      </c>
      <c r="FI139" s="26">
        <v>0</v>
      </c>
      <c r="FJ139" s="26">
        <v>-914423</v>
      </c>
      <c r="FK139" s="26">
        <v>0</v>
      </c>
      <c r="FL139" s="26">
        <v>-914423</v>
      </c>
      <c r="FM139" s="26">
        <v>0</v>
      </c>
      <c r="FN139" s="26">
        <v>0</v>
      </c>
      <c r="FO139" s="26">
        <v>0</v>
      </c>
      <c r="FP139" s="26">
        <v>-914423</v>
      </c>
      <c r="FQ139" s="26">
        <v>0</v>
      </c>
      <c r="FR139" s="26">
        <v>-914423</v>
      </c>
      <c r="FS139" s="26">
        <v>93577347</v>
      </c>
      <c r="FT139" s="26">
        <v>7945172</v>
      </c>
      <c r="FU139" s="26">
        <v>101522519</v>
      </c>
    </row>
    <row r="140" spans="1:177" s="2" customFormat="1" ht="15" x14ac:dyDescent="0.2">
      <c r="A140" s="2" t="s">
        <v>1111</v>
      </c>
      <c r="B140" s="2" t="s">
        <v>638</v>
      </c>
      <c r="C140" s="2" t="s">
        <v>981</v>
      </c>
      <c r="D140" s="2" t="s">
        <v>982</v>
      </c>
      <c r="E140" s="2" t="s">
        <v>639</v>
      </c>
      <c r="F140" s="2" t="s">
        <v>2961</v>
      </c>
      <c r="G140" s="26">
        <v>236838060</v>
      </c>
      <c r="H140" s="26">
        <v>0</v>
      </c>
      <c r="I140" s="26">
        <v>236838060</v>
      </c>
      <c r="J140" s="26">
        <v>43.2</v>
      </c>
      <c r="K140" s="26">
        <v>32971360</v>
      </c>
      <c r="L140" s="26">
        <v>0</v>
      </c>
      <c r="M140" s="26">
        <v>32971360</v>
      </c>
      <c r="N140" s="26">
        <v>48</v>
      </c>
      <c r="O140" s="26">
        <v>104572250</v>
      </c>
      <c r="P140" s="26">
        <v>0</v>
      </c>
      <c r="Q140" s="26">
        <v>104572250</v>
      </c>
      <c r="R140" s="26">
        <v>38.200000000000003</v>
      </c>
      <c r="S140" s="26">
        <v>22294250</v>
      </c>
      <c r="T140" s="26">
        <v>0</v>
      </c>
      <c r="U140" s="26">
        <v>22294250</v>
      </c>
      <c r="V140" s="26">
        <v>43</v>
      </c>
      <c r="W140" s="26">
        <v>13584200</v>
      </c>
      <c r="X140" s="26">
        <v>0</v>
      </c>
      <c r="Y140" s="26">
        <v>13584200</v>
      </c>
      <c r="Z140" s="26">
        <v>50.8</v>
      </c>
      <c r="AA140" s="26">
        <v>63416000</v>
      </c>
      <c r="AB140" s="26">
        <v>0</v>
      </c>
      <c r="AC140" s="26">
        <v>63416000</v>
      </c>
      <c r="AD140" s="26">
        <v>111011245</v>
      </c>
      <c r="AE140" s="26">
        <v>0</v>
      </c>
      <c r="AF140" s="26">
        <v>111011245</v>
      </c>
      <c r="AG140" s="26">
        <v>1270000</v>
      </c>
      <c r="AH140" s="26">
        <v>0</v>
      </c>
      <c r="AI140" s="26">
        <v>1270000</v>
      </c>
      <c r="AJ140" s="26">
        <v>0</v>
      </c>
      <c r="AK140" s="26">
        <v>0</v>
      </c>
      <c r="AL140" s="26">
        <v>0</v>
      </c>
      <c r="AM140" s="26">
        <v>0</v>
      </c>
      <c r="AN140" s="26">
        <v>0</v>
      </c>
      <c r="AO140" s="26">
        <v>0</v>
      </c>
      <c r="AP140" s="26">
        <v>0</v>
      </c>
      <c r="AQ140" s="26">
        <v>0</v>
      </c>
      <c r="AR140" s="26">
        <v>0</v>
      </c>
      <c r="AS140" s="26">
        <v>0</v>
      </c>
      <c r="AT140" s="26">
        <v>0</v>
      </c>
      <c r="AU140" s="26">
        <v>0</v>
      </c>
      <c r="AV140" s="26">
        <v>2500000</v>
      </c>
      <c r="AW140" s="26">
        <v>0</v>
      </c>
      <c r="AX140" s="26">
        <v>2500000</v>
      </c>
      <c r="AY140" s="26">
        <v>112281245</v>
      </c>
      <c r="AZ140" s="26">
        <v>0</v>
      </c>
      <c r="BA140" s="26">
        <v>112281245</v>
      </c>
      <c r="BB140" s="26">
        <v>-1793923</v>
      </c>
      <c r="BC140" s="26">
        <v>0</v>
      </c>
      <c r="BD140" s="26">
        <v>-1793923</v>
      </c>
      <c r="BE140" s="26">
        <v>1845648</v>
      </c>
      <c r="BF140" s="26">
        <v>0</v>
      </c>
      <c r="BG140" s="26">
        <v>1845648</v>
      </c>
      <c r="BH140" s="26">
        <v>-3010694</v>
      </c>
      <c r="BI140" s="26">
        <v>0</v>
      </c>
      <c r="BJ140" s="26">
        <v>-3010694</v>
      </c>
      <c r="BK140" s="26">
        <v>2368381</v>
      </c>
      <c r="BL140" s="26">
        <v>0</v>
      </c>
      <c r="BM140" s="26">
        <v>2368381</v>
      </c>
      <c r="BN140" s="26">
        <v>-642313</v>
      </c>
      <c r="BO140" s="26">
        <v>0</v>
      </c>
      <c r="BP140" s="26">
        <v>-642313</v>
      </c>
      <c r="BQ140" s="26">
        <v>0</v>
      </c>
      <c r="BR140" s="26">
        <v>0</v>
      </c>
      <c r="BS140" s="26">
        <v>0</v>
      </c>
      <c r="BT140" s="26">
        <v>-642313</v>
      </c>
      <c r="BU140" s="26">
        <v>0</v>
      </c>
      <c r="BV140" s="26">
        <v>-642313</v>
      </c>
      <c r="BW140" s="26">
        <v>642313</v>
      </c>
      <c r="BX140" s="26">
        <v>0</v>
      </c>
      <c r="BY140" s="26">
        <v>642313</v>
      </c>
      <c r="BZ140" s="26">
        <v>-3558322</v>
      </c>
      <c r="CA140" s="26">
        <v>0</v>
      </c>
      <c r="CB140" s="26">
        <v>-3558322</v>
      </c>
      <c r="CC140" s="26">
        <v>-3182</v>
      </c>
      <c r="CD140" s="26">
        <v>0</v>
      </c>
      <c r="CE140" s="26">
        <v>-3182</v>
      </c>
      <c r="CF140" s="26">
        <v>-8483733</v>
      </c>
      <c r="CG140" s="26">
        <v>0</v>
      </c>
      <c r="CH140" s="26">
        <v>-8483733</v>
      </c>
      <c r="CI140" s="26">
        <v>-72105</v>
      </c>
      <c r="CJ140" s="26">
        <v>0</v>
      </c>
      <c r="CK140" s="26">
        <v>-72105</v>
      </c>
      <c r="CL140" s="26">
        <v>0</v>
      </c>
      <c r="CM140" s="26">
        <v>0</v>
      </c>
      <c r="CN140" s="26">
        <v>0</v>
      </c>
      <c r="CO140" s="26">
        <v>0</v>
      </c>
      <c r="CP140" s="26">
        <v>0</v>
      </c>
      <c r="CQ140" s="26">
        <v>0</v>
      </c>
      <c r="CR140" s="26">
        <v>0</v>
      </c>
      <c r="CS140" s="26">
        <v>0</v>
      </c>
      <c r="CT140" s="26">
        <v>0</v>
      </c>
      <c r="CU140" s="26">
        <v>0</v>
      </c>
      <c r="CV140" s="26">
        <v>0</v>
      </c>
      <c r="CW140" s="26">
        <v>0</v>
      </c>
      <c r="CX140" s="26">
        <v>-12114160</v>
      </c>
      <c r="CY140" s="26">
        <v>0</v>
      </c>
      <c r="CZ140" s="26">
        <v>-12114160</v>
      </c>
      <c r="DA140" s="26">
        <v>0</v>
      </c>
      <c r="DB140" s="26">
        <v>0</v>
      </c>
      <c r="DC140" s="26">
        <v>0</v>
      </c>
      <c r="DD140" s="26">
        <v>-12114160</v>
      </c>
      <c r="DE140" s="26">
        <v>0</v>
      </c>
      <c r="DF140" s="26">
        <v>-12114160</v>
      </c>
      <c r="DG140" s="26">
        <v>-50000</v>
      </c>
      <c r="DH140" s="26">
        <v>0</v>
      </c>
      <c r="DI140" s="26">
        <v>-50000</v>
      </c>
      <c r="DJ140" s="26">
        <v>-3516556</v>
      </c>
      <c r="DK140" s="26">
        <v>0</v>
      </c>
      <c r="DL140" s="26">
        <v>-3516556</v>
      </c>
      <c r="DM140" s="26">
        <v>-3566556</v>
      </c>
      <c r="DN140" s="26">
        <v>0</v>
      </c>
      <c r="DO140" s="26">
        <v>-3566556</v>
      </c>
      <c r="DP140" s="26">
        <v>0</v>
      </c>
      <c r="DQ140" s="26">
        <v>0</v>
      </c>
      <c r="DR140" s="26">
        <v>0</v>
      </c>
      <c r="DS140" s="26">
        <v>-3566556</v>
      </c>
      <c r="DT140" s="26">
        <v>0</v>
      </c>
      <c r="DU140" s="26">
        <v>-3566556</v>
      </c>
      <c r="DV140" s="26">
        <v>-3949686</v>
      </c>
      <c r="DW140" s="26">
        <v>0</v>
      </c>
      <c r="DX140" s="26">
        <v>-3949686</v>
      </c>
      <c r="DY140" s="26">
        <v>0</v>
      </c>
      <c r="DZ140" s="26">
        <v>0</v>
      </c>
      <c r="EA140" s="26">
        <v>0</v>
      </c>
      <c r="EB140" s="26">
        <v>0</v>
      </c>
      <c r="EC140" s="26">
        <v>0</v>
      </c>
      <c r="ED140" s="26">
        <v>0</v>
      </c>
      <c r="EE140" s="26">
        <v>0</v>
      </c>
      <c r="EF140" s="26">
        <v>0</v>
      </c>
      <c r="EG140" s="26">
        <v>0</v>
      </c>
      <c r="EH140" s="26">
        <v>0</v>
      </c>
      <c r="EI140" s="26">
        <v>-3949686</v>
      </c>
      <c r="EJ140" s="26">
        <v>0</v>
      </c>
      <c r="EK140" s="26">
        <v>-3949686</v>
      </c>
      <c r="EL140" s="26">
        <v>0</v>
      </c>
      <c r="EM140" s="26">
        <v>0</v>
      </c>
      <c r="EN140" s="26">
        <v>0</v>
      </c>
      <c r="EO140" s="26">
        <v>-3949686</v>
      </c>
      <c r="EP140" s="26">
        <v>0</v>
      </c>
      <c r="EQ140" s="26">
        <v>-3949686</v>
      </c>
      <c r="ER140" s="26">
        <v>-19630402</v>
      </c>
      <c r="ES140" s="26">
        <v>0</v>
      </c>
      <c r="ET140" s="26">
        <v>-19630402</v>
      </c>
      <c r="EU140" s="26">
        <v>-74740</v>
      </c>
      <c r="EV140" s="26">
        <v>0</v>
      </c>
      <c r="EW140" s="26">
        <v>-74740</v>
      </c>
      <c r="EX140" s="26">
        <v>-349510</v>
      </c>
      <c r="EY140" s="26">
        <v>0</v>
      </c>
      <c r="EZ140" s="26">
        <v>-349510</v>
      </c>
      <c r="FA140" s="26">
        <v>0</v>
      </c>
      <c r="FB140" s="26">
        <v>0</v>
      </c>
      <c r="FC140" s="26">
        <v>0</v>
      </c>
      <c r="FD140" s="26">
        <v>0</v>
      </c>
      <c r="FE140" s="26">
        <v>0</v>
      </c>
      <c r="FF140" s="26">
        <v>0</v>
      </c>
      <c r="FG140" s="26">
        <v>0</v>
      </c>
      <c r="FH140" s="26">
        <v>0</v>
      </c>
      <c r="FI140" s="26">
        <v>0</v>
      </c>
      <c r="FJ140" s="26">
        <v>-424250</v>
      </c>
      <c r="FK140" s="26">
        <v>0</v>
      </c>
      <c r="FL140" s="26">
        <v>-424250</v>
      </c>
      <c r="FM140" s="26">
        <v>0</v>
      </c>
      <c r="FN140" s="26">
        <v>0</v>
      </c>
      <c r="FO140" s="26">
        <v>0</v>
      </c>
      <c r="FP140" s="26">
        <v>-424250</v>
      </c>
      <c r="FQ140" s="26">
        <v>0</v>
      </c>
      <c r="FR140" s="26">
        <v>-424250</v>
      </c>
      <c r="FS140" s="26">
        <v>91584280</v>
      </c>
      <c r="FT140" s="26">
        <v>0</v>
      </c>
      <c r="FU140" s="26">
        <v>91584280</v>
      </c>
    </row>
    <row r="141" spans="1:177" s="2" customFormat="1" ht="15" x14ac:dyDescent="0.2">
      <c r="A141" s="2" t="s">
        <v>1112</v>
      </c>
      <c r="B141" s="2" t="s">
        <v>640</v>
      </c>
      <c r="C141" s="2" t="s">
        <v>985</v>
      </c>
      <c r="D141" s="2" t="s">
        <v>986</v>
      </c>
      <c r="E141" s="2" t="s">
        <v>641</v>
      </c>
      <c r="F141" s="2" t="s">
        <v>2961</v>
      </c>
      <c r="G141" s="26">
        <v>357095357</v>
      </c>
      <c r="H141" s="26">
        <v>3266500</v>
      </c>
      <c r="I141" s="26">
        <v>360361857</v>
      </c>
      <c r="J141" s="26">
        <v>43.2</v>
      </c>
      <c r="K141" s="26">
        <v>123684212</v>
      </c>
      <c r="L141" s="26">
        <v>0</v>
      </c>
      <c r="M141" s="26">
        <v>123684212</v>
      </c>
      <c r="N141" s="26">
        <v>48</v>
      </c>
      <c r="O141" s="26">
        <v>127210250</v>
      </c>
      <c r="P141" s="26">
        <v>2056500</v>
      </c>
      <c r="Q141" s="26">
        <v>129266750</v>
      </c>
      <c r="R141" s="26">
        <v>38.200000000000003</v>
      </c>
      <c r="S141" s="26">
        <v>26597895</v>
      </c>
      <c r="T141" s="26">
        <v>0</v>
      </c>
      <c r="U141" s="26">
        <v>26597895</v>
      </c>
      <c r="V141" s="26">
        <v>43</v>
      </c>
      <c r="W141" s="26">
        <v>16003000</v>
      </c>
      <c r="X141" s="26">
        <v>0</v>
      </c>
      <c r="Y141" s="26">
        <v>16003000</v>
      </c>
      <c r="Z141" s="26">
        <v>50.8</v>
      </c>
      <c r="AA141" s="26">
        <v>63600000</v>
      </c>
      <c r="AB141" s="26">
        <v>1210000</v>
      </c>
      <c r="AC141" s="26">
        <v>64810000</v>
      </c>
      <c r="AD141" s="26">
        <v>163842985</v>
      </c>
      <c r="AE141" s="26">
        <v>1601800</v>
      </c>
      <c r="AF141" s="26">
        <v>165444785</v>
      </c>
      <c r="AG141" s="26">
        <v>-4136119</v>
      </c>
      <c r="AH141" s="26">
        <v>0</v>
      </c>
      <c r="AI141" s="26">
        <v>-4136119</v>
      </c>
      <c r="AJ141" s="26">
        <v>-4681524</v>
      </c>
      <c r="AK141" s="26">
        <v>0</v>
      </c>
      <c r="AL141" s="26">
        <v>-4681524</v>
      </c>
      <c r="AM141" s="26">
        <v>-4403544</v>
      </c>
      <c r="AN141" s="26">
        <v>0</v>
      </c>
      <c r="AO141" s="26">
        <v>-4403544</v>
      </c>
      <c r="AP141" s="26">
        <v>0</v>
      </c>
      <c r="AQ141" s="26">
        <v>0</v>
      </c>
      <c r="AR141" s="26">
        <v>0</v>
      </c>
      <c r="AS141" s="26">
        <v>0</v>
      </c>
      <c r="AT141" s="26">
        <v>0</v>
      </c>
      <c r="AU141" s="26">
        <v>0</v>
      </c>
      <c r="AV141" s="26">
        <v>0</v>
      </c>
      <c r="AW141" s="26">
        <v>0</v>
      </c>
      <c r="AX141" s="26">
        <v>0</v>
      </c>
      <c r="AY141" s="26">
        <v>159706866</v>
      </c>
      <c r="AZ141" s="26">
        <v>1601800</v>
      </c>
      <c r="BA141" s="26">
        <v>161308666</v>
      </c>
      <c r="BB141" s="26">
        <v>-2130045</v>
      </c>
      <c r="BC141" s="26">
        <v>0</v>
      </c>
      <c r="BD141" s="26">
        <v>-2130045</v>
      </c>
      <c r="BE141" s="26">
        <v>1780800</v>
      </c>
      <c r="BF141" s="26">
        <v>33880</v>
      </c>
      <c r="BG141" s="26">
        <v>1814680</v>
      </c>
      <c r="BH141" s="26">
        <v>-7826937</v>
      </c>
      <c r="BI141" s="26">
        <v>0</v>
      </c>
      <c r="BJ141" s="26">
        <v>-7826937</v>
      </c>
      <c r="BK141" s="26">
        <v>3569551</v>
      </c>
      <c r="BL141" s="26">
        <v>32665</v>
      </c>
      <c r="BM141" s="26">
        <v>3602216</v>
      </c>
      <c r="BN141" s="26">
        <v>-4257386</v>
      </c>
      <c r="BO141" s="26">
        <v>32665</v>
      </c>
      <c r="BP141" s="26">
        <v>-4224721</v>
      </c>
      <c r="BQ141" s="26">
        <v>0</v>
      </c>
      <c r="BR141" s="26">
        <v>0</v>
      </c>
      <c r="BS141" s="26">
        <v>0</v>
      </c>
      <c r="BT141" s="26">
        <v>-4257386</v>
      </c>
      <c r="BU141" s="26">
        <v>32665</v>
      </c>
      <c r="BV141" s="26">
        <v>-4224721</v>
      </c>
      <c r="BW141" s="26">
        <v>4257386</v>
      </c>
      <c r="BX141" s="26">
        <v>-32665</v>
      </c>
      <c r="BY141" s="26">
        <v>4224721</v>
      </c>
      <c r="BZ141" s="26">
        <v>-18979334</v>
      </c>
      <c r="CA141" s="26">
        <v>0</v>
      </c>
      <c r="CB141" s="26">
        <v>-18979334</v>
      </c>
      <c r="CC141" s="26">
        <v>-23057</v>
      </c>
      <c r="CD141" s="26">
        <v>0</v>
      </c>
      <c r="CE141" s="26">
        <v>-23057</v>
      </c>
      <c r="CF141" s="26">
        <v>-12450244</v>
      </c>
      <c r="CG141" s="26">
        <v>0</v>
      </c>
      <c r="CH141" s="26">
        <v>-12450244</v>
      </c>
      <c r="CI141" s="26">
        <v>-164782</v>
      </c>
      <c r="CJ141" s="26">
        <v>0</v>
      </c>
      <c r="CK141" s="26">
        <v>-164782</v>
      </c>
      <c r="CL141" s="26">
        <v>-2333</v>
      </c>
      <c r="CM141" s="26">
        <v>0</v>
      </c>
      <c r="CN141" s="26">
        <v>-2333</v>
      </c>
      <c r="CO141" s="26">
        <v>-4579</v>
      </c>
      <c r="CP141" s="26">
        <v>0</v>
      </c>
      <c r="CQ141" s="26">
        <v>-4579</v>
      </c>
      <c r="CR141" s="26">
        <v>0</v>
      </c>
      <c r="CS141" s="26">
        <v>0</v>
      </c>
      <c r="CT141" s="26">
        <v>0</v>
      </c>
      <c r="CU141" s="26">
        <v>-71120</v>
      </c>
      <c r="CV141" s="26">
        <v>0</v>
      </c>
      <c r="CW141" s="26">
        <v>-71120</v>
      </c>
      <c r="CX141" s="26">
        <v>-31672392</v>
      </c>
      <c r="CY141" s="26">
        <v>0</v>
      </c>
      <c r="CZ141" s="26">
        <v>-31672392</v>
      </c>
      <c r="DA141" s="26">
        <v>0</v>
      </c>
      <c r="DB141" s="26">
        <v>0</v>
      </c>
      <c r="DC141" s="26">
        <v>0</v>
      </c>
      <c r="DD141" s="26">
        <v>-31672392</v>
      </c>
      <c r="DE141" s="26">
        <v>0</v>
      </c>
      <c r="DF141" s="26">
        <v>-31672392</v>
      </c>
      <c r="DG141" s="26">
        <v>-2000</v>
      </c>
      <c r="DH141" s="26">
        <v>0</v>
      </c>
      <c r="DI141" s="26">
        <v>-2000</v>
      </c>
      <c r="DJ141" s="26">
        <v>-3240343</v>
      </c>
      <c r="DK141" s="26">
        <v>0</v>
      </c>
      <c r="DL141" s="26">
        <v>-3240343</v>
      </c>
      <c r="DM141" s="26">
        <v>-3242343</v>
      </c>
      <c r="DN141" s="26">
        <v>0</v>
      </c>
      <c r="DO141" s="26">
        <v>-3242343</v>
      </c>
      <c r="DP141" s="26">
        <v>0</v>
      </c>
      <c r="DQ141" s="26">
        <v>0</v>
      </c>
      <c r="DR141" s="26">
        <v>0</v>
      </c>
      <c r="DS141" s="26">
        <v>-3242343</v>
      </c>
      <c r="DT141" s="26">
        <v>0</v>
      </c>
      <c r="DU141" s="26">
        <v>-3242343</v>
      </c>
      <c r="DV141" s="26">
        <v>-7202053</v>
      </c>
      <c r="DW141" s="26">
        <v>0</v>
      </c>
      <c r="DX141" s="26">
        <v>-7202053</v>
      </c>
      <c r="DY141" s="26">
        <v>0</v>
      </c>
      <c r="DZ141" s="26">
        <v>0</v>
      </c>
      <c r="EA141" s="26">
        <v>0</v>
      </c>
      <c r="EB141" s="26">
        <v>0</v>
      </c>
      <c r="EC141" s="26">
        <v>0</v>
      </c>
      <c r="ED141" s="26">
        <v>0</v>
      </c>
      <c r="EE141" s="26">
        <v>0</v>
      </c>
      <c r="EF141" s="26">
        <v>0</v>
      </c>
      <c r="EG141" s="26">
        <v>0</v>
      </c>
      <c r="EH141" s="26">
        <v>0</v>
      </c>
      <c r="EI141" s="26">
        <v>-7202053</v>
      </c>
      <c r="EJ141" s="26">
        <v>0</v>
      </c>
      <c r="EK141" s="26">
        <v>-7202053</v>
      </c>
      <c r="EL141" s="26">
        <v>0</v>
      </c>
      <c r="EM141" s="26">
        <v>0</v>
      </c>
      <c r="EN141" s="26">
        <v>0</v>
      </c>
      <c r="EO141" s="26">
        <v>-7202053</v>
      </c>
      <c r="EP141" s="26">
        <v>0</v>
      </c>
      <c r="EQ141" s="26">
        <v>-7202053</v>
      </c>
      <c r="ER141" s="26">
        <v>-42116788</v>
      </c>
      <c r="ES141" s="26">
        <v>0</v>
      </c>
      <c r="ET141" s="26">
        <v>-42116788</v>
      </c>
      <c r="EU141" s="26">
        <v>-342597</v>
      </c>
      <c r="EV141" s="26">
        <v>0</v>
      </c>
      <c r="EW141" s="26">
        <v>-342597</v>
      </c>
      <c r="EX141" s="26">
        <v>-122326</v>
      </c>
      <c r="EY141" s="26">
        <v>0</v>
      </c>
      <c r="EZ141" s="26">
        <v>-122326</v>
      </c>
      <c r="FA141" s="26">
        <v>0</v>
      </c>
      <c r="FB141" s="26">
        <v>0</v>
      </c>
      <c r="FC141" s="26">
        <v>0</v>
      </c>
      <c r="FD141" s="26">
        <v>-53806</v>
      </c>
      <c r="FE141" s="26">
        <v>0</v>
      </c>
      <c r="FF141" s="26">
        <v>-53806</v>
      </c>
      <c r="FG141" s="26">
        <v>0</v>
      </c>
      <c r="FH141" s="26">
        <v>0</v>
      </c>
      <c r="FI141" s="26">
        <v>0</v>
      </c>
      <c r="FJ141" s="26">
        <v>-518729</v>
      </c>
      <c r="FK141" s="26">
        <v>0</v>
      </c>
      <c r="FL141" s="26">
        <v>-518729</v>
      </c>
      <c r="FM141" s="26">
        <v>0</v>
      </c>
      <c r="FN141" s="26">
        <v>0</v>
      </c>
      <c r="FO141" s="26">
        <v>0</v>
      </c>
      <c r="FP141" s="26">
        <v>-518729</v>
      </c>
      <c r="FQ141" s="26">
        <v>0</v>
      </c>
      <c r="FR141" s="26">
        <v>-518729</v>
      </c>
      <c r="FS141" s="26">
        <v>112813963</v>
      </c>
      <c r="FT141" s="26">
        <v>1634465</v>
      </c>
      <c r="FU141" s="26">
        <v>114448428</v>
      </c>
    </row>
    <row r="142" spans="1:177" s="2" customFormat="1" ht="15" x14ac:dyDescent="0.2">
      <c r="A142" s="2" t="s">
        <v>1113</v>
      </c>
      <c r="B142" s="2" t="s">
        <v>642</v>
      </c>
      <c r="C142" s="2" t="s">
        <v>985</v>
      </c>
      <c r="D142" s="2" t="s">
        <v>973</v>
      </c>
      <c r="E142" s="2" t="s">
        <v>643</v>
      </c>
      <c r="F142" s="2" t="s">
        <v>2961</v>
      </c>
      <c r="G142" s="26">
        <v>155471105</v>
      </c>
      <c r="H142" s="26">
        <v>0</v>
      </c>
      <c r="I142" s="26">
        <v>155471105</v>
      </c>
      <c r="J142" s="26">
        <v>43.2</v>
      </c>
      <c r="K142" s="26">
        <v>31187425</v>
      </c>
      <c r="L142" s="26">
        <v>0</v>
      </c>
      <c r="M142" s="26">
        <v>31187425</v>
      </c>
      <c r="N142" s="26">
        <v>48</v>
      </c>
      <c r="O142" s="26">
        <v>45958000</v>
      </c>
      <c r="P142" s="26">
        <v>0</v>
      </c>
      <c r="Q142" s="26">
        <v>45958000</v>
      </c>
      <c r="R142" s="26">
        <v>38.200000000000003</v>
      </c>
      <c r="S142" s="26">
        <v>3498680</v>
      </c>
      <c r="T142" s="26">
        <v>0</v>
      </c>
      <c r="U142" s="26">
        <v>3498680</v>
      </c>
      <c r="V142" s="26">
        <v>43</v>
      </c>
      <c r="W142" s="26">
        <v>9407000</v>
      </c>
      <c r="X142" s="26">
        <v>0</v>
      </c>
      <c r="Y142" s="26">
        <v>9407000</v>
      </c>
      <c r="Z142" s="26">
        <v>50.8</v>
      </c>
      <c r="AA142" s="26">
        <v>65420000</v>
      </c>
      <c r="AB142" s="26">
        <v>0</v>
      </c>
      <c r="AC142" s="26">
        <v>65420000</v>
      </c>
      <c r="AD142" s="26">
        <v>74147673</v>
      </c>
      <c r="AE142" s="26">
        <v>0</v>
      </c>
      <c r="AF142" s="26">
        <v>74147673</v>
      </c>
      <c r="AG142" s="26">
        <v>561258</v>
      </c>
      <c r="AH142" s="26">
        <v>0</v>
      </c>
      <c r="AI142" s="26">
        <v>561258</v>
      </c>
      <c r="AJ142" s="26">
        <v>0</v>
      </c>
      <c r="AK142" s="26">
        <v>0</v>
      </c>
      <c r="AL142" s="26">
        <v>0</v>
      </c>
      <c r="AM142" s="26">
        <v>0</v>
      </c>
      <c r="AN142" s="26">
        <v>0</v>
      </c>
      <c r="AO142" s="26">
        <v>0</v>
      </c>
      <c r="AP142" s="26">
        <v>0</v>
      </c>
      <c r="AQ142" s="26">
        <v>0</v>
      </c>
      <c r="AR142" s="26">
        <v>0</v>
      </c>
      <c r="AS142" s="26">
        <v>1305250</v>
      </c>
      <c r="AT142" s="26">
        <v>0</v>
      </c>
      <c r="AU142" s="26">
        <v>1305250</v>
      </c>
      <c r="AV142" s="26">
        <v>0</v>
      </c>
      <c r="AW142" s="26">
        <v>0</v>
      </c>
      <c r="AX142" s="26">
        <v>0</v>
      </c>
      <c r="AY142" s="26">
        <v>74708931</v>
      </c>
      <c r="AZ142" s="26">
        <v>0</v>
      </c>
      <c r="BA142" s="26">
        <v>74708931</v>
      </c>
      <c r="BB142" s="26">
        <v>-710547</v>
      </c>
      <c r="BC142" s="26">
        <v>0</v>
      </c>
      <c r="BD142" s="26">
        <v>-710547</v>
      </c>
      <c r="BE142" s="26">
        <v>1831760</v>
      </c>
      <c r="BF142" s="26">
        <v>0</v>
      </c>
      <c r="BG142" s="26">
        <v>1831760</v>
      </c>
      <c r="BH142" s="26">
        <v>-1041297</v>
      </c>
      <c r="BI142" s="26">
        <v>0</v>
      </c>
      <c r="BJ142" s="26">
        <v>-1041297</v>
      </c>
      <c r="BK142" s="26">
        <v>1385487</v>
      </c>
      <c r="BL142" s="26">
        <v>0</v>
      </c>
      <c r="BM142" s="26">
        <v>1385487</v>
      </c>
      <c r="BN142" s="26">
        <v>344190</v>
      </c>
      <c r="BO142" s="26">
        <v>0</v>
      </c>
      <c r="BP142" s="26">
        <v>344190</v>
      </c>
      <c r="BQ142" s="26">
        <v>0</v>
      </c>
      <c r="BR142" s="26">
        <v>0</v>
      </c>
      <c r="BS142" s="26">
        <v>0</v>
      </c>
      <c r="BT142" s="26">
        <v>344190</v>
      </c>
      <c r="BU142" s="26">
        <v>0</v>
      </c>
      <c r="BV142" s="26">
        <v>344190</v>
      </c>
      <c r="BW142" s="26">
        <v>-344190</v>
      </c>
      <c r="BX142" s="26">
        <v>0</v>
      </c>
      <c r="BY142" s="26">
        <v>-344190</v>
      </c>
      <c r="BZ142" s="26">
        <v>-4950930</v>
      </c>
      <c r="CA142" s="26">
        <v>0</v>
      </c>
      <c r="CB142" s="26">
        <v>-4950930</v>
      </c>
      <c r="CC142" s="26">
        <v>-5416</v>
      </c>
      <c r="CD142" s="26">
        <v>0</v>
      </c>
      <c r="CE142" s="26">
        <v>-5416</v>
      </c>
      <c r="CF142" s="26">
        <v>-3371996</v>
      </c>
      <c r="CG142" s="26">
        <v>0</v>
      </c>
      <c r="CH142" s="26">
        <v>-3371996</v>
      </c>
      <c r="CI142" s="26">
        <v>-8519</v>
      </c>
      <c r="CJ142" s="26">
        <v>0</v>
      </c>
      <c r="CK142" s="26">
        <v>-8519</v>
      </c>
      <c r="CL142" s="26">
        <v>0</v>
      </c>
      <c r="CM142" s="26">
        <v>0</v>
      </c>
      <c r="CN142" s="26">
        <v>0</v>
      </c>
      <c r="CO142" s="26">
        <v>0</v>
      </c>
      <c r="CP142" s="26">
        <v>0</v>
      </c>
      <c r="CQ142" s="26">
        <v>0</v>
      </c>
      <c r="CR142" s="26">
        <v>0</v>
      </c>
      <c r="CS142" s="26">
        <v>0</v>
      </c>
      <c r="CT142" s="26">
        <v>0</v>
      </c>
      <c r="CU142" s="26">
        <v>0</v>
      </c>
      <c r="CV142" s="26">
        <v>0</v>
      </c>
      <c r="CW142" s="26">
        <v>0</v>
      </c>
      <c r="CX142" s="26">
        <v>-8331445</v>
      </c>
      <c r="CY142" s="26">
        <v>0</v>
      </c>
      <c r="CZ142" s="26">
        <v>-8331445</v>
      </c>
      <c r="DA142" s="26">
        <v>0</v>
      </c>
      <c r="DB142" s="26">
        <v>0</v>
      </c>
      <c r="DC142" s="26">
        <v>0</v>
      </c>
      <c r="DD142" s="26">
        <v>-8331445</v>
      </c>
      <c r="DE142" s="26">
        <v>0</v>
      </c>
      <c r="DF142" s="26">
        <v>-8331445</v>
      </c>
      <c r="DG142" s="26">
        <v>-196903</v>
      </c>
      <c r="DH142" s="26">
        <v>0</v>
      </c>
      <c r="DI142" s="26">
        <v>-196903</v>
      </c>
      <c r="DJ142" s="26">
        <v>-886912</v>
      </c>
      <c r="DK142" s="26">
        <v>0</v>
      </c>
      <c r="DL142" s="26">
        <v>-886912</v>
      </c>
      <c r="DM142" s="26">
        <v>-1083815</v>
      </c>
      <c r="DN142" s="26">
        <v>0</v>
      </c>
      <c r="DO142" s="26">
        <v>-1083815</v>
      </c>
      <c r="DP142" s="26">
        <v>0</v>
      </c>
      <c r="DQ142" s="26">
        <v>0</v>
      </c>
      <c r="DR142" s="26">
        <v>0</v>
      </c>
      <c r="DS142" s="26">
        <v>-1083815</v>
      </c>
      <c r="DT142" s="26">
        <v>0</v>
      </c>
      <c r="DU142" s="26">
        <v>-1083815</v>
      </c>
      <c r="DV142" s="26">
        <v>-1743146</v>
      </c>
      <c r="DW142" s="26">
        <v>0</v>
      </c>
      <c r="DX142" s="26">
        <v>-1743146</v>
      </c>
      <c r="DY142" s="26">
        <v>0</v>
      </c>
      <c r="DZ142" s="26">
        <v>0</v>
      </c>
      <c r="EA142" s="26">
        <v>0</v>
      </c>
      <c r="EB142" s="26">
        <v>0</v>
      </c>
      <c r="EC142" s="26">
        <v>0</v>
      </c>
      <c r="ED142" s="26">
        <v>0</v>
      </c>
      <c r="EE142" s="26">
        <v>0</v>
      </c>
      <c r="EF142" s="26">
        <v>0</v>
      </c>
      <c r="EG142" s="26">
        <v>0</v>
      </c>
      <c r="EH142" s="26">
        <v>0</v>
      </c>
      <c r="EI142" s="26">
        <v>-1743146</v>
      </c>
      <c r="EJ142" s="26">
        <v>0</v>
      </c>
      <c r="EK142" s="26">
        <v>-1743146</v>
      </c>
      <c r="EL142" s="26">
        <v>0</v>
      </c>
      <c r="EM142" s="26">
        <v>0</v>
      </c>
      <c r="EN142" s="26">
        <v>0</v>
      </c>
      <c r="EO142" s="26">
        <v>-1743146</v>
      </c>
      <c r="EP142" s="26">
        <v>0</v>
      </c>
      <c r="EQ142" s="26">
        <v>-1743146</v>
      </c>
      <c r="ER142" s="26">
        <v>-11158406</v>
      </c>
      <c r="ES142" s="26">
        <v>0</v>
      </c>
      <c r="ET142" s="26">
        <v>-11158406</v>
      </c>
      <c r="EU142" s="26">
        <v>-24588</v>
      </c>
      <c r="EV142" s="26">
        <v>0</v>
      </c>
      <c r="EW142" s="26">
        <v>-24588</v>
      </c>
      <c r="EX142" s="26">
        <v>-1040109</v>
      </c>
      <c r="EY142" s="26">
        <v>0</v>
      </c>
      <c r="EZ142" s="26">
        <v>-1040109</v>
      </c>
      <c r="FA142" s="26">
        <v>0</v>
      </c>
      <c r="FB142" s="26">
        <v>0</v>
      </c>
      <c r="FC142" s="26">
        <v>0</v>
      </c>
      <c r="FD142" s="26">
        <v>0</v>
      </c>
      <c r="FE142" s="26">
        <v>0</v>
      </c>
      <c r="FF142" s="26">
        <v>0</v>
      </c>
      <c r="FG142" s="26">
        <v>0</v>
      </c>
      <c r="FH142" s="26">
        <v>0</v>
      </c>
      <c r="FI142" s="26">
        <v>0</v>
      </c>
      <c r="FJ142" s="26">
        <v>-1064697</v>
      </c>
      <c r="FK142" s="26">
        <v>0</v>
      </c>
      <c r="FL142" s="26">
        <v>-1064697</v>
      </c>
      <c r="FM142" s="26">
        <v>0</v>
      </c>
      <c r="FN142" s="26">
        <v>0</v>
      </c>
      <c r="FO142" s="26">
        <v>0</v>
      </c>
      <c r="FP142" s="26">
        <v>-1064697</v>
      </c>
      <c r="FQ142" s="26">
        <v>0</v>
      </c>
      <c r="FR142" s="26">
        <v>-1064697</v>
      </c>
      <c r="FS142" s="26">
        <v>62830018</v>
      </c>
      <c r="FT142" s="26">
        <v>0</v>
      </c>
      <c r="FU142" s="26">
        <v>62830018</v>
      </c>
    </row>
    <row r="143" spans="1:177" s="2" customFormat="1" ht="15" x14ac:dyDescent="0.2">
      <c r="A143" s="2" t="s">
        <v>1114</v>
      </c>
      <c r="B143" s="2" t="s">
        <v>644</v>
      </c>
      <c r="C143" s="2" t="s">
        <v>1019</v>
      </c>
      <c r="D143" s="2" t="s">
        <v>982</v>
      </c>
      <c r="E143" s="2" t="s">
        <v>645</v>
      </c>
      <c r="F143" s="2" t="s">
        <v>2961</v>
      </c>
      <c r="G143" s="26">
        <v>569653138</v>
      </c>
      <c r="H143" s="26">
        <v>3381800</v>
      </c>
      <c r="I143" s="26">
        <v>573034938</v>
      </c>
      <c r="J143" s="26">
        <v>43.2</v>
      </c>
      <c r="K143" s="26">
        <v>68090657</v>
      </c>
      <c r="L143" s="26">
        <v>463300</v>
      </c>
      <c r="M143" s="26">
        <v>68553957</v>
      </c>
      <c r="N143" s="26">
        <v>48</v>
      </c>
      <c r="O143" s="26">
        <v>117601000</v>
      </c>
      <c r="P143" s="26">
        <v>369500</v>
      </c>
      <c r="Q143" s="26">
        <v>117970500</v>
      </c>
      <c r="R143" s="26">
        <v>38.200000000000003</v>
      </c>
      <c r="S143" s="26">
        <v>51948731</v>
      </c>
      <c r="T143" s="26">
        <v>185000</v>
      </c>
      <c r="U143" s="26">
        <v>52133731</v>
      </c>
      <c r="V143" s="26">
        <v>43</v>
      </c>
      <c r="W143" s="26">
        <v>76788750</v>
      </c>
      <c r="X143" s="26">
        <v>54000</v>
      </c>
      <c r="Y143" s="26">
        <v>76842750</v>
      </c>
      <c r="Z143" s="26">
        <v>50.8</v>
      </c>
      <c r="AA143" s="26">
        <v>255224000</v>
      </c>
      <c r="AB143" s="26">
        <v>2310000</v>
      </c>
      <c r="AC143" s="26">
        <v>257534000</v>
      </c>
      <c r="AD143" s="26">
        <v>268381014</v>
      </c>
      <c r="AE143" s="26">
        <v>1644876</v>
      </c>
      <c r="AF143" s="26">
        <v>270025890</v>
      </c>
      <c r="AG143" s="26">
        <v>0</v>
      </c>
      <c r="AH143" s="26">
        <v>0</v>
      </c>
      <c r="AI143" s="26">
        <v>0</v>
      </c>
      <c r="AJ143" s="26">
        <v>0</v>
      </c>
      <c r="AK143" s="26">
        <v>0</v>
      </c>
      <c r="AL143" s="26">
        <v>0</v>
      </c>
      <c r="AM143" s="26">
        <v>0</v>
      </c>
      <c r="AN143" s="26">
        <v>0</v>
      </c>
      <c r="AO143" s="26">
        <v>0</v>
      </c>
      <c r="AP143" s="26">
        <v>0</v>
      </c>
      <c r="AQ143" s="26">
        <v>0</v>
      </c>
      <c r="AR143" s="26">
        <v>0</v>
      </c>
      <c r="AS143" s="26">
        <v>0</v>
      </c>
      <c r="AT143" s="26">
        <v>0</v>
      </c>
      <c r="AU143" s="26">
        <v>0</v>
      </c>
      <c r="AV143" s="26">
        <v>0</v>
      </c>
      <c r="AW143" s="26">
        <v>0</v>
      </c>
      <c r="AX143" s="26">
        <v>0</v>
      </c>
      <c r="AY143" s="26">
        <v>268381014</v>
      </c>
      <c r="AZ143" s="26">
        <v>1644876</v>
      </c>
      <c r="BA143" s="26">
        <v>270025890</v>
      </c>
      <c r="BB143" s="26">
        <v>-6436874</v>
      </c>
      <c r="BC143" s="26">
        <v>-11950</v>
      </c>
      <c r="BD143" s="26">
        <v>-6448824</v>
      </c>
      <c r="BE143" s="26">
        <v>7146272</v>
      </c>
      <c r="BF143" s="26">
        <v>64680</v>
      </c>
      <c r="BG143" s="26">
        <v>7210952</v>
      </c>
      <c r="BH143" s="26">
        <v>-30323955</v>
      </c>
      <c r="BI143" s="26">
        <v>-236</v>
      </c>
      <c r="BJ143" s="26">
        <v>-30324191</v>
      </c>
      <c r="BK143" s="26">
        <v>5696512</v>
      </c>
      <c r="BL143" s="26">
        <v>33818</v>
      </c>
      <c r="BM143" s="26">
        <v>5730330</v>
      </c>
      <c r="BN143" s="26">
        <v>-24627443</v>
      </c>
      <c r="BO143" s="26">
        <v>33582</v>
      </c>
      <c r="BP143" s="26">
        <v>-24593861</v>
      </c>
      <c r="BQ143" s="26">
        <v>0</v>
      </c>
      <c r="BR143" s="26">
        <v>0</v>
      </c>
      <c r="BS143" s="26">
        <v>0</v>
      </c>
      <c r="BT143" s="26">
        <v>-24627443</v>
      </c>
      <c r="BU143" s="26">
        <v>33582</v>
      </c>
      <c r="BV143" s="26">
        <v>-24593861</v>
      </c>
      <c r="BW143" s="26">
        <v>24627443</v>
      </c>
      <c r="BX143" s="26">
        <v>-33582</v>
      </c>
      <c r="BY143" s="26">
        <v>24593861</v>
      </c>
      <c r="BZ143" s="26">
        <v>-6735777</v>
      </c>
      <c r="CA143" s="26">
        <v>0</v>
      </c>
      <c r="CB143" s="26">
        <v>-6735777</v>
      </c>
      <c r="CC143" s="26">
        <v>0</v>
      </c>
      <c r="CD143" s="26">
        <v>0</v>
      </c>
      <c r="CE143" s="26">
        <v>0</v>
      </c>
      <c r="CF143" s="26">
        <v>-22100967</v>
      </c>
      <c r="CG143" s="26">
        <v>0</v>
      </c>
      <c r="CH143" s="26">
        <v>-22100967</v>
      </c>
      <c r="CI143" s="26">
        <v>-7796</v>
      </c>
      <c r="CJ143" s="26">
        <v>0</v>
      </c>
      <c r="CK143" s="26">
        <v>-7796</v>
      </c>
      <c r="CL143" s="26">
        <v>0</v>
      </c>
      <c r="CM143" s="26">
        <v>0</v>
      </c>
      <c r="CN143" s="26">
        <v>0</v>
      </c>
      <c r="CO143" s="26">
        <v>-4287</v>
      </c>
      <c r="CP143" s="26">
        <v>0</v>
      </c>
      <c r="CQ143" s="26">
        <v>-4287</v>
      </c>
      <c r="CR143" s="26">
        <v>0</v>
      </c>
      <c r="CS143" s="26">
        <v>0</v>
      </c>
      <c r="CT143" s="26">
        <v>0</v>
      </c>
      <c r="CU143" s="26">
        <v>-842</v>
      </c>
      <c r="CV143" s="26">
        <v>0</v>
      </c>
      <c r="CW143" s="26">
        <v>-842</v>
      </c>
      <c r="CX143" s="26">
        <v>-28849669</v>
      </c>
      <c r="CY143" s="26">
        <v>0</v>
      </c>
      <c r="CZ143" s="26">
        <v>-28849669</v>
      </c>
      <c r="DA143" s="26">
        <v>0</v>
      </c>
      <c r="DB143" s="26">
        <v>0</v>
      </c>
      <c r="DC143" s="26">
        <v>0</v>
      </c>
      <c r="DD143" s="26">
        <v>-28849669</v>
      </c>
      <c r="DE143" s="26">
        <v>0</v>
      </c>
      <c r="DF143" s="26">
        <v>-28849669</v>
      </c>
      <c r="DG143" s="26">
        <v>0</v>
      </c>
      <c r="DH143" s="26">
        <v>0</v>
      </c>
      <c r="DI143" s="26">
        <v>0</v>
      </c>
      <c r="DJ143" s="26">
        <v>-8736150</v>
      </c>
      <c r="DK143" s="26">
        <v>0</v>
      </c>
      <c r="DL143" s="26">
        <v>-8736150</v>
      </c>
      <c r="DM143" s="26">
        <v>-8736150</v>
      </c>
      <c r="DN143" s="26">
        <v>0</v>
      </c>
      <c r="DO143" s="26">
        <v>-8736150</v>
      </c>
      <c r="DP143" s="26">
        <v>-2500000</v>
      </c>
      <c r="DQ143" s="26">
        <v>0</v>
      </c>
      <c r="DR143" s="26">
        <v>-2500000</v>
      </c>
      <c r="DS143" s="26">
        <v>-11236150</v>
      </c>
      <c r="DT143" s="26">
        <v>0</v>
      </c>
      <c r="DU143" s="26">
        <v>-11236150</v>
      </c>
      <c r="DV143" s="26">
        <v>-9035810</v>
      </c>
      <c r="DW143" s="26">
        <v>-16627</v>
      </c>
      <c r="DX143" s="26">
        <v>-9052437</v>
      </c>
      <c r="DY143" s="26">
        <v>0</v>
      </c>
      <c r="DZ143" s="26">
        <v>0</v>
      </c>
      <c r="EA143" s="26">
        <v>0</v>
      </c>
      <c r="EB143" s="26">
        <v>0</v>
      </c>
      <c r="EC143" s="26">
        <v>0</v>
      </c>
      <c r="ED143" s="26">
        <v>0</v>
      </c>
      <c r="EE143" s="26">
        <v>0</v>
      </c>
      <c r="EF143" s="26">
        <v>0</v>
      </c>
      <c r="EG143" s="26">
        <v>0</v>
      </c>
      <c r="EH143" s="26">
        <v>0</v>
      </c>
      <c r="EI143" s="26">
        <v>-9035810</v>
      </c>
      <c r="EJ143" s="26">
        <v>-16627</v>
      </c>
      <c r="EK143" s="26">
        <v>-9052437</v>
      </c>
      <c r="EL143" s="26">
        <v>0</v>
      </c>
      <c r="EM143" s="26">
        <v>0</v>
      </c>
      <c r="EN143" s="26">
        <v>0</v>
      </c>
      <c r="EO143" s="26">
        <v>-9035810</v>
      </c>
      <c r="EP143" s="26">
        <v>-16627</v>
      </c>
      <c r="EQ143" s="26">
        <v>-9052437</v>
      </c>
      <c r="ER143" s="26">
        <v>-49121629</v>
      </c>
      <c r="ES143" s="26">
        <v>-16627</v>
      </c>
      <c r="ET143" s="26">
        <v>-49138256</v>
      </c>
      <c r="EU143" s="26">
        <v>-328016</v>
      </c>
      <c r="EV143" s="26">
        <v>0</v>
      </c>
      <c r="EW143" s="26">
        <v>-328016</v>
      </c>
      <c r="EX143" s="26">
        <v>-417214</v>
      </c>
      <c r="EY143" s="26">
        <v>0</v>
      </c>
      <c r="EZ143" s="26">
        <v>-417214</v>
      </c>
      <c r="FA143" s="26">
        <v>0</v>
      </c>
      <c r="FB143" s="26">
        <v>0</v>
      </c>
      <c r="FC143" s="26">
        <v>0</v>
      </c>
      <c r="FD143" s="26">
        <v>0</v>
      </c>
      <c r="FE143" s="26">
        <v>0</v>
      </c>
      <c r="FF143" s="26">
        <v>0</v>
      </c>
      <c r="FG143" s="26">
        <v>0</v>
      </c>
      <c r="FH143" s="26">
        <v>0</v>
      </c>
      <c r="FI143" s="26">
        <v>0</v>
      </c>
      <c r="FJ143" s="26">
        <v>-745230</v>
      </c>
      <c r="FK143" s="26">
        <v>0</v>
      </c>
      <c r="FL143" s="26">
        <v>-745230</v>
      </c>
      <c r="FM143" s="26">
        <v>0</v>
      </c>
      <c r="FN143" s="26">
        <v>0</v>
      </c>
      <c r="FO143" s="26">
        <v>0</v>
      </c>
      <c r="FP143" s="26">
        <v>-745230</v>
      </c>
      <c r="FQ143" s="26">
        <v>0</v>
      </c>
      <c r="FR143" s="26">
        <v>-745230</v>
      </c>
      <c r="FS143" s="26">
        <v>193886712</v>
      </c>
      <c r="FT143" s="26">
        <v>1661831</v>
      </c>
      <c r="FU143" s="26">
        <v>195548543</v>
      </c>
    </row>
    <row r="144" spans="1:177" s="2" customFormat="1" ht="15" x14ac:dyDescent="0.2">
      <c r="A144" s="2" t="s">
        <v>1115</v>
      </c>
      <c r="B144" s="2" t="s">
        <v>646</v>
      </c>
      <c r="C144" s="2" t="s">
        <v>968</v>
      </c>
      <c r="D144" s="2" t="s">
        <v>973</v>
      </c>
      <c r="E144" s="2" t="s">
        <v>647</v>
      </c>
      <c r="F144" s="2" t="s">
        <v>2961</v>
      </c>
      <c r="G144" s="26">
        <v>213186916</v>
      </c>
      <c r="H144" s="26">
        <v>0</v>
      </c>
      <c r="I144" s="26">
        <v>213186916</v>
      </c>
      <c r="J144" s="26">
        <v>43.2</v>
      </c>
      <c r="K144" s="26">
        <v>27258874</v>
      </c>
      <c r="L144" s="26">
        <v>0</v>
      </c>
      <c r="M144" s="26">
        <v>27258874</v>
      </c>
      <c r="N144" s="26">
        <v>48</v>
      </c>
      <c r="O144" s="26">
        <v>29598500</v>
      </c>
      <c r="P144" s="26">
        <v>0</v>
      </c>
      <c r="Q144" s="26">
        <v>29598500</v>
      </c>
      <c r="R144" s="26">
        <v>38.200000000000003</v>
      </c>
      <c r="S144" s="26">
        <v>21059342</v>
      </c>
      <c r="T144" s="26">
        <v>0</v>
      </c>
      <c r="U144" s="26">
        <v>21059342</v>
      </c>
      <c r="V144" s="26">
        <v>43</v>
      </c>
      <c r="W144" s="26">
        <v>19462950</v>
      </c>
      <c r="X144" s="26">
        <v>0</v>
      </c>
      <c r="Y144" s="26">
        <v>19462950</v>
      </c>
      <c r="Z144" s="26">
        <v>50.8</v>
      </c>
      <c r="AA144" s="26">
        <v>115807250</v>
      </c>
      <c r="AB144" s="26">
        <v>0</v>
      </c>
      <c r="AC144" s="26">
        <v>115807250</v>
      </c>
      <c r="AD144" s="26">
        <v>101226934</v>
      </c>
      <c r="AE144" s="26">
        <v>0</v>
      </c>
      <c r="AF144" s="26">
        <v>101226934</v>
      </c>
      <c r="AG144" s="26">
        <v>0</v>
      </c>
      <c r="AH144" s="26">
        <v>0</v>
      </c>
      <c r="AI144" s="26">
        <v>0</v>
      </c>
      <c r="AJ144" s="26">
        <v>0</v>
      </c>
      <c r="AK144" s="26">
        <v>0</v>
      </c>
      <c r="AL144" s="26">
        <v>0</v>
      </c>
      <c r="AM144" s="26">
        <v>0</v>
      </c>
      <c r="AN144" s="26">
        <v>0</v>
      </c>
      <c r="AO144" s="26">
        <v>0</v>
      </c>
      <c r="AP144" s="26">
        <v>0</v>
      </c>
      <c r="AQ144" s="26">
        <v>0</v>
      </c>
      <c r="AR144" s="26">
        <v>0</v>
      </c>
      <c r="AS144" s="26">
        <v>0</v>
      </c>
      <c r="AT144" s="26">
        <v>0</v>
      </c>
      <c r="AU144" s="26">
        <v>0</v>
      </c>
      <c r="AV144" s="26">
        <v>0</v>
      </c>
      <c r="AW144" s="26">
        <v>0</v>
      </c>
      <c r="AX144" s="26">
        <v>0</v>
      </c>
      <c r="AY144" s="26">
        <v>101226934</v>
      </c>
      <c r="AZ144" s="26">
        <v>0</v>
      </c>
      <c r="BA144" s="26">
        <v>101226934</v>
      </c>
      <c r="BB144" s="26">
        <v>-2026115</v>
      </c>
      <c r="BC144" s="26">
        <v>0</v>
      </c>
      <c r="BD144" s="26">
        <v>-2026115</v>
      </c>
      <c r="BE144" s="26">
        <v>3242603</v>
      </c>
      <c r="BF144" s="26">
        <v>0</v>
      </c>
      <c r="BG144" s="26">
        <v>3242603</v>
      </c>
      <c r="BH144" s="26">
        <v>-2768764</v>
      </c>
      <c r="BI144" s="26">
        <v>0</v>
      </c>
      <c r="BJ144" s="26">
        <v>-2768764</v>
      </c>
      <c r="BK144" s="26">
        <v>2131705</v>
      </c>
      <c r="BL144" s="26">
        <v>0</v>
      </c>
      <c r="BM144" s="26">
        <v>2131705</v>
      </c>
      <c r="BN144" s="26">
        <v>-637059</v>
      </c>
      <c r="BO144" s="26">
        <v>0</v>
      </c>
      <c r="BP144" s="26">
        <v>-637059</v>
      </c>
      <c r="BQ144" s="26">
        <v>0</v>
      </c>
      <c r="BR144" s="26">
        <v>0</v>
      </c>
      <c r="BS144" s="26">
        <v>0</v>
      </c>
      <c r="BT144" s="26">
        <v>-637059</v>
      </c>
      <c r="BU144" s="26">
        <v>0</v>
      </c>
      <c r="BV144" s="26">
        <v>-637059</v>
      </c>
      <c r="BW144" s="26">
        <v>637059</v>
      </c>
      <c r="BX144" s="26">
        <v>0</v>
      </c>
      <c r="BY144" s="26">
        <v>637059</v>
      </c>
      <c r="BZ144" s="26">
        <v>-4893706</v>
      </c>
      <c r="CA144" s="26">
        <v>0</v>
      </c>
      <c r="CB144" s="26">
        <v>-4893706</v>
      </c>
      <c r="CC144" s="26">
        <v>-27606</v>
      </c>
      <c r="CD144" s="26">
        <v>0</v>
      </c>
      <c r="CE144" s="26">
        <v>-27606</v>
      </c>
      <c r="CF144" s="26">
        <v>-6838541</v>
      </c>
      <c r="CG144" s="26">
        <v>0</v>
      </c>
      <c r="CH144" s="26">
        <v>-6838541</v>
      </c>
      <c r="CI144" s="26">
        <v>-53275</v>
      </c>
      <c r="CJ144" s="26">
        <v>0</v>
      </c>
      <c r="CK144" s="26">
        <v>-53275</v>
      </c>
      <c r="CL144" s="26">
        <v>-19379</v>
      </c>
      <c r="CM144" s="26">
        <v>0</v>
      </c>
      <c r="CN144" s="26">
        <v>-19379</v>
      </c>
      <c r="CO144" s="26">
        <v>-26143</v>
      </c>
      <c r="CP144" s="26">
        <v>0</v>
      </c>
      <c r="CQ144" s="26">
        <v>-26143</v>
      </c>
      <c r="CR144" s="26">
        <v>0</v>
      </c>
      <c r="CS144" s="26">
        <v>0</v>
      </c>
      <c r="CT144" s="26">
        <v>0</v>
      </c>
      <c r="CU144" s="26">
        <v>-6518</v>
      </c>
      <c r="CV144" s="26">
        <v>0</v>
      </c>
      <c r="CW144" s="26">
        <v>-6518</v>
      </c>
      <c r="CX144" s="26">
        <v>-11837562</v>
      </c>
      <c r="CY144" s="26">
        <v>0</v>
      </c>
      <c r="CZ144" s="26">
        <v>-11837562</v>
      </c>
      <c r="DA144" s="26">
        <v>0</v>
      </c>
      <c r="DB144" s="26">
        <v>0</v>
      </c>
      <c r="DC144" s="26">
        <v>0</v>
      </c>
      <c r="DD144" s="26">
        <v>-11837562</v>
      </c>
      <c r="DE144" s="26">
        <v>0</v>
      </c>
      <c r="DF144" s="26">
        <v>-11837562</v>
      </c>
      <c r="DG144" s="26">
        <v>0</v>
      </c>
      <c r="DH144" s="26">
        <v>0</v>
      </c>
      <c r="DI144" s="26">
        <v>0</v>
      </c>
      <c r="DJ144" s="26">
        <v>-1211308</v>
      </c>
      <c r="DK144" s="26">
        <v>0</v>
      </c>
      <c r="DL144" s="26">
        <v>-1211308</v>
      </c>
      <c r="DM144" s="26">
        <v>-1211308</v>
      </c>
      <c r="DN144" s="26">
        <v>0</v>
      </c>
      <c r="DO144" s="26">
        <v>-1211308</v>
      </c>
      <c r="DP144" s="26">
        <v>0</v>
      </c>
      <c r="DQ144" s="26">
        <v>0</v>
      </c>
      <c r="DR144" s="26">
        <v>0</v>
      </c>
      <c r="DS144" s="26">
        <v>-1211308</v>
      </c>
      <c r="DT144" s="26">
        <v>0</v>
      </c>
      <c r="DU144" s="26">
        <v>-1211308</v>
      </c>
      <c r="DV144" s="26">
        <v>-2088269</v>
      </c>
      <c r="DW144" s="26">
        <v>0</v>
      </c>
      <c r="DX144" s="26">
        <v>-2088269</v>
      </c>
      <c r="DY144" s="26">
        <v>0</v>
      </c>
      <c r="DZ144" s="26">
        <v>0</v>
      </c>
      <c r="EA144" s="26">
        <v>0</v>
      </c>
      <c r="EB144" s="26">
        <v>0</v>
      </c>
      <c r="EC144" s="26">
        <v>0</v>
      </c>
      <c r="ED144" s="26">
        <v>0</v>
      </c>
      <c r="EE144" s="26">
        <v>0</v>
      </c>
      <c r="EF144" s="26">
        <v>0</v>
      </c>
      <c r="EG144" s="26">
        <v>0</v>
      </c>
      <c r="EH144" s="26">
        <v>0</v>
      </c>
      <c r="EI144" s="26">
        <v>-2088269</v>
      </c>
      <c r="EJ144" s="26">
        <v>0</v>
      </c>
      <c r="EK144" s="26">
        <v>-2088269</v>
      </c>
      <c r="EL144" s="26">
        <v>0</v>
      </c>
      <c r="EM144" s="26">
        <v>0</v>
      </c>
      <c r="EN144" s="26">
        <v>0</v>
      </c>
      <c r="EO144" s="26">
        <v>-2088269</v>
      </c>
      <c r="EP144" s="26">
        <v>0</v>
      </c>
      <c r="EQ144" s="26">
        <v>-2088269</v>
      </c>
      <c r="ER144" s="26">
        <v>-15137139</v>
      </c>
      <c r="ES144" s="26">
        <v>0</v>
      </c>
      <c r="ET144" s="26">
        <v>-15137139</v>
      </c>
      <c r="EU144" s="26">
        <v>-130778</v>
      </c>
      <c r="EV144" s="26">
        <v>0</v>
      </c>
      <c r="EW144" s="26">
        <v>-130778</v>
      </c>
      <c r="EX144" s="26">
        <v>-128676</v>
      </c>
      <c r="EY144" s="26">
        <v>0</v>
      </c>
      <c r="EZ144" s="26">
        <v>-128676</v>
      </c>
      <c r="FA144" s="26">
        <v>-2610</v>
      </c>
      <c r="FB144" s="26">
        <v>0</v>
      </c>
      <c r="FC144" s="26">
        <v>-2610</v>
      </c>
      <c r="FD144" s="26">
        <v>0</v>
      </c>
      <c r="FE144" s="26">
        <v>0</v>
      </c>
      <c r="FF144" s="26">
        <v>0</v>
      </c>
      <c r="FG144" s="26">
        <v>0</v>
      </c>
      <c r="FH144" s="26">
        <v>0</v>
      </c>
      <c r="FI144" s="26">
        <v>0</v>
      </c>
      <c r="FJ144" s="26">
        <v>-262064</v>
      </c>
      <c r="FK144" s="26">
        <v>0</v>
      </c>
      <c r="FL144" s="26">
        <v>-262064</v>
      </c>
      <c r="FM144" s="26">
        <v>-462968</v>
      </c>
      <c r="FN144" s="26">
        <v>0</v>
      </c>
      <c r="FO144" s="26">
        <v>-462968</v>
      </c>
      <c r="FP144" s="26">
        <v>-725032</v>
      </c>
      <c r="FQ144" s="26">
        <v>0</v>
      </c>
      <c r="FR144" s="26">
        <v>-725032</v>
      </c>
      <c r="FS144" s="26">
        <v>84727704</v>
      </c>
      <c r="FT144" s="26">
        <v>0</v>
      </c>
      <c r="FU144" s="26">
        <v>84727704</v>
      </c>
    </row>
    <row r="145" spans="1:177" s="2" customFormat="1" ht="15" x14ac:dyDescent="0.2">
      <c r="A145" s="2" t="s">
        <v>1116</v>
      </c>
      <c r="B145" s="2" t="s">
        <v>648</v>
      </c>
      <c r="C145" s="2" t="s">
        <v>985</v>
      </c>
      <c r="D145" s="2" t="s">
        <v>986</v>
      </c>
      <c r="E145" s="2" t="s">
        <v>649</v>
      </c>
      <c r="F145" s="2" t="s">
        <v>2961</v>
      </c>
      <c r="G145" s="26">
        <v>1097820159</v>
      </c>
      <c r="H145" s="26">
        <v>23808500</v>
      </c>
      <c r="I145" s="26">
        <v>1121628659</v>
      </c>
      <c r="J145" s="26">
        <v>43.2</v>
      </c>
      <c r="K145" s="26">
        <v>192829823</v>
      </c>
      <c r="L145" s="26">
        <v>246500</v>
      </c>
      <c r="M145" s="26">
        <v>193076323</v>
      </c>
      <c r="N145" s="26">
        <v>48</v>
      </c>
      <c r="O145" s="26">
        <v>328656350</v>
      </c>
      <c r="P145" s="26">
        <v>4417000</v>
      </c>
      <c r="Q145" s="26">
        <v>333073350</v>
      </c>
      <c r="R145" s="26">
        <v>38.200000000000003</v>
      </c>
      <c r="S145" s="26">
        <v>108047851</v>
      </c>
      <c r="T145" s="26">
        <v>0</v>
      </c>
      <c r="U145" s="26">
        <v>108047851</v>
      </c>
      <c r="V145" s="26">
        <v>43</v>
      </c>
      <c r="W145" s="26">
        <v>157443800</v>
      </c>
      <c r="X145" s="26">
        <v>390000</v>
      </c>
      <c r="Y145" s="26">
        <v>157833800</v>
      </c>
      <c r="Z145" s="26">
        <v>50.8</v>
      </c>
      <c r="AA145" s="26">
        <v>310842335</v>
      </c>
      <c r="AB145" s="26">
        <v>18755000</v>
      </c>
      <c r="AC145" s="26">
        <v>329597335</v>
      </c>
      <c r="AD145" s="26">
        <v>507940551</v>
      </c>
      <c r="AE145" s="26">
        <v>11921888</v>
      </c>
      <c r="AF145" s="26">
        <v>519862439</v>
      </c>
      <c r="AG145" s="26">
        <v>9591800</v>
      </c>
      <c r="AH145" s="26">
        <v>0</v>
      </c>
      <c r="AI145" s="26">
        <v>9591800</v>
      </c>
      <c r="AJ145" s="26">
        <v>950000</v>
      </c>
      <c r="AK145" s="26">
        <v>0</v>
      </c>
      <c r="AL145" s="26">
        <v>950000</v>
      </c>
      <c r="AM145" s="26">
        <v>6750000</v>
      </c>
      <c r="AN145" s="26">
        <v>0</v>
      </c>
      <c r="AO145" s="26">
        <v>6750000</v>
      </c>
      <c r="AP145" s="26">
        <v>950000</v>
      </c>
      <c r="AQ145" s="26">
        <v>0</v>
      </c>
      <c r="AR145" s="26">
        <v>950000</v>
      </c>
      <c r="AS145" s="26">
        <v>1750000</v>
      </c>
      <c r="AT145" s="26">
        <v>0</v>
      </c>
      <c r="AU145" s="26">
        <v>1750000</v>
      </c>
      <c r="AV145" s="26">
        <v>9500000</v>
      </c>
      <c r="AW145" s="26">
        <v>0</v>
      </c>
      <c r="AX145" s="26">
        <v>9500000</v>
      </c>
      <c r="AY145" s="26">
        <v>517532351</v>
      </c>
      <c r="AZ145" s="26">
        <v>11921888</v>
      </c>
      <c r="BA145" s="26">
        <v>529454239</v>
      </c>
      <c r="BB145" s="26">
        <v>-13409583</v>
      </c>
      <c r="BC145" s="26">
        <v>-19500</v>
      </c>
      <c r="BD145" s="26">
        <v>-13429083</v>
      </c>
      <c r="BE145" s="26">
        <v>8969585</v>
      </c>
      <c r="BF145" s="26">
        <v>525140</v>
      </c>
      <c r="BG145" s="26">
        <v>9494725</v>
      </c>
      <c r="BH145" s="26">
        <v>-9637759</v>
      </c>
      <c r="BI145" s="26">
        <v>-16877</v>
      </c>
      <c r="BJ145" s="26">
        <v>-9654636</v>
      </c>
      <c r="BK145" s="26">
        <v>10380158</v>
      </c>
      <c r="BL145" s="26">
        <v>239425</v>
      </c>
      <c r="BM145" s="26">
        <v>10619583</v>
      </c>
      <c r="BN145" s="26">
        <v>742399</v>
      </c>
      <c r="BO145" s="26">
        <v>222548</v>
      </c>
      <c r="BP145" s="26">
        <v>964947</v>
      </c>
      <c r="BQ145" s="26">
        <v>0</v>
      </c>
      <c r="BR145" s="26">
        <v>0</v>
      </c>
      <c r="BS145" s="26">
        <v>0</v>
      </c>
      <c r="BT145" s="26">
        <v>742399</v>
      </c>
      <c r="BU145" s="26">
        <v>222548</v>
      </c>
      <c r="BV145" s="26">
        <v>964947</v>
      </c>
      <c r="BW145" s="26">
        <v>-742399</v>
      </c>
      <c r="BX145" s="26">
        <v>-222548</v>
      </c>
      <c r="BY145" s="26">
        <v>-964947</v>
      </c>
      <c r="BZ145" s="26">
        <v>-29220003</v>
      </c>
      <c r="CA145" s="26">
        <v>0</v>
      </c>
      <c r="CB145" s="26">
        <v>-29220003</v>
      </c>
      <c r="CC145" s="26">
        <v>-20000</v>
      </c>
      <c r="CD145" s="26">
        <v>0</v>
      </c>
      <c r="CE145" s="26">
        <v>-20000</v>
      </c>
      <c r="CF145" s="26">
        <v>-31798909</v>
      </c>
      <c r="CG145" s="26">
        <v>0</v>
      </c>
      <c r="CH145" s="26">
        <v>-31798909</v>
      </c>
      <c r="CI145" s="26">
        <v>-368547</v>
      </c>
      <c r="CJ145" s="26">
        <v>0</v>
      </c>
      <c r="CK145" s="26">
        <v>-368547</v>
      </c>
      <c r="CL145" s="26">
        <v>-7200</v>
      </c>
      <c r="CM145" s="26">
        <v>0</v>
      </c>
      <c r="CN145" s="26">
        <v>-7200</v>
      </c>
      <c r="CO145" s="26">
        <v>-19783</v>
      </c>
      <c r="CP145" s="26">
        <v>0</v>
      </c>
      <c r="CQ145" s="26">
        <v>-19783</v>
      </c>
      <c r="CR145" s="26">
        <v>-246975</v>
      </c>
      <c r="CS145" s="26">
        <v>0</v>
      </c>
      <c r="CT145" s="26">
        <v>-246975</v>
      </c>
      <c r="CU145" s="26">
        <v>-100000</v>
      </c>
      <c r="CV145" s="26">
        <v>0</v>
      </c>
      <c r="CW145" s="26">
        <v>-100000</v>
      </c>
      <c r="CX145" s="26">
        <v>-61761417</v>
      </c>
      <c r="CY145" s="26">
        <v>0</v>
      </c>
      <c r="CZ145" s="26">
        <v>-61761417</v>
      </c>
      <c r="DA145" s="26">
        <v>0</v>
      </c>
      <c r="DB145" s="26">
        <v>0</v>
      </c>
      <c r="DC145" s="26">
        <v>0</v>
      </c>
      <c r="DD145" s="26">
        <v>-61761417</v>
      </c>
      <c r="DE145" s="26">
        <v>0</v>
      </c>
      <c r="DF145" s="26">
        <v>-61761417</v>
      </c>
      <c r="DG145" s="26">
        <v>-200000</v>
      </c>
      <c r="DH145" s="26">
        <v>0</v>
      </c>
      <c r="DI145" s="26">
        <v>-200000</v>
      </c>
      <c r="DJ145" s="26">
        <v>-25000000</v>
      </c>
      <c r="DK145" s="26">
        <v>0</v>
      </c>
      <c r="DL145" s="26">
        <v>-25000000</v>
      </c>
      <c r="DM145" s="26">
        <v>-25200000</v>
      </c>
      <c r="DN145" s="26">
        <v>0</v>
      </c>
      <c r="DO145" s="26">
        <v>-25200000</v>
      </c>
      <c r="DP145" s="26">
        <v>0</v>
      </c>
      <c r="DQ145" s="26">
        <v>0</v>
      </c>
      <c r="DR145" s="26">
        <v>0</v>
      </c>
      <c r="DS145" s="26">
        <v>-25200000</v>
      </c>
      <c r="DT145" s="26">
        <v>0</v>
      </c>
      <c r="DU145" s="26">
        <v>-25200000</v>
      </c>
      <c r="DV145" s="26">
        <v>-7507546</v>
      </c>
      <c r="DW145" s="26">
        <v>-76213</v>
      </c>
      <c r="DX145" s="26">
        <v>-7583759</v>
      </c>
      <c r="DY145" s="26">
        <v>-136752</v>
      </c>
      <c r="DZ145" s="26">
        <v>0</v>
      </c>
      <c r="EA145" s="26">
        <v>-136752</v>
      </c>
      <c r="EB145" s="26">
        <v>0</v>
      </c>
      <c r="EC145" s="26">
        <v>0</v>
      </c>
      <c r="ED145" s="26">
        <v>0</v>
      </c>
      <c r="EE145" s="26">
        <v>0</v>
      </c>
      <c r="EF145" s="26">
        <v>0</v>
      </c>
      <c r="EG145" s="26">
        <v>0</v>
      </c>
      <c r="EH145" s="26">
        <v>0</v>
      </c>
      <c r="EI145" s="26">
        <v>-7644298</v>
      </c>
      <c r="EJ145" s="26">
        <v>-76213</v>
      </c>
      <c r="EK145" s="26">
        <v>-7720511</v>
      </c>
      <c r="EL145" s="26">
        <v>0</v>
      </c>
      <c r="EM145" s="26">
        <v>0</v>
      </c>
      <c r="EN145" s="26">
        <v>0</v>
      </c>
      <c r="EO145" s="26">
        <v>-7644298</v>
      </c>
      <c r="EP145" s="26">
        <v>-76213</v>
      </c>
      <c r="EQ145" s="26">
        <v>-7720511</v>
      </c>
      <c r="ER145" s="26">
        <v>-94605715</v>
      </c>
      <c r="ES145" s="26">
        <v>-76213</v>
      </c>
      <c r="ET145" s="26">
        <v>-94681928</v>
      </c>
      <c r="EU145" s="26">
        <v>-137105</v>
      </c>
      <c r="EV145" s="26">
        <v>0</v>
      </c>
      <c r="EW145" s="26">
        <v>-137105</v>
      </c>
      <c r="EX145" s="26">
        <v>-446156</v>
      </c>
      <c r="EY145" s="26">
        <v>0</v>
      </c>
      <c r="EZ145" s="26">
        <v>-446156</v>
      </c>
      <c r="FA145" s="26">
        <v>-76213</v>
      </c>
      <c r="FB145" s="26">
        <v>0</v>
      </c>
      <c r="FC145" s="26">
        <v>-76213</v>
      </c>
      <c r="FD145" s="26">
        <v>-300</v>
      </c>
      <c r="FE145" s="26">
        <v>0</v>
      </c>
      <c r="FF145" s="26">
        <v>-300</v>
      </c>
      <c r="FG145" s="26">
        <v>-500000</v>
      </c>
      <c r="FH145" s="26">
        <v>0</v>
      </c>
      <c r="FI145" s="26">
        <v>-500000</v>
      </c>
      <c r="FJ145" s="26">
        <v>-1159774</v>
      </c>
      <c r="FK145" s="26">
        <v>0</v>
      </c>
      <c r="FL145" s="26">
        <v>-1159774</v>
      </c>
      <c r="FM145" s="26">
        <v>0</v>
      </c>
      <c r="FN145" s="26">
        <v>0</v>
      </c>
      <c r="FO145" s="26">
        <v>0</v>
      </c>
      <c r="FP145" s="26">
        <v>-1159774</v>
      </c>
      <c r="FQ145" s="26">
        <v>0</v>
      </c>
      <c r="FR145" s="26">
        <v>-1159774</v>
      </c>
      <c r="FS145" s="26">
        <v>422509261</v>
      </c>
      <c r="FT145" s="26">
        <v>12068223</v>
      </c>
      <c r="FU145" s="26">
        <v>434577484</v>
      </c>
    </row>
    <row r="146" spans="1:177" s="2" customFormat="1" ht="15" x14ac:dyDescent="0.2">
      <c r="A146" s="2" t="s">
        <v>1117</v>
      </c>
      <c r="B146" s="2" t="s">
        <v>650</v>
      </c>
      <c r="C146" s="2" t="s">
        <v>165</v>
      </c>
      <c r="D146" s="2" t="s">
        <v>970</v>
      </c>
      <c r="E146" s="2" t="s">
        <v>651</v>
      </c>
      <c r="F146" s="2" t="s">
        <v>2961</v>
      </c>
      <c r="G146" s="26">
        <v>343870836</v>
      </c>
      <c r="H146" s="26">
        <v>11509450</v>
      </c>
      <c r="I146" s="26">
        <v>355380286</v>
      </c>
      <c r="J146" s="26">
        <v>43.2</v>
      </c>
      <c r="K146" s="26">
        <v>90584542</v>
      </c>
      <c r="L146" s="26">
        <v>4330950</v>
      </c>
      <c r="M146" s="26">
        <v>94915492</v>
      </c>
      <c r="N146" s="26">
        <v>48</v>
      </c>
      <c r="O146" s="26">
        <v>83446000</v>
      </c>
      <c r="P146" s="26">
        <v>3192000</v>
      </c>
      <c r="Q146" s="26">
        <v>86638000</v>
      </c>
      <c r="R146" s="26">
        <v>38.200000000000003</v>
      </c>
      <c r="S146" s="26">
        <v>44224044</v>
      </c>
      <c r="T146" s="26">
        <v>482500</v>
      </c>
      <c r="U146" s="26">
        <v>44706544</v>
      </c>
      <c r="V146" s="26">
        <v>43</v>
      </c>
      <c r="W146" s="26">
        <v>46546250</v>
      </c>
      <c r="X146" s="26">
        <v>1664000</v>
      </c>
      <c r="Y146" s="26">
        <v>48210250</v>
      </c>
      <c r="Z146" s="26">
        <v>50.8</v>
      </c>
      <c r="AA146" s="26">
        <v>79070000</v>
      </c>
      <c r="AB146" s="26">
        <v>1840000</v>
      </c>
      <c r="AC146" s="26">
        <v>80910000</v>
      </c>
      <c r="AD146" s="26">
        <v>156262634</v>
      </c>
      <c r="AE146" s="26">
        <v>5237685</v>
      </c>
      <c r="AF146" s="26">
        <v>161500319</v>
      </c>
      <c r="AG146" s="26">
        <v>467012</v>
      </c>
      <c r="AH146" s="26">
        <v>83520</v>
      </c>
      <c r="AI146" s="26">
        <v>550532</v>
      </c>
      <c r="AJ146" s="26">
        <v>-115000</v>
      </c>
      <c r="AK146" s="26">
        <v>0</v>
      </c>
      <c r="AL146" s="26">
        <v>-115000</v>
      </c>
      <c r="AM146" s="26">
        <v>-86370</v>
      </c>
      <c r="AN146" s="26">
        <v>174000</v>
      </c>
      <c r="AO146" s="26">
        <v>87630</v>
      </c>
      <c r="AP146" s="26">
        <v>75000</v>
      </c>
      <c r="AQ146" s="26">
        <v>0</v>
      </c>
      <c r="AR146" s="26">
        <v>75000</v>
      </c>
      <c r="AS146" s="26">
        <v>50000</v>
      </c>
      <c r="AT146" s="26">
        <v>0</v>
      </c>
      <c r="AU146" s="26">
        <v>50000</v>
      </c>
      <c r="AV146" s="26">
        <v>1000000</v>
      </c>
      <c r="AW146" s="26">
        <v>0</v>
      </c>
      <c r="AX146" s="26">
        <v>1000000</v>
      </c>
      <c r="AY146" s="26">
        <v>156729646</v>
      </c>
      <c r="AZ146" s="26">
        <v>5321205</v>
      </c>
      <c r="BA146" s="26">
        <v>162050851</v>
      </c>
      <c r="BB146" s="26">
        <v>-4544765</v>
      </c>
      <c r="BC146" s="26">
        <v>-107325</v>
      </c>
      <c r="BD146" s="26">
        <v>-4652090</v>
      </c>
      <c r="BE146" s="26">
        <v>2241960</v>
      </c>
      <c r="BF146" s="26">
        <v>51520</v>
      </c>
      <c r="BG146" s="26">
        <v>2293480</v>
      </c>
      <c r="BH146" s="26">
        <v>-4498091</v>
      </c>
      <c r="BI146" s="26">
        <v>-218351</v>
      </c>
      <c r="BJ146" s="26">
        <v>-4716442</v>
      </c>
      <c r="BK146" s="26">
        <v>3441192</v>
      </c>
      <c r="BL146" s="26">
        <v>114262</v>
      </c>
      <c r="BM146" s="26">
        <v>3555454</v>
      </c>
      <c r="BN146" s="26">
        <v>-1056899</v>
      </c>
      <c r="BO146" s="26">
        <v>-104089</v>
      </c>
      <c r="BP146" s="26">
        <v>-1160988</v>
      </c>
      <c r="BQ146" s="26">
        <v>0</v>
      </c>
      <c r="BR146" s="26">
        <v>0</v>
      </c>
      <c r="BS146" s="26">
        <v>0</v>
      </c>
      <c r="BT146" s="26">
        <v>-1056899</v>
      </c>
      <c r="BU146" s="26">
        <v>-104089</v>
      </c>
      <c r="BV146" s="26">
        <v>-1160988</v>
      </c>
      <c r="BW146" s="26">
        <v>1056899</v>
      </c>
      <c r="BX146" s="26">
        <v>104089</v>
      </c>
      <c r="BY146" s="26">
        <v>1160988</v>
      </c>
      <c r="BZ146" s="26">
        <v>-13223061</v>
      </c>
      <c r="CA146" s="26">
        <v>-433510</v>
      </c>
      <c r="CB146" s="26">
        <v>-13656571</v>
      </c>
      <c r="CC146" s="26">
        <v>-50000</v>
      </c>
      <c r="CD146" s="26">
        <v>-4000</v>
      </c>
      <c r="CE146" s="26">
        <v>-54000</v>
      </c>
      <c r="CF146" s="26">
        <v>-16464726</v>
      </c>
      <c r="CG146" s="26">
        <v>-751374</v>
      </c>
      <c r="CH146" s="26">
        <v>-17216100</v>
      </c>
      <c r="CI146" s="26">
        <v>-42072</v>
      </c>
      <c r="CJ146" s="26">
        <v>-17000</v>
      </c>
      <c r="CK146" s="26">
        <v>-59072</v>
      </c>
      <c r="CL146" s="26">
        <v>0</v>
      </c>
      <c r="CM146" s="26">
        <v>0</v>
      </c>
      <c r="CN146" s="26">
        <v>0</v>
      </c>
      <c r="CO146" s="26">
        <v>-19360</v>
      </c>
      <c r="CP146" s="26">
        <v>0</v>
      </c>
      <c r="CQ146" s="26">
        <v>-19360</v>
      </c>
      <c r="CR146" s="26">
        <v>0</v>
      </c>
      <c r="CS146" s="26">
        <v>0</v>
      </c>
      <c r="CT146" s="26">
        <v>0</v>
      </c>
      <c r="CU146" s="26">
        <v>-11482</v>
      </c>
      <c r="CV146" s="26">
        <v>0</v>
      </c>
      <c r="CW146" s="26">
        <v>-11482</v>
      </c>
      <c r="CX146" s="26">
        <v>-29760701</v>
      </c>
      <c r="CY146" s="26">
        <v>-1201884</v>
      </c>
      <c r="CZ146" s="26">
        <v>-30962585</v>
      </c>
      <c r="DA146" s="26">
        <v>-700000</v>
      </c>
      <c r="DB146" s="26">
        <v>-50000</v>
      </c>
      <c r="DC146" s="26">
        <v>-750000</v>
      </c>
      <c r="DD146" s="26">
        <v>-30460701</v>
      </c>
      <c r="DE146" s="26">
        <v>-1251884</v>
      </c>
      <c r="DF146" s="26">
        <v>-31712585</v>
      </c>
      <c r="DG146" s="26">
        <v>0</v>
      </c>
      <c r="DH146" s="26">
        <v>0</v>
      </c>
      <c r="DI146" s="26">
        <v>0</v>
      </c>
      <c r="DJ146" s="26">
        <v>-3577571</v>
      </c>
      <c r="DK146" s="26">
        <v>-60821</v>
      </c>
      <c r="DL146" s="26">
        <v>-3638392</v>
      </c>
      <c r="DM146" s="26">
        <v>-3577571</v>
      </c>
      <c r="DN146" s="26">
        <v>-60821</v>
      </c>
      <c r="DO146" s="26">
        <v>-3638392</v>
      </c>
      <c r="DP146" s="26">
        <v>-790000</v>
      </c>
      <c r="DQ146" s="26">
        <v>-65000</v>
      </c>
      <c r="DR146" s="26">
        <v>-855000</v>
      </c>
      <c r="DS146" s="26">
        <v>-4367571</v>
      </c>
      <c r="DT146" s="26">
        <v>-125821</v>
      </c>
      <c r="DU146" s="26">
        <v>-4493392</v>
      </c>
      <c r="DV146" s="26">
        <v>-1454562</v>
      </c>
      <c r="DW146" s="26">
        <v>-47570</v>
      </c>
      <c r="DX146" s="26">
        <v>-1502132</v>
      </c>
      <c r="DY146" s="26">
        <v>0</v>
      </c>
      <c r="DZ146" s="26">
        <v>0</v>
      </c>
      <c r="EA146" s="26">
        <v>0</v>
      </c>
      <c r="EB146" s="26">
        <v>0</v>
      </c>
      <c r="EC146" s="26">
        <v>0</v>
      </c>
      <c r="ED146" s="26">
        <v>0</v>
      </c>
      <c r="EE146" s="26">
        <v>0</v>
      </c>
      <c r="EF146" s="26">
        <v>0</v>
      </c>
      <c r="EG146" s="26">
        <v>-340107</v>
      </c>
      <c r="EH146" s="26">
        <v>-340107</v>
      </c>
      <c r="EI146" s="26">
        <v>-1454562</v>
      </c>
      <c r="EJ146" s="26">
        <v>-387677</v>
      </c>
      <c r="EK146" s="26">
        <v>-1842239</v>
      </c>
      <c r="EL146" s="26">
        <v>-70000</v>
      </c>
      <c r="EM146" s="26">
        <v>-20000</v>
      </c>
      <c r="EN146" s="26">
        <v>-90000</v>
      </c>
      <c r="EO146" s="26">
        <v>-1524562</v>
      </c>
      <c r="EP146" s="26">
        <v>-407677</v>
      </c>
      <c r="EQ146" s="26">
        <v>-1932239</v>
      </c>
      <c r="ER146" s="26">
        <v>-36352834</v>
      </c>
      <c r="ES146" s="26">
        <v>-1785382</v>
      </c>
      <c r="ET146" s="26">
        <v>-38138216</v>
      </c>
      <c r="EU146" s="26">
        <v>-476595</v>
      </c>
      <c r="EV146" s="26">
        <v>-32555</v>
      </c>
      <c r="EW146" s="26">
        <v>-509150</v>
      </c>
      <c r="EX146" s="26">
        <v>-185019</v>
      </c>
      <c r="EY146" s="26">
        <v>-7293</v>
      </c>
      <c r="EZ146" s="26">
        <v>-192312</v>
      </c>
      <c r="FA146" s="26">
        <v>0</v>
      </c>
      <c r="FB146" s="26">
        <v>0</v>
      </c>
      <c r="FC146" s="26">
        <v>0</v>
      </c>
      <c r="FD146" s="26">
        <v>0</v>
      </c>
      <c r="FE146" s="26">
        <v>0</v>
      </c>
      <c r="FF146" s="26">
        <v>0</v>
      </c>
      <c r="FG146" s="26">
        <v>-40000</v>
      </c>
      <c r="FH146" s="26">
        <v>0</v>
      </c>
      <c r="FI146" s="26">
        <v>-40000</v>
      </c>
      <c r="FJ146" s="26">
        <v>-701614</v>
      </c>
      <c r="FK146" s="26">
        <v>-39848</v>
      </c>
      <c r="FL146" s="26">
        <v>-741462</v>
      </c>
      <c r="FM146" s="26">
        <v>0</v>
      </c>
      <c r="FN146" s="26">
        <v>0</v>
      </c>
      <c r="FO146" s="26">
        <v>0</v>
      </c>
      <c r="FP146" s="26">
        <v>-701614</v>
      </c>
      <c r="FQ146" s="26">
        <v>-39848</v>
      </c>
      <c r="FR146" s="26">
        <v>-741462</v>
      </c>
      <c r="FS146" s="26">
        <v>118618299</v>
      </c>
      <c r="FT146" s="26">
        <v>3391886</v>
      </c>
      <c r="FU146" s="26">
        <v>122010185</v>
      </c>
    </row>
    <row r="147" spans="1:177" s="2" customFormat="1" ht="15" x14ac:dyDescent="0.2">
      <c r="A147" s="2" t="s">
        <v>1118</v>
      </c>
      <c r="B147" s="2" t="s">
        <v>652</v>
      </c>
      <c r="C147" s="2" t="s">
        <v>968</v>
      </c>
      <c r="D147" s="2" t="s">
        <v>969</v>
      </c>
      <c r="E147" s="2" t="s">
        <v>653</v>
      </c>
      <c r="F147" s="2" t="s">
        <v>2955</v>
      </c>
      <c r="G147" s="26">
        <v>86297482</v>
      </c>
      <c r="H147" s="26">
        <v>9419575</v>
      </c>
      <c r="I147" s="26">
        <v>95717057</v>
      </c>
      <c r="J147" s="26">
        <v>43.2</v>
      </c>
      <c r="K147" s="26">
        <v>22973179</v>
      </c>
      <c r="L147" s="26">
        <v>2374525</v>
      </c>
      <c r="M147" s="26">
        <v>25347704</v>
      </c>
      <c r="N147" s="26">
        <v>48</v>
      </c>
      <c r="O147" s="26">
        <v>23940000</v>
      </c>
      <c r="P147" s="26">
        <v>5155500</v>
      </c>
      <c r="Q147" s="26">
        <v>29095500</v>
      </c>
      <c r="R147" s="26">
        <v>38.200000000000003</v>
      </c>
      <c r="S147" s="26">
        <v>12993958</v>
      </c>
      <c r="T147" s="26">
        <v>1141550</v>
      </c>
      <c r="U147" s="26">
        <v>14135508</v>
      </c>
      <c r="V147" s="26">
        <v>43</v>
      </c>
      <c r="W147" s="26">
        <v>11235345</v>
      </c>
      <c r="X147" s="26">
        <v>748000</v>
      </c>
      <c r="Y147" s="26">
        <v>11983345</v>
      </c>
      <c r="Z147" s="26">
        <v>50.8</v>
      </c>
      <c r="AA147" s="26">
        <v>15155000</v>
      </c>
      <c r="AB147" s="26">
        <v>0</v>
      </c>
      <c r="AC147" s="26">
        <v>15155000</v>
      </c>
      <c r="AD147" s="26">
        <v>38909244</v>
      </c>
      <c r="AE147" s="26">
        <v>4258147</v>
      </c>
      <c r="AF147" s="26">
        <v>43167391</v>
      </c>
      <c r="AG147" s="26">
        <v>0</v>
      </c>
      <c r="AH147" s="26">
        <v>0</v>
      </c>
      <c r="AI147" s="26">
        <v>0</v>
      </c>
      <c r="AJ147" s="26">
        <v>0</v>
      </c>
      <c r="AK147" s="26">
        <v>0</v>
      </c>
      <c r="AL147" s="26">
        <v>0</v>
      </c>
      <c r="AM147" s="26">
        <v>0</v>
      </c>
      <c r="AN147" s="26">
        <v>0</v>
      </c>
      <c r="AO147" s="26">
        <v>0</v>
      </c>
      <c r="AP147" s="26">
        <v>0</v>
      </c>
      <c r="AQ147" s="26">
        <v>0</v>
      </c>
      <c r="AR147" s="26">
        <v>0</v>
      </c>
      <c r="AS147" s="26">
        <v>0</v>
      </c>
      <c r="AT147" s="26">
        <v>0</v>
      </c>
      <c r="AU147" s="26">
        <v>0</v>
      </c>
      <c r="AV147" s="26">
        <v>0</v>
      </c>
      <c r="AW147" s="26">
        <v>0</v>
      </c>
      <c r="AX147" s="26">
        <v>0</v>
      </c>
      <c r="AY147" s="26">
        <v>38909244</v>
      </c>
      <c r="AZ147" s="26">
        <v>4258147</v>
      </c>
      <c r="BA147" s="26">
        <v>43167391</v>
      </c>
      <c r="BB147" s="26">
        <v>-1211465</v>
      </c>
      <c r="BC147" s="26">
        <v>-94478</v>
      </c>
      <c r="BD147" s="26">
        <v>-1305943</v>
      </c>
      <c r="BE147" s="26">
        <v>424340</v>
      </c>
      <c r="BF147" s="26">
        <v>0</v>
      </c>
      <c r="BG147" s="26">
        <v>424340</v>
      </c>
      <c r="BH147" s="26">
        <v>-1079527</v>
      </c>
      <c r="BI147" s="26">
        <v>-62555</v>
      </c>
      <c r="BJ147" s="26">
        <v>-1142082</v>
      </c>
      <c r="BK147" s="26">
        <v>862975</v>
      </c>
      <c r="BL147" s="26">
        <v>94196</v>
      </c>
      <c r="BM147" s="26">
        <v>957171</v>
      </c>
      <c r="BN147" s="26">
        <v>-216552</v>
      </c>
      <c r="BO147" s="26">
        <v>31641</v>
      </c>
      <c r="BP147" s="26">
        <v>-184911</v>
      </c>
      <c r="BQ147" s="26">
        <v>0</v>
      </c>
      <c r="BR147" s="26">
        <v>0</v>
      </c>
      <c r="BS147" s="26">
        <v>0</v>
      </c>
      <c r="BT147" s="26">
        <v>-216552</v>
      </c>
      <c r="BU147" s="26">
        <v>31641</v>
      </c>
      <c r="BV147" s="26">
        <v>-184911</v>
      </c>
      <c r="BW147" s="26">
        <v>216552</v>
      </c>
      <c r="BX147" s="26">
        <v>-31641</v>
      </c>
      <c r="BY147" s="26">
        <v>184911</v>
      </c>
      <c r="BZ147" s="26">
        <v>-3467630</v>
      </c>
      <c r="CA147" s="26">
        <v>-378936</v>
      </c>
      <c r="CB147" s="26">
        <v>-3846566</v>
      </c>
      <c r="CC147" s="26">
        <v>0</v>
      </c>
      <c r="CD147" s="26">
        <v>0</v>
      </c>
      <c r="CE147" s="26">
        <v>0</v>
      </c>
      <c r="CF147" s="26">
        <v>-3565744</v>
      </c>
      <c r="CG147" s="26">
        <v>-68588</v>
      </c>
      <c r="CH147" s="26">
        <v>-3634332</v>
      </c>
      <c r="CI147" s="26">
        <v>-89849</v>
      </c>
      <c r="CJ147" s="26">
        <v>-400</v>
      </c>
      <c r="CK147" s="26">
        <v>-90249</v>
      </c>
      <c r="CL147" s="26">
        <v>-15840</v>
      </c>
      <c r="CM147" s="26">
        <v>0</v>
      </c>
      <c r="CN147" s="26">
        <v>-15840</v>
      </c>
      <c r="CO147" s="26">
        <v>-13657</v>
      </c>
      <c r="CP147" s="26">
        <v>-1746</v>
      </c>
      <c r="CQ147" s="26">
        <v>-15403</v>
      </c>
      <c r="CR147" s="26">
        <v>0</v>
      </c>
      <c r="CS147" s="26">
        <v>0</v>
      </c>
      <c r="CT147" s="26">
        <v>0</v>
      </c>
      <c r="CU147" s="26">
        <v>0</v>
      </c>
      <c r="CV147" s="26">
        <v>0</v>
      </c>
      <c r="CW147" s="26">
        <v>0</v>
      </c>
      <c r="CX147" s="26">
        <v>-7152720</v>
      </c>
      <c r="CY147" s="26">
        <v>-449670</v>
      </c>
      <c r="CZ147" s="26">
        <v>-7602390</v>
      </c>
      <c r="DA147" s="26">
        <v>0</v>
      </c>
      <c r="DB147" s="26">
        <v>0</v>
      </c>
      <c r="DC147" s="26">
        <v>0</v>
      </c>
      <c r="DD147" s="26">
        <v>-7152720</v>
      </c>
      <c r="DE147" s="26">
        <v>-449670</v>
      </c>
      <c r="DF147" s="26">
        <v>-7602390</v>
      </c>
      <c r="DG147" s="26">
        <v>0</v>
      </c>
      <c r="DH147" s="26">
        <v>0</v>
      </c>
      <c r="DI147" s="26">
        <v>0</v>
      </c>
      <c r="DJ147" s="26">
        <v>-583648</v>
      </c>
      <c r="DK147" s="26">
        <v>-151635</v>
      </c>
      <c r="DL147" s="26">
        <v>-735283</v>
      </c>
      <c r="DM147" s="26">
        <v>-583648</v>
      </c>
      <c r="DN147" s="26">
        <v>-151635</v>
      </c>
      <c r="DO147" s="26">
        <v>-735283</v>
      </c>
      <c r="DP147" s="26">
        <v>0</v>
      </c>
      <c r="DQ147" s="26">
        <v>0</v>
      </c>
      <c r="DR147" s="26">
        <v>0</v>
      </c>
      <c r="DS147" s="26">
        <v>-583648</v>
      </c>
      <c r="DT147" s="26">
        <v>-151635</v>
      </c>
      <c r="DU147" s="26">
        <v>-735283</v>
      </c>
      <c r="DV147" s="26">
        <v>-1852635</v>
      </c>
      <c r="DW147" s="26">
        <v>-112995</v>
      </c>
      <c r="DX147" s="26">
        <v>-1965630</v>
      </c>
      <c r="DY147" s="26">
        <v>0</v>
      </c>
      <c r="DZ147" s="26">
        <v>0</v>
      </c>
      <c r="EA147" s="26">
        <v>0</v>
      </c>
      <c r="EB147" s="26">
        <v>0</v>
      </c>
      <c r="EC147" s="26">
        <v>0</v>
      </c>
      <c r="ED147" s="26">
        <v>0</v>
      </c>
      <c r="EE147" s="26">
        <v>0</v>
      </c>
      <c r="EF147" s="26">
        <v>0</v>
      </c>
      <c r="EG147" s="26">
        <v>-9724</v>
      </c>
      <c r="EH147" s="26">
        <v>-9724</v>
      </c>
      <c r="EI147" s="26">
        <v>-1852635</v>
      </c>
      <c r="EJ147" s="26">
        <v>-122719</v>
      </c>
      <c r="EK147" s="26">
        <v>-1975354</v>
      </c>
      <c r="EL147" s="26">
        <v>0</v>
      </c>
      <c r="EM147" s="26">
        <v>0</v>
      </c>
      <c r="EN147" s="26">
        <v>0</v>
      </c>
      <c r="EO147" s="26">
        <v>-1852635</v>
      </c>
      <c r="EP147" s="26">
        <v>-122719</v>
      </c>
      <c r="EQ147" s="26">
        <v>-1975354</v>
      </c>
      <c r="ER147" s="26">
        <v>-9589003</v>
      </c>
      <c r="ES147" s="26">
        <v>-724024</v>
      </c>
      <c r="ET147" s="26">
        <v>-10313027</v>
      </c>
      <c r="EU147" s="26">
        <v>-163249</v>
      </c>
      <c r="EV147" s="26">
        <v>-9777</v>
      </c>
      <c r="EW147" s="26">
        <v>-173026</v>
      </c>
      <c r="EX147" s="26">
        <v>-2276</v>
      </c>
      <c r="EY147" s="26">
        <v>0</v>
      </c>
      <c r="EZ147" s="26">
        <v>-2276</v>
      </c>
      <c r="FA147" s="26">
        <v>0</v>
      </c>
      <c r="FB147" s="26">
        <v>0</v>
      </c>
      <c r="FC147" s="26">
        <v>0</v>
      </c>
      <c r="FD147" s="26">
        <v>0</v>
      </c>
      <c r="FE147" s="26">
        <v>0</v>
      </c>
      <c r="FF147" s="26">
        <v>0</v>
      </c>
      <c r="FG147" s="26">
        <v>0</v>
      </c>
      <c r="FH147" s="26">
        <v>0</v>
      </c>
      <c r="FI147" s="26">
        <v>0</v>
      </c>
      <c r="FJ147" s="26">
        <v>-165525</v>
      </c>
      <c r="FK147" s="26">
        <v>-9777</v>
      </c>
      <c r="FL147" s="26">
        <v>-175302</v>
      </c>
      <c r="FM147" s="26">
        <v>0</v>
      </c>
      <c r="FN147" s="26">
        <v>0</v>
      </c>
      <c r="FO147" s="26">
        <v>0</v>
      </c>
      <c r="FP147" s="26">
        <v>-165525</v>
      </c>
      <c r="FQ147" s="26">
        <v>-9777</v>
      </c>
      <c r="FR147" s="26">
        <v>-175302</v>
      </c>
      <c r="FS147" s="26">
        <v>28938164</v>
      </c>
      <c r="FT147" s="26">
        <v>3555987</v>
      </c>
      <c r="FU147" s="26">
        <v>32494151</v>
      </c>
    </row>
    <row r="148" spans="1:177" s="2" customFormat="1" ht="15" x14ac:dyDescent="0.2">
      <c r="A148" s="2" t="s">
        <v>1119</v>
      </c>
      <c r="B148" s="2" t="s">
        <v>654</v>
      </c>
      <c r="C148" s="2" t="s">
        <v>1019</v>
      </c>
      <c r="D148" s="2" t="s">
        <v>982</v>
      </c>
      <c r="E148" s="2" t="s">
        <v>655</v>
      </c>
      <c r="F148" s="2" t="s">
        <v>2961</v>
      </c>
      <c r="G148" s="26">
        <v>199366061</v>
      </c>
      <c r="H148" s="26">
        <v>0</v>
      </c>
      <c r="I148" s="26">
        <v>199366061</v>
      </c>
      <c r="J148" s="26">
        <v>43.2</v>
      </c>
      <c r="K148" s="26">
        <v>38197716</v>
      </c>
      <c r="L148" s="26">
        <v>0</v>
      </c>
      <c r="M148" s="26">
        <v>38197716</v>
      </c>
      <c r="N148" s="26">
        <v>48</v>
      </c>
      <c r="O148" s="26">
        <v>45515500</v>
      </c>
      <c r="P148" s="26">
        <v>0</v>
      </c>
      <c r="Q148" s="26">
        <v>45515500</v>
      </c>
      <c r="R148" s="26">
        <v>38.200000000000003</v>
      </c>
      <c r="S148" s="26">
        <v>36376845</v>
      </c>
      <c r="T148" s="26">
        <v>0</v>
      </c>
      <c r="U148" s="26">
        <v>36376845</v>
      </c>
      <c r="V148" s="26">
        <v>43</v>
      </c>
      <c r="W148" s="26">
        <v>30407000</v>
      </c>
      <c r="X148" s="26">
        <v>0</v>
      </c>
      <c r="Y148" s="26">
        <v>30407000</v>
      </c>
      <c r="Z148" s="26">
        <v>50.8</v>
      </c>
      <c r="AA148" s="26">
        <v>48869000</v>
      </c>
      <c r="AB148" s="26">
        <v>0</v>
      </c>
      <c r="AC148" s="26">
        <v>48869000</v>
      </c>
      <c r="AD148" s="26">
        <v>90145270</v>
      </c>
      <c r="AE148" s="26">
        <v>0</v>
      </c>
      <c r="AF148" s="26">
        <v>90145270</v>
      </c>
      <c r="AG148" s="26">
        <v>0</v>
      </c>
      <c r="AH148" s="26">
        <v>0</v>
      </c>
      <c r="AI148" s="26">
        <v>0</v>
      </c>
      <c r="AJ148" s="26">
        <v>0</v>
      </c>
      <c r="AK148" s="26">
        <v>0</v>
      </c>
      <c r="AL148" s="26">
        <v>0</v>
      </c>
      <c r="AM148" s="26">
        <v>0</v>
      </c>
      <c r="AN148" s="26">
        <v>0</v>
      </c>
      <c r="AO148" s="26">
        <v>0</v>
      </c>
      <c r="AP148" s="26">
        <v>0</v>
      </c>
      <c r="AQ148" s="26">
        <v>0</v>
      </c>
      <c r="AR148" s="26">
        <v>0</v>
      </c>
      <c r="AS148" s="26">
        <v>0</v>
      </c>
      <c r="AT148" s="26">
        <v>0</v>
      </c>
      <c r="AU148" s="26">
        <v>0</v>
      </c>
      <c r="AV148" s="26">
        <v>0</v>
      </c>
      <c r="AW148" s="26">
        <v>0</v>
      </c>
      <c r="AX148" s="26">
        <v>0</v>
      </c>
      <c r="AY148" s="26">
        <v>90145270</v>
      </c>
      <c r="AZ148" s="26">
        <v>0</v>
      </c>
      <c r="BA148" s="26">
        <v>90145270</v>
      </c>
      <c r="BB148" s="26">
        <v>-3339192</v>
      </c>
      <c r="BC148" s="26">
        <v>0</v>
      </c>
      <c r="BD148" s="26">
        <v>-3339192</v>
      </c>
      <c r="BE148" s="26">
        <v>1368332</v>
      </c>
      <c r="BF148" s="26">
        <v>0</v>
      </c>
      <c r="BG148" s="26">
        <v>1368332</v>
      </c>
      <c r="BH148" s="26">
        <v>-2992188</v>
      </c>
      <c r="BI148" s="26">
        <v>0</v>
      </c>
      <c r="BJ148" s="26">
        <v>-2992188</v>
      </c>
      <c r="BK148" s="26">
        <v>1993661</v>
      </c>
      <c r="BL148" s="26">
        <v>0</v>
      </c>
      <c r="BM148" s="26">
        <v>1993661</v>
      </c>
      <c r="BN148" s="26">
        <v>-998527</v>
      </c>
      <c r="BO148" s="26">
        <v>0</v>
      </c>
      <c r="BP148" s="26">
        <v>-998527</v>
      </c>
      <c r="BQ148" s="26">
        <v>0</v>
      </c>
      <c r="BR148" s="26">
        <v>0</v>
      </c>
      <c r="BS148" s="26">
        <v>0</v>
      </c>
      <c r="BT148" s="26">
        <v>-998527</v>
      </c>
      <c r="BU148" s="26">
        <v>0</v>
      </c>
      <c r="BV148" s="26">
        <v>-998527</v>
      </c>
      <c r="BW148" s="26">
        <v>998527</v>
      </c>
      <c r="BX148" s="26">
        <v>0</v>
      </c>
      <c r="BY148" s="26">
        <v>998527</v>
      </c>
      <c r="BZ148" s="26">
        <v>-5886601</v>
      </c>
      <c r="CA148" s="26">
        <v>0</v>
      </c>
      <c r="CB148" s="26">
        <v>-5886601</v>
      </c>
      <c r="CC148" s="26">
        <v>0</v>
      </c>
      <c r="CD148" s="26">
        <v>0</v>
      </c>
      <c r="CE148" s="26">
        <v>0</v>
      </c>
      <c r="CF148" s="26">
        <v>-9705768</v>
      </c>
      <c r="CG148" s="26">
        <v>0</v>
      </c>
      <c r="CH148" s="26">
        <v>-9705768</v>
      </c>
      <c r="CI148" s="26">
        <v>0</v>
      </c>
      <c r="CJ148" s="26">
        <v>0</v>
      </c>
      <c r="CK148" s="26">
        <v>0</v>
      </c>
      <c r="CL148" s="26">
        <v>0</v>
      </c>
      <c r="CM148" s="26">
        <v>0</v>
      </c>
      <c r="CN148" s="26">
        <v>0</v>
      </c>
      <c r="CO148" s="26">
        <v>-7898</v>
      </c>
      <c r="CP148" s="26">
        <v>0</v>
      </c>
      <c r="CQ148" s="26">
        <v>-7898</v>
      </c>
      <c r="CR148" s="26">
        <v>0</v>
      </c>
      <c r="CS148" s="26">
        <v>0</v>
      </c>
      <c r="CT148" s="26">
        <v>0</v>
      </c>
      <c r="CU148" s="26">
        <v>0</v>
      </c>
      <c r="CV148" s="26">
        <v>0</v>
      </c>
      <c r="CW148" s="26">
        <v>0</v>
      </c>
      <c r="CX148" s="26">
        <v>-15600267</v>
      </c>
      <c r="CY148" s="26">
        <v>0</v>
      </c>
      <c r="CZ148" s="26">
        <v>-15600267</v>
      </c>
      <c r="DA148" s="26">
        <v>0</v>
      </c>
      <c r="DB148" s="26">
        <v>0</v>
      </c>
      <c r="DC148" s="26">
        <v>0</v>
      </c>
      <c r="DD148" s="26">
        <v>-15600267</v>
      </c>
      <c r="DE148" s="26">
        <v>0</v>
      </c>
      <c r="DF148" s="26">
        <v>-15600267</v>
      </c>
      <c r="DG148" s="26">
        <v>0</v>
      </c>
      <c r="DH148" s="26">
        <v>0</v>
      </c>
      <c r="DI148" s="26">
        <v>0</v>
      </c>
      <c r="DJ148" s="26">
        <v>-2151463</v>
      </c>
      <c r="DK148" s="26">
        <v>0</v>
      </c>
      <c r="DL148" s="26">
        <v>-2151463</v>
      </c>
      <c r="DM148" s="26">
        <v>-2151463</v>
      </c>
      <c r="DN148" s="26">
        <v>0</v>
      </c>
      <c r="DO148" s="26">
        <v>-2151463</v>
      </c>
      <c r="DP148" s="26">
        <v>0</v>
      </c>
      <c r="DQ148" s="26">
        <v>0</v>
      </c>
      <c r="DR148" s="26">
        <v>0</v>
      </c>
      <c r="DS148" s="26">
        <v>-2151463</v>
      </c>
      <c r="DT148" s="26">
        <v>0</v>
      </c>
      <c r="DU148" s="26">
        <v>-2151463</v>
      </c>
      <c r="DV148" s="26">
        <v>-4300422</v>
      </c>
      <c r="DW148" s="26">
        <v>0</v>
      </c>
      <c r="DX148" s="26">
        <v>-4300422</v>
      </c>
      <c r="DY148" s="26">
        <v>0</v>
      </c>
      <c r="DZ148" s="26">
        <v>0</v>
      </c>
      <c r="EA148" s="26">
        <v>0</v>
      </c>
      <c r="EB148" s="26">
        <v>0</v>
      </c>
      <c r="EC148" s="26">
        <v>0</v>
      </c>
      <c r="ED148" s="26">
        <v>0</v>
      </c>
      <c r="EE148" s="26">
        <v>0</v>
      </c>
      <c r="EF148" s="26">
        <v>0</v>
      </c>
      <c r="EG148" s="26">
        <v>0</v>
      </c>
      <c r="EH148" s="26">
        <v>0</v>
      </c>
      <c r="EI148" s="26">
        <v>-4300422</v>
      </c>
      <c r="EJ148" s="26">
        <v>0</v>
      </c>
      <c r="EK148" s="26">
        <v>-4300422</v>
      </c>
      <c r="EL148" s="26">
        <v>0</v>
      </c>
      <c r="EM148" s="26">
        <v>0</v>
      </c>
      <c r="EN148" s="26">
        <v>0</v>
      </c>
      <c r="EO148" s="26">
        <v>-4300422</v>
      </c>
      <c r="EP148" s="26">
        <v>0</v>
      </c>
      <c r="EQ148" s="26">
        <v>-4300422</v>
      </c>
      <c r="ER148" s="26">
        <v>-22052152</v>
      </c>
      <c r="ES148" s="26">
        <v>0</v>
      </c>
      <c r="ET148" s="26">
        <v>-22052152</v>
      </c>
      <c r="EU148" s="26">
        <v>-377487</v>
      </c>
      <c r="EV148" s="26">
        <v>0</v>
      </c>
      <c r="EW148" s="26">
        <v>-377487</v>
      </c>
      <c r="EX148" s="26">
        <v>0</v>
      </c>
      <c r="EY148" s="26">
        <v>0</v>
      </c>
      <c r="EZ148" s="26">
        <v>0</v>
      </c>
      <c r="FA148" s="26">
        <v>0</v>
      </c>
      <c r="FB148" s="26">
        <v>0</v>
      </c>
      <c r="FC148" s="26">
        <v>0</v>
      </c>
      <c r="FD148" s="26">
        <v>0</v>
      </c>
      <c r="FE148" s="26">
        <v>0</v>
      </c>
      <c r="FF148" s="26">
        <v>0</v>
      </c>
      <c r="FG148" s="26">
        <v>0</v>
      </c>
      <c r="FH148" s="26">
        <v>0</v>
      </c>
      <c r="FI148" s="26">
        <v>0</v>
      </c>
      <c r="FJ148" s="26">
        <v>-377487</v>
      </c>
      <c r="FK148" s="26">
        <v>0</v>
      </c>
      <c r="FL148" s="26">
        <v>-377487</v>
      </c>
      <c r="FM148" s="26">
        <v>0</v>
      </c>
      <c r="FN148" s="26">
        <v>0</v>
      </c>
      <c r="FO148" s="26">
        <v>0</v>
      </c>
      <c r="FP148" s="26">
        <v>-377487</v>
      </c>
      <c r="FQ148" s="26">
        <v>0</v>
      </c>
      <c r="FR148" s="26">
        <v>-377487</v>
      </c>
      <c r="FS148" s="26">
        <v>66717104</v>
      </c>
      <c r="FT148" s="26">
        <v>0</v>
      </c>
      <c r="FU148" s="26">
        <v>66717104</v>
      </c>
    </row>
    <row r="149" spans="1:177" s="2" customFormat="1" ht="15" x14ac:dyDescent="0.2">
      <c r="A149" s="2" t="s">
        <v>1120</v>
      </c>
      <c r="B149" s="2" t="s">
        <v>656</v>
      </c>
      <c r="C149" s="2" t="s">
        <v>968</v>
      </c>
      <c r="D149" s="2" t="s">
        <v>972</v>
      </c>
      <c r="E149" s="2" t="s">
        <v>657</v>
      </c>
      <c r="F149" s="2" t="s">
        <v>2961</v>
      </c>
      <c r="G149" s="26">
        <v>122661709</v>
      </c>
      <c r="H149" s="26">
        <v>0</v>
      </c>
      <c r="I149" s="26">
        <v>122661709</v>
      </c>
      <c r="J149" s="26">
        <v>43.2</v>
      </c>
      <c r="K149" s="26">
        <v>21022678</v>
      </c>
      <c r="L149" s="26">
        <v>0</v>
      </c>
      <c r="M149" s="26">
        <v>21022678</v>
      </c>
      <c r="N149" s="26">
        <v>48</v>
      </c>
      <c r="O149" s="26">
        <v>30455500</v>
      </c>
      <c r="P149" s="26">
        <v>0</v>
      </c>
      <c r="Q149" s="26">
        <v>30455500</v>
      </c>
      <c r="R149" s="26">
        <v>38.200000000000003</v>
      </c>
      <c r="S149" s="26">
        <v>14919531</v>
      </c>
      <c r="T149" s="26">
        <v>0</v>
      </c>
      <c r="U149" s="26">
        <v>14919531</v>
      </c>
      <c r="V149" s="26">
        <v>43</v>
      </c>
      <c r="W149" s="26">
        <v>13239000</v>
      </c>
      <c r="X149" s="26">
        <v>0</v>
      </c>
      <c r="Y149" s="26">
        <v>13239000</v>
      </c>
      <c r="Z149" s="26">
        <v>50.8</v>
      </c>
      <c r="AA149" s="26">
        <v>43025000</v>
      </c>
      <c r="AB149" s="26">
        <v>0</v>
      </c>
      <c r="AC149" s="26">
        <v>43025000</v>
      </c>
      <c r="AD149" s="26">
        <v>56949168</v>
      </c>
      <c r="AE149" s="26">
        <v>0</v>
      </c>
      <c r="AF149" s="26">
        <v>56949168</v>
      </c>
      <c r="AG149" s="26">
        <v>0</v>
      </c>
      <c r="AH149" s="26">
        <v>0</v>
      </c>
      <c r="AI149" s="26">
        <v>0</v>
      </c>
      <c r="AJ149" s="26">
        <v>0</v>
      </c>
      <c r="AK149" s="26">
        <v>0</v>
      </c>
      <c r="AL149" s="26">
        <v>0</v>
      </c>
      <c r="AM149" s="26">
        <v>0</v>
      </c>
      <c r="AN149" s="26">
        <v>0</v>
      </c>
      <c r="AO149" s="26">
        <v>0</v>
      </c>
      <c r="AP149" s="26">
        <v>0</v>
      </c>
      <c r="AQ149" s="26">
        <v>0</v>
      </c>
      <c r="AR149" s="26">
        <v>0</v>
      </c>
      <c r="AS149" s="26">
        <v>0</v>
      </c>
      <c r="AT149" s="26">
        <v>0</v>
      </c>
      <c r="AU149" s="26">
        <v>0</v>
      </c>
      <c r="AV149" s="26">
        <v>0</v>
      </c>
      <c r="AW149" s="26">
        <v>0</v>
      </c>
      <c r="AX149" s="26">
        <v>0</v>
      </c>
      <c r="AY149" s="26">
        <v>56949168</v>
      </c>
      <c r="AZ149" s="26">
        <v>0</v>
      </c>
      <c r="BA149" s="26">
        <v>56949168</v>
      </c>
      <c r="BB149" s="26">
        <v>-1407927</v>
      </c>
      <c r="BC149" s="26">
        <v>0</v>
      </c>
      <c r="BD149" s="26">
        <v>-1407927</v>
      </c>
      <c r="BE149" s="26">
        <v>1204700</v>
      </c>
      <c r="BF149" s="26">
        <v>0</v>
      </c>
      <c r="BG149" s="26">
        <v>1204700</v>
      </c>
      <c r="BH149" s="26">
        <v>-966929</v>
      </c>
      <c r="BI149" s="26">
        <v>0</v>
      </c>
      <c r="BJ149" s="26">
        <v>-966929</v>
      </c>
      <c r="BK149" s="26">
        <v>1226618</v>
      </c>
      <c r="BL149" s="26">
        <v>0</v>
      </c>
      <c r="BM149" s="26">
        <v>1226618</v>
      </c>
      <c r="BN149" s="26">
        <v>259689</v>
      </c>
      <c r="BO149" s="26">
        <v>0</v>
      </c>
      <c r="BP149" s="26">
        <v>259689</v>
      </c>
      <c r="BQ149" s="26">
        <v>48311</v>
      </c>
      <c r="BR149" s="26">
        <v>0</v>
      </c>
      <c r="BS149" s="26">
        <v>48311</v>
      </c>
      <c r="BT149" s="26">
        <v>308000</v>
      </c>
      <c r="BU149" s="26">
        <v>0</v>
      </c>
      <c r="BV149" s="26">
        <v>308000</v>
      </c>
      <c r="BW149" s="26">
        <v>-308000</v>
      </c>
      <c r="BX149" s="26">
        <v>0</v>
      </c>
      <c r="BY149" s="26">
        <v>-308000</v>
      </c>
      <c r="BZ149" s="26">
        <v>-3080796</v>
      </c>
      <c r="CA149" s="26">
        <v>0</v>
      </c>
      <c r="CB149" s="26">
        <v>-3080796</v>
      </c>
      <c r="CC149" s="26">
        <v>-10726</v>
      </c>
      <c r="CD149" s="26">
        <v>0</v>
      </c>
      <c r="CE149" s="26">
        <v>-10726</v>
      </c>
      <c r="CF149" s="26">
        <v>-2527355</v>
      </c>
      <c r="CG149" s="26">
        <v>0</v>
      </c>
      <c r="CH149" s="26">
        <v>-2527355</v>
      </c>
      <c r="CI149" s="26">
        <v>-52206</v>
      </c>
      <c r="CJ149" s="26">
        <v>0</v>
      </c>
      <c r="CK149" s="26">
        <v>-52206</v>
      </c>
      <c r="CL149" s="26">
        <v>-1493</v>
      </c>
      <c r="CM149" s="26">
        <v>0</v>
      </c>
      <c r="CN149" s="26">
        <v>-1493</v>
      </c>
      <c r="CO149" s="26">
        <v>-8054</v>
      </c>
      <c r="CP149" s="26">
        <v>0</v>
      </c>
      <c r="CQ149" s="26">
        <v>-8054</v>
      </c>
      <c r="CR149" s="26">
        <v>0</v>
      </c>
      <c r="CS149" s="26">
        <v>0</v>
      </c>
      <c r="CT149" s="26">
        <v>0</v>
      </c>
      <c r="CU149" s="26">
        <v>-2500</v>
      </c>
      <c r="CV149" s="26">
        <v>0</v>
      </c>
      <c r="CW149" s="26">
        <v>-2500</v>
      </c>
      <c r="CX149" s="26">
        <v>-5672404</v>
      </c>
      <c r="CY149" s="26">
        <v>0</v>
      </c>
      <c r="CZ149" s="26">
        <v>-5672404</v>
      </c>
      <c r="DA149" s="26">
        <v>-40242</v>
      </c>
      <c r="DB149" s="26">
        <v>0</v>
      </c>
      <c r="DC149" s="26">
        <v>-40242</v>
      </c>
      <c r="DD149" s="26">
        <v>-5712646</v>
      </c>
      <c r="DE149" s="26">
        <v>0</v>
      </c>
      <c r="DF149" s="26">
        <v>-5712646</v>
      </c>
      <c r="DG149" s="26">
        <v>0</v>
      </c>
      <c r="DH149" s="26">
        <v>0</v>
      </c>
      <c r="DI149" s="26">
        <v>0</v>
      </c>
      <c r="DJ149" s="26">
        <v>-821385</v>
      </c>
      <c r="DK149" s="26">
        <v>0</v>
      </c>
      <c r="DL149" s="26">
        <v>-821385</v>
      </c>
      <c r="DM149" s="26">
        <v>-821385</v>
      </c>
      <c r="DN149" s="26">
        <v>0</v>
      </c>
      <c r="DO149" s="26">
        <v>-821385</v>
      </c>
      <c r="DP149" s="26">
        <v>-583615</v>
      </c>
      <c r="DQ149" s="26">
        <v>0</v>
      </c>
      <c r="DR149" s="26">
        <v>-583615</v>
      </c>
      <c r="DS149" s="26">
        <v>-1405000</v>
      </c>
      <c r="DT149" s="26">
        <v>0</v>
      </c>
      <c r="DU149" s="26">
        <v>-1405000</v>
      </c>
      <c r="DV149" s="26">
        <v>-1793438</v>
      </c>
      <c r="DW149" s="26">
        <v>0</v>
      </c>
      <c r="DX149" s="26">
        <v>-1793438</v>
      </c>
      <c r="DY149" s="26">
        <v>0</v>
      </c>
      <c r="DZ149" s="26">
        <v>0</v>
      </c>
      <c r="EA149" s="26">
        <v>0</v>
      </c>
      <c r="EB149" s="26">
        <v>0</v>
      </c>
      <c r="EC149" s="26">
        <v>0</v>
      </c>
      <c r="ED149" s="26">
        <v>0</v>
      </c>
      <c r="EE149" s="26">
        <v>0</v>
      </c>
      <c r="EF149" s="26">
        <v>0</v>
      </c>
      <c r="EG149" s="26">
        <v>0</v>
      </c>
      <c r="EH149" s="26">
        <v>0</v>
      </c>
      <c r="EI149" s="26">
        <v>-1793438</v>
      </c>
      <c r="EJ149" s="26">
        <v>0</v>
      </c>
      <c r="EK149" s="26">
        <v>-1793438</v>
      </c>
      <c r="EL149" s="26">
        <v>0</v>
      </c>
      <c r="EM149" s="26">
        <v>0</v>
      </c>
      <c r="EN149" s="26">
        <v>0</v>
      </c>
      <c r="EO149" s="26">
        <v>-1793438</v>
      </c>
      <c r="EP149" s="26">
        <v>0</v>
      </c>
      <c r="EQ149" s="26">
        <v>-1793438</v>
      </c>
      <c r="ER149" s="26">
        <v>-8911084</v>
      </c>
      <c r="ES149" s="26">
        <v>0</v>
      </c>
      <c r="ET149" s="26">
        <v>-8911084</v>
      </c>
      <c r="EU149" s="26">
        <v>-5000</v>
      </c>
      <c r="EV149" s="26">
        <v>0</v>
      </c>
      <c r="EW149" s="26">
        <v>-5000</v>
      </c>
      <c r="EX149" s="26">
        <v>-10000</v>
      </c>
      <c r="EY149" s="26">
        <v>0</v>
      </c>
      <c r="EZ149" s="26">
        <v>-10000</v>
      </c>
      <c r="FA149" s="26">
        <v>0</v>
      </c>
      <c r="FB149" s="26">
        <v>0</v>
      </c>
      <c r="FC149" s="26">
        <v>0</v>
      </c>
      <c r="FD149" s="26">
        <v>0</v>
      </c>
      <c r="FE149" s="26">
        <v>0</v>
      </c>
      <c r="FF149" s="26">
        <v>0</v>
      </c>
      <c r="FG149" s="26">
        <v>0</v>
      </c>
      <c r="FH149" s="26">
        <v>0</v>
      </c>
      <c r="FI149" s="26">
        <v>0</v>
      </c>
      <c r="FJ149" s="26">
        <v>-15000</v>
      </c>
      <c r="FK149" s="26">
        <v>0</v>
      </c>
      <c r="FL149" s="26">
        <v>-15000</v>
      </c>
      <c r="FM149" s="26">
        <v>9000</v>
      </c>
      <c r="FN149" s="26">
        <v>0</v>
      </c>
      <c r="FO149" s="26">
        <v>9000</v>
      </c>
      <c r="FP149" s="26">
        <v>-6000</v>
      </c>
      <c r="FQ149" s="26">
        <v>0</v>
      </c>
      <c r="FR149" s="26">
        <v>-6000</v>
      </c>
      <c r="FS149" s="26">
        <v>48340084</v>
      </c>
      <c r="FT149" s="26">
        <v>0</v>
      </c>
      <c r="FU149" s="26">
        <v>48340084</v>
      </c>
    </row>
    <row r="150" spans="1:177" s="2" customFormat="1" ht="15" x14ac:dyDescent="0.2">
      <c r="A150" s="2" t="s">
        <v>1121</v>
      </c>
      <c r="B150" s="2" t="s">
        <v>658</v>
      </c>
      <c r="C150" s="2" t="s">
        <v>968</v>
      </c>
      <c r="D150" s="2" t="s">
        <v>970</v>
      </c>
      <c r="E150" s="2" t="s">
        <v>659</v>
      </c>
      <c r="F150" s="2" t="s">
        <v>2961</v>
      </c>
      <c r="G150" s="26">
        <v>124218180</v>
      </c>
      <c r="H150" s="26">
        <v>0</v>
      </c>
      <c r="I150" s="26">
        <v>124218180</v>
      </c>
      <c r="J150" s="26">
        <v>43.2</v>
      </c>
      <c r="K150" s="26">
        <v>24024017</v>
      </c>
      <c r="L150" s="26">
        <v>0</v>
      </c>
      <c r="M150" s="26">
        <v>24024017</v>
      </c>
      <c r="N150" s="26">
        <v>48</v>
      </c>
      <c r="O150" s="26">
        <v>28854500</v>
      </c>
      <c r="P150" s="26">
        <v>0</v>
      </c>
      <c r="Q150" s="26">
        <v>28854500</v>
      </c>
      <c r="R150" s="26">
        <v>38.200000000000003</v>
      </c>
      <c r="S150" s="26">
        <v>14028413</v>
      </c>
      <c r="T150" s="26">
        <v>0</v>
      </c>
      <c r="U150" s="26">
        <v>14028413</v>
      </c>
      <c r="V150" s="26">
        <v>43</v>
      </c>
      <c r="W150" s="26">
        <v>29473250</v>
      </c>
      <c r="X150" s="26">
        <v>0</v>
      </c>
      <c r="Y150" s="26">
        <v>29473250</v>
      </c>
      <c r="Z150" s="26">
        <v>50.8</v>
      </c>
      <c r="AA150" s="26">
        <v>27838000</v>
      </c>
      <c r="AB150" s="26">
        <v>0</v>
      </c>
      <c r="AC150" s="26">
        <v>27838000</v>
      </c>
      <c r="AD150" s="26">
        <v>56402591</v>
      </c>
      <c r="AE150" s="26">
        <v>0</v>
      </c>
      <c r="AF150" s="26">
        <v>56402591</v>
      </c>
      <c r="AG150" s="26">
        <v>38000</v>
      </c>
      <c r="AH150" s="26">
        <v>0</v>
      </c>
      <c r="AI150" s="26">
        <v>38000</v>
      </c>
      <c r="AJ150" s="26">
        <v>75000</v>
      </c>
      <c r="AK150" s="26">
        <v>0</v>
      </c>
      <c r="AL150" s="26">
        <v>75000</v>
      </c>
      <c r="AM150" s="26">
        <v>75000</v>
      </c>
      <c r="AN150" s="26">
        <v>0</v>
      </c>
      <c r="AO150" s="26">
        <v>75000</v>
      </c>
      <c r="AP150" s="26">
        <v>-100000</v>
      </c>
      <c r="AQ150" s="26">
        <v>0</v>
      </c>
      <c r="AR150" s="26">
        <v>-100000</v>
      </c>
      <c r="AS150" s="26">
        <v>-100000</v>
      </c>
      <c r="AT150" s="26">
        <v>0</v>
      </c>
      <c r="AU150" s="26">
        <v>-100000</v>
      </c>
      <c r="AV150" s="26">
        <v>100000</v>
      </c>
      <c r="AW150" s="26">
        <v>0</v>
      </c>
      <c r="AX150" s="26">
        <v>100000</v>
      </c>
      <c r="AY150" s="26">
        <v>56440591</v>
      </c>
      <c r="AZ150" s="26">
        <v>0</v>
      </c>
      <c r="BA150" s="26">
        <v>56440591</v>
      </c>
      <c r="BB150" s="26">
        <v>-2165083</v>
      </c>
      <c r="BC150" s="26">
        <v>0</v>
      </c>
      <c r="BD150" s="26">
        <v>-2165083</v>
      </c>
      <c r="BE150" s="26">
        <v>782264</v>
      </c>
      <c r="BF150" s="26">
        <v>0</v>
      </c>
      <c r="BG150" s="26">
        <v>782264</v>
      </c>
      <c r="BH150" s="26">
        <v>-1420032</v>
      </c>
      <c r="BI150" s="26">
        <v>0</v>
      </c>
      <c r="BJ150" s="26">
        <v>-1420032</v>
      </c>
      <c r="BK150" s="26">
        <v>1242132</v>
      </c>
      <c r="BL150" s="26">
        <v>0</v>
      </c>
      <c r="BM150" s="26">
        <v>1242132</v>
      </c>
      <c r="BN150" s="26">
        <v>-177900</v>
      </c>
      <c r="BO150" s="26">
        <v>0</v>
      </c>
      <c r="BP150" s="26">
        <v>-177900</v>
      </c>
      <c r="BQ150" s="26">
        <v>0</v>
      </c>
      <c r="BR150" s="26">
        <v>0</v>
      </c>
      <c r="BS150" s="26">
        <v>0</v>
      </c>
      <c r="BT150" s="26">
        <v>-177900</v>
      </c>
      <c r="BU150" s="26">
        <v>0</v>
      </c>
      <c r="BV150" s="26">
        <v>-177900</v>
      </c>
      <c r="BW150" s="26">
        <v>177900</v>
      </c>
      <c r="BX150" s="26">
        <v>0</v>
      </c>
      <c r="BY150" s="26">
        <v>177900</v>
      </c>
      <c r="BZ150" s="26">
        <v>-2915873</v>
      </c>
      <c r="CA150" s="26">
        <v>0</v>
      </c>
      <c r="CB150" s="26">
        <v>-2915873</v>
      </c>
      <c r="CC150" s="26">
        <v>-11389</v>
      </c>
      <c r="CD150" s="26">
        <v>0</v>
      </c>
      <c r="CE150" s="26">
        <v>-11389</v>
      </c>
      <c r="CF150" s="26">
        <v>-6002580</v>
      </c>
      <c r="CG150" s="26">
        <v>0</v>
      </c>
      <c r="CH150" s="26">
        <v>-6002580</v>
      </c>
      <c r="CI150" s="26">
        <v>-93890</v>
      </c>
      <c r="CJ150" s="26">
        <v>0</v>
      </c>
      <c r="CK150" s="26">
        <v>-93890</v>
      </c>
      <c r="CL150" s="26">
        <v>0</v>
      </c>
      <c r="CM150" s="26">
        <v>0</v>
      </c>
      <c r="CN150" s="26">
        <v>0</v>
      </c>
      <c r="CO150" s="26">
        <v>-10109</v>
      </c>
      <c r="CP150" s="26">
        <v>0</v>
      </c>
      <c r="CQ150" s="26">
        <v>-10109</v>
      </c>
      <c r="CR150" s="26">
        <v>0</v>
      </c>
      <c r="CS150" s="26">
        <v>0</v>
      </c>
      <c r="CT150" s="26">
        <v>0</v>
      </c>
      <c r="CU150" s="26">
        <v>-2160</v>
      </c>
      <c r="CV150" s="26">
        <v>0</v>
      </c>
      <c r="CW150" s="26">
        <v>-2160</v>
      </c>
      <c r="CX150" s="26">
        <v>-9024612</v>
      </c>
      <c r="CY150" s="26">
        <v>0</v>
      </c>
      <c r="CZ150" s="26">
        <v>-9024612</v>
      </c>
      <c r="DA150" s="26">
        <v>0</v>
      </c>
      <c r="DB150" s="26">
        <v>0</v>
      </c>
      <c r="DC150" s="26">
        <v>0</v>
      </c>
      <c r="DD150" s="26">
        <v>-9024612</v>
      </c>
      <c r="DE150" s="26">
        <v>0</v>
      </c>
      <c r="DF150" s="26">
        <v>-9024612</v>
      </c>
      <c r="DG150" s="26">
        <v>-20000</v>
      </c>
      <c r="DH150" s="26">
        <v>0</v>
      </c>
      <c r="DI150" s="26">
        <v>-20000</v>
      </c>
      <c r="DJ150" s="26">
        <v>-1110113</v>
      </c>
      <c r="DK150" s="26">
        <v>0</v>
      </c>
      <c r="DL150" s="26">
        <v>-1110113</v>
      </c>
      <c r="DM150" s="26">
        <v>-1130113</v>
      </c>
      <c r="DN150" s="26">
        <v>0</v>
      </c>
      <c r="DO150" s="26">
        <v>-1130113</v>
      </c>
      <c r="DP150" s="26">
        <v>-700000</v>
      </c>
      <c r="DQ150" s="26">
        <v>0</v>
      </c>
      <c r="DR150" s="26">
        <v>-700000</v>
      </c>
      <c r="DS150" s="26">
        <v>-1830113</v>
      </c>
      <c r="DT150" s="26">
        <v>0</v>
      </c>
      <c r="DU150" s="26">
        <v>-1830113</v>
      </c>
      <c r="DV150" s="26">
        <v>-1929446</v>
      </c>
      <c r="DW150" s="26">
        <v>0</v>
      </c>
      <c r="DX150" s="26">
        <v>-1929446</v>
      </c>
      <c r="DY150" s="26">
        <v>0</v>
      </c>
      <c r="DZ150" s="26">
        <v>0</v>
      </c>
      <c r="EA150" s="26">
        <v>0</v>
      </c>
      <c r="EB150" s="26">
        <v>0</v>
      </c>
      <c r="EC150" s="26">
        <v>0</v>
      </c>
      <c r="ED150" s="26">
        <v>0</v>
      </c>
      <c r="EE150" s="26">
        <v>0</v>
      </c>
      <c r="EF150" s="26">
        <v>0</v>
      </c>
      <c r="EG150" s="26">
        <v>0</v>
      </c>
      <c r="EH150" s="26">
        <v>0</v>
      </c>
      <c r="EI150" s="26">
        <v>-1929446</v>
      </c>
      <c r="EJ150" s="26">
        <v>0</v>
      </c>
      <c r="EK150" s="26">
        <v>-1929446</v>
      </c>
      <c r="EL150" s="26">
        <v>0</v>
      </c>
      <c r="EM150" s="26">
        <v>0</v>
      </c>
      <c r="EN150" s="26">
        <v>0</v>
      </c>
      <c r="EO150" s="26">
        <v>-1929446</v>
      </c>
      <c r="EP150" s="26">
        <v>0</v>
      </c>
      <c r="EQ150" s="26">
        <v>-1929446</v>
      </c>
      <c r="ER150" s="26">
        <v>-12784171</v>
      </c>
      <c r="ES150" s="26">
        <v>0</v>
      </c>
      <c r="ET150" s="26">
        <v>-12784171</v>
      </c>
      <c r="EU150" s="26">
        <v>-62618</v>
      </c>
      <c r="EV150" s="26">
        <v>0</v>
      </c>
      <c r="EW150" s="26">
        <v>-62618</v>
      </c>
      <c r="EX150" s="26">
        <v>-3537</v>
      </c>
      <c r="EY150" s="26">
        <v>0</v>
      </c>
      <c r="EZ150" s="26">
        <v>-3537</v>
      </c>
      <c r="FA150" s="26">
        <v>-5640</v>
      </c>
      <c r="FB150" s="26">
        <v>0</v>
      </c>
      <c r="FC150" s="26">
        <v>-5640</v>
      </c>
      <c r="FD150" s="26">
        <v>0</v>
      </c>
      <c r="FE150" s="26">
        <v>0</v>
      </c>
      <c r="FF150" s="26">
        <v>0</v>
      </c>
      <c r="FG150" s="26">
        <v>0</v>
      </c>
      <c r="FH150" s="26">
        <v>0</v>
      </c>
      <c r="FI150" s="26">
        <v>0</v>
      </c>
      <c r="FJ150" s="26">
        <v>-71795</v>
      </c>
      <c r="FK150" s="26">
        <v>0</v>
      </c>
      <c r="FL150" s="26">
        <v>-71795</v>
      </c>
      <c r="FM150" s="26">
        <v>0</v>
      </c>
      <c r="FN150" s="26">
        <v>0</v>
      </c>
      <c r="FO150" s="26">
        <v>0</v>
      </c>
      <c r="FP150" s="26">
        <v>-71795</v>
      </c>
      <c r="FQ150" s="26">
        <v>0</v>
      </c>
      <c r="FR150" s="26">
        <v>-71795</v>
      </c>
      <c r="FS150" s="26">
        <v>43406725</v>
      </c>
      <c r="FT150" s="26">
        <v>0</v>
      </c>
      <c r="FU150" s="26">
        <v>43406725</v>
      </c>
    </row>
    <row r="151" spans="1:177" s="2" customFormat="1" ht="15" x14ac:dyDescent="0.2">
      <c r="A151" s="2" t="s">
        <v>1122</v>
      </c>
      <c r="B151" s="2" t="s">
        <v>660</v>
      </c>
      <c r="C151" s="2" t="s">
        <v>985</v>
      </c>
      <c r="D151" s="2" t="s">
        <v>973</v>
      </c>
      <c r="E151" s="2" t="s">
        <v>661</v>
      </c>
      <c r="F151" s="2" t="s">
        <v>2955</v>
      </c>
      <c r="G151" s="26">
        <v>580854062</v>
      </c>
      <c r="H151" s="26">
        <v>90664126</v>
      </c>
      <c r="I151" s="26">
        <v>671518188</v>
      </c>
      <c r="J151" s="26">
        <v>43.2</v>
      </c>
      <c r="K151" s="26">
        <v>109107036</v>
      </c>
      <c r="L151" s="26">
        <v>19243626</v>
      </c>
      <c r="M151" s="26">
        <v>128350662</v>
      </c>
      <c r="N151" s="26">
        <v>48</v>
      </c>
      <c r="O151" s="26">
        <v>185232500</v>
      </c>
      <c r="P151" s="26">
        <v>33618500</v>
      </c>
      <c r="Q151" s="26">
        <v>218851000</v>
      </c>
      <c r="R151" s="26">
        <v>38.200000000000003</v>
      </c>
      <c r="S151" s="26">
        <v>38800276</v>
      </c>
      <c r="T151" s="26">
        <v>4556000</v>
      </c>
      <c r="U151" s="26">
        <v>43356276</v>
      </c>
      <c r="V151" s="26">
        <v>43</v>
      </c>
      <c r="W151" s="26">
        <v>43787750</v>
      </c>
      <c r="X151" s="26">
        <v>8592000</v>
      </c>
      <c r="Y151" s="26">
        <v>52379750</v>
      </c>
      <c r="Z151" s="26">
        <v>50.8</v>
      </c>
      <c r="AA151" s="26">
        <v>203926500</v>
      </c>
      <c r="AB151" s="26">
        <v>24654000</v>
      </c>
      <c r="AC151" s="26">
        <v>228580500</v>
      </c>
      <c r="AD151" s="26">
        <v>273290939</v>
      </c>
      <c r="AE151" s="26">
        <v>42409310</v>
      </c>
      <c r="AF151" s="26">
        <v>315700249</v>
      </c>
      <c r="AG151" s="26">
        <v>0</v>
      </c>
      <c r="AH151" s="26">
        <v>0</v>
      </c>
      <c r="AI151" s="26">
        <v>0</v>
      </c>
      <c r="AJ151" s="26">
        <v>0</v>
      </c>
      <c r="AK151" s="26">
        <v>0</v>
      </c>
      <c r="AL151" s="26">
        <v>0</v>
      </c>
      <c r="AM151" s="26">
        <v>0</v>
      </c>
      <c r="AN151" s="26">
        <v>0</v>
      </c>
      <c r="AO151" s="26">
        <v>0</v>
      </c>
      <c r="AP151" s="26">
        <v>0</v>
      </c>
      <c r="AQ151" s="26">
        <v>0</v>
      </c>
      <c r="AR151" s="26">
        <v>0</v>
      </c>
      <c r="AS151" s="26">
        <v>0</v>
      </c>
      <c r="AT151" s="26">
        <v>0</v>
      </c>
      <c r="AU151" s="26">
        <v>0</v>
      </c>
      <c r="AV151" s="26">
        <v>0</v>
      </c>
      <c r="AW151" s="26">
        <v>0</v>
      </c>
      <c r="AX151" s="26">
        <v>0</v>
      </c>
      <c r="AY151" s="26">
        <v>273290939</v>
      </c>
      <c r="AZ151" s="26">
        <v>42409310</v>
      </c>
      <c r="BA151" s="26">
        <v>315700249</v>
      </c>
      <c r="BB151" s="26">
        <v>-4129401</v>
      </c>
      <c r="BC151" s="26">
        <v>-657400</v>
      </c>
      <c r="BD151" s="26">
        <v>-4786801</v>
      </c>
      <c r="BE151" s="26">
        <v>5709942</v>
      </c>
      <c r="BF151" s="26">
        <v>690312</v>
      </c>
      <c r="BG151" s="26">
        <v>6400254</v>
      </c>
      <c r="BH151" s="26">
        <v>-9724322</v>
      </c>
      <c r="BI151" s="26">
        <v>-2477010</v>
      </c>
      <c r="BJ151" s="26">
        <v>-12201332</v>
      </c>
      <c r="BK151" s="26">
        <v>0</v>
      </c>
      <c r="BL151" s="26">
        <v>0</v>
      </c>
      <c r="BM151" s="26">
        <v>0</v>
      </c>
      <c r="BN151" s="26">
        <v>-9724322</v>
      </c>
      <c r="BO151" s="26">
        <v>-2477010</v>
      </c>
      <c r="BP151" s="26">
        <v>-12201332</v>
      </c>
      <c r="BQ151" s="26">
        <v>0</v>
      </c>
      <c r="BR151" s="26">
        <v>0</v>
      </c>
      <c r="BS151" s="26">
        <v>0</v>
      </c>
      <c r="BT151" s="26">
        <v>-9724322</v>
      </c>
      <c r="BU151" s="26">
        <v>-2477010</v>
      </c>
      <c r="BV151" s="26">
        <v>-12201332</v>
      </c>
      <c r="BW151" s="26">
        <v>9724322</v>
      </c>
      <c r="BX151" s="26">
        <v>2477010</v>
      </c>
      <c r="BY151" s="26">
        <v>12201332</v>
      </c>
      <c r="BZ151" s="26">
        <v>-14823761</v>
      </c>
      <c r="CA151" s="26">
        <v>-865051</v>
      </c>
      <c r="CB151" s="26">
        <v>-15688812</v>
      </c>
      <c r="CC151" s="26">
        <v>-41935</v>
      </c>
      <c r="CD151" s="26">
        <v>0</v>
      </c>
      <c r="CE151" s="26">
        <v>-41935</v>
      </c>
      <c r="CF151" s="26">
        <v>-26315932</v>
      </c>
      <c r="CG151" s="26">
        <v>-1022680</v>
      </c>
      <c r="CH151" s="26">
        <v>-27338612</v>
      </c>
      <c r="CI151" s="26">
        <v>0</v>
      </c>
      <c r="CJ151" s="26">
        <v>0</v>
      </c>
      <c r="CK151" s="26">
        <v>0</v>
      </c>
      <c r="CL151" s="26">
        <v>0</v>
      </c>
      <c r="CM151" s="26">
        <v>0</v>
      </c>
      <c r="CN151" s="26">
        <v>0</v>
      </c>
      <c r="CO151" s="26">
        <v>0</v>
      </c>
      <c r="CP151" s="26">
        <v>0</v>
      </c>
      <c r="CQ151" s="26">
        <v>0</v>
      </c>
      <c r="CR151" s="26">
        <v>0</v>
      </c>
      <c r="CS151" s="26">
        <v>0</v>
      </c>
      <c r="CT151" s="26">
        <v>0</v>
      </c>
      <c r="CU151" s="26">
        <v>0</v>
      </c>
      <c r="CV151" s="26">
        <v>0</v>
      </c>
      <c r="CW151" s="26">
        <v>0</v>
      </c>
      <c r="CX151" s="26">
        <v>-41139693</v>
      </c>
      <c r="CY151" s="26">
        <v>-1887731</v>
      </c>
      <c r="CZ151" s="26">
        <v>-43027424</v>
      </c>
      <c r="DA151" s="26">
        <v>0</v>
      </c>
      <c r="DB151" s="26">
        <v>0</v>
      </c>
      <c r="DC151" s="26">
        <v>0</v>
      </c>
      <c r="DD151" s="26">
        <v>-41139693</v>
      </c>
      <c r="DE151" s="26">
        <v>-1887731</v>
      </c>
      <c r="DF151" s="26">
        <v>-43027424</v>
      </c>
      <c r="DG151" s="26">
        <v>0</v>
      </c>
      <c r="DH151" s="26">
        <v>0</v>
      </c>
      <c r="DI151" s="26">
        <v>0</v>
      </c>
      <c r="DJ151" s="26">
        <v>-8603808</v>
      </c>
      <c r="DK151" s="26">
        <v>-5671126</v>
      </c>
      <c r="DL151" s="26">
        <v>-14274934</v>
      </c>
      <c r="DM151" s="26">
        <v>-8603808</v>
      </c>
      <c r="DN151" s="26">
        <v>-5671126</v>
      </c>
      <c r="DO151" s="26">
        <v>-14274934</v>
      </c>
      <c r="DP151" s="26">
        <v>0</v>
      </c>
      <c r="DQ151" s="26">
        <v>0</v>
      </c>
      <c r="DR151" s="26">
        <v>0</v>
      </c>
      <c r="DS151" s="26">
        <v>-8603808</v>
      </c>
      <c r="DT151" s="26">
        <v>-5671126</v>
      </c>
      <c r="DU151" s="26">
        <v>-14274934</v>
      </c>
      <c r="DV151" s="26">
        <v>-2100000</v>
      </c>
      <c r="DW151" s="26">
        <v>0</v>
      </c>
      <c r="DX151" s="26">
        <v>-2100000</v>
      </c>
      <c r="DY151" s="26">
        <v>0</v>
      </c>
      <c r="DZ151" s="26">
        <v>0</v>
      </c>
      <c r="EA151" s="26">
        <v>0</v>
      </c>
      <c r="EB151" s="26">
        <v>0</v>
      </c>
      <c r="EC151" s="26">
        <v>0</v>
      </c>
      <c r="ED151" s="26">
        <v>0</v>
      </c>
      <c r="EE151" s="26">
        <v>0</v>
      </c>
      <c r="EF151" s="26">
        <v>0</v>
      </c>
      <c r="EG151" s="26">
        <v>0</v>
      </c>
      <c r="EH151" s="26">
        <v>0</v>
      </c>
      <c r="EI151" s="26">
        <v>-2100000</v>
      </c>
      <c r="EJ151" s="26">
        <v>0</v>
      </c>
      <c r="EK151" s="26">
        <v>-2100000</v>
      </c>
      <c r="EL151" s="26">
        <v>0</v>
      </c>
      <c r="EM151" s="26">
        <v>0</v>
      </c>
      <c r="EN151" s="26">
        <v>0</v>
      </c>
      <c r="EO151" s="26">
        <v>-2100000</v>
      </c>
      <c r="EP151" s="26">
        <v>0</v>
      </c>
      <c r="EQ151" s="26">
        <v>-2100000</v>
      </c>
      <c r="ER151" s="26">
        <v>-51843501</v>
      </c>
      <c r="ES151" s="26">
        <v>-7558857</v>
      </c>
      <c r="ET151" s="26">
        <v>-59402358</v>
      </c>
      <c r="EU151" s="26">
        <v>0</v>
      </c>
      <c r="EV151" s="26">
        <v>0</v>
      </c>
      <c r="EW151" s="26">
        <v>0</v>
      </c>
      <c r="EX151" s="26">
        <v>-300000</v>
      </c>
      <c r="EY151" s="26">
        <v>0</v>
      </c>
      <c r="EZ151" s="26">
        <v>-300000</v>
      </c>
      <c r="FA151" s="26">
        <v>0</v>
      </c>
      <c r="FB151" s="26">
        <v>0</v>
      </c>
      <c r="FC151" s="26">
        <v>0</v>
      </c>
      <c r="FD151" s="26">
        <v>0</v>
      </c>
      <c r="FE151" s="26">
        <v>0</v>
      </c>
      <c r="FF151" s="26">
        <v>0</v>
      </c>
      <c r="FG151" s="26">
        <v>0</v>
      </c>
      <c r="FH151" s="26">
        <v>0</v>
      </c>
      <c r="FI151" s="26">
        <v>0</v>
      </c>
      <c r="FJ151" s="26">
        <v>-300000</v>
      </c>
      <c r="FK151" s="26">
        <v>0</v>
      </c>
      <c r="FL151" s="26">
        <v>-300000</v>
      </c>
      <c r="FM151" s="26">
        <v>0</v>
      </c>
      <c r="FN151" s="26">
        <v>0</v>
      </c>
      <c r="FO151" s="26">
        <v>0</v>
      </c>
      <c r="FP151" s="26">
        <v>-300000</v>
      </c>
      <c r="FQ151" s="26">
        <v>0</v>
      </c>
      <c r="FR151" s="26">
        <v>-300000</v>
      </c>
      <c r="FS151" s="26">
        <v>211423116</v>
      </c>
      <c r="FT151" s="26">
        <v>32373443</v>
      </c>
      <c r="FU151" s="26">
        <v>243796559</v>
      </c>
    </row>
    <row r="152" spans="1:177" s="2" customFormat="1" ht="15" x14ac:dyDescent="0.2">
      <c r="A152" s="2" t="s">
        <v>1123</v>
      </c>
      <c r="B152" s="2" t="s">
        <v>662</v>
      </c>
      <c r="C152" s="2" t="s">
        <v>165</v>
      </c>
      <c r="D152" s="2" t="s">
        <v>971</v>
      </c>
      <c r="E152" s="2" t="s">
        <v>663</v>
      </c>
      <c r="F152" s="2" t="s">
        <v>2961</v>
      </c>
      <c r="G152" s="26">
        <v>254998800</v>
      </c>
      <c r="H152" s="26">
        <v>12503975</v>
      </c>
      <c r="I152" s="26">
        <v>267502775</v>
      </c>
      <c r="J152" s="26">
        <v>43.2</v>
      </c>
      <c r="K152" s="26">
        <v>32410263</v>
      </c>
      <c r="L152" s="26">
        <v>604925</v>
      </c>
      <c r="M152" s="26">
        <v>33015188</v>
      </c>
      <c r="N152" s="26">
        <v>48</v>
      </c>
      <c r="O152" s="26">
        <v>53777500</v>
      </c>
      <c r="P152" s="26">
        <v>3442000</v>
      </c>
      <c r="Q152" s="26">
        <v>57219500</v>
      </c>
      <c r="R152" s="26">
        <v>38.200000000000003</v>
      </c>
      <c r="S152" s="26">
        <v>26256787</v>
      </c>
      <c r="T152" s="26">
        <v>85550</v>
      </c>
      <c r="U152" s="26">
        <v>26342337</v>
      </c>
      <c r="V152" s="26">
        <v>43</v>
      </c>
      <c r="W152" s="26">
        <v>30299250</v>
      </c>
      <c r="X152" s="26">
        <v>276500</v>
      </c>
      <c r="Y152" s="26">
        <v>30575750</v>
      </c>
      <c r="Z152" s="26">
        <v>50.8</v>
      </c>
      <c r="AA152" s="26">
        <v>112255000</v>
      </c>
      <c r="AB152" s="26">
        <v>8095000</v>
      </c>
      <c r="AC152" s="26">
        <v>120350000</v>
      </c>
      <c r="AD152" s="26">
        <v>119898744</v>
      </c>
      <c r="AE152" s="26">
        <v>6177323</v>
      </c>
      <c r="AF152" s="26">
        <v>126076067</v>
      </c>
      <c r="AG152" s="26">
        <v>0</v>
      </c>
      <c r="AH152" s="26">
        <v>0</v>
      </c>
      <c r="AI152" s="26">
        <v>0</v>
      </c>
      <c r="AJ152" s="26">
        <v>0</v>
      </c>
      <c r="AK152" s="26">
        <v>0</v>
      </c>
      <c r="AL152" s="26">
        <v>0</v>
      </c>
      <c r="AM152" s="26">
        <v>0</v>
      </c>
      <c r="AN152" s="26">
        <v>0</v>
      </c>
      <c r="AO152" s="26">
        <v>0</v>
      </c>
      <c r="AP152" s="26">
        <v>0</v>
      </c>
      <c r="AQ152" s="26">
        <v>0</v>
      </c>
      <c r="AR152" s="26">
        <v>0</v>
      </c>
      <c r="AS152" s="26">
        <v>0</v>
      </c>
      <c r="AT152" s="26">
        <v>0</v>
      </c>
      <c r="AU152" s="26">
        <v>0</v>
      </c>
      <c r="AV152" s="26">
        <v>0</v>
      </c>
      <c r="AW152" s="26">
        <v>0</v>
      </c>
      <c r="AX152" s="26">
        <v>0</v>
      </c>
      <c r="AY152" s="26">
        <v>119898744</v>
      </c>
      <c r="AZ152" s="26">
        <v>6177323</v>
      </c>
      <c r="BA152" s="26">
        <v>126076067</v>
      </c>
      <c r="BB152" s="26">
        <v>-2827802</v>
      </c>
      <c r="BC152" s="26">
        <v>-18103</v>
      </c>
      <c r="BD152" s="26">
        <v>-2845905</v>
      </c>
      <c r="BE152" s="26">
        <v>3143140</v>
      </c>
      <c r="BF152" s="26">
        <v>226660</v>
      </c>
      <c r="BG152" s="26">
        <v>3369800</v>
      </c>
      <c r="BH152" s="26">
        <v>-28794493</v>
      </c>
      <c r="BI152" s="26">
        <v>-374806</v>
      </c>
      <c r="BJ152" s="26">
        <v>-29169299</v>
      </c>
      <c r="BK152" s="26">
        <v>2549988</v>
      </c>
      <c r="BL152" s="26">
        <v>125040</v>
      </c>
      <c r="BM152" s="26">
        <v>2675028</v>
      </c>
      <c r="BN152" s="26">
        <v>-26244505</v>
      </c>
      <c r="BO152" s="26">
        <v>-249766</v>
      </c>
      <c r="BP152" s="26">
        <v>-26494271</v>
      </c>
      <c r="BQ152" s="26">
        <v>0</v>
      </c>
      <c r="BR152" s="26">
        <v>0</v>
      </c>
      <c r="BS152" s="26">
        <v>0</v>
      </c>
      <c r="BT152" s="26">
        <v>-26244505</v>
      </c>
      <c r="BU152" s="26">
        <v>-249766</v>
      </c>
      <c r="BV152" s="26">
        <v>-26494271</v>
      </c>
      <c r="BW152" s="26">
        <v>26244505</v>
      </c>
      <c r="BX152" s="26">
        <v>249766</v>
      </c>
      <c r="BY152" s="26">
        <v>26494271</v>
      </c>
      <c r="BZ152" s="26">
        <v>-4349450</v>
      </c>
      <c r="CA152" s="26">
        <v>-6177</v>
      </c>
      <c r="CB152" s="26">
        <v>-4355627</v>
      </c>
      <c r="CC152" s="26">
        <v>0</v>
      </c>
      <c r="CD152" s="26">
        <v>0</v>
      </c>
      <c r="CE152" s="26">
        <v>0</v>
      </c>
      <c r="CF152" s="26">
        <v>-7856893</v>
      </c>
      <c r="CG152" s="26">
        <v>0</v>
      </c>
      <c r="CH152" s="26">
        <v>-7856893</v>
      </c>
      <c r="CI152" s="26">
        <v>-62001</v>
      </c>
      <c r="CJ152" s="26">
        <v>0</v>
      </c>
      <c r="CK152" s="26">
        <v>-62001</v>
      </c>
      <c r="CL152" s="26">
        <v>0</v>
      </c>
      <c r="CM152" s="26">
        <v>0</v>
      </c>
      <c r="CN152" s="26">
        <v>0</v>
      </c>
      <c r="CO152" s="26">
        <v>-2122</v>
      </c>
      <c r="CP152" s="26">
        <v>0</v>
      </c>
      <c r="CQ152" s="26">
        <v>-2122</v>
      </c>
      <c r="CR152" s="26">
        <v>0</v>
      </c>
      <c r="CS152" s="26">
        <v>0</v>
      </c>
      <c r="CT152" s="26">
        <v>0</v>
      </c>
      <c r="CU152" s="26">
        <v>0</v>
      </c>
      <c r="CV152" s="26">
        <v>0</v>
      </c>
      <c r="CW152" s="26">
        <v>0</v>
      </c>
      <c r="CX152" s="26">
        <v>-12270466</v>
      </c>
      <c r="CY152" s="26">
        <v>-6177</v>
      </c>
      <c r="CZ152" s="26">
        <v>-12276643</v>
      </c>
      <c r="DA152" s="26">
        <v>0</v>
      </c>
      <c r="DB152" s="26">
        <v>0</v>
      </c>
      <c r="DC152" s="26">
        <v>0</v>
      </c>
      <c r="DD152" s="26">
        <v>-12270466</v>
      </c>
      <c r="DE152" s="26">
        <v>-6177</v>
      </c>
      <c r="DF152" s="26">
        <v>-12276643</v>
      </c>
      <c r="DG152" s="26">
        <v>0</v>
      </c>
      <c r="DH152" s="26">
        <v>0</v>
      </c>
      <c r="DI152" s="26">
        <v>0</v>
      </c>
      <c r="DJ152" s="26">
        <v>-4578989</v>
      </c>
      <c r="DK152" s="26">
        <v>-418215</v>
      </c>
      <c r="DL152" s="26">
        <v>-4997204</v>
      </c>
      <c r="DM152" s="26">
        <v>-4578989</v>
      </c>
      <c r="DN152" s="26">
        <v>-418215</v>
      </c>
      <c r="DO152" s="26">
        <v>-4997204</v>
      </c>
      <c r="DP152" s="26">
        <v>0</v>
      </c>
      <c r="DQ152" s="26">
        <v>0</v>
      </c>
      <c r="DR152" s="26">
        <v>0</v>
      </c>
      <c r="DS152" s="26">
        <v>-4578989</v>
      </c>
      <c r="DT152" s="26">
        <v>-418215</v>
      </c>
      <c r="DU152" s="26">
        <v>-4997204</v>
      </c>
      <c r="DV152" s="26">
        <v>-1908283</v>
      </c>
      <c r="DW152" s="26">
        <v>-4716</v>
      </c>
      <c r="DX152" s="26">
        <v>-1912999</v>
      </c>
      <c r="DY152" s="26">
        <v>0</v>
      </c>
      <c r="DZ152" s="26">
        <v>0</v>
      </c>
      <c r="EA152" s="26">
        <v>0</v>
      </c>
      <c r="EB152" s="26">
        <v>0</v>
      </c>
      <c r="EC152" s="26">
        <v>0</v>
      </c>
      <c r="ED152" s="26">
        <v>0</v>
      </c>
      <c r="EE152" s="26">
        <v>0</v>
      </c>
      <c r="EF152" s="26">
        <v>0</v>
      </c>
      <c r="EG152" s="26">
        <v>0</v>
      </c>
      <c r="EH152" s="26">
        <v>0</v>
      </c>
      <c r="EI152" s="26">
        <v>-1908283</v>
      </c>
      <c r="EJ152" s="26">
        <v>-4716</v>
      </c>
      <c r="EK152" s="26">
        <v>-1912999</v>
      </c>
      <c r="EL152" s="26">
        <v>0</v>
      </c>
      <c r="EM152" s="26">
        <v>0</v>
      </c>
      <c r="EN152" s="26">
        <v>0</v>
      </c>
      <c r="EO152" s="26">
        <v>-1908283</v>
      </c>
      <c r="EP152" s="26">
        <v>-4716</v>
      </c>
      <c r="EQ152" s="26">
        <v>-1912999</v>
      </c>
      <c r="ER152" s="26">
        <v>-18757738</v>
      </c>
      <c r="ES152" s="26">
        <v>-429108</v>
      </c>
      <c r="ET152" s="26">
        <v>-19186846</v>
      </c>
      <c r="EU152" s="26">
        <v>-54590</v>
      </c>
      <c r="EV152" s="26">
        <v>0</v>
      </c>
      <c r="EW152" s="26">
        <v>-54590</v>
      </c>
      <c r="EX152" s="26">
        <v>-108130</v>
      </c>
      <c r="EY152" s="26">
        <v>0</v>
      </c>
      <c r="EZ152" s="26">
        <v>-108130</v>
      </c>
      <c r="FA152" s="26">
        <v>0</v>
      </c>
      <c r="FB152" s="26">
        <v>0</v>
      </c>
      <c r="FC152" s="26">
        <v>0</v>
      </c>
      <c r="FD152" s="26">
        <v>0</v>
      </c>
      <c r="FE152" s="26">
        <v>0</v>
      </c>
      <c r="FF152" s="26">
        <v>0</v>
      </c>
      <c r="FG152" s="26">
        <v>0</v>
      </c>
      <c r="FH152" s="26">
        <v>0</v>
      </c>
      <c r="FI152" s="26">
        <v>0</v>
      </c>
      <c r="FJ152" s="26">
        <v>-162720</v>
      </c>
      <c r="FK152" s="26">
        <v>0</v>
      </c>
      <c r="FL152" s="26">
        <v>-162720</v>
      </c>
      <c r="FM152" s="26">
        <v>0</v>
      </c>
      <c r="FN152" s="26">
        <v>0</v>
      </c>
      <c r="FO152" s="26">
        <v>0</v>
      </c>
      <c r="FP152" s="26">
        <v>-162720</v>
      </c>
      <c r="FQ152" s="26">
        <v>0</v>
      </c>
      <c r="FR152" s="26">
        <v>-162720</v>
      </c>
      <c r="FS152" s="26">
        <v>74733781</v>
      </c>
      <c r="FT152" s="26">
        <v>5498449</v>
      </c>
      <c r="FU152" s="26">
        <v>80232230</v>
      </c>
    </row>
    <row r="153" spans="1:177" s="2" customFormat="1" ht="15" x14ac:dyDescent="0.2">
      <c r="A153" s="2" t="s">
        <v>1124</v>
      </c>
      <c r="B153" s="2" t="s">
        <v>664</v>
      </c>
      <c r="C153" s="2" t="s">
        <v>968</v>
      </c>
      <c r="D153" s="2" t="s">
        <v>969</v>
      </c>
      <c r="E153" s="2" t="s">
        <v>665</v>
      </c>
      <c r="F153" s="2" t="s">
        <v>2961</v>
      </c>
      <c r="G153" s="26">
        <v>192331477</v>
      </c>
      <c r="H153" s="26">
        <v>885050</v>
      </c>
      <c r="I153" s="26">
        <v>193216527</v>
      </c>
      <c r="J153" s="26">
        <v>43.2</v>
      </c>
      <c r="K153" s="26">
        <v>35633305</v>
      </c>
      <c r="L153" s="26">
        <v>552550</v>
      </c>
      <c r="M153" s="26">
        <v>36185855</v>
      </c>
      <c r="N153" s="26">
        <v>48</v>
      </c>
      <c r="O153" s="26">
        <v>53667250</v>
      </c>
      <c r="P153" s="26">
        <v>332500</v>
      </c>
      <c r="Q153" s="26">
        <v>53999750</v>
      </c>
      <c r="R153" s="26">
        <v>38.200000000000003</v>
      </c>
      <c r="S153" s="26">
        <v>23220782</v>
      </c>
      <c r="T153" s="26">
        <v>0</v>
      </c>
      <c r="U153" s="26">
        <v>23220782</v>
      </c>
      <c r="V153" s="26">
        <v>43</v>
      </c>
      <c r="W153" s="26">
        <v>34356640</v>
      </c>
      <c r="X153" s="26">
        <v>0</v>
      </c>
      <c r="Y153" s="26">
        <v>34356640</v>
      </c>
      <c r="Z153" s="26">
        <v>50.8</v>
      </c>
      <c r="AA153" s="26">
        <v>45453500</v>
      </c>
      <c r="AB153" s="26">
        <v>0</v>
      </c>
      <c r="AC153" s="26">
        <v>45453500</v>
      </c>
      <c r="AD153" s="26">
        <v>87887940</v>
      </c>
      <c r="AE153" s="26">
        <v>398302</v>
      </c>
      <c r="AF153" s="26">
        <v>88286242</v>
      </c>
      <c r="AG153" s="26">
        <v>0</v>
      </c>
      <c r="AH153" s="26">
        <v>0</v>
      </c>
      <c r="AI153" s="26">
        <v>0</v>
      </c>
      <c r="AJ153" s="26">
        <v>0</v>
      </c>
      <c r="AK153" s="26">
        <v>0</v>
      </c>
      <c r="AL153" s="26">
        <v>0</v>
      </c>
      <c r="AM153" s="26">
        <v>0</v>
      </c>
      <c r="AN153" s="26">
        <v>0</v>
      </c>
      <c r="AO153" s="26">
        <v>0</v>
      </c>
      <c r="AP153" s="26">
        <v>0</v>
      </c>
      <c r="AQ153" s="26">
        <v>0</v>
      </c>
      <c r="AR153" s="26">
        <v>0</v>
      </c>
      <c r="AS153" s="26">
        <v>0</v>
      </c>
      <c r="AT153" s="26">
        <v>0</v>
      </c>
      <c r="AU153" s="26">
        <v>0</v>
      </c>
      <c r="AV153" s="26">
        <v>0</v>
      </c>
      <c r="AW153" s="26">
        <v>0</v>
      </c>
      <c r="AX153" s="26">
        <v>0</v>
      </c>
      <c r="AY153" s="26">
        <v>87887940</v>
      </c>
      <c r="AZ153" s="26">
        <v>398302</v>
      </c>
      <c r="BA153" s="26">
        <v>88286242</v>
      </c>
      <c r="BB153" s="26">
        <v>-2878871</v>
      </c>
      <c r="BC153" s="26">
        <v>0</v>
      </c>
      <c r="BD153" s="26">
        <v>-2878871</v>
      </c>
      <c r="BE153" s="26">
        <v>1272698</v>
      </c>
      <c r="BF153" s="26">
        <v>0</v>
      </c>
      <c r="BG153" s="26">
        <v>1272698</v>
      </c>
      <c r="BH153" s="26">
        <v>-1634404</v>
      </c>
      <c r="BI153" s="26">
        <v>0</v>
      </c>
      <c r="BJ153" s="26">
        <v>-1634404</v>
      </c>
      <c r="BK153" s="26">
        <v>1923222</v>
      </c>
      <c r="BL153" s="26">
        <v>8851</v>
      </c>
      <c r="BM153" s="26">
        <v>1932073</v>
      </c>
      <c r="BN153" s="26">
        <v>288818</v>
      </c>
      <c r="BO153" s="26">
        <v>8851</v>
      </c>
      <c r="BP153" s="26">
        <v>297669</v>
      </c>
      <c r="BQ153" s="26">
        <v>0</v>
      </c>
      <c r="BR153" s="26">
        <v>0</v>
      </c>
      <c r="BS153" s="26">
        <v>0</v>
      </c>
      <c r="BT153" s="26">
        <v>288818</v>
      </c>
      <c r="BU153" s="26">
        <v>8851</v>
      </c>
      <c r="BV153" s="26">
        <v>297669</v>
      </c>
      <c r="BW153" s="26">
        <v>-288818</v>
      </c>
      <c r="BX153" s="26">
        <v>-8851</v>
      </c>
      <c r="BY153" s="26">
        <v>-297669</v>
      </c>
      <c r="BZ153" s="26">
        <v>-4104973</v>
      </c>
      <c r="CA153" s="26">
        <v>-66634</v>
      </c>
      <c r="CB153" s="26">
        <v>-4171607</v>
      </c>
      <c r="CC153" s="26">
        <v>0</v>
      </c>
      <c r="CD153" s="26">
        <v>0</v>
      </c>
      <c r="CE153" s="26">
        <v>0</v>
      </c>
      <c r="CF153" s="26">
        <v>-5804979</v>
      </c>
      <c r="CG153" s="26">
        <v>0</v>
      </c>
      <c r="CH153" s="26">
        <v>-5804979</v>
      </c>
      <c r="CI153" s="26">
        <v>-83606</v>
      </c>
      <c r="CJ153" s="26">
        <v>0</v>
      </c>
      <c r="CK153" s="26">
        <v>-83606</v>
      </c>
      <c r="CL153" s="26">
        <v>-2783</v>
      </c>
      <c r="CM153" s="26">
        <v>0</v>
      </c>
      <c r="CN153" s="26">
        <v>-2783</v>
      </c>
      <c r="CO153" s="26">
        <v>-1282</v>
      </c>
      <c r="CP153" s="26">
        <v>0</v>
      </c>
      <c r="CQ153" s="26">
        <v>-1282</v>
      </c>
      <c r="CR153" s="26">
        <v>0</v>
      </c>
      <c r="CS153" s="26">
        <v>0</v>
      </c>
      <c r="CT153" s="26">
        <v>0</v>
      </c>
      <c r="CU153" s="26">
        <v>-3996</v>
      </c>
      <c r="CV153" s="26">
        <v>0</v>
      </c>
      <c r="CW153" s="26">
        <v>-3996</v>
      </c>
      <c r="CX153" s="26">
        <v>-10001619</v>
      </c>
      <c r="CY153" s="26">
        <v>-66634</v>
      </c>
      <c r="CZ153" s="26">
        <v>-10068253</v>
      </c>
      <c r="DA153" s="26">
        <v>0</v>
      </c>
      <c r="DB153" s="26">
        <v>0</v>
      </c>
      <c r="DC153" s="26">
        <v>0</v>
      </c>
      <c r="DD153" s="26">
        <v>-10001619</v>
      </c>
      <c r="DE153" s="26">
        <v>-66634</v>
      </c>
      <c r="DF153" s="26">
        <v>-10068253</v>
      </c>
      <c r="DG153" s="26">
        <v>0</v>
      </c>
      <c r="DH153" s="26">
        <v>0</v>
      </c>
      <c r="DI153" s="26">
        <v>0</v>
      </c>
      <c r="DJ153" s="26">
        <v>-1874967</v>
      </c>
      <c r="DK153" s="26">
        <v>0</v>
      </c>
      <c r="DL153" s="26">
        <v>-1874967</v>
      </c>
      <c r="DM153" s="26">
        <v>-1874967</v>
      </c>
      <c r="DN153" s="26">
        <v>0</v>
      </c>
      <c r="DO153" s="26">
        <v>-1874967</v>
      </c>
      <c r="DP153" s="26">
        <v>0</v>
      </c>
      <c r="DQ153" s="26">
        <v>0</v>
      </c>
      <c r="DR153" s="26">
        <v>0</v>
      </c>
      <c r="DS153" s="26">
        <v>-1874967</v>
      </c>
      <c r="DT153" s="26">
        <v>0</v>
      </c>
      <c r="DU153" s="26">
        <v>-1874967</v>
      </c>
      <c r="DV153" s="26">
        <v>-3621633</v>
      </c>
      <c r="DW153" s="26">
        <v>-4473</v>
      </c>
      <c r="DX153" s="26">
        <v>-3626106</v>
      </c>
      <c r="DY153" s="26">
        <v>0</v>
      </c>
      <c r="DZ153" s="26">
        <v>0</v>
      </c>
      <c r="EA153" s="26">
        <v>0</v>
      </c>
      <c r="EB153" s="26">
        <v>0</v>
      </c>
      <c r="EC153" s="26">
        <v>0</v>
      </c>
      <c r="ED153" s="26">
        <v>0</v>
      </c>
      <c r="EE153" s="26">
        <v>0</v>
      </c>
      <c r="EF153" s="26">
        <v>0</v>
      </c>
      <c r="EG153" s="26">
        <v>0</v>
      </c>
      <c r="EH153" s="26">
        <v>0</v>
      </c>
      <c r="EI153" s="26">
        <v>-3621633</v>
      </c>
      <c r="EJ153" s="26">
        <v>-4473</v>
      </c>
      <c r="EK153" s="26">
        <v>-3626106</v>
      </c>
      <c r="EL153" s="26">
        <v>0</v>
      </c>
      <c r="EM153" s="26">
        <v>0</v>
      </c>
      <c r="EN153" s="26">
        <v>0</v>
      </c>
      <c r="EO153" s="26">
        <v>-3621633</v>
      </c>
      <c r="EP153" s="26">
        <v>-4473</v>
      </c>
      <c r="EQ153" s="26">
        <v>-3626106</v>
      </c>
      <c r="ER153" s="26">
        <v>-15498219</v>
      </c>
      <c r="ES153" s="26">
        <v>-71107</v>
      </c>
      <c r="ET153" s="26">
        <v>-15569326</v>
      </c>
      <c r="EU153" s="26">
        <v>-156403</v>
      </c>
      <c r="EV153" s="26">
        <v>0</v>
      </c>
      <c r="EW153" s="26">
        <v>-156403</v>
      </c>
      <c r="EX153" s="26">
        <v>-9148</v>
      </c>
      <c r="EY153" s="26">
        <v>0</v>
      </c>
      <c r="EZ153" s="26">
        <v>-9148</v>
      </c>
      <c r="FA153" s="26">
        <v>0</v>
      </c>
      <c r="FB153" s="26">
        <v>0</v>
      </c>
      <c r="FC153" s="26">
        <v>0</v>
      </c>
      <c r="FD153" s="26">
        <v>0</v>
      </c>
      <c r="FE153" s="26">
        <v>0</v>
      </c>
      <c r="FF153" s="26">
        <v>0</v>
      </c>
      <c r="FG153" s="26">
        <v>0</v>
      </c>
      <c r="FH153" s="26">
        <v>0</v>
      </c>
      <c r="FI153" s="26">
        <v>0</v>
      </c>
      <c r="FJ153" s="26">
        <v>-165551</v>
      </c>
      <c r="FK153" s="26">
        <v>0</v>
      </c>
      <c r="FL153" s="26">
        <v>-165551</v>
      </c>
      <c r="FM153" s="26">
        <v>0</v>
      </c>
      <c r="FN153" s="26">
        <v>0</v>
      </c>
      <c r="FO153" s="26">
        <v>0</v>
      </c>
      <c r="FP153" s="26">
        <v>-165551</v>
      </c>
      <c r="FQ153" s="26">
        <v>0</v>
      </c>
      <c r="FR153" s="26">
        <v>-165551</v>
      </c>
      <c r="FS153" s="26">
        <v>72512988</v>
      </c>
      <c r="FT153" s="26">
        <v>336046</v>
      </c>
      <c r="FU153" s="26">
        <v>72849034</v>
      </c>
    </row>
    <row r="154" spans="1:177" s="2" customFormat="1" ht="15" x14ac:dyDescent="0.2">
      <c r="A154" s="2" t="s">
        <v>1125</v>
      </c>
      <c r="B154" s="2" t="s">
        <v>666</v>
      </c>
      <c r="C154" s="2" t="s">
        <v>968</v>
      </c>
      <c r="D154" s="2" t="s">
        <v>971</v>
      </c>
      <c r="E154" s="2" t="s">
        <v>667</v>
      </c>
      <c r="F154" s="2" t="s">
        <v>2961</v>
      </c>
      <c r="G154" s="26">
        <v>55992168</v>
      </c>
      <c r="H154" s="26">
        <v>0</v>
      </c>
      <c r="I154" s="26">
        <v>55992168</v>
      </c>
      <c r="J154" s="26">
        <v>43.2</v>
      </c>
      <c r="K154" s="26">
        <v>15853744</v>
      </c>
      <c r="L154" s="26">
        <v>0</v>
      </c>
      <c r="M154" s="26">
        <v>15853744</v>
      </c>
      <c r="N154" s="26">
        <v>48</v>
      </c>
      <c r="O154" s="26">
        <v>15058500</v>
      </c>
      <c r="P154" s="26">
        <v>0</v>
      </c>
      <c r="Q154" s="26">
        <v>15058500</v>
      </c>
      <c r="R154" s="26">
        <v>38.200000000000003</v>
      </c>
      <c r="S154" s="26">
        <v>9449924</v>
      </c>
      <c r="T154" s="26">
        <v>0</v>
      </c>
      <c r="U154" s="26">
        <v>9449924</v>
      </c>
      <c r="V154" s="26">
        <v>43</v>
      </c>
      <c r="W154" s="26">
        <v>7585000</v>
      </c>
      <c r="X154" s="26">
        <v>0</v>
      </c>
      <c r="Y154" s="26">
        <v>7585000</v>
      </c>
      <c r="Z154" s="26">
        <v>50.8</v>
      </c>
      <c r="AA154" s="26">
        <v>8045000</v>
      </c>
      <c r="AB154" s="26">
        <v>0</v>
      </c>
      <c r="AC154" s="26">
        <v>8045000</v>
      </c>
      <c r="AD154" s="26">
        <v>25035178</v>
      </c>
      <c r="AE154" s="26">
        <v>0</v>
      </c>
      <c r="AF154" s="26">
        <v>25035178</v>
      </c>
      <c r="AG154" s="26">
        <v>0</v>
      </c>
      <c r="AH154" s="26">
        <v>0</v>
      </c>
      <c r="AI154" s="26">
        <v>0</v>
      </c>
      <c r="AJ154" s="26">
        <v>0</v>
      </c>
      <c r="AK154" s="26">
        <v>0</v>
      </c>
      <c r="AL154" s="26">
        <v>0</v>
      </c>
      <c r="AM154" s="26">
        <v>0</v>
      </c>
      <c r="AN154" s="26">
        <v>0</v>
      </c>
      <c r="AO154" s="26">
        <v>0</v>
      </c>
      <c r="AP154" s="26">
        <v>0</v>
      </c>
      <c r="AQ154" s="26">
        <v>0</v>
      </c>
      <c r="AR154" s="26">
        <v>0</v>
      </c>
      <c r="AS154" s="26">
        <v>0</v>
      </c>
      <c r="AT154" s="26">
        <v>0</v>
      </c>
      <c r="AU154" s="26">
        <v>0</v>
      </c>
      <c r="AV154" s="26">
        <v>0</v>
      </c>
      <c r="AW154" s="26">
        <v>0</v>
      </c>
      <c r="AX154" s="26">
        <v>0</v>
      </c>
      <c r="AY154" s="26">
        <v>25035178</v>
      </c>
      <c r="AZ154" s="26">
        <v>0</v>
      </c>
      <c r="BA154" s="26">
        <v>25035178</v>
      </c>
      <c r="BB154" s="26">
        <v>-851746</v>
      </c>
      <c r="BC154" s="26">
        <v>0</v>
      </c>
      <c r="BD154" s="26">
        <v>-851746</v>
      </c>
      <c r="BE154" s="26">
        <v>225260</v>
      </c>
      <c r="BF154" s="26">
        <v>0</v>
      </c>
      <c r="BG154" s="26">
        <v>225260</v>
      </c>
      <c r="BH154" s="26">
        <v>-740998</v>
      </c>
      <c r="BI154" s="26">
        <v>0</v>
      </c>
      <c r="BJ154" s="26">
        <v>-740998</v>
      </c>
      <c r="BK154" s="26">
        <v>559922</v>
      </c>
      <c r="BL154" s="26">
        <v>0</v>
      </c>
      <c r="BM154" s="26">
        <v>559922</v>
      </c>
      <c r="BN154" s="26">
        <v>-181076</v>
      </c>
      <c r="BO154" s="26">
        <v>0</v>
      </c>
      <c r="BP154" s="26">
        <v>-181076</v>
      </c>
      <c r="BQ154" s="26">
        <v>0</v>
      </c>
      <c r="BR154" s="26">
        <v>0</v>
      </c>
      <c r="BS154" s="26">
        <v>0</v>
      </c>
      <c r="BT154" s="26">
        <v>-181076</v>
      </c>
      <c r="BU154" s="26">
        <v>0</v>
      </c>
      <c r="BV154" s="26">
        <v>-181076</v>
      </c>
      <c r="BW154" s="26">
        <v>181076</v>
      </c>
      <c r="BX154" s="26">
        <v>0</v>
      </c>
      <c r="BY154" s="26">
        <v>181076</v>
      </c>
      <c r="BZ154" s="26">
        <v>-2848629</v>
      </c>
      <c r="CA154" s="26">
        <v>0</v>
      </c>
      <c r="CB154" s="26">
        <v>-2848629</v>
      </c>
      <c r="CC154" s="26">
        <v>-24515</v>
      </c>
      <c r="CD154" s="26">
        <v>0</v>
      </c>
      <c r="CE154" s="26">
        <v>-24515</v>
      </c>
      <c r="CF154" s="26">
        <v>-1123038</v>
      </c>
      <c r="CG154" s="26">
        <v>0</v>
      </c>
      <c r="CH154" s="26">
        <v>-1123038</v>
      </c>
      <c r="CI154" s="26">
        <v>-62991</v>
      </c>
      <c r="CJ154" s="26">
        <v>0</v>
      </c>
      <c r="CK154" s="26">
        <v>-62991</v>
      </c>
      <c r="CL154" s="26">
        <v>-8069</v>
      </c>
      <c r="CM154" s="26">
        <v>0</v>
      </c>
      <c r="CN154" s="26">
        <v>-8069</v>
      </c>
      <c r="CO154" s="26">
        <v>-12467</v>
      </c>
      <c r="CP154" s="26">
        <v>0</v>
      </c>
      <c r="CQ154" s="26">
        <v>-12467</v>
      </c>
      <c r="CR154" s="26">
        <v>0</v>
      </c>
      <c r="CS154" s="26">
        <v>0</v>
      </c>
      <c r="CT154" s="26">
        <v>0</v>
      </c>
      <c r="CU154" s="26">
        <v>0</v>
      </c>
      <c r="CV154" s="26">
        <v>0</v>
      </c>
      <c r="CW154" s="26">
        <v>0</v>
      </c>
      <c r="CX154" s="26">
        <v>-4055194</v>
      </c>
      <c r="CY154" s="26">
        <v>0</v>
      </c>
      <c r="CZ154" s="26">
        <v>-4055194</v>
      </c>
      <c r="DA154" s="26">
        <v>0</v>
      </c>
      <c r="DB154" s="26">
        <v>0</v>
      </c>
      <c r="DC154" s="26">
        <v>0</v>
      </c>
      <c r="DD154" s="26">
        <v>-4055194</v>
      </c>
      <c r="DE154" s="26">
        <v>0</v>
      </c>
      <c r="DF154" s="26">
        <v>-4055194</v>
      </c>
      <c r="DG154" s="26">
        <v>0</v>
      </c>
      <c r="DH154" s="26">
        <v>0</v>
      </c>
      <c r="DI154" s="26">
        <v>0</v>
      </c>
      <c r="DJ154" s="26">
        <v>-381861</v>
      </c>
      <c r="DK154" s="26">
        <v>0</v>
      </c>
      <c r="DL154" s="26">
        <v>-381861</v>
      </c>
      <c r="DM154" s="26">
        <v>-381861</v>
      </c>
      <c r="DN154" s="26">
        <v>0</v>
      </c>
      <c r="DO154" s="26">
        <v>-381861</v>
      </c>
      <c r="DP154" s="26">
        <v>0</v>
      </c>
      <c r="DQ154" s="26">
        <v>0</v>
      </c>
      <c r="DR154" s="26">
        <v>0</v>
      </c>
      <c r="DS154" s="26">
        <v>-381861</v>
      </c>
      <c r="DT154" s="26">
        <v>0</v>
      </c>
      <c r="DU154" s="26">
        <v>-381861</v>
      </c>
      <c r="DV154" s="26">
        <v>-782997</v>
      </c>
      <c r="DW154" s="26">
        <v>0</v>
      </c>
      <c r="DX154" s="26">
        <v>-782997</v>
      </c>
      <c r="DY154" s="26">
        <v>0</v>
      </c>
      <c r="DZ154" s="26">
        <v>0</v>
      </c>
      <c r="EA154" s="26">
        <v>0</v>
      </c>
      <c r="EB154" s="26">
        <v>0</v>
      </c>
      <c r="EC154" s="26">
        <v>0</v>
      </c>
      <c r="ED154" s="26">
        <v>0</v>
      </c>
      <c r="EE154" s="26">
        <v>0</v>
      </c>
      <c r="EF154" s="26">
        <v>0</v>
      </c>
      <c r="EG154" s="26">
        <v>0</v>
      </c>
      <c r="EH154" s="26">
        <v>0</v>
      </c>
      <c r="EI154" s="26">
        <v>-782997</v>
      </c>
      <c r="EJ154" s="26">
        <v>0</v>
      </c>
      <c r="EK154" s="26">
        <v>-782997</v>
      </c>
      <c r="EL154" s="26">
        <v>0</v>
      </c>
      <c r="EM154" s="26">
        <v>0</v>
      </c>
      <c r="EN154" s="26">
        <v>0</v>
      </c>
      <c r="EO154" s="26">
        <v>-782997</v>
      </c>
      <c r="EP154" s="26">
        <v>0</v>
      </c>
      <c r="EQ154" s="26">
        <v>-782997</v>
      </c>
      <c r="ER154" s="26">
        <v>-5220052</v>
      </c>
      <c r="ES154" s="26">
        <v>0</v>
      </c>
      <c r="ET154" s="26">
        <v>-5220052</v>
      </c>
      <c r="EU154" s="26">
        <v>-24723</v>
      </c>
      <c r="EV154" s="26">
        <v>0</v>
      </c>
      <c r="EW154" s="26">
        <v>-24723</v>
      </c>
      <c r="EX154" s="26">
        <v>-7054</v>
      </c>
      <c r="EY154" s="26">
        <v>0</v>
      </c>
      <c r="EZ154" s="26">
        <v>-7054</v>
      </c>
      <c r="FA154" s="26">
        <v>0</v>
      </c>
      <c r="FB154" s="26">
        <v>0</v>
      </c>
      <c r="FC154" s="26">
        <v>0</v>
      </c>
      <c r="FD154" s="26">
        <v>0</v>
      </c>
      <c r="FE154" s="26">
        <v>0</v>
      </c>
      <c r="FF154" s="26">
        <v>0</v>
      </c>
      <c r="FG154" s="26">
        <v>0</v>
      </c>
      <c r="FH154" s="26">
        <v>0</v>
      </c>
      <c r="FI154" s="26">
        <v>0</v>
      </c>
      <c r="FJ154" s="26">
        <v>-31777</v>
      </c>
      <c r="FK154" s="26">
        <v>0</v>
      </c>
      <c r="FL154" s="26">
        <v>-31777</v>
      </c>
      <c r="FM154" s="26">
        <v>0</v>
      </c>
      <c r="FN154" s="26">
        <v>0</v>
      </c>
      <c r="FO154" s="26">
        <v>0</v>
      </c>
      <c r="FP154" s="26">
        <v>-31777</v>
      </c>
      <c r="FQ154" s="26">
        <v>0</v>
      </c>
      <c r="FR154" s="26">
        <v>-31777</v>
      </c>
      <c r="FS154" s="26">
        <v>19602273</v>
      </c>
      <c r="FT154" s="26">
        <v>0</v>
      </c>
      <c r="FU154" s="26">
        <v>19602273</v>
      </c>
    </row>
    <row r="155" spans="1:177" s="2" customFormat="1" ht="15" x14ac:dyDescent="0.2">
      <c r="A155" s="2" t="s">
        <v>1126</v>
      </c>
      <c r="B155" s="2" t="s">
        <v>668</v>
      </c>
      <c r="C155" s="2" t="s">
        <v>968</v>
      </c>
      <c r="D155" s="2" t="s">
        <v>972</v>
      </c>
      <c r="E155" s="2" t="s">
        <v>669</v>
      </c>
      <c r="F155" s="2" t="s">
        <v>2961</v>
      </c>
      <c r="G155" s="26">
        <v>61287400</v>
      </c>
      <c r="H155" s="26">
        <v>0</v>
      </c>
      <c r="I155" s="26">
        <v>61287400</v>
      </c>
      <c r="J155" s="26">
        <v>43.2</v>
      </c>
      <c r="K155" s="26">
        <v>16919604</v>
      </c>
      <c r="L155" s="26">
        <v>0</v>
      </c>
      <c r="M155" s="26">
        <v>16919604</v>
      </c>
      <c r="N155" s="26">
        <v>48</v>
      </c>
      <c r="O155" s="26">
        <v>14029500</v>
      </c>
      <c r="P155" s="26">
        <v>0</v>
      </c>
      <c r="Q155" s="26">
        <v>14029500</v>
      </c>
      <c r="R155" s="26">
        <v>38.200000000000003</v>
      </c>
      <c r="S155" s="26">
        <v>11625396</v>
      </c>
      <c r="T155" s="26">
        <v>0</v>
      </c>
      <c r="U155" s="26">
        <v>11625396</v>
      </c>
      <c r="V155" s="26">
        <v>43</v>
      </c>
      <c r="W155" s="26">
        <v>10807900</v>
      </c>
      <c r="X155" s="26">
        <v>0</v>
      </c>
      <c r="Y155" s="26">
        <v>10807900</v>
      </c>
      <c r="Z155" s="26">
        <v>50.8</v>
      </c>
      <c r="AA155" s="26">
        <v>7905000</v>
      </c>
      <c r="AB155" s="26">
        <v>0</v>
      </c>
      <c r="AC155" s="26">
        <v>7905000</v>
      </c>
      <c r="AD155" s="26">
        <v>27147467</v>
      </c>
      <c r="AE155" s="26">
        <v>0</v>
      </c>
      <c r="AF155" s="26">
        <v>27147467</v>
      </c>
      <c r="AG155" s="26">
        <v>0</v>
      </c>
      <c r="AH155" s="26">
        <v>0</v>
      </c>
      <c r="AI155" s="26">
        <v>0</v>
      </c>
      <c r="AJ155" s="26">
        <v>0</v>
      </c>
      <c r="AK155" s="26">
        <v>0</v>
      </c>
      <c r="AL155" s="26">
        <v>0</v>
      </c>
      <c r="AM155" s="26">
        <v>0</v>
      </c>
      <c r="AN155" s="26">
        <v>0</v>
      </c>
      <c r="AO155" s="26">
        <v>0</v>
      </c>
      <c r="AP155" s="26">
        <v>0</v>
      </c>
      <c r="AQ155" s="26">
        <v>0</v>
      </c>
      <c r="AR155" s="26">
        <v>0</v>
      </c>
      <c r="AS155" s="26">
        <v>0</v>
      </c>
      <c r="AT155" s="26">
        <v>0</v>
      </c>
      <c r="AU155" s="26">
        <v>0</v>
      </c>
      <c r="AV155" s="26">
        <v>0</v>
      </c>
      <c r="AW155" s="26">
        <v>0</v>
      </c>
      <c r="AX155" s="26">
        <v>0</v>
      </c>
      <c r="AY155" s="26">
        <v>27147467</v>
      </c>
      <c r="AZ155" s="26">
        <v>0</v>
      </c>
      <c r="BA155" s="26">
        <v>27147467</v>
      </c>
      <c r="BB155" s="26">
        <v>-1121665</v>
      </c>
      <c r="BC155" s="26">
        <v>0</v>
      </c>
      <c r="BD155" s="26">
        <v>-1121665</v>
      </c>
      <c r="BE155" s="26">
        <v>221340</v>
      </c>
      <c r="BF155" s="26">
        <v>0</v>
      </c>
      <c r="BG155" s="26">
        <v>221340</v>
      </c>
      <c r="BH155" s="26">
        <v>-466525</v>
      </c>
      <c r="BI155" s="26">
        <v>0</v>
      </c>
      <c r="BJ155" s="26">
        <v>-466525</v>
      </c>
      <c r="BK155" s="26">
        <v>610715</v>
      </c>
      <c r="BL155" s="26">
        <v>0</v>
      </c>
      <c r="BM155" s="26">
        <v>610715</v>
      </c>
      <c r="BN155" s="26">
        <v>144190</v>
      </c>
      <c r="BO155" s="26">
        <v>0</v>
      </c>
      <c r="BP155" s="26">
        <v>144190</v>
      </c>
      <c r="BQ155" s="26">
        <v>0</v>
      </c>
      <c r="BR155" s="26">
        <v>0</v>
      </c>
      <c r="BS155" s="26">
        <v>0</v>
      </c>
      <c r="BT155" s="26">
        <v>144190</v>
      </c>
      <c r="BU155" s="26">
        <v>0</v>
      </c>
      <c r="BV155" s="26">
        <v>144190</v>
      </c>
      <c r="BW155" s="26">
        <v>-144190</v>
      </c>
      <c r="BX155" s="26">
        <v>0</v>
      </c>
      <c r="BY155" s="26">
        <v>-144190</v>
      </c>
      <c r="BZ155" s="26">
        <v>-3620774</v>
      </c>
      <c r="CA155" s="26">
        <v>0</v>
      </c>
      <c r="CB155" s="26">
        <v>-3620774</v>
      </c>
      <c r="CC155" s="26">
        <v>0</v>
      </c>
      <c r="CD155" s="26">
        <v>0</v>
      </c>
      <c r="CE155" s="26">
        <v>0</v>
      </c>
      <c r="CF155" s="26">
        <v>-1882367</v>
      </c>
      <c r="CG155" s="26">
        <v>0</v>
      </c>
      <c r="CH155" s="26">
        <v>-1882367</v>
      </c>
      <c r="CI155" s="26">
        <v>-218262</v>
      </c>
      <c r="CJ155" s="26">
        <v>0</v>
      </c>
      <c r="CK155" s="26">
        <v>-218262</v>
      </c>
      <c r="CL155" s="26">
        <v>-29751</v>
      </c>
      <c r="CM155" s="26">
        <v>0</v>
      </c>
      <c r="CN155" s="26">
        <v>-29751</v>
      </c>
      <c r="CO155" s="26">
        <v>-10396</v>
      </c>
      <c r="CP155" s="26">
        <v>0</v>
      </c>
      <c r="CQ155" s="26">
        <v>-10396</v>
      </c>
      <c r="CR155" s="26">
        <v>0</v>
      </c>
      <c r="CS155" s="26">
        <v>0</v>
      </c>
      <c r="CT155" s="26">
        <v>0</v>
      </c>
      <c r="CU155" s="26">
        <v>-575</v>
      </c>
      <c r="CV155" s="26">
        <v>0</v>
      </c>
      <c r="CW155" s="26">
        <v>-575</v>
      </c>
      <c r="CX155" s="26">
        <v>-5762125</v>
      </c>
      <c r="CY155" s="26">
        <v>0</v>
      </c>
      <c r="CZ155" s="26">
        <v>-5762125</v>
      </c>
      <c r="DA155" s="26">
        <v>0</v>
      </c>
      <c r="DB155" s="26">
        <v>0</v>
      </c>
      <c r="DC155" s="26">
        <v>0</v>
      </c>
      <c r="DD155" s="26">
        <v>-5762125</v>
      </c>
      <c r="DE155" s="26">
        <v>0</v>
      </c>
      <c r="DF155" s="26">
        <v>-5762125</v>
      </c>
      <c r="DG155" s="26">
        <v>0</v>
      </c>
      <c r="DH155" s="26">
        <v>0</v>
      </c>
      <c r="DI155" s="26">
        <v>0</v>
      </c>
      <c r="DJ155" s="26">
        <v>-525958</v>
      </c>
      <c r="DK155" s="26">
        <v>0</v>
      </c>
      <c r="DL155" s="26">
        <v>-525958</v>
      </c>
      <c r="DM155" s="26">
        <v>-525958</v>
      </c>
      <c r="DN155" s="26">
        <v>0</v>
      </c>
      <c r="DO155" s="26">
        <v>-525958</v>
      </c>
      <c r="DP155" s="26">
        <v>0</v>
      </c>
      <c r="DQ155" s="26">
        <v>0</v>
      </c>
      <c r="DR155" s="26">
        <v>0</v>
      </c>
      <c r="DS155" s="26">
        <v>-525958</v>
      </c>
      <c r="DT155" s="26">
        <v>0</v>
      </c>
      <c r="DU155" s="26">
        <v>-525958</v>
      </c>
      <c r="DV155" s="26">
        <v>-1503681</v>
      </c>
      <c r="DW155" s="26">
        <v>0</v>
      </c>
      <c r="DX155" s="26">
        <v>-1503681</v>
      </c>
      <c r="DY155" s="26">
        <v>0</v>
      </c>
      <c r="DZ155" s="26">
        <v>0</v>
      </c>
      <c r="EA155" s="26">
        <v>0</v>
      </c>
      <c r="EB155" s="26">
        <v>0</v>
      </c>
      <c r="EC155" s="26">
        <v>0</v>
      </c>
      <c r="ED155" s="26">
        <v>0</v>
      </c>
      <c r="EE155" s="26">
        <v>0</v>
      </c>
      <c r="EF155" s="26">
        <v>0</v>
      </c>
      <c r="EG155" s="26">
        <v>0</v>
      </c>
      <c r="EH155" s="26">
        <v>0</v>
      </c>
      <c r="EI155" s="26">
        <v>-1503681</v>
      </c>
      <c r="EJ155" s="26">
        <v>0</v>
      </c>
      <c r="EK155" s="26">
        <v>-1503681</v>
      </c>
      <c r="EL155" s="26">
        <v>0</v>
      </c>
      <c r="EM155" s="26">
        <v>0</v>
      </c>
      <c r="EN155" s="26">
        <v>0</v>
      </c>
      <c r="EO155" s="26">
        <v>-1503681</v>
      </c>
      <c r="EP155" s="26">
        <v>0</v>
      </c>
      <c r="EQ155" s="26">
        <v>-1503681</v>
      </c>
      <c r="ER155" s="26">
        <v>-7791765</v>
      </c>
      <c r="ES155" s="26">
        <v>0</v>
      </c>
      <c r="ET155" s="26">
        <v>-7791765</v>
      </c>
      <c r="EU155" s="26">
        <v>-91293</v>
      </c>
      <c r="EV155" s="26">
        <v>0</v>
      </c>
      <c r="EW155" s="26">
        <v>-91293</v>
      </c>
      <c r="EX155" s="26">
        <v>-16155</v>
      </c>
      <c r="EY155" s="26">
        <v>0</v>
      </c>
      <c r="EZ155" s="26">
        <v>-16155</v>
      </c>
      <c r="FA155" s="26">
        <v>-43221</v>
      </c>
      <c r="FB155" s="26">
        <v>0</v>
      </c>
      <c r="FC155" s="26">
        <v>-43221</v>
      </c>
      <c r="FD155" s="26">
        <v>0</v>
      </c>
      <c r="FE155" s="26">
        <v>0</v>
      </c>
      <c r="FF155" s="26">
        <v>0</v>
      </c>
      <c r="FG155" s="26">
        <v>0</v>
      </c>
      <c r="FH155" s="26">
        <v>0</v>
      </c>
      <c r="FI155" s="26">
        <v>0</v>
      </c>
      <c r="FJ155" s="26">
        <v>-150668</v>
      </c>
      <c r="FK155" s="26">
        <v>0</v>
      </c>
      <c r="FL155" s="26">
        <v>-150668</v>
      </c>
      <c r="FM155" s="26">
        <v>0</v>
      </c>
      <c r="FN155" s="26">
        <v>0</v>
      </c>
      <c r="FO155" s="26">
        <v>0</v>
      </c>
      <c r="FP155" s="26">
        <v>-150668</v>
      </c>
      <c r="FQ155" s="26">
        <v>0</v>
      </c>
      <c r="FR155" s="26">
        <v>-150668</v>
      </c>
      <c r="FS155" s="26">
        <v>19349224</v>
      </c>
      <c r="FT155" s="26">
        <v>0</v>
      </c>
      <c r="FU155" s="26">
        <v>19349224</v>
      </c>
    </row>
    <row r="156" spans="1:177" s="2" customFormat="1" ht="15" x14ac:dyDescent="0.2">
      <c r="A156" s="2" t="s">
        <v>1127</v>
      </c>
      <c r="B156" s="2" t="s">
        <v>670</v>
      </c>
      <c r="C156" s="2" t="s">
        <v>985</v>
      </c>
      <c r="D156" s="2" t="s">
        <v>973</v>
      </c>
      <c r="E156" s="2" t="s">
        <v>671</v>
      </c>
      <c r="F156" s="2" t="s">
        <v>2961</v>
      </c>
      <c r="G156" s="26">
        <v>1066009922</v>
      </c>
      <c r="H156" s="26">
        <v>182569817</v>
      </c>
      <c r="I156" s="26">
        <v>1248579739</v>
      </c>
      <c r="J156" s="26">
        <v>43.2</v>
      </c>
      <c r="K156" s="26">
        <v>148227289</v>
      </c>
      <c r="L156" s="26">
        <v>19110745</v>
      </c>
      <c r="M156" s="26">
        <v>167338034</v>
      </c>
      <c r="N156" s="26">
        <v>48</v>
      </c>
      <c r="O156" s="26">
        <v>277994500</v>
      </c>
      <c r="P156" s="26">
        <v>40362000</v>
      </c>
      <c r="Q156" s="26">
        <v>318356500</v>
      </c>
      <c r="R156" s="26">
        <v>38.200000000000003</v>
      </c>
      <c r="S156" s="26">
        <v>88395381</v>
      </c>
      <c r="T156" s="26">
        <v>5893072</v>
      </c>
      <c r="U156" s="26">
        <v>94288453</v>
      </c>
      <c r="V156" s="26">
        <v>43</v>
      </c>
      <c r="W156" s="26">
        <v>141932752</v>
      </c>
      <c r="X156" s="26">
        <v>18710500</v>
      </c>
      <c r="Y156" s="26">
        <v>160643252</v>
      </c>
      <c r="Z156" s="26">
        <v>50.8</v>
      </c>
      <c r="AA156" s="26">
        <v>409460000</v>
      </c>
      <c r="AB156" s="26">
        <v>98493500</v>
      </c>
      <c r="AC156" s="26">
        <v>507953500</v>
      </c>
      <c r="AD156" s="26">
        <v>500275348</v>
      </c>
      <c r="AE156" s="26">
        <v>87960968</v>
      </c>
      <c r="AF156" s="26">
        <v>588236316</v>
      </c>
      <c r="AG156" s="26">
        <v>0</v>
      </c>
      <c r="AH156" s="26">
        <v>0</v>
      </c>
      <c r="AI156" s="26">
        <v>0</v>
      </c>
      <c r="AJ156" s="26">
        <v>0</v>
      </c>
      <c r="AK156" s="26">
        <v>0</v>
      </c>
      <c r="AL156" s="26">
        <v>0</v>
      </c>
      <c r="AM156" s="26">
        <v>0</v>
      </c>
      <c r="AN156" s="26">
        <v>0</v>
      </c>
      <c r="AO156" s="26">
        <v>0</v>
      </c>
      <c r="AP156" s="26">
        <v>0</v>
      </c>
      <c r="AQ156" s="26">
        <v>0</v>
      </c>
      <c r="AR156" s="26">
        <v>0</v>
      </c>
      <c r="AS156" s="26">
        <v>0</v>
      </c>
      <c r="AT156" s="26">
        <v>0</v>
      </c>
      <c r="AU156" s="26">
        <v>0</v>
      </c>
      <c r="AV156" s="26">
        <v>0</v>
      </c>
      <c r="AW156" s="26">
        <v>0</v>
      </c>
      <c r="AX156" s="26">
        <v>0</v>
      </c>
      <c r="AY156" s="26">
        <v>500275348</v>
      </c>
      <c r="AZ156" s="26">
        <v>87960968</v>
      </c>
      <c r="BA156" s="26">
        <v>588236316</v>
      </c>
      <c r="BB156" s="26">
        <v>-11516407</v>
      </c>
      <c r="BC156" s="26">
        <v>-1230179</v>
      </c>
      <c r="BD156" s="26">
        <v>-12746586</v>
      </c>
      <c r="BE156" s="26">
        <v>11464880</v>
      </c>
      <c r="BF156" s="26">
        <v>2757818</v>
      </c>
      <c r="BG156" s="26">
        <v>14222698</v>
      </c>
      <c r="BH156" s="26">
        <v>-42965850</v>
      </c>
      <c r="BI156" s="26">
        <v>-6725846</v>
      </c>
      <c r="BJ156" s="26">
        <v>-49691696</v>
      </c>
      <c r="BK156" s="26">
        <v>10659969</v>
      </c>
      <c r="BL156" s="26">
        <v>1825698</v>
      </c>
      <c r="BM156" s="26">
        <v>12485667</v>
      </c>
      <c r="BN156" s="26">
        <v>-32305881</v>
      </c>
      <c r="BO156" s="26">
        <v>-4900148</v>
      </c>
      <c r="BP156" s="26">
        <v>-37206029</v>
      </c>
      <c r="BQ156" s="26">
        <v>0</v>
      </c>
      <c r="BR156" s="26">
        <v>0</v>
      </c>
      <c r="BS156" s="26">
        <v>0</v>
      </c>
      <c r="BT156" s="26">
        <v>-32305881</v>
      </c>
      <c r="BU156" s="26">
        <v>-4900148</v>
      </c>
      <c r="BV156" s="26">
        <v>-37206029</v>
      </c>
      <c r="BW156" s="26">
        <v>32305881</v>
      </c>
      <c r="BX156" s="26">
        <v>4900148</v>
      </c>
      <c r="BY156" s="26">
        <v>37206029</v>
      </c>
      <c r="BZ156" s="26">
        <v>-16801539</v>
      </c>
      <c r="CA156" s="26">
        <v>-1163173</v>
      </c>
      <c r="CB156" s="26">
        <v>-17964712</v>
      </c>
      <c r="CC156" s="26">
        <v>0</v>
      </c>
      <c r="CD156" s="26">
        <v>0</v>
      </c>
      <c r="CE156" s="26">
        <v>0</v>
      </c>
      <c r="CF156" s="26">
        <v>-45592280</v>
      </c>
      <c r="CG156" s="26">
        <v>-4529878</v>
      </c>
      <c r="CH156" s="26">
        <v>-50122158</v>
      </c>
      <c r="CI156" s="26">
        <v>-125886</v>
      </c>
      <c r="CJ156" s="26">
        <v>0</v>
      </c>
      <c r="CK156" s="26">
        <v>-125886</v>
      </c>
      <c r="CL156" s="26">
        <v>0</v>
      </c>
      <c r="CM156" s="26">
        <v>0</v>
      </c>
      <c r="CN156" s="26">
        <v>0</v>
      </c>
      <c r="CO156" s="26">
        <v>0</v>
      </c>
      <c r="CP156" s="26">
        <v>0</v>
      </c>
      <c r="CQ156" s="26">
        <v>0</v>
      </c>
      <c r="CR156" s="26">
        <v>0</v>
      </c>
      <c r="CS156" s="26">
        <v>0</v>
      </c>
      <c r="CT156" s="26">
        <v>0</v>
      </c>
      <c r="CU156" s="26">
        <v>-5913</v>
      </c>
      <c r="CV156" s="26">
        <v>0</v>
      </c>
      <c r="CW156" s="26">
        <v>-5913</v>
      </c>
      <c r="CX156" s="26">
        <v>-62525618</v>
      </c>
      <c r="CY156" s="26">
        <v>-5693051</v>
      </c>
      <c r="CZ156" s="26">
        <v>-68218669</v>
      </c>
      <c r="DA156" s="26">
        <v>0</v>
      </c>
      <c r="DB156" s="26">
        <v>0</v>
      </c>
      <c r="DC156" s="26">
        <v>0</v>
      </c>
      <c r="DD156" s="26">
        <v>-62525618</v>
      </c>
      <c r="DE156" s="26">
        <v>-5693051</v>
      </c>
      <c r="DF156" s="26">
        <v>-68218669</v>
      </c>
      <c r="DG156" s="26">
        <v>0</v>
      </c>
      <c r="DH156" s="26">
        <v>0</v>
      </c>
      <c r="DI156" s="26">
        <v>0</v>
      </c>
      <c r="DJ156" s="26">
        <v>-27941935</v>
      </c>
      <c r="DK156" s="26">
        <v>-4893932</v>
      </c>
      <c r="DL156" s="26">
        <v>-32835867</v>
      </c>
      <c r="DM156" s="26">
        <v>-27941935</v>
      </c>
      <c r="DN156" s="26">
        <v>-4893932</v>
      </c>
      <c r="DO156" s="26">
        <v>-32835867</v>
      </c>
      <c r="DP156" s="26">
        <v>0</v>
      </c>
      <c r="DQ156" s="26">
        <v>0</v>
      </c>
      <c r="DR156" s="26">
        <v>0</v>
      </c>
      <c r="DS156" s="26">
        <v>-27941935</v>
      </c>
      <c r="DT156" s="26">
        <v>-4893932</v>
      </c>
      <c r="DU156" s="26">
        <v>-32835867</v>
      </c>
      <c r="DV156" s="26">
        <v>-15124675</v>
      </c>
      <c r="DW156" s="26">
        <v>-2206110</v>
      </c>
      <c r="DX156" s="26">
        <v>-17330785</v>
      </c>
      <c r="DY156" s="26">
        <v>0</v>
      </c>
      <c r="DZ156" s="26">
        <v>0</v>
      </c>
      <c r="EA156" s="26">
        <v>0</v>
      </c>
      <c r="EB156" s="26">
        <v>0</v>
      </c>
      <c r="EC156" s="26">
        <v>0</v>
      </c>
      <c r="ED156" s="26">
        <v>0</v>
      </c>
      <c r="EE156" s="26">
        <v>0</v>
      </c>
      <c r="EF156" s="26">
        <v>0</v>
      </c>
      <c r="EG156" s="26">
        <v>0</v>
      </c>
      <c r="EH156" s="26">
        <v>0</v>
      </c>
      <c r="EI156" s="26">
        <v>-15124675</v>
      </c>
      <c r="EJ156" s="26">
        <v>-2206110</v>
      </c>
      <c r="EK156" s="26">
        <v>-17330785</v>
      </c>
      <c r="EL156" s="26">
        <v>0</v>
      </c>
      <c r="EM156" s="26">
        <v>0</v>
      </c>
      <c r="EN156" s="26">
        <v>0</v>
      </c>
      <c r="EO156" s="26">
        <v>-15124675</v>
      </c>
      <c r="EP156" s="26">
        <v>-2206110</v>
      </c>
      <c r="EQ156" s="26">
        <v>-17330785</v>
      </c>
      <c r="ER156" s="26">
        <v>-105592228</v>
      </c>
      <c r="ES156" s="26">
        <v>-12793093</v>
      </c>
      <c r="ET156" s="26">
        <v>-118385321</v>
      </c>
      <c r="EU156" s="26">
        <v>-148689</v>
      </c>
      <c r="EV156" s="26">
        <v>0</v>
      </c>
      <c r="EW156" s="26">
        <v>-148689</v>
      </c>
      <c r="EX156" s="26">
        <v>-916292</v>
      </c>
      <c r="EY156" s="26">
        <v>-666272</v>
      </c>
      <c r="EZ156" s="26">
        <v>-1582564</v>
      </c>
      <c r="FA156" s="26">
        <v>0</v>
      </c>
      <c r="FB156" s="26">
        <v>0</v>
      </c>
      <c r="FC156" s="26">
        <v>0</v>
      </c>
      <c r="FD156" s="26">
        <v>0</v>
      </c>
      <c r="FE156" s="26">
        <v>0</v>
      </c>
      <c r="FF156" s="26">
        <v>0</v>
      </c>
      <c r="FG156" s="26">
        <v>0</v>
      </c>
      <c r="FH156" s="26">
        <v>0</v>
      </c>
      <c r="FI156" s="26">
        <v>0</v>
      </c>
      <c r="FJ156" s="26">
        <v>-1064981</v>
      </c>
      <c r="FK156" s="26">
        <v>-666272</v>
      </c>
      <c r="FL156" s="26">
        <v>-1731253</v>
      </c>
      <c r="FM156" s="26">
        <v>0</v>
      </c>
      <c r="FN156" s="26">
        <v>0</v>
      </c>
      <c r="FO156" s="26">
        <v>0</v>
      </c>
      <c r="FP156" s="26">
        <v>-1064981</v>
      </c>
      <c r="FQ156" s="26">
        <v>-666272</v>
      </c>
      <c r="FR156" s="26">
        <v>-1731253</v>
      </c>
      <c r="FS156" s="26">
        <v>361312258</v>
      </c>
      <c r="FT156" s="26">
        <v>69601455</v>
      </c>
      <c r="FU156" s="26">
        <v>430913713</v>
      </c>
    </row>
    <row r="157" spans="1:177" s="2" customFormat="1" ht="15" x14ac:dyDescent="0.2">
      <c r="A157" s="2" t="s">
        <v>1128</v>
      </c>
      <c r="B157" s="2" t="s">
        <v>672</v>
      </c>
      <c r="C157" s="2" t="s">
        <v>968</v>
      </c>
      <c r="D157" s="2" t="s">
        <v>970</v>
      </c>
      <c r="E157" s="2" t="s">
        <v>673</v>
      </c>
      <c r="F157" s="2" t="s">
        <v>2961</v>
      </c>
      <c r="G157" s="26">
        <v>86424353</v>
      </c>
      <c r="H157" s="26">
        <v>0</v>
      </c>
      <c r="I157" s="26">
        <v>86424353</v>
      </c>
      <c r="J157" s="26">
        <v>43.2</v>
      </c>
      <c r="K157" s="26">
        <v>22042418</v>
      </c>
      <c r="L157" s="26">
        <v>0</v>
      </c>
      <c r="M157" s="26">
        <v>22042418</v>
      </c>
      <c r="N157" s="26">
        <v>48</v>
      </c>
      <c r="O157" s="26">
        <v>28549000</v>
      </c>
      <c r="P157" s="26">
        <v>0</v>
      </c>
      <c r="Q157" s="26">
        <v>28549000</v>
      </c>
      <c r="R157" s="26">
        <v>38.200000000000003</v>
      </c>
      <c r="S157" s="26">
        <v>9580935</v>
      </c>
      <c r="T157" s="26">
        <v>0</v>
      </c>
      <c r="U157" s="26">
        <v>9580935</v>
      </c>
      <c r="V157" s="26">
        <v>43</v>
      </c>
      <c r="W157" s="26">
        <v>11897000</v>
      </c>
      <c r="X157" s="26">
        <v>0</v>
      </c>
      <c r="Y157" s="26">
        <v>11897000</v>
      </c>
      <c r="Z157" s="26">
        <v>50.8</v>
      </c>
      <c r="AA157" s="26">
        <v>14355000</v>
      </c>
      <c r="AB157" s="26">
        <v>0</v>
      </c>
      <c r="AC157" s="26">
        <v>14355000</v>
      </c>
      <c r="AD157" s="26">
        <v>39293812</v>
      </c>
      <c r="AE157" s="26">
        <v>0</v>
      </c>
      <c r="AF157" s="26">
        <v>39293812</v>
      </c>
      <c r="AG157" s="26">
        <v>0</v>
      </c>
      <c r="AH157" s="26">
        <v>0</v>
      </c>
      <c r="AI157" s="26">
        <v>0</v>
      </c>
      <c r="AJ157" s="26">
        <v>0</v>
      </c>
      <c r="AK157" s="26">
        <v>0</v>
      </c>
      <c r="AL157" s="26">
        <v>0</v>
      </c>
      <c r="AM157" s="26">
        <v>0</v>
      </c>
      <c r="AN157" s="26">
        <v>0</v>
      </c>
      <c r="AO157" s="26">
        <v>0</v>
      </c>
      <c r="AP157" s="26">
        <v>0</v>
      </c>
      <c r="AQ157" s="26">
        <v>0</v>
      </c>
      <c r="AR157" s="26">
        <v>0</v>
      </c>
      <c r="AS157" s="26">
        <v>0</v>
      </c>
      <c r="AT157" s="26">
        <v>0</v>
      </c>
      <c r="AU157" s="26">
        <v>0</v>
      </c>
      <c r="AV157" s="26">
        <v>0</v>
      </c>
      <c r="AW157" s="26">
        <v>0</v>
      </c>
      <c r="AX157" s="26">
        <v>0</v>
      </c>
      <c r="AY157" s="26">
        <v>39293812</v>
      </c>
      <c r="AZ157" s="26">
        <v>0</v>
      </c>
      <c r="BA157" s="26">
        <v>39293812</v>
      </c>
      <c r="BB157" s="26">
        <v>-1073897</v>
      </c>
      <c r="BC157" s="26">
        <v>0</v>
      </c>
      <c r="BD157" s="26">
        <v>-1073897</v>
      </c>
      <c r="BE157" s="26">
        <v>401940</v>
      </c>
      <c r="BF157" s="26">
        <v>0</v>
      </c>
      <c r="BG157" s="26">
        <v>401940</v>
      </c>
      <c r="BH157" s="26">
        <v>-559682</v>
      </c>
      <c r="BI157" s="26">
        <v>0</v>
      </c>
      <c r="BJ157" s="26">
        <v>-559682</v>
      </c>
      <c r="BK157" s="26">
        <v>8647</v>
      </c>
      <c r="BL157" s="26">
        <v>0</v>
      </c>
      <c r="BM157" s="26">
        <v>8647</v>
      </c>
      <c r="BN157" s="26">
        <v>-551035</v>
      </c>
      <c r="BO157" s="26">
        <v>0</v>
      </c>
      <c r="BP157" s="26">
        <v>-551035</v>
      </c>
      <c r="BQ157" s="26">
        <v>0</v>
      </c>
      <c r="BR157" s="26">
        <v>0</v>
      </c>
      <c r="BS157" s="26">
        <v>0</v>
      </c>
      <c r="BT157" s="26">
        <v>-551035</v>
      </c>
      <c r="BU157" s="26">
        <v>0</v>
      </c>
      <c r="BV157" s="26">
        <v>-551035</v>
      </c>
      <c r="BW157" s="26">
        <v>551035</v>
      </c>
      <c r="BX157" s="26">
        <v>0</v>
      </c>
      <c r="BY157" s="26">
        <v>551035</v>
      </c>
      <c r="BZ157" s="26">
        <v>-2857096</v>
      </c>
      <c r="CA157" s="26">
        <v>0</v>
      </c>
      <c r="CB157" s="26">
        <v>-2857096</v>
      </c>
      <c r="CC157" s="26">
        <v>0</v>
      </c>
      <c r="CD157" s="26">
        <v>0</v>
      </c>
      <c r="CE157" s="26">
        <v>0</v>
      </c>
      <c r="CF157" s="26">
        <v>-2952259</v>
      </c>
      <c r="CG157" s="26">
        <v>0</v>
      </c>
      <c r="CH157" s="26">
        <v>-2952259</v>
      </c>
      <c r="CI157" s="26">
        <v>-18417</v>
      </c>
      <c r="CJ157" s="26">
        <v>0</v>
      </c>
      <c r="CK157" s="26">
        <v>-18417</v>
      </c>
      <c r="CL157" s="26">
        <v>0</v>
      </c>
      <c r="CM157" s="26">
        <v>0</v>
      </c>
      <c r="CN157" s="26">
        <v>0</v>
      </c>
      <c r="CO157" s="26">
        <v>-18732</v>
      </c>
      <c r="CP157" s="26">
        <v>0</v>
      </c>
      <c r="CQ157" s="26">
        <v>-18732</v>
      </c>
      <c r="CR157" s="26">
        <v>0</v>
      </c>
      <c r="CS157" s="26">
        <v>0</v>
      </c>
      <c r="CT157" s="26">
        <v>0</v>
      </c>
      <c r="CU157" s="26">
        <v>0</v>
      </c>
      <c r="CV157" s="26">
        <v>0</v>
      </c>
      <c r="CW157" s="26">
        <v>0</v>
      </c>
      <c r="CX157" s="26">
        <v>-5846504</v>
      </c>
      <c r="CY157" s="26">
        <v>0</v>
      </c>
      <c r="CZ157" s="26">
        <v>-5846504</v>
      </c>
      <c r="DA157" s="26">
        <v>0</v>
      </c>
      <c r="DB157" s="26">
        <v>0</v>
      </c>
      <c r="DC157" s="26">
        <v>0</v>
      </c>
      <c r="DD157" s="26">
        <v>-5846504</v>
      </c>
      <c r="DE157" s="26">
        <v>0</v>
      </c>
      <c r="DF157" s="26">
        <v>-5846504</v>
      </c>
      <c r="DG157" s="26">
        <v>0</v>
      </c>
      <c r="DH157" s="26">
        <v>0</v>
      </c>
      <c r="DI157" s="26">
        <v>0</v>
      </c>
      <c r="DJ157" s="26">
        <v>-665692</v>
      </c>
      <c r="DK157" s="26">
        <v>0</v>
      </c>
      <c r="DL157" s="26">
        <v>-665692</v>
      </c>
      <c r="DM157" s="26">
        <v>-665692</v>
      </c>
      <c r="DN157" s="26">
        <v>0</v>
      </c>
      <c r="DO157" s="26">
        <v>-665692</v>
      </c>
      <c r="DP157" s="26">
        <v>0</v>
      </c>
      <c r="DQ157" s="26">
        <v>0</v>
      </c>
      <c r="DR157" s="26">
        <v>0</v>
      </c>
      <c r="DS157" s="26">
        <v>-665692</v>
      </c>
      <c r="DT157" s="26">
        <v>0</v>
      </c>
      <c r="DU157" s="26">
        <v>-665692</v>
      </c>
      <c r="DV157" s="26">
        <v>-1070175</v>
      </c>
      <c r="DW157" s="26">
        <v>0</v>
      </c>
      <c r="DX157" s="26">
        <v>-1070175</v>
      </c>
      <c r="DY157" s="26">
        <v>0</v>
      </c>
      <c r="DZ157" s="26">
        <v>0</v>
      </c>
      <c r="EA157" s="26">
        <v>0</v>
      </c>
      <c r="EB157" s="26">
        <v>0</v>
      </c>
      <c r="EC157" s="26">
        <v>0</v>
      </c>
      <c r="ED157" s="26">
        <v>0</v>
      </c>
      <c r="EE157" s="26">
        <v>0</v>
      </c>
      <c r="EF157" s="26">
        <v>0</v>
      </c>
      <c r="EG157" s="26">
        <v>0</v>
      </c>
      <c r="EH157" s="26">
        <v>0</v>
      </c>
      <c r="EI157" s="26">
        <v>-1070175</v>
      </c>
      <c r="EJ157" s="26">
        <v>0</v>
      </c>
      <c r="EK157" s="26">
        <v>-1070175</v>
      </c>
      <c r="EL157" s="26">
        <v>0</v>
      </c>
      <c r="EM157" s="26">
        <v>0</v>
      </c>
      <c r="EN157" s="26">
        <v>0</v>
      </c>
      <c r="EO157" s="26">
        <v>-1070175</v>
      </c>
      <c r="EP157" s="26">
        <v>0</v>
      </c>
      <c r="EQ157" s="26">
        <v>-1070175</v>
      </c>
      <c r="ER157" s="26">
        <v>-7582371</v>
      </c>
      <c r="ES157" s="26">
        <v>0</v>
      </c>
      <c r="ET157" s="26">
        <v>-7582371</v>
      </c>
      <c r="EU157" s="26">
        <v>-103769</v>
      </c>
      <c r="EV157" s="26">
        <v>0</v>
      </c>
      <c r="EW157" s="26">
        <v>-103769</v>
      </c>
      <c r="EX157" s="26">
        <v>-17356</v>
      </c>
      <c r="EY157" s="26">
        <v>0</v>
      </c>
      <c r="EZ157" s="26">
        <v>-17356</v>
      </c>
      <c r="FA157" s="26">
        <v>0</v>
      </c>
      <c r="FB157" s="26">
        <v>0</v>
      </c>
      <c r="FC157" s="26">
        <v>0</v>
      </c>
      <c r="FD157" s="26">
        <v>0</v>
      </c>
      <c r="FE157" s="26">
        <v>0</v>
      </c>
      <c r="FF157" s="26">
        <v>0</v>
      </c>
      <c r="FG157" s="26">
        <v>0</v>
      </c>
      <c r="FH157" s="26">
        <v>0</v>
      </c>
      <c r="FI157" s="26">
        <v>0</v>
      </c>
      <c r="FJ157" s="26">
        <v>-121125</v>
      </c>
      <c r="FK157" s="26">
        <v>0</v>
      </c>
      <c r="FL157" s="26">
        <v>-121125</v>
      </c>
      <c r="FM157" s="26">
        <v>0</v>
      </c>
      <c r="FN157" s="26">
        <v>0</v>
      </c>
      <c r="FO157" s="26">
        <v>0</v>
      </c>
      <c r="FP157" s="26">
        <v>-121125</v>
      </c>
      <c r="FQ157" s="26">
        <v>0</v>
      </c>
      <c r="FR157" s="26">
        <v>-121125</v>
      </c>
      <c r="FS157" s="26">
        <v>31039281</v>
      </c>
      <c r="FT157" s="26">
        <v>0</v>
      </c>
      <c r="FU157" s="26">
        <v>31039281</v>
      </c>
    </row>
    <row r="158" spans="1:177" s="2" customFormat="1" ht="15" x14ac:dyDescent="0.2">
      <c r="A158" s="2" t="s">
        <v>1129</v>
      </c>
      <c r="B158" s="2" t="s">
        <v>674</v>
      </c>
      <c r="C158" s="2" t="s">
        <v>165</v>
      </c>
      <c r="D158" s="2" t="s">
        <v>969</v>
      </c>
      <c r="E158" s="2" t="s">
        <v>675</v>
      </c>
      <c r="F158" s="2" t="s">
        <v>2961</v>
      </c>
      <c r="G158" s="26">
        <v>308219891</v>
      </c>
      <c r="H158" s="26">
        <v>253000</v>
      </c>
      <c r="I158" s="26">
        <v>308472891</v>
      </c>
      <c r="J158" s="26">
        <v>43.2</v>
      </c>
      <c r="K158" s="26">
        <v>60240316</v>
      </c>
      <c r="L158" s="26">
        <v>24000</v>
      </c>
      <c r="M158" s="26">
        <v>60264316</v>
      </c>
      <c r="N158" s="26">
        <v>48</v>
      </c>
      <c r="O158" s="26">
        <v>93555000</v>
      </c>
      <c r="P158" s="26">
        <v>229000</v>
      </c>
      <c r="Q158" s="26">
        <v>93784000</v>
      </c>
      <c r="R158" s="26">
        <v>38.200000000000003</v>
      </c>
      <c r="S158" s="26">
        <v>17002325</v>
      </c>
      <c r="T158" s="26">
        <v>0</v>
      </c>
      <c r="U158" s="26">
        <v>17002325</v>
      </c>
      <c r="V158" s="26">
        <v>43</v>
      </c>
      <c r="W158" s="26">
        <v>12204000</v>
      </c>
      <c r="X158" s="26">
        <v>0</v>
      </c>
      <c r="Y158" s="26">
        <v>12204000</v>
      </c>
      <c r="Z158" s="26">
        <v>50.8</v>
      </c>
      <c r="AA158" s="26">
        <v>125218250</v>
      </c>
      <c r="AB158" s="26">
        <v>0</v>
      </c>
      <c r="AC158" s="26">
        <v>125218250</v>
      </c>
      <c r="AD158" s="26">
        <v>146283696</v>
      </c>
      <c r="AE158" s="26">
        <v>120288</v>
      </c>
      <c r="AF158" s="26">
        <v>146403984</v>
      </c>
      <c r="AG158" s="26">
        <v>0</v>
      </c>
      <c r="AH158" s="26">
        <v>0</v>
      </c>
      <c r="AI158" s="26">
        <v>0</v>
      </c>
      <c r="AJ158" s="26">
        <v>0</v>
      </c>
      <c r="AK158" s="26">
        <v>0</v>
      </c>
      <c r="AL158" s="26">
        <v>0</v>
      </c>
      <c r="AM158" s="26">
        <v>0</v>
      </c>
      <c r="AN158" s="26">
        <v>0</v>
      </c>
      <c r="AO158" s="26">
        <v>0</v>
      </c>
      <c r="AP158" s="26">
        <v>0</v>
      </c>
      <c r="AQ158" s="26">
        <v>0</v>
      </c>
      <c r="AR158" s="26">
        <v>0</v>
      </c>
      <c r="AS158" s="26">
        <v>0</v>
      </c>
      <c r="AT158" s="26">
        <v>0</v>
      </c>
      <c r="AU158" s="26">
        <v>0</v>
      </c>
      <c r="AV158" s="26">
        <v>0</v>
      </c>
      <c r="AW158" s="26">
        <v>0</v>
      </c>
      <c r="AX158" s="26">
        <v>0</v>
      </c>
      <c r="AY158" s="26">
        <v>146283696</v>
      </c>
      <c r="AZ158" s="26">
        <v>120288</v>
      </c>
      <c r="BA158" s="26">
        <v>146403984</v>
      </c>
      <c r="BB158" s="26">
        <v>-1460316</v>
      </c>
      <c r="BC158" s="26">
        <v>0</v>
      </c>
      <c r="BD158" s="26">
        <v>-1460316</v>
      </c>
      <c r="BE158" s="26">
        <v>3506111</v>
      </c>
      <c r="BF158" s="26">
        <v>0</v>
      </c>
      <c r="BG158" s="26">
        <v>3506111</v>
      </c>
      <c r="BH158" s="26">
        <v>-4624530</v>
      </c>
      <c r="BI158" s="26">
        <v>0</v>
      </c>
      <c r="BJ158" s="26">
        <v>-4624530</v>
      </c>
      <c r="BK158" s="26">
        <v>3084729</v>
      </c>
      <c r="BL158" s="26">
        <v>0</v>
      </c>
      <c r="BM158" s="26">
        <v>3084729</v>
      </c>
      <c r="BN158" s="26">
        <v>-1539801</v>
      </c>
      <c r="BO158" s="26">
        <v>0</v>
      </c>
      <c r="BP158" s="26">
        <v>-1539801</v>
      </c>
      <c r="BQ158" s="26">
        <v>0</v>
      </c>
      <c r="BR158" s="26">
        <v>0</v>
      </c>
      <c r="BS158" s="26">
        <v>0</v>
      </c>
      <c r="BT158" s="26">
        <v>-1539801</v>
      </c>
      <c r="BU158" s="26">
        <v>0</v>
      </c>
      <c r="BV158" s="26">
        <v>-1539801</v>
      </c>
      <c r="BW158" s="26">
        <v>1539801</v>
      </c>
      <c r="BX158" s="26">
        <v>0</v>
      </c>
      <c r="BY158" s="26">
        <v>1539801</v>
      </c>
      <c r="BZ158" s="26">
        <v>-6079947</v>
      </c>
      <c r="CA158" s="26">
        <v>0</v>
      </c>
      <c r="CB158" s="26">
        <v>-6079947</v>
      </c>
      <c r="CC158" s="26">
        <v>-12675</v>
      </c>
      <c r="CD158" s="26">
        <v>0</v>
      </c>
      <c r="CE158" s="26">
        <v>-12675</v>
      </c>
      <c r="CF158" s="26">
        <v>-11387095</v>
      </c>
      <c r="CG158" s="26">
        <v>-63590</v>
      </c>
      <c r="CH158" s="26">
        <v>-11450685</v>
      </c>
      <c r="CI158" s="26">
        <v>-118035</v>
      </c>
      <c r="CJ158" s="26">
        <v>0</v>
      </c>
      <c r="CK158" s="26">
        <v>-118035</v>
      </c>
      <c r="CL158" s="26">
        <v>-2862</v>
      </c>
      <c r="CM158" s="26">
        <v>0</v>
      </c>
      <c r="CN158" s="26">
        <v>-2862</v>
      </c>
      <c r="CO158" s="26">
        <v>-25404</v>
      </c>
      <c r="CP158" s="26">
        <v>0</v>
      </c>
      <c r="CQ158" s="26">
        <v>-25404</v>
      </c>
      <c r="CR158" s="26">
        <v>0</v>
      </c>
      <c r="CS158" s="26">
        <v>0</v>
      </c>
      <c r="CT158" s="26">
        <v>0</v>
      </c>
      <c r="CU158" s="26">
        <v>0</v>
      </c>
      <c r="CV158" s="26">
        <v>0</v>
      </c>
      <c r="CW158" s="26">
        <v>0</v>
      </c>
      <c r="CX158" s="26">
        <v>-17613343</v>
      </c>
      <c r="CY158" s="26">
        <v>-63590</v>
      </c>
      <c r="CZ158" s="26">
        <v>-17676933</v>
      </c>
      <c r="DA158" s="26">
        <v>0</v>
      </c>
      <c r="DB158" s="26">
        <v>0</v>
      </c>
      <c r="DC158" s="26">
        <v>0</v>
      </c>
      <c r="DD158" s="26">
        <v>-17613343</v>
      </c>
      <c r="DE158" s="26">
        <v>-63590</v>
      </c>
      <c r="DF158" s="26">
        <v>-17676933</v>
      </c>
      <c r="DG158" s="26">
        <v>0</v>
      </c>
      <c r="DH158" s="26">
        <v>0</v>
      </c>
      <c r="DI158" s="26">
        <v>0</v>
      </c>
      <c r="DJ158" s="26">
        <v>-2349868</v>
      </c>
      <c r="DK158" s="26">
        <v>0</v>
      </c>
      <c r="DL158" s="26">
        <v>-2349868</v>
      </c>
      <c r="DM158" s="26">
        <v>-2349868</v>
      </c>
      <c r="DN158" s="26">
        <v>0</v>
      </c>
      <c r="DO158" s="26">
        <v>-2349868</v>
      </c>
      <c r="DP158" s="26">
        <v>0</v>
      </c>
      <c r="DQ158" s="26">
        <v>0</v>
      </c>
      <c r="DR158" s="26">
        <v>0</v>
      </c>
      <c r="DS158" s="26">
        <v>-2349868</v>
      </c>
      <c r="DT158" s="26">
        <v>0</v>
      </c>
      <c r="DU158" s="26">
        <v>-2349868</v>
      </c>
      <c r="DV158" s="26">
        <v>-4560943</v>
      </c>
      <c r="DW158" s="26">
        <v>0</v>
      </c>
      <c r="DX158" s="26">
        <v>-4560943</v>
      </c>
      <c r="DY158" s="26">
        <v>0</v>
      </c>
      <c r="DZ158" s="26">
        <v>0</v>
      </c>
      <c r="EA158" s="26">
        <v>0</v>
      </c>
      <c r="EB158" s="26">
        <v>0</v>
      </c>
      <c r="EC158" s="26">
        <v>0</v>
      </c>
      <c r="ED158" s="26">
        <v>0</v>
      </c>
      <c r="EE158" s="26">
        <v>0</v>
      </c>
      <c r="EF158" s="26">
        <v>0</v>
      </c>
      <c r="EG158" s="26">
        <v>0</v>
      </c>
      <c r="EH158" s="26">
        <v>0</v>
      </c>
      <c r="EI158" s="26">
        <v>-4560943</v>
      </c>
      <c r="EJ158" s="26">
        <v>0</v>
      </c>
      <c r="EK158" s="26">
        <v>-4560943</v>
      </c>
      <c r="EL158" s="26">
        <v>0</v>
      </c>
      <c r="EM158" s="26">
        <v>0</v>
      </c>
      <c r="EN158" s="26">
        <v>0</v>
      </c>
      <c r="EO158" s="26">
        <v>-4560943</v>
      </c>
      <c r="EP158" s="26">
        <v>0</v>
      </c>
      <c r="EQ158" s="26">
        <v>-4560943</v>
      </c>
      <c r="ER158" s="26">
        <v>-24524154</v>
      </c>
      <c r="ES158" s="26">
        <v>-63590</v>
      </c>
      <c r="ET158" s="26">
        <v>-24587744</v>
      </c>
      <c r="EU158" s="26">
        <v>-89400</v>
      </c>
      <c r="EV158" s="26">
        <v>-15898</v>
      </c>
      <c r="EW158" s="26">
        <v>-105298</v>
      </c>
      <c r="EX158" s="26">
        <v>-96692</v>
      </c>
      <c r="EY158" s="26">
        <v>0</v>
      </c>
      <c r="EZ158" s="26">
        <v>-96692</v>
      </c>
      <c r="FA158" s="26">
        <v>0</v>
      </c>
      <c r="FB158" s="26">
        <v>0</v>
      </c>
      <c r="FC158" s="26">
        <v>0</v>
      </c>
      <c r="FD158" s="26">
        <v>0</v>
      </c>
      <c r="FE158" s="26">
        <v>0</v>
      </c>
      <c r="FF158" s="26">
        <v>0</v>
      </c>
      <c r="FG158" s="26">
        <v>0</v>
      </c>
      <c r="FH158" s="26">
        <v>0</v>
      </c>
      <c r="FI158" s="26">
        <v>0</v>
      </c>
      <c r="FJ158" s="26">
        <v>-186092</v>
      </c>
      <c r="FK158" s="26">
        <v>-15898</v>
      </c>
      <c r="FL158" s="26">
        <v>-201990</v>
      </c>
      <c r="FM158" s="26">
        <v>0</v>
      </c>
      <c r="FN158" s="26">
        <v>0</v>
      </c>
      <c r="FO158" s="26">
        <v>0</v>
      </c>
      <c r="FP158" s="26">
        <v>-186092</v>
      </c>
      <c r="FQ158" s="26">
        <v>-15898</v>
      </c>
      <c r="FR158" s="26">
        <v>-201990</v>
      </c>
      <c r="FS158" s="26">
        <v>120033649</v>
      </c>
      <c r="FT158" s="26">
        <v>40800</v>
      </c>
      <c r="FU158" s="26">
        <v>120074449</v>
      </c>
    </row>
    <row r="159" spans="1:177" s="2" customFormat="1" ht="15" x14ac:dyDescent="0.2">
      <c r="A159" s="2" t="s">
        <v>1130</v>
      </c>
      <c r="B159" s="2" t="s">
        <v>676</v>
      </c>
      <c r="C159" s="2" t="s">
        <v>968</v>
      </c>
      <c r="D159" s="2" t="s">
        <v>970</v>
      </c>
      <c r="E159" s="2" t="s">
        <v>677</v>
      </c>
      <c r="F159" s="2" t="s">
        <v>2961</v>
      </c>
      <c r="G159" s="26">
        <v>48731096</v>
      </c>
      <c r="H159" s="26">
        <v>0</v>
      </c>
      <c r="I159" s="26">
        <v>48731096</v>
      </c>
      <c r="J159" s="26">
        <v>43.2</v>
      </c>
      <c r="K159" s="26">
        <v>15827320</v>
      </c>
      <c r="L159" s="26">
        <v>0</v>
      </c>
      <c r="M159" s="26">
        <v>15827320</v>
      </c>
      <c r="N159" s="26">
        <v>48</v>
      </c>
      <c r="O159" s="26">
        <v>13492500</v>
      </c>
      <c r="P159" s="26">
        <v>0</v>
      </c>
      <c r="Q159" s="26">
        <v>13492500</v>
      </c>
      <c r="R159" s="26">
        <v>38.200000000000003</v>
      </c>
      <c r="S159" s="26">
        <v>2755776</v>
      </c>
      <c r="T159" s="26">
        <v>0</v>
      </c>
      <c r="U159" s="26">
        <v>2755776</v>
      </c>
      <c r="V159" s="26">
        <v>43</v>
      </c>
      <c r="W159" s="26">
        <v>5085500</v>
      </c>
      <c r="X159" s="26">
        <v>0</v>
      </c>
      <c r="Y159" s="26">
        <v>5085500</v>
      </c>
      <c r="Z159" s="26">
        <v>50.8</v>
      </c>
      <c r="AA159" s="26">
        <v>11570000</v>
      </c>
      <c r="AB159" s="26">
        <v>0</v>
      </c>
      <c r="AC159" s="26">
        <v>11570000</v>
      </c>
      <c r="AD159" s="26">
        <v>22430834</v>
      </c>
      <c r="AE159" s="26">
        <v>0</v>
      </c>
      <c r="AF159" s="26">
        <v>22430834</v>
      </c>
      <c r="AG159" s="26">
        <v>0</v>
      </c>
      <c r="AH159" s="26">
        <v>0</v>
      </c>
      <c r="AI159" s="26">
        <v>0</v>
      </c>
      <c r="AJ159" s="26">
        <v>0</v>
      </c>
      <c r="AK159" s="26">
        <v>0</v>
      </c>
      <c r="AL159" s="26">
        <v>0</v>
      </c>
      <c r="AM159" s="26">
        <v>0</v>
      </c>
      <c r="AN159" s="26">
        <v>0</v>
      </c>
      <c r="AO159" s="26">
        <v>0</v>
      </c>
      <c r="AP159" s="26">
        <v>0</v>
      </c>
      <c r="AQ159" s="26">
        <v>0</v>
      </c>
      <c r="AR159" s="26">
        <v>0</v>
      </c>
      <c r="AS159" s="26">
        <v>0</v>
      </c>
      <c r="AT159" s="26">
        <v>0</v>
      </c>
      <c r="AU159" s="26">
        <v>0</v>
      </c>
      <c r="AV159" s="26">
        <v>0</v>
      </c>
      <c r="AW159" s="26">
        <v>0</v>
      </c>
      <c r="AX159" s="26">
        <v>0</v>
      </c>
      <c r="AY159" s="26">
        <v>22430834</v>
      </c>
      <c r="AZ159" s="26">
        <v>0</v>
      </c>
      <c r="BA159" s="26">
        <v>22430834</v>
      </c>
      <c r="BB159" s="26">
        <v>-392064</v>
      </c>
      <c r="BC159" s="26">
        <v>0</v>
      </c>
      <c r="BD159" s="26">
        <v>-392064</v>
      </c>
      <c r="BE159" s="26">
        <v>323960</v>
      </c>
      <c r="BF159" s="26">
        <v>0</v>
      </c>
      <c r="BG159" s="26">
        <v>323960</v>
      </c>
      <c r="BH159" s="26">
        <v>-249881</v>
      </c>
      <c r="BI159" s="26">
        <v>0</v>
      </c>
      <c r="BJ159" s="26">
        <v>-249881</v>
      </c>
      <c r="BK159" s="26">
        <v>442258</v>
      </c>
      <c r="BL159" s="26">
        <v>0</v>
      </c>
      <c r="BM159" s="26">
        <v>442258</v>
      </c>
      <c r="BN159" s="26">
        <v>192377</v>
      </c>
      <c r="BO159" s="26">
        <v>0</v>
      </c>
      <c r="BP159" s="26">
        <v>192377</v>
      </c>
      <c r="BQ159" s="26">
        <v>0</v>
      </c>
      <c r="BR159" s="26">
        <v>0</v>
      </c>
      <c r="BS159" s="26">
        <v>0</v>
      </c>
      <c r="BT159" s="26">
        <v>192377</v>
      </c>
      <c r="BU159" s="26">
        <v>0</v>
      </c>
      <c r="BV159" s="26">
        <v>192377</v>
      </c>
      <c r="BW159" s="26">
        <v>-192377</v>
      </c>
      <c r="BX159" s="26">
        <v>0</v>
      </c>
      <c r="BY159" s="26">
        <v>-192377</v>
      </c>
      <c r="BZ159" s="26">
        <v>-3051942</v>
      </c>
      <c r="CA159" s="26">
        <v>0</v>
      </c>
      <c r="CB159" s="26">
        <v>-3051942</v>
      </c>
      <c r="CC159" s="26">
        <v>0</v>
      </c>
      <c r="CD159" s="26">
        <v>0</v>
      </c>
      <c r="CE159" s="26">
        <v>0</v>
      </c>
      <c r="CF159" s="26">
        <v>-1831124</v>
      </c>
      <c r="CG159" s="26">
        <v>0</v>
      </c>
      <c r="CH159" s="26">
        <v>-1831124</v>
      </c>
      <c r="CI159" s="26">
        <v>-32320</v>
      </c>
      <c r="CJ159" s="26">
        <v>0</v>
      </c>
      <c r="CK159" s="26">
        <v>-32320</v>
      </c>
      <c r="CL159" s="26">
        <v>-25227</v>
      </c>
      <c r="CM159" s="26">
        <v>0</v>
      </c>
      <c r="CN159" s="26">
        <v>-25227</v>
      </c>
      <c r="CO159" s="26">
        <v>-3327</v>
      </c>
      <c r="CP159" s="26">
        <v>0</v>
      </c>
      <c r="CQ159" s="26">
        <v>-3327</v>
      </c>
      <c r="CR159" s="26">
        <v>0</v>
      </c>
      <c r="CS159" s="26">
        <v>0</v>
      </c>
      <c r="CT159" s="26">
        <v>0</v>
      </c>
      <c r="CU159" s="26">
        <v>-1965</v>
      </c>
      <c r="CV159" s="26">
        <v>0</v>
      </c>
      <c r="CW159" s="26">
        <v>-1965</v>
      </c>
      <c r="CX159" s="26">
        <v>-4945905</v>
      </c>
      <c r="CY159" s="26">
        <v>0</v>
      </c>
      <c r="CZ159" s="26">
        <v>-4945905</v>
      </c>
      <c r="DA159" s="26">
        <v>0</v>
      </c>
      <c r="DB159" s="26">
        <v>0</v>
      </c>
      <c r="DC159" s="26">
        <v>0</v>
      </c>
      <c r="DD159" s="26">
        <v>-4945905</v>
      </c>
      <c r="DE159" s="26">
        <v>0</v>
      </c>
      <c r="DF159" s="26">
        <v>-4945905</v>
      </c>
      <c r="DG159" s="26">
        <v>-10269</v>
      </c>
      <c r="DH159" s="26">
        <v>0</v>
      </c>
      <c r="DI159" s="26">
        <v>-10269</v>
      </c>
      <c r="DJ159" s="26">
        <v>-236715</v>
      </c>
      <c r="DK159" s="26">
        <v>0</v>
      </c>
      <c r="DL159" s="26">
        <v>-236715</v>
      </c>
      <c r="DM159" s="26">
        <v>-246984</v>
      </c>
      <c r="DN159" s="26">
        <v>0</v>
      </c>
      <c r="DO159" s="26">
        <v>-246984</v>
      </c>
      <c r="DP159" s="26">
        <v>0</v>
      </c>
      <c r="DQ159" s="26">
        <v>0</v>
      </c>
      <c r="DR159" s="26">
        <v>0</v>
      </c>
      <c r="DS159" s="26">
        <v>-246984</v>
      </c>
      <c r="DT159" s="26">
        <v>0</v>
      </c>
      <c r="DU159" s="26">
        <v>-246984</v>
      </c>
      <c r="DV159" s="26">
        <v>-980688</v>
      </c>
      <c r="DW159" s="26">
        <v>0</v>
      </c>
      <c r="DX159" s="26">
        <v>-980688</v>
      </c>
      <c r="DY159" s="26">
        <v>0</v>
      </c>
      <c r="DZ159" s="26">
        <v>0</v>
      </c>
      <c r="EA159" s="26">
        <v>0</v>
      </c>
      <c r="EB159" s="26">
        <v>0</v>
      </c>
      <c r="EC159" s="26">
        <v>0</v>
      </c>
      <c r="ED159" s="26">
        <v>0</v>
      </c>
      <c r="EE159" s="26">
        <v>0</v>
      </c>
      <c r="EF159" s="26">
        <v>0</v>
      </c>
      <c r="EG159" s="26">
        <v>0</v>
      </c>
      <c r="EH159" s="26">
        <v>0</v>
      </c>
      <c r="EI159" s="26">
        <v>-980688</v>
      </c>
      <c r="EJ159" s="26">
        <v>0</v>
      </c>
      <c r="EK159" s="26">
        <v>-980688</v>
      </c>
      <c r="EL159" s="26">
        <v>0</v>
      </c>
      <c r="EM159" s="26">
        <v>0</v>
      </c>
      <c r="EN159" s="26">
        <v>0</v>
      </c>
      <c r="EO159" s="26">
        <v>-980688</v>
      </c>
      <c r="EP159" s="26">
        <v>0</v>
      </c>
      <c r="EQ159" s="26">
        <v>-980688</v>
      </c>
      <c r="ER159" s="26">
        <v>-6173577</v>
      </c>
      <c r="ES159" s="26">
        <v>0</v>
      </c>
      <c r="ET159" s="26">
        <v>-6173577</v>
      </c>
      <c r="EU159" s="26">
        <v>-19143</v>
      </c>
      <c r="EV159" s="26">
        <v>0</v>
      </c>
      <c r="EW159" s="26">
        <v>-19143</v>
      </c>
      <c r="EX159" s="26">
        <v>0</v>
      </c>
      <c r="EY159" s="26">
        <v>0</v>
      </c>
      <c r="EZ159" s="26">
        <v>0</v>
      </c>
      <c r="FA159" s="26">
        <v>0</v>
      </c>
      <c r="FB159" s="26">
        <v>0</v>
      </c>
      <c r="FC159" s="26">
        <v>0</v>
      </c>
      <c r="FD159" s="26">
        <v>0</v>
      </c>
      <c r="FE159" s="26">
        <v>0</v>
      </c>
      <c r="FF159" s="26">
        <v>0</v>
      </c>
      <c r="FG159" s="26">
        <v>0</v>
      </c>
      <c r="FH159" s="26">
        <v>0</v>
      </c>
      <c r="FI159" s="26">
        <v>0</v>
      </c>
      <c r="FJ159" s="26">
        <v>-19143</v>
      </c>
      <c r="FK159" s="26">
        <v>0</v>
      </c>
      <c r="FL159" s="26">
        <v>-19143</v>
      </c>
      <c r="FM159" s="26">
        <v>0</v>
      </c>
      <c r="FN159" s="26">
        <v>0</v>
      </c>
      <c r="FO159" s="26">
        <v>0</v>
      </c>
      <c r="FP159" s="26">
        <v>-19143</v>
      </c>
      <c r="FQ159" s="26">
        <v>0</v>
      </c>
      <c r="FR159" s="26">
        <v>-19143</v>
      </c>
      <c r="FS159" s="26">
        <v>16430491</v>
      </c>
      <c r="FT159" s="26">
        <v>0</v>
      </c>
      <c r="FU159" s="26">
        <v>16430491</v>
      </c>
    </row>
    <row r="160" spans="1:177" s="2" customFormat="1" ht="15" x14ac:dyDescent="0.2">
      <c r="A160" s="2" t="s">
        <v>1131</v>
      </c>
      <c r="B160" s="2" t="s">
        <v>678</v>
      </c>
      <c r="C160" s="2" t="s">
        <v>981</v>
      </c>
      <c r="D160" s="2" t="s">
        <v>982</v>
      </c>
      <c r="E160" s="2" t="s">
        <v>679</v>
      </c>
      <c r="F160" s="2" t="s">
        <v>2961</v>
      </c>
      <c r="G160" s="26">
        <v>287309143</v>
      </c>
      <c r="H160" s="26">
        <v>0</v>
      </c>
      <c r="I160" s="26">
        <v>287309143</v>
      </c>
      <c r="J160" s="26">
        <v>43.2</v>
      </c>
      <c r="K160" s="26">
        <v>36420773</v>
      </c>
      <c r="L160" s="26">
        <v>0</v>
      </c>
      <c r="M160" s="26">
        <v>36420773</v>
      </c>
      <c r="N160" s="26">
        <v>48</v>
      </c>
      <c r="O160" s="26">
        <v>94415000</v>
      </c>
      <c r="P160" s="26">
        <v>0</v>
      </c>
      <c r="Q160" s="26">
        <v>94415000</v>
      </c>
      <c r="R160" s="26">
        <v>38.200000000000003</v>
      </c>
      <c r="S160" s="26">
        <v>23752370</v>
      </c>
      <c r="T160" s="26">
        <v>0</v>
      </c>
      <c r="U160" s="26">
        <v>23752370</v>
      </c>
      <c r="V160" s="26">
        <v>43</v>
      </c>
      <c r="W160" s="26">
        <v>43443500</v>
      </c>
      <c r="X160" s="26">
        <v>0</v>
      </c>
      <c r="Y160" s="26">
        <v>43443500</v>
      </c>
      <c r="Z160" s="26">
        <v>50.8</v>
      </c>
      <c r="AA160" s="26">
        <v>89277500</v>
      </c>
      <c r="AB160" s="26">
        <v>0</v>
      </c>
      <c r="AC160" s="26">
        <v>89277500</v>
      </c>
      <c r="AD160" s="26">
        <v>134160054</v>
      </c>
      <c r="AE160" s="26">
        <v>0</v>
      </c>
      <c r="AF160" s="26">
        <v>134160054</v>
      </c>
      <c r="AG160" s="26">
        <v>0</v>
      </c>
      <c r="AH160" s="26">
        <v>0</v>
      </c>
      <c r="AI160" s="26">
        <v>0</v>
      </c>
      <c r="AJ160" s="26">
        <v>0</v>
      </c>
      <c r="AK160" s="26">
        <v>0</v>
      </c>
      <c r="AL160" s="26">
        <v>0</v>
      </c>
      <c r="AM160" s="26">
        <v>0</v>
      </c>
      <c r="AN160" s="26">
        <v>0</v>
      </c>
      <c r="AO160" s="26">
        <v>0</v>
      </c>
      <c r="AP160" s="26">
        <v>0</v>
      </c>
      <c r="AQ160" s="26">
        <v>0</v>
      </c>
      <c r="AR160" s="26">
        <v>0</v>
      </c>
      <c r="AS160" s="26">
        <v>0</v>
      </c>
      <c r="AT160" s="26">
        <v>0</v>
      </c>
      <c r="AU160" s="26">
        <v>0</v>
      </c>
      <c r="AV160" s="26">
        <v>0</v>
      </c>
      <c r="AW160" s="26">
        <v>0</v>
      </c>
      <c r="AX160" s="26">
        <v>0</v>
      </c>
      <c r="AY160" s="26">
        <v>134160054</v>
      </c>
      <c r="AZ160" s="26">
        <v>0</v>
      </c>
      <c r="BA160" s="26">
        <v>134160054</v>
      </c>
      <c r="BB160" s="26">
        <v>-3359794</v>
      </c>
      <c r="BC160" s="26">
        <v>0</v>
      </c>
      <c r="BD160" s="26">
        <v>-3359794</v>
      </c>
      <c r="BE160" s="26">
        <v>2499770</v>
      </c>
      <c r="BF160" s="26">
        <v>0</v>
      </c>
      <c r="BG160" s="26">
        <v>2499770</v>
      </c>
      <c r="BH160" s="26">
        <v>-3846639</v>
      </c>
      <c r="BI160" s="26">
        <v>0</v>
      </c>
      <c r="BJ160" s="26">
        <v>-3846639</v>
      </c>
      <c r="BK160" s="26">
        <v>2873091</v>
      </c>
      <c r="BL160" s="26">
        <v>0</v>
      </c>
      <c r="BM160" s="26">
        <v>2873091</v>
      </c>
      <c r="BN160" s="26">
        <v>-973548</v>
      </c>
      <c r="BO160" s="26">
        <v>0</v>
      </c>
      <c r="BP160" s="26">
        <v>-973548</v>
      </c>
      <c r="BQ160" s="26">
        <v>0</v>
      </c>
      <c r="BR160" s="26">
        <v>0</v>
      </c>
      <c r="BS160" s="26">
        <v>0</v>
      </c>
      <c r="BT160" s="26">
        <v>-973548</v>
      </c>
      <c r="BU160" s="26">
        <v>0</v>
      </c>
      <c r="BV160" s="26">
        <v>-973548</v>
      </c>
      <c r="BW160" s="26">
        <v>973548</v>
      </c>
      <c r="BX160" s="26">
        <v>0</v>
      </c>
      <c r="BY160" s="26">
        <v>973548</v>
      </c>
      <c r="BZ160" s="26">
        <v>-3761990</v>
      </c>
      <c r="CA160" s="26">
        <v>0</v>
      </c>
      <c r="CB160" s="26">
        <v>-3761990</v>
      </c>
      <c r="CC160" s="26">
        <v>0</v>
      </c>
      <c r="CD160" s="26">
        <v>0</v>
      </c>
      <c r="CE160" s="26">
        <v>0</v>
      </c>
      <c r="CF160" s="26">
        <v>-6846912</v>
      </c>
      <c r="CG160" s="26">
        <v>0</v>
      </c>
      <c r="CH160" s="26">
        <v>-6846912</v>
      </c>
      <c r="CI160" s="26">
        <v>-118120</v>
      </c>
      <c r="CJ160" s="26">
        <v>0</v>
      </c>
      <c r="CK160" s="26">
        <v>-118120</v>
      </c>
      <c r="CL160" s="26">
        <v>0</v>
      </c>
      <c r="CM160" s="26">
        <v>0</v>
      </c>
      <c r="CN160" s="26">
        <v>0</v>
      </c>
      <c r="CO160" s="26">
        <v>0</v>
      </c>
      <c r="CP160" s="26">
        <v>0</v>
      </c>
      <c r="CQ160" s="26">
        <v>0</v>
      </c>
      <c r="CR160" s="26">
        <v>0</v>
      </c>
      <c r="CS160" s="26">
        <v>0</v>
      </c>
      <c r="CT160" s="26">
        <v>0</v>
      </c>
      <c r="CU160" s="26">
        <v>0</v>
      </c>
      <c r="CV160" s="26">
        <v>0</v>
      </c>
      <c r="CW160" s="26">
        <v>0</v>
      </c>
      <c r="CX160" s="26">
        <v>-10727022</v>
      </c>
      <c r="CY160" s="26">
        <v>0</v>
      </c>
      <c r="CZ160" s="26">
        <v>-10727022</v>
      </c>
      <c r="DA160" s="26">
        <v>0</v>
      </c>
      <c r="DB160" s="26">
        <v>0</v>
      </c>
      <c r="DC160" s="26">
        <v>0</v>
      </c>
      <c r="DD160" s="26">
        <v>-10727022</v>
      </c>
      <c r="DE160" s="26">
        <v>0</v>
      </c>
      <c r="DF160" s="26">
        <v>-10727022</v>
      </c>
      <c r="DG160" s="26">
        <v>0</v>
      </c>
      <c r="DH160" s="26">
        <v>0</v>
      </c>
      <c r="DI160" s="26">
        <v>0</v>
      </c>
      <c r="DJ160" s="26">
        <v>-2268260</v>
      </c>
      <c r="DK160" s="26">
        <v>0</v>
      </c>
      <c r="DL160" s="26">
        <v>-2268260</v>
      </c>
      <c r="DM160" s="26">
        <v>-2268260</v>
      </c>
      <c r="DN160" s="26">
        <v>0</v>
      </c>
      <c r="DO160" s="26">
        <v>-2268260</v>
      </c>
      <c r="DP160" s="26">
        <v>0</v>
      </c>
      <c r="DQ160" s="26">
        <v>0</v>
      </c>
      <c r="DR160" s="26">
        <v>0</v>
      </c>
      <c r="DS160" s="26">
        <v>-2268260</v>
      </c>
      <c r="DT160" s="26">
        <v>0</v>
      </c>
      <c r="DU160" s="26">
        <v>-2268260</v>
      </c>
      <c r="DV160" s="26">
        <v>-4758471</v>
      </c>
      <c r="DW160" s="26">
        <v>0</v>
      </c>
      <c r="DX160" s="26">
        <v>-4758471</v>
      </c>
      <c r="DY160" s="26">
        <v>-234136</v>
      </c>
      <c r="DZ160" s="26">
        <v>0</v>
      </c>
      <c r="EA160" s="26">
        <v>-234136</v>
      </c>
      <c r="EB160" s="26">
        <v>0</v>
      </c>
      <c r="EC160" s="26">
        <v>0</v>
      </c>
      <c r="ED160" s="26">
        <v>0</v>
      </c>
      <c r="EE160" s="26">
        <v>0</v>
      </c>
      <c r="EF160" s="26">
        <v>0</v>
      </c>
      <c r="EG160" s="26">
        <v>0</v>
      </c>
      <c r="EH160" s="26">
        <v>0</v>
      </c>
      <c r="EI160" s="26">
        <v>-4992607</v>
      </c>
      <c r="EJ160" s="26">
        <v>0</v>
      </c>
      <c r="EK160" s="26">
        <v>-4992607</v>
      </c>
      <c r="EL160" s="26">
        <v>0</v>
      </c>
      <c r="EM160" s="26">
        <v>0</v>
      </c>
      <c r="EN160" s="26">
        <v>0</v>
      </c>
      <c r="EO160" s="26">
        <v>-4992607</v>
      </c>
      <c r="EP160" s="26">
        <v>0</v>
      </c>
      <c r="EQ160" s="26">
        <v>-4992607</v>
      </c>
      <c r="ER160" s="26">
        <v>-17987889</v>
      </c>
      <c r="ES160" s="26">
        <v>0</v>
      </c>
      <c r="ET160" s="26">
        <v>-17987889</v>
      </c>
      <c r="EU160" s="26">
        <v>-220573</v>
      </c>
      <c r="EV160" s="26">
        <v>0</v>
      </c>
      <c r="EW160" s="26">
        <v>-220573</v>
      </c>
      <c r="EX160" s="26">
        <v>-95235</v>
      </c>
      <c r="EY160" s="26">
        <v>0</v>
      </c>
      <c r="EZ160" s="26">
        <v>-95235</v>
      </c>
      <c r="FA160" s="26">
        <v>-234</v>
      </c>
      <c r="FB160" s="26">
        <v>0</v>
      </c>
      <c r="FC160" s="26">
        <v>-234</v>
      </c>
      <c r="FD160" s="26">
        <v>0</v>
      </c>
      <c r="FE160" s="26">
        <v>0</v>
      </c>
      <c r="FF160" s="26">
        <v>0</v>
      </c>
      <c r="FG160" s="26">
        <v>-50000</v>
      </c>
      <c r="FH160" s="26">
        <v>0</v>
      </c>
      <c r="FI160" s="26">
        <v>-50000</v>
      </c>
      <c r="FJ160" s="26">
        <v>-366042</v>
      </c>
      <c r="FK160" s="26">
        <v>0</v>
      </c>
      <c r="FL160" s="26">
        <v>-366042</v>
      </c>
      <c r="FM160" s="26">
        <v>0</v>
      </c>
      <c r="FN160" s="26">
        <v>0</v>
      </c>
      <c r="FO160" s="26">
        <v>0</v>
      </c>
      <c r="FP160" s="26">
        <v>-366042</v>
      </c>
      <c r="FQ160" s="26">
        <v>0</v>
      </c>
      <c r="FR160" s="26">
        <v>-366042</v>
      </c>
      <c r="FS160" s="26">
        <v>114832575</v>
      </c>
      <c r="FT160" s="26">
        <v>0</v>
      </c>
      <c r="FU160" s="26">
        <v>114832575</v>
      </c>
    </row>
    <row r="161" spans="1:177" s="2" customFormat="1" ht="15" x14ac:dyDescent="0.2">
      <c r="A161" s="2" t="s">
        <v>1132</v>
      </c>
      <c r="B161" s="2" t="s">
        <v>680</v>
      </c>
      <c r="C161" s="2" t="s">
        <v>968</v>
      </c>
      <c r="D161" s="2" t="s">
        <v>974</v>
      </c>
      <c r="E161" s="2" t="s">
        <v>681</v>
      </c>
      <c r="F161" s="2" t="s">
        <v>2961</v>
      </c>
      <c r="G161" s="26">
        <v>67257539</v>
      </c>
      <c r="H161" s="26">
        <v>0</v>
      </c>
      <c r="I161" s="26">
        <v>67257539</v>
      </c>
      <c r="J161" s="26">
        <v>43.2</v>
      </c>
      <c r="K161" s="26">
        <v>20061733</v>
      </c>
      <c r="L161" s="26">
        <v>0</v>
      </c>
      <c r="M161" s="26">
        <v>20061733</v>
      </c>
      <c r="N161" s="26">
        <v>48</v>
      </c>
      <c r="O161" s="26">
        <v>16247000</v>
      </c>
      <c r="P161" s="26">
        <v>0</v>
      </c>
      <c r="Q161" s="26">
        <v>16247000</v>
      </c>
      <c r="R161" s="26">
        <v>38.200000000000003</v>
      </c>
      <c r="S161" s="26">
        <v>13294806</v>
      </c>
      <c r="T161" s="26">
        <v>0</v>
      </c>
      <c r="U161" s="26">
        <v>13294806</v>
      </c>
      <c r="V161" s="26">
        <v>43</v>
      </c>
      <c r="W161" s="26">
        <v>8459000</v>
      </c>
      <c r="X161" s="26">
        <v>0</v>
      </c>
      <c r="Y161" s="26">
        <v>8459000</v>
      </c>
      <c r="Z161" s="26">
        <v>50.8</v>
      </c>
      <c r="AA161" s="26">
        <v>9195000</v>
      </c>
      <c r="AB161" s="26">
        <v>0</v>
      </c>
      <c r="AC161" s="26">
        <v>9195000</v>
      </c>
      <c r="AD161" s="26">
        <v>29852275</v>
      </c>
      <c r="AE161" s="26">
        <v>0</v>
      </c>
      <c r="AF161" s="26">
        <v>29852275</v>
      </c>
      <c r="AG161" s="26">
        <v>767660</v>
      </c>
      <c r="AH161" s="26">
        <v>0</v>
      </c>
      <c r="AI161" s="26">
        <v>767660</v>
      </c>
      <c r="AJ161" s="26">
        <v>304750</v>
      </c>
      <c r="AK161" s="26">
        <v>0</v>
      </c>
      <c r="AL161" s="26">
        <v>304750</v>
      </c>
      <c r="AM161" s="26">
        <v>1283000</v>
      </c>
      <c r="AN161" s="26">
        <v>0</v>
      </c>
      <c r="AO161" s="26">
        <v>1283000</v>
      </c>
      <c r="AP161" s="26">
        <v>30000</v>
      </c>
      <c r="AQ161" s="26">
        <v>0</v>
      </c>
      <c r="AR161" s="26">
        <v>30000</v>
      </c>
      <c r="AS161" s="26">
        <v>20250</v>
      </c>
      <c r="AT161" s="26">
        <v>0</v>
      </c>
      <c r="AU161" s="26">
        <v>20250</v>
      </c>
      <c r="AV161" s="26">
        <v>0</v>
      </c>
      <c r="AW161" s="26">
        <v>0</v>
      </c>
      <c r="AX161" s="26">
        <v>0</v>
      </c>
      <c r="AY161" s="26">
        <v>30619935</v>
      </c>
      <c r="AZ161" s="26">
        <v>0</v>
      </c>
      <c r="BA161" s="26">
        <v>30619935</v>
      </c>
      <c r="BB161" s="26">
        <v>-1090203</v>
      </c>
      <c r="BC161" s="26">
        <v>0</v>
      </c>
      <c r="BD161" s="26">
        <v>-1090203</v>
      </c>
      <c r="BE161" s="26">
        <v>257460</v>
      </c>
      <c r="BF161" s="26">
        <v>0</v>
      </c>
      <c r="BG161" s="26">
        <v>257460</v>
      </c>
      <c r="BH161" s="26">
        <v>-1372990</v>
      </c>
      <c r="BI161" s="26">
        <v>0</v>
      </c>
      <c r="BJ161" s="26">
        <v>-1372990</v>
      </c>
      <c r="BK161" s="26">
        <v>672275</v>
      </c>
      <c r="BL161" s="26">
        <v>0</v>
      </c>
      <c r="BM161" s="26">
        <v>672275</v>
      </c>
      <c r="BN161" s="26">
        <v>-700715</v>
      </c>
      <c r="BO161" s="26">
        <v>0</v>
      </c>
      <c r="BP161" s="26">
        <v>-700715</v>
      </c>
      <c r="BQ161" s="26">
        <v>0</v>
      </c>
      <c r="BR161" s="26">
        <v>0</v>
      </c>
      <c r="BS161" s="26">
        <v>0</v>
      </c>
      <c r="BT161" s="26">
        <v>-700715</v>
      </c>
      <c r="BU161" s="26">
        <v>0</v>
      </c>
      <c r="BV161" s="26">
        <v>-700715</v>
      </c>
      <c r="BW161" s="26">
        <v>700715</v>
      </c>
      <c r="BX161" s="26">
        <v>0</v>
      </c>
      <c r="BY161" s="26">
        <v>700715</v>
      </c>
      <c r="BZ161" s="26">
        <v>-3833623</v>
      </c>
      <c r="CA161" s="26">
        <v>0</v>
      </c>
      <c r="CB161" s="26">
        <v>-3833623</v>
      </c>
      <c r="CC161" s="26">
        <v>0</v>
      </c>
      <c r="CD161" s="26">
        <v>0</v>
      </c>
      <c r="CE161" s="26">
        <v>0</v>
      </c>
      <c r="CF161" s="26">
        <v>-1591732</v>
      </c>
      <c r="CG161" s="26">
        <v>0</v>
      </c>
      <c r="CH161" s="26">
        <v>-1591732</v>
      </c>
      <c r="CI161" s="26">
        <v>-32477</v>
      </c>
      <c r="CJ161" s="26">
        <v>0</v>
      </c>
      <c r="CK161" s="26">
        <v>-32477</v>
      </c>
      <c r="CL161" s="26">
        <v>-20534</v>
      </c>
      <c r="CM161" s="26">
        <v>0</v>
      </c>
      <c r="CN161" s="26">
        <v>-20534</v>
      </c>
      <c r="CO161" s="26">
        <v>-6648</v>
      </c>
      <c r="CP161" s="26">
        <v>0</v>
      </c>
      <c r="CQ161" s="26">
        <v>-6648</v>
      </c>
      <c r="CR161" s="26">
        <v>0</v>
      </c>
      <c r="CS161" s="26">
        <v>0</v>
      </c>
      <c r="CT161" s="26">
        <v>0</v>
      </c>
      <c r="CU161" s="26">
        <v>-14400</v>
      </c>
      <c r="CV161" s="26">
        <v>0</v>
      </c>
      <c r="CW161" s="26">
        <v>-14400</v>
      </c>
      <c r="CX161" s="26">
        <v>-5499414</v>
      </c>
      <c r="CY161" s="26">
        <v>0</v>
      </c>
      <c r="CZ161" s="26">
        <v>-5499414</v>
      </c>
      <c r="DA161" s="26">
        <v>0</v>
      </c>
      <c r="DB161" s="26">
        <v>0</v>
      </c>
      <c r="DC161" s="26">
        <v>0</v>
      </c>
      <c r="DD161" s="26">
        <v>-5499414</v>
      </c>
      <c r="DE161" s="26">
        <v>0</v>
      </c>
      <c r="DF161" s="26">
        <v>-5499414</v>
      </c>
      <c r="DG161" s="26">
        <v>0</v>
      </c>
      <c r="DH161" s="26">
        <v>0</v>
      </c>
      <c r="DI161" s="26">
        <v>0</v>
      </c>
      <c r="DJ161" s="26">
        <v>-352274</v>
      </c>
      <c r="DK161" s="26">
        <v>0</v>
      </c>
      <c r="DL161" s="26">
        <v>-352274</v>
      </c>
      <c r="DM161" s="26">
        <v>-352274</v>
      </c>
      <c r="DN161" s="26">
        <v>0</v>
      </c>
      <c r="DO161" s="26">
        <v>-352274</v>
      </c>
      <c r="DP161" s="26">
        <v>0</v>
      </c>
      <c r="DQ161" s="26">
        <v>0</v>
      </c>
      <c r="DR161" s="26">
        <v>0</v>
      </c>
      <c r="DS161" s="26">
        <v>-352274</v>
      </c>
      <c r="DT161" s="26">
        <v>0</v>
      </c>
      <c r="DU161" s="26">
        <v>-352274</v>
      </c>
      <c r="DV161" s="26">
        <v>-1616253</v>
      </c>
      <c r="DW161" s="26">
        <v>0</v>
      </c>
      <c r="DX161" s="26">
        <v>-1616253</v>
      </c>
      <c r="DY161" s="26">
        <v>0</v>
      </c>
      <c r="DZ161" s="26">
        <v>0</v>
      </c>
      <c r="EA161" s="26">
        <v>0</v>
      </c>
      <c r="EB161" s="26">
        <v>0</v>
      </c>
      <c r="EC161" s="26">
        <v>0</v>
      </c>
      <c r="ED161" s="26">
        <v>0</v>
      </c>
      <c r="EE161" s="26">
        <v>0</v>
      </c>
      <c r="EF161" s="26">
        <v>0</v>
      </c>
      <c r="EG161" s="26">
        <v>0</v>
      </c>
      <c r="EH161" s="26">
        <v>0</v>
      </c>
      <c r="EI161" s="26">
        <v>-1616253</v>
      </c>
      <c r="EJ161" s="26">
        <v>0</v>
      </c>
      <c r="EK161" s="26">
        <v>-1616253</v>
      </c>
      <c r="EL161" s="26">
        <v>0</v>
      </c>
      <c r="EM161" s="26">
        <v>0</v>
      </c>
      <c r="EN161" s="26">
        <v>0</v>
      </c>
      <c r="EO161" s="26">
        <v>-1616253</v>
      </c>
      <c r="EP161" s="26">
        <v>0</v>
      </c>
      <c r="EQ161" s="26">
        <v>-1616253</v>
      </c>
      <c r="ER161" s="26">
        <v>-7467941</v>
      </c>
      <c r="ES161" s="26">
        <v>0</v>
      </c>
      <c r="ET161" s="26">
        <v>-7467941</v>
      </c>
      <c r="EU161" s="26">
        <v>-76890</v>
      </c>
      <c r="EV161" s="26">
        <v>0</v>
      </c>
      <c r="EW161" s="26">
        <v>-76890</v>
      </c>
      <c r="EX161" s="26">
        <v>-7370</v>
      </c>
      <c r="EY161" s="26">
        <v>0</v>
      </c>
      <c r="EZ161" s="26">
        <v>-7370</v>
      </c>
      <c r="FA161" s="26">
        <v>-4113</v>
      </c>
      <c r="FB161" s="26">
        <v>0</v>
      </c>
      <c r="FC161" s="26">
        <v>-4113</v>
      </c>
      <c r="FD161" s="26">
        <v>0</v>
      </c>
      <c r="FE161" s="26">
        <v>0</v>
      </c>
      <c r="FF161" s="26">
        <v>0</v>
      </c>
      <c r="FG161" s="26">
        <v>0</v>
      </c>
      <c r="FH161" s="26">
        <v>0</v>
      </c>
      <c r="FI161" s="26">
        <v>0</v>
      </c>
      <c r="FJ161" s="26">
        <v>-88373</v>
      </c>
      <c r="FK161" s="26">
        <v>0</v>
      </c>
      <c r="FL161" s="26">
        <v>-88373</v>
      </c>
      <c r="FM161" s="26">
        <v>0</v>
      </c>
      <c r="FN161" s="26">
        <v>0</v>
      </c>
      <c r="FO161" s="26">
        <v>0</v>
      </c>
      <c r="FP161" s="26">
        <v>-88373</v>
      </c>
      <c r="FQ161" s="26">
        <v>0</v>
      </c>
      <c r="FR161" s="26">
        <v>-88373</v>
      </c>
      <c r="FS161" s="26">
        <v>22362906</v>
      </c>
      <c r="FT161" s="26">
        <v>0</v>
      </c>
      <c r="FU161" s="26">
        <v>22362906</v>
      </c>
    </row>
    <row r="162" spans="1:177" s="2" customFormat="1" ht="15" x14ac:dyDescent="0.2">
      <c r="A162" s="2" t="s">
        <v>1133</v>
      </c>
      <c r="B162" s="2" t="s">
        <v>682</v>
      </c>
      <c r="C162" s="2" t="s">
        <v>968</v>
      </c>
      <c r="D162" s="2" t="s">
        <v>971</v>
      </c>
      <c r="E162" s="2" t="s">
        <v>683</v>
      </c>
      <c r="F162" s="2" t="s">
        <v>2961</v>
      </c>
      <c r="G162" s="26">
        <v>102232393</v>
      </c>
      <c r="H162" s="26">
        <v>7210000</v>
      </c>
      <c r="I162" s="26">
        <v>109442393</v>
      </c>
      <c r="J162" s="26">
        <v>43.2</v>
      </c>
      <c r="K162" s="26">
        <v>20788326</v>
      </c>
      <c r="L162" s="26">
        <v>0</v>
      </c>
      <c r="M162" s="26">
        <v>20788326</v>
      </c>
      <c r="N162" s="26">
        <v>48</v>
      </c>
      <c r="O162" s="26">
        <v>29556500</v>
      </c>
      <c r="P162" s="26">
        <v>0</v>
      </c>
      <c r="Q162" s="26">
        <v>29556500</v>
      </c>
      <c r="R162" s="26">
        <v>38.200000000000003</v>
      </c>
      <c r="S162" s="26">
        <v>12176817</v>
      </c>
      <c r="T162" s="26">
        <v>0</v>
      </c>
      <c r="U162" s="26">
        <v>12176817</v>
      </c>
      <c r="V162" s="26">
        <v>43</v>
      </c>
      <c r="W162" s="26">
        <v>7970750</v>
      </c>
      <c r="X162" s="26">
        <v>0</v>
      </c>
      <c r="Y162" s="26">
        <v>7970750</v>
      </c>
      <c r="Z162" s="26">
        <v>50.8</v>
      </c>
      <c r="AA162" s="26">
        <v>31740000</v>
      </c>
      <c r="AB162" s="26">
        <v>7210000</v>
      </c>
      <c r="AC162" s="26">
        <v>38950000</v>
      </c>
      <c r="AD162" s="26">
        <v>47370563</v>
      </c>
      <c r="AE162" s="26">
        <v>3662680</v>
      </c>
      <c r="AF162" s="26">
        <v>51033243</v>
      </c>
      <c r="AG162" s="26">
        <v>1460616</v>
      </c>
      <c r="AH162" s="26">
        <v>502573</v>
      </c>
      <c r="AI162" s="26">
        <v>1963189</v>
      </c>
      <c r="AJ162" s="26">
        <v>57500</v>
      </c>
      <c r="AK162" s="26">
        <v>0</v>
      </c>
      <c r="AL162" s="26">
        <v>57500</v>
      </c>
      <c r="AM162" s="26">
        <v>505000</v>
      </c>
      <c r="AN162" s="26">
        <v>503750</v>
      </c>
      <c r="AO162" s="26">
        <v>1008750</v>
      </c>
      <c r="AP162" s="26">
        <v>0</v>
      </c>
      <c r="AQ162" s="26">
        <v>0</v>
      </c>
      <c r="AR162" s="26">
        <v>0</v>
      </c>
      <c r="AS162" s="26">
        <v>0</v>
      </c>
      <c r="AT162" s="26">
        <v>0</v>
      </c>
      <c r="AU162" s="26">
        <v>0</v>
      </c>
      <c r="AV162" s="26">
        <v>2349166</v>
      </c>
      <c r="AW162" s="26">
        <v>513333</v>
      </c>
      <c r="AX162" s="26">
        <v>2862499</v>
      </c>
      <c r="AY162" s="26">
        <v>48831179</v>
      </c>
      <c r="AZ162" s="26">
        <v>4165253</v>
      </c>
      <c r="BA162" s="26">
        <v>52996432</v>
      </c>
      <c r="BB162" s="26">
        <v>-1007378</v>
      </c>
      <c r="BC162" s="26">
        <v>0</v>
      </c>
      <c r="BD162" s="26">
        <v>-1007378</v>
      </c>
      <c r="BE162" s="26">
        <v>954497</v>
      </c>
      <c r="BF162" s="26">
        <v>216253</v>
      </c>
      <c r="BG162" s="26">
        <v>1170750</v>
      </c>
      <c r="BH162" s="26">
        <v>-1117099</v>
      </c>
      <c r="BI162" s="26">
        <v>0</v>
      </c>
      <c r="BJ162" s="26">
        <v>-1117099</v>
      </c>
      <c r="BK162" s="26">
        <v>1022324</v>
      </c>
      <c r="BL162" s="26">
        <v>72100</v>
      </c>
      <c r="BM162" s="26">
        <v>1094424</v>
      </c>
      <c r="BN162" s="26">
        <v>-94775</v>
      </c>
      <c r="BO162" s="26">
        <v>72100</v>
      </c>
      <c r="BP162" s="26">
        <v>-22675</v>
      </c>
      <c r="BQ162" s="26">
        <v>29117</v>
      </c>
      <c r="BR162" s="26">
        <v>10171</v>
      </c>
      <c r="BS162" s="26">
        <v>39288</v>
      </c>
      <c r="BT162" s="26">
        <v>-65658</v>
      </c>
      <c r="BU162" s="26">
        <v>82271</v>
      </c>
      <c r="BV162" s="26">
        <v>16613</v>
      </c>
      <c r="BW162" s="26">
        <v>65658</v>
      </c>
      <c r="BX162" s="26">
        <v>-82271</v>
      </c>
      <c r="BY162" s="26">
        <v>-16613</v>
      </c>
      <c r="BZ162" s="26">
        <v>-3459993</v>
      </c>
      <c r="CA162" s="26">
        <v>0</v>
      </c>
      <c r="CB162" s="26">
        <v>-3459993</v>
      </c>
      <c r="CC162" s="26">
        <v>-13814</v>
      </c>
      <c r="CD162" s="26">
        <v>0</v>
      </c>
      <c r="CE162" s="26">
        <v>-13814</v>
      </c>
      <c r="CF162" s="26">
        <v>-2300861</v>
      </c>
      <c r="CG162" s="26">
        <v>0</v>
      </c>
      <c r="CH162" s="26">
        <v>-2300861</v>
      </c>
      <c r="CI162" s="26">
        <v>-50520</v>
      </c>
      <c r="CJ162" s="26">
        <v>0</v>
      </c>
      <c r="CK162" s="26">
        <v>-50520</v>
      </c>
      <c r="CL162" s="26">
        <v>-62989</v>
      </c>
      <c r="CM162" s="26">
        <v>0</v>
      </c>
      <c r="CN162" s="26">
        <v>-62989</v>
      </c>
      <c r="CO162" s="26">
        <v>-2923</v>
      </c>
      <c r="CP162" s="26">
        <v>0</v>
      </c>
      <c r="CQ162" s="26">
        <v>-2923</v>
      </c>
      <c r="CR162" s="26">
        <v>0</v>
      </c>
      <c r="CS162" s="26">
        <v>0</v>
      </c>
      <c r="CT162" s="26">
        <v>0</v>
      </c>
      <c r="CU162" s="26">
        <v>-34000</v>
      </c>
      <c r="CV162" s="26">
        <v>0</v>
      </c>
      <c r="CW162" s="26">
        <v>-34000</v>
      </c>
      <c r="CX162" s="26">
        <v>-5911286</v>
      </c>
      <c r="CY162" s="26">
        <v>0</v>
      </c>
      <c r="CZ162" s="26">
        <v>-5911286</v>
      </c>
      <c r="DA162" s="26">
        <v>0</v>
      </c>
      <c r="DB162" s="26">
        <v>0</v>
      </c>
      <c r="DC162" s="26">
        <v>0</v>
      </c>
      <c r="DD162" s="26">
        <v>-5911286</v>
      </c>
      <c r="DE162" s="26">
        <v>0</v>
      </c>
      <c r="DF162" s="26">
        <v>-5911286</v>
      </c>
      <c r="DG162" s="26">
        <v>0</v>
      </c>
      <c r="DH162" s="26">
        <v>0</v>
      </c>
      <c r="DI162" s="26">
        <v>0</v>
      </c>
      <c r="DJ162" s="26">
        <v>-1137678</v>
      </c>
      <c r="DK162" s="26">
        <v>0</v>
      </c>
      <c r="DL162" s="26">
        <v>-1137678</v>
      </c>
      <c r="DM162" s="26">
        <v>-1137678</v>
      </c>
      <c r="DN162" s="26">
        <v>0</v>
      </c>
      <c r="DO162" s="26">
        <v>-1137678</v>
      </c>
      <c r="DP162" s="26">
        <v>-529839</v>
      </c>
      <c r="DQ162" s="26">
        <v>-42548</v>
      </c>
      <c r="DR162" s="26">
        <v>-572387</v>
      </c>
      <c r="DS162" s="26">
        <v>-1667517</v>
      </c>
      <c r="DT162" s="26">
        <v>-42548</v>
      </c>
      <c r="DU162" s="26">
        <v>-1710065</v>
      </c>
      <c r="DV162" s="26">
        <v>-1025503</v>
      </c>
      <c r="DW162" s="26">
        <v>0</v>
      </c>
      <c r="DX162" s="26">
        <v>-1025503</v>
      </c>
      <c r="DY162" s="26">
        <v>0</v>
      </c>
      <c r="DZ162" s="26">
        <v>0</v>
      </c>
      <c r="EA162" s="26">
        <v>0</v>
      </c>
      <c r="EB162" s="26">
        <v>-3734780</v>
      </c>
      <c r="EC162" s="26">
        <v>-3734780</v>
      </c>
      <c r="ED162" s="26">
        <v>0</v>
      </c>
      <c r="EE162" s="26">
        <v>0</v>
      </c>
      <c r="EF162" s="26">
        <v>0</v>
      </c>
      <c r="EG162" s="26">
        <v>0</v>
      </c>
      <c r="EH162" s="26">
        <v>0</v>
      </c>
      <c r="EI162" s="26">
        <v>-1025503</v>
      </c>
      <c r="EJ162" s="26">
        <v>-3734780</v>
      </c>
      <c r="EK162" s="26">
        <v>-4760283</v>
      </c>
      <c r="EL162" s="26">
        <v>0</v>
      </c>
      <c r="EM162" s="26">
        <v>-470196</v>
      </c>
      <c r="EN162" s="26">
        <v>-470196</v>
      </c>
      <c r="EO162" s="26">
        <v>-1025503</v>
      </c>
      <c r="EP162" s="26">
        <v>-4204976</v>
      </c>
      <c r="EQ162" s="26">
        <v>-5230479</v>
      </c>
      <c r="ER162" s="26">
        <v>-8604306</v>
      </c>
      <c r="ES162" s="26">
        <v>-4247524</v>
      </c>
      <c r="ET162" s="26">
        <v>-12851830</v>
      </c>
      <c r="EU162" s="26">
        <v>-180721</v>
      </c>
      <c r="EV162" s="26">
        <v>0</v>
      </c>
      <c r="EW162" s="26">
        <v>-180721</v>
      </c>
      <c r="EX162" s="26">
        <v>-32977</v>
      </c>
      <c r="EY162" s="26">
        <v>0</v>
      </c>
      <c r="EZ162" s="26">
        <v>-32977</v>
      </c>
      <c r="FA162" s="26">
        <v>-10112</v>
      </c>
      <c r="FB162" s="26">
        <v>0</v>
      </c>
      <c r="FC162" s="26">
        <v>-10112</v>
      </c>
      <c r="FD162" s="26">
        <v>0</v>
      </c>
      <c r="FE162" s="26">
        <v>0</v>
      </c>
      <c r="FF162" s="26">
        <v>0</v>
      </c>
      <c r="FG162" s="26">
        <v>0</v>
      </c>
      <c r="FH162" s="26">
        <v>0</v>
      </c>
      <c r="FI162" s="26">
        <v>0</v>
      </c>
      <c r="FJ162" s="26">
        <v>-223810</v>
      </c>
      <c r="FK162" s="26">
        <v>0</v>
      </c>
      <c r="FL162" s="26">
        <v>-223810</v>
      </c>
      <c r="FM162" s="26">
        <v>0</v>
      </c>
      <c r="FN162" s="26">
        <v>0</v>
      </c>
      <c r="FO162" s="26">
        <v>0</v>
      </c>
      <c r="FP162" s="26">
        <v>-223810</v>
      </c>
      <c r="FQ162" s="26">
        <v>0</v>
      </c>
      <c r="FR162" s="26">
        <v>-223810</v>
      </c>
      <c r="FS162" s="26">
        <v>39937405</v>
      </c>
      <c r="FT162" s="26">
        <v>0</v>
      </c>
      <c r="FU162" s="26">
        <v>39937405</v>
      </c>
    </row>
    <row r="163" spans="1:177" s="2" customFormat="1" ht="15" x14ac:dyDescent="0.2">
      <c r="A163" s="2" t="s">
        <v>1134</v>
      </c>
      <c r="B163" s="2" t="s">
        <v>684</v>
      </c>
      <c r="C163" s="2" t="s">
        <v>968</v>
      </c>
      <c r="D163" s="2" t="s">
        <v>969</v>
      </c>
      <c r="E163" s="2" t="s">
        <v>685</v>
      </c>
      <c r="F163" s="2" t="s">
        <v>2961</v>
      </c>
      <c r="G163" s="26">
        <v>169646841</v>
      </c>
      <c r="H163" s="26">
        <v>0</v>
      </c>
      <c r="I163" s="26">
        <v>169646841</v>
      </c>
      <c r="J163" s="26">
        <v>43.2</v>
      </c>
      <c r="K163" s="26">
        <v>30782355</v>
      </c>
      <c r="L163" s="26">
        <v>0</v>
      </c>
      <c r="M163" s="26">
        <v>30782355</v>
      </c>
      <c r="N163" s="26">
        <v>48</v>
      </c>
      <c r="O163" s="26">
        <v>48297000</v>
      </c>
      <c r="P163" s="26">
        <v>0</v>
      </c>
      <c r="Q163" s="26">
        <v>48297000</v>
      </c>
      <c r="R163" s="26">
        <v>38.200000000000003</v>
      </c>
      <c r="S163" s="26">
        <v>21697286</v>
      </c>
      <c r="T163" s="26">
        <v>0</v>
      </c>
      <c r="U163" s="26">
        <v>21697286</v>
      </c>
      <c r="V163" s="26">
        <v>43</v>
      </c>
      <c r="W163" s="26">
        <v>23300200</v>
      </c>
      <c r="X163" s="26">
        <v>0</v>
      </c>
      <c r="Y163" s="26">
        <v>23300200</v>
      </c>
      <c r="Z163" s="26">
        <v>50.8</v>
      </c>
      <c r="AA163" s="26">
        <v>45570000</v>
      </c>
      <c r="AB163" s="26">
        <v>0</v>
      </c>
      <c r="AC163" s="26">
        <v>45570000</v>
      </c>
      <c r="AD163" s="26">
        <v>77937547</v>
      </c>
      <c r="AE163" s="26">
        <v>0</v>
      </c>
      <c r="AF163" s="26">
        <v>77937547</v>
      </c>
      <c r="AG163" s="26">
        <v>0</v>
      </c>
      <c r="AH163" s="26">
        <v>0</v>
      </c>
      <c r="AI163" s="26">
        <v>0</v>
      </c>
      <c r="AJ163" s="26">
        <v>0</v>
      </c>
      <c r="AK163" s="26">
        <v>0</v>
      </c>
      <c r="AL163" s="26">
        <v>0</v>
      </c>
      <c r="AM163" s="26">
        <v>0</v>
      </c>
      <c r="AN163" s="26">
        <v>0</v>
      </c>
      <c r="AO163" s="26">
        <v>0</v>
      </c>
      <c r="AP163" s="26">
        <v>0</v>
      </c>
      <c r="AQ163" s="26">
        <v>0</v>
      </c>
      <c r="AR163" s="26">
        <v>0</v>
      </c>
      <c r="AS163" s="26">
        <v>0</v>
      </c>
      <c r="AT163" s="26">
        <v>0</v>
      </c>
      <c r="AU163" s="26">
        <v>0</v>
      </c>
      <c r="AV163" s="26">
        <v>0</v>
      </c>
      <c r="AW163" s="26">
        <v>0</v>
      </c>
      <c r="AX163" s="26">
        <v>0</v>
      </c>
      <c r="AY163" s="26">
        <v>77937547</v>
      </c>
      <c r="AZ163" s="26">
        <v>0</v>
      </c>
      <c r="BA163" s="26">
        <v>77937547</v>
      </c>
      <c r="BB163" s="26">
        <v>-2249874</v>
      </c>
      <c r="BC163" s="26">
        <v>0</v>
      </c>
      <c r="BD163" s="26">
        <v>-2249874</v>
      </c>
      <c r="BE163" s="26">
        <v>1275960</v>
      </c>
      <c r="BF163" s="26">
        <v>0</v>
      </c>
      <c r="BG163" s="26">
        <v>1275960</v>
      </c>
      <c r="BH163" s="26">
        <v>-1821218</v>
      </c>
      <c r="BI163" s="26">
        <v>0</v>
      </c>
      <c r="BJ163" s="26">
        <v>-1821218</v>
      </c>
      <c r="BK163" s="26">
        <v>1696298</v>
      </c>
      <c r="BL163" s="26">
        <v>0</v>
      </c>
      <c r="BM163" s="26">
        <v>1696298</v>
      </c>
      <c r="BN163" s="26">
        <v>-124920</v>
      </c>
      <c r="BO163" s="26">
        <v>0</v>
      </c>
      <c r="BP163" s="26">
        <v>-124920</v>
      </c>
      <c r="BQ163" s="26">
        <v>0</v>
      </c>
      <c r="BR163" s="26">
        <v>0</v>
      </c>
      <c r="BS163" s="26">
        <v>0</v>
      </c>
      <c r="BT163" s="26">
        <v>-124920</v>
      </c>
      <c r="BU163" s="26">
        <v>0</v>
      </c>
      <c r="BV163" s="26">
        <v>-124920</v>
      </c>
      <c r="BW163" s="26">
        <v>124920</v>
      </c>
      <c r="BX163" s="26">
        <v>0</v>
      </c>
      <c r="BY163" s="26">
        <v>124920</v>
      </c>
      <c r="BZ163" s="26">
        <v>-3906889</v>
      </c>
      <c r="CA163" s="26">
        <v>0</v>
      </c>
      <c r="CB163" s="26">
        <v>-3906889</v>
      </c>
      <c r="CC163" s="26">
        <v>0</v>
      </c>
      <c r="CD163" s="26">
        <v>0</v>
      </c>
      <c r="CE163" s="26">
        <v>0</v>
      </c>
      <c r="CF163" s="26">
        <v>-4276368</v>
      </c>
      <c r="CG163" s="26">
        <v>0</v>
      </c>
      <c r="CH163" s="26">
        <v>-4276368</v>
      </c>
      <c r="CI163" s="26">
        <v>-31949</v>
      </c>
      <c r="CJ163" s="26">
        <v>0</v>
      </c>
      <c r="CK163" s="26">
        <v>-31949</v>
      </c>
      <c r="CL163" s="26">
        <v>-4618</v>
      </c>
      <c r="CM163" s="26">
        <v>0</v>
      </c>
      <c r="CN163" s="26">
        <v>-4618</v>
      </c>
      <c r="CO163" s="26">
        <v>-11545</v>
      </c>
      <c r="CP163" s="26">
        <v>0</v>
      </c>
      <c r="CQ163" s="26">
        <v>-11545</v>
      </c>
      <c r="CR163" s="26">
        <v>0</v>
      </c>
      <c r="CS163" s="26">
        <v>0</v>
      </c>
      <c r="CT163" s="26">
        <v>0</v>
      </c>
      <c r="CU163" s="26">
        <v>-8480</v>
      </c>
      <c r="CV163" s="26">
        <v>0</v>
      </c>
      <c r="CW163" s="26">
        <v>-8480</v>
      </c>
      <c r="CX163" s="26">
        <v>-8239849</v>
      </c>
      <c r="CY163" s="26">
        <v>0</v>
      </c>
      <c r="CZ163" s="26">
        <v>-8239849</v>
      </c>
      <c r="DA163" s="26">
        <v>0</v>
      </c>
      <c r="DB163" s="26">
        <v>0</v>
      </c>
      <c r="DC163" s="26">
        <v>0</v>
      </c>
      <c r="DD163" s="26">
        <v>-8239849</v>
      </c>
      <c r="DE163" s="26">
        <v>0</v>
      </c>
      <c r="DF163" s="26">
        <v>-8239849</v>
      </c>
      <c r="DG163" s="26">
        <v>0</v>
      </c>
      <c r="DH163" s="26">
        <v>0</v>
      </c>
      <c r="DI163" s="26">
        <v>0</v>
      </c>
      <c r="DJ163" s="26">
        <v>-498447</v>
      </c>
      <c r="DK163" s="26">
        <v>0</v>
      </c>
      <c r="DL163" s="26">
        <v>-498447</v>
      </c>
      <c r="DM163" s="26">
        <v>-498447</v>
      </c>
      <c r="DN163" s="26">
        <v>0</v>
      </c>
      <c r="DO163" s="26">
        <v>-498447</v>
      </c>
      <c r="DP163" s="26">
        <v>0</v>
      </c>
      <c r="DQ163" s="26">
        <v>0</v>
      </c>
      <c r="DR163" s="26">
        <v>0</v>
      </c>
      <c r="DS163" s="26">
        <v>-498447</v>
      </c>
      <c r="DT163" s="26">
        <v>0</v>
      </c>
      <c r="DU163" s="26">
        <v>-498447</v>
      </c>
      <c r="DV163" s="26">
        <v>-2774284</v>
      </c>
      <c r="DW163" s="26">
        <v>0</v>
      </c>
      <c r="DX163" s="26">
        <v>-2774284</v>
      </c>
      <c r="DY163" s="26">
        <v>0</v>
      </c>
      <c r="DZ163" s="26">
        <v>0</v>
      </c>
      <c r="EA163" s="26">
        <v>0</v>
      </c>
      <c r="EB163" s="26">
        <v>0</v>
      </c>
      <c r="EC163" s="26">
        <v>0</v>
      </c>
      <c r="ED163" s="26">
        <v>0</v>
      </c>
      <c r="EE163" s="26">
        <v>0</v>
      </c>
      <c r="EF163" s="26">
        <v>0</v>
      </c>
      <c r="EG163" s="26">
        <v>0</v>
      </c>
      <c r="EH163" s="26">
        <v>0</v>
      </c>
      <c r="EI163" s="26">
        <v>-2774284</v>
      </c>
      <c r="EJ163" s="26">
        <v>0</v>
      </c>
      <c r="EK163" s="26">
        <v>-2774284</v>
      </c>
      <c r="EL163" s="26">
        <v>0</v>
      </c>
      <c r="EM163" s="26">
        <v>0</v>
      </c>
      <c r="EN163" s="26">
        <v>0</v>
      </c>
      <c r="EO163" s="26">
        <v>-2774284</v>
      </c>
      <c r="EP163" s="26">
        <v>0</v>
      </c>
      <c r="EQ163" s="26">
        <v>-2774284</v>
      </c>
      <c r="ER163" s="26">
        <v>-11512580</v>
      </c>
      <c r="ES163" s="26">
        <v>0</v>
      </c>
      <c r="ET163" s="26">
        <v>-11512580</v>
      </c>
      <c r="EU163" s="26">
        <v>-157614</v>
      </c>
      <c r="EV163" s="26">
        <v>0</v>
      </c>
      <c r="EW163" s="26">
        <v>-157614</v>
      </c>
      <c r="EX163" s="26">
        <v>-819717</v>
      </c>
      <c r="EY163" s="26">
        <v>0</v>
      </c>
      <c r="EZ163" s="26">
        <v>-819717</v>
      </c>
      <c r="FA163" s="26">
        <v>-5368</v>
      </c>
      <c r="FB163" s="26">
        <v>0</v>
      </c>
      <c r="FC163" s="26">
        <v>-5368</v>
      </c>
      <c r="FD163" s="26">
        <v>0</v>
      </c>
      <c r="FE163" s="26">
        <v>0</v>
      </c>
      <c r="FF163" s="26">
        <v>0</v>
      </c>
      <c r="FG163" s="26">
        <v>0</v>
      </c>
      <c r="FH163" s="26">
        <v>0</v>
      </c>
      <c r="FI163" s="26">
        <v>0</v>
      </c>
      <c r="FJ163" s="26">
        <v>-982699</v>
      </c>
      <c r="FK163" s="26">
        <v>0</v>
      </c>
      <c r="FL163" s="26">
        <v>-982699</v>
      </c>
      <c r="FM163" s="26">
        <v>0</v>
      </c>
      <c r="FN163" s="26">
        <v>0</v>
      </c>
      <c r="FO163" s="26">
        <v>0</v>
      </c>
      <c r="FP163" s="26">
        <v>-982699</v>
      </c>
      <c r="FQ163" s="26">
        <v>0</v>
      </c>
      <c r="FR163" s="26">
        <v>-982699</v>
      </c>
      <c r="FS163" s="26">
        <v>65317348</v>
      </c>
      <c r="FT163" s="26">
        <v>0</v>
      </c>
      <c r="FU163" s="26">
        <v>65317348</v>
      </c>
    </row>
    <row r="164" spans="1:177" s="2" customFormat="1" ht="15" x14ac:dyDescent="0.2">
      <c r="A164" s="2" t="s">
        <v>1135</v>
      </c>
      <c r="B164" s="2" t="s">
        <v>686</v>
      </c>
      <c r="C164" s="2" t="s">
        <v>165</v>
      </c>
      <c r="D164" s="2" t="s">
        <v>1043</v>
      </c>
      <c r="E164" s="2" t="s">
        <v>687</v>
      </c>
      <c r="F164" s="2" t="s">
        <v>2961</v>
      </c>
      <c r="G164" s="26">
        <v>92101252</v>
      </c>
      <c r="H164" s="26">
        <v>25898152</v>
      </c>
      <c r="I164" s="26">
        <v>117999404</v>
      </c>
      <c r="J164" s="26">
        <v>43.2</v>
      </c>
      <c r="K164" s="26">
        <v>24372667</v>
      </c>
      <c r="L164" s="26">
        <v>6651276</v>
      </c>
      <c r="M164" s="26">
        <v>31023943</v>
      </c>
      <c r="N164" s="26">
        <v>48</v>
      </c>
      <c r="O164" s="26">
        <v>20720500</v>
      </c>
      <c r="P164" s="26">
        <v>7286500</v>
      </c>
      <c r="Q164" s="26">
        <v>28007000</v>
      </c>
      <c r="R164" s="26">
        <v>38.200000000000003</v>
      </c>
      <c r="S164" s="26">
        <v>11527835</v>
      </c>
      <c r="T164" s="26">
        <v>1644626</v>
      </c>
      <c r="U164" s="26">
        <v>13172461</v>
      </c>
      <c r="V164" s="26">
        <v>43</v>
      </c>
      <c r="W164" s="26">
        <v>12778250</v>
      </c>
      <c r="X164" s="26">
        <v>2330750</v>
      </c>
      <c r="Y164" s="26">
        <v>15109000</v>
      </c>
      <c r="Z164" s="26">
        <v>50.8</v>
      </c>
      <c r="AA164" s="26">
        <v>22702000</v>
      </c>
      <c r="AB164" s="26">
        <v>7985000</v>
      </c>
      <c r="AC164" s="26">
        <v>30687000</v>
      </c>
      <c r="AD164" s="26">
        <v>41905729</v>
      </c>
      <c r="AE164" s="26">
        <v>12057721</v>
      </c>
      <c r="AF164" s="26">
        <v>53963450</v>
      </c>
      <c r="AG164" s="26">
        <v>0</v>
      </c>
      <c r="AH164" s="26">
        <v>0</v>
      </c>
      <c r="AI164" s="26">
        <v>0</v>
      </c>
      <c r="AJ164" s="26">
        <v>0</v>
      </c>
      <c r="AK164" s="26">
        <v>0</v>
      </c>
      <c r="AL164" s="26">
        <v>0</v>
      </c>
      <c r="AM164" s="26">
        <v>0</v>
      </c>
      <c r="AN164" s="26">
        <v>0</v>
      </c>
      <c r="AO164" s="26">
        <v>0</v>
      </c>
      <c r="AP164" s="26">
        <v>0</v>
      </c>
      <c r="AQ164" s="26">
        <v>0</v>
      </c>
      <c r="AR164" s="26">
        <v>0</v>
      </c>
      <c r="AS164" s="26">
        <v>0</v>
      </c>
      <c r="AT164" s="26">
        <v>0</v>
      </c>
      <c r="AU164" s="26">
        <v>0</v>
      </c>
      <c r="AV164" s="26">
        <v>0</v>
      </c>
      <c r="AW164" s="26">
        <v>0</v>
      </c>
      <c r="AX164" s="26">
        <v>0</v>
      </c>
      <c r="AY164" s="26">
        <v>41905729</v>
      </c>
      <c r="AZ164" s="26">
        <v>12057721</v>
      </c>
      <c r="BA164" s="26">
        <v>53963450</v>
      </c>
      <c r="BB164" s="26">
        <v>-1215304</v>
      </c>
      <c r="BC164" s="26">
        <v>-198769</v>
      </c>
      <c r="BD164" s="26">
        <v>-1414073</v>
      </c>
      <c r="BE164" s="26">
        <v>635656</v>
      </c>
      <c r="BF164" s="26">
        <v>223580</v>
      </c>
      <c r="BG164" s="26">
        <v>859236</v>
      </c>
      <c r="BH164" s="26">
        <v>-1208322</v>
      </c>
      <c r="BI164" s="26">
        <v>-363823</v>
      </c>
      <c r="BJ164" s="26">
        <v>-1572145</v>
      </c>
      <c r="BK164" s="26">
        <v>920566</v>
      </c>
      <c r="BL164" s="26">
        <v>256806</v>
      </c>
      <c r="BM164" s="26">
        <v>1177372</v>
      </c>
      <c r="BN164" s="26">
        <v>-287756</v>
      </c>
      <c r="BO164" s="26">
        <v>-107017</v>
      </c>
      <c r="BP164" s="26">
        <v>-394773</v>
      </c>
      <c r="BQ164" s="26">
        <v>0</v>
      </c>
      <c r="BR164" s="26">
        <v>0</v>
      </c>
      <c r="BS164" s="26">
        <v>0</v>
      </c>
      <c r="BT164" s="26">
        <v>-287756</v>
      </c>
      <c r="BU164" s="26">
        <v>-107017</v>
      </c>
      <c r="BV164" s="26">
        <v>-394773</v>
      </c>
      <c r="BW164" s="26">
        <v>287756</v>
      </c>
      <c r="BX164" s="26">
        <v>107017</v>
      </c>
      <c r="BY164" s="26">
        <v>394773</v>
      </c>
      <c r="BZ164" s="26">
        <v>-3216758</v>
      </c>
      <c r="CA164" s="26">
        <v>-568620</v>
      </c>
      <c r="CB164" s="26">
        <v>-3785378</v>
      </c>
      <c r="CC164" s="26">
        <v>-24292</v>
      </c>
      <c r="CD164" s="26">
        <v>-1862</v>
      </c>
      <c r="CE164" s="26">
        <v>-26154</v>
      </c>
      <c r="CF164" s="26">
        <v>-5876850</v>
      </c>
      <c r="CG164" s="26">
        <v>-1911276</v>
      </c>
      <c r="CH164" s="26">
        <v>-7788126</v>
      </c>
      <c r="CI164" s="26">
        <v>-64909</v>
      </c>
      <c r="CJ164" s="26">
        <v>0</v>
      </c>
      <c r="CK164" s="26">
        <v>-64909</v>
      </c>
      <c r="CL164" s="26">
        <v>0</v>
      </c>
      <c r="CM164" s="26">
        <v>0</v>
      </c>
      <c r="CN164" s="26">
        <v>0</v>
      </c>
      <c r="CO164" s="26">
        <v>0</v>
      </c>
      <c r="CP164" s="26">
        <v>0</v>
      </c>
      <c r="CQ164" s="26">
        <v>0</v>
      </c>
      <c r="CR164" s="26">
        <v>0</v>
      </c>
      <c r="CS164" s="26">
        <v>0</v>
      </c>
      <c r="CT164" s="26">
        <v>0</v>
      </c>
      <c r="CU164" s="26">
        <v>0</v>
      </c>
      <c r="CV164" s="26">
        <v>0</v>
      </c>
      <c r="CW164" s="26">
        <v>0</v>
      </c>
      <c r="CX164" s="26">
        <v>-9158517</v>
      </c>
      <c r="CY164" s="26">
        <v>-2479896</v>
      </c>
      <c r="CZ164" s="26">
        <v>-11638413</v>
      </c>
      <c r="DA164" s="26">
        <v>0</v>
      </c>
      <c r="DB164" s="26">
        <v>0</v>
      </c>
      <c r="DC164" s="26">
        <v>0</v>
      </c>
      <c r="DD164" s="26">
        <v>-9158517</v>
      </c>
      <c r="DE164" s="26">
        <v>-2479896</v>
      </c>
      <c r="DF164" s="26">
        <v>-11638413</v>
      </c>
      <c r="DG164" s="26">
        <v>0</v>
      </c>
      <c r="DH164" s="26">
        <v>0</v>
      </c>
      <c r="DI164" s="26">
        <v>0</v>
      </c>
      <c r="DJ164" s="26">
        <v>-789457</v>
      </c>
      <c r="DK164" s="26">
        <v>-908729</v>
      </c>
      <c r="DL164" s="26">
        <v>-1698186</v>
      </c>
      <c r="DM164" s="26">
        <v>-789457</v>
      </c>
      <c r="DN164" s="26">
        <v>-908729</v>
      </c>
      <c r="DO164" s="26">
        <v>-1698186</v>
      </c>
      <c r="DP164" s="26">
        <v>0</v>
      </c>
      <c r="DQ164" s="26">
        <v>0</v>
      </c>
      <c r="DR164" s="26">
        <v>0</v>
      </c>
      <c r="DS164" s="26">
        <v>-789457</v>
      </c>
      <c r="DT164" s="26">
        <v>-908729</v>
      </c>
      <c r="DU164" s="26">
        <v>-1698186</v>
      </c>
      <c r="DV164" s="26">
        <v>-901404</v>
      </c>
      <c r="DW164" s="26">
        <v>-186513</v>
      </c>
      <c r="DX164" s="26">
        <v>-1087917</v>
      </c>
      <c r="DY164" s="26">
        <v>0</v>
      </c>
      <c r="DZ164" s="26">
        <v>0</v>
      </c>
      <c r="EA164" s="26">
        <v>0</v>
      </c>
      <c r="EB164" s="26">
        <v>0</v>
      </c>
      <c r="EC164" s="26">
        <v>0</v>
      </c>
      <c r="ED164" s="26">
        <v>0</v>
      </c>
      <c r="EE164" s="26">
        <v>0</v>
      </c>
      <c r="EF164" s="26">
        <v>0</v>
      </c>
      <c r="EG164" s="26">
        <v>-15647</v>
      </c>
      <c r="EH164" s="26">
        <v>-15647</v>
      </c>
      <c r="EI164" s="26">
        <v>-901404</v>
      </c>
      <c r="EJ164" s="26">
        <v>-202160</v>
      </c>
      <c r="EK164" s="26">
        <v>-1103564</v>
      </c>
      <c r="EL164" s="26">
        <v>0</v>
      </c>
      <c r="EM164" s="26">
        <v>0</v>
      </c>
      <c r="EN164" s="26">
        <v>0</v>
      </c>
      <c r="EO164" s="26">
        <v>-901404</v>
      </c>
      <c r="EP164" s="26">
        <v>-202160</v>
      </c>
      <c r="EQ164" s="26">
        <v>-1103564</v>
      </c>
      <c r="ER164" s="26">
        <v>-10849378</v>
      </c>
      <c r="ES164" s="26">
        <v>-3590785</v>
      </c>
      <c r="ET164" s="26">
        <v>-14440163</v>
      </c>
      <c r="EU164" s="26">
        <v>0</v>
      </c>
      <c r="EV164" s="26">
        <v>-155</v>
      </c>
      <c r="EW164" s="26">
        <v>-155</v>
      </c>
      <c r="EX164" s="26">
        <v>-12973</v>
      </c>
      <c r="EY164" s="26">
        <v>0</v>
      </c>
      <c r="EZ164" s="26">
        <v>-12973</v>
      </c>
      <c r="FA164" s="26">
        <v>0</v>
      </c>
      <c r="FB164" s="26">
        <v>0</v>
      </c>
      <c r="FC164" s="26">
        <v>0</v>
      </c>
      <c r="FD164" s="26">
        <v>0</v>
      </c>
      <c r="FE164" s="26">
        <v>0</v>
      </c>
      <c r="FF164" s="26">
        <v>0</v>
      </c>
      <c r="FG164" s="26">
        <v>0</v>
      </c>
      <c r="FH164" s="26">
        <v>0</v>
      </c>
      <c r="FI164" s="26">
        <v>0</v>
      </c>
      <c r="FJ164" s="26">
        <v>-12973</v>
      </c>
      <c r="FK164" s="26">
        <v>-155</v>
      </c>
      <c r="FL164" s="26">
        <v>-13128</v>
      </c>
      <c r="FM164" s="26">
        <v>0</v>
      </c>
      <c r="FN164" s="26">
        <v>0</v>
      </c>
      <c r="FO164" s="26">
        <v>0</v>
      </c>
      <c r="FP164" s="26">
        <v>-12973</v>
      </c>
      <c r="FQ164" s="26">
        <v>-155</v>
      </c>
      <c r="FR164" s="26">
        <v>-13128</v>
      </c>
      <c r="FS164" s="26">
        <v>30755622</v>
      </c>
      <c r="FT164" s="26">
        <v>8359764</v>
      </c>
      <c r="FU164" s="26">
        <v>39115386</v>
      </c>
    </row>
    <row r="165" spans="1:177" s="2" customFormat="1" ht="15" x14ac:dyDescent="0.2">
      <c r="A165" s="2" t="s">
        <v>1136</v>
      </c>
      <c r="B165" s="2" t="s">
        <v>688</v>
      </c>
      <c r="C165" s="2" t="s">
        <v>165</v>
      </c>
      <c r="D165" s="2" t="s">
        <v>969</v>
      </c>
      <c r="E165" s="2" t="s">
        <v>689</v>
      </c>
      <c r="F165" s="2" t="s">
        <v>2961</v>
      </c>
      <c r="G165" s="26">
        <v>607026227</v>
      </c>
      <c r="H165" s="26">
        <v>0</v>
      </c>
      <c r="I165" s="26">
        <v>607026227</v>
      </c>
      <c r="J165" s="26">
        <v>43.2</v>
      </c>
      <c r="K165" s="26">
        <v>65229379</v>
      </c>
      <c r="L165" s="26">
        <v>0</v>
      </c>
      <c r="M165" s="26">
        <v>65229379</v>
      </c>
      <c r="N165" s="26">
        <v>48</v>
      </c>
      <c r="O165" s="26">
        <v>159564500</v>
      </c>
      <c r="P165" s="26">
        <v>0</v>
      </c>
      <c r="Q165" s="26">
        <v>159564500</v>
      </c>
      <c r="R165" s="26">
        <v>38.200000000000003</v>
      </c>
      <c r="S165" s="26">
        <v>33497848</v>
      </c>
      <c r="T165" s="26">
        <v>0</v>
      </c>
      <c r="U165" s="26">
        <v>33497848</v>
      </c>
      <c r="V165" s="26">
        <v>43</v>
      </c>
      <c r="W165" s="26">
        <v>81979500</v>
      </c>
      <c r="X165" s="26">
        <v>0</v>
      </c>
      <c r="Y165" s="26">
        <v>81979500</v>
      </c>
      <c r="Z165" s="26">
        <v>50.8</v>
      </c>
      <c r="AA165" s="26">
        <v>266755000</v>
      </c>
      <c r="AB165" s="26">
        <v>0</v>
      </c>
      <c r="AC165" s="26">
        <v>266755000</v>
      </c>
      <c r="AD165" s="26">
        <v>288328955</v>
      </c>
      <c r="AE165" s="26">
        <v>0</v>
      </c>
      <c r="AF165" s="26">
        <v>288328955</v>
      </c>
      <c r="AG165" s="26">
        <v>482600</v>
      </c>
      <c r="AH165" s="26">
        <v>0</v>
      </c>
      <c r="AI165" s="26">
        <v>482600</v>
      </c>
      <c r="AJ165" s="26">
        <v>0</v>
      </c>
      <c r="AK165" s="26">
        <v>0</v>
      </c>
      <c r="AL165" s="26">
        <v>0</v>
      </c>
      <c r="AM165" s="26">
        <v>0</v>
      </c>
      <c r="AN165" s="26">
        <v>0</v>
      </c>
      <c r="AO165" s="26">
        <v>0</v>
      </c>
      <c r="AP165" s="26">
        <v>0</v>
      </c>
      <c r="AQ165" s="26">
        <v>0</v>
      </c>
      <c r="AR165" s="26">
        <v>0</v>
      </c>
      <c r="AS165" s="26">
        <v>0</v>
      </c>
      <c r="AT165" s="26">
        <v>0</v>
      </c>
      <c r="AU165" s="26">
        <v>0</v>
      </c>
      <c r="AV165" s="26">
        <v>950000</v>
      </c>
      <c r="AW165" s="26">
        <v>0</v>
      </c>
      <c r="AX165" s="26">
        <v>950000</v>
      </c>
      <c r="AY165" s="26">
        <v>288811555</v>
      </c>
      <c r="AZ165" s="26">
        <v>0</v>
      </c>
      <c r="BA165" s="26">
        <v>288811555</v>
      </c>
      <c r="BB165" s="26">
        <v>-5773867</v>
      </c>
      <c r="BC165" s="26">
        <v>0</v>
      </c>
      <c r="BD165" s="26">
        <v>-5773867</v>
      </c>
      <c r="BE165" s="26">
        <v>7495740</v>
      </c>
      <c r="BF165" s="26">
        <v>0</v>
      </c>
      <c r="BG165" s="26">
        <v>7495740</v>
      </c>
      <c r="BH165" s="26">
        <v>-8734303</v>
      </c>
      <c r="BI165" s="26">
        <v>0</v>
      </c>
      <c r="BJ165" s="26">
        <v>-8734303</v>
      </c>
      <c r="BK165" s="26">
        <v>6070277</v>
      </c>
      <c r="BL165" s="26">
        <v>0</v>
      </c>
      <c r="BM165" s="26">
        <v>6070277</v>
      </c>
      <c r="BN165" s="26">
        <v>-2664026</v>
      </c>
      <c r="BO165" s="26">
        <v>0</v>
      </c>
      <c r="BP165" s="26">
        <v>-2664026</v>
      </c>
      <c r="BQ165" s="26">
        <v>0</v>
      </c>
      <c r="BR165" s="26">
        <v>0</v>
      </c>
      <c r="BS165" s="26">
        <v>0</v>
      </c>
      <c r="BT165" s="26">
        <v>-2664026</v>
      </c>
      <c r="BU165" s="26">
        <v>0</v>
      </c>
      <c r="BV165" s="26">
        <v>-2664026</v>
      </c>
      <c r="BW165" s="26">
        <v>2664026</v>
      </c>
      <c r="BX165" s="26">
        <v>0</v>
      </c>
      <c r="BY165" s="26">
        <v>2664026</v>
      </c>
      <c r="BZ165" s="26">
        <v>-4535929</v>
      </c>
      <c r="CA165" s="26">
        <v>0</v>
      </c>
      <c r="CB165" s="26">
        <v>-4535929</v>
      </c>
      <c r="CC165" s="26">
        <v>-43823</v>
      </c>
      <c r="CD165" s="26">
        <v>0</v>
      </c>
      <c r="CE165" s="26">
        <v>-43823</v>
      </c>
      <c r="CF165" s="26">
        <v>-15299945</v>
      </c>
      <c r="CG165" s="26">
        <v>0</v>
      </c>
      <c r="CH165" s="26">
        <v>-15299945</v>
      </c>
      <c r="CI165" s="26">
        <v>-63702</v>
      </c>
      <c r="CJ165" s="26">
        <v>0</v>
      </c>
      <c r="CK165" s="26">
        <v>-63702</v>
      </c>
      <c r="CL165" s="26">
        <v>-10800</v>
      </c>
      <c r="CM165" s="26">
        <v>0</v>
      </c>
      <c r="CN165" s="26">
        <v>-10800</v>
      </c>
      <c r="CO165" s="26">
        <v>-5174</v>
      </c>
      <c r="CP165" s="26">
        <v>0</v>
      </c>
      <c r="CQ165" s="26">
        <v>-5174</v>
      </c>
      <c r="CR165" s="26">
        <v>-53900</v>
      </c>
      <c r="CS165" s="26">
        <v>0</v>
      </c>
      <c r="CT165" s="26">
        <v>-53900</v>
      </c>
      <c r="CU165" s="26">
        <v>-100000</v>
      </c>
      <c r="CV165" s="26">
        <v>0</v>
      </c>
      <c r="CW165" s="26">
        <v>-100000</v>
      </c>
      <c r="CX165" s="26">
        <v>-20069450</v>
      </c>
      <c r="CY165" s="26">
        <v>0</v>
      </c>
      <c r="CZ165" s="26">
        <v>-20069450</v>
      </c>
      <c r="DA165" s="26">
        <v>0</v>
      </c>
      <c r="DB165" s="26">
        <v>0</v>
      </c>
      <c r="DC165" s="26">
        <v>0</v>
      </c>
      <c r="DD165" s="26">
        <v>-20069450</v>
      </c>
      <c r="DE165" s="26">
        <v>0</v>
      </c>
      <c r="DF165" s="26">
        <v>-20069450</v>
      </c>
      <c r="DG165" s="26">
        <v>-100000</v>
      </c>
      <c r="DH165" s="26">
        <v>0</v>
      </c>
      <c r="DI165" s="26">
        <v>-100000</v>
      </c>
      <c r="DJ165" s="26">
        <v>-12429164</v>
      </c>
      <c r="DK165" s="26">
        <v>0</v>
      </c>
      <c r="DL165" s="26">
        <v>-12429164</v>
      </c>
      <c r="DM165" s="26">
        <v>-12529164</v>
      </c>
      <c r="DN165" s="26">
        <v>0</v>
      </c>
      <c r="DO165" s="26">
        <v>-12529164</v>
      </c>
      <c r="DP165" s="26">
        <v>0</v>
      </c>
      <c r="DQ165" s="26">
        <v>0</v>
      </c>
      <c r="DR165" s="26">
        <v>0</v>
      </c>
      <c r="DS165" s="26">
        <v>-12529164</v>
      </c>
      <c r="DT165" s="26">
        <v>0</v>
      </c>
      <c r="DU165" s="26">
        <v>-12529164</v>
      </c>
      <c r="DV165" s="26">
        <v>-6299712</v>
      </c>
      <c r="DW165" s="26">
        <v>0</v>
      </c>
      <c r="DX165" s="26">
        <v>-6299712</v>
      </c>
      <c r="DY165" s="26">
        <v>0</v>
      </c>
      <c r="DZ165" s="26">
        <v>0</v>
      </c>
      <c r="EA165" s="26">
        <v>0</v>
      </c>
      <c r="EB165" s="26">
        <v>0</v>
      </c>
      <c r="EC165" s="26">
        <v>0</v>
      </c>
      <c r="ED165" s="26">
        <v>0</v>
      </c>
      <c r="EE165" s="26">
        <v>0</v>
      </c>
      <c r="EF165" s="26">
        <v>0</v>
      </c>
      <c r="EG165" s="26">
        <v>0</v>
      </c>
      <c r="EH165" s="26">
        <v>0</v>
      </c>
      <c r="EI165" s="26">
        <v>-6299712</v>
      </c>
      <c r="EJ165" s="26">
        <v>0</v>
      </c>
      <c r="EK165" s="26">
        <v>-6299712</v>
      </c>
      <c r="EL165" s="26">
        <v>0</v>
      </c>
      <c r="EM165" s="26">
        <v>0</v>
      </c>
      <c r="EN165" s="26">
        <v>0</v>
      </c>
      <c r="EO165" s="26">
        <v>-6299712</v>
      </c>
      <c r="EP165" s="26">
        <v>0</v>
      </c>
      <c r="EQ165" s="26">
        <v>-6299712</v>
      </c>
      <c r="ER165" s="26">
        <v>-38898326</v>
      </c>
      <c r="ES165" s="26">
        <v>0</v>
      </c>
      <c r="ET165" s="26">
        <v>-38898326</v>
      </c>
      <c r="EU165" s="26">
        <v>-374781</v>
      </c>
      <c r="EV165" s="26">
        <v>0</v>
      </c>
      <c r="EW165" s="26">
        <v>-374781</v>
      </c>
      <c r="EX165" s="26">
        <v>-22151</v>
      </c>
      <c r="EY165" s="26">
        <v>0</v>
      </c>
      <c r="EZ165" s="26">
        <v>-22151</v>
      </c>
      <c r="FA165" s="26">
        <v>-7379</v>
      </c>
      <c r="FB165" s="26">
        <v>0</v>
      </c>
      <c r="FC165" s="26">
        <v>-7379</v>
      </c>
      <c r="FD165" s="26">
        <v>0</v>
      </c>
      <c r="FE165" s="26">
        <v>0</v>
      </c>
      <c r="FF165" s="26">
        <v>0</v>
      </c>
      <c r="FG165" s="26">
        <v>0</v>
      </c>
      <c r="FH165" s="26">
        <v>0</v>
      </c>
      <c r="FI165" s="26">
        <v>0</v>
      </c>
      <c r="FJ165" s="26">
        <v>-404311</v>
      </c>
      <c r="FK165" s="26">
        <v>0</v>
      </c>
      <c r="FL165" s="26">
        <v>-404311</v>
      </c>
      <c r="FM165" s="26">
        <v>0</v>
      </c>
      <c r="FN165" s="26">
        <v>0</v>
      </c>
      <c r="FO165" s="26">
        <v>0</v>
      </c>
      <c r="FP165" s="26">
        <v>-404311</v>
      </c>
      <c r="FQ165" s="26">
        <v>0</v>
      </c>
      <c r="FR165" s="26">
        <v>-404311</v>
      </c>
      <c r="FS165" s="26">
        <v>246844892</v>
      </c>
      <c r="FT165" s="26">
        <v>0</v>
      </c>
      <c r="FU165" s="26">
        <v>246844892</v>
      </c>
    </row>
    <row r="166" spans="1:177" s="2" customFormat="1" ht="15" x14ac:dyDescent="0.2">
      <c r="A166" s="2" t="s">
        <v>1137</v>
      </c>
      <c r="B166" s="2" t="s">
        <v>690</v>
      </c>
      <c r="C166" s="2" t="s">
        <v>968</v>
      </c>
      <c r="D166" s="2" t="s">
        <v>969</v>
      </c>
      <c r="E166" s="2" t="s">
        <v>691</v>
      </c>
      <c r="F166" s="2" t="s">
        <v>2961</v>
      </c>
      <c r="G166" s="26">
        <v>119463647</v>
      </c>
      <c r="H166" s="26">
        <v>0</v>
      </c>
      <c r="I166" s="26">
        <v>119463647</v>
      </c>
      <c r="J166" s="26">
        <v>43.2</v>
      </c>
      <c r="K166" s="26">
        <v>25383985</v>
      </c>
      <c r="L166" s="26">
        <v>0</v>
      </c>
      <c r="M166" s="26">
        <v>25383985</v>
      </c>
      <c r="N166" s="26">
        <v>48</v>
      </c>
      <c r="O166" s="26">
        <v>39493000</v>
      </c>
      <c r="P166" s="26">
        <v>0</v>
      </c>
      <c r="Q166" s="26">
        <v>39493000</v>
      </c>
      <c r="R166" s="26">
        <v>38.200000000000003</v>
      </c>
      <c r="S166" s="26">
        <v>10237312</v>
      </c>
      <c r="T166" s="26">
        <v>0</v>
      </c>
      <c r="U166" s="26">
        <v>10237312</v>
      </c>
      <c r="V166" s="26">
        <v>43</v>
      </c>
      <c r="W166" s="26">
        <v>9419350</v>
      </c>
      <c r="X166" s="26">
        <v>0</v>
      </c>
      <c r="Y166" s="26">
        <v>9419350</v>
      </c>
      <c r="Z166" s="26">
        <v>50.8</v>
      </c>
      <c r="AA166" s="26">
        <v>34930000</v>
      </c>
      <c r="AB166" s="26">
        <v>0</v>
      </c>
      <c r="AC166" s="26">
        <v>34930000</v>
      </c>
      <c r="AD166" s="26">
        <v>55627935</v>
      </c>
      <c r="AE166" s="26">
        <v>0</v>
      </c>
      <c r="AF166" s="26">
        <v>55627935</v>
      </c>
      <c r="AG166" s="26">
        <v>0</v>
      </c>
      <c r="AH166" s="26">
        <v>0</v>
      </c>
      <c r="AI166" s="26">
        <v>0</v>
      </c>
      <c r="AJ166" s="26">
        <v>0</v>
      </c>
      <c r="AK166" s="26">
        <v>0</v>
      </c>
      <c r="AL166" s="26">
        <v>0</v>
      </c>
      <c r="AM166" s="26">
        <v>0</v>
      </c>
      <c r="AN166" s="26">
        <v>0</v>
      </c>
      <c r="AO166" s="26">
        <v>0</v>
      </c>
      <c r="AP166" s="26">
        <v>0</v>
      </c>
      <c r="AQ166" s="26">
        <v>0</v>
      </c>
      <c r="AR166" s="26">
        <v>0</v>
      </c>
      <c r="AS166" s="26">
        <v>0</v>
      </c>
      <c r="AT166" s="26">
        <v>0</v>
      </c>
      <c r="AU166" s="26">
        <v>0</v>
      </c>
      <c r="AV166" s="26">
        <v>0</v>
      </c>
      <c r="AW166" s="26">
        <v>0</v>
      </c>
      <c r="AX166" s="26">
        <v>0</v>
      </c>
      <c r="AY166" s="26">
        <v>55627935</v>
      </c>
      <c r="AZ166" s="26">
        <v>0</v>
      </c>
      <c r="BA166" s="26">
        <v>55627935</v>
      </c>
      <c r="BB166" s="26">
        <v>-982833</v>
      </c>
      <c r="BC166" s="26">
        <v>0</v>
      </c>
      <c r="BD166" s="26">
        <v>-982833</v>
      </c>
      <c r="BE166" s="26">
        <v>978040</v>
      </c>
      <c r="BF166" s="26">
        <v>0</v>
      </c>
      <c r="BG166" s="26">
        <v>978040</v>
      </c>
      <c r="BH166" s="26">
        <v>-1072716</v>
      </c>
      <c r="BI166" s="26">
        <v>0</v>
      </c>
      <c r="BJ166" s="26">
        <v>-1072716</v>
      </c>
      <c r="BK166" s="26">
        <v>1194636</v>
      </c>
      <c r="BL166" s="26">
        <v>0</v>
      </c>
      <c r="BM166" s="26">
        <v>1194636</v>
      </c>
      <c r="BN166" s="26">
        <v>121920</v>
      </c>
      <c r="BO166" s="26">
        <v>0</v>
      </c>
      <c r="BP166" s="26">
        <v>121920</v>
      </c>
      <c r="BQ166" s="26">
        <v>0</v>
      </c>
      <c r="BR166" s="26">
        <v>0</v>
      </c>
      <c r="BS166" s="26">
        <v>0</v>
      </c>
      <c r="BT166" s="26">
        <v>121920</v>
      </c>
      <c r="BU166" s="26">
        <v>0</v>
      </c>
      <c r="BV166" s="26">
        <v>121920</v>
      </c>
      <c r="BW166" s="26">
        <v>-121920</v>
      </c>
      <c r="BX166" s="26">
        <v>0</v>
      </c>
      <c r="BY166" s="26">
        <v>-121920</v>
      </c>
      <c r="BZ166" s="26">
        <v>-2509386</v>
      </c>
      <c r="CA166" s="26">
        <v>0</v>
      </c>
      <c r="CB166" s="26">
        <v>-2509386</v>
      </c>
      <c r="CC166" s="26">
        <v>-6336</v>
      </c>
      <c r="CD166" s="26">
        <v>0</v>
      </c>
      <c r="CE166" s="26">
        <v>-6336</v>
      </c>
      <c r="CF166" s="26">
        <v>-2480482</v>
      </c>
      <c r="CG166" s="26">
        <v>0</v>
      </c>
      <c r="CH166" s="26">
        <v>-2480482</v>
      </c>
      <c r="CI166" s="26">
        <v>-34553</v>
      </c>
      <c r="CJ166" s="26">
        <v>0</v>
      </c>
      <c r="CK166" s="26">
        <v>-34553</v>
      </c>
      <c r="CL166" s="26">
        <v>-6078</v>
      </c>
      <c r="CM166" s="26">
        <v>0</v>
      </c>
      <c r="CN166" s="26">
        <v>-6078</v>
      </c>
      <c r="CO166" s="26">
        <v>-13890</v>
      </c>
      <c r="CP166" s="26">
        <v>0</v>
      </c>
      <c r="CQ166" s="26">
        <v>-13890</v>
      </c>
      <c r="CR166" s="26">
        <v>0</v>
      </c>
      <c r="CS166" s="26">
        <v>0</v>
      </c>
      <c r="CT166" s="26">
        <v>0</v>
      </c>
      <c r="CU166" s="26">
        <v>0</v>
      </c>
      <c r="CV166" s="26">
        <v>0</v>
      </c>
      <c r="CW166" s="26">
        <v>0</v>
      </c>
      <c r="CX166" s="26">
        <v>-5044389</v>
      </c>
      <c r="CY166" s="26">
        <v>0</v>
      </c>
      <c r="CZ166" s="26">
        <v>-5044389</v>
      </c>
      <c r="DA166" s="26">
        <v>0</v>
      </c>
      <c r="DB166" s="26">
        <v>0</v>
      </c>
      <c r="DC166" s="26">
        <v>0</v>
      </c>
      <c r="DD166" s="26">
        <v>-5044389</v>
      </c>
      <c r="DE166" s="26">
        <v>0</v>
      </c>
      <c r="DF166" s="26">
        <v>-5044389</v>
      </c>
      <c r="DG166" s="26">
        <v>0</v>
      </c>
      <c r="DH166" s="26">
        <v>0</v>
      </c>
      <c r="DI166" s="26">
        <v>0</v>
      </c>
      <c r="DJ166" s="26">
        <v>-1204434</v>
      </c>
      <c r="DK166" s="26">
        <v>0</v>
      </c>
      <c r="DL166" s="26">
        <v>-1204434</v>
      </c>
      <c r="DM166" s="26">
        <v>-1204434</v>
      </c>
      <c r="DN166" s="26">
        <v>0</v>
      </c>
      <c r="DO166" s="26">
        <v>-1204434</v>
      </c>
      <c r="DP166" s="26">
        <v>0</v>
      </c>
      <c r="DQ166" s="26">
        <v>0</v>
      </c>
      <c r="DR166" s="26">
        <v>0</v>
      </c>
      <c r="DS166" s="26">
        <v>-1204434</v>
      </c>
      <c r="DT166" s="26">
        <v>0</v>
      </c>
      <c r="DU166" s="26">
        <v>-1204434</v>
      </c>
      <c r="DV166" s="26">
        <v>-1085522</v>
      </c>
      <c r="DW166" s="26">
        <v>0</v>
      </c>
      <c r="DX166" s="26">
        <v>-1085522</v>
      </c>
      <c r="DY166" s="26">
        <v>0</v>
      </c>
      <c r="DZ166" s="26">
        <v>0</v>
      </c>
      <c r="EA166" s="26">
        <v>0</v>
      </c>
      <c r="EB166" s="26">
        <v>0</v>
      </c>
      <c r="EC166" s="26">
        <v>0</v>
      </c>
      <c r="ED166" s="26">
        <v>0</v>
      </c>
      <c r="EE166" s="26">
        <v>0</v>
      </c>
      <c r="EF166" s="26">
        <v>0</v>
      </c>
      <c r="EG166" s="26">
        <v>0</v>
      </c>
      <c r="EH166" s="26">
        <v>0</v>
      </c>
      <c r="EI166" s="26">
        <v>-1085522</v>
      </c>
      <c r="EJ166" s="26">
        <v>0</v>
      </c>
      <c r="EK166" s="26">
        <v>-1085522</v>
      </c>
      <c r="EL166" s="26">
        <v>0</v>
      </c>
      <c r="EM166" s="26">
        <v>0</v>
      </c>
      <c r="EN166" s="26">
        <v>0</v>
      </c>
      <c r="EO166" s="26">
        <v>-1085522</v>
      </c>
      <c r="EP166" s="26">
        <v>0</v>
      </c>
      <c r="EQ166" s="26">
        <v>-1085522</v>
      </c>
      <c r="ER166" s="26">
        <v>-7334345</v>
      </c>
      <c r="ES166" s="26">
        <v>0</v>
      </c>
      <c r="ET166" s="26">
        <v>-7334345</v>
      </c>
      <c r="EU166" s="26">
        <v>-84701</v>
      </c>
      <c r="EV166" s="26">
        <v>0</v>
      </c>
      <c r="EW166" s="26">
        <v>-84701</v>
      </c>
      <c r="EX166" s="26">
        <v>-28045</v>
      </c>
      <c r="EY166" s="26">
        <v>0</v>
      </c>
      <c r="EZ166" s="26">
        <v>-28045</v>
      </c>
      <c r="FA166" s="26">
        <v>0</v>
      </c>
      <c r="FB166" s="26">
        <v>0</v>
      </c>
      <c r="FC166" s="26">
        <v>0</v>
      </c>
      <c r="FD166" s="26">
        <v>-3353</v>
      </c>
      <c r="FE166" s="26">
        <v>0</v>
      </c>
      <c r="FF166" s="26">
        <v>-3353</v>
      </c>
      <c r="FG166" s="26">
        <v>0</v>
      </c>
      <c r="FH166" s="26">
        <v>0</v>
      </c>
      <c r="FI166" s="26">
        <v>0</v>
      </c>
      <c r="FJ166" s="26">
        <v>-116099</v>
      </c>
      <c r="FK166" s="26">
        <v>0</v>
      </c>
      <c r="FL166" s="26">
        <v>-116099</v>
      </c>
      <c r="FM166" s="26">
        <v>0</v>
      </c>
      <c r="FN166" s="26">
        <v>0</v>
      </c>
      <c r="FO166" s="26">
        <v>0</v>
      </c>
      <c r="FP166" s="26">
        <v>-116099</v>
      </c>
      <c r="FQ166" s="26">
        <v>0</v>
      </c>
      <c r="FR166" s="26">
        <v>-116099</v>
      </c>
      <c r="FS166" s="26">
        <v>48299411</v>
      </c>
      <c r="FT166" s="26">
        <v>0</v>
      </c>
      <c r="FU166" s="26">
        <v>48299411</v>
      </c>
    </row>
    <row r="167" spans="1:177" s="2" customFormat="1" ht="15" x14ac:dyDescent="0.2">
      <c r="A167" s="2" t="s">
        <v>1138</v>
      </c>
      <c r="B167" s="2" t="s">
        <v>692</v>
      </c>
      <c r="C167" s="2" t="s">
        <v>968</v>
      </c>
      <c r="D167" s="2" t="s">
        <v>969</v>
      </c>
      <c r="E167" s="2" t="s">
        <v>693</v>
      </c>
      <c r="F167" s="2" t="s">
        <v>2961</v>
      </c>
      <c r="G167" s="26">
        <v>221786147</v>
      </c>
      <c r="H167" s="26">
        <v>6737090</v>
      </c>
      <c r="I167" s="26">
        <v>228523237</v>
      </c>
      <c r="J167" s="26">
        <v>43.2</v>
      </c>
      <c r="K167" s="26">
        <v>44650887</v>
      </c>
      <c r="L167" s="26">
        <v>41400</v>
      </c>
      <c r="M167" s="26">
        <v>44692287</v>
      </c>
      <c r="N167" s="26">
        <v>48</v>
      </c>
      <c r="O167" s="26">
        <v>51651500</v>
      </c>
      <c r="P167" s="26">
        <v>2295690</v>
      </c>
      <c r="Q167" s="26">
        <v>53947190</v>
      </c>
      <c r="R167" s="26">
        <v>38.200000000000003</v>
      </c>
      <c r="S167" s="26">
        <v>28073340</v>
      </c>
      <c r="T167" s="26">
        <v>0</v>
      </c>
      <c r="U167" s="26">
        <v>28073340</v>
      </c>
      <c r="V167" s="26">
        <v>43</v>
      </c>
      <c r="W167" s="26">
        <v>27242260</v>
      </c>
      <c r="X167" s="26">
        <v>0</v>
      </c>
      <c r="Y167" s="26">
        <v>27242260</v>
      </c>
      <c r="Z167" s="26">
        <v>50.8</v>
      </c>
      <c r="AA167" s="26">
        <v>70168160</v>
      </c>
      <c r="AB167" s="26">
        <v>4400000</v>
      </c>
      <c r="AC167" s="26">
        <v>74568160</v>
      </c>
      <c r="AD167" s="26">
        <v>102165516</v>
      </c>
      <c r="AE167" s="26">
        <v>3355016</v>
      </c>
      <c r="AF167" s="26">
        <v>105520532</v>
      </c>
      <c r="AG167" s="26">
        <v>0</v>
      </c>
      <c r="AH167" s="26">
        <v>0</v>
      </c>
      <c r="AI167" s="26">
        <v>0</v>
      </c>
      <c r="AJ167" s="26">
        <v>0</v>
      </c>
      <c r="AK167" s="26">
        <v>0</v>
      </c>
      <c r="AL167" s="26">
        <v>0</v>
      </c>
      <c r="AM167" s="26">
        <v>0</v>
      </c>
      <c r="AN167" s="26">
        <v>0</v>
      </c>
      <c r="AO167" s="26">
        <v>0</v>
      </c>
      <c r="AP167" s="26">
        <v>0</v>
      </c>
      <c r="AQ167" s="26">
        <v>0</v>
      </c>
      <c r="AR167" s="26">
        <v>0</v>
      </c>
      <c r="AS167" s="26">
        <v>0</v>
      </c>
      <c r="AT167" s="26">
        <v>0</v>
      </c>
      <c r="AU167" s="26">
        <v>0</v>
      </c>
      <c r="AV167" s="26">
        <v>0</v>
      </c>
      <c r="AW167" s="26">
        <v>0</v>
      </c>
      <c r="AX167" s="26">
        <v>0</v>
      </c>
      <c r="AY167" s="26">
        <v>102165516</v>
      </c>
      <c r="AZ167" s="26">
        <v>3355016</v>
      </c>
      <c r="BA167" s="26">
        <v>105520532</v>
      </c>
      <c r="BB167" s="26">
        <v>-2765780</v>
      </c>
      <c r="BC167" s="26">
        <v>0</v>
      </c>
      <c r="BD167" s="26">
        <v>-2765780</v>
      </c>
      <c r="BE167" s="26">
        <v>1964708</v>
      </c>
      <c r="BF167" s="26">
        <v>123200</v>
      </c>
      <c r="BG167" s="26">
        <v>2087908</v>
      </c>
      <c r="BH167" s="26">
        <v>-1831702</v>
      </c>
      <c r="BI167" s="26">
        <v>-309115</v>
      </c>
      <c r="BJ167" s="26">
        <v>-2140817</v>
      </c>
      <c r="BK167" s="26">
        <v>2217861</v>
      </c>
      <c r="BL167" s="26">
        <v>67371</v>
      </c>
      <c r="BM167" s="26">
        <v>2285232</v>
      </c>
      <c r="BN167" s="26">
        <v>386159</v>
      </c>
      <c r="BO167" s="26">
        <v>-241744</v>
      </c>
      <c r="BP167" s="26">
        <v>144415</v>
      </c>
      <c r="BQ167" s="26">
        <v>0</v>
      </c>
      <c r="BR167" s="26">
        <v>0</v>
      </c>
      <c r="BS167" s="26">
        <v>0</v>
      </c>
      <c r="BT167" s="26">
        <v>386159</v>
      </c>
      <c r="BU167" s="26">
        <v>-241744</v>
      </c>
      <c r="BV167" s="26">
        <v>144415</v>
      </c>
      <c r="BW167" s="26">
        <v>-386159</v>
      </c>
      <c r="BX167" s="26">
        <v>241744</v>
      </c>
      <c r="BY167" s="26">
        <v>-144415</v>
      </c>
      <c r="BZ167" s="26">
        <v>-7361098</v>
      </c>
      <c r="CA167" s="26">
        <v>0</v>
      </c>
      <c r="CB167" s="26">
        <v>-7361098</v>
      </c>
      <c r="CC167" s="26">
        <v>-20000</v>
      </c>
      <c r="CD167" s="26">
        <v>0</v>
      </c>
      <c r="CE167" s="26">
        <v>-20000</v>
      </c>
      <c r="CF167" s="26">
        <v>-4295085</v>
      </c>
      <c r="CG167" s="26">
        <v>0</v>
      </c>
      <c r="CH167" s="26">
        <v>-4295085</v>
      </c>
      <c r="CI167" s="26">
        <v>-60346</v>
      </c>
      <c r="CJ167" s="26">
        <v>0</v>
      </c>
      <c r="CK167" s="26">
        <v>-60346</v>
      </c>
      <c r="CL167" s="26">
        <v>-11221</v>
      </c>
      <c r="CM167" s="26">
        <v>0</v>
      </c>
      <c r="CN167" s="26">
        <v>-11221</v>
      </c>
      <c r="CO167" s="26">
        <v>-40737</v>
      </c>
      <c r="CP167" s="26">
        <v>0</v>
      </c>
      <c r="CQ167" s="26">
        <v>-40737</v>
      </c>
      <c r="CR167" s="26">
        <v>0</v>
      </c>
      <c r="CS167" s="26">
        <v>0</v>
      </c>
      <c r="CT167" s="26">
        <v>0</v>
      </c>
      <c r="CU167" s="26">
        <v>-20000</v>
      </c>
      <c r="CV167" s="26">
        <v>0</v>
      </c>
      <c r="CW167" s="26">
        <v>-20000</v>
      </c>
      <c r="CX167" s="26">
        <v>-11788487</v>
      </c>
      <c r="CY167" s="26">
        <v>0</v>
      </c>
      <c r="CZ167" s="26">
        <v>-11788487</v>
      </c>
      <c r="DA167" s="26">
        <v>0</v>
      </c>
      <c r="DB167" s="26">
        <v>0</v>
      </c>
      <c r="DC167" s="26">
        <v>0</v>
      </c>
      <c r="DD167" s="26">
        <v>-11788487</v>
      </c>
      <c r="DE167" s="26">
        <v>0</v>
      </c>
      <c r="DF167" s="26">
        <v>-11788487</v>
      </c>
      <c r="DG167" s="26">
        <v>-99010</v>
      </c>
      <c r="DH167" s="26">
        <v>0</v>
      </c>
      <c r="DI167" s="26">
        <v>-99010</v>
      </c>
      <c r="DJ167" s="26">
        <v>-1627480</v>
      </c>
      <c r="DK167" s="26">
        <v>0</v>
      </c>
      <c r="DL167" s="26">
        <v>-1627480</v>
      </c>
      <c r="DM167" s="26">
        <v>-1726490</v>
      </c>
      <c r="DN167" s="26">
        <v>0</v>
      </c>
      <c r="DO167" s="26">
        <v>-1726490</v>
      </c>
      <c r="DP167" s="26">
        <v>0</v>
      </c>
      <c r="DQ167" s="26">
        <v>0</v>
      </c>
      <c r="DR167" s="26">
        <v>0</v>
      </c>
      <c r="DS167" s="26">
        <v>-1726490</v>
      </c>
      <c r="DT167" s="26">
        <v>0</v>
      </c>
      <c r="DU167" s="26">
        <v>-1726490</v>
      </c>
      <c r="DV167" s="26">
        <v>-3776208</v>
      </c>
      <c r="DW167" s="26">
        <v>0</v>
      </c>
      <c r="DX167" s="26">
        <v>-3776208</v>
      </c>
      <c r="DY167" s="26">
        <v>0</v>
      </c>
      <c r="DZ167" s="26">
        <v>0</v>
      </c>
      <c r="EA167" s="26">
        <v>0</v>
      </c>
      <c r="EB167" s="26">
        <v>0</v>
      </c>
      <c r="EC167" s="26">
        <v>0</v>
      </c>
      <c r="ED167" s="26">
        <v>0</v>
      </c>
      <c r="EE167" s="26">
        <v>0</v>
      </c>
      <c r="EF167" s="26">
        <v>0</v>
      </c>
      <c r="EG167" s="26">
        <v>0</v>
      </c>
      <c r="EH167" s="26">
        <v>0</v>
      </c>
      <c r="EI167" s="26">
        <v>-3776208</v>
      </c>
      <c r="EJ167" s="26">
        <v>0</v>
      </c>
      <c r="EK167" s="26">
        <v>-3776208</v>
      </c>
      <c r="EL167" s="26">
        <v>0</v>
      </c>
      <c r="EM167" s="26">
        <v>0</v>
      </c>
      <c r="EN167" s="26">
        <v>0</v>
      </c>
      <c r="EO167" s="26">
        <v>-3776208</v>
      </c>
      <c r="EP167" s="26">
        <v>0</v>
      </c>
      <c r="EQ167" s="26">
        <v>-3776208</v>
      </c>
      <c r="ER167" s="26">
        <v>-17291185</v>
      </c>
      <c r="ES167" s="26">
        <v>0</v>
      </c>
      <c r="ET167" s="26">
        <v>-17291185</v>
      </c>
      <c r="EU167" s="26">
        <v>-70790</v>
      </c>
      <c r="EV167" s="26">
        <v>0</v>
      </c>
      <c r="EW167" s="26">
        <v>-70790</v>
      </c>
      <c r="EX167" s="26">
        <v>0</v>
      </c>
      <c r="EY167" s="26">
        <v>0</v>
      </c>
      <c r="EZ167" s="26">
        <v>0</v>
      </c>
      <c r="FA167" s="26">
        <v>0</v>
      </c>
      <c r="FB167" s="26">
        <v>0</v>
      </c>
      <c r="FC167" s="26">
        <v>0</v>
      </c>
      <c r="FD167" s="26">
        <v>0</v>
      </c>
      <c r="FE167" s="26">
        <v>0</v>
      </c>
      <c r="FF167" s="26">
        <v>0</v>
      </c>
      <c r="FG167" s="26">
        <v>0</v>
      </c>
      <c r="FH167" s="26">
        <v>0</v>
      </c>
      <c r="FI167" s="26">
        <v>0</v>
      </c>
      <c r="FJ167" s="26">
        <v>-70790</v>
      </c>
      <c r="FK167" s="26">
        <v>0</v>
      </c>
      <c r="FL167" s="26">
        <v>-70790</v>
      </c>
      <c r="FM167" s="26">
        <v>0</v>
      </c>
      <c r="FN167" s="26">
        <v>0</v>
      </c>
      <c r="FO167" s="26">
        <v>0</v>
      </c>
      <c r="FP167" s="26">
        <v>-70790</v>
      </c>
      <c r="FQ167" s="26">
        <v>0</v>
      </c>
      <c r="FR167" s="26">
        <v>-70790</v>
      </c>
      <c r="FS167" s="26">
        <v>85189700</v>
      </c>
      <c r="FT167" s="26">
        <v>3113272</v>
      </c>
      <c r="FU167" s="26">
        <v>88302972</v>
      </c>
    </row>
    <row r="168" spans="1:177" s="2" customFormat="1" ht="15" x14ac:dyDescent="0.2">
      <c r="A168" s="2" t="s">
        <v>1139</v>
      </c>
      <c r="B168" s="2" t="s">
        <v>694</v>
      </c>
      <c r="C168" s="2" t="s">
        <v>968</v>
      </c>
      <c r="D168" s="2" t="s">
        <v>970</v>
      </c>
      <c r="E168" s="2" t="s">
        <v>695</v>
      </c>
      <c r="F168" s="2" t="s">
        <v>2961</v>
      </c>
      <c r="G168" s="26">
        <v>138955724</v>
      </c>
      <c r="H168" s="26">
        <v>0</v>
      </c>
      <c r="I168" s="26">
        <v>138955724</v>
      </c>
      <c r="J168" s="26">
        <v>43.2</v>
      </c>
      <c r="K168" s="26">
        <v>24422006</v>
      </c>
      <c r="L168" s="26">
        <v>0</v>
      </c>
      <c r="M168" s="26">
        <v>24422006</v>
      </c>
      <c r="N168" s="26">
        <v>48</v>
      </c>
      <c r="O168" s="26">
        <v>27968000</v>
      </c>
      <c r="P168" s="26">
        <v>0</v>
      </c>
      <c r="Q168" s="26">
        <v>27968000</v>
      </c>
      <c r="R168" s="26">
        <v>38.200000000000003</v>
      </c>
      <c r="S168" s="26">
        <v>17881018</v>
      </c>
      <c r="T168" s="26">
        <v>0</v>
      </c>
      <c r="U168" s="26">
        <v>17881018</v>
      </c>
      <c r="V168" s="26">
        <v>43</v>
      </c>
      <c r="W168" s="26">
        <v>15145200</v>
      </c>
      <c r="X168" s="26">
        <v>0</v>
      </c>
      <c r="Y168" s="26">
        <v>15145200</v>
      </c>
      <c r="Z168" s="26">
        <v>50.8</v>
      </c>
      <c r="AA168" s="26">
        <v>53539500</v>
      </c>
      <c r="AB168" s="26">
        <v>0</v>
      </c>
      <c r="AC168" s="26">
        <v>53539500</v>
      </c>
      <c r="AD168" s="26">
        <v>64515997</v>
      </c>
      <c r="AE168" s="26">
        <v>0</v>
      </c>
      <c r="AF168" s="26">
        <v>64515997</v>
      </c>
      <c r="AG168" s="26">
        <v>0</v>
      </c>
      <c r="AH168" s="26">
        <v>0</v>
      </c>
      <c r="AI168" s="26">
        <v>0</v>
      </c>
      <c r="AJ168" s="26">
        <v>0</v>
      </c>
      <c r="AK168" s="26">
        <v>0</v>
      </c>
      <c r="AL168" s="26">
        <v>0</v>
      </c>
      <c r="AM168" s="26">
        <v>0</v>
      </c>
      <c r="AN168" s="26">
        <v>0</v>
      </c>
      <c r="AO168" s="26">
        <v>0</v>
      </c>
      <c r="AP168" s="26">
        <v>0</v>
      </c>
      <c r="AQ168" s="26">
        <v>0</v>
      </c>
      <c r="AR168" s="26">
        <v>0</v>
      </c>
      <c r="AS168" s="26">
        <v>0</v>
      </c>
      <c r="AT168" s="26">
        <v>0</v>
      </c>
      <c r="AU168" s="26">
        <v>0</v>
      </c>
      <c r="AV168" s="26">
        <v>0</v>
      </c>
      <c r="AW168" s="26">
        <v>0</v>
      </c>
      <c r="AX168" s="26">
        <v>0</v>
      </c>
      <c r="AY168" s="26">
        <v>64515997</v>
      </c>
      <c r="AZ168" s="26">
        <v>0</v>
      </c>
      <c r="BA168" s="26">
        <v>64515997</v>
      </c>
      <c r="BB168" s="26">
        <v>-1651311</v>
      </c>
      <c r="BC168" s="26">
        <v>0</v>
      </c>
      <c r="BD168" s="26">
        <v>-1651311</v>
      </c>
      <c r="BE168" s="26">
        <v>1499106</v>
      </c>
      <c r="BF168" s="26">
        <v>0</v>
      </c>
      <c r="BG168" s="26">
        <v>1499106</v>
      </c>
      <c r="BH168" s="26">
        <v>-1896664</v>
      </c>
      <c r="BI168" s="26">
        <v>0</v>
      </c>
      <c r="BJ168" s="26">
        <v>-1896664</v>
      </c>
      <c r="BK168" s="26">
        <v>0</v>
      </c>
      <c r="BL168" s="26">
        <v>0</v>
      </c>
      <c r="BM168" s="26">
        <v>0</v>
      </c>
      <c r="BN168" s="26">
        <v>-1896664</v>
      </c>
      <c r="BO168" s="26">
        <v>0</v>
      </c>
      <c r="BP168" s="26">
        <v>-1896664</v>
      </c>
      <c r="BQ168" s="26">
        <v>1389478</v>
      </c>
      <c r="BR168" s="26">
        <v>0</v>
      </c>
      <c r="BS168" s="26">
        <v>1389478</v>
      </c>
      <c r="BT168" s="26">
        <v>-507185</v>
      </c>
      <c r="BU168" s="26">
        <v>0</v>
      </c>
      <c r="BV168" s="26">
        <v>-507185</v>
      </c>
      <c r="BW168" s="26">
        <v>507185</v>
      </c>
      <c r="BX168" s="26">
        <v>0</v>
      </c>
      <c r="BY168" s="26">
        <v>507185</v>
      </c>
      <c r="BZ168" s="26">
        <v>-4141204</v>
      </c>
      <c r="CA168" s="26">
        <v>0</v>
      </c>
      <c r="CB168" s="26">
        <v>-4141204</v>
      </c>
      <c r="CC168" s="26">
        <v>0</v>
      </c>
      <c r="CD168" s="26">
        <v>0</v>
      </c>
      <c r="CE168" s="26">
        <v>0</v>
      </c>
      <c r="CF168" s="26">
        <v>-3117147</v>
      </c>
      <c r="CG168" s="26">
        <v>0</v>
      </c>
      <c r="CH168" s="26">
        <v>-3117147</v>
      </c>
      <c r="CI168" s="26">
        <v>-81866</v>
      </c>
      <c r="CJ168" s="26">
        <v>0</v>
      </c>
      <c r="CK168" s="26">
        <v>-81866</v>
      </c>
      <c r="CL168" s="26">
        <v>-20273</v>
      </c>
      <c r="CM168" s="26">
        <v>0</v>
      </c>
      <c r="CN168" s="26">
        <v>-20273</v>
      </c>
      <c r="CO168" s="26">
        <v>-17095</v>
      </c>
      <c r="CP168" s="26">
        <v>0</v>
      </c>
      <c r="CQ168" s="26">
        <v>-17095</v>
      </c>
      <c r="CR168" s="26">
        <v>0</v>
      </c>
      <c r="CS168" s="26">
        <v>0</v>
      </c>
      <c r="CT168" s="26">
        <v>0</v>
      </c>
      <c r="CU168" s="26">
        <v>0</v>
      </c>
      <c r="CV168" s="26">
        <v>0</v>
      </c>
      <c r="CW168" s="26">
        <v>0</v>
      </c>
      <c r="CX168" s="26">
        <v>-7377585</v>
      </c>
      <c r="CY168" s="26">
        <v>0</v>
      </c>
      <c r="CZ168" s="26">
        <v>-7377585</v>
      </c>
      <c r="DA168" s="26">
        <v>0</v>
      </c>
      <c r="DB168" s="26">
        <v>0</v>
      </c>
      <c r="DC168" s="26">
        <v>0</v>
      </c>
      <c r="DD168" s="26">
        <v>-7377585</v>
      </c>
      <c r="DE168" s="26">
        <v>0</v>
      </c>
      <c r="DF168" s="26">
        <v>-7377585</v>
      </c>
      <c r="DG168" s="26">
        <v>0</v>
      </c>
      <c r="DH168" s="26">
        <v>0</v>
      </c>
      <c r="DI168" s="26">
        <v>0</v>
      </c>
      <c r="DJ168" s="26">
        <v>-961555</v>
      </c>
      <c r="DK168" s="26">
        <v>0</v>
      </c>
      <c r="DL168" s="26">
        <v>-961555</v>
      </c>
      <c r="DM168" s="26">
        <v>-961555</v>
      </c>
      <c r="DN168" s="26">
        <v>0</v>
      </c>
      <c r="DO168" s="26">
        <v>-961555</v>
      </c>
      <c r="DP168" s="26">
        <v>0</v>
      </c>
      <c r="DQ168" s="26">
        <v>0</v>
      </c>
      <c r="DR168" s="26">
        <v>0</v>
      </c>
      <c r="DS168" s="26">
        <v>-961555</v>
      </c>
      <c r="DT168" s="26">
        <v>0</v>
      </c>
      <c r="DU168" s="26">
        <v>-961555</v>
      </c>
      <c r="DV168" s="26">
        <v>-1766452</v>
      </c>
      <c r="DW168" s="26">
        <v>0</v>
      </c>
      <c r="DX168" s="26">
        <v>-1766452</v>
      </c>
      <c r="DY168" s="26">
        <v>0</v>
      </c>
      <c r="DZ168" s="26">
        <v>0</v>
      </c>
      <c r="EA168" s="26">
        <v>0</v>
      </c>
      <c r="EB168" s="26">
        <v>0</v>
      </c>
      <c r="EC168" s="26">
        <v>0</v>
      </c>
      <c r="ED168" s="26">
        <v>0</v>
      </c>
      <c r="EE168" s="26">
        <v>0</v>
      </c>
      <c r="EF168" s="26">
        <v>0</v>
      </c>
      <c r="EG168" s="26">
        <v>0</v>
      </c>
      <c r="EH168" s="26">
        <v>0</v>
      </c>
      <c r="EI168" s="26">
        <v>-1766452</v>
      </c>
      <c r="EJ168" s="26">
        <v>0</v>
      </c>
      <c r="EK168" s="26">
        <v>-1766452</v>
      </c>
      <c r="EL168" s="26">
        <v>0</v>
      </c>
      <c r="EM168" s="26">
        <v>0</v>
      </c>
      <c r="EN168" s="26">
        <v>0</v>
      </c>
      <c r="EO168" s="26">
        <v>-1766452</v>
      </c>
      <c r="EP168" s="26">
        <v>0</v>
      </c>
      <c r="EQ168" s="26">
        <v>-1766452</v>
      </c>
      <c r="ER168" s="26">
        <v>-10105592</v>
      </c>
      <c r="ES168" s="26">
        <v>0</v>
      </c>
      <c r="ET168" s="26">
        <v>-10105592</v>
      </c>
      <c r="EU168" s="26">
        <v>-66438</v>
      </c>
      <c r="EV168" s="26">
        <v>0</v>
      </c>
      <c r="EW168" s="26">
        <v>-66438</v>
      </c>
      <c r="EX168" s="26">
        <v>-386430</v>
      </c>
      <c r="EY168" s="26">
        <v>0</v>
      </c>
      <c r="EZ168" s="26">
        <v>-386430</v>
      </c>
      <c r="FA168" s="26">
        <v>0</v>
      </c>
      <c r="FB168" s="26">
        <v>0</v>
      </c>
      <c r="FC168" s="26">
        <v>0</v>
      </c>
      <c r="FD168" s="26">
        <v>0</v>
      </c>
      <c r="FE168" s="26">
        <v>0</v>
      </c>
      <c r="FF168" s="26">
        <v>0</v>
      </c>
      <c r="FG168" s="26">
        <v>0</v>
      </c>
      <c r="FH168" s="26">
        <v>0</v>
      </c>
      <c r="FI168" s="26">
        <v>0</v>
      </c>
      <c r="FJ168" s="26">
        <v>-452868</v>
      </c>
      <c r="FK168" s="26">
        <v>0</v>
      </c>
      <c r="FL168" s="26">
        <v>-452868</v>
      </c>
      <c r="FM168" s="26">
        <v>0</v>
      </c>
      <c r="FN168" s="26">
        <v>0</v>
      </c>
      <c r="FO168" s="26">
        <v>0</v>
      </c>
      <c r="FP168" s="26">
        <v>-452868</v>
      </c>
      <c r="FQ168" s="26">
        <v>0</v>
      </c>
      <c r="FR168" s="26">
        <v>-452868</v>
      </c>
      <c r="FS168" s="26">
        <v>53450352</v>
      </c>
      <c r="FT168" s="26">
        <v>0</v>
      </c>
      <c r="FU168" s="26">
        <v>53450352</v>
      </c>
    </row>
    <row r="169" spans="1:177" s="2" customFormat="1" ht="15" x14ac:dyDescent="0.2">
      <c r="A169" s="2" t="s">
        <v>1141</v>
      </c>
      <c r="B169" s="2" t="s">
        <v>696</v>
      </c>
      <c r="C169" s="2" t="s">
        <v>968</v>
      </c>
      <c r="D169" s="2" t="s">
        <v>972</v>
      </c>
      <c r="E169" s="2" t="s">
        <v>697</v>
      </c>
      <c r="F169" s="2" t="s">
        <v>2961</v>
      </c>
      <c r="G169" s="26">
        <v>119870705</v>
      </c>
      <c r="H169" s="26">
        <v>0</v>
      </c>
      <c r="I169" s="26">
        <v>119870705</v>
      </c>
      <c r="J169" s="26">
        <v>43.2</v>
      </c>
      <c r="K169" s="26">
        <v>20068674</v>
      </c>
      <c r="L169" s="26">
        <v>0</v>
      </c>
      <c r="M169" s="26">
        <v>20068674</v>
      </c>
      <c r="N169" s="26">
        <v>48</v>
      </c>
      <c r="O169" s="26">
        <v>28500500</v>
      </c>
      <c r="P169" s="26">
        <v>0</v>
      </c>
      <c r="Q169" s="26">
        <v>28500500</v>
      </c>
      <c r="R169" s="26">
        <v>38.200000000000003</v>
      </c>
      <c r="S169" s="26">
        <v>14997031</v>
      </c>
      <c r="T169" s="26">
        <v>0</v>
      </c>
      <c r="U169" s="26">
        <v>14997031</v>
      </c>
      <c r="V169" s="26">
        <v>43</v>
      </c>
      <c r="W169" s="26">
        <v>14409500</v>
      </c>
      <c r="X169" s="26">
        <v>0</v>
      </c>
      <c r="Y169" s="26">
        <v>14409500</v>
      </c>
      <c r="Z169" s="26">
        <v>50.8</v>
      </c>
      <c r="AA169" s="26">
        <v>41895000</v>
      </c>
      <c r="AB169" s="26">
        <v>0</v>
      </c>
      <c r="AC169" s="26">
        <v>41895000</v>
      </c>
      <c r="AD169" s="26">
        <v>55557518</v>
      </c>
      <c r="AE169" s="26">
        <v>0</v>
      </c>
      <c r="AF169" s="26">
        <v>55557518</v>
      </c>
      <c r="AG169" s="26">
        <v>495300</v>
      </c>
      <c r="AH169" s="26">
        <v>0</v>
      </c>
      <c r="AI169" s="26">
        <v>495300</v>
      </c>
      <c r="AJ169" s="26">
        <v>0</v>
      </c>
      <c r="AK169" s="26">
        <v>0</v>
      </c>
      <c r="AL169" s="26">
        <v>0</v>
      </c>
      <c r="AM169" s="26">
        <v>0</v>
      </c>
      <c r="AN169" s="26">
        <v>0</v>
      </c>
      <c r="AO169" s="26">
        <v>0</v>
      </c>
      <c r="AP169" s="26">
        <v>0</v>
      </c>
      <c r="AQ169" s="26">
        <v>0</v>
      </c>
      <c r="AR169" s="26">
        <v>0</v>
      </c>
      <c r="AS169" s="26">
        <v>0</v>
      </c>
      <c r="AT169" s="26">
        <v>0</v>
      </c>
      <c r="AU169" s="26">
        <v>0</v>
      </c>
      <c r="AV169" s="26">
        <v>975000</v>
      </c>
      <c r="AW169" s="26">
        <v>0</v>
      </c>
      <c r="AX169" s="26">
        <v>975000</v>
      </c>
      <c r="AY169" s="26">
        <v>56052818</v>
      </c>
      <c r="AZ169" s="26">
        <v>0</v>
      </c>
      <c r="BA169" s="26">
        <v>56052818</v>
      </c>
      <c r="BB169" s="26">
        <v>-1470327</v>
      </c>
      <c r="BC169" s="26">
        <v>0</v>
      </c>
      <c r="BD169" s="26">
        <v>-1470327</v>
      </c>
      <c r="BE169" s="26">
        <v>1200360</v>
      </c>
      <c r="BF169" s="26">
        <v>0</v>
      </c>
      <c r="BG169" s="26">
        <v>1200360</v>
      </c>
      <c r="BH169" s="26">
        <v>-982967</v>
      </c>
      <c r="BI169" s="26">
        <v>0</v>
      </c>
      <c r="BJ169" s="26">
        <v>-982967</v>
      </c>
      <c r="BK169" s="26">
        <v>779757</v>
      </c>
      <c r="BL169" s="26">
        <v>0</v>
      </c>
      <c r="BM169" s="26">
        <v>779757</v>
      </c>
      <c r="BN169" s="26">
        <v>-203210</v>
      </c>
      <c r="BO169" s="26">
        <v>0</v>
      </c>
      <c r="BP169" s="26">
        <v>-203210</v>
      </c>
      <c r="BQ169" s="26">
        <v>0</v>
      </c>
      <c r="BR169" s="26">
        <v>0</v>
      </c>
      <c r="BS169" s="26">
        <v>0</v>
      </c>
      <c r="BT169" s="26">
        <v>-203210</v>
      </c>
      <c r="BU169" s="26">
        <v>0</v>
      </c>
      <c r="BV169" s="26">
        <v>-203210</v>
      </c>
      <c r="BW169" s="26">
        <v>203210</v>
      </c>
      <c r="BX169" s="26">
        <v>0</v>
      </c>
      <c r="BY169" s="26">
        <v>203210</v>
      </c>
      <c r="BZ169" s="26">
        <v>-3823016</v>
      </c>
      <c r="CA169" s="26">
        <v>0</v>
      </c>
      <c r="CB169" s="26">
        <v>-3823016</v>
      </c>
      <c r="CC169" s="26">
        <v>0</v>
      </c>
      <c r="CD169" s="26">
        <v>0</v>
      </c>
      <c r="CE169" s="26">
        <v>0</v>
      </c>
      <c r="CF169" s="26">
        <v>-4897856</v>
      </c>
      <c r="CG169" s="26">
        <v>0</v>
      </c>
      <c r="CH169" s="26">
        <v>-4897856</v>
      </c>
      <c r="CI169" s="26">
        <v>-36148</v>
      </c>
      <c r="CJ169" s="26">
        <v>0</v>
      </c>
      <c r="CK169" s="26">
        <v>-36148</v>
      </c>
      <c r="CL169" s="26">
        <v>-19562</v>
      </c>
      <c r="CM169" s="26">
        <v>0</v>
      </c>
      <c r="CN169" s="26">
        <v>-19562</v>
      </c>
      <c r="CO169" s="26">
        <v>0</v>
      </c>
      <c r="CP169" s="26">
        <v>0</v>
      </c>
      <c r="CQ169" s="26">
        <v>0</v>
      </c>
      <c r="CR169" s="26">
        <v>0</v>
      </c>
      <c r="CS169" s="26">
        <v>0</v>
      </c>
      <c r="CT169" s="26">
        <v>0</v>
      </c>
      <c r="CU169" s="26">
        <v>0</v>
      </c>
      <c r="CV169" s="26">
        <v>0</v>
      </c>
      <c r="CW169" s="26">
        <v>0</v>
      </c>
      <c r="CX169" s="26">
        <v>-8776582</v>
      </c>
      <c r="CY169" s="26">
        <v>0</v>
      </c>
      <c r="CZ169" s="26">
        <v>-8776582</v>
      </c>
      <c r="DA169" s="26">
        <v>0</v>
      </c>
      <c r="DB169" s="26">
        <v>0</v>
      </c>
      <c r="DC169" s="26">
        <v>0</v>
      </c>
      <c r="DD169" s="26">
        <v>-8776582</v>
      </c>
      <c r="DE169" s="26">
        <v>0</v>
      </c>
      <c r="DF169" s="26">
        <v>-8776582</v>
      </c>
      <c r="DG169" s="26">
        <v>0</v>
      </c>
      <c r="DH169" s="26">
        <v>0</v>
      </c>
      <c r="DI169" s="26">
        <v>0</v>
      </c>
      <c r="DJ169" s="26">
        <v>-681204</v>
      </c>
      <c r="DK169" s="26">
        <v>0</v>
      </c>
      <c r="DL169" s="26">
        <v>-681204</v>
      </c>
      <c r="DM169" s="26">
        <v>-681204</v>
      </c>
      <c r="DN169" s="26">
        <v>0</v>
      </c>
      <c r="DO169" s="26">
        <v>-681204</v>
      </c>
      <c r="DP169" s="26">
        <v>0</v>
      </c>
      <c r="DQ169" s="26">
        <v>0</v>
      </c>
      <c r="DR169" s="26">
        <v>0</v>
      </c>
      <c r="DS169" s="26">
        <v>-681204</v>
      </c>
      <c r="DT169" s="26">
        <v>0</v>
      </c>
      <c r="DU169" s="26">
        <v>-681204</v>
      </c>
      <c r="DV169" s="26">
        <v>-508746</v>
      </c>
      <c r="DW169" s="26">
        <v>0</v>
      </c>
      <c r="DX169" s="26">
        <v>-508746</v>
      </c>
      <c r="DY169" s="26">
        <v>0</v>
      </c>
      <c r="DZ169" s="26">
        <v>0</v>
      </c>
      <c r="EA169" s="26">
        <v>0</v>
      </c>
      <c r="EB169" s="26">
        <v>0</v>
      </c>
      <c r="EC169" s="26">
        <v>0</v>
      </c>
      <c r="ED169" s="26">
        <v>0</v>
      </c>
      <c r="EE169" s="26">
        <v>0</v>
      </c>
      <c r="EF169" s="26">
        <v>0</v>
      </c>
      <c r="EG169" s="26">
        <v>0</v>
      </c>
      <c r="EH169" s="26">
        <v>0</v>
      </c>
      <c r="EI169" s="26">
        <v>-508746</v>
      </c>
      <c r="EJ169" s="26">
        <v>0</v>
      </c>
      <c r="EK169" s="26">
        <v>-508746</v>
      </c>
      <c r="EL169" s="26">
        <v>0</v>
      </c>
      <c r="EM169" s="26">
        <v>0</v>
      </c>
      <c r="EN169" s="26">
        <v>0</v>
      </c>
      <c r="EO169" s="26">
        <v>-508746</v>
      </c>
      <c r="EP169" s="26">
        <v>0</v>
      </c>
      <c r="EQ169" s="26">
        <v>-508746</v>
      </c>
      <c r="ER169" s="26">
        <v>-9966532</v>
      </c>
      <c r="ES169" s="26">
        <v>0</v>
      </c>
      <c r="ET169" s="26">
        <v>-9966532</v>
      </c>
      <c r="EU169" s="26">
        <v>0</v>
      </c>
      <c r="EV169" s="26">
        <v>0</v>
      </c>
      <c r="EW169" s="26">
        <v>0</v>
      </c>
      <c r="EX169" s="26">
        <v>0</v>
      </c>
      <c r="EY169" s="26">
        <v>0</v>
      </c>
      <c r="EZ169" s="26">
        <v>0</v>
      </c>
      <c r="FA169" s="26">
        <v>0</v>
      </c>
      <c r="FB169" s="26">
        <v>0</v>
      </c>
      <c r="FC169" s="26">
        <v>0</v>
      </c>
      <c r="FD169" s="26">
        <v>0</v>
      </c>
      <c r="FE169" s="26">
        <v>0</v>
      </c>
      <c r="FF169" s="26">
        <v>0</v>
      </c>
      <c r="FG169" s="26">
        <v>0</v>
      </c>
      <c r="FH169" s="26">
        <v>0</v>
      </c>
      <c r="FI169" s="26">
        <v>0</v>
      </c>
      <c r="FJ169" s="26">
        <v>0</v>
      </c>
      <c r="FK169" s="26">
        <v>0</v>
      </c>
      <c r="FL169" s="26">
        <v>0</v>
      </c>
      <c r="FM169" s="26">
        <v>0</v>
      </c>
      <c r="FN169" s="26">
        <v>0</v>
      </c>
      <c r="FO169" s="26">
        <v>0</v>
      </c>
      <c r="FP169" s="26">
        <v>0</v>
      </c>
      <c r="FQ169" s="26">
        <v>0</v>
      </c>
      <c r="FR169" s="26">
        <v>0</v>
      </c>
      <c r="FS169" s="26">
        <v>45883076</v>
      </c>
      <c r="FT169" s="26">
        <v>0</v>
      </c>
      <c r="FU169" s="26">
        <v>45883076</v>
      </c>
    </row>
    <row r="170" spans="1:177" s="2" customFormat="1" ht="15" x14ac:dyDescent="0.2">
      <c r="A170" s="2" t="s">
        <v>1140</v>
      </c>
      <c r="B170" s="2" t="s">
        <v>698</v>
      </c>
      <c r="C170" s="2" t="s">
        <v>985</v>
      </c>
      <c r="D170" s="2" t="s">
        <v>1043</v>
      </c>
      <c r="E170" s="2" t="s">
        <v>699</v>
      </c>
      <c r="F170" s="2" t="s">
        <v>2961</v>
      </c>
      <c r="G170" s="26">
        <v>366995380</v>
      </c>
      <c r="H170" s="26">
        <v>28524876</v>
      </c>
      <c r="I170" s="26">
        <v>395520256</v>
      </c>
      <c r="J170" s="26">
        <v>43.2</v>
      </c>
      <c r="K170" s="26">
        <v>81414895</v>
      </c>
      <c r="L170" s="26">
        <v>4990675</v>
      </c>
      <c r="M170" s="26">
        <v>86405570</v>
      </c>
      <c r="N170" s="26">
        <v>48</v>
      </c>
      <c r="O170" s="26">
        <v>125679250</v>
      </c>
      <c r="P170" s="26">
        <v>15589000</v>
      </c>
      <c r="Q170" s="26">
        <v>141268250</v>
      </c>
      <c r="R170" s="26">
        <v>38.200000000000003</v>
      </c>
      <c r="S170" s="26">
        <v>21716485</v>
      </c>
      <c r="T170" s="26">
        <v>534451</v>
      </c>
      <c r="U170" s="26">
        <v>22250936</v>
      </c>
      <c r="V170" s="26">
        <v>43</v>
      </c>
      <c r="W170" s="26">
        <v>25772750</v>
      </c>
      <c r="X170" s="26">
        <v>1162250</v>
      </c>
      <c r="Y170" s="26">
        <v>26935000</v>
      </c>
      <c r="Z170" s="26">
        <v>50.8</v>
      </c>
      <c r="AA170" s="26">
        <v>112412000</v>
      </c>
      <c r="AB170" s="26">
        <v>6248500</v>
      </c>
      <c r="AC170" s="26">
        <v>118660500</v>
      </c>
      <c r="AD170" s="26">
        <v>171980550</v>
      </c>
      <c r="AE170" s="26">
        <v>13516857</v>
      </c>
      <c r="AF170" s="26">
        <v>185497407</v>
      </c>
      <c r="AG170" s="26">
        <v>0</v>
      </c>
      <c r="AH170" s="26">
        <v>0</v>
      </c>
      <c r="AI170" s="26">
        <v>0</v>
      </c>
      <c r="AJ170" s="26">
        <v>0</v>
      </c>
      <c r="AK170" s="26">
        <v>0</v>
      </c>
      <c r="AL170" s="26">
        <v>0</v>
      </c>
      <c r="AM170" s="26">
        <v>0</v>
      </c>
      <c r="AN170" s="26">
        <v>0</v>
      </c>
      <c r="AO170" s="26">
        <v>0</v>
      </c>
      <c r="AP170" s="26">
        <v>0</v>
      </c>
      <c r="AQ170" s="26">
        <v>0</v>
      </c>
      <c r="AR170" s="26">
        <v>0</v>
      </c>
      <c r="AS170" s="26">
        <v>0</v>
      </c>
      <c r="AT170" s="26">
        <v>0</v>
      </c>
      <c r="AU170" s="26">
        <v>0</v>
      </c>
      <c r="AV170" s="26">
        <v>0</v>
      </c>
      <c r="AW170" s="26">
        <v>0</v>
      </c>
      <c r="AX170" s="26">
        <v>0</v>
      </c>
      <c r="AY170" s="26">
        <v>171980550</v>
      </c>
      <c r="AZ170" s="26">
        <v>13516857</v>
      </c>
      <c r="BA170" s="26">
        <v>185497407</v>
      </c>
      <c r="BB170" s="26">
        <v>-2374462</v>
      </c>
      <c r="BC170" s="26">
        <v>-84835</v>
      </c>
      <c r="BD170" s="26">
        <v>-2459297</v>
      </c>
      <c r="BE170" s="26">
        <v>3147536</v>
      </c>
      <c r="BF170" s="26">
        <v>174958</v>
      </c>
      <c r="BG170" s="26">
        <v>3322494</v>
      </c>
      <c r="BH170" s="26">
        <v>-11127498</v>
      </c>
      <c r="BI170" s="26">
        <v>-606810</v>
      </c>
      <c r="BJ170" s="26">
        <v>-11734308</v>
      </c>
      <c r="BK170" s="26">
        <v>3669954</v>
      </c>
      <c r="BL170" s="26">
        <v>285249</v>
      </c>
      <c r="BM170" s="26">
        <v>3955203</v>
      </c>
      <c r="BN170" s="26">
        <v>-7457544</v>
      </c>
      <c r="BO170" s="26">
        <v>-321561</v>
      </c>
      <c r="BP170" s="26">
        <v>-7779105</v>
      </c>
      <c r="BQ170" s="26">
        <v>0</v>
      </c>
      <c r="BR170" s="26">
        <v>0</v>
      </c>
      <c r="BS170" s="26">
        <v>0</v>
      </c>
      <c r="BT170" s="26">
        <v>-7457544</v>
      </c>
      <c r="BU170" s="26">
        <v>-321561</v>
      </c>
      <c r="BV170" s="26">
        <v>-7779105</v>
      </c>
      <c r="BW170" s="26">
        <v>7457544</v>
      </c>
      <c r="BX170" s="26">
        <v>321561</v>
      </c>
      <c r="BY170" s="26">
        <v>7779105</v>
      </c>
      <c r="BZ170" s="26">
        <v>-8554241</v>
      </c>
      <c r="CA170" s="26">
        <v>-215742</v>
      </c>
      <c r="CB170" s="26">
        <v>-8769983</v>
      </c>
      <c r="CC170" s="26">
        <v>-13131</v>
      </c>
      <c r="CD170" s="26">
        <v>0</v>
      </c>
      <c r="CE170" s="26">
        <v>-13131</v>
      </c>
      <c r="CF170" s="26">
        <v>-16185575</v>
      </c>
      <c r="CG170" s="26">
        <v>-1447855</v>
      </c>
      <c r="CH170" s="26">
        <v>-17633430</v>
      </c>
      <c r="CI170" s="26">
        <v>-132105</v>
      </c>
      <c r="CJ170" s="26">
        <v>0</v>
      </c>
      <c r="CK170" s="26">
        <v>-132105</v>
      </c>
      <c r="CL170" s="26">
        <v>0</v>
      </c>
      <c r="CM170" s="26">
        <v>0</v>
      </c>
      <c r="CN170" s="26">
        <v>0</v>
      </c>
      <c r="CO170" s="26">
        <v>-4706</v>
      </c>
      <c r="CP170" s="26">
        <v>0</v>
      </c>
      <c r="CQ170" s="26">
        <v>-4706</v>
      </c>
      <c r="CR170" s="26">
        <v>-89211</v>
      </c>
      <c r="CS170" s="26">
        <v>0</v>
      </c>
      <c r="CT170" s="26">
        <v>-89211</v>
      </c>
      <c r="CU170" s="26">
        <v>-12960</v>
      </c>
      <c r="CV170" s="26">
        <v>0</v>
      </c>
      <c r="CW170" s="26">
        <v>-12960</v>
      </c>
      <c r="CX170" s="26">
        <v>-24978798</v>
      </c>
      <c r="CY170" s="26">
        <v>-1663597</v>
      </c>
      <c r="CZ170" s="26">
        <v>-26642395</v>
      </c>
      <c r="DA170" s="26">
        <v>0</v>
      </c>
      <c r="DB170" s="26">
        <v>0</v>
      </c>
      <c r="DC170" s="26">
        <v>0</v>
      </c>
      <c r="DD170" s="26">
        <v>-24978798</v>
      </c>
      <c r="DE170" s="26">
        <v>-1663597</v>
      </c>
      <c r="DF170" s="26">
        <v>-26642395</v>
      </c>
      <c r="DG170" s="26">
        <v>-132000</v>
      </c>
      <c r="DH170" s="26">
        <v>0</v>
      </c>
      <c r="DI170" s="26">
        <v>-132000</v>
      </c>
      <c r="DJ170" s="26">
        <v>-8432910</v>
      </c>
      <c r="DK170" s="26">
        <v>-276132</v>
      </c>
      <c r="DL170" s="26">
        <v>-8709042</v>
      </c>
      <c r="DM170" s="26">
        <v>-8564910</v>
      </c>
      <c r="DN170" s="26">
        <v>-276132</v>
      </c>
      <c r="DO170" s="26">
        <v>-8841042</v>
      </c>
      <c r="DP170" s="26">
        <v>0</v>
      </c>
      <c r="DQ170" s="26">
        <v>0</v>
      </c>
      <c r="DR170" s="26">
        <v>0</v>
      </c>
      <c r="DS170" s="26">
        <v>-8564910</v>
      </c>
      <c r="DT170" s="26">
        <v>-276132</v>
      </c>
      <c r="DU170" s="26">
        <v>-8841042</v>
      </c>
      <c r="DV170" s="26">
        <v>-547604</v>
      </c>
      <c r="DW170" s="26">
        <v>-12485</v>
      </c>
      <c r="DX170" s="26">
        <v>-560089</v>
      </c>
      <c r="DY170" s="26">
        <v>0</v>
      </c>
      <c r="DZ170" s="26">
        <v>0</v>
      </c>
      <c r="EA170" s="26">
        <v>0</v>
      </c>
      <c r="EB170" s="26">
        <v>0</v>
      </c>
      <c r="EC170" s="26">
        <v>0</v>
      </c>
      <c r="ED170" s="26">
        <v>0</v>
      </c>
      <c r="EE170" s="26">
        <v>0</v>
      </c>
      <c r="EF170" s="26">
        <v>0</v>
      </c>
      <c r="EG170" s="26">
        <v>0</v>
      </c>
      <c r="EH170" s="26">
        <v>0</v>
      </c>
      <c r="EI170" s="26">
        <v>-547604</v>
      </c>
      <c r="EJ170" s="26">
        <v>-12485</v>
      </c>
      <c r="EK170" s="26">
        <v>-560089</v>
      </c>
      <c r="EL170" s="26">
        <v>0</v>
      </c>
      <c r="EM170" s="26">
        <v>0</v>
      </c>
      <c r="EN170" s="26">
        <v>0</v>
      </c>
      <c r="EO170" s="26">
        <v>-547604</v>
      </c>
      <c r="EP170" s="26">
        <v>-12485</v>
      </c>
      <c r="EQ170" s="26">
        <v>-560089</v>
      </c>
      <c r="ER170" s="26">
        <v>-34091312</v>
      </c>
      <c r="ES170" s="26">
        <v>-1952214</v>
      </c>
      <c r="ET170" s="26">
        <v>-36043526</v>
      </c>
      <c r="EU170" s="26">
        <v>-173530</v>
      </c>
      <c r="EV170" s="26">
        <v>-16464</v>
      </c>
      <c r="EW170" s="26">
        <v>-189994</v>
      </c>
      <c r="EX170" s="26">
        <v>-383232</v>
      </c>
      <c r="EY170" s="26">
        <v>0</v>
      </c>
      <c r="EZ170" s="26">
        <v>-383232</v>
      </c>
      <c r="FA170" s="26">
        <v>-30877</v>
      </c>
      <c r="FB170" s="26">
        <v>0</v>
      </c>
      <c r="FC170" s="26">
        <v>-30877</v>
      </c>
      <c r="FD170" s="26">
        <v>0</v>
      </c>
      <c r="FE170" s="26">
        <v>0</v>
      </c>
      <c r="FF170" s="26">
        <v>0</v>
      </c>
      <c r="FG170" s="26">
        <v>0</v>
      </c>
      <c r="FH170" s="26">
        <v>0</v>
      </c>
      <c r="FI170" s="26">
        <v>0</v>
      </c>
      <c r="FJ170" s="26">
        <v>-587639</v>
      </c>
      <c r="FK170" s="26">
        <v>-16464</v>
      </c>
      <c r="FL170" s="26">
        <v>-604103</v>
      </c>
      <c r="FM170" s="26">
        <v>0</v>
      </c>
      <c r="FN170" s="26">
        <v>0</v>
      </c>
      <c r="FO170" s="26">
        <v>0</v>
      </c>
      <c r="FP170" s="26">
        <v>-587639</v>
      </c>
      <c r="FQ170" s="26">
        <v>-16464</v>
      </c>
      <c r="FR170" s="26">
        <v>-604103</v>
      </c>
      <c r="FS170" s="26">
        <v>129844055</v>
      </c>
      <c r="FT170" s="26">
        <v>11226618</v>
      </c>
      <c r="FU170" s="26">
        <v>141070673</v>
      </c>
    </row>
    <row r="171" spans="1:177" s="2" customFormat="1" ht="15" x14ac:dyDescent="0.2">
      <c r="A171" s="2" t="s">
        <v>1142</v>
      </c>
      <c r="B171" s="2" t="s">
        <v>700</v>
      </c>
      <c r="C171" s="2" t="s">
        <v>981</v>
      </c>
      <c r="D171" s="2" t="s">
        <v>982</v>
      </c>
      <c r="E171" s="2" t="s">
        <v>701</v>
      </c>
      <c r="F171" s="2" t="s">
        <v>2961</v>
      </c>
      <c r="G171" s="26">
        <v>581917281</v>
      </c>
      <c r="H171" s="26">
        <v>19604000</v>
      </c>
      <c r="I171" s="26">
        <v>601521281</v>
      </c>
      <c r="J171" s="26">
        <v>43.2</v>
      </c>
      <c r="K171" s="26">
        <v>54995496</v>
      </c>
      <c r="L171" s="26">
        <v>653000</v>
      </c>
      <c r="M171" s="26">
        <v>55648496</v>
      </c>
      <c r="N171" s="26">
        <v>48</v>
      </c>
      <c r="O171" s="26">
        <v>123094000</v>
      </c>
      <c r="P171" s="26">
        <v>12410500</v>
      </c>
      <c r="Q171" s="26">
        <v>135504500</v>
      </c>
      <c r="R171" s="26">
        <v>38.200000000000003</v>
      </c>
      <c r="S171" s="26">
        <v>42070035</v>
      </c>
      <c r="T171" s="26">
        <v>91000</v>
      </c>
      <c r="U171" s="26">
        <v>42161035</v>
      </c>
      <c r="V171" s="26">
        <v>43</v>
      </c>
      <c r="W171" s="26">
        <v>86959750</v>
      </c>
      <c r="X171" s="26">
        <v>1019500</v>
      </c>
      <c r="Y171" s="26">
        <v>87979250</v>
      </c>
      <c r="Z171" s="26">
        <v>50.8</v>
      </c>
      <c r="AA171" s="26">
        <v>274798000</v>
      </c>
      <c r="AB171" s="26">
        <v>5430000</v>
      </c>
      <c r="AC171" s="26">
        <v>280228000</v>
      </c>
      <c r="AD171" s="26">
        <v>275904004</v>
      </c>
      <c r="AE171" s="26">
        <v>9470723</v>
      </c>
      <c r="AF171" s="26">
        <v>285374727</v>
      </c>
      <c r="AG171" s="26">
        <v>0</v>
      </c>
      <c r="AH171" s="26">
        <v>0</v>
      </c>
      <c r="AI171" s="26">
        <v>0</v>
      </c>
      <c r="AJ171" s="26">
        <v>0</v>
      </c>
      <c r="AK171" s="26">
        <v>0</v>
      </c>
      <c r="AL171" s="26">
        <v>0</v>
      </c>
      <c r="AM171" s="26">
        <v>0</v>
      </c>
      <c r="AN171" s="26">
        <v>0</v>
      </c>
      <c r="AO171" s="26">
        <v>0</v>
      </c>
      <c r="AP171" s="26">
        <v>0</v>
      </c>
      <c r="AQ171" s="26">
        <v>0</v>
      </c>
      <c r="AR171" s="26">
        <v>0</v>
      </c>
      <c r="AS171" s="26">
        <v>0</v>
      </c>
      <c r="AT171" s="26">
        <v>0</v>
      </c>
      <c r="AU171" s="26">
        <v>0</v>
      </c>
      <c r="AV171" s="26">
        <v>0</v>
      </c>
      <c r="AW171" s="26">
        <v>0</v>
      </c>
      <c r="AX171" s="26">
        <v>0</v>
      </c>
      <c r="AY171" s="26">
        <v>275904004</v>
      </c>
      <c r="AZ171" s="26">
        <v>9470723</v>
      </c>
      <c r="BA171" s="26">
        <v>285374727</v>
      </c>
      <c r="BB171" s="26">
        <v>-6451489</v>
      </c>
      <c r="BC171" s="26">
        <v>-55525</v>
      </c>
      <c r="BD171" s="26">
        <v>-6507014</v>
      </c>
      <c r="BE171" s="26">
        <v>7694344</v>
      </c>
      <c r="BF171" s="26">
        <v>152040</v>
      </c>
      <c r="BG171" s="26">
        <v>7846384</v>
      </c>
      <c r="BH171" s="26">
        <v>-13682080</v>
      </c>
      <c r="BI171" s="26">
        <v>-3099142</v>
      </c>
      <c r="BJ171" s="26">
        <v>-16781222</v>
      </c>
      <c r="BK171" s="26">
        <v>5605885</v>
      </c>
      <c r="BL171" s="26">
        <v>196040</v>
      </c>
      <c r="BM171" s="26">
        <v>5801925</v>
      </c>
      <c r="BN171" s="26">
        <v>-8076195</v>
      </c>
      <c r="BO171" s="26">
        <v>-2903102</v>
      </c>
      <c r="BP171" s="26">
        <v>-10979297</v>
      </c>
      <c r="BQ171" s="26">
        <v>0</v>
      </c>
      <c r="BR171" s="26">
        <v>0</v>
      </c>
      <c r="BS171" s="26">
        <v>0</v>
      </c>
      <c r="BT171" s="26">
        <v>-8076195</v>
      </c>
      <c r="BU171" s="26">
        <v>-2903102</v>
      </c>
      <c r="BV171" s="26">
        <v>-10979297</v>
      </c>
      <c r="BW171" s="26">
        <v>8076195</v>
      </c>
      <c r="BX171" s="26">
        <v>2903102</v>
      </c>
      <c r="BY171" s="26">
        <v>10979297</v>
      </c>
      <c r="BZ171" s="26">
        <v>-8149014</v>
      </c>
      <c r="CA171" s="26">
        <v>-9670</v>
      </c>
      <c r="CB171" s="26">
        <v>-8158684</v>
      </c>
      <c r="CC171" s="26">
        <v>-570628</v>
      </c>
      <c r="CD171" s="26">
        <v>0</v>
      </c>
      <c r="CE171" s="26">
        <v>-570628</v>
      </c>
      <c r="CF171" s="26">
        <v>-23692168</v>
      </c>
      <c r="CG171" s="26">
        <v>-171675</v>
      </c>
      <c r="CH171" s="26">
        <v>-23863843</v>
      </c>
      <c r="CI171" s="26">
        <v>-50176</v>
      </c>
      <c r="CJ171" s="26">
        <v>0</v>
      </c>
      <c r="CK171" s="26">
        <v>-50176</v>
      </c>
      <c r="CL171" s="26">
        <v>0</v>
      </c>
      <c r="CM171" s="26">
        <v>0</v>
      </c>
      <c r="CN171" s="26">
        <v>0</v>
      </c>
      <c r="CO171" s="26">
        <v>0</v>
      </c>
      <c r="CP171" s="26">
        <v>0</v>
      </c>
      <c r="CQ171" s="26">
        <v>0</v>
      </c>
      <c r="CR171" s="26">
        <v>-1463126</v>
      </c>
      <c r="CS171" s="26">
        <v>0</v>
      </c>
      <c r="CT171" s="26">
        <v>-1463126</v>
      </c>
      <c r="CU171" s="26">
        <v>0</v>
      </c>
      <c r="CV171" s="26">
        <v>0</v>
      </c>
      <c r="CW171" s="26">
        <v>0</v>
      </c>
      <c r="CX171" s="26">
        <v>-33354484</v>
      </c>
      <c r="CY171" s="26">
        <v>-181345</v>
      </c>
      <c r="CZ171" s="26">
        <v>-33535829</v>
      </c>
      <c r="DA171" s="26">
        <v>0</v>
      </c>
      <c r="DB171" s="26">
        <v>0</v>
      </c>
      <c r="DC171" s="26">
        <v>0</v>
      </c>
      <c r="DD171" s="26">
        <v>-33354484</v>
      </c>
      <c r="DE171" s="26">
        <v>-181345</v>
      </c>
      <c r="DF171" s="26">
        <v>-33535829</v>
      </c>
      <c r="DG171" s="26">
        <v>0</v>
      </c>
      <c r="DH171" s="26">
        <v>0</v>
      </c>
      <c r="DI171" s="26">
        <v>0</v>
      </c>
      <c r="DJ171" s="26">
        <v>-7626660</v>
      </c>
      <c r="DK171" s="26">
        <v>-1025070</v>
      </c>
      <c r="DL171" s="26">
        <v>-8651730</v>
      </c>
      <c r="DM171" s="26">
        <v>-7626660</v>
      </c>
      <c r="DN171" s="26">
        <v>-1025070</v>
      </c>
      <c r="DO171" s="26">
        <v>-8651730</v>
      </c>
      <c r="DP171" s="26">
        <v>0</v>
      </c>
      <c r="DQ171" s="26">
        <v>0</v>
      </c>
      <c r="DR171" s="26">
        <v>0</v>
      </c>
      <c r="DS171" s="26">
        <v>-7626660</v>
      </c>
      <c r="DT171" s="26">
        <v>-1025070</v>
      </c>
      <c r="DU171" s="26">
        <v>-8651730</v>
      </c>
      <c r="DV171" s="26">
        <v>-12370370</v>
      </c>
      <c r="DW171" s="26">
        <v>-651744</v>
      </c>
      <c r="DX171" s="26">
        <v>-13022114</v>
      </c>
      <c r="DY171" s="26">
        <v>-575000</v>
      </c>
      <c r="DZ171" s="26">
        <v>0</v>
      </c>
      <c r="EA171" s="26">
        <v>-575000</v>
      </c>
      <c r="EB171" s="26">
        <v>0</v>
      </c>
      <c r="EC171" s="26">
        <v>0</v>
      </c>
      <c r="ED171" s="26">
        <v>0</v>
      </c>
      <c r="EE171" s="26">
        <v>0</v>
      </c>
      <c r="EF171" s="26">
        <v>0</v>
      </c>
      <c r="EG171" s="26">
        <v>0</v>
      </c>
      <c r="EH171" s="26">
        <v>0</v>
      </c>
      <c r="EI171" s="26">
        <v>-12945370</v>
      </c>
      <c r="EJ171" s="26">
        <v>-651744</v>
      </c>
      <c r="EK171" s="26">
        <v>-13597114</v>
      </c>
      <c r="EL171" s="26">
        <v>0</v>
      </c>
      <c r="EM171" s="26">
        <v>0</v>
      </c>
      <c r="EN171" s="26">
        <v>0</v>
      </c>
      <c r="EO171" s="26">
        <v>-12945370</v>
      </c>
      <c r="EP171" s="26">
        <v>-651744</v>
      </c>
      <c r="EQ171" s="26">
        <v>-13597114</v>
      </c>
      <c r="ER171" s="26">
        <v>-53926514</v>
      </c>
      <c r="ES171" s="26">
        <v>-1858159</v>
      </c>
      <c r="ET171" s="26">
        <v>-55784673</v>
      </c>
      <c r="EU171" s="26">
        <v>-165228</v>
      </c>
      <c r="EV171" s="26">
        <v>0</v>
      </c>
      <c r="EW171" s="26">
        <v>-165228</v>
      </c>
      <c r="EX171" s="26">
        <v>0</v>
      </c>
      <c r="EY171" s="26">
        <v>0</v>
      </c>
      <c r="EZ171" s="26">
        <v>0</v>
      </c>
      <c r="FA171" s="26">
        <v>0</v>
      </c>
      <c r="FB171" s="26">
        <v>0</v>
      </c>
      <c r="FC171" s="26">
        <v>0</v>
      </c>
      <c r="FD171" s="26">
        <v>0</v>
      </c>
      <c r="FE171" s="26">
        <v>0</v>
      </c>
      <c r="FF171" s="26">
        <v>0</v>
      </c>
      <c r="FG171" s="26">
        <v>0</v>
      </c>
      <c r="FH171" s="26">
        <v>0</v>
      </c>
      <c r="FI171" s="26">
        <v>0</v>
      </c>
      <c r="FJ171" s="26">
        <v>-165228</v>
      </c>
      <c r="FK171" s="26">
        <v>0</v>
      </c>
      <c r="FL171" s="26">
        <v>-165228</v>
      </c>
      <c r="FM171" s="26">
        <v>0</v>
      </c>
      <c r="FN171" s="26">
        <v>0</v>
      </c>
      <c r="FO171" s="26">
        <v>0</v>
      </c>
      <c r="FP171" s="26">
        <v>-165228</v>
      </c>
      <c r="FQ171" s="26">
        <v>0</v>
      </c>
      <c r="FR171" s="26">
        <v>-165228</v>
      </c>
      <c r="FS171" s="26">
        <v>213736067</v>
      </c>
      <c r="FT171" s="26">
        <v>4709462</v>
      </c>
      <c r="FU171" s="26">
        <v>218445529</v>
      </c>
    </row>
    <row r="172" spans="1:177" s="2" customFormat="1" ht="15" x14ac:dyDescent="0.2">
      <c r="A172" s="2" t="s">
        <v>1143</v>
      </c>
      <c r="B172" s="2" t="s">
        <v>702</v>
      </c>
      <c r="C172" s="2" t="s">
        <v>968</v>
      </c>
      <c r="D172" s="2" t="s">
        <v>974</v>
      </c>
      <c r="E172" s="2" t="s">
        <v>703</v>
      </c>
      <c r="F172" s="2" t="s">
        <v>2961</v>
      </c>
      <c r="G172" s="26">
        <v>114665883</v>
      </c>
      <c r="H172" s="26">
        <v>0</v>
      </c>
      <c r="I172" s="26">
        <v>114665883</v>
      </c>
      <c r="J172" s="26">
        <v>43.2</v>
      </c>
      <c r="K172" s="26">
        <v>23157884</v>
      </c>
      <c r="L172" s="26">
        <v>0</v>
      </c>
      <c r="M172" s="26">
        <v>23157884</v>
      </c>
      <c r="N172" s="26">
        <v>48</v>
      </c>
      <c r="O172" s="26">
        <v>20334700</v>
      </c>
      <c r="P172" s="26">
        <v>0</v>
      </c>
      <c r="Q172" s="26">
        <v>20334700</v>
      </c>
      <c r="R172" s="26">
        <v>38.200000000000003</v>
      </c>
      <c r="S172" s="26">
        <v>30403599</v>
      </c>
      <c r="T172" s="26">
        <v>0</v>
      </c>
      <c r="U172" s="26">
        <v>30403599</v>
      </c>
      <c r="V172" s="26">
        <v>43</v>
      </c>
      <c r="W172" s="26">
        <v>23081200</v>
      </c>
      <c r="X172" s="26">
        <v>0</v>
      </c>
      <c r="Y172" s="26">
        <v>23081200</v>
      </c>
      <c r="Z172" s="26">
        <v>50.8</v>
      </c>
      <c r="AA172" s="26">
        <v>17688500</v>
      </c>
      <c r="AB172" s="26">
        <v>0</v>
      </c>
      <c r="AC172" s="26">
        <v>17688500</v>
      </c>
      <c r="AD172" s="26">
        <v>50289711</v>
      </c>
      <c r="AE172" s="26">
        <v>0</v>
      </c>
      <c r="AF172" s="26">
        <v>50289711</v>
      </c>
      <c r="AG172" s="26">
        <v>326605</v>
      </c>
      <c r="AH172" s="26">
        <v>0</v>
      </c>
      <c r="AI172" s="26">
        <v>326605</v>
      </c>
      <c r="AJ172" s="26">
        <v>479263</v>
      </c>
      <c r="AK172" s="26">
        <v>0</v>
      </c>
      <c r="AL172" s="26">
        <v>479263</v>
      </c>
      <c r="AM172" s="26">
        <v>91266</v>
      </c>
      <c r="AN172" s="26">
        <v>0</v>
      </c>
      <c r="AO172" s="26">
        <v>91266</v>
      </c>
      <c r="AP172" s="26">
        <v>23402</v>
      </c>
      <c r="AQ172" s="26">
        <v>0</v>
      </c>
      <c r="AR172" s="26">
        <v>23402</v>
      </c>
      <c r="AS172" s="26">
        <v>155386</v>
      </c>
      <c r="AT172" s="26">
        <v>0</v>
      </c>
      <c r="AU172" s="26">
        <v>155386</v>
      </c>
      <c r="AV172" s="26">
        <v>0</v>
      </c>
      <c r="AW172" s="26">
        <v>0</v>
      </c>
      <c r="AX172" s="26">
        <v>0</v>
      </c>
      <c r="AY172" s="26">
        <v>50616316</v>
      </c>
      <c r="AZ172" s="26">
        <v>0</v>
      </c>
      <c r="BA172" s="26">
        <v>50616316</v>
      </c>
      <c r="BB172" s="26">
        <v>-2683179</v>
      </c>
      <c r="BC172" s="26">
        <v>0</v>
      </c>
      <c r="BD172" s="26">
        <v>-2683179</v>
      </c>
      <c r="BE172" s="26">
        <v>495278</v>
      </c>
      <c r="BF172" s="26">
        <v>0</v>
      </c>
      <c r="BG172" s="26">
        <v>495278</v>
      </c>
      <c r="BH172" s="26">
        <v>-1620746</v>
      </c>
      <c r="BI172" s="26">
        <v>0</v>
      </c>
      <c r="BJ172" s="26">
        <v>-1620746</v>
      </c>
      <c r="BK172" s="26">
        <v>1146445</v>
      </c>
      <c r="BL172" s="26">
        <v>0</v>
      </c>
      <c r="BM172" s="26">
        <v>1146445</v>
      </c>
      <c r="BN172" s="26">
        <v>-474301</v>
      </c>
      <c r="BO172" s="26">
        <v>0</v>
      </c>
      <c r="BP172" s="26">
        <v>-474301</v>
      </c>
      <c r="BQ172" s="26">
        <v>0</v>
      </c>
      <c r="BR172" s="26">
        <v>0</v>
      </c>
      <c r="BS172" s="26">
        <v>0</v>
      </c>
      <c r="BT172" s="26">
        <v>-474301</v>
      </c>
      <c r="BU172" s="26">
        <v>0</v>
      </c>
      <c r="BV172" s="26">
        <v>-474301</v>
      </c>
      <c r="BW172" s="26">
        <v>474301</v>
      </c>
      <c r="BX172" s="26">
        <v>0</v>
      </c>
      <c r="BY172" s="26">
        <v>474301</v>
      </c>
      <c r="BZ172" s="26">
        <v>-7480853</v>
      </c>
      <c r="CA172" s="26">
        <v>0</v>
      </c>
      <c r="CB172" s="26">
        <v>-7480853</v>
      </c>
      <c r="CC172" s="26">
        <v>-26522</v>
      </c>
      <c r="CD172" s="26">
        <v>0</v>
      </c>
      <c r="CE172" s="26">
        <v>-26522</v>
      </c>
      <c r="CF172" s="26">
        <v>-3396913</v>
      </c>
      <c r="CG172" s="26">
        <v>0</v>
      </c>
      <c r="CH172" s="26">
        <v>-3396913</v>
      </c>
      <c r="CI172" s="26">
        <v>-124904</v>
      </c>
      <c r="CJ172" s="26">
        <v>0</v>
      </c>
      <c r="CK172" s="26">
        <v>-124904</v>
      </c>
      <c r="CL172" s="26">
        <v>-21972</v>
      </c>
      <c r="CM172" s="26">
        <v>0</v>
      </c>
      <c r="CN172" s="26">
        <v>-21972</v>
      </c>
      <c r="CO172" s="26">
        <v>-44982</v>
      </c>
      <c r="CP172" s="26">
        <v>0</v>
      </c>
      <c r="CQ172" s="26">
        <v>-44982</v>
      </c>
      <c r="CR172" s="26">
        <v>0</v>
      </c>
      <c r="CS172" s="26">
        <v>0</v>
      </c>
      <c r="CT172" s="26">
        <v>0</v>
      </c>
      <c r="CU172" s="26">
        <v>-23206</v>
      </c>
      <c r="CV172" s="26">
        <v>0</v>
      </c>
      <c r="CW172" s="26">
        <v>-23206</v>
      </c>
      <c r="CX172" s="26">
        <v>-11092830</v>
      </c>
      <c r="CY172" s="26">
        <v>0</v>
      </c>
      <c r="CZ172" s="26">
        <v>-11092830</v>
      </c>
      <c r="DA172" s="26">
        <v>-380239</v>
      </c>
      <c r="DB172" s="26">
        <v>0</v>
      </c>
      <c r="DC172" s="26">
        <v>-380239</v>
      </c>
      <c r="DD172" s="26">
        <v>-11473069</v>
      </c>
      <c r="DE172" s="26">
        <v>0</v>
      </c>
      <c r="DF172" s="26">
        <v>-11473069</v>
      </c>
      <c r="DG172" s="26">
        <v>-7000</v>
      </c>
      <c r="DH172" s="26">
        <v>0</v>
      </c>
      <c r="DI172" s="26">
        <v>-7000</v>
      </c>
      <c r="DJ172" s="26">
        <v>-588821</v>
      </c>
      <c r="DK172" s="26">
        <v>0</v>
      </c>
      <c r="DL172" s="26">
        <v>-588821</v>
      </c>
      <c r="DM172" s="26">
        <v>-595821</v>
      </c>
      <c r="DN172" s="26">
        <v>0</v>
      </c>
      <c r="DO172" s="26">
        <v>-595821</v>
      </c>
      <c r="DP172" s="26">
        <v>-119164</v>
      </c>
      <c r="DQ172" s="26">
        <v>0</v>
      </c>
      <c r="DR172" s="26">
        <v>-119164</v>
      </c>
      <c r="DS172" s="26">
        <v>-714985</v>
      </c>
      <c r="DT172" s="26">
        <v>0</v>
      </c>
      <c r="DU172" s="26">
        <v>-714985</v>
      </c>
      <c r="DV172" s="26">
        <v>-2760946</v>
      </c>
      <c r="DW172" s="26">
        <v>0</v>
      </c>
      <c r="DX172" s="26">
        <v>-2760946</v>
      </c>
      <c r="DY172" s="26">
        <v>0</v>
      </c>
      <c r="DZ172" s="26">
        <v>0</v>
      </c>
      <c r="EA172" s="26">
        <v>0</v>
      </c>
      <c r="EB172" s="26">
        <v>0</v>
      </c>
      <c r="EC172" s="26">
        <v>0</v>
      </c>
      <c r="ED172" s="26">
        <v>0</v>
      </c>
      <c r="EE172" s="26">
        <v>0</v>
      </c>
      <c r="EF172" s="26">
        <v>0</v>
      </c>
      <c r="EG172" s="26">
        <v>0</v>
      </c>
      <c r="EH172" s="26">
        <v>0</v>
      </c>
      <c r="EI172" s="26">
        <v>-2760946</v>
      </c>
      <c r="EJ172" s="26">
        <v>0</v>
      </c>
      <c r="EK172" s="26">
        <v>-2760946</v>
      </c>
      <c r="EL172" s="26">
        <v>0</v>
      </c>
      <c r="EM172" s="26">
        <v>0</v>
      </c>
      <c r="EN172" s="26">
        <v>0</v>
      </c>
      <c r="EO172" s="26">
        <v>-2760946</v>
      </c>
      <c r="EP172" s="26">
        <v>0</v>
      </c>
      <c r="EQ172" s="26">
        <v>-2760946</v>
      </c>
      <c r="ER172" s="26">
        <v>-14949000</v>
      </c>
      <c r="ES172" s="26">
        <v>0</v>
      </c>
      <c r="ET172" s="26">
        <v>-14949000</v>
      </c>
      <c r="EU172" s="26">
        <v>-111214</v>
      </c>
      <c r="EV172" s="26">
        <v>0</v>
      </c>
      <c r="EW172" s="26">
        <v>-111214</v>
      </c>
      <c r="EX172" s="26">
        <v>-15298</v>
      </c>
      <c r="EY172" s="26">
        <v>0</v>
      </c>
      <c r="EZ172" s="26">
        <v>-15298</v>
      </c>
      <c r="FA172" s="26">
        <v>-8528</v>
      </c>
      <c r="FB172" s="26">
        <v>0</v>
      </c>
      <c r="FC172" s="26">
        <v>-8528</v>
      </c>
      <c r="FD172" s="26">
        <v>-8526</v>
      </c>
      <c r="FE172" s="26">
        <v>0</v>
      </c>
      <c r="FF172" s="26">
        <v>-8526</v>
      </c>
      <c r="FG172" s="26">
        <v>0</v>
      </c>
      <c r="FH172" s="26">
        <v>0</v>
      </c>
      <c r="FI172" s="26">
        <v>0</v>
      </c>
      <c r="FJ172" s="26">
        <v>-143566</v>
      </c>
      <c r="FK172" s="26">
        <v>0</v>
      </c>
      <c r="FL172" s="26">
        <v>-143566</v>
      </c>
      <c r="FM172" s="26">
        <v>0</v>
      </c>
      <c r="FN172" s="26">
        <v>0</v>
      </c>
      <c r="FO172" s="26">
        <v>0</v>
      </c>
      <c r="FP172" s="26">
        <v>-143566</v>
      </c>
      <c r="FQ172" s="26">
        <v>0</v>
      </c>
      <c r="FR172" s="26">
        <v>-143566</v>
      </c>
      <c r="FS172" s="26">
        <v>35049449</v>
      </c>
      <c r="FT172" s="26">
        <v>0</v>
      </c>
      <c r="FU172" s="26">
        <v>35049449</v>
      </c>
    </row>
    <row r="173" spans="1:177" s="2" customFormat="1" ht="15" x14ac:dyDescent="0.2">
      <c r="A173" s="2" t="s">
        <v>1144</v>
      </c>
      <c r="B173" s="2" t="s">
        <v>704</v>
      </c>
      <c r="C173" s="2" t="s">
        <v>968</v>
      </c>
      <c r="D173" s="2" t="s">
        <v>970</v>
      </c>
      <c r="E173" s="2" t="s">
        <v>705</v>
      </c>
      <c r="F173" s="2" t="s">
        <v>2961</v>
      </c>
      <c r="G173" s="26">
        <v>59929117</v>
      </c>
      <c r="H173" s="26">
        <v>0</v>
      </c>
      <c r="I173" s="26">
        <v>59929117</v>
      </c>
      <c r="J173" s="26">
        <v>43.2</v>
      </c>
      <c r="K173" s="26">
        <v>22383022</v>
      </c>
      <c r="L173" s="26">
        <v>0</v>
      </c>
      <c r="M173" s="26">
        <v>22383022</v>
      </c>
      <c r="N173" s="26">
        <v>48</v>
      </c>
      <c r="O173" s="26">
        <v>20490000</v>
      </c>
      <c r="P173" s="26">
        <v>0</v>
      </c>
      <c r="Q173" s="26">
        <v>20490000</v>
      </c>
      <c r="R173" s="26">
        <v>38.200000000000003</v>
      </c>
      <c r="S173" s="26">
        <v>4420395</v>
      </c>
      <c r="T173" s="26">
        <v>0</v>
      </c>
      <c r="U173" s="26">
        <v>4420395</v>
      </c>
      <c r="V173" s="26">
        <v>43</v>
      </c>
      <c r="W173" s="26">
        <v>2635700</v>
      </c>
      <c r="X173" s="26">
        <v>0</v>
      </c>
      <c r="Y173" s="26">
        <v>2635700</v>
      </c>
      <c r="Z173" s="26">
        <v>50.8</v>
      </c>
      <c r="AA173" s="26">
        <v>10000000</v>
      </c>
      <c r="AB173" s="26">
        <v>0</v>
      </c>
      <c r="AC173" s="26">
        <v>10000000</v>
      </c>
      <c r="AD173" s="26">
        <v>27406607</v>
      </c>
      <c r="AE173" s="26">
        <v>0</v>
      </c>
      <c r="AF173" s="26">
        <v>27406607</v>
      </c>
      <c r="AG173" s="26">
        <v>0</v>
      </c>
      <c r="AH173" s="26">
        <v>0</v>
      </c>
      <c r="AI173" s="26">
        <v>0</v>
      </c>
      <c r="AJ173" s="26">
        <v>0</v>
      </c>
      <c r="AK173" s="26">
        <v>0</v>
      </c>
      <c r="AL173" s="26">
        <v>0</v>
      </c>
      <c r="AM173" s="26">
        <v>0</v>
      </c>
      <c r="AN173" s="26">
        <v>0</v>
      </c>
      <c r="AO173" s="26">
        <v>0</v>
      </c>
      <c r="AP173" s="26">
        <v>0</v>
      </c>
      <c r="AQ173" s="26">
        <v>0</v>
      </c>
      <c r="AR173" s="26">
        <v>0</v>
      </c>
      <c r="AS173" s="26">
        <v>0</v>
      </c>
      <c r="AT173" s="26">
        <v>0</v>
      </c>
      <c r="AU173" s="26">
        <v>0</v>
      </c>
      <c r="AV173" s="26">
        <v>0</v>
      </c>
      <c r="AW173" s="26">
        <v>0</v>
      </c>
      <c r="AX173" s="26">
        <v>0</v>
      </c>
      <c r="AY173" s="26">
        <v>27406607</v>
      </c>
      <c r="AZ173" s="26">
        <v>0</v>
      </c>
      <c r="BA173" s="26">
        <v>27406607</v>
      </c>
      <c r="BB173" s="26">
        <v>-352805</v>
      </c>
      <c r="BC173" s="26">
        <v>0</v>
      </c>
      <c r="BD173" s="26">
        <v>-352805</v>
      </c>
      <c r="BE173" s="26">
        <v>280000</v>
      </c>
      <c r="BF173" s="26">
        <v>0</v>
      </c>
      <c r="BG173" s="26">
        <v>280000</v>
      </c>
      <c r="BH173" s="26">
        <v>-496041</v>
      </c>
      <c r="BI173" s="26">
        <v>0</v>
      </c>
      <c r="BJ173" s="26">
        <v>-496041</v>
      </c>
      <c r="BK173" s="26">
        <v>0</v>
      </c>
      <c r="BL173" s="26">
        <v>0</v>
      </c>
      <c r="BM173" s="26">
        <v>0</v>
      </c>
      <c r="BN173" s="26">
        <v>-496041</v>
      </c>
      <c r="BO173" s="26">
        <v>0</v>
      </c>
      <c r="BP173" s="26">
        <v>-496041</v>
      </c>
      <c r="BQ173" s="26">
        <v>599291</v>
      </c>
      <c r="BR173" s="26">
        <v>0</v>
      </c>
      <c r="BS173" s="26">
        <v>599291</v>
      </c>
      <c r="BT173" s="26">
        <v>103250</v>
      </c>
      <c r="BU173" s="26">
        <v>0</v>
      </c>
      <c r="BV173" s="26">
        <v>103250</v>
      </c>
      <c r="BW173" s="26">
        <v>-103250</v>
      </c>
      <c r="BX173" s="26">
        <v>0</v>
      </c>
      <c r="BY173" s="26">
        <v>-103250</v>
      </c>
      <c r="BZ173" s="26">
        <v>-3465979</v>
      </c>
      <c r="CA173" s="26">
        <v>0</v>
      </c>
      <c r="CB173" s="26">
        <v>-3465979</v>
      </c>
      <c r="CC173" s="26">
        <v>0</v>
      </c>
      <c r="CD173" s="26">
        <v>0</v>
      </c>
      <c r="CE173" s="26">
        <v>0</v>
      </c>
      <c r="CF173" s="26">
        <v>-1384565</v>
      </c>
      <c r="CG173" s="26">
        <v>0</v>
      </c>
      <c r="CH173" s="26">
        <v>-1384565</v>
      </c>
      <c r="CI173" s="26">
        <v>-10107</v>
      </c>
      <c r="CJ173" s="26">
        <v>0</v>
      </c>
      <c r="CK173" s="26">
        <v>-10107</v>
      </c>
      <c r="CL173" s="26">
        <v>0</v>
      </c>
      <c r="CM173" s="26">
        <v>0</v>
      </c>
      <c r="CN173" s="26">
        <v>0</v>
      </c>
      <c r="CO173" s="26">
        <v>-2332</v>
      </c>
      <c r="CP173" s="26">
        <v>0</v>
      </c>
      <c r="CQ173" s="26">
        <v>-2332</v>
      </c>
      <c r="CR173" s="26">
        <v>0</v>
      </c>
      <c r="CS173" s="26">
        <v>0</v>
      </c>
      <c r="CT173" s="26">
        <v>0</v>
      </c>
      <c r="CU173" s="26">
        <v>0</v>
      </c>
      <c r="CV173" s="26">
        <v>0</v>
      </c>
      <c r="CW173" s="26">
        <v>0</v>
      </c>
      <c r="CX173" s="26">
        <v>-4862983</v>
      </c>
      <c r="CY173" s="26">
        <v>0</v>
      </c>
      <c r="CZ173" s="26">
        <v>-4862983</v>
      </c>
      <c r="DA173" s="26">
        <v>0</v>
      </c>
      <c r="DB173" s="26">
        <v>0</v>
      </c>
      <c r="DC173" s="26">
        <v>0</v>
      </c>
      <c r="DD173" s="26">
        <v>-4862983</v>
      </c>
      <c r="DE173" s="26">
        <v>0</v>
      </c>
      <c r="DF173" s="26">
        <v>-4862983</v>
      </c>
      <c r="DG173" s="26">
        <v>0</v>
      </c>
      <c r="DH173" s="26">
        <v>0</v>
      </c>
      <c r="DI173" s="26">
        <v>0</v>
      </c>
      <c r="DJ173" s="26">
        <v>-406105</v>
      </c>
      <c r="DK173" s="26">
        <v>0</v>
      </c>
      <c r="DL173" s="26">
        <v>-406105</v>
      </c>
      <c r="DM173" s="26">
        <v>-406105</v>
      </c>
      <c r="DN173" s="26">
        <v>0</v>
      </c>
      <c r="DO173" s="26">
        <v>-406105</v>
      </c>
      <c r="DP173" s="26">
        <v>0</v>
      </c>
      <c r="DQ173" s="26">
        <v>0</v>
      </c>
      <c r="DR173" s="26">
        <v>0</v>
      </c>
      <c r="DS173" s="26">
        <v>-406105</v>
      </c>
      <c r="DT173" s="26">
        <v>0</v>
      </c>
      <c r="DU173" s="26">
        <v>-406105</v>
      </c>
      <c r="DV173" s="26">
        <v>-465050</v>
      </c>
      <c r="DW173" s="26">
        <v>0</v>
      </c>
      <c r="DX173" s="26">
        <v>-465050</v>
      </c>
      <c r="DY173" s="26">
        <v>0</v>
      </c>
      <c r="DZ173" s="26">
        <v>0</v>
      </c>
      <c r="EA173" s="26">
        <v>0</v>
      </c>
      <c r="EB173" s="26">
        <v>0</v>
      </c>
      <c r="EC173" s="26">
        <v>0</v>
      </c>
      <c r="ED173" s="26">
        <v>0</v>
      </c>
      <c r="EE173" s="26">
        <v>0</v>
      </c>
      <c r="EF173" s="26">
        <v>0</v>
      </c>
      <c r="EG173" s="26">
        <v>0</v>
      </c>
      <c r="EH173" s="26">
        <v>0</v>
      </c>
      <c r="EI173" s="26">
        <v>-465050</v>
      </c>
      <c r="EJ173" s="26">
        <v>0</v>
      </c>
      <c r="EK173" s="26">
        <v>-465050</v>
      </c>
      <c r="EL173" s="26">
        <v>0</v>
      </c>
      <c r="EM173" s="26">
        <v>0</v>
      </c>
      <c r="EN173" s="26">
        <v>0</v>
      </c>
      <c r="EO173" s="26">
        <v>-465050</v>
      </c>
      <c r="EP173" s="26">
        <v>0</v>
      </c>
      <c r="EQ173" s="26">
        <v>-465050</v>
      </c>
      <c r="ER173" s="26">
        <v>-5734138</v>
      </c>
      <c r="ES173" s="26">
        <v>0</v>
      </c>
      <c r="ET173" s="26">
        <v>-5734138</v>
      </c>
      <c r="EU173" s="26">
        <v>-50844</v>
      </c>
      <c r="EV173" s="26">
        <v>0</v>
      </c>
      <c r="EW173" s="26">
        <v>-50844</v>
      </c>
      <c r="EX173" s="26">
        <v>-8678</v>
      </c>
      <c r="EY173" s="26">
        <v>0</v>
      </c>
      <c r="EZ173" s="26">
        <v>-8678</v>
      </c>
      <c r="FA173" s="26">
        <v>0</v>
      </c>
      <c r="FB173" s="26">
        <v>0</v>
      </c>
      <c r="FC173" s="26">
        <v>0</v>
      </c>
      <c r="FD173" s="26">
        <v>0</v>
      </c>
      <c r="FE173" s="26">
        <v>0</v>
      </c>
      <c r="FF173" s="26">
        <v>0</v>
      </c>
      <c r="FG173" s="26">
        <v>0</v>
      </c>
      <c r="FH173" s="26">
        <v>0</v>
      </c>
      <c r="FI173" s="26">
        <v>0</v>
      </c>
      <c r="FJ173" s="26">
        <v>-59522</v>
      </c>
      <c r="FK173" s="26">
        <v>0</v>
      </c>
      <c r="FL173" s="26">
        <v>-59522</v>
      </c>
      <c r="FM173" s="26">
        <v>0</v>
      </c>
      <c r="FN173" s="26">
        <v>0</v>
      </c>
      <c r="FO173" s="26">
        <v>0</v>
      </c>
      <c r="FP173" s="26">
        <v>-59522</v>
      </c>
      <c r="FQ173" s="26">
        <v>0</v>
      </c>
      <c r="FR173" s="26">
        <v>-59522</v>
      </c>
      <c r="FS173" s="26">
        <v>21716197</v>
      </c>
      <c r="FT173" s="26">
        <v>0</v>
      </c>
      <c r="FU173" s="26">
        <v>21716197</v>
      </c>
    </row>
    <row r="174" spans="1:177" s="2" customFormat="1" ht="15" x14ac:dyDescent="0.2">
      <c r="A174" s="2" t="s">
        <v>1145</v>
      </c>
      <c r="B174" s="2" t="s">
        <v>706</v>
      </c>
      <c r="C174" s="2" t="s">
        <v>165</v>
      </c>
      <c r="D174" s="2" t="s">
        <v>986</v>
      </c>
      <c r="E174" s="2" t="s">
        <v>707</v>
      </c>
      <c r="F174" s="2" t="s">
        <v>2961</v>
      </c>
      <c r="G174" s="26">
        <v>173292466</v>
      </c>
      <c r="H174" s="26">
        <v>996500</v>
      </c>
      <c r="I174" s="26">
        <v>174288966</v>
      </c>
      <c r="J174" s="26">
        <v>43.2</v>
      </c>
      <c r="K174" s="26">
        <v>33724296</v>
      </c>
      <c r="L174" s="26">
        <v>236000</v>
      </c>
      <c r="M174" s="26">
        <v>33960296</v>
      </c>
      <c r="N174" s="26">
        <v>48</v>
      </c>
      <c r="O174" s="26">
        <v>39915900</v>
      </c>
      <c r="P174" s="26">
        <v>760500</v>
      </c>
      <c r="Q174" s="26">
        <v>40676400</v>
      </c>
      <c r="R174" s="26">
        <v>38.200000000000003</v>
      </c>
      <c r="S174" s="26">
        <v>15165270</v>
      </c>
      <c r="T174" s="26">
        <v>0</v>
      </c>
      <c r="U174" s="26">
        <v>15165270</v>
      </c>
      <c r="V174" s="26">
        <v>43</v>
      </c>
      <c r="W174" s="26">
        <v>18575000</v>
      </c>
      <c r="X174" s="26">
        <v>0</v>
      </c>
      <c r="Y174" s="26">
        <v>18575000</v>
      </c>
      <c r="Z174" s="26">
        <v>50.8</v>
      </c>
      <c r="AA174" s="26">
        <v>65912000</v>
      </c>
      <c r="AB174" s="26">
        <v>0</v>
      </c>
      <c r="AC174" s="26">
        <v>65912000</v>
      </c>
      <c r="AD174" s="26">
        <v>80992207</v>
      </c>
      <c r="AE174" s="26">
        <v>466992</v>
      </c>
      <c r="AF174" s="26">
        <v>81459199</v>
      </c>
      <c r="AG174" s="26">
        <v>0</v>
      </c>
      <c r="AH174" s="26">
        <v>0</v>
      </c>
      <c r="AI174" s="26">
        <v>0</v>
      </c>
      <c r="AJ174" s="26">
        <v>0</v>
      </c>
      <c r="AK174" s="26">
        <v>0</v>
      </c>
      <c r="AL174" s="26">
        <v>0</v>
      </c>
      <c r="AM174" s="26">
        <v>0</v>
      </c>
      <c r="AN174" s="26">
        <v>0</v>
      </c>
      <c r="AO174" s="26">
        <v>0</v>
      </c>
      <c r="AP174" s="26">
        <v>0</v>
      </c>
      <c r="AQ174" s="26">
        <v>0</v>
      </c>
      <c r="AR174" s="26">
        <v>0</v>
      </c>
      <c r="AS174" s="26">
        <v>0</v>
      </c>
      <c r="AT174" s="26">
        <v>0</v>
      </c>
      <c r="AU174" s="26">
        <v>0</v>
      </c>
      <c r="AV174" s="26">
        <v>0</v>
      </c>
      <c r="AW174" s="26">
        <v>0</v>
      </c>
      <c r="AX174" s="26">
        <v>0</v>
      </c>
      <c r="AY174" s="26">
        <v>80992207</v>
      </c>
      <c r="AZ174" s="26">
        <v>466992</v>
      </c>
      <c r="BA174" s="26">
        <v>81459199</v>
      </c>
      <c r="BB174" s="26">
        <v>-1687014</v>
      </c>
      <c r="BC174" s="26">
        <v>0</v>
      </c>
      <c r="BD174" s="26">
        <v>-1687014</v>
      </c>
      <c r="BE174" s="26">
        <v>1845536</v>
      </c>
      <c r="BF174" s="26">
        <v>0</v>
      </c>
      <c r="BG174" s="26">
        <v>1845536</v>
      </c>
      <c r="BH174" s="26">
        <v>-2345352</v>
      </c>
      <c r="BI174" s="26">
        <v>0</v>
      </c>
      <c r="BJ174" s="26">
        <v>-2345352</v>
      </c>
      <c r="BK174" s="26">
        <v>1732696</v>
      </c>
      <c r="BL174" s="26">
        <v>9485</v>
      </c>
      <c r="BM174" s="26">
        <v>1742181</v>
      </c>
      <c r="BN174" s="26">
        <v>-612656</v>
      </c>
      <c r="BO174" s="26">
        <v>9485</v>
      </c>
      <c r="BP174" s="26">
        <v>-603171</v>
      </c>
      <c r="BQ174" s="26">
        <v>0</v>
      </c>
      <c r="BR174" s="26">
        <v>0</v>
      </c>
      <c r="BS174" s="26">
        <v>0</v>
      </c>
      <c r="BT174" s="26">
        <v>-612656</v>
      </c>
      <c r="BU174" s="26">
        <v>9485</v>
      </c>
      <c r="BV174" s="26">
        <v>-603171</v>
      </c>
      <c r="BW174" s="26">
        <v>612656</v>
      </c>
      <c r="BX174" s="26">
        <v>-9485</v>
      </c>
      <c r="BY174" s="26">
        <v>603171</v>
      </c>
      <c r="BZ174" s="26">
        <v>-5475176</v>
      </c>
      <c r="CA174" s="26">
        <v>-14908</v>
      </c>
      <c r="CB174" s="26">
        <v>-5490084</v>
      </c>
      <c r="CC174" s="26">
        <v>-13083</v>
      </c>
      <c r="CD174" s="26">
        <v>0</v>
      </c>
      <c r="CE174" s="26">
        <v>-13083</v>
      </c>
      <c r="CF174" s="26">
        <v>-4866654</v>
      </c>
      <c r="CG174" s="26">
        <v>0</v>
      </c>
      <c r="CH174" s="26">
        <v>-4866654</v>
      </c>
      <c r="CI174" s="26">
        <v>-58534</v>
      </c>
      <c r="CJ174" s="26">
        <v>0</v>
      </c>
      <c r="CK174" s="26">
        <v>-58534</v>
      </c>
      <c r="CL174" s="26">
        <v>0</v>
      </c>
      <c r="CM174" s="26">
        <v>0</v>
      </c>
      <c r="CN174" s="26">
        <v>0</v>
      </c>
      <c r="CO174" s="26">
        <v>-12553</v>
      </c>
      <c r="CP174" s="26">
        <v>0</v>
      </c>
      <c r="CQ174" s="26">
        <v>-12553</v>
      </c>
      <c r="CR174" s="26">
        <v>0</v>
      </c>
      <c r="CS174" s="26">
        <v>0</v>
      </c>
      <c r="CT174" s="26">
        <v>0</v>
      </c>
      <c r="CU174" s="26">
        <v>-75000</v>
      </c>
      <c r="CV174" s="26">
        <v>0</v>
      </c>
      <c r="CW174" s="26">
        <v>-75000</v>
      </c>
      <c r="CX174" s="26">
        <v>-10487916</v>
      </c>
      <c r="CY174" s="26">
        <v>-14908</v>
      </c>
      <c r="CZ174" s="26">
        <v>-10502824</v>
      </c>
      <c r="DA174" s="26">
        <v>0</v>
      </c>
      <c r="DB174" s="26">
        <v>0</v>
      </c>
      <c r="DC174" s="26">
        <v>0</v>
      </c>
      <c r="DD174" s="26">
        <v>-10487916</v>
      </c>
      <c r="DE174" s="26">
        <v>-14908</v>
      </c>
      <c r="DF174" s="26">
        <v>-10502824</v>
      </c>
      <c r="DG174" s="26">
        <v>0</v>
      </c>
      <c r="DH174" s="26">
        <v>0</v>
      </c>
      <c r="DI174" s="26">
        <v>0</v>
      </c>
      <c r="DJ174" s="26">
        <v>-1151349</v>
      </c>
      <c r="DK174" s="26">
        <v>-20736</v>
      </c>
      <c r="DL174" s="26">
        <v>-1172085</v>
      </c>
      <c r="DM174" s="26">
        <v>-1151349</v>
      </c>
      <c r="DN174" s="26">
        <v>-20736</v>
      </c>
      <c r="DO174" s="26">
        <v>-1172085</v>
      </c>
      <c r="DP174" s="26">
        <v>0</v>
      </c>
      <c r="DQ174" s="26">
        <v>0</v>
      </c>
      <c r="DR174" s="26">
        <v>0</v>
      </c>
      <c r="DS174" s="26">
        <v>-1151349</v>
      </c>
      <c r="DT174" s="26">
        <v>-20736</v>
      </c>
      <c r="DU174" s="26">
        <v>-1172085</v>
      </c>
      <c r="DV174" s="26">
        <v>-1534317</v>
      </c>
      <c r="DW174" s="26">
        <v>-4986</v>
      </c>
      <c r="DX174" s="26">
        <v>-1539303</v>
      </c>
      <c r="DY174" s="26">
        <v>0</v>
      </c>
      <c r="DZ174" s="26">
        <v>0</v>
      </c>
      <c r="EA174" s="26">
        <v>0</v>
      </c>
      <c r="EB174" s="26">
        <v>0</v>
      </c>
      <c r="EC174" s="26">
        <v>0</v>
      </c>
      <c r="ED174" s="26">
        <v>0</v>
      </c>
      <c r="EE174" s="26">
        <v>0</v>
      </c>
      <c r="EF174" s="26">
        <v>0</v>
      </c>
      <c r="EG174" s="26">
        <v>0</v>
      </c>
      <c r="EH174" s="26">
        <v>0</v>
      </c>
      <c r="EI174" s="26">
        <v>-1534317</v>
      </c>
      <c r="EJ174" s="26">
        <v>-4986</v>
      </c>
      <c r="EK174" s="26">
        <v>-1539303</v>
      </c>
      <c r="EL174" s="26">
        <v>0</v>
      </c>
      <c r="EM174" s="26">
        <v>0</v>
      </c>
      <c r="EN174" s="26">
        <v>0</v>
      </c>
      <c r="EO174" s="26">
        <v>-1534317</v>
      </c>
      <c r="EP174" s="26">
        <v>-4986</v>
      </c>
      <c r="EQ174" s="26">
        <v>-1539303</v>
      </c>
      <c r="ER174" s="26">
        <v>-13173582</v>
      </c>
      <c r="ES174" s="26">
        <v>-40630</v>
      </c>
      <c r="ET174" s="26">
        <v>-13214212</v>
      </c>
      <c r="EU174" s="26">
        <v>-171500</v>
      </c>
      <c r="EV174" s="26">
        <v>0</v>
      </c>
      <c r="EW174" s="26">
        <v>-171500</v>
      </c>
      <c r="EX174" s="26">
        <v>-426875</v>
      </c>
      <c r="EY174" s="26">
        <v>0</v>
      </c>
      <c r="EZ174" s="26">
        <v>-426875</v>
      </c>
      <c r="FA174" s="26">
        <v>-5296</v>
      </c>
      <c r="FB174" s="26">
        <v>0</v>
      </c>
      <c r="FC174" s="26">
        <v>-5296</v>
      </c>
      <c r="FD174" s="26">
        <v>0</v>
      </c>
      <c r="FE174" s="26">
        <v>0</v>
      </c>
      <c r="FF174" s="26">
        <v>0</v>
      </c>
      <c r="FG174" s="26">
        <v>0</v>
      </c>
      <c r="FH174" s="26">
        <v>-43120</v>
      </c>
      <c r="FI174" s="26">
        <v>-43120</v>
      </c>
      <c r="FJ174" s="26">
        <v>-603671</v>
      </c>
      <c r="FK174" s="26">
        <v>-43120</v>
      </c>
      <c r="FL174" s="26">
        <v>-646791</v>
      </c>
      <c r="FM174" s="26">
        <v>0</v>
      </c>
      <c r="FN174" s="26">
        <v>0</v>
      </c>
      <c r="FO174" s="26">
        <v>0</v>
      </c>
      <c r="FP174" s="26">
        <v>-603671</v>
      </c>
      <c r="FQ174" s="26">
        <v>-43120</v>
      </c>
      <c r="FR174" s="26">
        <v>-646791</v>
      </c>
      <c r="FS174" s="26">
        <v>66602297</v>
      </c>
      <c r="FT174" s="26">
        <v>392727</v>
      </c>
      <c r="FU174" s="26">
        <v>66995024</v>
      </c>
    </row>
    <row r="175" spans="1:177" s="2" customFormat="1" ht="15" x14ac:dyDescent="0.2">
      <c r="A175" s="2" t="s">
        <v>1146</v>
      </c>
      <c r="B175" s="2" t="s">
        <v>708</v>
      </c>
      <c r="C175" s="2" t="s">
        <v>968</v>
      </c>
      <c r="D175" s="2" t="s">
        <v>971</v>
      </c>
      <c r="E175" s="2" t="s">
        <v>709</v>
      </c>
      <c r="F175" s="2" t="s">
        <v>2961</v>
      </c>
      <c r="G175" s="26">
        <v>147075419</v>
      </c>
      <c r="H175" s="26">
        <v>0</v>
      </c>
      <c r="I175" s="26">
        <v>147075419</v>
      </c>
      <c r="J175" s="26">
        <v>43.2</v>
      </c>
      <c r="K175" s="26">
        <v>33679719</v>
      </c>
      <c r="L175" s="26">
        <v>0</v>
      </c>
      <c r="M175" s="26">
        <v>33679719</v>
      </c>
      <c r="N175" s="26">
        <v>48</v>
      </c>
      <c r="O175" s="26">
        <v>46708500</v>
      </c>
      <c r="P175" s="26">
        <v>0</v>
      </c>
      <c r="Q175" s="26">
        <v>46708500</v>
      </c>
      <c r="R175" s="26">
        <v>38.200000000000003</v>
      </c>
      <c r="S175" s="26">
        <v>23558950</v>
      </c>
      <c r="T175" s="26">
        <v>0</v>
      </c>
      <c r="U175" s="26">
        <v>23558950</v>
      </c>
      <c r="V175" s="26">
        <v>43</v>
      </c>
      <c r="W175" s="26">
        <v>22283250</v>
      </c>
      <c r="X175" s="26">
        <v>0</v>
      </c>
      <c r="Y175" s="26">
        <v>22283250</v>
      </c>
      <c r="Z175" s="26">
        <v>50.8</v>
      </c>
      <c r="AA175" s="26">
        <v>20845000</v>
      </c>
      <c r="AB175" s="26">
        <v>0</v>
      </c>
      <c r="AC175" s="26">
        <v>20845000</v>
      </c>
      <c r="AD175" s="26">
        <v>66140295</v>
      </c>
      <c r="AE175" s="26">
        <v>0</v>
      </c>
      <c r="AF175" s="26">
        <v>66140295</v>
      </c>
      <c r="AG175" s="26">
        <v>-28440</v>
      </c>
      <c r="AH175" s="26">
        <v>0</v>
      </c>
      <c r="AI175" s="26">
        <v>-28440</v>
      </c>
      <c r="AJ175" s="26">
        <v>-20000</v>
      </c>
      <c r="AK175" s="26">
        <v>0</v>
      </c>
      <c r="AL175" s="26">
        <v>-20000</v>
      </c>
      <c r="AM175" s="26">
        <v>-20000</v>
      </c>
      <c r="AN175" s="26">
        <v>0</v>
      </c>
      <c r="AO175" s="26">
        <v>-20000</v>
      </c>
      <c r="AP175" s="26">
        <v>50000</v>
      </c>
      <c r="AQ175" s="26">
        <v>0</v>
      </c>
      <c r="AR175" s="26">
        <v>50000</v>
      </c>
      <c r="AS175" s="26">
        <v>50000</v>
      </c>
      <c r="AT175" s="26">
        <v>0</v>
      </c>
      <c r="AU175" s="26">
        <v>50000</v>
      </c>
      <c r="AV175" s="26">
        <v>-100000</v>
      </c>
      <c r="AW175" s="26">
        <v>0</v>
      </c>
      <c r="AX175" s="26">
        <v>-100000</v>
      </c>
      <c r="AY175" s="26">
        <v>66111855</v>
      </c>
      <c r="AZ175" s="26">
        <v>0</v>
      </c>
      <c r="BA175" s="26">
        <v>66111855</v>
      </c>
      <c r="BB175" s="26">
        <v>-2297110</v>
      </c>
      <c r="BC175" s="26">
        <v>0</v>
      </c>
      <c r="BD175" s="26">
        <v>-2297110</v>
      </c>
      <c r="BE175" s="26">
        <v>580860</v>
      </c>
      <c r="BF175" s="26">
        <v>0</v>
      </c>
      <c r="BG175" s="26">
        <v>580860</v>
      </c>
      <c r="BH175" s="26">
        <v>-3942262</v>
      </c>
      <c r="BI175" s="26">
        <v>0</v>
      </c>
      <c r="BJ175" s="26">
        <v>-3942262</v>
      </c>
      <c r="BK175" s="26">
        <v>1470754</v>
      </c>
      <c r="BL175" s="26">
        <v>0</v>
      </c>
      <c r="BM175" s="26">
        <v>1470754</v>
      </c>
      <c r="BN175" s="26">
        <v>-2471508</v>
      </c>
      <c r="BO175" s="26">
        <v>0</v>
      </c>
      <c r="BP175" s="26">
        <v>-2471508</v>
      </c>
      <c r="BQ175" s="26">
        <v>0</v>
      </c>
      <c r="BR175" s="26">
        <v>0</v>
      </c>
      <c r="BS175" s="26">
        <v>0</v>
      </c>
      <c r="BT175" s="26">
        <v>-2471508</v>
      </c>
      <c r="BU175" s="26">
        <v>0</v>
      </c>
      <c r="BV175" s="26">
        <v>-2471508</v>
      </c>
      <c r="BW175" s="26">
        <v>2471508</v>
      </c>
      <c r="BX175" s="26">
        <v>0</v>
      </c>
      <c r="BY175" s="26">
        <v>2471508</v>
      </c>
      <c r="BZ175" s="26">
        <v>-3750063</v>
      </c>
      <c r="CA175" s="26">
        <v>0</v>
      </c>
      <c r="CB175" s="26">
        <v>-3750063</v>
      </c>
      <c r="CC175" s="26">
        <v>0</v>
      </c>
      <c r="CD175" s="26">
        <v>0</v>
      </c>
      <c r="CE175" s="26">
        <v>0</v>
      </c>
      <c r="CF175" s="26">
        <v>-3469141</v>
      </c>
      <c r="CG175" s="26">
        <v>0</v>
      </c>
      <c r="CH175" s="26">
        <v>-3469141</v>
      </c>
      <c r="CI175" s="26">
        <v>-41872</v>
      </c>
      <c r="CJ175" s="26">
        <v>0</v>
      </c>
      <c r="CK175" s="26">
        <v>-41872</v>
      </c>
      <c r="CL175" s="26">
        <v>-6139</v>
      </c>
      <c r="CM175" s="26">
        <v>0</v>
      </c>
      <c r="CN175" s="26">
        <v>-6139</v>
      </c>
      <c r="CO175" s="26">
        <v>-14919</v>
      </c>
      <c r="CP175" s="26">
        <v>0</v>
      </c>
      <c r="CQ175" s="26">
        <v>-14919</v>
      </c>
      <c r="CR175" s="26">
        <v>0</v>
      </c>
      <c r="CS175" s="26">
        <v>0</v>
      </c>
      <c r="CT175" s="26">
        <v>0</v>
      </c>
      <c r="CU175" s="26">
        <v>0</v>
      </c>
      <c r="CV175" s="26">
        <v>0</v>
      </c>
      <c r="CW175" s="26">
        <v>0</v>
      </c>
      <c r="CX175" s="26">
        <v>-7282134</v>
      </c>
      <c r="CY175" s="26">
        <v>0</v>
      </c>
      <c r="CZ175" s="26">
        <v>-7282134</v>
      </c>
      <c r="DA175" s="26">
        <v>50000</v>
      </c>
      <c r="DB175" s="26">
        <v>0</v>
      </c>
      <c r="DC175" s="26">
        <v>50000</v>
      </c>
      <c r="DD175" s="26">
        <v>-7232134</v>
      </c>
      <c r="DE175" s="26">
        <v>0</v>
      </c>
      <c r="DF175" s="26">
        <v>-7232134</v>
      </c>
      <c r="DG175" s="26">
        <v>0</v>
      </c>
      <c r="DH175" s="26">
        <v>0</v>
      </c>
      <c r="DI175" s="26">
        <v>0</v>
      </c>
      <c r="DJ175" s="26">
        <v>-1530898</v>
      </c>
      <c r="DK175" s="26">
        <v>0</v>
      </c>
      <c r="DL175" s="26">
        <v>-1530898</v>
      </c>
      <c r="DM175" s="26">
        <v>-1530898</v>
      </c>
      <c r="DN175" s="26">
        <v>0</v>
      </c>
      <c r="DO175" s="26">
        <v>-1530898</v>
      </c>
      <c r="DP175" s="26">
        <v>-100000</v>
      </c>
      <c r="DQ175" s="26">
        <v>0</v>
      </c>
      <c r="DR175" s="26">
        <v>-100000</v>
      </c>
      <c r="DS175" s="26">
        <v>-1630898</v>
      </c>
      <c r="DT175" s="26">
        <v>0</v>
      </c>
      <c r="DU175" s="26">
        <v>-1630898</v>
      </c>
      <c r="DV175" s="26">
        <v>-3894800</v>
      </c>
      <c r="DW175" s="26">
        <v>0</v>
      </c>
      <c r="DX175" s="26">
        <v>-3894800</v>
      </c>
      <c r="DY175" s="26">
        <v>0</v>
      </c>
      <c r="DZ175" s="26">
        <v>0</v>
      </c>
      <c r="EA175" s="26">
        <v>0</v>
      </c>
      <c r="EB175" s="26">
        <v>0</v>
      </c>
      <c r="EC175" s="26">
        <v>0</v>
      </c>
      <c r="ED175" s="26">
        <v>0</v>
      </c>
      <c r="EE175" s="26">
        <v>0</v>
      </c>
      <c r="EF175" s="26">
        <v>0</v>
      </c>
      <c r="EG175" s="26">
        <v>0</v>
      </c>
      <c r="EH175" s="26">
        <v>0</v>
      </c>
      <c r="EI175" s="26">
        <v>-3894800</v>
      </c>
      <c r="EJ175" s="26">
        <v>0</v>
      </c>
      <c r="EK175" s="26">
        <v>-3894800</v>
      </c>
      <c r="EL175" s="26">
        <v>10000</v>
      </c>
      <c r="EM175" s="26">
        <v>0</v>
      </c>
      <c r="EN175" s="26">
        <v>10000</v>
      </c>
      <c r="EO175" s="26">
        <v>-3884800</v>
      </c>
      <c r="EP175" s="26">
        <v>0</v>
      </c>
      <c r="EQ175" s="26">
        <v>-3884800</v>
      </c>
      <c r="ER175" s="26">
        <v>-12747832</v>
      </c>
      <c r="ES175" s="26">
        <v>0</v>
      </c>
      <c r="ET175" s="26">
        <v>-12747832</v>
      </c>
      <c r="EU175" s="26">
        <v>-204167</v>
      </c>
      <c r="EV175" s="26">
        <v>0</v>
      </c>
      <c r="EW175" s="26">
        <v>-204167</v>
      </c>
      <c r="EX175" s="26">
        <v>-139954</v>
      </c>
      <c r="EY175" s="26">
        <v>0</v>
      </c>
      <c r="EZ175" s="26">
        <v>-139954</v>
      </c>
      <c r="FA175" s="26">
        <v>-9080</v>
      </c>
      <c r="FB175" s="26">
        <v>0</v>
      </c>
      <c r="FC175" s="26">
        <v>-9080</v>
      </c>
      <c r="FD175" s="26">
        <v>0</v>
      </c>
      <c r="FE175" s="26">
        <v>0</v>
      </c>
      <c r="FF175" s="26">
        <v>0</v>
      </c>
      <c r="FG175" s="26">
        <v>0</v>
      </c>
      <c r="FH175" s="26">
        <v>0</v>
      </c>
      <c r="FI175" s="26">
        <v>0</v>
      </c>
      <c r="FJ175" s="26">
        <v>-353201</v>
      </c>
      <c r="FK175" s="26">
        <v>0</v>
      </c>
      <c r="FL175" s="26">
        <v>-353201</v>
      </c>
      <c r="FM175" s="26">
        <v>10000</v>
      </c>
      <c r="FN175" s="26">
        <v>0</v>
      </c>
      <c r="FO175" s="26">
        <v>10000</v>
      </c>
      <c r="FP175" s="26">
        <v>-343201</v>
      </c>
      <c r="FQ175" s="26">
        <v>0</v>
      </c>
      <c r="FR175" s="26">
        <v>-343201</v>
      </c>
      <c r="FS175" s="26">
        <v>50549314</v>
      </c>
      <c r="FT175" s="26">
        <v>0</v>
      </c>
      <c r="FU175" s="26">
        <v>50549314</v>
      </c>
    </row>
    <row r="176" spans="1:177" s="2" customFormat="1" ht="15" x14ac:dyDescent="0.2">
      <c r="A176" s="2" t="s">
        <v>1147</v>
      </c>
      <c r="B176" s="2" t="s">
        <v>710</v>
      </c>
      <c r="C176" s="2" t="s">
        <v>968</v>
      </c>
      <c r="D176" s="2" t="s">
        <v>970</v>
      </c>
      <c r="E176" s="2" t="s">
        <v>711</v>
      </c>
      <c r="F176" s="2" t="s">
        <v>2961</v>
      </c>
      <c r="G176" s="26">
        <v>99978810</v>
      </c>
      <c r="H176" s="26">
        <v>0</v>
      </c>
      <c r="I176" s="26">
        <v>99978810</v>
      </c>
      <c r="J176" s="26">
        <v>43.2</v>
      </c>
      <c r="K176" s="26">
        <v>24051453</v>
      </c>
      <c r="L176" s="26">
        <v>0</v>
      </c>
      <c r="M176" s="26">
        <v>24051453</v>
      </c>
      <c r="N176" s="26">
        <v>48</v>
      </c>
      <c r="O176" s="26">
        <v>26308500</v>
      </c>
      <c r="P176" s="26">
        <v>0</v>
      </c>
      <c r="Q176" s="26">
        <v>26308500</v>
      </c>
      <c r="R176" s="26">
        <v>38.200000000000003</v>
      </c>
      <c r="S176" s="26">
        <v>8802357</v>
      </c>
      <c r="T176" s="26">
        <v>0</v>
      </c>
      <c r="U176" s="26">
        <v>8802357</v>
      </c>
      <c r="V176" s="26">
        <v>43</v>
      </c>
      <c r="W176" s="26">
        <v>10297500</v>
      </c>
      <c r="X176" s="26">
        <v>0</v>
      </c>
      <c r="Y176" s="26">
        <v>10297500</v>
      </c>
      <c r="Z176" s="26">
        <v>50.8</v>
      </c>
      <c r="AA176" s="26">
        <v>30519000</v>
      </c>
      <c r="AB176" s="26">
        <v>0</v>
      </c>
      <c r="AC176" s="26">
        <v>30519000</v>
      </c>
      <c r="AD176" s="26">
        <v>46312385</v>
      </c>
      <c r="AE176" s="26">
        <v>0</v>
      </c>
      <c r="AF176" s="26">
        <v>46312385</v>
      </c>
      <c r="AG176" s="26">
        <v>-152024</v>
      </c>
      <c r="AH176" s="26">
        <v>0</v>
      </c>
      <c r="AI176" s="26">
        <v>-152024</v>
      </c>
      <c r="AJ176" s="26">
        <v>-30000</v>
      </c>
      <c r="AK176" s="26">
        <v>0</v>
      </c>
      <c r="AL176" s="26">
        <v>-30000</v>
      </c>
      <c r="AM176" s="26">
        <v>-89000</v>
      </c>
      <c r="AN176" s="26">
        <v>0</v>
      </c>
      <c r="AO176" s="26">
        <v>-89000</v>
      </c>
      <c r="AP176" s="26">
        <v>-30000</v>
      </c>
      <c r="AQ176" s="26">
        <v>0</v>
      </c>
      <c r="AR176" s="26">
        <v>-30000</v>
      </c>
      <c r="AS176" s="26">
        <v>-58000</v>
      </c>
      <c r="AT176" s="26">
        <v>0</v>
      </c>
      <c r="AU176" s="26">
        <v>-58000</v>
      </c>
      <c r="AV176" s="26">
        <v>-118000</v>
      </c>
      <c r="AW176" s="26">
        <v>0</v>
      </c>
      <c r="AX176" s="26">
        <v>-118000</v>
      </c>
      <c r="AY176" s="26">
        <v>46160361</v>
      </c>
      <c r="AZ176" s="26">
        <v>0</v>
      </c>
      <c r="BA176" s="26">
        <v>46160361</v>
      </c>
      <c r="BB176" s="26">
        <v>-950593</v>
      </c>
      <c r="BC176" s="26">
        <v>0</v>
      </c>
      <c r="BD176" s="26">
        <v>-950593</v>
      </c>
      <c r="BE176" s="26">
        <v>851228</v>
      </c>
      <c r="BF176" s="26">
        <v>0</v>
      </c>
      <c r="BG176" s="26">
        <v>851228</v>
      </c>
      <c r="BH176" s="26">
        <v>-754430</v>
      </c>
      <c r="BI176" s="26">
        <v>0</v>
      </c>
      <c r="BJ176" s="26">
        <v>-754430</v>
      </c>
      <c r="BK176" s="26">
        <v>999660</v>
      </c>
      <c r="BL176" s="26">
        <v>0</v>
      </c>
      <c r="BM176" s="26">
        <v>999660</v>
      </c>
      <c r="BN176" s="26">
        <v>245230</v>
      </c>
      <c r="BO176" s="26">
        <v>0</v>
      </c>
      <c r="BP176" s="26">
        <v>245230</v>
      </c>
      <c r="BQ176" s="26">
        <v>0</v>
      </c>
      <c r="BR176" s="26">
        <v>0</v>
      </c>
      <c r="BS176" s="26">
        <v>0</v>
      </c>
      <c r="BT176" s="26">
        <v>245230</v>
      </c>
      <c r="BU176" s="26">
        <v>0</v>
      </c>
      <c r="BV176" s="26">
        <v>245230</v>
      </c>
      <c r="BW176" s="26">
        <v>-245230</v>
      </c>
      <c r="BX176" s="26">
        <v>0</v>
      </c>
      <c r="BY176" s="26">
        <v>-245230</v>
      </c>
      <c r="BZ176" s="26">
        <v>-4014839</v>
      </c>
      <c r="CA176" s="26">
        <v>0</v>
      </c>
      <c r="CB176" s="26">
        <v>-4014839</v>
      </c>
      <c r="CC176" s="26">
        <v>-7101</v>
      </c>
      <c r="CD176" s="26">
        <v>0</v>
      </c>
      <c r="CE176" s="26">
        <v>-7101</v>
      </c>
      <c r="CF176" s="26">
        <v>-2579673</v>
      </c>
      <c r="CG176" s="26">
        <v>0</v>
      </c>
      <c r="CH176" s="26">
        <v>-2579673</v>
      </c>
      <c r="CI176" s="26">
        <v>-29202</v>
      </c>
      <c r="CJ176" s="26">
        <v>0</v>
      </c>
      <c r="CK176" s="26">
        <v>-29202</v>
      </c>
      <c r="CL176" s="26">
        <v>-18690</v>
      </c>
      <c r="CM176" s="26">
        <v>0</v>
      </c>
      <c r="CN176" s="26">
        <v>-18690</v>
      </c>
      <c r="CO176" s="26">
        <v>-2486</v>
      </c>
      <c r="CP176" s="26">
        <v>0</v>
      </c>
      <c r="CQ176" s="26">
        <v>-2486</v>
      </c>
      <c r="CR176" s="26">
        <v>0</v>
      </c>
      <c r="CS176" s="26">
        <v>0</v>
      </c>
      <c r="CT176" s="26">
        <v>0</v>
      </c>
      <c r="CU176" s="26">
        <v>-5551</v>
      </c>
      <c r="CV176" s="26">
        <v>0</v>
      </c>
      <c r="CW176" s="26">
        <v>-5551</v>
      </c>
      <c r="CX176" s="26">
        <v>-6650441</v>
      </c>
      <c r="CY176" s="26">
        <v>0</v>
      </c>
      <c r="CZ176" s="26">
        <v>-6650441</v>
      </c>
      <c r="DA176" s="26">
        <v>0</v>
      </c>
      <c r="DB176" s="26">
        <v>0</v>
      </c>
      <c r="DC176" s="26">
        <v>0</v>
      </c>
      <c r="DD176" s="26">
        <v>-6650441</v>
      </c>
      <c r="DE176" s="26">
        <v>0</v>
      </c>
      <c r="DF176" s="26">
        <v>-6650441</v>
      </c>
      <c r="DG176" s="26">
        <v>-20000</v>
      </c>
      <c r="DH176" s="26">
        <v>0</v>
      </c>
      <c r="DI176" s="26">
        <v>-20000</v>
      </c>
      <c r="DJ176" s="26">
        <v>-1325496</v>
      </c>
      <c r="DK176" s="26">
        <v>0</v>
      </c>
      <c r="DL176" s="26">
        <v>-1325496</v>
      </c>
      <c r="DM176" s="26">
        <v>-1345496</v>
      </c>
      <c r="DN176" s="26">
        <v>0</v>
      </c>
      <c r="DO176" s="26">
        <v>-1345496</v>
      </c>
      <c r="DP176" s="26">
        <v>0</v>
      </c>
      <c r="DQ176" s="26">
        <v>0</v>
      </c>
      <c r="DR176" s="26">
        <v>0</v>
      </c>
      <c r="DS176" s="26">
        <v>-1345496</v>
      </c>
      <c r="DT176" s="26">
        <v>0</v>
      </c>
      <c r="DU176" s="26">
        <v>-1345496</v>
      </c>
      <c r="DV176" s="26">
        <v>-1005877</v>
      </c>
      <c r="DW176" s="26">
        <v>0</v>
      </c>
      <c r="DX176" s="26">
        <v>-1005877</v>
      </c>
      <c r="DY176" s="26">
        <v>0</v>
      </c>
      <c r="DZ176" s="26">
        <v>0</v>
      </c>
      <c r="EA176" s="26">
        <v>0</v>
      </c>
      <c r="EB176" s="26">
        <v>0</v>
      </c>
      <c r="EC176" s="26">
        <v>0</v>
      </c>
      <c r="ED176" s="26">
        <v>0</v>
      </c>
      <c r="EE176" s="26">
        <v>0</v>
      </c>
      <c r="EF176" s="26">
        <v>0</v>
      </c>
      <c r="EG176" s="26">
        <v>0</v>
      </c>
      <c r="EH176" s="26">
        <v>0</v>
      </c>
      <c r="EI176" s="26">
        <v>-1005877</v>
      </c>
      <c r="EJ176" s="26">
        <v>0</v>
      </c>
      <c r="EK176" s="26">
        <v>-1005877</v>
      </c>
      <c r="EL176" s="26">
        <v>0</v>
      </c>
      <c r="EM176" s="26">
        <v>0</v>
      </c>
      <c r="EN176" s="26">
        <v>0</v>
      </c>
      <c r="EO176" s="26">
        <v>-1005877</v>
      </c>
      <c r="EP176" s="26">
        <v>0</v>
      </c>
      <c r="EQ176" s="26">
        <v>-1005877</v>
      </c>
      <c r="ER176" s="26">
        <v>-9001814</v>
      </c>
      <c r="ES176" s="26">
        <v>0</v>
      </c>
      <c r="ET176" s="26">
        <v>-9001814</v>
      </c>
      <c r="EU176" s="26">
        <v>-153515</v>
      </c>
      <c r="EV176" s="26">
        <v>0</v>
      </c>
      <c r="EW176" s="26">
        <v>-153515</v>
      </c>
      <c r="EX176" s="26">
        <v>-14717</v>
      </c>
      <c r="EY176" s="26">
        <v>0</v>
      </c>
      <c r="EZ176" s="26">
        <v>-14717</v>
      </c>
      <c r="FA176" s="26">
        <v>-53</v>
      </c>
      <c r="FB176" s="26">
        <v>0</v>
      </c>
      <c r="FC176" s="26">
        <v>-53</v>
      </c>
      <c r="FD176" s="26">
        <v>0</v>
      </c>
      <c r="FE176" s="26">
        <v>0</v>
      </c>
      <c r="FF176" s="26">
        <v>0</v>
      </c>
      <c r="FG176" s="26">
        <v>0</v>
      </c>
      <c r="FH176" s="26">
        <v>0</v>
      </c>
      <c r="FI176" s="26">
        <v>0</v>
      </c>
      <c r="FJ176" s="26">
        <v>-168285</v>
      </c>
      <c r="FK176" s="26">
        <v>0</v>
      </c>
      <c r="FL176" s="26">
        <v>-168285</v>
      </c>
      <c r="FM176" s="26">
        <v>0</v>
      </c>
      <c r="FN176" s="26">
        <v>0</v>
      </c>
      <c r="FO176" s="26">
        <v>0</v>
      </c>
      <c r="FP176" s="26">
        <v>-168285</v>
      </c>
      <c r="FQ176" s="26">
        <v>0</v>
      </c>
      <c r="FR176" s="26">
        <v>-168285</v>
      </c>
      <c r="FS176" s="26">
        <v>37235492</v>
      </c>
      <c r="FT176" s="26">
        <v>0</v>
      </c>
      <c r="FU176" s="26">
        <v>37235492</v>
      </c>
    </row>
    <row r="177" spans="1:177" s="2" customFormat="1" ht="15" x14ac:dyDescent="0.2">
      <c r="A177" s="2" t="s">
        <v>1148</v>
      </c>
      <c r="B177" s="2" t="s">
        <v>712</v>
      </c>
      <c r="C177" s="2" t="s">
        <v>165</v>
      </c>
      <c r="D177" s="2" t="s">
        <v>986</v>
      </c>
      <c r="E177" s="2" t="s">
        <v>713</v>
      </c>
      <c r="F177" s="2" t="s">
        <v>2961</v>
      </c>
      <c r="G177" s="26">
        <v>258041115</v>
      </c>
      <c r="H177" s="26">
        <v>13963275</v>
      </c>
      <c r="I177" s="26">
        <v>272004390</v>
      </c>
      <c r="J177" s="26">
        <v>43.2</v>
      </c>
      <c r="K177" s="26">
        <v>37757123</v>
      </c>
      <c r="L177" s="26">
        <v>530375</v>
      </c>
      <c r="M177" s="26">
        <v>38287498</v>
      </c>
      <c r="N177" s="26">
        <v>48</v>
      </c>
      <c r="O177" s="26">
        <v>43264900</v>
      </c>
      <c r="P177" s="26">
        <v>1205000</v>
      </c>
      <c r="Q177" s="26">
        <v>44469900</v>
      </c>
      <c r="R177" s="26">
        <v>38.200000000000003</v>
      </c>
      <c r="S177" s="26">
        <v>13416942</v>
      </c>
      <c r="T177" s="26">
        <v>46900</v>
      </c>
      <c r="U177" s="26">
        <v>13463842</v>
      </c>
      <c r="V177" s="26">
        <v>43</v>
      </c>
      <c r="W177" s="26">
        <v>18532650</v>
      </c>
      <c r="X177" s="26">
        <v>151000</v>
      </c>
      <c r="Y177" s="26">
        <v>18683650</v>
      </c>
      <c r="Z177" s="26">
        <v>50.8</v>
      </c>
      <c r="AA177" s="26">
        <v>145069500</v>
      </c>
      <c r="AB177" s="26">
        <v>12030000</v>
      </c>
      <c r="AC177" s="26">
        <v>157099500</v>
      </c>
      <c r="AD177" s="26">
        <v>123867846</v>
      </c>
      <c r="AE177" s="26">
        <v>7001608</v>
      </c>
      <c r="AF177" s="26">
        <v>130869454</v>
      </c>
      <c r="AG177" s="26">
        <v>-3017139</v>
      </c>
      <c r="AH177" s="26">
        <v>0</v>
      </c>
      <c r="AI177" s="26">
        <v>-3017139</v>
      </c>
      <c r="AJ177" s="26">
        <v>0</v>
      </c>
      <c r="AK177" s="26">
        <v>0</v>
      </c>
      <c r="AL177" s="26">
        <v>0</v>
      </c>
      <c r="AM177" s="26">
        <v>0</v>
      </c>
      <c r="AN177" s="26">
        <v>0</v>
      </c>
      <c r="AO177" s="26">
        <v>0</v>
      </c>
      <c r="AP177" s="26">
        <v>0</v>
      </c>
      <c r="AQ177" s="26">
        <v>0</v>
      </c>
      <c r="AR177" s="26">
        <v>0</v>
      </c>
      <c r="AS177" s="26">
        <v>0</v>
      </c>
      <c r="AT177" s="26">
        <v>0</v>
      </c>
      <c r="AU177" s="26">
        <v>0</v>
      </c>
      <c r="AV177" s="26">
        <v>-5939250</v>
      </c>
      <c r="AW177" s="26">
        <v>0</v>
      </c>
      <c r="AX177" s="26">
        <v>-5939250</v>
      </c>
      <c r="AY177" s="26">
        <v>120850707</v>
      </c>
      <c r="AZ177" s="26">
        <v>7001608</v>
      </c>
      <c r="BA177" s="26">
        <v>127852315</v>
      </c>
      <c r="BB177" s="26">
        <v>-1597480</v>
      </c>
      <c r="BC177" s="26">
        <v>-9895</v>
      </c>
      <c r="BD177" s="26">
        <v>-1607375</v>
      </c>
      <c r="BE177" s="26">
        <v>3895647</v>
      </c>
      <c r="BF177" s="26">
        <v>336840</v>
      </c>
      <c r="BG177" s="26">
        <v>4232487</v>
      </c>
      <c r="BH177" s="26">
        <v>-3482373</v>
      </c>
      <c r="BI177" s="26">
        <v>-2016488</v>
      </c>
      <c r="BJ177" s="26">
        <v>-5498861</v>
      </c>
      <c r="BK177" s="26">
        <v>2580411</v>
      </c>
      <c r="BL177" s="26">
        <v>139633</v>
      </c>
      <c r="BM177" s="26">
        <v>2720044</v>
      </c>
      <c r="BN177" s="26">
        <v>-901962</v>
      </c>
      <c r="BO177" s="26">
        <v>-1876855</v>
      </c>
      <c r="BP177" s="26">
        <v>-2778817</v>
      </c>
      <c r="BQ177" s="26">
        <v>0</v>
      </c>
      <c r="BR177" s="26">
        <v>0</v>
      </c>
      <c r="BS177" s="26">
        <v>0</v>
      </c>
      <c r="BT177" s="26">
        <v>-901962</v>
      </c>
      <c r="BU177" s="26">
        <v>-1876855</v>
      </c>
      <c r="BV177" s="26">
        <v>-2778817</v>
      </c>
      <c r="BW177" s="26">
        <v>901962</v>
      </c>
      <c r="BX177" s="26">
        <v>1876855</v>
      </c>
      <c r="BY177" s="26">
        <v>2778817</v>
      </c>
      <c r="BZ177" s="26">
        <v>-5726923</v>
      </c>
      <c r="CA177" s="26">
        <v>-1216</v>
      </c>
      <c r="CB177" s="26">
        <v>-5728139</v>
      </c>
      <c r="CC177" s="26">
        <v>-24466</v>
      </c>
      <c r="CD177" s="26">
        <v>0</v>
      </c>
      <c r="CE177" s="26">
        <v>-24466</v>
      </c>
      <c r="CF177" s="26">
        <v>-3189834</v>
      </c>
      <c r="CG177" s="26">
        <v>0</v>
      </c>
      <c r="CH177" s="26">
        <v>-3189834</v>
      </c>
      <c r="CI177" s="26">
        <v>-70273</v>
      </c>
      <c r="CJ177" s="26">
        <v>0</v>
      </c>
      <c r="CK177" s="26">
        <v>-70273</v>
      </c>
      <c r="CL177" s="26">
        <v>-11083</v>
      </c>
      <c r="CM177" s="26">
        <v>0</v>
      </c>
      <c r="CN177" s="26">
        <v>-11083</v>
      </c>
      <c r="CO177" s="26">
        <v>-23450</v>
      </c>
      <c r="CP177" s="26">
        <v>0</v>
      </c>
      <c r="CQ177" s="26">
        <v>-23450</v>
      </c>
      <c r="CR177" s="26">
        <v>0</v>
      </c>
      <c r="CS177" s="26">
        <v>0</v>
      </c>
      <c r="CT177" s="26">
        <v>0</v>
      </c>
      <c r="CU177" s="26">
        <v>-250000</v>
      </c>
      <c r="CV177" s="26">
        <v>0</v>
      </c>
      <c r="CW177" s="26">
        <v>-250000</v>
      </c>
      <c r="CX177" s="26">
        <v>-9271563</v>
      </c>
      <c r="CY177" s="26">
        <v>-1216</v>
      </c>
      <c r="CZ177" s="26">
        <v>-9272779</v>
      </c>
      <c r="DA177" s="26">
        <v>0</v>
      </c>
      <c r="DB177" s="26">
        <v>0</v>
      </c>
      <c r="DC177" s="26">
        <v>0</v>
      </c>
      <c r="DD177" s="26">
        <v>-9271563</v>
      </c>
      <c r="DE177" s="26">
        <v>-1216</v>
      </c>
      <c r="DF177" s="26">
        <v>-9272779</v>
      </c>
      <c r="DG177" s="26">
        <v>0</v>
      </c>
      <c r="DH177" s="26">
        <v>0</v>
      </c>
      <c r="DI177" s="26">
        <v>0</v>
      </c>
      <c r="DJ177" s="26">
        <v>-1015102</v>
      </c>
      <c r="DK177" s="26">
        <v>-375887</v>
      </c>
      <c r="DL177" s="26">
        <v>-1390989</v>
      </c>
      <c r="DM177" s="26">
        <v>-1015102</v>
      </c>
      <c r="DN177" s="26">
        <v>-375887</v>
      </c>
      <c r="DO177" s="26">
        <v>-1390989</v>
      </c>
      <c r="DP177" s="26">
        <v>0</v>
      </c>
      <c r="DQ177" s="26">
        <v>0</v>
      </c>
      <c r="DR177" s="26">
        <v>0</v>
      </c>
      <c r="DS177" s="26">
        <v>-1015102</v>
      </c>
      <c r="DT177" s="26">
        <v>-375887</v>
      </c>
      <c r="DU177" s="26">
        <v>-1390989</v>
      </c>
      <c r="DV177" s="26">
        <v>-1823905</v>
      </c>
      <c r="DW177" s="26">
        <v>-18044</v>
      </c>
      <c r="DX177" s="26">
        <v>-1841949</v>
      </c>
      <c r="DY177" s="26">
        <v>0</v>
      </c>
      <c r="DZ177" s="26">
        <v>0</v>
      </c>
      <c r="EA177" s="26">
        <v>0</v>
      </c>
      <c r="EB177" s="26">
        <v>0</v>
      </c>
      <c r="EC177" s="26">
        <v>0</v>
      </c>
      <c r="ED177" s="26">
        <v>0</v>
      </c>
      <c r="EE177" s="26">
        <v>0</v>
      </c>
      <c r="EF177" s="26">
        <v>0</v>
      </c>
      <c r="EG177" s="26">
        <v>0</v>
      </c>
      <c r="EH177" s="26">
        <v>0</v>
      </c>
      <c r="EI177" s="26">
        <v>-1823905</v>
      </c>
      <c r="EJ177" s="26">
        <v>-18044</v>
      </c>
      <c r="EK177" s="26">
        <v>-1841949</v>
      </c>
      <c r="EL177" s="26">
        <v>0</v>
      </c>
      <c r="EM177" s="26">
        <v>0</v>
      </c>
      <c r="EN177" s="26">
        <v>0</v>
      </c>
      <c r="EO177" s="26">
        <v>-1823905</v>
      </c>
      <c r="EP177" s="26">
        <v>-18044</v>
      </c>
      <c r="EQ177" s="26">
        <v>-1841949</v>
      </c>
      <c r="ER177" s="26">
        <v>-12110570</v>
      </c>
      <c r="ES177" s="26">
        <v>-395147</v>
      </c>
      <c r="ET177" s="26">
        <v>-12505717</v>
      </c>
      <c r="EU177" s="26">
        <v>-103566</v>
      </c>
      <c r="EV177" s="26">
        <v>0</v>
      </c>
      <c r="EW177" s="26">
        <v>-103566</v>
      </c>
      <c r="EX177" s="26">
        <v>-110879</v>
      </c>
      <c r="EY177" s="26">
        <v>0</v>
      </c>
      <c r="EZ177" s="26">
        <v>-110879</v>
      </c>
      <c r="FA177" s="26">
        <v>-13689</v>
      </c>
      <c r="FB177" s="26">
        <v>0</v>
      </c>
      <c r="FC177" s="26">
        <v>-13689</v>
      </c>
      <c r="FD177" s="26">
        <v>0</v>
      </c>
      <c r="FE177" s="26">
        <v>0</v>
      </c>
      <c r="FF177" s="26">
        <v>0</v>
      </c>
      <c r="FG177" s="26">
        <v>0</v>
      </c>
      <c r="FH177" s="26">
        <v>0</v>
      </c>
      <c r="FI177" s="26">
        <v>0</v>
      </c>
      <c r="FJ177" s="26">
        <v>-228134</v>
      </c>
      <c r="FK177" s="26">
        <v>0</v>
      </c>
      <c r="FL177" s="26">
        <v>-228134</v>
      </c>
      <c r="FM177" s="26">
        <v>0</v>
      </c>
      <c r="FN177" s="26">
        <v>0</v>
      </c>
      <c r="FO177" s="26">
        <v>0</v>
      </c>
      <c r="FP177" s="26">
        <v>-228134</v>
      </c>
      <c r="FQ177" s="26">
        <v>0</v>
      </c>
      <c r="FR177" s="26">
        <v>-228134</v>
      </c>
      <c r="FS177" s="26">
        <v>107610041</v>
      </c>
      <c r="FT177" s="26">
        <v>4729606</v>
      </c>
      <c r="FU177" s="26">
        <v>112339647</v>
      </c>
    </row>
    <row r="178" spans="1:177" s="2" customFormat="1" ht="15" x14ac:dyDescent="0.2">
      <c r="A178" s="2" t="s">
        <v>1149</v>
      </c>
      <c r="B178" s="2" t="s">
        <v>714</v>
      </c>
      <c r="C178" s="2" t="s">
        <v>968</v>
      </c>
      <c r="D178" s="2" t="s">
        <v>971</v>
      </c>
      <c r="E178" s="2" t="s">
        <v>715</v>
      </c>
      <c r="F178" s="2" t="s">
        <v>2961</v>
      </c>
      <c r="G178" s="26">
        <v>104385888</v>
      </c>
      <c r="H178" s="26">
        <v>1459535</v>
      </c>
      <c r="I178" s="26">
        <v>105845423</v>
      </c>
      <c r="J178" s="26">
        <v>43.2</v>
      </c>
      <c r="K178" s="26">
        <v>35043267</v>
      </c>
      <c r="L178" s="26">
        <v>632485</v>
      </c>
      <c r="M178" s="26">
        <v>35675752</v>
      </c>
      <c r="N178" s="26">
        <v>48</v>
      </c>
      <c r="O178" s="26">
        <v>24114900</v>
      </c>
      <c r="P178" s="26">
        <v>815000</v>
      </c>
      <c r="Q178" s="26">
        <v>24929900</v>
      </c>
      <c r="R178" s="26">
        <v>38.200000000000003</v>
      </c>
      <c r="S178" s="26">
        <v>15034221</v>
      </c>
      <c r="T178" s="26">
        <v>12050</v>
      </c>
      <c r="U178" s="26">
        <v>15046271</v>
      </c>
      <c r="V178" s="26">
        <v>43</v>
      </c>
      <c r="W178" s="26">
        <v>16456500</v>
      </c>
      <c r="X178" s="26">
        <v>0</v>
      </c>
      <c r="Y178" s="26">
        <v>16456500</v>
      </c>
      <c r="Z178" s="26">
        <v>50.8</v>
      </c>
      <c r="AA178" s="26">
        <v>13737000</v>
      </c>
      <c r="AB178" s="26">
        <v>0</v>
      </c>
      <c r="AC178" s="26">
        <v>13737000</v>
      </c>
      <c r="AD178" s="26">
        <v>46511607</v>
      </c>
      <c r="AE178" s="26">
        <v>669037</v>
      </c>
      <c r="AF178" s="26">
        <v>47180644</v>
      </c>
      <c r="AG178" s="26">
        <v>83960</v>
      </c>
      <c r="AH178" s="26">
        <v>0</v>
      </c>
      <c r="AI178" s="26">
        <v>83960</v>
      </c>
      <c r="AJ178" s="26">
        <v>-321172</v>
      </c>
      <c r="AK178" s="26">
        <v>0</v>
      </c>
      <c r="AL178" s="26">
        <v>-321172</v>
      </c>
      <c r="AM178" s="26">
        <v>-35675</v>
      </c>
      <c r="AN178" s="26">
        <v>0</v>
      </c>
      <c r="AO178" s="26">
        <v>-35675</v>
      </c>
      <c r="AP178" s="26">
        <v>377172</v>
      </c>
      <c r="AQ178" s="26">
        <v>0</v>
      </c>
      <c r="AR178" s="26">
        <v>377172</v>
      </c>
      <c r="AS178" s="26">
        <v>222675</v>
      </c>
      <c r="AT178" s="26">
        <v>0</v>
      </c>
      <c r="AU178" s="26">
        <v>222675</v>
      </c>
      <c r="AV178" s="26">
        <v>0</v>
      </c>
      <c r="AW178" s="26">
        <v>0</v>
      </c>
      <c r="AX178" s="26">
        <v>0</v>
      </c>
      <c r="AY178" s="26">
        <v>46595567</v>
      </c>
      <c r="AZ178" s="26">
        <v>669037</v>
      </c>
      <c r="BA178" s="26">
        <v>47264604</v>
      </c>
      <c r="BB178" s="26">
        <v>-1604528</v>
      </c>
      <c r="BC178" s="26">
        <v>-603</v>
      </c>
      <c r="BD178" s="26">
        <v>-1605131</v>
      </c>
      <c r="BE178" s="26">
        <v>384636</v>
      </c>
      <c r="BF178" s="26">
        <v>0</v>
      </c>
      <c r="BG178" s="26">
        <v>384636</v>
      </c>
      <c r="BH178" s="26">
        <v>-1730007</v>
      </c>
      <c r="BI178" s="26">
        <v>-76860</v>
      </c>
      <c r="BJ178" s="26">
        <v>-1806867</v>
      </c>
      <c r="BK178" s="26">
        <v>1043705</v>
      </c>
      <c r="BL178" s="26">
        <v>14595</v>
      </c>
      <c r="BM178" s="26">
        <v>1058300</v>
      </c>
      <c r="BN178" s="26">
        <v>-686302</v>
      </c>
      <c r="BO178" s="26">
        <v>-62265</v>
      </c>
      <c r="BP178" s="26">
        <v>-748567</v>
      </c>
      <c r="BQ178" s="26">
        <v>0</v>
      </c>
      <c r="BR178" s="26">
        <v>0</v>
      </c>
      <c r="BS178" s="26">
        <v>0</v>
      </c>
      <c r="BT178" s="26">
        <v>-686302</v>
      </c>
      <c r="BU178" s="26">
        <v>-62265</v>
      </c>
      <c r="BV178" s="26">
        <v>-748567</v>
      </c>
      <c r="BW178" s="26">
        <v>686302</v>
      </c>
      <c r="BX178" s="26">
        <v>62265</v>
      </c>
      <c r="BY178" s="26">
        <v>748567</v>
      </c>
      <c r="BZ178" s="26">
        <v>-7128817</v>
      </c>
      <c r="CA178" s="26">
        <v>-68993</v>
      </c>
      <c r="CB178" s="26">
        <v>-7197810</v>
      </c>
      <c r="CC178" s="26">
        <v>0</v>
      </c>
      <c r="CD178" s="26">
        <v>0</v>
      </c>
      <c r="CE178" s="26">
        <v>0</v>
      </c>
      <c r="CF178" s="26">
        <v>-2731138</v>
      </c>
      <c r="CG178" s="26">
        <v>0</v>
      </c>
      <c r="CH178" s="26">
        <v>-2731138</v>
      </c>
      <c r="CI178" s="26">
        <v>-43445</v>
      </c>
      <c r="CJ178" s="26">
        <v>0</v>
      </c>
      <c r="CK178" s="26">
        <v>-43445</v>
      </c>
      <c r="CL178" s="26">
        <v>-64955</v>
      </c>
      <c r="CM178" s="26">
        <v>0</v>
      </c>
      <c r="CN178" s="26">
        <v>-64955</v>
      </c>
      <c r="CO178" s="26">
        <v>-50871</v>
      </c>
      <c r="CP178" s="26">
        <v>0</v>
      </c>
      <c r="CQ178" s="26">
        <v>-50871</v>
      </c>
      <c r="CR178" s="26">
        <v>0</v>
      </c>
      <c r="CS178" s="26">
        <v>0</v>
      </c>
      <c r="CT178" s="26">
        <v>0</v>
      </c>
      <c r="CU178" s="26">
        <v>-7630</v>
      </c>
      <c r="CV178" s="26">
        <v>0</v>
      </c>
      <c r="CW178" s="26">
        <v>-7630</v>
      </c>
      <c r="CX178" s="26">
        <v>-10026856</v>
      </c>
      <c r="CY178" s="26">
        <v>-68993</v>
      </c>
      <c r="CZ178" s="26">
        <v>-10095849</v>
      </c>
      <c r="DA178" s="26">
        <v>0</v>
      </c>
      <c r="DB178" s="26">
        <v>0</v>
      </c>
      <c r="DC178" s="26">
        <v>0</v>
      </c>
      <c r="DD178" s="26">
        <v>-10026856</v>
      </c>
      <c r="DE178" s="26">
        <v>-68993</v>
      </c>
      <c r="DF178" s="26">
        <v>-10095849</v>
      </c>
      <c r="DG178" s="26">
        <v>0</v>
      </c>
      <c r="DH178" s="26">
        <v>0</v>
      </c>
      <c r="DI178" s="26">
        <v>0</v>
      </c>
      <c r="DJ178" s="26">
        <v>-417730</v>
      </c>
      <c r="DK178" s="26">
        <v>-10841</v>
      </c>
      <c r="DL178" s="26">
        <v>-428571</v>
      </c>
      <c r="DM178" s="26">
        <v>-417730</v>
      </c>
      <c r="DN178" s="26">
        <v>-10841</v>
      </c>
      <c r="DO178" s="26">
        <v>-428571</v>
      </c>
      <c r="DP178" s="26">
        <v>41773</v>
      </c>
      <c r="DQ178" s="26">
        <v>1084</v>
      </c>
      <c r="DR178" s="26">
        <v>42857</v>
      </c>
      <c r="DS178" s="26">
        <v>-375957</v>
      </c>
      <c r="DT178" s="26">
        <v>-9757</v>
      </c>
      <c r="DU178" s="26">
        <v>-385714</v>
      </c>
      <c r="DV178" s="26">
        <v>-2881287</v>
      </c>
      <c r="DW178" s="26">
        <v>-3544</v>
      </c>
      <c r="DX178" s="26">
        <v>-2884831</v>
      </c>
      <c r="DY178" s="26">
        <v>0</v>
      </c>
      <c r="DZ178" s="26">
        <v>0</v>
      </c>
      <c r="EA178" s="26">
        <v>0</v>
      </c>
      <c r="EB178" s="26">
        <v>0</v>
      </c>
      <c r="EC178" s="26">
        <v>0</v>
      </c>
      <c r="ED178" s="26">
        <v>0</v>
      </c>
      <c r="EE178" s="26">
        <v>0</v>
      </c>
      <c r="EF178" s="26">
        <v>0</v>
      </c>
      <c r="EG178" s="26">
        <v>0</v>
      </c>
      <c r="EH178" s="26">
        <v>0</v>
      </c>
      <c r="EI178" s="26">
        <v>-2881287</v>
      </c>
      <c r="EJ178" s="26">
        <v>-3544</v>
      </c>
      <c r="EK178" s="26">
        <v>-2884831</v>
      </c>
      <c r="EL178" s="26">
        <v>0</v>
      </c>
      <c r="EM178" s="26">
        <v>0</v>
      </c>
      <c r="EN178" s="26">
        <v>0</v>
      </c>
      <c r="EO178" s="26">
        <v>-2881287</v>
      </c>
      <c r="EP178" s="26">
        <v>-3544</v>
      </c>
      <c r="EQ178" s="26">
        <v>-2884831</v>
      </c>
      <c r="ER178" s="26">
        <v>-13284100</v>
      </c>
      <c r="ES178" s="26">
        <v>-82294</v>
      </c>
      <c r="ET178" s="26">
        <v>-13366394</v>
      </c>
      <c r="EU178" s="26">
        <v>-4188</v>
      </c>
      <c r="EV178" s="26">
        <v>0</v>
      </c>
      <c r="EW178" s="26">
        <v>-4188</v>
      </c>
      <c r="EX178" s="26">
        <v>-3556</v>
      </c>
      <c r="EY178" s="26">
        <v>0</v>
      </c>
      <c r="EZ178" s="26">
        <v>-3556</v>
      </c>
      <c r="FA178" s="26">
        <v>0</v>
      </c>
      <c r="FB178" s="26">
        <v>0</v>
      </c>
      <c r="FC178" s="26">
        <v>0</v>
      </c>
      <c r="FD178" s="26">
        <v>0</v>
      </c>
      <c r="FE178" s="26">
        <v>0</v>
      </c>
      <c r="FF178" s="26">
        <v>0</v>
      </c>
      <c r="FG178" s="26">
        <v>0</v>
      </c>
      <c r="FH178" s="26">
        <v>0</v>
      </c>
      <c r="FI178" s="26">
        <v>0</v>
      </c>
      <c r="FJ178" s="26">
        <v>-7744</v>
      </c>
      <c r="FK178" s="26">
        <v>0</v>
      </c>
      <c r="FL178" s="26">
        <v>-7744</v>
      </c>
      <c r="FM178" s="26">
        <v>0</v>
      </c>
      <c r="FN178" s="26">
        <v>0</v>
      </c>
      <c r="FO178" s="26">
        <v>0</v>
      </c>
      <c r="FP178" s="26">
        <v>-7744</v>
      </c>
      <c r="FQ178" s="26">
        <v>0</v>
      </c>
      <c r="FR178" s="26">
        <v>-7744</v>
      </c>
      <c r="FS178" s="26">
        <v>32617421</v>
      </c>
      <c r="FT178" s="26">
        <v>524478</v>
      </c>
      <c r="FU178" s="26">
        <v>33141899</v>
      </c>
    </row>
    <row r="179" spans="1:177" s="2" customFormat="1" ht="15" x14ac:dyDescent="0.2">
      <c r="A179" s="2" t="s">
        <v>1150</v>
      </c>
      <c r="B179" s="2" t="s">
        <v>716</v>
      </c>
      <c r="C179" s="2" t="s">
        <v>165</v>
      </c>
      <c r="D179" s="2" t="s">
        <v>970</v>
      </c>
      <c r="E179" s="2" t="s">
        <v>717</v>
      </c>
      <c r="F179" s="2" t="s">
        <v>2961</v>
      </c>
      <c r="G179" s="26">
        <v>498484841</v>
      </c>
      <c r="H179" s="26">
        <v>0</v>
      </c>
      <c r="I179" s="26">
        <v>498484841</v>
      </c>
      <c r="J179" s="26">
        <v>43.2</v>
      </c>
      <c r="K179" s="26">
        <v>88625631</v>
      </c>
      <c r="L179" s="26">
        <v>0</v>
      </c>
      <c r="M179" s="26">
        <v>88625631</v>
      </c>
      <c r="N179" s="26">
        <v>48</v>
      </c>
      <c r="O179" s="26">
        <v>136313500</v>
      </c>
      <c r="P179" s="26">
        <v>0</v>
      </c>
      <c r="Q179" s="26">
        <v>136313500</v>
      </c>
      <c r="R179" s="26">
        <v>38.200000000000003</v>
      </c>
      <c r="S179" s="26">
        <v>17718210</v>
      </c>
      <c r="T179" s="26">
        <v>0</v>
      </c>
      <c r="U179" s="26">
        <v>17718210</v>
      </c>
      <c r="V179" s="26">
        <v>43</v>
      </c>
      <c r="W179" s="26">
        <v>34317500</v>
      </c>
      <c r="X179" s="26">
        <v>0</v>
      </c>
      <c r="Y179" s="26">
        <v>34317500</v>
      </c>
      <c r="Z179" s="26">
        <v>50.8</v>
      </c>
      <c r="AA179" s="26">
        <v>221510000</v>
      </c>
      <c r="AB179" s="26">
        <v>0</v>
      </c>
      <c r="AC179" s="26">
        <v>221510000</v>
      </c>
      <c r="AD179" s="26">
        <v>237768714</v>
      </c>
      <c r="AE179" s="26">
        <v>0</v>
      </c>
      <c r="AF179" s="26">
        <v>237768714</v>
      </c>
      <c r="AG179" s="26">
        <v>0</v>
      </c>
      <c r="AH179" s="26">
        <v>0</v>
      </c>
      <c r="AI179" s="26">
        <v>0</v>
      </c>
      <c r="AJ179" s="26">
        <v>0</v>
      </c>
      <c r="AK179" s="26">
        <v>0</v>
      </c>
      <c r="AL179" s="26">
        <v>0</v>
      </c>
      <c r="AM179" s="26">
        <v>0</v>
      </c>
      <c r="AN179" s="26">
        <v>0</v>
      </c>
      <c r="AO179" s="26">
        <v>0</v>
      </c>
      <c r="AP179" s="26">
        <v>0</v>
      </c>
      <c r="AQ179" s="26">
        <v>0</v>
      </c>
      <c r="AR179" s="26">
        <v>0</v>
      </c>
      <c r="AS179" s="26">
        <v>0</v>
      </c>
      <c r="AT179" s="26">
        <v>0</v>
      </c>
      <c r="AU179" s="26">
        <v>0</v>
      </c>
      <c r="AV179" s="26">
        <v>0</v>
      </c>
      <c r="AW179" s="26">
        <v>0</v>
      </c>
      <c r="AX179" s="26">
        <v>0</v>
      </c>
      <c r="AY179" s="26">
        <v>237768714</v>
      </c>
      <c r="AZ179" s="26">
        <v>0</v>
      </c>
      <c r="BA179" s="26">
        <v>237768714</v>
      </c>
      <c r="BB179" s="26">
        <v>-2601786</v>
      </c>
      <c r="BC179" s="26">
        <v>0</v>
      </c>
      <c r="BD179" s="26">
        <v>-2601786</v>
      </c>
      <c r="BE179" s="26">
        <v>6202280</v>
      </c>
      <c r="BF179" s="26">
        <v>0</v>
      </c>
      <c r="BG179" s="26">
        <v>6202280</v>
      </c>
      <c r="BH179" s="26">
        <v>-4342000</v>
      </c>
      <c r="BI179" s="26">
        <v>0</v>
      </c>
      <c r="BJ179" s="26">
        <v>-4342000</v>
      </c>
      <c r="BK179" s="26">
        <v>4984198</v>
      </c>
      <c r="BL179" s="26">
        <v>0</v>
      </c>
      <c r="BM179" s="26">
        <v>4984198</v>
      </c>
      <c r="BN179" s="26">
        <v>642198</v>
      </c>
      <c r="BO179" s="26">
        <v>0</v>
      </c>
      <c r="BP179" s="26">
        <v>642198</v>
      </c>
      <c r="BQ179" s="26">
        <v>0</v>
      </c>
      <c r="BR179" s="26">
        <v>0</v>
      </c>
      <c r="BS179" s="26">
        <v>0</v>
      </c>
      <c r="BT179" s="26">
        <v>642198</v>
      </c>
      <c r="BU179" s="26">
        <v>0</v>
      </c>
      <c r="BV179" s="26">
        <v>642198</v>
      </c>
      <c r="BW179" s="26">
        <v>-642198</v>
      </c>
      <c r="BX179" s="26">
        <v>0</v>
      </c>
      <c r="BY179" s="26">
        <v>-642198</v>
      </c>
      <c r="BZ179" s="26">
        <v>-10455356</v>
      </c>
      <c r="CA179" s="26">
        <v>0</v>
      </c>
      <c r="CB179" s="26">
        <v>-10455356</v>
      </c>
      <c r="CC179" s="26">
        <v>-14758</v>
      </c>
      <c r="CD179" s="26">
        <v>0</v>
      </c>
      <c r="CE179" s="26">
        <v>-14758</v>
      </c>
      <c r="CF179" s="26">
        <v>-9246200</v>
      </c>
      <c r="CG179" s="26">
        <v>0</v>
      </c>
      <c r="CH179" s="26">
        <v>-9246200</v>
      </c>
      <c r="CI179" s="26">
        <v>-182207</v>
      </c>
      <c r="CJ179" s="26">
        <v>0</v>
      </c>
      <c r="CK179" s="26">
        <v>-182207</v>
      </c>
      <c r="CL179" s="26">
        <v>-8917</v>
      </c>
      <c r="CM179" s="26">
        <v>0</v>
      </c>
      <c r="CN179" s="26">
        <v>-8917</v>
      </c>
      <c r="CO179" s="26">
        <v>-23492</v>
      </c>
      <c r="CP179" s="26">
        <v>0</v>
      </c>
      <c r="CQ179" s="26">
        <v>-23492</v>
      </c>
      <c r="CR179" s="26">
        <v>0</v>
      </c>
      <c r="CS179" s="26">
        <v>0</v>
      </c>
      <c r="CT179" s="26">
        <v>0</v>
      </c>
      <c r="CU179" s="26">
        <v>-33020</v>
      </c>
      <c r="CV179" s="26">
        <v>0</v>
      </c>
      <c r="CW179" s="26">
        <v>-33020</v>
      </c>
      <c r="CX179" s="26">
        <v>-19949192</v>
      </c>
      <c r="CY179" s="26">
        <v>0</v>
      </c>
      <c r="CZ179" s="26">
        <v>-19949192</v>
      </c>
      <c r="DA179" s="26">
        <v>0</v>
      </c>
      <c r="DB179" s="26">
        <v>0</v>
      </c>
      <c r="DC179" s="26">
        <v>0</v>
      </c>
      <c r="DD179" s="26">
        <v>-19949192</v>
      </c>
      <c r="DE179" s="26">
        <v>0</v>
      </c>
      <c r="DF179" s="26">
        <v>-19949192</v>
      </c>
      <c r="DG179" s="26">
        <v>-415000</v>
      </c>
      <c r="DH179" s="26">
        <v>0</v>
      </c>
      <c r="DI179" s="26">
        <v>-415000</v>
      </c>
      <c r="DJ179" s="26">
        <v>-3010884</v>
      </c>
      <c r="DK179" s="26">
        <v>0</v>
      </c>
      <c r="DL179" s="26">
        <v>-3010884</v>
      </c>
      <c r="DM179" s="26">
        <v>-3425884</v>
      </c>
      <c r="DN179" s="26">
        <v>0</v>
      </c>
      <c r="DO179" s="26">
        <v>-3425884</v>
      </c>
      <c r="DP179" s="26">
        <v>0</v>
      </c>
      <c r="DQ179" s="26">
        <v>0</v>
      </c>
      <c r="DR179" s="26">
        <v>0</v>
      </c>
      <c r="DS179" s="26">
        <v>-3425884</v>
      </c>
      <c r="DT179" s="26">
        <v>0</v>
      </c>
      <c r="DU179" s="26">
        <v>-3425884</v>
      </c>
      <c r="DV179" s="26">
        <v>-4403900</v>
      </c>
      <c r="DW179" s="26">
        <v>0</v>
      </c>
      <c r="DX179" s="26">
        <v>-4403900</v>
      </c>
      <c r="DY179" s="26">
        <v>0</v>
      </c>
      <c r="DZ179" s="26">
        <v>0</v>
      </c>
      <c r="EA179" s="26">
        <v>0</v>
      </c>
      <c r="EB179" s="26">
        <v>0</v>
      </c>
      <c r="EC179" s="26">
        <v>0</v>
      </c>
      <c r="ED179" s="26">
        <v>0</v>
      </c>
      <c r="EE179" s="26">
        <v>0</v>
      </c>
      <c r="EF179" s="26">
        <v>0</v>
      </c>
      <c r="EG179" s="26">
        <v>0</v>
      </c>
      <c r="EH179" s="26">
        <v>0</v>
      </c>
      <c r="EI179" s="26">
        <v>-4403900</v>
      </c>
      <c r="EJ179" s="26">
        <v>0</v>
      </c>
      <c r="EK179" s="26">
        <v>-4403900</v>
      </c>
      <c r="EL179" s="26">
        <v>0</v>
      </c>
      <c r="EM179" s="26">
        <v>0</v>
      </c>
      <c r="EN179" s="26">
        <v>0</v>
      </c>
      <c r="EO179" s="26">
        <v>-4403900</v>
      </c>
      <c r="EP179" s="26">
        <v>0</v>
      </c>
      <c r="EQ179" s="26">
        <v>-4403900</v>
      </c>
      <c r="ER179" s="26">
        <v>-27778976</v>
      </c>
      <c r="ES179" s="26">
        <v>0</v>
      </c>
      <c r="ET179" s="26">
        <v>-27778976</v>
      </c>
      <c r="EU179" s="26">
        <v>-44319</v>
      </c>
      <c r="EV179" s="26">
        <v>0</v>
      </c>
      <c r="EW179" s="26">
        <v>-44319</v>
      </c>
      <c r="EX179" s="26">
        <v>-52350</v>
      </c>
      <c r="EY179" s="26">
        <v>0</v>
      </c>
      <c r="EZ179" s="26">
        <v>-52350</v>
      </c>
      <c r="FA179" s="26">
        <v>-10000</v>
      </c>
      <c r="FB179" s="26">
        <v>0</v>
      </c>
      <c r="FC179" s="26">
        <v>-10000</v>
      </c>
      <c r="FD179" s="26">
        <v>0</v>
      </c>
      <c r="FE179" s="26">
        <v>0</v>
      </c>
      <c r="FF179" s="26">
        <v>0</v>
      </c>
      <c r="FG179" s="26">
        <v>0</v>
      </c>
      <c r="FH179" s="26">
        <v>0</v>
      </c>
      <c r="FI179" s="26">
        <v>0</v>
      </c>
      <c r="FJ179" s="26">
        <v>-106669</v>
      </c>
      <c r="FK179" s="26">
        <v>0</v>
      </c>
      <c r="FL179" s="26">
        <v>-106669</v>
      </c>
      <c r="FM179" s="26">
        <v>0</v>
      </c>
      <c r="FN179" s="26">
        <v>0</v>
      </c>
      <c r="FO179" s="26">
        <v>0</v>
      </c>
      <c r="FP179" s="26">
        <v>-106669</v>
      </c>
      <c r="FQ179" s="26">
        <v>0</v>
      </c>
      <c r="FR179" s="26">
        <v>-106669</v>
      </c>
      <c r="FS179" s="26">
        <v>210525267</v>
      </c>
      <c r="FT179" s="26">
        <v>0</v>
      </c>
      <c r="FU179" s="26">
        <v>210525267</v>
      </c>
    </row>
    <row r="180" spans="1:177" s="2" customFormat="1" ht="15" x14ac:dyDescent="0.2">
      <c r="A180" s="2" t="s">
        <v>1151</v>
      </c>
      <c r="B180" s="2" t="s">
        <v>718</v>
      </c>
      <c r="C180" s="2" t="s">
        <v>165</v>
      </c>
      <c r="D180" s="2" t="s">
        <v>974</v>
      </c>
      <c r="E180" s="2" t="s">
        <v>719</v>
      </c>
      <c r="F180" s="2" t="s">
        <v>2961</v>
      </c>
      <c r="G180" s="26">
        <v>221997980</v>
      </c>
      <c r="H180" s="26">
        <v>5133294</v>
      </c>
      <c r="I180" s="26">
        <v>227131274</v>
      </c>
      <c r="J180" s="26">
        <v>43.2</v>
      </c>
      <c r="K180" s="26">
        <v>51951735</v>
      </c>
      <c r="L180" s="26">
        <v>1188094</v>
      </c>
      <c r="M180" s="26">
        <v>53139829</v>
      </c>
      <c r="N180" s="26">
        <v>48</v>
      </c>
      <c r="O180" s="26">
        <v>60966250</v>
      </c>
      <c r="P180" s="26">
        <v>3188700</v>
      </c>
      <c r="Q180" s="26">
        <v>64154950</v>
      </c>
      <c r="R180" s="26">
        <v>38.200000000000003</v>
      </c>
      <c r="S180" s="26">
        <v>14502145</v>
      </c>
      <c r="T180" s="26">
        <v>49000</v>
      </c>
      <c r="U180" s="26">
        <v>14551145</v>
      </c>
      <c r="V180" s="26">
        <v>43</v>
      </c>
      <c r="W180" s="26">
        <v>10924850</v>
      </c>
      <c r="X180" s="26">
        <v>202500</v>
      </c>
      <c r="Y180" s="26">
        <v>11127350</v>
      </c>
      <c r="Z180" s="26">
        <v>50.8</v>
      </c>
      <c r="AA180" s="26">
        <v>83653000</v>
      </c>
      <c r="AB180" s="26">
        <v>505000</v>
      </c>
      <c r="AC180" s="26">
        <v>84158000</v>
      </c>
      <c r="AD180" s="26">
        <v>104440178</v>
      </c>
      <c r="AE180" s="26">
        <v>2406166</v>
      </c>
      <c r="AF180" s="26">
        <v>106846344</v>
      </c>
      <c r="AG180" s="26">
        <v>0</v>
      </c>
      <c r="AH180" s="26">
        <v>0</v>
      </c>
      <c r="AI180" s="26">
        <v>0</v>
      </c>
      <c r="AJ180" s="26">
        <v>0</v>
      </c>
      <c r="AK180" s="26">
        <v>0</v>
      </c>
      <c r="AL180" s="26">
        <v>0</v>
      </c>
      <c r="AM180" s="26">
        <v>0</v>
      </c>
      <c r="AN180" s="26">
        <v>0</v>
      </c>
      <c r="AO180" s="26">
        <v>0</v>
      </c>
      <c r="AP180" s="26">
        <v>0</v>
      </c>
      <c r="AQ180" s="26">
        <v>0</v>
      </c>
      <c r="AR180" s="26">
        <v>0</v>
      </c>
      <c r="AS180" s="26">
        <v>0</v>
      </c>
      <c r="AT180" s="26">
        <v>0</v>
      </c>
      <c r="AU180" s="26">
        <v>0</v>
      </c>
      <c r="AV180" s="26">
        <v>0</v>
      </c>
      <c r="AW180" s="26">
        <v>0</v>
      </c>
      <c r="AX180" s="26">
        <v>0</v>
      </c>
      <c r="AY180" s="26">
        <v>104440178</v>
      </c>
      <c r="AZ180" s="26">
        <v>2406166</v>
      </c>
      <c r="BA180" s="26">
        <v>106846344</v>
      </c>
      <c r="BB180" s="26">
        <v>-1271350</v>
      </c>
      <c r="BC180" s="26">
        <v>-12575</v>
      </c>
      <c r="BD180" s="26">
        <v>-1283925</v>
      </c>
      <c r="BE180" s="26">
        <v>2342284</v>
      </c>
      <c r="BF180" s="26">
        <v>14140</v>
      </c>
      <c r="BG180" s="26">
        <v>2356424</v>
      </c>
      <c r="BH180" s="26">
        <v>-10846186</v>
      </c>
      <c r="BI180" s="26">
        <v>-61772</v>
      </c>
      <c r="BJ180" s="26">
        <v>-10907958</v>
      </c>
      <c r="BK180" s="26">
        <v>2219980</v>
      </c>
      <c r="BL180" s="26">
        <v>51333</v>
      </c>
      <c r="BM180" s="26">
        <v>2271313</v>
      </c>
      <c r="BN180" s="26">
        <v>-8626206</v>
      </c>
      <c r="BO180" s="26">
        <v>-10439</v>
      </c>
      <c r="BP180" s="26">
        <v>-8636645</v>
      </c>
      <c r="BQ180" s="26">
        <v>0</v>
      </c>
      <c r="BR180" s="26">
        <v>0</v>
      </c>
      <c r="BS180" s="26">
        <v>0</v>
      </c>
      <c r="BT180" s="26">
        <v>-8626206</v>
      </c>
      <c r="BU180" s="26">
        <v>-10439</v>
      </c>
      <c r="BV180" s="26">
        <v>-8636645</v>
      </c>
      <c r="BW180" s="26">
        <v>8626206</v>
      </c>
      <c r="BX180" s="26">
        <v>10439</v>
      </c>
      <c r="BY180" s="26">
        <v>8636645</v>
      </c>
      <c r="BZ180" s="26">
        <v>-5860415</v>
      </c>
      <c r="CA180" s="26">
        <v>-140904</v>
      </c>
      <c r="CB180" s="26">
        <v>-6001319</v>
      </c>
      <c r="CC180" s="26">
        <v>-2740</v>
      </c>
      <c r="CD180" s="26">
        <v>0</v>
      </c>
      <c r="CE180" s="26">
        <v>-2740</v>
      </c>
      <c r="CF180" s="26">
        <v>-6941574</v>
      </c>
      <c r="CG180" s="26">
        <v>-752687</v>
      </c>
      <c r="CH180" s="26">
        <v>-7694261</v>
      </c>
      <c r="CI180" s="26">
        <v>-119909</v>
      </c>
      <c r="CJ180" s="26">
        <v>0</v>
      </c>
      <c r="CK180" s="26">
        <v>-119909</v>
      </c>
      <c r="CL180" s="26">
        <v>-4376</v>
      </c>
      <c r="CM180" s="26">
        <v>0</v>
      </c>
      <c r="CN180" s="26">
        <v>-4376</v>
      </c>
      <c r="CO180" s="26">
        <v>-16299</v>
      </c>
      <c r="CP180" s="26">
        <v>0</v>
      </c>
      <c r="CQ180" s="26">
        <v>-16299</v>
      </c>
      <c r="CR180" s="26">
        <v>0</v>
      </c>
      <c r="CS180" s="26">
        <v>0</v>
      </c>
      <c r="CT180" s="26">
        <v>0</v>
      </c>
      <c r="CU180" s="26">
        <v>-3000</v>
      </c>
      <c r="CV180" s="26">
        <v>0</v>
      </c>
      <c r="CW180" s="26">
        <v>-3000</v>
      </c>
      <c r="CX180" s="26">
        <v>-12945573</v>
      </c>
      <c r="CY180" s="26">
        <v>-893591</v>
      </c>
      <c r="CZ180" s="26">
        <v>-13839164</v>
      </c>
      <c r="DA180" s="26">
        <v>0</v>
      </c>
      <c r="DB180" s="26">
        <v>0</v>
      </c>
      <c r="DC180" s="26">
        <v>0</v>
      </c>
      <c r="DD180" s="26">
        <v>-12945573</v>
      </c>
      <c r="DE180" s="26">
        <v>-893591</v>
      </c>
      <c r="DF180" s="26">
        <v>-13839164</v>
      </c>
      <c r="DG180" s="26">
        <v>0</v>
      </c>
      <c r="DH180" s="26">
        <v>0</v>
      </c>
      <c r="DI180" s="26">
        <v>0</v>
      </c>
      <c r="DJ180" s="26">
        <v>-1642327</v>
      </c>
      <c r="DK180" s="26">
        <v>-126890</v>
      </c>
      <c r="DL180" s="26">
        <v>-1769217</v>
      </c>
      <c r="DM180" s="26">
        <v>-1642327</v>
      </c>
      <c r="DN180" s="26">
        <v>-126890</v>
      </c>
      <c r="DO180" s="26">
        <v>-1769217</v>
      </c>
      <c r="DP180" s="26">
        <v>0</v>
      </c>
      <c r="DQ180" s="26">
        <v>0</v>
      </c>
      <c r="DR180" s="26">
        <v>0</v>
      </c>
      <c r="DS180" s="26">
        <v>-1642327</v>
      </c>
      <c r="DT180" s="26">
        <v>-126890</v>
      </c>
      <c r="DU180" s="26">
        <v>-1769217</v>
      </c>
      <c r="DV180" s="26">
        <v>-3449106</v>
      </c>
      <c r="DW180" s="26">
        <v>-45671</v>
      </c>
      <c r="DX180" s="26">
        <v>-3494777</v>
      </c>
      <c r="DY180" s="26">
        <v>0</v>
      </c>
      <c r="DZ180" s="26">
        <v>0</v>
      </c>
      <c r="EA180" s="26">
        <v>0</v>
      </c>
      <c r="EB180" s="26">
        <v>0</v>
      </c>
      <c r="EC180" s="26">
        <v>0</v>
      </c>
      <c r="ED180" s="26">
        <v>0</v>
      </c>
      <c r="EE180" s="26">
        <v>0</v>
      </c>
      <c r="EF180" s="26">
        <v>0</v>
      </c>
      <c r="EG180" s="26">
        <v>0</v>
      </c>
      <c r="EH180" s="26">
        <v>0</v>
      </c>
      <c r="EI180" s="26">
        <v>-3449106</v>
      </c>
      <c r="EJ180" s="26">
        <v>-45671</v>
      </c>
      <c r="EK180" s="26">
        <v>-3494777</v>
      </c>
      <c r="EL180" s="26">
        <v>0</v>
      </c>
      <c r="EM180" s="26">
        <v>0</v>
      </c>
      <c r="EN180" s="26">
        <v>0</v>
      </c>
      <c r="EO180" s="26">
        <v>-3449106</v>
      </c>
      <c r="EP180" s="26">
        <v>-45671</v>
      </c>
      <c r="EQ180" s="26">
        <v>-3494777</v>
      </c>
      <c r="ER180" s="26">
        <v>-18037006</v>
      </c>
      <c r="ES180" s="26">
        <v>-1066152</v>
      </c>
      <c r="ET180" s="26">
        <v>-19103158</v>
      </c>
      <c r="EU180" s="26">
        <v>-90468</v>
      </c>
      <c r="EV180" s="26">
        <v>0</v>
      </c>
      <c r="EW180" s="26">
        <v>-90468</v>
      </c>
      <c r="EX180" s="26">
        <v>-340368</v>
      </c>
      <c r="EY180" s="26">
        <v>0</v>
      </c>
      <c r="EZ180" s="26">
        <v>-340368</v>
      </c>
      <c r="FA180" s="26">
        <v>0</v>
      </c>
      <c r="FB180" s="26">
        <v>0</v>
      </c>
      <c r="FC180" s="26">
        <v>0</v>
      </c>
      <c r="FD180" s="26">
        <v>0</v>
      </c>
      <c r="FE180" s="26">
        <v>0</v>
      </c>
      <c r="FF180" s="26">
        <v>0</v>
      </c>
      <c r="FG180" s="26">
        <v>0</v>
      </c>
      <c r="FH180" s="26">
        <v>-27636</v>
      </c>
      <c r="FI180" s="26">
        <v>-27636</v>
      </c>
      <c r="FJ180" s="26">
        <v>-430836</v>
      </c>
      <c r="FK180" s="26">
        <v>-27636</v>
      </c>
      <c r="FL180" s="26">
        <v>-458472</v>
      </c>
      <c r="FM180" s="26">
        <v>0</v>
      </c>
      <c r="FN180" s="26">
        <v>0</v>
      </c>
      <c r="FO180" s="26">
        <v>0</v>
      </c>
      <c r="FP180" s="26">
        <v>-430836</v>
      </c>
      <c r="FQ180" s="26">
        <v>-27636</v>
      </c>
      <c r="FR180" s="26">
        <v>-458472</v>
      </c>
      <c r="FS180" s="26">
        <v>77346130</v>
      </c>
      <c r="FT180" s="26">
        <v>1301939</v>
      </c>
      <c r="FU180" s="26">
        <v>78648069</v>
      </c>
    </row>
    <row r="181" spans="1:177" s="2" customFormat="1" ht="15" x14ac:dyDescent="0.2">
      <c r="A181" s="2" t="s">
        <v>1152</v>
      </c>
      <c r="B181" s="2" t="s">
        <v>720</v>
      </c>
      <c r="C181" s="2" t="s">
        <v>985</v>
      </c>
      <c r="D181" s="2" t="s">
        <v>1043</v>
      </c>
      <c r="E181" s="2" t="s">
        <v>721</v>
      </c>
      <c r="F181" s="2" t="s">
        <v>2961</v>
      </c>
      <c r="G181" s="26">
        <v>187528551</v>
      </c>
      <c r="H181" s="26">
        <v>2112275</v>
      </c>
      <c r="I181" s="26">
        <v>189640826</v>
      </c>
      <c r="J181" s="26">
        <v>43.2</v>
      </c>
      <c r="K181" s="26">
        <v>34614871</v>
      </c>
      <c r="L181" s="26">
        <v>254775</v>
      </c>
      <c r="M181" s="26">
        <v>34869646</v>
      </c>
      <c r="N181" s="26">
        <v>48</v>
      </c>
      <c r="O181" s="26">
        <v>68361500</v>
      </c>
      <c r="P181" s="26">
        <v>377500</v>
      </c>
      <c r="Q181" s="26">
        <v>68739000</v>
      </c>
      <c r="R181" s="26">
        <v>38.200000000000003</v>
      </c>
      <c r="S181" s="26">
        <v>21597930</v>
      </c>
      <c r="T181" s="26">
        <v>0</v>
      </c>
      <c r="U181" s="26">
        <v>21597930</v>
      </c>
      <c r="V181" s="26">
        <v>43</v>
      </c>
      <c r="W181" s="26">
        <v>15889250</v>
      </c>
      <c r="X181" s="26">
        <v>0</v>
      </c>
      <c r="Y181" s="26">
        <v>15889250</v>
      </c>
      <c r="Z181" s="26">
        <v>50.8</v>
      </c>
      <c r="AA181" s="26">
        <v>47065000</v>
      </c>
      <c r="AB181" s="26">
        <v>1480000</v>
      </c>
      <c r="AC181" s="26">
        <v>48545000</v>
      </c>
      <c r="AD181" s="26">
        <v>86758951</v>
      </c>
      <c r="AE181" s="26">
        <v>1043103</v>
      </c>
      <c r="AF181" s="26">
        <v>87802054</v>
      </c>
      <c r="AG181" s="26">
        <v>0</v>
      </c>
      <c r="AH181" s="26">
        <v>0</v>
      </c>
      <c r="AI181" s="26">
        <v>0</v>
      </c>
      <c r="AJ181" s="26">
        <v>0</v>
      </c>
      <c r="AK181" s="26">
        <v>0</v>
      </c>
      <c r="AL181" s="26">
        <v>0</v>
      </c>
      <c r="AM181" s="26">
        <v>0</v>
      </c>
      <c r="AN181" s="26">
        <v>0</v>
      </c>
      <c r="AO181" s="26">
        <v>0</v>
      </c>
      <c r="AP181" s="26">
        <v>0</v>
      </c>
      <c r="AQ181" s="26">
        <v>0</v>
      </c>
      <c r="AR181" s="26">
        <v>0</v>
      </c>
      <c r="AS181" s="26">
        <v>0</v>
      </c>
      <c r="AT181" s="26">
        <v>0</v>
      </c>
      <c r="AU181" s="26">
        <v>0</v>
      </c>
      <c r="AV181" s="26">
        <v>0</v>
      </c>
      <c r="AW181" s="26">
        <v>0</v>
      </c>
      <c r="AX181" s="26">
        <v>0</v>
      </c>
      <c r="AY181" s="26">
        <v>86758951</v>
      </c>
      <c r="AZ181" s="26">
        <v>1043103</v>
      </c>
      <c r="BA181" s="26">
        <v>87802054</v>
      </c>
      <c r="BB181" s="26">
        <v>-1874359</v>
      </c>
      <c r="BC181" s="26">
        <v>0</v>
      </c>
      <c r="BD181" s="26">
        <v>-1874359</v>
      </c>
      <c r="BE181" s="26">
        <v>1317820</v>
      </c>
      <c r="BF181" s="26">
        <v>41440</v>
      </c>
      <c r="BG181" s="26">
        <v>1359260</v>
      </c>
      <c r="BH181" s="26">
        <v>-2354780</v>
      </c>
      <c r="BI181" s="26">
        <v>-10895</v>
      </c>
      <c r="BJ181" s="26">
        <v>-2365675</v>
      </c>
      <c r="BK181" s="26">
        <v>1875285</v>
      </c>
      <c r="BL181" s="26">
        <v>21123</v>
      </c>
      <c r="BM181" s="26">
        <v>1896408</v>
      </c>
      <c r="BN181" s="26">
        <v>-479495</v>
      </c>
      <c r="BO181" s="26">
        <v>10228</v>
      </c>
      <c r="BP181" s="26">
        <v>-469267</v>
      </c>
      <c r="BQ181" s="26">
        <v>0</v>
      </c>
      <c r="BR181" s="26">
        <v>0</v>
      </c>
      <c r="BS181" s="26">
        <v>0</v>
      </c>
      <c r="BT181" s="26">
        <v>-479495</v>
      </c>
      <c r="BU181" s="26">
        <v>10228</v>
      </c>
      <c r="BV181" s="26">
        <v>-469267</v>
      </c>
      <c r="BW181" s="26">
        <v>479495</v>
      </c>
      <c r="BX181" s="26">
        <v>-10228</v>
      </c>
      <c r="BY181" s="26">
        <v>469267</v>
      </c>
      <c r="BZ181" s="26">
        <v>-6064116</v>
      </c>
      <c r="CA181" s="26">
        <v>-20151</v>
      </c>
      <c r="CB181" s="26">
        <v>-6084267</v>
      </c>
      <c r="CC181" s="26">
        <v>-5706</v>
      </c>
      <c r="CD181" s="26">
        <v>0</v>
      </c>
      <c r="CE181" s="26">
        <v>-5706</v>
      </c>
      <c r="CF181" s="26">
        <v>-5128436</v>
      </c>
      <c r="CG181" s="26">
        <v>0</v>
      </c>
      <c r="CH181" s="26">
        <v>-5128436</v>
      </c>
      <c r="CI181" s="26">
        <v>-89095</v>
      </c>
      <c r="CJ181" s="26">
        <v>0</v>
      </c>
      <c r="CK181" s="26">
        <v>-89095</v>
      </c>
      <c r="CL181" s="26">
        <v>0</v>
      </c>
      <c r="CM181" s="26">
        <v>0</v>
      </c>
      <c r="CN181" s="26">
        <v>0</v>
      </c>
      <c r="CO181" s="26">
        <v>-18465</v>
      </c>
      <c r="CP181" s="26">
        <v>0</v>
      </c>
      <c r="CQ181" s="26">
        <v>-18465</v>
      </c>
      <c r="CR181" s="26">
        <v>0</v>
      </c>
      <c r="CS181" s="26">
        <v>0</v>
      </c>
      <c r="CT181" s="26">
        <v>0</v>
      </c>
      <c r="CU181" s="26">
        <v>0</v>
      </c>
      <c r="CV181" s="26">
        <v>0</v>
      </c>
      <c r="CW181" s="26">
        <v>0</v>
      </c>
      <c r="CX181" s="26">
        <v>-11300112</v>
      </c>
      <c r="CY181" s="26">
        <v>-20151</v>
      </c>
      <c r="CZ181" s="26">
        <v>-11320263</v>
      </c>
      <c r="DA181" s="26">
        <v>0</v>
      </c>
      <c r="DB181" s="26">
        <v>0</v>
      </c>
      <c r="DC181" s="26">
        <v>0</v>
      </c>
      <c r="DD181" s="26">
        <v>-11300112</v>
      </c>
      <c r="DE181" s="26">
        <v>-20151</v>
      </c>
      <c r="DF181" s="26">
        <v>-11320263</v>
      </c>
      <c r="DG181" s="26">
        <v>0</v>
      </c>
      <c r="DH181" s="26">
        <v>-50000</v>
      </c>
      <c r="DI181" s="26">
        <v>-50000</v>
      </c>
      <c r="DJ181" s="26">
        <v>-2576390</v>
      </c>
      <c r="DK181" s="26">
        <v>-24918</v>
      </c>
      <c r="DL181" s="26">
        <v>-2601308</v>
      </c>
      <c r="DM181" s="26">
        <v>-2576390</v>
      </c>
      <c r="DN181" s="26">
        <v>-74918</v>
      </c>
      <c r="DO181" s="26">
        <v>-2651308</v>
      </c>
      <c r="DP181" s="26">
        <v>0</v>
      </c>
      <c r="DQ181" s="26">
        <v>0</v>
      </c>
      <c r="DR181" s="26">
        <v>0</v>
      </c>
      <c r="DS181" s="26">
        <v>-2576390</v>
      </c>
      <c r="DT181" s="26">
        <v>-74918</v>
      </c>
      <c r="DU181" s="26">
        <v>-2651308</v>
      </c>
      <c r="DV181" s="26">
        <v>-2346371</v>
      </c>
      <c r="DW181" s="26">
        <v>-2749</v>
      </c>
      <c r="DX181" s="26">
        <v>-2349120</v>
      </c>
      <c r="DY181" s="26">
        <v>0</v>
      </c>
      <c r="DZ181" s="26">
        <v>0</v>
      </c>
      <c r="EA181" s="26">
        <v>0</v>
      </c>
      <c r="EB181" s="26">
        <v>0</v>
      </c>
      <c r="EC181" s="26">
        <v>0</v>
      </c>
      <c r="ED181" s="26">
        <v>0</v>
      </c>
      <c r="EE181" s="26">
        <v>0</v>
      </c>
      <c r="EF181" s="26">
        <v>0</v>
      </c>
      <c r="EG181" s="26">
        <v>0</v>
      </c>
      <c r="EH181" s="26">
        <v>0</v>
      </c>
      <c r="EI181" s="26">
        <v>-2346371</v>
      </c>
      <c r="EJ181" s="26">
        <v>-2749</v>
      </c>
      <c r="EK181" s="26">
        <v>-2349120</v>
      </c>
      <c r="EL181" s="26">
        <v>0</v>
      </c>
      <c r="EM181" s="26">
        <v>0</v>
      </c>
      <c r="EN181" s="26">
        <v>0</v>
      </c>
      <c r="EO181" s="26">
        <v>-2346371</v>
      </c>
      <c r="EP181" s="26">
        <v>-2749</v>
      </c>
      <c r="EQ181" s="26">
        <v>-2349120</v>
      </c>
      <c r="ER181" s="26">
        <v>-16222873</v>
      </c>
      <c r="ES181" s="26">
        <v>-97818</v>
      </c>
      <c r="ET181" s="26">
        <v>-16320691</v>
      </c>
      <c r="EU181" s="26">
        <v>-290983</v>
      </c>
      <c r="EV181" s="26">
        <v>0</v>
      </c>
      <c r="EW181" s="26">
        <v>-290983</v>
      </c>
      <c r="EX181" s="26">
        <v>-62122</v>
      </c>
      <c r="EY181" s="26">
        <v>0</v>
      </c>
      <c r="EZ181" s="26">
        <v>-62122</v>
      </c>
      <c r="FA181" s="26">
        <v>-22274</v>
      </c>
      <c r="FB181" s="26">
        <v>0</v>
      </c>
      <c r="FC181" s="26">
        <v>-22274</v>
      </c>
      <c r="FD181" s="26">
        <v>0</v>
      </c>
      <c r="FE181" s="26">
        <v>0</v>
      </c>
      <c r="FF181" s="26">
        <v>0</v>
      </c>
      <c r="FG181" s="26">
        <v>-100000</v>
      </c>
      <c r="FH181" s="26">
        <v>0</v>
      </c>
      <c r="FI181" s="26">
        <v>-100000</v>
      </c>
      <c r="FJ181" s="26">
        <v>-475379</v>
      </c>
      <c r="FK181" s="26">
        <v>0</v>
      </c>
      <c r="FL181" s="26">
        <v>-475379</v>
      </c>
      <c r="FM181" s="26">
        <v>0</v>
      </c>
      <c r="FN181" s="26">
        <v>0</v>
      </c>
      <c r="FO181" s="26">
        <v>0</v>
      </c>
      <c r="FP181" s="26">
        <v>-475379</v>
      </c>
      <c r="FQ181" s="26">
        <v>0</v>
      </c>
      <c r="FR181" s="26">
        <v>-475379</v>
      </c>
      <c r="FS181" s="26">
        <v>69581204</v>
      </c>
      <c r="FT181" s="26">
        <v>955513</v>
      </c>
      <c r="FU181" s="26">
        <v>70536717</v>
      </c>
    </row>
    <row r="182" spans="1:177" s="2" customFormat="1" ht="15" x14ac:dyDescent="0.2">
      <c r="A182" s="2" t="s">
        <v>1153</v>
      </c>
      <c r="B182" s="2" t="s">
        <v>722</v>
      </c>
      <c r="C182" s="2" t="s">
        <v>968</v>
      </c>
      <c r="D182" s="2" t="s">
        <v>972</v>
      </c>
      <c r="E182" s="2" t="s">
        <v>723</v>
      </c>
      <c r="F182" s="2" t="s">
        <v>2961</v>
      </c>
      <c r="G182" s="26">
        <v>185653525</v>
      </c>
      <c r="H182" s="26">
        <v>0</v>
      </c>
      <c r="I182" s="26">
        <v>185653525</v>
      </c>
      <c r="J182" s="26">
        <v>43.2</v>
      </c>
      <c r="K182" s="26">
        <v>18081870</v>
      </c>
      <c r="L182" s="26">
        <v>0</v>
      </c>
      <c r="M182" s="26">
        <v>18081870</v>
      </c>
      <c r="N182" s="26">
        <v>48</v>
      </c>
      <c r="O182" s="26">
        <v>34331000</v>
      </c>
      <c r="P182" s="26">
        <v>0</v>
      </c>
      <c r="Q182" s="26">
        <v>34331000</v>
      </c>
      <c r="R182" s="26">
        <v>38.200000000000003</v>
      </c>
      <c r="S182" s="26">
        <v>7068405</v>
      </c>
      <c r="T182" s="26">
        <v>0</v>
      </c>
      <c r="U182" s="26">
        <v>7068405</v>
      </c>
      <c r="V182" s="26">
        <v>43</v>
      </c>
      <c r="W182" s="26">
        <v>6988250</v>
      </c>
      <c r="X182" s="26">
        <v>0</v>
      </c>
      <c r="Y182" s="26">
        <v>6988250</v>
      </c>
      <c r="Z182" s="26">
        <v>50.8</v>
      </c>
      <c r="AA182" s="26">
        <v>119184000</v>
      </c>
      <c r="AB182" s="26">
        <v>0</v>
      </c>
      <c r="AC182" s="26">
        <v>119184000</v>
      </c>
      <c r="AD182" s="26">
        <v>90540798</v>
      </c>
      <c r="AE182" s="26">
        <v>0</v>
      </c>
      <c r="AF182" s="26">
        <v>90540798</v>
      </c>
      <c r="AG182" s="26">
        <v>0</v>
      </c>
      <c r="AH182" s="26">
        <v>0</v>
      </c>
      <c r="AI182" s="26">
        <v>0</v>
      </c>
      <c r="AJ182" s="26">
        <v>0</v>
      </c>
      <c r="AK182" s="26">
        <v>0</v>
      </c>
      <c r="AL182" s="26">
        <v>0</v>
      </c>
      <c r="AM182" s="26">
        <v>0</v>
      </c>
      <c r="AN182" s="26">
        <v>0</v>
      </c>
      <c r="AO182" s="26">
        <v>0</v>
      </c>
      <c r="AP182" s="26">
        <v>0</v>
      </c>
      <c r="AQ182" s="26">
        <v>0</v>
      </c>
      <c r="AR182" s="26">
        <v>0</v>
      </c>
      <c r="AS182" s="26">
        <v>0</v>
      </c>
      <c r="AT182" s="26">
        <v>0</v>
      </c>
      <c r="AU182" s="26">
        <v>0</v>
      </c>
      <c r="AV182" s="26">
        <v>0</v>
      </c>
      <c r="AW182" s="26">
        <v>0</v>
      </c>
      <c r="AX182" s="26">
        <v>0</v>
      </c>
      <c r="AY182" s="26">
        <v>90540798</v>
      </c>
      <c r="AZ182" s="26">
        <v>0</v>
      </c>
      <c r="BA182" s="26">
        <v>90540798</v>
      </c>
      <c r="BB182" s="26">
        <v>-702833</v>
      </c>
      <c r="BC182" s="26">
        <v>0</v>
      </c>
      <c r="BD182" s="26">
        <v>-702833</v>
      </c>
      <c r="BE182" s="26">
        <v>3337152</v>
      </c>
      <c r="BF182" s="26">
        <v>0</v>
      </c>
      <c r="BG182" s="26">
        <v>3337152</v>
      </c>
      <c r="BH182" s="26">
        <v>-1555677</v>
      </c>
      <c r="BI182" s="26">
        <v>0</v>
      </c>
      <c r="BJ182" s="26">
        <v>-1555677</v>
      </c>
      <c r="BK182" s="26">
        <v>1856530</v>
      </c>
      <c r="BL182" s="26">
        <v>0</v>
      </c>
      <c r="BM182" s="26">
        <v>1856530</v>
      </c>
      <c r="BN182" s="26">
        <v>300853</v>
      </c>
      <c r="BO182" s="26">
        <v>0</v>
      </c>
      <c r="BP182" s="26">
        <v>300853</v>
      </c>
      <c r="BQ182" s="26">
        <v>0</v>
      </c>
      <c r="BR182" s="26">
        <v>0</v>
      </c>
      <c r="BS182" s="26">
        <v>0</v>
      </c>
      <c r="BT182" s="26">
        <v>300853</v>
      </c>
      <c r="BU182" s="26">
        <v>0</v>
      </c>
      <c r="BV182" s="26">
        <v>300853</v>
      </c>
      <c r="BW182" s="26">
        <v>-300853</v>
      </c>
      <c r="BX182" s="26">
        <v>0</v>
      </c>
      <c r="BY182" s="26">
        <v>-300853</v>
      </c>
      <c r="BZ182" s="26">
        <v>-2231866</v>
      </c>
      <c r="CA182" s="26">
        <v>0</v>
      </c>
      <c r="CB182" s="26">
        <v>-2231866</v>
      </c>
      <c r="CC182" s="26">
        <v>0</v>
      </c>
      <c r="CD182" s="26">
        <v>0</v>
      </c>
      <c r="CE182" s="26">
        <v>0</v>
      </c>
      <c r="CF182" s="26">
        <v>-1376972</v>
      </c>
      <c r="CG182" s="26">
        <v>0</v>
      </c>
      <c r="CH182" s="26">
        <v>-1376972</v>
      </c>
      <c r="CI182" s="26">
        <v>-35543</v>
      </c>
      <c r="CJ182" s="26">
        <v>0</v>
      </c>
      <c r="CK182" s="26">
        <v>-35543</v>
      </c>
      <c r="CL182" s="26">
        <v>-17307</v>
      </c>
      <c r="CM182" s="26">
        <v>0</v>
      </c>
      <c r="CN182" s="26">
        <v>-17307</v>
      </c>
      <c r="CO182" s="26">
        <v>0</v>
      </c>
      <c r="CP182" s="26">
        <v>0</v>
      </c>
      <c r="CQ182" s="26">
        <v>0</v>
      </c>
      <c r="CR182" s="26">
        <v>0</v>
      </c>
      <c r="CS182" s="26">
        <v>0</v>
      </c>
      <c r="CT182" s="26">
        <v>0</v>
      </c>
      <c r="CU182" s="26">
        <v>-200</v>
      </c>
      <c r="CV182" s="26">
        <v>0</v>
      </c>
      <c r="CW182" s="26">
        <v>-200</v>
      </c>
      <c r="CX182" s="26">
        <v>-3661888</v>
      </c>
      <c r="CY182" s="26">
        <v>0</v>
      </c>
      <c r="CZ182" s="26">
        <v>-3661888</v>
      </c>
      <c r="DA182" s="26">
        <v>0</v>
      </c>
      <c r="DB182" s="26">
        <v>0</v>
      </c>
      <c r="DC182" s="26">
        <v>0</v>
      </c>
      <c r="DD182" s="26">
        <v>-3661888</v>
      </c>
      <c r="DE182" s="26">
        <v>0</v>
      </c>
      <c r="DF182" s="26">
        <v>-3661888</v>
      </c>
      <c r="DG182" s="26">
        <v>0</v>
      </c>
      <c r="DH182" s="26">
        <v>0</v>
      </c>
      <c r="DI182" s="26">
        <v>0</v>
      </c>
      <c r="DJ182" s="26">
        <v>-1337879</v>
      </c>
      <c r="DK182" s="26">
        <v>0</v>
      </c>
      <c r="DL182" s="26">
        <v>-1337879</v>
      </c>
      <c r="DM182" s="26">
        <v>-1337879</v>
      </c>
      <c r="DN182" s="26">
        <v>0</v>
      </c>
      <c r="DO182" s="26">
        <v>-1337879</v>
      </c>
      <c r="DP182" s="26">
        <v>0</v>
      </c>
      <c r="DQ182" s="26">
        <v>0</v>
      </c>
      <c r="DR182" s="26">
        <v>0</v>
      </c>
      <c r="DS182" s="26">
        <v>-1337879</v>
      </c>
      <c r="DT182" s="26">
        <v>0</v>
      </c>
      <c r="DU182" s="26">
        <v>-1337879</v>
      </c>
      <c r="DV182" s="26">
        <v>-1525791</v>
      </c>
      <c r="DW182" s="26">
        <v>0</v>
      </c>
      <c r="DX182" s="26">
        <v>-1525791</v>
      </c>
      <c r="DY182" s="26">
        <v>0</v>
      </c>
      <c r="DZ182" s="26">
        <v>0</v>
      </c>
      <c r="EA182" s="26">
        <v>0</v>
      </c>
      <c r="EB182" s="26">
        <v>0</v>
      </c>
      <c r="EC182" s="26">
        <v>0</v>
      </c>
      <c r="ED182" s="26">
        <v>0</v>
      </c>
      <c r="EE182" s="26">
        <v>0</v>
      </c>
      <c r="EF182" s="26">
        <v>0</v>
      </c>
      <c r="EG182" s="26">
        <v>0</v>
      </c>
      <c r="EH182" s="26">
        <v>0</v>
      </c>
      <c r="EI182" s="26">
        <v>-1525791</v>
      </c>
      <c r="EJ182" s="26">
        <v>0</v>
      </c>
      <c r="EK182" s="26">
        <v>-1525791</v>
      </c>
      <c r="EL182" s="26">
        <v>0</v>
      </c>
      <c r="EM182" s="26">
        <v>0</v>
      </c>
      <c r="EN182" s="26">
        <v>0</v>
      </c>
      <c r="EO182" s="26">
        <v>-1525791</v>
      </c>
      <c r="EP182" s="26">
        <v>0</v>
      </c>
      <c r="EQ182" s="26">
        <v>-1525791</v>
      </c>
      <c r="ER182" s="26">
        <v>-6525558</v>
      </c>
      <c r="ES182" s="26">
        <v>0</v>
      </c>
      <c r="ET182" s="26">
        <v>-6525558</v>
      </c>
      <c r="EU182" s="26">
        <v>-9541</v>
      </c>
      <c r="EV182" s="26">
        <v>0</v>
      </c>
      <c r="EW182" s="26">
        <v>-9541</v>
      </c>
      <c r="EX182" s="26">
        <v>-8563</v>
      </c>
      <c r="EY182" s="26">
        <v>0</v>
      </c>
      <c r="EZ182" s="26">
        <v>-8563</v>
      </c>
      <c r="FA182" s="26">
        <v>-847</v>
      </c>
      <c r="FB182" s="26">
        <v>0</v>
      </c>
      <c r="FC182" s="26">
        <v>-847</v>
      </c>
      <c r="FD182" s="26">
        <v>0</v>
      </c>
      <c r="FE182" s="26">
        <v>0</v>
      </c>
      <c r="FF182" s="26">
        <v>0</v>
      </c>
      <c r="FG182" s="26">
        <v>0</v>
      </c>
      <c r="FH182" s="26">
        <v>0</v>
      </c>
      <c r="FI182" s="26">
        <v>0</v>
      </c>
      <c r="FJ182" s="26">
        <v>-18951</v>
      </c>
      <c r="FK182" s="26">
        <v>0</v>
      </c>
      <c r="FL182" s="26">
        <v>-18951</v>
      </c>
      <c r="FM182" s="26">
        <v>0</v>
      </c>
      <c r="FN182" s="26">
        <v>0</v>
      </c>
      <c r="FO182" s="26">
        <v>0</v>
      </c>
      <c r="FP182" s="26">
        <v>-18951</v>
      </c>
      <c r="FQ182" s="26">
        <v>0</v>
      </c>
      <c r="FR182" s="26">
        <v>-18951</v>
      </c>
      <c r="FS182" s="26">
        <v>84297142</v>
      </c>
      <c r="FT182" s="26">
        <v>0</v>
      </c>
      <c r="FU182" s="26">
        <v>84297142</v>
      </c>
    </row>
    <row r="183" spans="1:177" s="2" customFormat="1" ht="15" x14ac:dyDescent="0.2">
      <c r="A183" s="2" t="s">
        <v>1154</v>
      </c>
      <c r="B183" s="2" t="s">
        <v>724</v>
      </c>
      <c r="C183" s="2" t="s">
        <v>968</v>
      </c>
      <c r="D183" s="2" t="s">
        <v>970</v>
      </c>
      <c r="E183" s="2" t="s">
        <v>725</v>
      </c>
      <c r="F183" s="2" t="s">
        <v>2961</v>
      </c>
      <c r="G183" s="26">
        <v>262638756</v>
      </c>
      <c r="H183" s="26">
        <v>12995700</v>
      </c>
      <c r="I183" s="26">
        <v>275634456</v>
      </c>
      <c r="J183" s="26">
        <v>43.2</v>
      </c>
      <c r="K183" s="26">
        <v>31486677</v>
      </c>
      <c r="L183" s="26">
        <v>195200</v>
      </c>
      <c r="M183" s="26">
        <v>31681877</v>
      </c>
      <c r="N183" s="26">
        <v>48</v>
      </c>
      <c r="O183" s="26">
        <v>55990500</v>
      </c>
      <c r="P183" s="26">
        <v>1655000</v>
      </c>
      <c r="Q183" s="26">
        <v>57645500</v>
      </c>
      <c r="R183" s="26">
        <v>38.200000000000003</v>
      </c>
      <c r="S183" s="26">
        <v>4431679</v>
      </c>
      <c r="T183" s="26">
        <v>5500</v>
      </c>
      <c r="U183" s="26">
        <v>4437179</v>
      </c>
      <c r="V183" s="26">
        <v>43</v>
      </c>
      <c r="W183" s="26">
        <v>10736900</v>
      </c>
      <c r="X183" s="26">
        <v>0</v>
      </c>
      <c r="Y183" s="26">
        <v>10736900</v>
      </c>
      <c r="Z183" s="26">
        <v>50.8</v>
      </c>
      <c r="AA183" s="26">
        <v>159993000</v>
      </c>
      <c r="AB183" s="26">
        <v>11140000</v>
      </c>
      <c r="AC183" s="26">
        <v>171133000</v>
      </c>
      <c r="AD183" s="26">
        <v>128063897</v>
      </c>
      <c r="AE183" s="26">
        <v>6539947</v>
      </c>
      <c r="AF183" s="26">
        <v>134603844</v>
      </c>
      <c r="AG183" s="26">
        <v>1193800</v>
      </c>
      <c r="AH183" s="26">
        <v>912170</v>
      </c>
      <c r="AI183" s="26">
        <v>2105970</v>
      </c>
      <c r="AJ183" s="26">
        <v>0</v>
      </c>
      <c r="AK183" s="26">
        <v>0</v>
      </c>
      <c r="AL183" s="26">
        <v>0</v>
      </c>
      <c r="AM183" s="26">
        <v>0</v>
      </c>
      <c r="AN183" s="26">
        <v>449041</v>
      </c>
      <c r="AO183" s="26">
        <v>449041</v>
      </c>
      <c r="AP183" s="26">
        <v>0</v>
      </c>
      <c r="AQ183" s="26">
        <v>0</v>
      </c>
      <c r="AR183" s="26">
        <v>0</v>
      </c>
      <c r="AS183" s="26">
        <v>0</v>
      </c>
      <c r="AT183" s="26">
        <v>0</v>
      </c>
      <c r="AU183" s="26">
        <v>0</v>
      </c>
      <c r="AV183" s="26">
        <v>2350000</v>
      </c>
      <c r="AW183" s="26">
        <v>1371320</v>
      </c>
      <c r="AX183" s="26">
        <v>3721320</v>
      </c>
      <c r="AY183" s="26">
        <v>129257697</v>
      </c>
      <c r="AZ183" s="26">
        <v>7452117</v>
      </c>
      <c r="BA183" s="26">
        <v>136709814</v>
      </c>
      <c r="BB183" s="26">
        <v>-758429</v>
      </c>
      <c r="BC183" s="26">
        <v>-275</v>
      </c>
      <c r="BD183" s="26">
        <v>-758704</v>
      </c>
      <c r="BE183" s="26">
        <v>4545604</v>
      </c>
      <c r="BF183" s="26">
        <v>350317</v>
      </c>
      <c r="BG183" s="26">
        <v>4895921</v>
      </c>
      <c r="BH183" s="26">
        <v>-4249694</v>
      </c>
      <c r="BI183" s="26">
        <v>-45352</v>
      </c>
      <c r="BJ183" s="26">
        <v>-4295046</v>
      </c>
      <c r="BK183" s="26">
        <v>2332931</v>
      </c>
      <c r="BL183" s="26">
        <v>0</v>
      </c>
      <c r="BM183" s="26">
        <v>2332931</v>
      </c>
      <c r="BN183" s="26">
        <v>-1916763</v>
      </c>
      <c r="BO183" s="26">
        <v>-45352</v>
      </c>
      <c r="BP183" s="26">
        <v>-1962115</v>
      </c>
      <c r="BQ183" s="26">
        <v>0</v>
      </c>
      <c r="BR183" s="26">
        <v>0</v>
      </c>
      <c r="BS183" s="26">
        <v>0</v>
      </c>
      <c r="BT183" s="26">
        <v>-1916763</v>
      </c>
      <c r="BU183" s="26">
        <v>-45352</v>
      </c>
      <c r="BV183" s="26">
        <v>-1962115</v>
      </c>
      <c r="BW183" s="26">
        <v>1916763</v>
      </c>
      <c r="BX183" s="26">
        <v>45352</v>
      </c>
      <c r="BY183" s="26">
        <v>1962115</v>
      </c>
      <c r="BZ183" s="26">
        <v>-5073594</v>
      </c>
      <c r="CA183" s="26">
        <v>-19258</v>
      </c>
      <c r="CB183" s="26">
        <v>-5092852</v>
      </c>
      <c r="CC183" s="26">
        <v>-6871</v>
      </c>
      <c r="CD183" s="26">
        <v>0</v>
      </c>
      <c r="CE183" s="26">
        <v>-6871</v>
      </c>
      <c r="CF183" s="26">
        <v>-2596474</v>
      </c>
      <c r="CG183" s="26">
        <v>0</v>
      </c>
      <c r="CH183" s="26">
        <v>-2596474</v>
      </c>
      <c r="CI183" s="26">
        <v>-22845</v>
      </c>
      <c r="CJ183" s="26">
        <v>0</v>
      </c>
      <c r="CK183" s="26">
        <v>-22845</v>
      </c>
      <c r="CL183" s="26">
        <v>-6203</v>
      </c>
      <c r="CM183" s="26">
        <v>0</v>
      </c>
      <c r="CN183" s="26">
        <v>-6203</v>
      </c>
      <c r="CO183" s="26">
        <v>-4895</v>
      </c>
      <c r="CP183" s="26">
        <v>0</v>
      </c>
      <c r="CQ183" s="26">
        <v>-4895</v>
      </c>
      <c r="CR183" s="26">
        <v>0</v>
      </c>
      <c r="CS183" s="26">
        <v>0</v>
      </c>
      <c r="CT183" s="26">
        <v>0</v>
      </c>
      <c r="CU183" s="26">
        <v>-1952263</v>
      </c>
      <c r="CV183" s="26">
        <v>-55108</v>
      </c>
      <c r="CW183" s="26">
        <v>-2007371</v>
      </c>
      <c r="CX183" s="26">
        <v>-9656274</v>
      </c>
      <c r="CY183" s="26">
        <v>-74366</v>
      </c>
      <c r="CZ183" s="26">
        <v>-9730640</v>
      </c>
      <c r="DA183" s="26">
        <v>0</v>
      </c>
      <c r="DB183" s="26">
        <v>0</v>
      </c>
      <c r="DC183" s="26">
        <v>0</v>
      </c>
      <c r="DD183" s="26">
        <v>-9656274</v>
      </c>
      <c r="DE183" s="26">
        <v>-74366</v>
      </c>
      <c r="DF183" s="26">
        <v>-9730640</v>
      </c>
      <c r="DG183" s="26">
        <v>0</v>
      </c>
      <c r="DH183" s="26">
        <v>0</v>
      </c>
      <c r="DI183" s="26">
        <v>0</v>
      </c>
      <c r="DJ183" s="26">
        <v>-1322867</v>
      </c>
      <c r="DK183" s="26">
        <v>0</v>
      </c>
      <c r="DL183" s="26">
        <v>-1322867</v>
      </c>
      <c r="DM183" s="26">
        <v>-1322867</v>
      </c>
      <c r="DN183" s="26">
        <v>0</v>
      </c>
      <c r="DO183" s="26">
        <v>-1322867</v>
      </c>
      <c r="DP183" s="26">
        <v>0</v>
      </c>
      <c r="DQ183" s="26">
        <v>-364868</v>
      </c>
      <c r="DR183" s="26">
        <v>-364868</v>
      </c>
      <c r="DS183" s="26">
        <v>-1322867</v>
      </c>
      <c r="DT183" s="26">
        <v>-364868</v>
      </c>
      <c r="DU183" s="26">
        <v>-1687735</v>
      </c>
      <c r="DV183" s="26">
        <v>-2693131</v>
      </c>
      <c r="DW183" s="26">
        <v>-955</v>
      </c>
      <c r="DX183" s="26">
        <v>-2694086</v>
      </c>
      <c r="DY183" s="26">
        <v>0</v>
      </c>
      <c r="DZ183" s="26">
        <v>0</v>
      </c>
      <c r="EA183" s="26">
        <v>0</v>
      </c>
      <c r="EB183" s="26">
        <v>0</v>
      </c>
      <c r="EC183" s="26">
        <v>0</v>
      </c>
      <c r="ED183" s="26">
        <v>0</v>
      </c>
      <c r="EE183" s="26">
        <v>0</v>
      </c>
      <c r="EF183" s="26">
        <v>0</v>
      </c>
      <c r="EG183" s="26">
        <v>0</v>
      </c>
      <c r="EH183" s="26">
        <v>0</v>
      </c>
      <c r="EI183" s="26">
        <v>-2693131</v>
      </c>
      <c r="EJ183" s="26">
        <v>-955</v>
      </c>
      <c r="EK183" s="26">
        <v>-2694086</v>
      </c>
      <c r="EL183" s="26">
        <v>0</v>
      </c>
      <c r="EM183" s="26">
        <v>0</v>
      </c>
      <c r="EN183" s="26">
        <v>0</v>
      </c>
      <c r="EO183" s="26">
        <v>-2693131</v>
      </c>
      <c r="EP183" s="26">
        <v>-955</v>
      </c>
      <c r="EQ183" s="26">
        <v>-2694086</v>
      </c>
      <c r="ER183" s="26">
        <v>-13672272</v>
      </c>
      <c r="ES183" s="26">
        <v>-440189</v>
      </c>
      <c r="ET183" s="26">
        <v>-14112461</v>
      </c>
      <c r="EU183" s="26">
        <v>-91477</v>
      </c>
      <c r="EV183" s="26">
        <v>0</v>
      </c>
      <c r="EW183" s="26">
        <v>-91477</v>
      </c>
      <c r="EX183" s="26">
        <v>-33629</v>
      </c>
      <c r="EY183" s="26">
        <v>0</v>
      </c>
      <c r="EZ183" s="26">
        <v>-33629</v>
      </c>
      <c r="FA183" s="26">
        <v>-1446</v>
      </c>
      <c r="FB183" s="26">
        <v>0</v>
      </c>
      <c r="FC183" s="26">
        <v>-1446</v>
      </c>
      <c r="FD183" s="26">
        <v>0</v>
      </c>
      <c r="FE183" s="26">
        <v>0</v>
      </c>
      <c r="FF183" s="26">
        <v>0</v>
      </c>
      <c r="FG183" s="26">
        <v>0</v>
      </c>
      <c r="FH183" s="26">
        <v>0</v>
      </c>
      <c r="FI183" s="26">
        <v>0</v>
      </c>
      <c r="FJ183" s="26">
        <v>-126552</v>
      </c>
      <c r="FK183" s="26">
        <v>0</v>
      </c>
      <c r="FL183" s="26">
        <v>-126552</v>
      </c>
      <c r="FM183" s="26">
        <v>0</v>
      </c>
      <c r="FN183" s="26">
        <v>0</v>
      </c>
      <c r="FO183" s="26">
        <v>0</v>
      </c>
      <c r="FP183" s="26">
        <v>-126552</v>
      </c>
      <c r="FQ183" s="26">
        <v>0</v>
      </c>
      <c r="FR183" s="26">
        <v>-126552</v>
      </c>
      <c r="FS183" s="26">
        <v>113542110</v>
      </c>
      <c r="FT183" s="26">
        <v>6966576</v>
      </c>
      <c r="FU183" s="26">
        <v>120508686</v>
      </c>
    </row>
    <row r="184" spans="1:177" s="2" customFormat="1" ht="15" x14ac:dyDescent="0.2">
      <c r="A184" s="2" t="s">
        <v>1155</v>
      </c>
      <c r="B184" s="2" t="s">
        <v>726</v>
      </c>
      <c r="C184" s="2" t="s">
        <v>165</v>
      </c>
      <c r="D184" s="2" t="s">
        <v>986</v>
      </c>
      <c r="E184" s="2" t="s">
        <v>727</v>
      </c>
      <c r="F184" s="2" t="s">
        <v>2961</v>
      </c>
      <c r="G184" s="26">
        <v>715613523</v>
      </c>
      <c r="H184" s="26">
        <v>0</v>
      </c>
      <c r="I184" s="26">
        <v>715613523</v>
      </c>
      <c r="J184" s="26">
        <v>43.2</v>
      </c>
      <c r="K184" s="26">
        <v>153878696</v>
      </c>
      <c r="L184" s="26">
        <v>0</v>
      </c>
      <c r="M184" s="26">
        <v>153878696</v>
      </c>
      <c r="N184" s="26">
        <v>48</v>
      </c>
      <c r="O184" s="26">
        <v>143727950</v>
      </c>
      <c r="P184" s="26">
        <v>0</v>
      </c>
      <c r="Q184" s="26">
        <v>143727950</v>
      </c>
      <c r="R184" s="26">
        <v>38.200000000000003</v>
      </c>
      <c r="S184" s="26">
        <v>139952527</v>
      </c>
      <c r="T184" s="26">
        <v>0</v>
      </c>
      <c r="U184" s="26">
        <v>139952527</v>
      </c>
      <c r="V184" s="26">
        <v>43</v>
      </c>
      <c r="W184" s="26">
        <v>112621100</v>
      </c>
      <c r="X184" s="26">
        <v>0</v>
      </c>
      <c r="Y184" s="26">
        <v>112621100</v>
      </c>
      <c r="Z184" s="26">
        <v>50.8</v>
      </c>
      <c r="AA184" s="26">
        <v>165433250</v>
      </c>
      <c r="AB184" s="26">
        <v>0</v>
      </c>
      <c r="AC184" s="26">
        <v>165433250</v>
      </c>
      <c r="AD184" s="26">
        <v>321394042</v>
      </c>
      <c r="AE184" s="26">
        <v>0</v>
      </c>
      <c r="AF184" s="26">
        <v>321394042</v>
      </c>
      <c r="AG184" s="26">
        <v>4266600</v>
      </c>
      <c r="AH184" s="26">
        <v>0</v>
      </c>
      <c r="AI184" s="26">
        <v>4266600</v>
      </c>
      <c r="AJ184" s="26">
        <v>2100000</v>
      </c>
      <c r="AK184" s="26">
        <v>0</v>
      </c>
      <c r="AL184" s="26">
        <v>2100000</v>
      </c>
      <c r="AM184" s="26">
        <v>1600000</v>
      </c>
      <c r="AN184" s="26">
        <v>0</v>
      </c>
      <c r="AO184" s="26">
        <v>1600000</v>
      </c>
      <c r="AP184" s="26">
        <v>4400000</v>
      </c>
      <c r="AQ184" s="26">
        <v>0</v>
      </c>
      <c r="AR184" s="26">
        <v>4400000</v>
      </c>
      <c r="AS184" s="26">
        <v>700000</v>
      </c>
      <c r="AT184" s="26">
        <v>0</v>
      </c>
      <c r="AU184" s="26">
        <v>700000</v>
      </c>
      <c r="AV184" s="26">
        <v>1200000</v>
      </c>
      <c r="AW184" s="26">
        <v>0</v>
      </c>
      <c r="AX184" s="26">
        <v>1200000</v>
      </c>
      <c r="AY184" s="26">
        <v>325660642</v>
      </c>
      <c r="AZ184" s="26">
        <v>0</v>
      </c>
      <c r="BA184" s="26">
        <v>325660642</v>
      </c>
      <c r="BB184" s="26">
        <v>-12883681</v>
      </c>
      <c r="BC184" s="26">
        <v>0</v>
      </c>
      <c r="BD184" s="26">
        <v>-12883681</v>
      </c>
      <c r="BE184" s="26">
        <v>4665731</v>
      </c>
      <c r="BF184" s="26">
        <v>0</v>
      </c>
      <c r="BG184" s="26">
        <v>4665731</v>
      </c>
      <c r="BH184" s="26">
        <v>-10615317</v>
      </c>
      <c r="BI184" s="26">
        <v>0</v>
      </c>
      <c r="BJ184" s="26">
        <v>-10615317</v>
      </c>
      <c r="BK184" s="26">
        <v>4713177</v>
      </c>
      <c r="BL184" s="26">
        <v>0</v>
      </c>
      <c r="BM184" s="26">
        <v>4713177</v>
      </c>
      <c r="BN184" s="26">
        <v>-5902140</v>
      </c>
      <c r="BO184" s="26">
        <v>0</v>
      </c>
      <c r="BP184" s="26">
        <v>-5902140</v>
      </c>
      <c r="BQ184" s="26">
        <v>1062000</v>
      </c>
      <c r="BR184" s="26">
        <v>0</v>
      </c>
      <c r="BS184" s="26">
        <v>1062000</v>
      </c>
      <c r="BT184" s="26">
        <v>-4840140</v>
      </c>
      <c r="BU184" s="26">
        <v>0</v>
      </c>
      <c r="BV184" s="26">
        <v>-4840140</v>
      </c>
      <c r="BW184" s="26">
        <v>4840140</v>
      </c>
      <c r="BX184" s="26">
        <v>0</v>
      </c>
      <c r="BY184" s="26">
        <v>4840140</v>
      </c>
      <c r="BZ184" s="26">
        <v>-34054749</v>
      </c>
      <c r="CA184" s="26">
        <v>0</v>
      </c>
      <c r="CB184" s="26">
        <v>-34054749</v>
      </c>
      <c r="CC184" s="26">
        <v>-55000</v>
      </c>
      <c r="CD184" s="26">
        <v>0</v>
      </c>
      <c r="CE184" s="26">
        <v>-55000</v>
      </c>
      <c r="CF184" s="26">
        <v>-13015515</v>
      </c>
      <c r="CG184" s="26">
        <v>0</v>
      </c>
      <c r="CH184" s="26">
        <v>-13015515</v>
      </c>
      <c r="CI184" s="26">
        <v>-492628</v>
      </c>
      <c r="CJ184" s="26">
        <v>0</v>
      </c>
      <c r="CK184" s="26">
        <v>-492628</v>
      </c>
      <c r="CL184" s="26">
        <v>-237561</v>
      </c>
      <c r="CM184" s="26">
        <v>0</v>
      </c>
      <c r="CN184" s="26">
        <v>-237561</v>
      </c>
      <c r="CO184" s="26">
        <v>-121667</v>
      </c>
      <c r="CP184" s="26">
        <v>0</v>
      </c>
      <c r="CQ184" s="26">
        <v>-121667</v>
      </c>
      <c r="CR184" s="26">
        <v>0</v>
      </c>
      <c r="CS184" s="26">
        <v>0</v>
      </c>
      <c r="CT184" s="26">
        <v>0</v>
      </c>
      <c r="CU184" s="26">
        <v>-400000</v>
      </c>
      <c r="CV184" s="26">
        <v>0</v>
      </c>
      <c r="CW184" s="26">
        <v>-400000</v>
      </c>
      <c r="CX184" s="26">
        <v>-48322120</v>
      </c>
      <c r="CY184" s="26">
        <v>0</v>
      </c>
      <c r="CZ184" s="26">
        <v>-48322120</v>
      </c>
      <c r="DA184" s="26">
        <v>-2499327</v>
      </c>
      <c r="DB184" s="26">
        <v>0</v>
      </c>
      <c r="DC184" s="26">
        <v>-2499327</v>
      </c>
      <c r="DD184" s="26">
        <v>-50821447</v>
      </c>
      <c r="DE184" s="26">
        <v>0</v>
      </c>
      <c r="DF184" s="26">
        <v>-50821447</v>
      </c>
      <c r="DG184" s="26">
        <v>-48000</v>
      </c>
      <c r="DH184" s="26">
        <v>0</v>
      </c>
      <c r="DI184" s="26">
        <v>-48000</v>
      </c>
      <c r="DJ184" s="26">
        <v>-5500000</v>
      </c>
      <c r="DK184" s="26">
        <v>0</v>
      </c>
      <c r="DL184" s="26">
        <v>-5500000</v>
      </c>
      <c r="DM184" s="26">
        <v>-5548000</v>
      </c>
      <c r="DN184" s="26">
        <v>0</v>
      </c>
      <c r="DO184" s="26">
        <v>-5548000</v>
      </c>
      <c r="DP184" s="26">
        <v>0</v>
      </c>
      <c r="DQ184" s="26">
        <v>0</v>
      </c>
      <c r="DR184" s="26">
        <v>0</v>
      </c>
      <c r="DS184" s="26">
        <v>-5548000</v>
      </c>
      <c r="DT184" s="26">
        <v>0</v>
      </c>
      <c r="DU184" s="26">
        <v>-5548000</v>
      </c>
      <c r="DV184" s="26">
        <v>-14348964</v>
      </c>
      <c r="DW184" s="26">
        <v>0</v>
      </c>
      <c r="DX184" s="26">
        <v>-14348964</v>
      </c>
      <c r="DY184" s="26">
        <v>0</v>
      </c>
      <c r="DZ184" s="26">
        <v>0</v>
      </c>
      <c r="EA184" s="26">
        <v>0</v>
      </c>
      <c r="EB184" s="26">
        <v>0</v>
      </c>
      <c r="EC184" s="26">
        <v>0</v>
      </c>
      <c r="ED184" s="26">
        <v>0</v>
      </c>
      <c r="EE184" s="26">
        <v>0</v>
      </c>
      <c r="EF184" s="26">
        <v>0</v>
      </c>
      <c r="EG184" s="26">
        <v>0</v>
      </c>
      <c r="EH184" s="26">
        <v>0</v>
      </c>
      <c r="EI184" s="26">
        <v>-14348964</v>
      </c>
      <c r="EJ184" s="26">
        <v>0</v>
      </c>
      <c r="EK184" s="26">
        <v>-14348964</v>
      </c>
      <c r="EL184" s="26">
        <v>143500</v>
      </c>
      <c r="EM184" s="26">
        <v>0</v>
      </c>
      <c r="EN184" s="26">
        <v>143500</v>
      </c>
      <c r="EO184" s="26">
        <v>-14205464</v>
      </c>
      <c r="EP184" s="26">
        <v>0</v>
      </c>
      <c r="EQ184" s="26">
        <v>-14205464</v>
      </c>
      <c r="ER184" s="26">
        <v>-70574911</v>
      </c>
      <c r="ES184" s="26">
        <v>0</v>
      </c>
      <c r="ET184" s="26">
        <v>-70574911</v>
      </c>
      <c r="EU184" s="26">
        <v>-565644</v>
      </c>
      <c r="EV184" s="26">
        <v>0</v>
      </c>
      <c r="EW184" s="26">
        <v>-565644</v>
      </c>
      <c r="EX184" s="26">
        <v>-235269</v>
      </c>
      <c r="EY184" s="26">
        <v>0</v>
      </c>
      <c r="EZ184" s="26">
        <v>-235269</v>
      </c>
      <c r="FA184" s="26">
        <v>-10469</v>
      </c>
      <c r="FB184" s="26">
        <v>0</v>
      </c>
      <c r="FC184" s="26">
        <v>-10469</v>
      </c>
      <c r="FD184" s="26">
        <v>0</v>
      </c>
      <c r="FE184" s="26">
        <v>0</v>
      </c>
      <c r="FF184" s="26">
        <v>0</v>
      </c>
      <c r="FG184" s="26">
        <v>0</v>
      </c>
      <c r="FH184" s="26">
        <v>0</v>
      </c>
      <c r="FI184" s="26">
        <v>0</v>
      </c>
      <c r="FJ184" s="26">
        <v>-811382</v>
      </c>
      <c r="FK184" s="26">
        <v>0</v>
      </c>
      <c r="FL184" s="26">
        <v>-811382</v>
      </c>
      <c r="FM184" s="26">
        <v>-40500</v>
      </c>
      <c r="FN184" s="26">
        <v>0</v>
      </c>
      <c r="FO184" s="26">
        <v>-40500</v>
      </c>
      <c r="FP184" s="26">
        <v>-851882</v>
      </c>
      <c r="FQ184" s="26">
        <v>0</v>
      </c>
      <c r="FR184" s="26">
        <v>-851882</v>
      </c>
      <c r="FS184" s="26">
        <v>249393709</v>
      </c>
      <c r="FT184" s="26">
        <v>0</v>
      </c>
      <c r="FU184" s="26">
        <v>249393709</v>
      </c>
    </row>
    <row r="185" spans="1:177" s="2" customFormat="1" ht="15" x14ac:dyDescent="0.2">
      <c r="A185" s="2" t="s">
        <v>1156</v>
      </c>
      <c r="B185" s="2" t="s">
        <v>728</v>
      </c>
      <c r="C185" s="2" t="s">
        <v>165</v>
      </c>
      <c r="D185" s="2" t="s">
        <v>1043</v>
      </c>
      <c r="E185" s="2" t="s">
        <v>729</v>
      </c>
      <c r="F185" s="2" t="s">
        <v>2961</v>
      </c>
      <c r="G185" s="26">
        <v>305186554</v>
      </c>
      <c r="H185" s="26">
        <v>2133990</v>
      </c>
      <c r="I185" s="26">
        <v>307320544</v>
      </c>
      <c r="J185" s="26">
        <v>43.2</v>
      </c>
      <c r="K185" s="26">
        <v>56506912</v>
      </c>
      <c r="L185" s="26">
        <v>737490</v>
      </c>
      <c r="M185" s="26">
        <v>57244402</v>
      </c>
      <c r="N185" s="26">
        <v>48</v>
      </c>
      <c r="O185" s="26">
        <v>60659000</v>
      </c>
      <c r="P185" s="26">
        <v>723000</v>
      </c>
      <c r="Q185" s="26">
        <v>61382000</v>
      </c>
      <c r="R185" s="26">
        <v>38.200000000000003</v>
      </c>
      <c r="S185" s="26">
        <v>61747192</v>
      </c>
      <c r="T185" s="26">
        <v>40000</v>
      </c>
      <c r="U185" s="26">
        <v>61787192</v>
      </c>
      <c r="V185" s="26">
        <v>43</v>
      </c>
      <c r="W185" s="26">
        <v>51370700</v>
      </c>
      <c r="X185" s="26">
        <v>633500</v>
      </c>
      <c r="Y185" s="26">
        <v>52004200</v>
      </c>
      <c r="Z185" s="26">
        <v>50.8</v>
      </c>
      <c r="AA185" s="26">
        <v>74902750</v>
      </c>
      <c r="AB185" s="26">
        <v>0</v>
      </c>
      <c r="AC185" s="26">
        <v>74902750</v>
      </c>
      <c r="AD185" s="26">
        <v>137254731</v>
      </c>
      <c r="AE185" s="26">
        <v>953321</v>
      </c>
      <c r="AF185" s="26">
        <v>138208052</v>
      </c>
      <c r="AG185" s="26">
        <v>3529480</v>
      </c>
      <c r="AH185" s="26">
        <v>970280</v>
      </c>
      <c r="AI185" s="26">
        <v>4499760</v>
      </c>
      <c r="AJ185" s="26">
        <v>40000</v>
      </c>
      <c r="AK185" s="26">
        <v>0</v>
      </c>
      <c r="AL185" s="26">
        <v>40000</v>
      </c>
      <c r="AM185" s="26">
        <v>6905000</v>
      </c>
      <c r="AN185" s="26">
        <v>0</v>
      </c>
      <c r="AO185" s="26">
        <v>6905000</v>
      </c>
      <c r="AP185" s="26">
        <v>0</v>
      </c>
      <c r="AQ185" s="26">
        <v>0</v>
      </c>
      <c r="AR185" s="26">
        <v>0</v>
      </c>
      <c r="AS185" s="26">
        <v>460000</v>
      </c>
      <c r="AT185" s="26">
        <v>0</v>
      </c>
      <c r="AU185" s="26">
        <v>460000</v>
      </c>
      <c r="AV185" s="26">
        <v>0</v>
      </c>
      <c r="AW185" s="26">
        <v>1910000</v>
      </c>
      <c r="AX185" s="26">
        <v>1910000</v>
      </c>
      <c r="AY185" s="26">
        <v>140784211</v>
      </c>
      <c r="AZ185" s="26">
        <v>1923601</v>
      </c>
      <c r="BA185" s="26">
        <v>142707812</v>
      </c>
      <c r="BB185" s="26">
        <v>-5678895</v>
      </c>
      <c r="BC185" s="26">
        <v>-33675</v>
      </c>
      <c r="BD185" s="26">
        <v>-5712570</v>
      </c>
      <c r="BE185" s="26">
        <v>2097277</v>
      </c>
      <c r="BF185" s="26">
        <v>53480</v>
      </c>
      <c r="BG185" s="26">
        <v>2150757</v>
      </c>
      <c r="BH185" s="26">
        <v>-4486119</v>
      </c>
      <c r="BI185" s="26">
        <v>-55968</v>
      </c>
      <c r="BJ185" s="26">
        <v>-4542087</v>
      </c>
      <c r="BK185" s="26">
        <v>3053518</v>
      </c>
      <c r="BL185" s="26">
        <v>19687</v>
      </c>
      <c r="BM185" s="26">
        <v>3073205</v>
      </c>
      <c r="BN185" s="26">
        <v>-1432601</v>
      </c>
      <c r="BO185" s="26">
        <v>-36281</v>
      </c>
      <c r="BP185" s="26">
        <v>-1468882</v>
      </c>
      <c r="BQ185" s="26">
        <v>14500</v>
      </c>
      <c r="BR185" s="26">
        <v>19100</v>
      </c>
      <c r="BS185" s="26">
        <v>33600</v>
      </c>
      <c r="BT185" s="26">
        <v>-1418101</v>
      </c>
      <c r="BU185" s="26">
        <v>-17181</v>
      </c>
      <c r="BV185" s="26">
        <v>-1435282</v>
      </c>
      <c r="BW185" s="26">
        <v>1418101</v>
      </c>
      <c r="BX185" s="26">
        <v>17181</v>
      </c>
      <c r="BY185" s="26">
        <v>1435282</v>
      </c>
      <c r="BZ185" s="26">
        <v>-12969275</v>
      </c>
      <c r="CA185" s="26">
        <v>-94924</v>
      </c>
      <c r="CB185" s="26">
        <v>-13064199</v>
      </c>
      <c r="CC185" s="26">
        <v>-25737</v>
      </c>
      <c r="CD185" s="26">
        <v>0</v>
      </c>
      <c r="CE185" s="26">
        <v>-25737</v>
      </c>
      <c r="CF185" s="26">
        <v>-7414572</v>
      </c>
      <c r="CG185" s="26">
        <v>-6966</v>
      </c>
      <c r="CH185" s="26">
        <v>-7421538</v>
      </c>
      <c r="CI185" s="26">
        <v>-162052</v>
      </c>
      <c r="CJ185" s="26">
        <v>0</v>
      </c>
      <c r="CK185" s="26">
        <v>-162052</v>
      </c>
      <c r="CL185" s="26">
        <v>-88579</v>
      </c>
      <c r="CM185" s="26">
        <v>0</v>
      </c>
      <c r="CN185" s="26">
        <v>-88579</v>
      </c>
      <c r="CO185" s="26">
        <v>-59937</v>
      </c>
      <c r="CP185" s="26">
        <v>0</v>
      </c>
      <c r="CQ185" s="26">
        <v>-59937</v>
      </c>
      <c r="CR185" s="26">
        <v>0</v>
      </c>
      <c r="CS185" s="26">
        <v>0</v>
      </c>
      <c r="CT185" s="26">
        <v>0</v>
      </c>
      <c r="CU185" s="26">
        <v>0</v>
      </c>
      <c r="CV185" s="26">
        <v>0</v>
      </c>
      <c r="CW185" s="26">
        <v>0</v>
      </c>
      <c r="CX185" s="26">
        <v>-20694415</v>
      </c>
      <c r="CY185" s="26">
        <v>-101890</v>
      </c>
      <c r="CZ185" s="26">
        <v>-20796305</v>
      </c>
      <c r="DA185" s="26">
        <v>0</v>
      </c>
      <c r="DB185" s="26">
        <v>0</v>
      </c>
      <c r="DC185" s="26">
        <v>0</v>
      </c>
      <c r="DD185" s="26">
        <v>-20694415</v>
      </c>
      <c r="DE185" s="26">
        <v>-101890</v>
      </c>
      <c r="DF185" s="26">
        <v>-20796305</v>
      </c>
      <c r="DG185" s="26">
        <v>-100000</v>
      </c>
      <c r="DH185" s="26">
        <v>0</v>
      </c>
      <c r="DI185" s="26">
        <v>-100000</v>
      </c>
      <c r="DJ185" s="26">
        <v>-3005482</v>
      </c>
      <c r="DK185" s="26">
        <v>-4114</v>
      </c>
      <c r="DL185" s="26">
        <v>-3009596</v>
      </c>
      <c r="DM185" s="26">
        <v>-3105482</v>
      </c>
      <c r="DN185" s="26">
        <v>-4114</v>
      </c>
      <c r="DO185" s="26">
        <v>-3109596</v>
      </c>
      <c r="DP185" s="26">
        <v>0</v>
      </c>
      <c r="DQ185" s="26">
        <v>0</v>
      </c>
      <c r="DR185" s="26">
        <v>0</v>
      </c>
      <c r="DS185" s="26">
        <v>-3105482</v>
      </c>
      <c r="DT185" s="26">
        <v>-4114</v>
      </c>
      <c r="DU185" s="26">
        <v>-3109596</v>
      </c>
      <c r="DV185" s="26">
        <v>-5108427</v>
      </c>
      <c r="DW185" s="26">
        <v>-7743</v>
      </c>
      <c r="DX185" s="26">
        <v>-5116170</v>
      </c>
      <c r="DY185" s="26">
        <v>0</v>
      </c>
      <c r="DZ185" s="26">
        <v>0</v>
      </c>
      <c r="EA185" s="26">
        <v>0</v>
      </c>
      <c r="EB185" s="26">
        <v>0</v>
      </c>
      <c r="EC185" s="26">
        <v>0</v>
      </c>
      <c r="ED185" s="26">
        <v>0</v>
      </c>
      <c r="EE185" s="26">
        <v>0</v>
      </c>
      <c r="EF185" s="26">
        <v>0</v>
      </c>
      <c r="EG185" s="26">
        <v>0</v>
      </c>
      <c r="EH185" s="26">
        <v>0</v>
      </c>
      <c r="EI185" s="26">
        <v>-5108427</v>
      </c>
      <c r="EJ185" s="26">
        <v>-7743</v>
      </c>
      <c r="EK185" s="26">
        <v>-5116170</v>
      </c>
      <c r="EL185" s="26">
        <v>0</v>
      </c>
      <c r="EM185" s="26">
        <v>0</v>
      </c>
      <c r="EN185" s="26">
        <v>0</v>
      </c>
      <c r="EO185" s="26">
        <v>-5108427</v>
      </c>
      <c r="EP185" s="26">
        <v>-7743</v>
      </c>
      <c r="EQ185" s="26">
        <v>-5116170</v>
      </c>
      <c r="ER185" s="26">
        <v>-28908324</v>
      </c>
      <c r="ES185" s="26">
        <v>-113747</v>
      </c>
      <c r="ET185" s="26">
        <v>-29022071</v>
      </c>
      <c r="EU185" s="26">
        <v>-285495</v>
      </c>
      <c r="EV185" s="26">
        <v>-1741</v>
      </c>
      <c r="EW185" s="26">
        <v>-287236</v>
      </c>
      <c r="EX185" s="26">
        <v>-2853175</v>
      </c>
      <c r="EY185" s="26">
        <v>0</v>
      </c>
      <c r="EZ185" s="26">
        <v>-2853175</v>
      </c>
      <c r="FA185" s="26">
        <v>-15996</v>
      </c>
      <c r="FB185" s="26">
        <v>0</v>
      </c>
      <c r="FC185" s="26">
        <v>-15996</v>
      </c>
      <c r="FD185" s="26">
        <v>0</v>
      </c>
      <c r="FE185" s="26">
        <v>0</v>
      </c>
      <c r="FF185" s="26">
        <v>0</v>
      </c>
      <c r="FG185" s="26">
        <v>-500000</v>
      </c>
      <c r="FH185" s="26">
        <v>0</v>
      </c>
      <c r="FI185" s="26">
        <v>-500000</v>
      </c>
      <c r="FJ185" s="26">
        <v>-3654666</v>
      </c>
      <c r="FK185" s="26">
        <v>-1741</v>
      </c>
      <c r="FL185" s="26">
        <v>-3656407</v>
      </c>
      <c r="FM185" s="26">
        <v>0</v>
      </c>
      <c r="FN185" s="26">
        <v>0</v>
      </c>
      <c r="FO185" s="26">
        <v>0</v>
      </c>
      <c r="FP185" s="26">
        <v>-3654666</v>
      </c>
      <c r="FQ185" s="26">
        <v>-1741</v>
      </c>
      <c r="FR185" s="26">
        <v>-3656407</v>
      </c>
      <c r="FS185" s="26">
        <v>106803120</v>
      </c>
      <c r="FT185" s="26">
        <v>1790932</v>
      </c>
      <c r="FU185" s="26">
        <v>108594052</v>
      </c>
    </row>
    <row r="186" spans="1:177" s="2" customFormat="1" ht="15" x14ac:dyDescent="0.2">
      <c r="A186" s="2" t="s">
        <v>1157</v>
      </c>
      <c r="B186" s="2" t="s">
        <v>730</v>
      </c>
      <c r="C186" s="2" t="s">
        <v>968</v>
      </c>
      <c r="D186" s="2" t="s">
        <v>971</v>
      </c>
      <c r="E186" s="2" t="s">
        <v>731</v>
      </c>
      <c r="F186" s="2" t="s">
        <v>2961</v>
      </c>
      <c r="G186" s="26">
        <v>211132183</v>
      </c>
      <c r="H186" s="26">
        <v>0</v>
      </c>
      <c r="I186" s="26">
        <v>211132183</v>
      </c>
      <c r="J186" s="26">
        <v>43.2</v>
      </c>
      <c r="K186" s="26">
        <v>40622358</v>
      </c>
      <c r="L186" s="26">
        <v>0</v>
      </c>
      <c r="M186" s="26">
        <v>40622358</v>
      </c>
      <c r="N186" s="26">
        <v>48</v>
      </c>
      <c r="O186" s="26">
        <v>57556500</v>
      </c>
      <c r="P186" s="26">
        <v>0</v>
      </c>
      <c r="Q186" s="26">
        <v>57556500</v>
      </c>
      <c r="R186" s="26">
        <v>38.200000000000003</v>
      </c>
      <c r="S186" s="26">
        <v>28383575</v>
      </c>
      <c r="T186" s="26">
        <v>0</v>
      </c>
      <c r="U186" s="26">
        <v>28383575</v>
      </c>
      <c r="V186" s="26">
        <v>43</v>
      </c>
      <c r="W186" s="26">
        <v>45640750</v>
      </c>
      <c r="X186" s="26">
        <v>0</v>
      </c>
      <c r="Y186" s="26">
        <v>45640750</v>
      </c>
      <c r="Z186" s="26">
        <v>50.8</v>
      </c>
      <c r="AA186" s="26">
        <v>38929000</v>
      </c>
      <c r="AB186" s="26">
        <v>0</v>
      </c>
      <c r="AC186" s="26">
        <v>38929000</v>
      </c>
      <c r="AD186" s="26">
        <v>95419959</v>
      </c>
      <c r="AE186" s="26">
        <v>0</v>
      </c>
      <c r="AF186" s="26">
        <v>95419959</v>
      </c>
      <c r="AG186" s="26">
        <v>-229339</v>
      </c>
      <c r="AH186" s="26">
        <v>0</v>
      </c>
      <c r="AI186" s="26">
        <v>-229339</v>
      </c>
      <c r="AJ186" s="26">
        <v>0</v>
      </c>
      <c r="AK186" s="26">
        <v>0</v>
      </c>
      <c r="AL186" s="26">
        <v>0</v>
      </c>
      <c r="AM186" s="26">
        <v>0</v>
      </c>
      <c r="AN186" s="26">
        <v>0</v>
      </c>
      <c r="AO186" s="26">
        <v>0</v>
      </c>
      <c r="AP186" s="26">
        <v>-97760</v>
      </c>
      <c r="AQ186" s="26">
        <v>0</v>
      </c>
      <c r="AR186" s="26">
        <v>-97760</v>
      </c>
      <c r="AS186" s="26">
        <v>-446500</v>
      </c>
      <c r="AT186" s="26">
        <v>0</v>
      </c>
      <c r="AU186" s="26">
        <v>-446500</v>
      </c>
      <c r="AV186" s="26">
        <v>0</v>
      </c>
      <c r="AW186" s="26">
        <v>0</v>
      </c>
      <c r="AX186" s="26">
        <v>0</v>
      </c>
      <c r="AY186" s="26">
        <v>95190620</v>
      </c>
      <c r="AZ186" s="26">
        <v>0</v>
      </c>
      <c r="BA186" s="26">
        <v>95190620</v>
      </c>
      <c r="BB186" s="26">
        <v>-3674003</v>
      </c>
      <c r="BC186" s="26">
        <v>0</v>
      </c>
      <c r="BD186" s="26">
        <v>-3674003</v>
      </c>
      <c r="BE186" s="26">
        <v>1090012</v>
      </c>
      <c r="BF186" s="26">
        <v>0</v>
      </c>
      <c r="BG186" s="26">
        <v>1090012</v>
      </c>
      <c r="BH186" s="26">
        <v>-2422379</v>
      </c>
      <c r="BI186" s="26">
        <v>0</v>
      </c>
      <c r="BJ186" s="26">
        <v>-2422379</v>
      </c>
      <c r="BK186" s="26">
        <v>2113219</v>
      </c>
      <c r="BL186" s="26">
        <v>0</v>
      </c>
      <c r="BM186" s="26">
        <v>2113219</v>
      </c>
      <c r="BN186" s="26">
        <v>-309160</v>
      </c>
      <c r="BO186" s="26">
        <v>0</v>
      </c>
      <c r="BP186" s="26">
        <v>-309160</v>
      </c>
      <c r="BQ186" s="26">
        <v>0</v>
      </c>
      <c r="BR186" s="26">
        <v>0</v>
      </c>
      <c r="BS186" s="26">
        <v>0</v>
      </c>
      <c r="BT186" s="26">
        <v>-309160</v>
      </c>
      <c r="BU186" s="26">
        <v>0</v>
      </c>
      <c r="BV186" s="26">
        <v>-309160</v>
      </c>
      <c r="BW186" s="26">
        <v>309160</v>
      </c>
      <c r="BX186" s="26">
        <v>0</v>
      </c>
      <c r="BY186" s="26">
        <v>309160</v>
      </c>
      <c r="BZ186" s="26">
        <v>-5010453</v>
      </c>
      <c r="CA186" s="26">
        <v>0</v>
      </c>
      <c r="CB186" s="26">
        <v>-5010453</v>
      </c>
      <c r="CC186" s="26">
        <v>-6917</v>
      </c>
      <c r="CD186" s="26">
        <v>0</v>
      </c>
      <c r="CE186" s="26">
        <v>-6917</v>
      </c>
      <c r="CF186" s="26">
        <v>-8259356</v>
      </c>
      <c r="CG186" s="26">
        <v>0</v>
      </c>
      <c r="CH186" s="26">
        <v>-8259356</v>
      </c>
      <c r="CI186" s="26">
        <v>-12418</v>
      </c>
      <c r="CJ186" s="26">
        <v>0</v>
      </c>
      <c r="CK186" s="26">
        <v>-12418</v>
      </c>
      <c r="CL186" s="26">
        <v>0</v>
      </c>
      <c r="CM186" s="26">
        <v>0</v>
      </c>
      <c r="CN186" s="26">
        <v>0</v>
      </c>
      <c r="CO186" s="26">
        <v>-6325</v>
      </c>
      <c r="CP186" s="26">
        <v>0</v>
      </c>
      <c r="CQ186" s="26">
        <v>-6325</v>
      </c>
      <c r="CR186" s="26">
        <v>-6736</v>
      </c>
      <c r="CS186" s="26">
        <v>0</v>
      </c>
      <c r="CT186" s="26">
        <v>-6736</v>
      </c>
      <c r="CU186" s="26">
        <v>0</v>
      </c>
      <c r="CV186" s="26">
        <v>0</v>
      </c>
      <c r="CW186" s="26">
        <v>0</v>
      </c>
      <c r="CX186" s="26">
        <v>-13295288</v>
      </c>
      <c r="CY186" s="26">
        <v>0</v>
      </c>
      <c r="CZ186" s="26">
        <v>-13295288</v>
      </c>
      <c r="DA186" s="26">
        <v>0</v>
      </c>
      <c r="DB186" s="26">
        <v>0</v>
      </c>
      <c r="DC186" s="26">
        <v>0</v>
      </c>
      <c r="DD186" s="26">
        <v>-13295288</v>
      </c>
      <c r="DE186" s="26">
        <v>0</v>
      </c>
      <c r="DF186" s="26">
        <v>-13295288</v>
      </c>
      <c r="DG186" s="26">
        <v>0</v>
      </c>
      <c r="DH186" s="26">
        <v>0</v>
      </c>
      <c r="DI186" s="26">
        <v>0</v>
      </c>
      <c r="DJ186" s="26">
        <v>-3286805</v>
      </c>
      <c r="DK186" s="26">
        <v>0</v>
      </c>
      <c r="DL186" s="26">
        <v>-3286805</v>
      </c>
      <c r="DM186" s="26">
        <v>-3286805</v>
      </c>
      <c r="DN186" s="26">
        <v>0</v>
      </c>
      <c r="DO186" s="26">
        <v>-3286805</v>
      </c>
      <c r="DP186" s="26">
        <v>0</v>
      </c>
      <c r="DQ186" s="26">
        <v>0</v>
      </c>
      <c r="DR186" s="26">
        <v>0</v>
      </c>
      <c r="DS186" s="26">
        <v>-3286805</v>
      </c>
      <c r="DT186" s="26">
        <v>0</v>
      </c>
      <c r="DU186" s="26">
        <v>-3286805</v>
      </c>
      <c r="DV186" s="26">
        <v>-3436198</v>
      </c>
      <c r="DW186" s="26">
        <v>0</v>
      </c>
      <c r="DX186" s="26">
        <v>-3436198</v>
      </c>
      <c r="DY186" s="26">
        <v>0</v>
      </c>
      <c r="DZ186" s="26">
        <v>0</v>
      </c>
      <c r="EA186" s="26">
        <v>0</v>
      </c>
      <c r="EB186" s="26">
        <v>0</v>
      </c>
      <c r="EC186" s="26">
        <v>0</v>
      </c>
      <c r="ED186" s="26">
        <v>0</v>
      </c>
      <c r="EE186" s="26">
        <v>0</v>
      </c>
      <c r="EF186" s="26">
        <v>0</v>
      </c>
      <c r="EG186" s="26">
        <v>0</v>
      </c>
      <c r="EH186" s="26">
        <v>0</v>
      </c>
      <c r="EI186" s="26">
        <v>-3436198</v>
      </c>
      <c r="EJ186" s="26">
        <v>0</v>
      </c>
      <c r="EK186" s="26">
        <v>-3436198</v>
      </c>
      <c r="EL186" s="26">
        <v>0</v>
      </c>
      <c r="EM186" s="26">
        <v>0</v>
      </c>
      <c r="EN186" s="26">
        <v>0</v>
      </c>
      <c r="EO186" s="26">
        <v>-3436198</v>
      </c>
      <c r="EP186" s="26">
        <v>0</v>
      </c>
      <c r="EQ186" s="26">
        <v>-3436198</v>
      </c>
      <c r="ER186" s="26">
        <v>-20018291</v>
      </c>
      <c r="ES186" s="26">
        <v>0</v>
      </c>
      <c r="ET186" s="26">
        <v>-20018291</v>
      </c>
      <c r="EU186" s="26">
        <v>-103642</v>
      </c>
      <c r="EV186" s="26">
        <v>0</v>
      </c>
      <c r="EW186" s="26">
        <v>-103642</v>
      </c>
      <c r="EX186" s="26">
        <v>-31180</v>
      </c>
      <c r="EY186" s="26">
        <v>0</v>
      </c>
      <c r="EZ186" s="26">
        <v>-31180</v>
      </c>
      <c r="FA186" s="26">
        <v>0</v>
      </c>
      <c r="FB186" s="26">
        <v>0</v>
      </c>
      <c r="FC186" s="26">
        <v>0</v>
      </c>
      <c r="FD186" s="26">
        <v>0</v>
      </c>
      <c r="FE186" s="26">
        <v>0</v>
      </c>
      <c r="FF186" s="26">
        <v>0</v>
      </c>
      <c r="FG186" s="26">
        <v>0</v>
      </c>
      <c r="FH186" s="26">
        <v>0</v>
      </c>
      <c r="FI186" s="26">
        <v>0</v>
      </c>
      <c r="FJ186" s="26">
        <v>-134822</v>
      </c>
      <c r="FK186" s="26">
        <v>0</v>
      </c>
      <c r="FL186" s="26">
        <v>-134822</v>
      </c>
      <c r="FM186" s="26">
        <v>0</v>
      </c>
      <c r="FN186" s="26">
        <v>0</v>
      </c>
      <c r="FO186" s="26">
        <v>0</v>
      </c>
      <c r="FP186" s="26">
        <v>-134822</v>
      </c>
      <c r="FQ186" s="26">
        <v>0</v>
      </c>
      <c r="FR186" s="26">
        <v>-134822</v>
      </c>
      <c r="FS186" s="26">
        <v>74728347</v>
      </c>
      <c r="FT186" s="26">
        <v>0</v>
      </c>
      <c r="FU186" s="26">
        <v>74728347</v>
      </c>
    </row>
    <row r="187" spans="1:177" s="2" customFormat="1" ht="15" x14ac:dyDescent="0.2">
      <c r="A187" s="2" t="s">
        <v>1158</v>
      </c>
      <c r="B187" s="2" t="s">
        <v>732</v>
      </c>
      <c r="C187" s="2" t="s">
        <v>165</v>
      </c>
      <c r="D187" s="2" t="s">
        <v>970</v>
      </c>
      <c r="E187" s="2" t="s">
        <v>733</v>
      </c>
      <c r="F187" s="2" t="s">
        <v>2961</v>
      </c>
      <c r="G187" s="26">
        <v>355609127</v>
      </c>
      <c r="H187" s="26">
        <v>29195300</v>
      </c>
      <c r="I187" s="26">
        <v>384804427</v>
      </c>
      <c r="J187" s="26">
        <v>43.2</v>
      </c>
      <c r="K187" s="26">
        <v>56964483</v>
      </c>
      <c r="L187" s="26">
        <v>3372920</v>
      </c>
      <c r="M187" s="26">
        <v>60337403</v>
      </c>
      <c r="N187" s="26">
        <v>48</v>
      </c>
      <c r="O187" s="26">
        <v>83597500</v>
      </c>
      <c r="P187" s="26">
        <v>5544000</v>
      </c>
      <c r="Q187" s="26">
        <v>89141500</v>
      </c>
      <c r="R187" s="26">
        <v>38.200000000000003</v>
      </c>
      <c r="S187" s="26">
        <v>46336144</v>
      </c>
      <c r="T187" s="26">
        <v>2779880</v>
      </c>
      <c r="U187" s="26">
        <v>49116024</v>
      </c>
      <c r="V187" s="26">
        <v>43</v>
      </c>
      <c r="W187" s="26">
        <v>68747000</v>
      </c>
      <c r="X187" s="26">
        <v>3168500</v>
      </c>
      <c r="Y187" s="26">
        <v>71915500</v>
      </c>
      <c r="Z187" s="26">
        <v>50.8</v>
      </c>
      <c r="AA187" s="26">
        <v>99964000</v>
      </c>
      <c r="AB187" s="26">
        <v>14330000</v>
      </c>
      <c r="AC187" s="26">
        <v>114294000</v>
      </c>
      <c r="AD187" s="26">
        <v>162778786</v>
      </c>
      <c r="AE187" s="26">
        <v>13822231</v>
      </c>
      <c r="AF187" s="26">
        <v>176601017</v>
      </c>
      <c r="AG187" s="26">
        <v>0</v>
      </c>
      <c r="AH187" s="26">
        <v>0</v>
      </c>
      <c r="AI187" s="26">
        <v>0</v>
      </c>
      <c r="AJ187" s="26">
        <v>0</v>
      </c>
      <c r="AK187" s="26">
        <v>0</v>
      </c>
      <c r="AL187" s="26">
        <v>0</v>
      </c>
      <c r="AM187" s="26">
        <v>0</v>
      </c>
      <c r="AN187" s="26">
        <v>0</v>
      </c>
      <c r="AO187" s="26">
        <v>0</v>
      </c>
      <c r="AP187" s="26">
        <v>0</v>
      </c>
      <c r="AQ187" s="26">
        <v>0</v>
      </c>
      <c r="AR187" s="26">
        <v>0</v>
      </c>
      <c r="AS187" s="26">
        <v>0</v>
      </c>
      <c r="AT187" s="26">
        <v>0</v>
      </c>
      <c r="AU187" s="26">
        <v>0</v>
      </c>
      <c r="AV187" s="26">
        <v>0</v>
      </c>
      <c r="AW187" s="26">
        <v>0</v>
      </c>
      <c r="AX187" s="26">
        <v>0</v>
      </c>
      <c r="AY187" s="26">
        <v>162778786</v>
      </c>
      <c r="AZ187" s="26">
        <v>13822231</v>
      </c>
      <c r="BA187" s="26">
        <v>176601017</v>
      </c>
      <c r="BB187" s="26">
        <v>-5754157</v>
      </c>
      <c r="BC187" s="26">
        <v>-297419</v>
      </c>
      <c r="BD187" s="26">
        <v>-6051576</v>
      </c>
      <c r="BE187" s="26">
        <v>2798992</v>
      </c>
      <c r="BF187" s="26">
        <v>401240</v>
      </c>
      <c r="BG187" s="26">
        <v>3200232</v>
      </c>
      <c r="BH187" s="26">
        <v>-2142885</v>
      </c>
      <c r="BI187" s="26">
        <v>-562573</v>
      </c>
      <c r="BJ187" s="26">
        <v>-2705458</v>
      </c>
      <c r="BK187" s="26">
        <v>3662156</v>
      </c>
      <c r="BL187" s="26">
        <v>185888</v>
      </c>
      <c r="BM187" s="26">
        <v>3848044</v>
      </c>
      <c r="BN187" s="26">
        <v>1519271</v>
      </c>
      <c r="BO187" s="26">
        <v>-376685</v>
      </c>
      <c r="BP187" s="26">
        <v>1142586</v>
      </c>
      <c r="BQ187" s="26">
        <v>0</v>
      </c>
      <c r="BR187" s="26">
        <v>0</v>
      </c>
      <c r="BS187" s="26">
        <v>0</v>
      </c>
      <c r="BT187" s="26">
        <v>1519271</v>
      </c>
      <c r="BU187" s="26">
        <v>-376685</v>
      </c>
      <c r="BV187" s="26">
        <v>1142586</v>
      </c>
      <c r="BW187" s="26">
        <v>-1519271</v>
      </c>
      <c r="BX187" s="26">
        <v>376685</v>
      </c>
      <c r="BY187" s="26">
        <v>-1142586</v>
      </c>
      <c r="BZ187" s="26">
        <v>-8364403</v>
      </c>
      <c r="CA187" s="26">
        <v>-379963</v>
      </c>
      <c r="CB187" s="26">
        <v>-8744366</v>
      </c>
      <c r="CC187" s="26">
        <v>-4332</v>
      </c>
      <c r="CD187" s="26">
        <v>0</v>
      </c>
      <c r="CE187" s="26">
        <v>-4332</v>
      </c>
      <c r="CF187" s="26">
        <v>-18346451</v>
      </c>
      <c r="CG187" s="26">
        <v>-617276</v>
      </c>
      <c r="CH187" s="26">
        <v>-18963727</v>
      </c>
      <c r="CI187" s="26">
        <v>-66341</v>
      </c>
      <c r="CJ187" s="26">
        <v>0</v>
      </c>
      <c r="CK187" s="26">
        <v>-66341</v>
      </c>
      <c r="CL187" s="26">
        <v>0</v>
      </c>
      <c r="CM187" s="26">
        <v>0</v>
      </c>
      <c r="CN187" s="26">
        <v>0</v>
      </c>
      <c r="CO187" s="26">
        <v>0</v>
      </c>
      <c r="CP187" s="26">
        <v>0</v>
      </c>
      <c r="CQ187" s="26">
        <v>0</v>
      </c>
      <c r="CR187" s="26">
        <v>0</v>
      </c>
      <c r="CS187" s="26">
        <v>-349650</v>
      </c>
      <c r="CT187" s="26">
        <v>-349650</v>
      </c>
      <c r="CU187" s="26">
        <v>0</v>
      </c>
      <c r="CV187" s="26">
        <v>0</v>
      </c>
      <c r="CW187" s="26">
        <v>0</v>
      </c>
      <c r="CX187" s="26">
        <v>-26777195</v>
      </c>
      <c r="CY187" s="26">
        <v>-1346889</v>
      </c>
      <c r="CZ187" s="26">
        <v>-28124084</v>
      </c>
      <c r="DA187" s="26">
        <v>0</v>
      </c>
      <c r="DB187" s="26">
        <v>0</v>
      </c>
      <c r="DC187" s="26">
        <v>0</v>
      </c>
      <c r="DD187" s="26">
        <v>-26777195</v>
      </c>
      <c r="DE187" s="26">
        <v>-1346889</v>
      </c>
      <c r="DF187" s="26">
        <v>-28124084</v>
      </c>
      <c r="DG187" s="26">
        <v>0</v>
      </c>
      <c r="DH187" s="26">
        <v>0</v>
      </c>
      <c r="DI187" s="26">
        <v>0</v>
      </c>
      <c r="DJ187" s="26">
        <v>-6745858</v>
      </c>
      <c r="DK187" s="26">
        <v>-463920</v>
      </c>
      <c r="DL187" s="26">
        <v>-7209778</v>
      </c>
      <c r="DM187" s="26">
        <v>-6745858</v>
      </c>
      <c r="DN187" s="26">
        <v>-463920</v>
      </c>
      <c r="DO187" s="26">
        <v>-7209778</v>
      </c>
      <c r="DP187" s="26">
        <v>0</v>
      </c>
      <c r="DQ187" s="26">
        <v>0</v>
      </c>
      <c r="DR187" s="26">
        <v>0</v>
      </c>
      <c r="DS187" s="26">
        <v>-6745858</v>
      </c>
      <c r="DT187" s="26">
        <v>-463920</v>
      </c>
      <c r="DU187" s="26">
        <v>-7209778</v>
      </c>
      <c r="DV187" s="26">
        <v>-4773786</v>
      </c>
      <c r="DW187" s="26">
        <v>-342256</v>
      </c>
      <c r="DX187" s="26">
        <v>-5116042</v>
      </c>
      <c r="DY187" s="26">
        <v>0</v>
      </c>
      <c r="DZ187" s="26">
        <v>0</v>
      </c>
      <c r="EA187" s="26">
        <v>0</v>
      </c>
      <c r="EB187" s="26">
        <v>0</v>
      </c>
      <c r="EC187" s="26">
        <v>0</v>
      </c>
      <c r="ED187" s="26">
        <v>0</v>
      </c>
      <c r="EE187" s="26">
        <v>0</v>
      </c>
      <c r="EF187" s="26">
        <v>0</v>
      </c>
      <c r="EG187" s="26">
        <v>0</v>
      </c>
      <c r="EH187" s="26">
        <v>0</v>
      </c>
      <c r="EI187" s="26">
        <v>-4773786</v>
      </c>
      <c r="EJ187" s="26">
        <v>-342256</v>
      </c>
      <c r="EK187" s="26">
        <v>-5116042</v>
      </c>
      <c r="EL187" s="26">
        <v>0</v>
      </c>
      <c r="EM187" s="26">
        <v>0</v>
      </c>
      <c r="EN187" s="26">
        <v>0</v>
      </c>
      <c r="EO187" s="26">
        <v>-4773786</v>
      </c>
      <c r="EP187" s="26">
        <v>-342256</v>
      </c>
      <c r="EQ187" s="26">
        <v>-5116042</v>
      </c>
      <c r="ER187" s="26">
        <v>-38296839</v>
      </c>
      <c r="ES187" s="26">
        <v>-2153065</v>
      </c>
      <c r="ET187" s="26">
        <v>-40449904</v>
      </c>
      <c r="EU187" s="26">
        <v>0</v>
      </c>
      <c r="EV187" s="26">
        <v>0</v>
      </c>
      <c r="EW187" s="26">
        <v>0</v>
      </c>
      <c r="EX187" s="26">
        <v>0</v>
      </c>
      <c r="EY187" s="26">
        <v>0</v>
      </c>
      <c r="EZ187" s="26">
        <v>0</v>
      </c>
      <c r="FA187" s="26">
        <v>0</v>
      </c>
      <c r="FB187" s="26">
        <v>0</v>
      </c>
      <c r="FC187" s="26">
        <v>0</v>
      </c>
      <c r="FD187" s="26">
        <v>0</v>
      </c>
      <c r="FE187" s="26">
        <v>0</v>
      </c>
      <c r="FF187" s="26">
        <v>0</v>
      </c>
      <c r="FG187" s="26">
        <v>0</v>
      </c>
      <c r="FH187" s="26">
        <v>0</v>
      </c>
      <c r="FI187" s="26">
        <v>0</v>
      </c>
      <c r="FJ187" s="26">
        <v>0</v>
      </c>
      <c r="FK187" s="26">
        <v>0</v>
      </c>
      <c r="FL187" s="26">
        <v>0</v>
      </c>
      <c r="FM187" s="26">
        <v>-293000</v>
      </c>
      <c r="FN187" s="26">
        <v>-7000</v>
      </c>
      <c r="FO187" s="26">
        <v>-300000</v>
      </c>
      <c r="FP187" s="26">
        <v>-293000</v>
      </c>
      <c r="FQ187" s="26">
        <v>-7000</v>
      </c>
      <c r="FR187" s="26">
        <v>-300000</v>
      </c>
      <c r="FS187" s="26">
        <v>125708218</v>
      </c>
      <c r="FT187" s="26">
        <v>11285481</v>
      </c>
      <c r="FU187" s="26">
        <v>136993699</v>
      </c>
    </row>
    <row r="188" spans="1:177" s="2" customFormat="1" ht="15" x14ac:dyDescent="0.2">
      <c r="A188" s="2" t="s">
        <v>1159</v>
      </c>
      <c r="B188" s="2" t="s">
        <v>734</v>
      </c>
      <c r="C188" s="2" t="s">
        <v>968</v>
      </c>
      <c r="D188" s="2" t="s">
        <v>972</v>
      </c>
      <c r="E188" s="2" t="s">
        <v>735</v>
      </c>
      <c r="F188" s="2" t="s">
        <v>2961</v>
      </c>
      <c r="G188" s="26">
        <v>122708657</v>
      </c>
      <c r="H188" s="26">
        <v>0</v>
      </c>
      <c r="I188" s="26">
        <v>122708657</v>
      </c>
      <c r="J188" s="26">
        <v>43.2</v>
      </c>
      <c r="K188" s="26">
        <v>22449259</v>
      </c>
      <c r="L188" s="26">
        <v>0</v>
      </c>
      <c r="M188" s="26">
        <v>22449259</v>
      </c>
      <c r="N188" s="26">
        <v>48</v>
      </c>
      <c r="O188" s="26">
        <v>31762000</v>
      </c>
      <c r="P188" s="26">
        <v>0</v>
      </c>
      <c r="Q188" s="26">
        <v>31762000</v>
      </c>
      <c r="R188" s="26">
        <v>38.200000000000003</v>
      </c>
      <c r="S188" s="26">
        <v>14996843</v>
      </c>
      <c r="T188" s="26">
        <v>0</v>
      </c>
      <c r="U188" s="26">
        <v>14996843</v>
      </c>
      <c r="V188" s="26">
        <v>43</v>
      </c>
      <c r="W188" s="26">
        <v>13210555</v>
      </c>
      <c r="X188" s="26">
        <v>0</v>
      </c>
      <c r="Y188" s="26">
        <v>13210555</v>
      </c>
      <c r="Z188" s="26">
        <v>50.8</v>
      </c>
      <c r="AA188" s="26">
        <v>40290000</v>
      </c>
      <c r="AB188" s="26">
        <v>0</v>
      </c>
      <c r="AC188" s="26">
        <v>40290000</v>
      </c>
      <c r="AD188" s="26">
        <v>56820493</v>
      </c>
      <c r="AE188" s="26">
        <v>0</v>
      </c>
      <c r="AF188" s="26">
        <v>56820493</v>
      </c>
      <c r="AG188" s="26">
        <v>312248</v>
      </c>
      <c r="AH188" s="26">
        <v>0</v>
      </c>
      <c r="AI188" s="26">
        <v>312248</v>
      </c>
      <c r="AJ188" s="26">
        <v>120383</v>
      </c>
      <c r="AK188" s="26">
        <v>0</v>
      </c>
      <c r="AL188" s="26">
        <v>120383</v>
      </c>
      <c r="AM188" s="26">
        <v>232083</v>
      </c>
      <c r="AN188" s="26">
        <v>0</v>
      </c>
      <c r="AO188" s="26">
        <v>232083</v>
      </c>
      <c r="AP188" s="26">
        <v>-237542</v>
      </c>
      <c r="AQ188" s="26">
        <v>0</v>
      </c>
      <c r="AR188" s="26">
        <v>-237542</v>
      </c>
      <c r="AS188" s="26">
        <v>-74875</v>
      </c>
      <c r="AT188" s="26">
        <v>0</v>
      </c>
      <c r="AU188" s="26">
        <v>-74875</v>
      </c>
      <c r="AV188" s="26">
        <v>535000</v>
      </c>
      <c r="AW188" s="26">
        <v>0</v>
      </c>
      <c r="AX188" s="26">
        <v>535000</v>
      </c>
      <c r="AY188" s="26">
        <v>57132741</v>
      </c>
      <c r="AZ188" s="26">
        <v>0</v>
      </c>
      <c r="BA188" s="26">
        <v>57132741</v>
      </c>
      <c r="BB188" s="26">
        <v>-1394749</v>
      </c>
      <c r="BC188" s="26">
        <v>0</v>
      </c>
      <c r="BD188" s="26">
        <v>-1394749</v>
      </c>
      <c r="BE188" s="26">
        <v>1143100</v>
      </c>
      <c r="BF188" s="26">
        <v>0</v>
      </c>
      <c r="BG188" s="26">
        <v>1143100</v>
      </c>
      <c r="BH188" s="26">
        <v>-1398962</v>
      </c>
      <c r="BI188" s="26">
        <v>0</v>
      </c>
      <c r="BJ188" s="26">
        <v>-1398962</v>
      </c>
      <c r="BK188" s="26">
        <v>1226860</v>
      </c>
      <c r="BL188" s="26">
        <v>0</v>
      </c>
      <c r="BM188" s="26">
        <v>1226860</v>
      </c>
      <c r="BN188" s="26">
        <v>-172102</v>
      </c>
      <c r="BO188" s="26">
        <v>0</v>
      </c>
      <c r="BP188" s="26">
        <v>-172102</v>
      </c>
      <c r="BQ188" s="26">
        <v>0</v>
      </c>
      <c r="BR188" s="26">
        <v>0</v>
      </c>
      <c r="BS188" s="26">
        <v>0</v>
      </c>
      <c r="BT188" s="26">
        <v>-172102</v>
      </c>
      <c r="BU188" s="26">
        <v>0</v>
      </c>
      <c r="BV188" s="26">
        <v>-172102</v>
      </c>
      <c r="BW188" s="26">
        <v>172102</v>
      </c>
      <c r="BX188" s="26">
        <v>0</v>
      </c>
      <c r="BY188" s="26">
        <v>172102</v>
      </c>
      <c r="BZ188" s="26">
        <v>-2928489</v>
      </c>
      <c r="CA188" s="26">
        <v>0</v>
      </c>
      <c r="CB188" s="26">
        <v>-2928489</v>
      </c>
      <c r="CC188" s="26">
        <v>0</v>
      </c>
      <c r="CD188" s="26">
        <v>0</v>
      </c>
      <c r="CE188" s="26">
        <v>0</v>
      </c>
      <c r="CF188" s="26">
        <v>-2846551</v>
      </c>
      <c r="CG188" s="26">
        <v>0</v>
      </c>
      <c r="CH188" s="26">
        <v>-2846551</v>
      </c>
      <c r="CI188" s="26">
        <v>-16934</v>
      </c>
      <c r="CJ188" s="26">
        <v>0</v>
      </c>
      <c r="CK188" s="26">
        <v>-16934</v>
      </c>
      <c r="CL188" s="26">
        <v>0</v>
      </c>
      <c r="CM188" s="26">
        <v>0</v>
      </c>
      <c r="CN188" s="26">
        <v>0</v>
      </c>
      <c r="CO188" s="26">
        <v>-1493</v>
      </c>
      <c r="CP188" s="26">
        <v>0</v>
      </c>
      <c r="CQ188" s="26">
        <v>-1493</v>
      </c>
      <c r="CR188" s="26">
        <v>0</v>
      </c>
      <c r="CS188" s="26">
        <v>0</v>
      </c>
      <c r="CT188" s="26">
        <v>0</v>
      </c>
      <c r="CU188" s="26">
        <v>-1594</v>
      </c>
      <c r="CV188" s="26">
        <v>0</v>
      </c>
      <c r="CW188" s="26">
        <v>-1594</v>
      </c>
      <c r="CX188" s="26">
        <v>-5795060</v>
      </c>
      <c r="CY188" s="26">
        <v>0</v>
      </c>
      <c r="CZ188" s="26">
        <v>-5795060</v>
      </c>
      <c r="DA188" s="26">
        <v>0</v>
      </c>
      <c r="DB188" s="26">
        <v>0</v>
      </c>
      <c r="DC188" s="26">
        <v>0</v>
      </c>
      <c r="DD188" s="26">
        <v>-5795060</v>
      </c>
      <c r="DE188" s="26">
        <v>0</v>
      </c>
      <c r="DF188" s="26">
        <v>-5795060</v>
      </c>
      <c r="DG188" s="26">
        <v>0</v>
      </c>
      <c r="DH188" s="26">
        <v>0</v>
      </c>
      <c r="DI188" s="26">
        <v>0</v>
      </c>
      <c r="DJ188" s="26">
        <v>-762688</v>
      </c>
      <c r="DK188" s="26">
        <v>0</v>
      </c>
      <c r="DL188" s="26">
        <v>-762688</v>
      </c>
      <c r="DM188" s="26">
        <v>-762688</v>
      </c>
      <c r="DN188" s="26">
        <v>0</v>
      </c>
      <c r="DO188" s="26">
        <v>-762688</v>
      </c>
      <c r="DP188" s="26">
        <v>0</v>
      </c>
      <c r="DQ188" s="26">
        <v>0</v>
      </c>
      <c r="DR188" s="26">
        <v>0</v>
      </c>
      <c r="DS188" s="26">
        <v>-762688</v>
      </c>
      <c r="DT188" s="26">
        <v>0</v>
      </c>
      <c r="DU188" s="26">
        <v>-762688</v>
      </c>
      <c r="DV188" s="26">
        <v>-1759764</v>
      </c>
      <c r="DW188" s="26">
        <v>0</v>
      </c>
      <c r="DX188" s="26">
        <v>-1759764</v>
      </c>
      <c r="DY188" s="26">
        <v>0</v>
      </c>
      <c r="DZ188" s="26">
        <v>0</v>
      </c>
      <c r="EA188" s="26">
        <v>0</v>
      </c>
      <c r="EB188" s="26">
        <v>0</v>
      </c>
      <c r="EC188" s="26">
        <v>0</v>
      </c>
      <c r="ED188" s="26">
        <v>0</v>
      </c>
      <c r="EE188" s="26">
        <v>0</v>
      </c>
      <c r="EF188" s="26">
        <v>0</v>
      </c>
      <c r="EG188" s="26">
        <v>0</v>
      </c>
      <c r="EH188" s="26">
        <v>0</v>
      </c>
      <c r="EI188" s="26">
        <v>-1759764</v>
      </c>
      <c r="EJ188" s="26">
        <v>0</v>
      </c>
      <c r="EK188" s="26">
        <v>-1759764</v>
      </c>
      <c r="EL188" s="26">
        <v>0</v>
      </c>
      <c r="EM188" s="26">
        <v>0</v>
      </c>
      <c r="EN188" s="26">
        <v>0</v>
      </c>
      <c r="EO188" s="26">
        <v>-1759764</v>
      </c>
      <c r="EP188" s="26">
        <v>0</v>
      </c>
      <c r="EQ188" s="26">
        <v>-1759764</v>
      </c>
      <c r="ER188" s="26">
        <v>-8317513</v>
      </c>
      <c r="ES188" s="26">
        <v>0</v>
      </c>
      <c r="ET188" s="26">
        <v>-8317513</v>
      </c>
      <c r="EU188" s="26">
        <v>-15603</v>
      </c>
      <c r="EV188" s="26">
        <v>0</v>
      </c>
      <c r="EW188" s="26">
        <v>-15603</v>
      </c>
      <c r="EX188" s="26">
        <v>-27819</v>
      </c>
      <c r="EY188" s="26">
        <v>0</v>
      </c>
      <c r="EZ188" s="26">
        <v>-27819</v>
      </c>
      <c r="FA188" s="26">
        <v>0</v>
      </c>
      <c r="FB188" s="26">
        <v>0</v>
      </c>
      <c r="FC188" s="26">
        <v>0</v>
      </c>
      <c r="FD188" s="26">
        <v>0</v>
      </c>
      <c r="FE188" s="26">
        <v>0</v>
      </c>
      <c r="FF188" s="26">
        <v>0</v>
      </c>
      <c r="FG188" s="26">
        <v>0</v>
      </c>
      <c r="FH188" s="26">
        <v>0</v>
      </c>
      <c r="FI188" s="26">
        <v>0</v>
      </c>
      <c r="FJ188" s="26">
        <v>-43423</v>
      </c>
      <c r="FK188" s="26">
        <v>0</v>
      </c>
      <c r="FL188" s="26">
        <v>-43423</v>
      </c>
      <c r="FM188" s="26">
        <v>0</v>
      </c>
      <c r="FN188" s="26">
        <v>0</v>
      </c>
      <c r="FO188" s="26">
        <v>0</v>
      </c>
      <c r="FP188" s="26">
        <v>-43423</v>
      </c>
      <c r="FQ188" s="26">
        <v>0</v>
      </c>
      <c r="FR188" s="26">
        <v>-43423</v>
      </c>
      <c r="FS188" s="26">
        <v>48599703</v>
      </c>
      <c r="FT188" s="26">
        <v>0</v>
      </c>
      <c r="FU188" s="26">
        <v>48599703</v>
      </c>
    </row>
    <row r="189" spans="1:177" s="2" customFormat="1" ht="15" x14ac:dyDescent="0.2">
      <c r="A189" s="2" t="s">
        <v>1160</v>
      </c>
      <c r="B189" s="2" t="s">
        <v>736</v>
      </c>
      <c r="C189" s="2" t="s">
        <v>968</v>
      </c>
      <c r="D189" s="2" t="s">
        <v>970</v>
      </c>
      <c r="E189" s="2" t="s">
        <v>737</v>
      </c>
      <c r="F189" s="2" t="s">
        <v>2961</v>
      </c>
      <c r="G189" s="26">
        <v>40881353</v>
      </c>
      <c r="H189" s="26">
        <v>0</v>
      </c>
      <c r="I189" s="26">
        <v>40881353</v>
      </c>
      <c r="J189" s="26">
        <v>43.2</v>
      </c>
      <c r="K189" s="26">
        <v>15255003</v>
      </c>
      <c r="L189" s="26">
        <v>0</v>
      </c>
      <c r="M189" s="26">
        <v>15255003</v>
      </c>
      <c r="N189" s="26">
        <v>48</v>
      </c>
      <c r="O189" s="26">
        <v>12495500</v>
      </c>
      <c r="P189" s="26">
        <v>0</v>
      </c>
      <c r="Q189" s="26">
        <v>12495500</v>
      </c>
      <c r="R189" s="26">
        <v>38.200000000000003</v>
      </c>
      <c r="S189" s="26">
        <v>1670350</v>
      </c>
      <c r="T189" s="26">
        <v>0</v>
      </c>
      <c r="U189" s="26">
        <v>1670350</v>
      </c>
      <c r="V189" s="26">
        <v>43</v>
      </c>
      <c r="W189" s="26">
        <v>4185500</v>
      </c>
      <c r="X189" s="26">
        <v>0</v>
      </c>
      <c r="Y189" s="26">
        <v>4185500</v>
      </c>
      <c r="Z189" s="26">
        <v>50.8</v>
      </c>
      <c r="AA189" s="26">
        <v>7275000</v>
      </c>
      <c r="AB189" s="26">
        <v>0</v>
      </c>
      <c r="AC189" s="26">
        <v>7275000</v>
      </c>
      <c r="AD189" s="26">
        <v>18721540</v>
      </c>
      <c r="AE189" s="26">
        <v>0</v>
      </c>
      <c r="AF189" s="26">
        <v>18721540</v>
      </c>
      <c r="AG189" s="26">
        <v>0</v>
      </c>
      <c r="AH189" s="26">
        <v>0</v>
      </c>
      <c r="AI189" s="26">
        <v>0</v>
      </c>
      <c r="AJ189" s="26">
        <v>0</v>
      </c>
      <c r="AK189" s="26">
        <v>0</v>
      </c>
      <c r="AL189" s="26">
        <v>0</v>
      </c>
      <c r="AM189" s="26">
        <v>0</v>
      </c>
      <c r="AN189" s="26">
        <v>0</v>
      </c>
      <c r="AO189" s="26">
        <v>0</v>
      </c>
      <c r="AP189" s="26">
        <v>0</v>
      </c>
      <c r="AQ189" s="26">
        <v>0</v>
      </c>
      <c r="AR189" s="26">
        <v>0</v>
      </c>
      <c r="AS189" s="26">
        <v>0</v>
      </c>
      <c r="AT189" s="26">
        <v>0</v>
      </c>
      <c r="AU189" s="26">
        <v>0</v>
      </c>
      <c r="AV189" s="26">
        <v>0</v>
      </c>
      <c r="AW189" s="26">
        <v>0</v>
      </c>
      <c r="AX189" s="26">
        <v>0</v>
      </c>
      <c r="AY189" s="26">
        <v>18721540</v>
      </c>
      <c r="AZ189" s="26">
        <v>0</v>
      </c>
      <c r="BA189" s="26">
        <v>18721540</v>
      </c>
      <c r="BB189" s="26">
        <v>-292793</v>
      </c>
      <c r="BC189" s="26">
        <v>0</v>
      </c>
      <c r="BD189" s="26">
        <v>-292793</v>
      </c>
      <c r="BE189" s="26">
        <v>203700</v>
      </c>
      <c r="BF189" s="26">
        <v>0</v>
      </c>
      <c r="BG189" s="26">
        <v>203700</v>
      </c>
      <c r="BH189" s="26">
        <v>-261808</v>
      </c>
      <c r="BI189" s="26">
        <v>0</v>
      </c>
      <c r="BJ189" s="26">
        <v>-261808</v>
      </c>
      <c r="BK189" s="26">
        <v>352583</v>
      </c>
      <c r="BL189" s="26">
        <v>0</v>
      </c>
      <c r="BM189" s="26">
        <v>352583</v>
      </c>
      <c r="BN189" s="26">
        <v>90775</v>
      </c>
      <c r="BO189" s="26">
        <v>0</v>
      </c>
      <c r="BP189" s="26">
        <v>90775</v>
      </c>
      <c r="BQ189" s="26">
        <v>0</v>
      </c>
      <c r="BR189" s="26">
        <v>0</v>
      </c>
      <c r="BS189" s="26">
        <v>0</v>
      </c>
      <c r="BT189" s="26">
        <v>90775</v>
      </c>
      <c r="BU189" s="26">
        <v>0</v>
      </c>
      <c r="BV189" s="26">
        <v>90775</v>
      </c>
      <c r="BW189" s="26">
        <v>-90775</v>
      </c>
      <c r="BX189" s="26">
        <v>0</v>
      </c>
      <c r="BY189" s="26">
        <v>-90775</v>
      </c>
      <c r="BZ189" s="26">
        <v>-2347024</v>
      </c>
      <c r="CA189" s="26">
        <v>0</v>
      </c>
      <c r="CB189" s="26">
        <v>-2347024</v>
      </c>
      <c r="CC189" s="26">
        <v>-3328</v>
      </c>
      <c r="CD189" s="26">
        <v>0</v>
      </c>
      <c r="CE189" s="26">
        <v>-3328</v>
      </c>
      <c r="CF189" s="26">
        <v>-2382293</v>
      </c>
      <c r="CG189" s="26">
        <v>0</v>
      </c>
      <c r="CH189" s="26">
        <v>-2382293</v>
      </c>
      <c r="CI189" s="26">
        <v>0</v>
      </c>
      <c r="CJ189" s="26">
        <v>0</v>
      </c>
      <c r="CK189" s="26">
        <v>0</v>
      </c>
      <c r="CL189" s="26">
        <v>0</v>
      </c>
      <c r="CM189" s="26">
        <v>0</v>
      </c>
      <c r="CN189" s="26">
        <v>0</v>
      </c>
      <c r="CO189" s="26">
        <v>-7200</v>
      </c>
      <c r="CP189" s="26">
        <v>0</v>
      </c>
      <c r="CQ189" s="26">
        <v>-7200</v>
      </c>
      <c r="CR189" s="26">
        <v>0</v>
      </c>
      <c r="CS189" s="26">
        <v>0</v>
      </c>
      <c r="CT189" s="26">
        <v>0</v>
      </c>
      <c r="CU189" s="26">
        <v>-9648</v>
      </c>
      <c r="CV189" s="26">
        <v>0</v>
      </c>
      <c r="CW189" s="26">
        <v>-9648</v>
      </c>
      <c r="CX189" s="26">
        <v>-4746165</v>
      </c>
      <c r="CY189" s="26">
        <v>0</v>
      </c>
      <c r="CZ189" s="26">
        <v>-4746165</v>
      </c>
      <c r="DA189" s="26">
        <v>0</v>
      </c>
      <c r="DB189" s="26">
        <v>0</v>
      </c>
      <c r="DC189" s="26">
        <v>0</v>
      </c>
      <c r="DD189" s="26">
        <v>-4746165</v>
      </c>
      <c r="DE189" s="26">
        <v>0</v>
      </c>
      <c r="DF189" s="26">
        <v>-4746165</v>
      </c>
      <c r="DG189" s="26">
        <v>0</v>
      </c>
      <c r="DH189" s="26">
        <v>0</v>
      </c>
      <c r="DI189" s="26">
        <v>0</v>
      </c>
      <c r="DJ189" s="26">
        <v>-304935</v>
      </c>
      <c r="DK189" s="26">
        <v>0</v>
      </c>
      <c r="DL189" s="26">
        <v>-304935</v>
      </c>
      <c r="DM189" s="26">
        <v>-304935</v>
      </c>
      <c r="DN189" s="26">
        <v>0</v>
      </c>
      <c r="DO189" s="26">
        <v>-304935</v>
      </c>
      <c r="DP189" s="26">
        <v>0</v>
      </c>
      <c r="DQ189" s="26">
        <v>0</v>
      </c>
      <c r="DR189" s="26">
        <v>0</v>
      </c>
      <c r="DS189" s="26">
        <v>-304935</v>
      </c>
      <c r="DT189" s="26">
        <v>0</v>
      </c>
      <c r="DU189" s="26">
        <v>-304935</v>
      </c>
      <c r="DV189" s="26">
        <v>-1071725</v>
      </c>
      <c r="DW189" s="26">
        <v>0</v>
      </c>
      <c r="DX189" s="26">
        <v>-1071725</v>
      </c>
      <c r="DY189" s="26">
        <v>0</v>
      </c>
      <c r="DZ189" s="26">
        <v>0</v>
      </c>
      <c r="EA189" s="26">
        <v>0</v>
      </c>
      <c r="EB189" s="26">
        <v>0</v>
      </c>
      <c r="EC189" s="26">
        <v>0</v>
      </c>
      <c r="ED189" s="26">
        <v>0</v>
      </c>
      <c r="EE189" s="26">
        <v>0</v>
      </c>
      <c r="EF189" s="26">
        <v>0</v>
      </c>
      <c r="EG189" s="26">
        <v>0</v>
      </c>
      <c r="EH189" s="26">
        <v>0</v>
      </c>
      <c r="EI189" s="26">
        <v>-1071725</v>
      </c>
      <c r="EJ189" s="26">
        <v>0</v>
      </c>
      <c r="EK189" s="26">
        <v>-1071725</v>
      </c>
      <c r="EL189" s="26">
        <v>0</v>
      </c>
      <c r="EM189" s="26">
        <v>0</v>
      </c>
      <c r="EN189" s="26">
        <v>0</v>
      </c>
      <c r="EO189" s="26">
        <v>-1071725</v>
      </c>
      <c r="EP189" s="26">
        <v>0</v>
      </c>
      <c r="EQ189" s="26">
        <v>-1071725</v>
      </c>
      <c r="ER189" s="26">
        <v>-6122825</v>
      </c>
      <c r="ES189" s="26">
        <v>0</v>
      </c>
      <c r="ET189" s="26">
        <v>-6122825</v>
      </c>
      <c r="EU189" s="26">
        <v>-115909</v>
      </c>
      <c r="EV189" s="26">
        <v>0</v>
      </c>
      <c r="EW189" s="26">
        <v>-115909</v>
      </c>
      <c r="EX189" s="26">
        <v>-13695</v>
      </c>
      <c r="EY189" s="26">
        <v>0</v>
      </c>
      <c r="EZ189" s="26">
        <v>-13695</v>
      </c>
      <c r="FA189" s="26">
        <v>0</v>
      </c>
      <c r="FB189" s="26">
        <v>0</v>
      </c>
      <c r="FC189" s="26">
        <v>0</v>
      </c>
      <c r="FD189" s="26">
        <v>0</v>
      </c>
      <c r="FE189" s="26">
        <v>0</v>
      </c>
      <c r="FF189" s="26">
        <v>0</v>
      </c>
      <c r="FG189" s="26">
        <v>0</v>
      </c>
      <c r="FH189" s="26">
        <v>0</v>
      </c>
      <c r="FI189" s="26">
        <v>0</v>
      </c>
      <c r="FJ189" s="26">
        <v>-129604</v>
      </c>
      <c r="FK189" s="26">
        <v>0</v>
      </c>
      <c r="FL189" s="26">
        <v>-129604</v>
      </c>
      <c r="FM189" s="26">
        <v>0</v>
      </c>
      <c r="FN189" s="26">
        <v>0</v>
      </c>
      <c r="FO189" s="26">
        <v>0</v>
      </c>
      <c r="FP189" s="26">
        <v>-129604</v>
      </c>
      <c r="FQ189" s="26">
        <v>0</v>
      </c>
      <c r="FR189" s="26">
        <v>-129604</v>
      </c>
      <c r="FS189" s="26">
        <v>12559886</v>
      </c>
      <c r="FT189" s="26">
        <v>0</v>
      </c>
      <c r="FU189" s="26">
        <v>12559886</v>
      </c>
    </row>
    <row r="190" spans="1:177" s="2" customFormat="1" ht="15" x14ac:dyDescent="0.2">
      <c r="A190" s="2" t="s">
        <v>1161</v>
      </c>
      <c r="B190" s="2" t="s">
        <v>738</v>
      </c>
      <c r="C190" s="2" t="s">
        <v>985</v>
      </c>
      <c r="D190" s="2" t="s">
        <v>973</v>
      </c>
      <c r="E190" s="2" t="s">
        <v>739</v>
      </c>
      <c r="F190" s="2" t="s">
        <v>2961</v>
      </c>
      <c r="G190" s="26">
        <v>196225219</v>
      </c>
      <c r="H190" s="26">
        <v>0</v>
      </c>
      <c r="I190" s="26">
        <v>196225219</v>
      </c>
      <c r="J190" s="26">
        <v>43.2</v>
      </c>
      <c r="K190" s="26">
        <v>40753628</v>
      </c>
      <c r="L190" s="26">
        <v>0</v>
      </c>
      <c r="M190" s="26">
        <v>40753628</v>
      </c>
      <c r="N190" s="26">
        <v>48</v>
      </c>
      <c r="O190" s="26">
        <v>49929250</v>
      </c>
      <c r="P190" s="26">
        <v>0</v>
      </c>
      <c r="Q190" s="26">
        <v>49929250</v>
      </c>
      <c r="R190" s="26">
        <v>38.200000000000003</v>
      </c>
      <c r="S190" s="26">
        <v>33440841</v>
      </c>
      <c r="T190" s="26">
        <v>0</v>
      </c>
      <c r="U190" s="26">
        <v>33440841</v>
      </c>
      <c r="V190" s="26">
        <v>43</v>
      </c>
      <c r="W190" s="26">
        <v>25766500</v>
      </c>
      <c r="X190" s="26">
        <v>0</v>
      </c>
      <c r="Y190" s="26">
        <v>25766500</v>
      </c>
      <c r="Z190" s="26">
        <v>50.8</v>
      </c>
      <c r="AA190" s="26">
        <v>46335000</v>
      </c>
      <c r="AB190" s="26">
        <v>0</v>
      </c>
      <c r="AC190" s="26">
        <v>46335000</v>
      </c>
      <c r="AD190" s="26">
        <v>88963784</v>
      </c>
      <c r="AE190" s="26">
        <v>0</v>
      </c>
      <c r="AF190" s="26">
        <v>88963784</v>
      </c>
      <c r="AG190" s="26">
        <v>0</v>
      </c>
      <c r="AH190" s="26">
        <v>0</v>
      </c>
      <c r="AI190" s="26">
        <v>0</v>
      </c>
      <c r="AJ190" s="26">
        <v>0</v>
      </c>
      <c r="AK190" s="26">
        <v>0</v>
      </c>
      <c r="AL190" s="26">
        <v>0</v>
      </c>
      <c r="AM190" s="26">
        <v>0</v>
      </c>
      <c r="AN190" s="26">
        <v>0</v>
      </c>
      <c r="AO190" s="26">
        <v>0</v>
      </c>
      <c r="AP190" s="26">
        <v>0</v>
      </c>
      <c r="AQ190" s="26">
        <v>0</v>
      </c>
      <c r="AR190" s="26">
        <v>0</v>
      </c>
      <c r="AS190" s="26">
        <v>0</v>
      </c>
      <c r="AT190" s="26">
        <v>0</v>
      </c>
      <c r="AU190" s="26">
        <v>0</v>
      </c>
      <c r="AV190" s="26">
        <v>0</v>
      </c>
      <c r="AW190" s="26">
        <v>0</v>
      </c>
      <c r="AX190" s="26">
        <v>0</v>
      </c>
      <c r="AY190" s="26">
        <v>88963784</v>
      </c>
      <c r="AZ190" s="26">
        <v>0</v>
      </c>
      <c r="BA190" s="26">
        <v>88963784</v>
      </c>
      <c r="BB190" s="26">
        <v>-2960367</v>
      </c>
      <c r="BC190" s="26">
        <v>0</v>
      </c>
      <c r="BD190" s="26">
        <v>-2960367</v>
      </c>
      <c r="BE190" s="26">
        <v>1297380</v>
      </c>
      <c r="BF190" s="26">
        <v>0</v>
      </c>
      <c r="BG190" s="26">
        <v>1297380</v>
      </c>
      <c r="BH190" s="26">
        <v>-2198617</v>
      </c>
      <c r="BI190" s="26">
        <v>0</v>
      </c>
      <c r="BJ190" s="26">
        <v>-2198617</v>
      </c>
      <c r="BK190" s="26">
        <v>1962247</v>
      </c>
      <c r="BL190" s="26">
        <v>0</v>
      </c>
      <c r="BM190" s="26">
        <v>1962247</v>
      </c>
      <c r="BN190" s="26">
        <v>-236370</v>
      </c>
      <c r="BO190" s="26">
        <v>0</v>
      </c>
      <c r="BP190" s="26">
        <v>-236370</v>
      </c>
      <c r="BQ190" s="26">
        <v>0</v>
      </c>
      <c r="BR190" s="26">
        <v>0</v>
      </c>
      <c r="BS190" s="26">
        <v>0</v>
      </c>
      <c r="BT190" s="26">
        <v>-236370</v>
      </c>
      <c r="BU190" s="26">
        <v>0</v>
      </c>
      <c r="BV190" s="26">
        <v>-236370</v>
      </c>
      <c r="BW190" s="26">
        <v>236370</v>
      </c>
      <c r="BX190" s="26">
        <v>0</v>
      </c>
      <c r="BY190" s="26">
        <v>236370</v>
      </c>
      <c r="BZ190" s="26">
        <v>-9510088</v>
      </c>
      <c r="CA190" s="26">
        <v>0</v>
      </c>
      <c r="CB190" s="26">
        <v>-9510088</v>
      </c>
      <c r="CC190" s="26">
        <v>0</v>
      </c>
      <c r="CD190" s="26">
        <v>0</v>
      </c>
      <c r="CE190" s="26">
        <v>0</v>
      </c>
      <c r="CF190" s="26">
        <v>-8852158</v>
      </c>
      <c r="CG190" s="26">
        <v>0</v>
      </c>
      <c r="CH190" s="26">
        <v>-8852158</v>
      </c>
      <c r="CI190" s="26">
        <v>-82403</v>
      </c>
      <c r="CJ190" s="26">
        <v>0</v>
      </c>
      <c r="CK190" s="26">
        <v>-82403</v>
      </c>
      <c r="CL190" s="26">
        <v>-1960</v>
      </c>
      <c r="CM190" s="26">
        <v>0</v>
      </c>
      <c r="CN190" s="26">
        <v>-1960</v>
      </c>
      <c r="CO190" s="26">
        <v>-10752</v>
      </c>
      <c r="CP190" s="26">
        <v>0</v>
      </c>
      <c r="CQ190" s="26">
        <v>-10752</v>
      </c>
      <c r="CR190" s="26">
        <v>0</v>
      </c>
      <c r="CS190" s="26">
        <v>0</v>
      </c>
      <c r="CT190" s="26">
        <v>0</v>
      </c>
      <c r="CU190" s="26">
        <v>-205</v>
      </c>
      <c r="CV190" s="26">
        <v>0</v>
      </c>
      <c r="CW190" s="26">
        <v>-205</v>
      </c>
      <c r="CX190" s="26">
        <v>-18457566</v>
      </c>
      <c r="CY190" s="26">
        <v>0</v>
      </c>
      <c r="CZ190" s="26">
        <v>-18457566</v>
      </c>
      <c r="DA190" s="26">
        <v>0</v>
      </c>
      <c r="DB190" s="26">
        <v>0</v>
      </c>
      <c r="DC190" s="26">
        <v>0</v>
      </c>
      <c r="DD190" s="26">
        <v>-18457566</v>
      </c>
      <c r="DE190" s="26">
        <v>0</v>
      </c>
      <c r="DF190" s="26">
        <v>-18457566</v>
      </c>
      <c r="DG190" s="26">
        <v>0</v>
      </c>
      <c r="DH190" s="26">
        <v>0</v>
      </c>
      <c r="DI190" s="26">
        <v>0</v>
      </c>
      <c r="DJ190" s="26">
        <v>-1533585</v>
      </c>
      <c r="DK190" s="26">
        <v>0</v>
      </c>
      <c r="DL190" s="26">
        <v>-1533585</v>
      </c>
      <c r="DM190" s="26">
        <v>-1533585</v>
      </c>
      <c r="DN190" s="26">
        <v>0</v>
      </c>
      <c r="DO190" s="26">
        <v>-1533585</v>
      </c>
      <c r="DP190" s="26">
        <v>0</v>
      </c>
      <c r="DQ190" s="26">
        <v>0</v>
      </c>
      <c r="DR190" s="26">
        <v>0</v>
      </c>
      <c r="DS190" s="26">
        <v>-1533585</v>
      </c>
      <c r="DT190" s="26">
        <v>0</v>
      </c>
      <c r="DU190" s="26">
        <v>-1533585</v>
      </c>
      <c r="DV190" s="26">
        <v>-3469646</v>
      </c>
      <c r="DW190" s="26">
        <v>0</v>
      </c>
      <c r="DX190" s="26">
        <v>-3469646</v>
      </c>
      <c r="DY190" s="26">
        <v>0</v>
      </c>
      <c r="DZ190" s="26">
        <v>0</v>
      </c>
      <c r="EA190" s="26">
        <v>0</v>
      </c>
      <c r="EB190" s="26">
        <v>0</v>
      </c>
      <c r="EC190" s="26">
        <v>0</v>
      </c>
      <c r="ED190" s="26">
        <v>0</v>
      </c>
      <c r="EE190" s="26">
        <v>0</v>
      </c>
      <c r="EF190" s="26">
        <v>0</v>
      </c>
      <c r="EG190" s="26">
        <v>0</v>
      </c>
      <c r="EH190" s="26">
        <v>0</v>
      </c>
      <c r="EI190" s="26">
        <v>-3469646</v>
      </c>
      <c r="EJ190" s="26">
        <v>0</v>
      </c>
      <c r="EK190" s="26">
        <v>-3469646</v>
      </c>
      <c r="EL190" s="26">
        <v>0</v>
      </c>
      <c r="EM190" s="26">
        <v>0</v>
      </c>
      <c r="EN190" s="26">
        <v>0</v>
      </c>
      <c r="EO190" s="26">
        <v>-3469646</v>
      </c>
      <c r="EP190" s="26">
        <v>0</v>
      </c>
      <c r="EQ190" s="26">
        <v>-3469646</v>
      </c>
      <c r="ER190" s="26">
        <v>-23460797</v>
      </c>
      <c r="ES190" s="26">
        <v>0</v>
      </c>
      <c r="ET190" s="26">
        <v>-23460797</v>
      </c>
      <c r="EU190" s="26">
        <v>-293384</v>
      </c>
      <c r="EV190" s="26">
        <v>0</v>
      </c>
      <c r="EW190" s="26">
        <v>-293384</v>
      </c>
      <c r="EX190" s="26">
        <v>-32855</v>
      </c>
      <c r="EY190" s="26">
        <v>0</v>
      </c>
      <c r="EZ190" s="26">
        <v>-32855</v>
      </c>
      <c r="FA190" s="26">
        <v>0</v>
      </c>
      <c r="FB190" s="26">
        <v>0</v>
      </c>
      <c r="FC190" s="26">
        <v>0</v>
      </c>
      <c r="FD190" s="26">
        <v>0</v>
      </c>
      <c r="FE190" s="26">
        <v>0</v>
      </c>
      <c r="FF190" s="26">
        <v>0</v>
      </c>
      <c r="FG190" s="26">
        <v>0</v>
      </c>
      <c r="FH190" s="26">
        <v>0</v>
      </c>
      <c r="FI190" s="26">
        <v>0</v>
      </c>
      <c r="FJ190" s="26">
        <v>-326239</v>
      </c>
      <c r="FK190" s="26">
        <v>0</v>
      </c>
      <c r="FL190" s="26">
        <v>-326239</v>
      </c>
      <c r="FM190" s="26">
        <v>0</v>
      </c>
      <c r="FN190" s="26">
        <v>0</v>
      </c>
      <c r="FO190" s="26">
        <v>0</v>
      </c>
      <c r="FP190" s="26">
        <v>-326239</v>
      </c>
      <c r="FQ190" s="26">
        <v>0</v>
      </c>
      <c r="FR190" s="26">
        <v>-326239</v>
      </c>
      <c r="FS190" s="26">
        <v>64940378</v>
      </c>
      <c r="FT190" s="26">
        <v>0</v>
      </c>
      <c r="FU190" s="26">
        <v>64940378</v>
      </c>
    </row>
    <row r="191" spans="1:177" s="2" customFormat="1" ht="15" x14ac:dyDescent="0.2">
      <c r="A191" s="2" t="s">
        <v>1162</v>
      </c>
      <c r="B191" s="2" t="s">
        <v>740</v>
      </c>
      <c r="C191" s="2" t="s">
        <v>968</v>
      </c>
      <c r="D191" s="2" t="s">
        <v>969</v>
      </c>
      <c r="E191" s="2" t="s">
        <v>741</v>
      </c>
      <c r="F191" s="2" t="s">
        <v>2961</v>
      </c>
      <c r="G191" s="26">
        <v>351658872</v>
      </c>
      <c r="H191" s="26">
        <v>0</v>
      </c>
      <c r="I191" s="26">
        <v>351658872</v>
      </c>
      <c r="J191" s="26">
        <v>43.2</v>
      </c>
      <c r="K191" s="26">
        <v>27972391</v>
      </c>
      <c r="L191" s="26">
        <v>0</v>
      </c>
      <c r="M191" s="26">
        <v>27972391</v>
      </c>
      <c r="N191" s="26">
        <v>48</v>
      </c>
      <c r="O191" s="26">
        <v>93235000</v>
      </c>
      <c r="P191" s="26">
        <v>0</v>
      </c>
      <c r="Q191" s="26">
        <v>93235000</v>
      </c>
      <c r="R191" s="26">
        <v>38.200000000000003</v>
      </c>
      <c r="S191" s="26">
        <v>24995981</v>
      </c>
      <c r="T191" s="26">
        <v>0</v>
      </c>
      <c r="U191" s="26">
        <v>24995981</v>
      </c>
      <c r="V191" s="26">
        <v>43</v>
      </c>
      <c r="W191" s="26">
        <v>50258000</v>
      </c>
      <c r="X191" s="26">
        <v>0</v>
      </c>
      <c r="Y191" s="26">
        <v>50258000</v>
      </c>
      <c r="Z191" s="26">
        <v>50.8</v>
      </c>
      <c r="AA191" s="26">
        <v>155197500</v>
      </c>
      <c r="AB191" s="26">
        <v>0</v>
      </c>
      <c r="AC191" s="26">
        <v>155197500</v>
      </c>
      <c r="AD191" s="26">
        <v>166836608</v>
      </c>
      <c r="AE191" s="26">
        <v>0</v>
      </c>
      <c r="AF191" s="26">
        <v>166836608</v>
      </c>
      <c r="AG191" s="26">
        <v>0</v>
      </c>
      <c r="AH191" s="26">
        <v>0</v>
      </c>
      <c r="AI191" s="26">
        <v>0</v>
      </c>
      <c r="AJ191" s="26">
        <v>0</v>
      </c>
      <c r="AK191" s="26">
        <v>0</v>
      </c>
      <c r="AL191" s="26">
        <v>0</v>
      </c>
      <c r="AM191" s="26">
        <v>0</v>
      </c>
      <c r="AN191" s="26">
        <v>0</v>
      </c>
      <c r="AO191" s="26">
        <v>0</v>
      </c>
      <c r="AP191" s="26">
        <v>0</v>
      </c>
      <c r="AQ191" s="26">
        <v>0</v>
      </c>
      <c r="AR191" s="26">
        <v>0</v>
      </c>
      <c r="AS191" s="26">
        <v>0</v>
      </c>
      <c r="AT191" s="26">
        <v>0</v>
      </c>
      <c r="AU191" s="26">
        <v>0</v>
      </c>
      <c r="AV191" s="26">
        <v>0</v>
      </c>
      <c r="AW191" s="26">
        <v>0</v>
      </c>
      <c r="AX191" s="26">
        <v>0</v>
      </c>
      <c r="AY191" s="26">
        <v>166836608</v>
      </c>
      <c r="AZ191" s="26">
        <v>0</v>
      </c>
      <c r="BA191" s="26">
        <v>166836608</v>
      </c>
      <c r="BB191" s="26">
        <v>-3762699</v>
      </c>
      <c r="BC191" s="26">
        <v>0</v>
      </c>
      <c r="BD191" s="26">
        <v>-3762699</v>
      </c>
      <c r="BE191" s="26">
        <v>4345530</v>
      </c>
      <c r="BF191" s="26">
        <v>0</v>
      </c>
      <c r="BG191" s="26">
        <v>4345530</v>
      </c>
      <c r="BH191" s="26">
        <v>-8818512</v>
      </c>
      <c r="BI191" s="26">
        <v>0</v>
      </c>
      <c r="BJ191" s="26">
        <v>-8818512</v>
      </c>
      <c r="BK191" s="26">
        <v>3516169</v>
      </c>
      <c r="BL191" s="26">
        <v>0</v>
      </c>
      <c r="BM191" s="26">
        <v>3516169</v>
      </c>
      <c r="BN191" s="26">
        <v>-5302343</v>
      </c>
      <c r="BO191" s="26">
        <v>0</v>
      </c>
      <c r="BP191" s="26">
        <v>-5302343</v>
      </c>
      <c r="BQ191" s="26">
        <v>0</v>
      </c>
      <c r="BR191" s="26">
        <v>0</v>
      </c>
      <c r="BS191" s="26">
        <v>0</v>
      </c>
      <c r="BT191" s="26">
        <v>-5302343</v>
      </c>
      <c r="BU191" s="26">
        <v>0</v>
      </c>
      <c r="BV191" s="26">
        <v>-5302343</v>
      </c>
      <c r="BW191" s="26">
        <v>5302343</v>
      </c>
      <c r="BX191" s="26">
        <v>0</v>
      </c>
      <c r="BY191" s="26">
        <v>5302343</v>
      </c>
      <c r="BZ191" s="26">
        <v>-1872437</v>
      </c>
      <c r="CA191" s="26">
        <v>0</v>
      </c>
      <c r="CB191" s="26">
        <v>-1872437</v>
      </c>
      <c r="CC191" s="26">
        <v>0</v>
      </c>
      <c r="CD191" s="26">
        <v>0</v>
      </c>
      <c r="CE191" s="26">
        <v>0</v>
      </c>
      <c r="CF191" s="26">
        <v>-34580591</v>
      </c>
      <c r="CG191" s="26">
        <v>0</v>
      </c>
      <c r="CH191" s="26">
        <v>-34580591</v>
      </c>
      <c r="CI191" s="26">
        <v>-79711</v>
      </c>
      <c r="CJ191" s="26">
        <v>0</v>
      </c>
      <c r="CK191" s="26">
        <v>-79711</v>
      </c>
      <c r="CL191" s="26">
        <v>0</v>
      </c>
      <c r="CM191" s="26">
        <v>0</v>
      </c>
      <c r="CN191" s="26">
        <v>0</v>
      </c>
      <c r="CO191" s="26">
        <v>-21549</v>
      </c>
      <c r="CP191" s="26">
        <v>0</v>
      </c>
      <c r="CQ191" s="26">
        <v>-21549</v>
      </c>
      <c r="CR191" s="26">
        <v>0</v>
      </c>
      <c r="CS191" s="26">
        <v>0</v>
      </c>
      <c r="CT191" s="26">
        <v>0</v>
      </c>
      <c r="CU191" s="26">
        <v>0</v>
      </c>
      <c r="CV191" s="26">
        <v>0</v>
      </c>
      <c r="CW191" s="26">
        <v>0</v>
      </c>
      <c r="CX191" s="26">
        <v>-36554288</v>
      </c>
      <c r="CY191" s="26">
        <v>0</v>
      </c>
      <c r="CZ191" s="26">
        <v>-36554288</v>
      </c>
      <c r="DA191" s="26">
        <v>0</v>
      </c>
      <c r="DB191" s="26">
        <v>0</v>
      </c>
      <c r="DC191" s="26">
        <v>0</v>
      </c>
      <c r="DD191" s="26">
        <v>-36554288</v>
      </c>
      <c r="DE191" s="26">
        <v>0</v>
      </c>
      <c r="DF191" s="26">
        <v>-36554288</v>
      </c>
      <c r="DG191" s="26">
        <v>-951809</v>
      </c>
      <c r="DH191" s="26">
        <v>0</v>
      </c>
      <c r="DI191" s="26">
        <v>-951809</v>
      </c>
      <c r="DJ191" s="26">
        <v>-2967964</v>
      </c>
      <c r="DK191" s="26">
        <v>0</v>
      </c>
      <c r="DL191" s="26">
        <v>-2967964</v>
      </c>
      <c r="DM191" s="26">
        <v>-3919773</v>
      </c>
      <c r="DN191" s="26">
        <v>0</v>
      </c>
      <c r="DO191" s="26">
        <v>-3919773</v>
      </c>
      <c r="DP191" s="26">
        <v>0</v>
      </c>
      <c r="DQ191" s="26">
        <v>0</v>
      </c>
      <c r="DR191" s="26">
        <v>0</v>
      </c>
      <c r="DS191" s="26">
        <v>-3919773</v>
      </c>
      <c r="DT191" s="26">
        <v>0</v>
      </c>
      <c r="DU191" s="26">
        <v>-3919773</v>
      </c>
      <c r="DV191" s="26">
        <v>-3637000</v>
      </c>
      <c r="DW191" s="26">
        <v>0</v>
      </c>
      <c r="DX191" s="26">
        <v>-3637000</v>
      </c>
      <c r="DY191" s="26">
        <v>0</v>
      </c>
      <c r="DZ191" s="26">
        <v>0</v>
      </c>
      <c r="EA191" s="26">
        <v>0</v>
      </c>
      <c r="EB191" s="26">
        <v>0</v>
      </c>
      <c r="EC191" s="26">
        <v>0</v>
      </c>
      <c r="ED191" s="26">
        <v>0</v>
      </c>
      <c r="EE191" s="26">
        <v>0</v>
      </c>
      <c r="EF191" s="26">
        <v>0</v>
      </c>
      <c r="EG191" s="26">
        <v>0</v>
      </c>
      <c r="EH191" s="26">
        <v>0</v>
      </c>
      <c r="EI191" s="26">
        <v>-3637000</v>
      </c>
      <c r="EJ191" s="26">
        <v>0</v>
      </c>
      <c r="EK191" s="26">
        <v>-3637000</v>
      </c>
      <c r="EL191" s="26">
        <v>0</v>
      </c>
      <c r="EM191" s="26">
        <v>0</v>
      </c>
      <c r="EN191" s="26">
        <v>0</v>
      </c>
      <c r="EO191" s="26">
        <v>-3637000</v>
      </c>
      <c r="EP191" s="26">
        <v>0</v>
      </c>
      <c r="EQ191" s="26">
        <v>-3637000</v>
      </c>
      <c r="ER191" s="26">
        <v>-44111061</v>
      </c>
      <c r="ES191" s="26">
        <v>0</v>
      </c>
      <c r="ET191" s="26">
        <v>-44111061</v>
      </c>
      <c r="EU191" s="26">
        <v>-10000</v>
      </c>
      <c r="EV191" s="26">
        <v>0</v>
      </c>
      <c r="EW191" s="26">
        <v>-10000</v>
      </c>
      <c r="EX191" s="26">
        <v>0</v>
      </c>
      <c r="EY191" s="26">
        <v>0</v>
      </c>
      <c r="EZ191" s="26">
        <v>0</v>
      </c>
      <c r="FA191" s="26">
        <v>0</v>
      </c>
      <c r="FB191" s="26">
        <v>0</v>
      </c>
      <c r="FC191" s="26">
        <v>0</v>
      </c>
      <c r="FD191" s="26">
        <v>0</v>
      </c>
      <c r="FE191" s="26">
        <v>0</v>
      </c>
      <c r="FF191" s="26">
        <v>0</v>
      </c>
      <c r="FG191" s="26">
        <v>-40000</v>
      </c>
      <c r="FH191" s="26">
        <v>0</v>
      </c>
      <c r="FI191" s="26">
        <v>-40000</v>
      </c>
      <c r="FJ191" s="26">
        <v>-50000</v>
      </c>
      <c r="FK191" s="26">
        <v>0</v>
      </c>
      <c r="FL191" s="26">
        <v>-50000</v>
      </c>
      <c r="FM191" s="26">
        <v>0</v>
      </c>
      <c r="FN191" s="26">
        <v>0</v>
      </c>
      <c r="FO191" s="26">
        <v>0</v>
      </c>
      <c r="FP191" s="26">
        <v>-50000</v>
      </c>
      <c r="FQ191" s="26">
        <v>0</v>
      </c>
      <c r="FR191" s="26">
        <v>-50000</v>
      </c>
      <c r="FS191" s="26">
        <v>117373204</v>
      </c>
      <c r="FT191" s="26">
        <v>0</v>
      </c>
      <c r="FU191" s="26">
        <v>117373204</v>
      </c>
    </row>
    <row r="192" spans="1:177" s="2" customFormat="1" ht="15" x14ac:dyDescent="0.2">
      <c r="A192" s="2" t="s">
        <v>1163</v>
      </c>
      <c r="B192" s="2" t="s">
        <v>742</v>
      </c>
      <c r="C192" s="2" t="s">
        <v>968</v>
      </c>
      <c r="D192" s="2" t="s">
        <v>973</v>
      </c>
      <c r="E192" s="2" t="s">
        <v>743</v>
      </c>
      <c r="F192" s="2" t="s">
        <v>2961</v>
      </c>
      <c r="G192" s="26">
        <v>68509103</v>
      </c>
      <c r="H192" s="26">
        <v>0</v>
      </c>
      <c r="I192" s="26">
        <v>68509103</v>
      </c>
      <c r="J192" s="26">
        <v>43.2</v>
      </c>
      <c r="K192" s="26">
        <v>18770338</v>
      </c>
      <c r="L192" s="26">
        <v>0</v>
      </c>
      <c r="M192" s="26">
        <v>18770338</v>
      </c>
      <c r="N192" s="26">
        <v>48</v>
      </c>
      <c r="O192" s="26">
        <v>19420000</v>
      </c>
      <c r="P192" s="26">
        <v>0</v>
      </c>
      <c r="Q192" s="26">
        <v>19420000</v>
      </c>
      <c r="R192" s="26">
        <v>38.200000000000003</v>
      </c>
      <c r="S192" s="26">
        <v>11721015</v>
      </c>
      <c r="T192" s="26">
        <v>0</v>
      </c>
      <c r="U192" s="26">
        <v>11721015</v>
      </c>
      <c r="V192" s="26">
        <v>43</v>
      </c>
      <c r="W192" s="26">
        <v>7352750</v>
      </c>
      <c r="X192" s="26">
        <v>0</v>
      </c>
      <c r="Y192" s="26">
        <v>7352750</v>
      </c>
      <c r="Z192" s="26">
        <v>50.8</v>
      </c>
      <c r="AA192" s="26">
        <v>11245000</v>
      </c>
      <c r="AB192" s="26">
        <v>0</v>
      </c>
      <c r="AC192" s="26">
        <v>11245000</v>
      </c>
      <c r="AD192" s="26">
        <v>30781956</v>
      </c>
      <c r="AE192" s="26">
        <v>0</v>
      </c>
      <c r="AF192" s="26">
        <v>30781956</v>
      </c>
      <c r="AG192" s="26">
        <v>0</v>
      </c>
      <c r="AH192" s="26">
        <v>0</v>
      </c>
      <c r="AI192" s="26">
        <v>0</v>
      </c>
      <c r="AJ192" s="26">
        <v>0</v>
      </c>
      <c r="AK192" s="26">
        <v>0</v>
      </c>
      <c r="AL192" s="26">
        <v>0</v>
      </c>
      <c r="AM192" s="26">
        <v>0</v>
      </c>
      <c r="AN192" s="26">
        <v>0</v>
      </c>
      <c r="AO192" s="26">
        <v>0</v>
      </c>
      <c r="AP192" s="26">
        <v>0</v>
      </c>
      <c r="AQ192" s="26">
        <v>0</v>
      </c>
      <c r="AR192" s="26">
        <v>0</v>
      </c>
      <c r="AS192" s="26">
        <v>0</v>
      </c>
      <c r="AT192" s="26">
        <v>0</v>
      </c>
      <c r="AU192" s="26">
        <v>0</v>
      </c>
      <c r="AV192" s="26">
        <v>0</v>
      </c>
      <c r="AW192" s="26">
        <v>0</v>
      </c>
      <c r="AX192" s="26">
        <v>0</v>
      </c>
      <c r="AY192" s="26">
        <v>30781956</v>
      </c>
      <c r="AZ192" s="26">
        <v>0</v>
      </c>
      <c r="BA192" s="26">
        <v>30781956</v>
      </c>
      <c r="BB192" s="26">
        <v>-953688</v>
      </c>
      <c r="BC192" s="26">
        <v>0</v>
      </c>
      <c r="BD192" s="26">
        <v>-953688</v>
      </c>
      <c r="BE192" s="26">
        <v>314860</v>
      </c>
      <c r="BF192" s="26">
        <v>0</v>
      </c>
      <c r="BG192" s="26">
        <v>314860</v>
      </c>
      <c r="BH192" s="26">
        <v>-604018</v>
      </c>
      <c r="BI192" s="26">
        <v>0</v>
      </c>
      <c r="BJ192" s="26">
        <v>-604018</v>
      </c>
      <c r="BK192" s="26">
        <v>685091</v>
      </c>
      <c r="BL192" s="26">
        <v>0</v>
      </c>
      <c r="BM192" s="26">
        <v>685091</v>
      </c>
      <c r="BN192" s="26">
        <v>81073</v>
      </c>
      <c r="BO192" s="26">
        <v>0</v>
      </c>
      <c r="BP192" s="26">
        <v>81073</v>
      </c>
      <c r="BQ192" s="26">
        <v>0</v>
      </c>
      <c r="BR192" s="26">
        <v>0</v>
      </c>
      <c r="BS192" s="26">
        <v>0</v>
      </c>
      <c r="BT192" s="26">
        <v>81073</v>
      </c>
      <c r="BU192" s="26">
        <v>0</v>
      </c>
      <c r="BV192" s="26">
        <v>81073</v>
      </c>
      <c r="BW192" s="26">
        <v>-81073</v>
      </c>
      <c r="BX192" s="26">
        <v>0</v>
      </c>
      <c r="BY192" s="26">
        <v>-81073</v>
      </c>
      <c r="BZ192" s="26">
        <v>-4509540</v>
      </c>
      <c r="CA192" s="26">
        <v>0</v>
      </c>
      <c r="CB192" s="26">
        <v>-4509540</v>
      </c>
      <c r="CC192" s="26">
        <v>0</v>
      </c>
      <c r="CD192" s="26">
        <v>0</v>
      </c>
      <c r="CE192" s="26">
        <v>0</v>
      </c>
      <c r="CF192" s="26">
        <v>-2123631</v>
      </c>
      <c r="CG192" s="26">
        <v>0</v>
      </c>
      <c r="CH192" s="26">
        <v>-2123631</v>
      </c>
      <c r="CI192" s="26">
        <v>-925</v>
      </c>
      <c r="CJ192" s="26">
        <v>0</v>
      </c>
      <c r="CK192" s="26">
        <v>-925</v>
      </c>
      <c r="CL192" s="26">
        <v>0</v>
      </c>
      <c r="CM192" s="26">
        <v>0</v>
      </c>
      <c r="CN192" s="26">
        <v>0</v>
      </c>
      <c r="CO192" s="26">
        <v>-7966</v>
      </c>
      <c r="CP192" s="26">
        <v>0</v>
      </c>
      <c r="CQ192" s="26">
        <v>-7966</v>
      </c>
      <c r="CR192" s="26">
        <v>0</v>
      </c>
      <c r="CS192" s="26">
        <v>0</v>
      </c>
      <c r="CT192" s="26">
        <v>0</v>
      </c>
      <c r="CU192" s="26">
        <v>0</v>
      </c>
      <c r="CV192" s="26">
        <v>0</v>
      </c>
      <c r="CW192" s="26">
        <v>0</v>
      </c>
      <c r="CX192" s="26">
        <v>-6642062</v>
      </c>
      <c r="CY192" s="26">
        <v>0</v>
      </c>
      <c r="CZ192" s="26">
        <v>-6642062</v>
      </c>
      <c r="DA192" s="26">
        <v>0</v>
      </c>
      <c r="DB192" s="26">
        <v>0</v>
      </c>
      <c r="DC192" s="26">
        <v>0</v>
      </c>
      <c r="DD192" s="26">
        <v>-6642062</v>
      </c>
      <c r="DE192" s="26">
        <v>0</v>
      </c>
      <c r="DF192" s="26">
        <v>-6642062</v>
      </c>
      <c r="DG192" s="26">
        <v>0</v>
      </c>
      <c r="DH192" s="26">
        <v>0</v>
      </c>
      <c r="DI192" s="26">
        <v>0</v>
      </c>
      <c r="DJ192" s="26">
        <v>-621554</v>
      </c>
      <c r="DK192" s="26">
        <v>0</v>
      </c>
      <c r="DL192" s="26">
        <v>-621554</v>
      </c>
      <c r="DM192" s="26">
        <v>-621554</v>
      </c>
      <c r="DN192" s="26">
        <v>0</v>
      </c>
      <c r="DO192" s="26">
        <v>-621554</v>
      </c>
      <c r="DP192" s="26">
        <v>0</v>
      </c>
      <c r="DQ192" s="26">
        <v>0</v>
      </c>
      <c r="DR192" s="26">
        <v>0</v>
      </c>
      <c r="DS192" s="26">
        <v>-621554</v>
      </c>
      <c r="DT192" s="26">
        <v>0</v>
      </c>
      <c r="DU192" s="26">
        <v>-621554</v>
      </c>
      <c r="DV192" s="26">
        <v>-1019598</v>
      </c>
      <c r="DW192" s="26">
        <v>0</v>
      </c>
      <c r="DX192" s="26">
        <v>-1019598</v>
      </c>
      <c r="DY192" s="26">
        <v>0</v>
      </c>
      <c r="DZ192" s="26">
        <v>0</v>
      </c>
      <c r="EA192" s="26">
        <v>0</v>
      </c>
      <c r="EB192" s="26">
        <v>0</v>
      </c>
      <c r="EC192" s="26">
        <v>0</v>
      </c>
      <c r="ED192" s="26">
        <v>0</v>
      </c>
      <c r="EE192" s="26">
        <v>0</v>
      </c>
      <c r="EF192" s="26">
        <v>0</v>
      </c>
      <c r="EG192" s="26">
        <v>0</v>
      </c>
      <c r="EH192" s="26">
        <v>0</v>
      </c>
      <c r="EI192" s="26">
        <v>-1019598</v>
      </c>
      <c r="EJ192" s="26">
        <v>0</v>
      </c>
      <c r="EK192" s="26">
        <v>-1019598</v>
      </c>
      <c r="EL192" s="26">
        <v>0</v>
      </c>
      <c r="EM192" s="26">
        <v>0</v>
      </c>
      <c r="EN192" s="26">
        <v>0</v>
      </c>
      <c r="EO192" s="26">
        <v>-1019598</v>
      </c>
      <c r="EP192" s="26">
        <v>0</v>
      </c>
      <c r="EQ192" s="26">
        <v>-1019598</v>
      </c>
      <c r="ER192" s="26">
        <v>-8283214</v>
      </c>
      <c r="ES192" s="26">
        <v>0</v>
      </c>
      <c r="ET192" s="26">
        <v>-8283214</v>
      </c>
      <c r="EU192" s="26">
        <v>-189033</v>
      </c>
      <c r="EV192" s="26">
        <v>0</v>
      </c>
      <c r="EW192" s="26">
        <v>-189033</v>
      </c>
      <c r="EX192" s="26">
        <v>-60909</v>
      </c>
      <c r="EY192" s="26">
        <v>0</v>
      </c>
      <c r="EZ192" s="26">
        <v>-60909</v>
      </c>
      <c r="FA192" s="26">
        <v>0</v>
      </c>
      <c r="FB192" s="26">
        <v>0</v>
      </c>
      <c r="FC192" s="26">
        <v>0</v>
      </c>
      <c r="FD192" s="26">
        <v>0</v>
      </c>
      <c r="FE192" s="26">
        <v>0</v>
      </c>
      <c r="FF192" s="26">
        <v>0</v>
      </c>
      <c r="FG192" s="26">
        <v>-6972</v>
      </c>
      <c r="FH192" s="26">
        <v>0</v>
      </c>
      <c r="FI192" s="26">
        <v>-6972</v>
      </c>
      <c r="FJ192" s="26">
        <v>-256914</v>
      </c>
      <c r="FK192" s="26">
        <v>0</v>
      </c>
      <c r="FL192" s="26">
        <v>-256914</v>
      </c>
      <c r="FM192" s="26">
        <v>0</v>
      </c>
      <c r="FN192" s="26">
        <v>0</v>
      </c>
      <c r="FO192" s="26">
        <v>0</v>
      </c>
      <c r="FP192" s="26">
        <v>-256914</v>
      </c>
      <c r="FQ192" s="26">
        <v>0</v>
      </c>
      <c r="FR192" s="26">
        <v>-256914</v>
      </c>
      <c r="FS192" s="26">
        <v>22322901</v>
      </c>
      <c r="FT192" s="26">
        <v>0</v>
      </c>
      <c r="FU192" s="26">
        <v>22322901</v>
      </c>
    </row>
    <row r="193" spans="1:177" s="2" customFormat="1" ht="15" x14ac:dyDescent="0.2">
      <c r="A193" s="2" t="s">
        <v>1164</v>
      </c>
      <c r="B193" s="2" t="s">
        <v>744</v>
      </c>
      <c r="C193" s="2" t="s">
        <v>165</v>
      </c>
      <c r="D193" s="2" t="s">
        <v>971</v>
      </c>
      <c r="E193" s="2" t="s">
        <v>745</v>
      </c>
      <c r="F193" s="2" t="s">
        <v>2961</v>
      </c>
      <c r="G193" s="26">
        <v>313191191</v>
      </c>
      <c r="H193" s="26">
        <v>0</v>
      </c>
      <c r="I193" s="26">
        <v>313191191</v>
      </c>
      <c r="J193" s="26">
        <v>43.2</v>
      </c>
      <c r="K193" s="26">
        <v>39701709</v>
      </c>
      <c r="L193" s="26">
        <v>0</v>
      </c>
      <c r="M193" s="26">
        <v>39701709</v>
      </c>
      <c r="N193" s="26">
        <v>48</v>
      </c>
      <c r="O193" s="26">
        <v>78059500</v>
      </c>
      <c r="P193" s="26">
        <v>0</v>
      </c>
      <c r="Q193" s="26">
        <v>78059500</v>
      </c>
      <c r="R193" s="26">
        <v>38.200000000000003</v>
      </c>
      <c r="S193" s="26">
        <v>27871807</v>
      </c>
      <c r="T193" s="26">
        <v>0</v>
      </c>
      <c r="U193" s="26">
        <v>27871807</v>
      </c>
      <c r="V193" s="26">
        <v>43</v>
      </c>
      <c r="W193" s="26">
        <v>48644175</v>
      </c>
      <c r="X193" s="26">
        <v>0</v>
      </c>
      <c r="Y193" s="26">
        <v>48644175</v>
      </c>
      <c r="Z193" s="26">
        <v>50.8</v>
      </c>
      <c r="AA193" s="26">
        <v>118914000</v>
      </c>
      <c r="AB193" s="26">
        <v>0</v>
      </c>
      <c r="AC193" s="26">
        <v>118914000</v>
      </c>
      <c r="AD193" s="26">
        <v>146592036</v>
      </c>
      <c r="AE193" s="26">
        <v>0</v>
      </c>
      <c r="AF193" s="26">
        <v>146592036</v>
      </c>
      <c r="AG193" s="26">
        <v>0</v>
      </c>
      <c r="AH193" s="26">
        <v>0</v>
      </c>
      <c r="AI193" s="26">
        <v>0</v>
      </c>
      <c r="AJ193" s="26">
        <v>0</v>
      </c>
      <c r="AK193" s="26">
        <v>0</v>
      </c>
      <c r="AL193" s="26">
        <v>0</v>
      </c>
      <c r="AM193" s="26">
        <v>0</v>
      </c>
      <c r="AN193" s="26">
        <v>0</v>
      </c>
      <c r="AO193" s="26">
        <v>0</v>
      </c>
      <c r="AP193" s="26">
        <v>0</v>
      </c>
      <c r="AQ193" s="26">
        <v>0</v>
      </c>
      <c r="AR193" s="26">
        <v>0</v>
      </c>
      <c r="AS193" s="26">
        <v>0</v>
      </c>
      <c r="AT193" s="26">
        <v>0</v>
      </c>
      <c r="AU193" s="26">
        <v>0</v>
      </c>
      <c r="AV193" s="26">
        <v>0</v>
      </c>
      <c r="AW193" s="26">
        <v>0</v>
      </c>
      <c r="AX193" s="26">
        <v>0</v>
      </c>
      <c r="AY193" s="26">
        <v>146592036</v>
      </c>
      <c r="AZ193" s="26">
        <v>0</v>
      </c>
      <c r="BA193" s="26">
        <v>146592036</v>
      </c>
      <c r="BB193" s="26">
        <v>-3825799</v>
      </c>
      <c r="BC193" s="26">
        <v>0</v>
      </c>
      <c r="BD193" s="26">
        <v>-3825799</v>
      </c>
      <c r="BE193" s="26">
        <v>3329592</v>
      </c>
      <c r="BF193" s="26">
        <v>0</v>
      </c>
      <c r="BG193" s="26">
        <v>3329592</v>
      </c>
      <c r="BH193" s="26">
        <v>-1990979</v>
      </c>
      <c r="BI193" s="26">
        <v>0</v>
      </c>
      <c r="BJ193" s="26">
        <v>-1990979</v>
      </c>
      <c r="BK193" s="26">
        <v>3131577</v>
      </c>
      <c r="BL193" s="26">
        <v>0</v>
      </c>
      <c r="BM193" s="26">
        <v>3131577</v>
      </c>
      <c r="BN193" s="26">
        <v>1140598</v>
      </c>
      <c r="BO193" s="26">
        <v>0</v>
      </c>
      <c r="BP193" s="26">
        <v>1140598</v>
      </c>
      <c r="BQ193" s="26">
        <v>0</v>
      </c>
      <c r="BR193" s="26">
        <v>0</v>
      </c>
      <c r="BS193" s="26">
        <v>0</v>
      </c>
      <c r="BT193" s="26">
        <v>1140598</v>
      </c>
      <c r="BU193" s="26">
        <v>0</v>
      </c>
      <c r="BV193" s="26">
        <v>1140598</v>
      </c>
      <c r="BW193" s="26">
        <v>-1140598</v>
      </c>
      <c r="BX193" s="26">
        <v>0</v>
      </c>
      <c r="BY193" s="26">
        <v>-1140598</v>
      </c>
      <c r="BZ193" s="26">
        <v>-5744116</v>
      </c>
      <c r="CA193" s="26">
        <v>0</v>
      </c>
      <c r="CB193" s="26">
        <v>-5744116</v>
      </c>
      <c r="CC193" s="26">
        <v>-22714</v>
      </c>
      <c r="CD193" s="26">
        <v>0</v>
      </c>
      <c r="CE193" s="26">
        <v>-22714</v>
      </c>
      <c r="CF193" s="26">
        <v>-9485244</v>
      </c>
      <c r="CG193" s="26">
        <v>0</v>
      </c>
      <c r="CH193" s="26">
        <v>-9485244</v>
      </c>
      <c r="CI193" s="26">
        <v>-35718</v>
      </c>
      <c r="CJ193" s="26">
        <v>0</v>
      </c>
      <c r="CK193" s="26">
        <v>-35718</v>
      </c>
      <c r="CL193" s="26">
        <v>-3144</v>
      </c>
      <c r="CM193" s="26">
        <v>0</v>
      </c>
      <c r="CN193" s="26">
        <v>-3144</v>
      </c>
      <c r="CO193" s="26">
        <v>-13393</v>
      </c>
      <c r="CP193" s="26">
        <v>0</v>
      </c>
      <c r="CQ193" s="26">
        <v>-13393</v>
      </c>
      <c r="CR193" s="26">
        <v>0</v>
      </c>
      <c r="CS193" s="26">
        <v>0</v>
      </c>
      <c r="CT193" s="26">
        <v>0</v>
      </c>
      <c r="CU193" s="26">
        <v>-16080</v>
      </c>
      <c r="CV193" s="26">
        <v>0</v>
      </c>
      <c r="CW193" s="26">
        <v>-16080</v>
      </c>
      <c r="CX193" s="26">
        <v>-15297695</v>
      </c>
      <c r="CY193" s="26">
        <v>0</v>
      </c>
      <c r="CZ193" s="26">
        <v>-15297695</v>
      </c>
      <c r="DA193" s="26">
        <v>0</v>
      </c>
      <c r="DB193" s="26">
        <v>0</v>
      </c>
      <c r="DC193" s="26">
        <v>0</v>
      </c>
      <c r="DD193" s="26">
        <v>-15297695</v>
      </c>
      <c r="DE193" s="26">
        <v>0</v>
      </c>
      <c r="DF193" s="26">
        <v>-15297695</v>
      </c>
      <c r="DG193" s="26">
        <v>0</v>
      </c>
      <c r="DH193" s="26">
        <v>0</v>
      </c>
      <c r="DI193" s="26">
        <v>0</v>
      </c>
      <c r="DJ193" s="26">
        <v>-3174717</v>
      </c>
      <c r="DK193" s="26">
        <v>0</v>
      </c>
      <c r="DL193" s="26">
        <v>-3174717</v>
      </c>
      <c r="DM193" s="26">
        <v>-3174717</v>
      </c>
      <c r="DN193" s="26">
        <v>0</v>
      </c>
      <c r="DO193" s="26">
        <v>-3174717</v>
      </c>
      <c r="DP193" s="26">
        <v>0</v>
      </c>
      <c r="DQ193" s="26">
        <v>0</v>
      </c>
      <c r="DR193" s="26">
        <v>0</v>
      </c>
      <c r="DS193" s="26">
        <v>-3174717</v>
      </c>
      <c r="DT193" s="26">
        <v>0</v>
      </c>
      <c r="DU193" s="26">
        <v>-3174717</v>
      </c>
      <c r="DV193" s="26">
        <v>-3238901</v>
      </c>
      <c r="DW193" s="26">
        <v>0</v>
      </c>
      <c r="DX193" s="26">
        <v>-3238901</v>
      </c>
      <c r="DY193" s="26">
        <v>0</v>
      </c>
      <c r="DZ193" s="26">
        <v>0</v>
      </c>
      <c r="EA193" s="26">
        <v>0</v>
      </c>
      <c r="EB193" s="26">
        <v>0</v>
      </c>
      <c r="EC193" s="26">
        <v>0</v>
      </c>
      <c r="ED193" s="26">
        <v>0</v>
      </c>
      <c r="EE193" s="26">
        <v>0</v>
      </c>
      <c r="EF193" s="26">
        <v>0</v>
      </c>
      <c r="EG193" s="26">
        <v>0</v>
      </c>
      <c r="EH193" s="26">
        <v>0</v>
      </c>
      <c r="EI193" s="26">
        <v>-3238901</v>
      </c>
      <c r="EJ193" s="26">
        <v>0</v>
      </c>
      <c r="EK193" s="26">
        <v>-3238901</v>
      </c>
      <c r="EL193" s="26">
        <v>0</v>
      </c>
      <c r="EM193" s="26">
        <v>0</v>
      </c>
      <c r="EN193" s="26">
        <v>0</v>
      </c>
      <c r="EO193" s="26">
        <v>-3238901</v>
      </c>
      <c r="EP193" s="26">
        <v>0</v>
      </c>
      <c r="EQ193" s="26">
        <v>-3238901</v>
      </c>
      <c r="ER193" s="26">
        <v>-21711313</v>
      </c>
      <c r="ES193" s="26">
        <v>0</v>
      </c>
      <c r="ET193" s="26">
        <v>-21711313</v>
      </c>
      <c r="EU193" s="26">
        <v>-176699</v>
      </c>
      <c r="EV193" s="26">
        <v>0</v>
      </c>
      <c r="EW193" s="26">
        <v>-176699</v>
      </c>
      <c r="EX193" s="26">
        <v>0</v>
      </c>
      <c r="EY193" s="26">
        <v>0</v>
      </c>
      <c r="EZ193" s="26">
        <v>0</v>
      </c>
      <c r="FA193" s="26">
        <v>0</v>
      </c>
      <c r="FB193" s="26">
        <v>0</v>
      </c>
      <c r="FC193" s="26">
        <v>0</v>
      </c>
      <c r="FD193" s="26">
        <v>0</v>
      </c>
      <c r="FE193" s="26">
        <v>0</v>
      </c>
      <c r="FF193" s="26">
        <v>0</v>
      </c>
      <c r="FG193" s="26">
        <v>0</v>
      </c>
      <c r="FH193" s="26">
        <v>0</v>
      </c>
      <c r="FI193" s="26">
        <v>0</v>
      </c>
      <c r="FJ193" s="26">
        <v>-176699</v>
      </c>
      <c r="FK193" s="26">
        <v>0</v>
      </c>
      <c r="FL193" s="26">
        <v>-176699</v>
      </c>
      <c r="FM193" s="26">
        <v>0</v>
      </c>
      <c r="FN193" s="26">
        <v>0</v>
      </c>
      <c r="FO193" s="26">
        <v>0</v>
      </c>
      <c r="FP193" s="26">
        <v>-176699</v>
      </c>
      <c r="FQ193" s="26">
        <v>0</v>
      </c>
      <c r="FR193" s="26">
        <v>-176699</v>
      </c>
      <c r="FS193" s="26">
        <v>125844622</v>
      </c>
      <c r="FT193" s="26">
        <v>0</v>
      </c>
      <c r="FU193" s="26">
        <v>125844622</v>
      </c>
    </row>
    <row r="194" spans="1:177" s="2" customFormat="1" ht="15" x14ac:dyDescent="0.2">
      <c r="A194" s="2" t="s">
        <v>1165</v>
      </c>
      <c r="B194" s="2" t="s">
        <v>746</v>
      </c>
      <c r="C194" s="2" t="s">
        <v>165</v>
      </c>
      <c r="D194" s="2" t="s">
        <v>974</v>
      </c>
      <c r="E194" s="2" t="s">
        <v>747</v>
      </c>
      <c r="F194" s="2" t="s">
        <v>2961</v>
      </c>
      <c r="G194" s="26">
        <v>273763087</v>
      </c>
      <c r="H194" s="26">
        <v>1656620</v>
      </c>
      <c r="I194" s="26">
        <v>275419707</v>
      </c>
      <c r="J194" s="26">
        <v>43.2</v>
      </c>
      <c r="K194" s="26">
        <v>45846088</v>
      </c>
      <c r="L194" s="26">
        <v>477550</v>
      </c>
      <c r="M194" s="26">
        <v>46323638</v>
      </c>
      <c r="N194" s="26">
        <v>48</v>
      </c>
      <c r="O194" s="26">
        <v>62284000</v>
      </c>
      <c r="P194" s="26">
        <v>566000</v>
      </c>
      <c r="Q194" s="26">
        <v>62850000</v>
      </c>
      <c r="R194" s="26">
        <v>38.200000000000003</v>
      </c>
      <c r="S194" s="26">
        <v>35564570</v>
      </c>
      <c r="T194" s="26">
        <v>0</v>
      </c>
      <c r="U194" s="26">
        <v>35564570</v>
      </c>
      <c r="V194" s="26">
        <v>43</v>
      </c>
      <c r="W194" s="26">
        <v>54690000</v>
      </c>
      <c r="X194" s="26">
        <v>0</v>
      </c>
      <c r="Y194" s="26">
        <v>54690000</v>
      </c>
      <c r="Z194" s="26">
        <v>50.8</v>
      </c>
      <c r="AA194" s="26">
        <v>75378429</v>
      </c>
      <c r="AB194" s="26">
        <v>613070</v>
      </c>
      <c r="AC194" s="26">
        <v>75991499</v>
      </c>
      <c r="AD194" s="26">
        <v>125096438</v>
      </c>
      <c r="AE194" s="26">
        <v>789421</v>
      </c>
      <c r="AF194" s="26">
        <v>125885859</v>
      </c>
      <c r="AG194" s="26">
        <v>-2239337</v>
      </c>
      <c r="AH194" s="26">
        <v>0</v>
      </c>
      <c r="AI194" s="26">
        <v>-2239337</v>
      </c>
      <c r="AJ194" s="26">
        <v>-1720688</v>
      </c>
      <c r="AK194" s="26">
        <v>0</v>
      </c>
      <c r="AL194" s="26">
        <v>-1720688</v>
      </c>
      <c r="AM194" s="26">
        <v>-1000000</v>
      </c>
      <c r="AN194" s="26">
        <v>0</v>
      </c>
      <c r="AO194" s="26">
        <v>-1000000</v>
      </c>
      <c r="AP194" s="26">
        <v>0</v>
      </c>
      <c r="AQ194" s="26">
        <v>0</v>
      </c>
      <c r="AR194" s="26">
        <v>0</v>
      </c>
      <c r="AS194" s="26">
        <v>0</v>
      </c>
      <c r="AT194" s="26">
        <v>0</v>
      </c>
      <c r="AU194" s="26">
        <v>0</v>
      </c>
      <c r="AV194" s="26">
        <v>-2000000</v>
      </c>
      <c r="AW194" s="26">
        <v>0</v>
      </c>
      <c r="AX194" s="26">
        <v>-2000000</v>
      </c>
      <c r="AY194" s="26">
        <v>122857101</v>
      </c>
      <c r="AZ194" s="26">
        <v>789421</v>
      </c>
      <c r="BA194" s="26">
        <v>123646522</v>
      </c>
      <c r="BB194" s="26">
        <v>-4512729</v>
      </c>
      <c r="BC194" s="26">
        <v>0</v>
      </c>
      <c r="BD194" s="26">
        <v>-4512729</v>
      </c>
      <c r="BE194" s="26">
        <v>2054596</v>
      </c>
      <c r="BF194" s="26">
        <v>17166</v>
      </c>
      <c r="BG194" s="26">
        <v>2071762</v>
      </c>
      <c r="BH194" s="26">
        <v>-3340323</v>
      </c>
      <c r="BI194" s="26">
        <v>-8886</v>
      </c>
      <c r="BJ194" s="26">
        <v>-3349209</v>
      </c>
      <c r="BK194" s="26">
        <v>2740290</v>
      </c>
      <c r="BL194" s="26">
        <v>13907</v>
      </c>
      <c r="BM194" s="26">
        <v>2754197</v>
      </c>
      <c r="BN194" s="26">
        <v>-600033</v>
      </c>
      <c r="BO194" s="26">
        <v>5021</v>
      </c>
      <c r="BP194" s="26">
        <v>-595012</v>
      </c>
      <c r="BQ194" s="26">
        <v>0</v>
      </c>
      <c r="BR194" s="26">
        <v>0</v>
      </c>
      <c r="BS194" s="26">
        <v>0</v>
      </c>
      <c r="BT194" s="26">
        <v>-600033</v>
      </c>
      <c r="BU194" s="26">
        <v>5021</v>
      </c>
      <c r="BV194" s="26">
        <v>-595012</v>
      </c>
      <c r="BW194" s="26">
        <v>600033</v>
      </c>
      <c r="BX194" s="26">
        <v>-5021</v>
      </c>
      <c r="BY194" s="26">
        <v>595012</v>
      </c>
      <c r="BZ194" s="26">
        <v>-7290925</v>
      </c>
      <c r="CA194" s="26">
        <v>-10329</v>
      </c>
      <c r="CB194" s="26">
        <v>-7301254</v>
      </c>
      <c r="CC194" s="26">
        <v>0</v>
      </c>
      <c r="CD194" s="26">
        <v>0</v>
      </c>
      <c r="CE194" s="26">
        <v>0</v>
      </c>
      <c r="CF194" s="26">
        <v>-13315243</v>
      </c>
      <c r="CG194" s="26">
        <v>-12128</v>
      </c>
      <c r="CH194" s="26">
        <v>-13327371</v>
      </c>
      <c r="CI194" s="26">
        <v>-12173</v>
      </c>
      <c r="CJ194" s="26">
        <v>0</v>
      </c>
      <c r="CK194" s="26">
        <v>-12173</v>
      </c>
      <c r="CL194" s="26">
        <v>0</v>
      </c>
      <c r="CM194" s="26">
        <v>0</v>
      </c>
      <c r="CN194" s="26">
        <v>0</v>
      </c>
      <c r="CO194" s="26">
        <v>-46542</v>
      </c>
      <c r="CP194" s="26">
        <v>0</v>
      </c>
      <c r="CQ194" s="26">
        <v>-46542</v>
      </c>
      <c r="CR194" s="26">
        <v>0</v>
      </c>
      <c r="CS194" s="26">
        <v>0</v>
      </c>
      <c r="CT194" s="26">
        <v>0</v>
      </c>
      <c r="CU194" s="26">
        <v>0</v>
      </c>
      <c r="CV194" s="26">
        <v>0</v>
      </c>
      <c r="CW194" s="26">
        <v>0</v>
      </c>
      <c r="CX194" s="26">
        <v>-20664883</v>
      </c>
      <c r="CY194" s="26">
        <v>-22457</v>
      </c>
      <c r="CZ194" s="26">
        <v>-20687340</v>
      </c>
      <c r="DA194" s="26">
        <v>0</v>
      </c>
      <c r="DB194" s="26">
        <v>0</v>
      </c>
      <c r="DC194" s="26">
        <v>0</v>
      </c>
      <c r="DD194" s="26">
        <v>-20664883</v>
      </c>
      <c r="DE194" s="26">
        <v>-22457</v>
      </c>
      <c r="DF194" s="26">
        <v>-20687340</v>
      </c>
      <c r="DG194" s="26">
        <v>0</v>
      </c>
      <c r="DH194" s="26">
        <v>0</v>
      </c>
      <c r="DI194" s="26">
        <v>0</v>
      </c>
      <c r="DJ194" s="26">
        <v>-3533642</v>
      </c>
      <c r="DK194" s="26">
        <v>0</v>
      </c>
      <c r="DL194" s="26">
        <v>-3533642</v>
      </c>
      <c r="DM194" s="26">
        <v>-3533642</v>
      </c>
      <c r="DN194" s="26">
        <v>0</v>
      </c>
      <c r="DO194" s="26">
        <v>-3533642</v>
      </c>
      <c r="DP194" s="26">
        <v>0</v>
      </c>
      <c r="DQ194" s="26">
        <v>0</v>
      </c>
      <c r="DR194" s="26">
        <v>0</v>
      </c>
      <c r="DS194" s="26">
        <v>-3533642</v>
      </c>
      <c r="DT194" s="26">
        <v>0</v>
      </c>
      <c r="DU194" s="26">
        <v>-3533642</v>
      </c>
      <c r="DV194" s="26">
        <v>-4475949</v>
      </c>
      <c r="DW194" s="26">
        <v>0</v>
      </c>
      <c r="DX194" s="26">
        <v>-4475949</v>
      </c>
      <c r="DY194" s="26">
        <v>0</v>
      </c>
      <c r="DZ194" s="26">
        <v>0</v>
      </c>
      <c r="EA194" s="26">
        <v>0</v>
      </c>
      <c r="EB194" s="26">
        <v>-17127</v>
      </c>
      <c r="EC194" s="26">
        <v>-17127</v>
      </c>
      <c r="ED194" s="26">
        <v>0</v>
      </c>
      <c r="EE194" s="26">
        <v>0</v>
      </c>
      <c r="EF194" s="26">
        <v>0</v>
      </c>
      <c r="EG194" s="26">
        <v>-35999</v>
      </c>
      <c r="EH194" s="26">
        <v>-35999</v>
      </c>
      <c r="EI194" s="26">
        <v>-4475949</v>
      </c>
      <c r="EJ194" s="26">
        <v>-53126</v>
      </c>
      <c r="EK194" s="26">
        <v>-4529075</v>
      </c>
      <c r="EL194" s="26">
        <v>0</v>
      </c>
      <c r="EM194" s="26">
        <v>0</v>
      </c>
      <c r="EN194" s="26">
        <v>0</v>
      </c>
      <c r="EO194" s="26">
        <v>-4475949</v>
      </c>
      <c r="EP194" s="26">
        <v>-53126</v>
      </c>
      <c r="EQ194" s="26">
        <v>-4529075</v>
      </c>
      <c r="ER194" s="26">
        <v>-28674474</v>
      </c>
      <c r="ES194" s="26">
        <v>-75583</v>
      </c>
      <c r="ET194" s="26">
        <v>-28750057</v>
      </c>
      <c r="EU194" s="26">
        <v>0</v>
      </c>
      <c r="EV194" s="26">
        <v>0</v>
      </c>
      <c r="EW194" s="26">
        <v>0</v>
      </c>
      <c r="EX194" s="26">
        <v>0</v>
      </c>
      <c r="EY194" s="26">
        <v>0</v>
      </c>
      <c r="EZ194" s="26">
        <v>0</v>
      </c>
      <c r="FA194" s="26">
        <v>0</v>
      </c>
      <c r="FB194" s="26">
        <v>0</v>
      </c>
      <c r="FC194" s="26">
        <v>0</v>
      </c>
      <c r="FD194" s="26">
        <v>0</v>
      </c>
      <c r="FE194" s="26">
        <v>0</v>
      </c>
      <c r="FF194" s="26">
        <v>0</v>
      </c>
      <c r="FG194" s="26">
        <v>0</v>
      </c>
      <c r="FH194" s="26">
        <v>0</v>
      </c>
      <c r="FI194" s="26">
        <v>0</v>
      </c>
      <c r="FJ194" s="26">
        <v>0</v>
      </c>
      <c r="FK194" s="26">
        <v>0</v>
      </c>
      <c r="FL194" s="26">
        <v>0</v>
      </c>
      <c r="FM194" s="26">
        <v>0</v>
      </c>
      <c r="FN194" s="26">
        <v>0</v>
      </c>
      <c r="FO194" s="26">
        <v>0</v>
      </c>
      <c r="FP194" s="26">
        <v>0</v>
      </c>
      <c r="FQ194" s="26">
        <v>0</v>
      </c>
      <c r="FR194" s="26">
        <v>0</v>
      </c>
      <c r="FS194" s="26">
        <v>93582594</v>
      </c>
      <c r="FT194" s="26">
        <v>718859</v>
      </c>
      <c r="FU194" s="26">
        <v>94301453</v>
      </c>
    </row>
    <row r="195" spans="1:177" s="2" customFormat="1" ht="15" x14ac:dyDescent="0.2">
      <c r="A195" s="2" t="s">
        <v>1166</v>
      </c>
      <c r="B195" s="2" t="s">
        <v>748</v>
      </c>
      <c r="C195" s="2" t="s">
        <v>165</v>
      </c>
      <c r="D195" s="2" t="s">
        <v>969</v>
      </c>
      <c r="E195" s="2" t="s">
        <v>749</v>
      </c>
      <c r="F195" s="2" t="s">
        <v>2961</v>
      </c>
      <c r="G195" s="26">
        <v>264220087</v>
      </c>
      <c r="H195" s="26">
        <v>0</v>
      </c>
      <c r="I195" s="26">
        <v>264220087</v>
      </c>
      <c r="J195" s="26">
        <v>43.2</v>
      </c>
      <c r="K195" s="26">
        <v>36404146</v>
      </c>
      <c r="L195" s="26">
        <v>0</v>
      </c>
      <c r="M195" s="26">
        <v>36404146</v>
      </c>
      <c r="N195" s="26">
        <v>48</v>
      </c>
      <c r="O195" s="26">
        <v>75412476</v>
      </c>
      <c r="P195" s="26">
        <v>0</v>
      </c>
      <c r="Q195" s="26">
        <v>75412476</v>
      </c>
      <c r="R195" s="26">
        <v>38.200000000000003</v>
      </c>
      <c r="S195" s="26">
        <v>27867548</v>
      </c>
      <c r="T195" s="26">
        <v>0</v>
      </c>
      <c r="U195" s="26">
        <v>27867548</v>
      </c>
      <c r="V195" s="26">
        <v>43</v>
      </c>
      <c r="W195" s="26">
        <v>45505358</v>
      </c>
      <c r="X195" s="26">
        <v>0</v>
      </c>
      <c r="Y195" s="26">
        <v>45505358</v>
      </c>
      <c r="Z195" s="26">
        <v>50.8</v>
      </c>
      <c r="AA195" s="26">
        <v>79030559</v>
      </c>
      <c r="AB195" s="26">
        <v>0</v>
      </c>
      <c r="AC195" s="26">
        <v>79030559</v>
      </c>
      <c r="AD195" s="26">
        <v>122284811</v>
      </c>
      <c r="AE195" s="26">
        <v>0</v>
      </c>
      <c r="AF195" s="26">
        <v>122284811</v>
      </c>
      <c r="AG195" s="26">
        <v>0</v>
      </c>
      <c r="AH195" s="26">
        <v>0</v>
      </c>
      <c r="AI195" s="26">
        <v>0</v>
      </c>
      <c r="AJ195" s="26">
        <v>0</v>
      </c>
      <c r="AK195" s="26">
        <v>0</v>
      </c>
      <c r="AL195" s="26">
        <v>0</v>
      </c>
      <c r="AM195" s="26">
        <v>0</v>
      </c>
      <c r="AN195" s="26">
        <v>0</v>
      </c>
      <c r="AO195" s="26">
        <v>0</v>
      </c>
      <c r="AP195" s="26">
        <v>0</v>
      </c>
      <c r="AQ195" s="26">
        <v>0</v>
      </c>
      <c r="AR195" s="26">
        <v>0</v>
      </c>
      <c r="AS195" s="26">
        <v>0</v>
      </c>
      <c r="AT195" s="26">
        <v>0</v>
      </c>
      <c r="AU195" s="26">
        <v>0</v>
      </c>
      <c r="AV195" s="26">
        <v>0</v>
      </c>
      <c r="AW195" s="26">
        <v>0</v>
      </c>
      <c r="AX195" s="26">
        <v>0</v>
      </c>
      <c r="AY195" s="26">
        <v>122284811</v>
      </c>
      <c r="AZ195" s="26">
        <v>0</v>
      </c>
      <c r="BA195" s="26">
        <v>122284811</v>
      </c>
      <c r="BB195" s="26">
        <v>-3668645</v>
      </c>
      <c r="BC195" s="26">
        <v>0</v>
      </c>
      <c r="BD195" s="26">
        <v>-3668645</v>
      </c>
      <c r="BE195" s="26">
        <v>2212856</v>
      </c>
      <c r="BF195" s="26">
        <v>0</v>
      </c>
      <c r="BG195" s="26">
        <v>2212856</v>
      </c>
      <c r="BH195" s="26">
        <v>-2954637</v>
      </c>
      <c r="BI195" s="26">
        <v>0</v>
      </c>
      <c r="BJ195" s="26">
        <v>-2954637</v>
      </c>
      <c r="BK195" s="26">
        <v>2171666</v>
      </c>
      <c r="BL195" s="26">
        <v>0</v>
      </c>
      <c r="BM195" s="26">
        <v>2171666</v>
      </c>
      <c r="BN195" s="26">
        <v>-782971</v>
      </c>
      <c r="BO195" s="26">
        <v>0</v>
      </c>
      <c r="BP195" s="26">
        <v>-782971</v>
      </c>
      <c r="BQ195" s="26">
        <v>0</v>
      </c>
      <c r="BR195" s="26">
        <v>0</v>
      </c>
      <c r="BS195" s="26">
        <v>0</v>
      </c>
      <c r="BT195" s="26">
        <v>-782971</v>
      </c>
      <c r="BU195" s="26">
        <v>0</v>
      </c>
      <c r="BV195" s="26">
        <v>-782971</v>
      </c>
      <c r="BW195" s="26">
        <v>782971</v>
      </c>
      <c r="BX195" s="26">
        <v>0</v>
      </c>
      <c r="BY195" s="26">
        <v>782971</v>
      </c>
      <c r="BZ195" s="26">
        <v>-5647176</v>
      </c>
      <c r="CA195" s="26">
        <v>0</v>
      </c>
      <c r="CB195" s="26">
        <v>-5647176</v>
      </c>
      <c r="CC195" s="26">
        <v>0</v>
      </c>
      <c r="CD195" s="26">
        <v>0</v>
      </c>
      <c r="CE195" s="26">
        <v>0</v>
      </c>
      <c r="CF195" s="26">
        <v>-9588444</v>
      </c>
      <c r="CG195" s="26">
        <v>0</v>
      </c>
      <c r="CH195" s="26">
        <v>-9588444</v>
      </c>
      <c r="CI195" s="26">
        <v>-30769</v>
      </c>
      <c r="CJ195" s="26">
        <v>0</v>
      </c>
      <c r="CK195" s="26">
        <v>-30769</v>
      </c>
      <c r="CL195" s="26">
        <v>0</v>
      </c>
      <c r="CM195" s="26">
        <v>0</v>
      </c>
      <c r="CN195" s="26">
        <v>0</v>
      </c>
      <c r="CO195" s="26">
        <v>-47067</v>
      </c>
      <c r="CP195" s="26">
        <v>0</v>
      </c>
      <c r="CQ195" s="26">
        <v>-47067</v>
      </c>
      <c r="CR195" s="26">
        <v>0</v>
      </c>
      <c r="CS195" s="26">
        <v>0</v>
      </c>
      <c r="CT195" s="26">
        <v>0</v>
      </c>
      <c r="CU195" s="26">
        <v>-200000</v>
      </c>
      <c r="CV195" s="26">
        <v>0</v>
      </c>
      <c r="CW195" s="26">
        <v>-200000</v>
      </c>
      <c r="CX195" s="26">
        <v>-15513456</v>
      </c>
      <c r="CY195" s="26">
        <v>0</v>
      </c>
      <c r="CZ195" s="26">
        <v>-15513456</v>
      </c>
      <c r="DA195" s="26">
        <v>0</v>
      </c>
      <c r="DB195" s="26">
        <v>0</v>
      </c>
      <c r="DC195" s="26">
        <v>0</v>
      </c>
      <c r="DD195" s="26">
        <v>-15513456</v>
      </c>
      <c r="DE195" s="26">
        <v>0</v>
      </c>
      <c r="DF195" s="26">
        <v>-15513456</v>
      </c>
      <c r="DG195" s="26">
        <v>-100000</v>
      </c>
      <c r="DH195" s="26">
        <v>0</v>
      </c>
      <c r="DI195" s="26">
        <v>-100000</v>
      </c>
      <c r="DJ195" s="26">
        <v>-3000000</v>
      </c>
      <c r="DK195" s="26">
        <v>0</v>
      </c>
      <c r="DL195" s="26">
        <v>-3000000</v>
      </c>
      <c r="DM195" s="26">
        <v>-3100000</v>
      </c>
      <c r="DN195" s="26">
        <v>0</v>
      </c>
      <c r="DO195" s="26">
        <v>-3100000</v>
      </c>
      <c r="DP195" s="26">
        <v>0</v>
      </c>
      <c r="DQ195" s="26">
        <v>0</v>
      </c>
      <c r="DR195" s="26">
        <v>0</v>
      </c>
      <c r="DS195" s="26">
        <v>-3100000</v>
      </c>
      <c r="DT195" s="26">
        <v>0</v>
      </c>
      <c r="DU195" s="26">
        <v>-3100000</v>
      </c>
      <c r="DV195" s="26">
        <v>-2954637</v>
      </c>
      <c r="DW195" s="26">
        <v>0</v>
      </c>
      <c r="DX195" s="26">
        <v>-2954637</v>
      </c>
      <c r="DY195" s="26">
        <v>0</v>
      </c>
      <c r="DZ195" s="26">
        <v>0</v>
      </c>
      <c r="EA195" s="26">
        <v>0</v>
      </c>
      <c r="EB195" s="26">
        <v>0</v>
      </c>
      <c r="EC195" s="26">
        <v>0</v>
      </c>
      <c r="ED195" s="26">
        <v>0</v>
      </c>
      <c r="EE195" s="26">
        <v>0</v>
      </c>
      <c r="EF195" s="26">
        <v>0</v>
      </c>
      <c r="EG195" s="26">
        <v>0</v>
      </c>
      <c r="EH195" s="26">
        <v>0</v>
      </c>
      <c r="EI195" s="26">
        <v>-2954637</v>
      </c>
      <c r="EJ195" s="26">
        <v>0</v>
      </c>
      <c r="EK195" s="26">
        <v>-2954637</v>
      </c>
      <c r="EL195" s="26">
        <v>0</v>
      </c>
      <c r="EM195" s="26">
        <v>0</v>
      </c>
      <c r="EN195" s="26">
        <v>0</v>
      </c>
      <c r="EO195" s="26">
        <v>-2954637</v>
      </c>
      <c r="EP195" s="26">
        <v>0</v>
      </c>
      <c r="EQ195" s="26">
        <v>-2954637</v>
      </c>
      <c r="ER195" s="26">
        <v>-21568093</v>
      </c>
      <c r="ES195" s="26">
        <v>0</v>
      </c>
      <c r="ET195" s="26">
        <v>-21568093</v>
      </c>
      <c r="EU195" s="26">
        <v>-239685</v>
      </c>
      <c r="EV195" s="26">
        <v>0</v>
      </c>
      <c r="EW195" s="26">
        <v>-239685</v>
      </c>
      <c r="EX195" s="26">
        <v>0</v>
      </c>
      <c r="EY195" s="26">
        <v>0</v>
      </c>
      <c r="EZ195" s="26">
        <v>0</v>
      </c>
      <c r="FA195" s="26">
        <v>0</v>
      </c>
      <c r="FB195" s="26">
        <v>0</v>
      </c>
      <c r="FC195" s="26">
        <v>0</v>
      </c>
      <c r="FD195" s="26">
        <v>0</v>
      </c>
      <c r="FE195" s="26">
        <v>0</v>
      </c>
      <c r="FF195" s="26">
        <v>0</v>
      </c>
      <c r="FG195" s="26">
        <v>0</v>
      </c>
      <c r="FH195" s="26">
        <v>0</v>
      </c>
      <c r="FI195" s="26">
        <v>0</v>
      </c>
      <c r="FJ195" s="26">
        <v>-239685</v>
      </c>
      <c r="FK195" s="26">
        <v>0</v>
      </c>
      <c r="FL195" s="26">
        <v>-239685</v>
      </c>
      <c r="FM195" s="26">
        <v>0</v>
      </c>
      <c r="FN195" s="26">
        <v>0</v>
      </c>
      <c r="FO195" s="26">
        <v>0</v>
      </c>
      <c r="FP195" s="26">
        <v>-239685</v>
      </c>
      <c r="FQ195" s="26">
        <v>0</v>
      </c>
      <c r="FR195" s="26">
        <v>-239685</v>
      </c>
      <c r="FS195" s="26">
        <v>99694062</v>
      </c>
      <c r="FT195" s="26">
        <v>0</v>
      </c>
      <c r="FU195" s="26">
        <v>99694062</v>
      </c>
    </row>
    <row r="196" spans="1:177" s="2" customFormat="1" ht="15" x14ac:dyDescent="0.2">
      <c r="A196" s="2" t="s">
        <v>1167</v>
      </c>
      <c r="B196" s="2" t="s">
        <v>750</v>
      </c>
      <c r="C196" s="2" t="s">
        <v>968</v>
      </c>
      <c r="D196" s="2" t="s">
        <v>973</v>
      </c>
      <c r="E196" s="2" t="s">
        <v>751</v>
      </c>
      <c r="F196" s="2" t="s">
        <v>2961</v>
      </c>
      <c r="G196" s="26">
        <v>171932965</v>
      </c>
      <c r="H196" s="26">
        <v>0</v>
      </c>
      <c r="I196" s="26">
        <v>171932965</v>
      </c>
      <c r="J196" s="26">
        <v>43.2</v>
      </c>
      <c r="K196" s="26">
        <v>31903458</v>
      </c>
      <c r="L196" s="26">
        <v>0</v>
      </c>
      <c r="M196" s="26">
        <v>31903458</v>
      </c>
      <c r="N196" s="26">
        <v>48</v>
      </c>
      <c r="O196" s="26">
        <v>45866500</v>
      </c>
      <c r="P196" s="26">
        <v>0</v>
      </c>
      <c r="Q196" s="26">
        <v>45866500</v>
      </c>
      <c r="R196" s="26">
        <v>38.200000000000003</v>
      </c>
      <c r="S196" s="26">
        <v>24134807</v>
      </c>
      <c r="T196" s="26">
        <v>0</v>
      </c>
      <c r="U196" s="26">
        <v>24134807</v>
      </c>
      <c r="V196" s="26">
        <v>43</v>
      </c>
      <c r="W196" s="26">
        <v>35228200</v>
      </c>
      <c r="X196" s="26">
        <v>0</v>
      </c>
      <c r="Y196" s="26">
        <v>35228200</v>
      </c>
      <c r="Z196" s="26">
        <v>50.8</v>
      </c>
      <c r="AA196" s="26">
        <v>34800000</v>
      </c>
      <c r="AB196" s="26">
        <v>0</v>
      </c>
      <c r="AC196" s="26">
        <v>34800000</v>
      </c>
      <c r="AD196" s="26">
        <v>77844236</v>
      </c>
      <c r="AE196" s="26">
        <v>0</v>
      </c>
      <c r="AF196" s="26">
        <v>77844236</v>
      </c>
      <c r="AG196" s="26">
        <v>0</v>
      </c>
      <c r="AH196" s="26">
        <v>0</v>
      </c>
      <c r="AI196" s="26">
        <v>0</v>
      </c>
      <c r="AJ196" s="26">
        <v>0</v>
      </c>
      <c r="AK196" s="26">
        <v>0</v>
      </c>
      <c r="AL196" s="26">
        <v>0</v>
      </c>
      <c r="AM196" s="26">
        <v>0</v>
      </c>
      <c r="AN196" s="26">
        <v>0</v>
      </c>
      <c r="AO196" s="26">
        <v>0</v>
      </c>
      <c r="AP196" s="26">
        <v>0</v>
      </c>
      <c r="AQ196" s="26">
        <v>0</v>
      </c>
      <c r="AR196" s="26">
        <v>0</v>
      </c>
      <c r="AS196" s="26">
        <v>0</v>
      </c>
      <c r="AT196" s="26">
        <v>0</v>
      </c>
      <c r="AU196" s="26">
        <v>0</v>
      </c>
      <c r="AV196" s="26">
        <v>0</v>
      </c>
      <c r="AW196" s="26">
        <v>0</v>
      </c>
      <c r="AX196" s="26">
        <v>0</v>
      </c>
      <c r="AY196" s="26">
        <v>77844236</v>
      </c>
      <c r="AZ196" s="26">
        <v>0</v>
      </c>
      <c r="BA196" s="26">
        <v>77844236</v>
      </c>
      <c r="BB196" s="26">
        <v>-2968150</v>
      </c>
      <c r="BC196" s="26">
        <v>0</v>
      </c>
      <c r="BD196" s="26">
        <v>-2968150</v>
      </c>
      <c r="BE196" s="26">
        <v>974400</v>
      </c>
      <c r="BF196" s="26">
        <v>0</v>
      </c>
      <c r="BG196" s="26">
        <v>974400</v>
      </c>
      <c r="BH196" s="26">
        <v>-889190</v>
      </c>
      <c r="BI196" s="26">
        <v>0</v>
      </c>
      <c r="BJ196" s="26">
        <v>-889190</v>
      </c>
      <c r="BK196" s="26">
        <v>1718773</v>
      </c>
      <c r="BL196" s="26">
        <v>0</v>
      </c>
      <c r="BM196" s="26">
        <v>1718773</v>
      </c>
      <c r="BN196" s="26">
        <v>829583</v>
      </c>
      <c r="BO196" s="26">
        <v>0</v>
      </c>
      <c r="BP196" s="26">
        <v>829583</v>
      </c>
      <c r="BQ196" s="26">
        <v>0</v>
      </c>
      <c r="BR196" s="26">
        <v>0</v>
      </c>
      <c r="BS196" s="26">
        <v>0</v>
      </c>
      <c r="BT196" s="26">
        <v>829583</v>
      </c>
      <c r="BU196" s="26">
        <v>0</v>
      </c>
      <c r="BV196" s="26">
        <v>829583</v>
      </c>
      <c r="BW196" s="26">
        <v>-829583</v>
      </c>
      <c r="BX196" s="26">
        <v>0</v>
      </c>
      <c r="BY196" s="26">
        <v>-829583</v>
      </c>
      <c r="BZ196" s="26">
        <v>-5615370</v>
      </c>
      <c r="CA196" s="26">
        <v>0</v>
      </c>
      <c r="CB196" s="26">
        <v>-5615370</v>
      </c>
      <c r="CC196" s="26">
        <v>0</v>
      </c>
      <c r="CD196" s="26">
        <v>0</v>
      </c>
      <c r="CE196" s="26">
        <v>0</v>
      </c>
      <c r="CF196" s="26">
        <v>-7959514</v>
      </c>
      <c r="CG196" s="26">
        <v>0</v>
      </c>
      <c r="CH196" s="26">
        <v>-7959514</v>
      </c>
      <c r="CI196" s="26">
        <v>-66165</v>
      </c>
      <c r="CJ196" s="26">
        <v>0</v>
      </c>
      <c r="CK196" s="26">
        <v>-66165</v>
      </c>
      <c r="CL196" s="26">
        <v>-2587</v>
      </c>
      <c r="CM196" s="26">
        <v>0</v>
      </c>
      <c r="CN196" s="26">
        <v>-2587</v>
      </c>
      <c r="CO196" s="26">
        <v>-1</v>
      </c>
      <c r="CP196" s="26">
        <v>0</v>
      </c>
      <c r="CQ196" s="26">
        <v>-1</v>
      </c>
      <c r="CR196" s="26">
        <v>0</v>
      </c>
      <c r="CS196" s="26">
        <v>0</v>
      </c>
      <c r="CT196" s="26">
        <v>0</v>
      </c>
      <c r="CU196" s="26">
        <v>-26648</v>
      </c>
      <c r="CV196" s="26">
        <v>0</v>
      </c>
      <c r="CW196" s="26">
        <v>-26648</v>
      </c>
      <c r="CX196" s="26">
        <v>-13670285</v>
      </c>
      <c r="CY196" s="26">
        <v>0</v>
      </c>
      <c r="CZ196" s="26">
        <v>-13670285</v>
      </c>
      <c r="DA196" s="26">
        <v>0</v>
      </c>
      <c r="DB196" s="26">
        <v>0</v>
      </c>
      <c r="DC196" s="26">
        <v>0</v>
      </c>
      <c r="DD196" s="26">
        <v>-13670285</v>
      </c>
      <c r="DE196" s="26">
        <v>0</v>
      </c>
      <c r="DF196" s="26">
        <v>-13670285</v>
      </c>
      <c r="DG196" s="26">
        <v>0</v>
      </c>
      <c r="DH196" s="26">
        <v>0</v>
      </c>
      <c r="DI196" s="26">
        <v>0</v>
      </c>
      <c r="DJ196" s="26">
        <v>-1918637</v>
      </c>
      <c r="DK196" s="26">
        <v>0</v>
      </c>
      <c r="DL196" s="26">
        <v>-1918637</v>
      </c>
      <c r="DM196" s="26">
        <v>-1918637</v>
      </c>
      <c r="DN196" s="26">
        <v>0</v>
      </c>
      <c r="DO196" s="26">
        <v>-1918637</v>
      </c>
      <c r="DP196" s="26">
        <v>-2000000</v>
      </c>
      <c r="DQ196" s="26">
        <v>0</v>
      </c>
      <c r="DR196" s="26">
        <v>-2000000</v>
      </c>
      <c r="DS196" s="26">
        <v>-3918637</v>
      </c>
      <c r="DT196" s="26">
        <v>0</v>
      </c>
      <c r="DU196" s="26">
        <v>-3918637</v>
      </c>
      <c r="DV196" s="26">
        <v>-2679908</v>
      </c>
      <c r="DW196" s="26">
        <v>0</v>
      </c>
      <c r="DX196" s="26">
        <v>-2679908</v>
      </c>
      <c r="DY196" s="26">
        <v>0</v>
      </c>
      <c r="DZ196" s="26">
        <v>0</v>
      </c>
      <c r="EA196" s="26">
        <v>0</v>
      </c>
      <c r="EB196" s="26">
        <v>0</v>
      </c>
      <c r="EC196" s="26">
        <v>0</v>
      </c>
      <c r="ED196" s="26">
        <v>0</v>
      </c>
      <c r="EE196" s="26">
        <v>0</v>
      </c>
      <c r="EF196" s="26">
        <v>0</v>
      </c>
      <c r="EG196" s="26">
        <v>0</v>
      </c>
      <c r="EH196" s="26">
        <v>0</v>
      </c>
      <c r="EI196" s="26">
        <v>-2679908</v>
      </c>
      <c r="EJ196" s="26">
        <v>0</v>
      </c>
      <c r="EK196" s="26">
        <v>-2679908</v>
      </c>
      <c r="EL196" s="26">
        <v>0</v>
      </c>
      <c r="EM196" s="26">
        <v>0</v>
      </c>
      <c r="EN196" s="26">
        <v>0</v>
      </c>
      <c r="EO196" s="26">
        <v>-2679908</v>
      </c>
      <c r="EP196" s="26">
        <v>0</v>
      </c>
      <c r="EQ196" s="26">
        <v>-2679908</v>
      </c>
      <c r="ER196" s="26">
        <v>-20268830</v>
      </c>
      <c r="ES196" s="26">
        <v>0</v>
      </c>
      <c r="ET196" s="26">
        <v>-20268830</v>
      </c>
      <c r="EU196" s="26">
        <v>-85756</v>
      </c>
      <c r="EV196" s="26">
        <v>0</v>
      </c>
      <c r="EW196" s="26">
        <v>-85756</v>
      </c>
      <c r="EX196" s="26">
        <v>-51865</v>
      </c>
      <c r="EY196" s="26">
        <v>0</v>
      </c>
      <c r="EZ196" s="26">
        <v>-51865</v>
      </c>
      <c r="FA196" s="26">
        <v>0</v>
      </c>
      <c r="FB196" s="26">
        <v>0</v>
      </c>
      <c r="FC196" s="26">
        <v>0</v>
      </c>
      <c r="FD196" s="26">
        <v>0</v>
      </c>
      <c r="FE196" s="26">
        <v>0</v>
      </c>
      <c r="FF196" s="26">
        <v>0</v>
      </c>
      <c r="FG196" s="26">
        <v>0</v>
      </c>
      <c r="FH196" s="26">
        <v>0</v>
      </c>
      <c r="FI196" s="26">
        <v>0</v>
      </c>
      <c r="FJ196" s="26">
        <v>-137621</v>
      </c>
      <c r="FK196" s="26">
        <v>0</v>
      </c>
      <c r="FL196" s="26">
        <v>-137621</v>
      </c>
      <c r="FM196" s="26">
        <v>0</v>
      </c>
      <c r="FN196" s="26">
        <v>0</v>
      </c>
      <c r="FO196" s="26">
        <v>0</v>
      </c>
      <c r="FP196" s="26">
        <v>-137621</v>
      </c>
      <c r="FQ196" s="26">
        <v>0</v>
      </c>
      <c r="FR196" s="26">
        <v>-137621</v>
      </c>
      <c r="FS196" s="26">
        <v>58267368</v>
      </c>
      <c r="FT196" s="26">
        <v>0</v>
      </c>
      <c r="FU196" s="26">
        <v>58267368</v>
      </c>
    </row>
    <row r="197" spans="1:177" s="2" customFormat="1" ht="15" x14ac:dyDescent="0.2">
      <c r="A197" s="2" t="s">
        <v>1168</v>
      </c>
      <c r="B197" s="2" t="s">
        <v>752</v>
      </c>
      <c r="C197" s="2" t="s">
        <v>165</v>
      </c>
      <c r="D197" s="2" t="s">
        <v>969</v>
      </c>
      <c r="E197" s="2" t="s">
        <v>753</v>
      </c>
      <c r="F197" s="2" t="s">
        <v>2961</v>
      </c>
      <c r="G197" s="26">
        <v>360367653</v>
      </c>
      <c r="H197" s="26">
        <v>0</v>
      </c>
      <c r="I197" s="26">
        <v>360367653</v>
      </c>
      <c r="J197" s="26">
        <v>43.2</v>
      </c>
      <c r="K197" s="26">
        <v>39087241</v>
      </c>
      <c r="L197" s="26">
        <v>0</v>
      </c>
      <c r="M197" s="26">
        <v>39087241</v>
      </c>
      <c r="N197" s="26">
        <v>48</v>
      </c>
      <c r="O197" s="26">
        <v>116823000</v>
      </c>
      <c r="P197" s="26">
        <v>0</v>
      </c>
      <c r="Q197" s="26">
        <v>116823000</v>
      </c>
      <c r="R197" s="26">
        <v>38.200000000000003</v>
      </c>
      <c r="S197" s="26">
        <v>19081912</v>
      </c>
      <c r="T197" s="26">
        <v>0</v>
      </c>
      <c r="U197" s="26">
        <v>19081912</v>
      </c>
      <c r="V197" s="26">
        <v>43</v>
      </c>
      <c r="W197" s="26">
        <v>52446000</v>
      </c>
      <c r="X197" s="26">
        <v>0</v>
      </c>
      <c r="Y197" s="26">
        <v>52446000</v>
      </c>
      <c r="Z197" s="26">
        <v>50.8</v>
      </c>
      <c r="AA197" s="26">
        <v>132929500</v>
      </c>
      <c r="AB197" s="26">
        <v>0</v>
      </c>
      <c r="AC197" s="26">
        <v>132929500</v>
      </c>
      <c r="AD197" s="26">
        <v>170329984</v>
      </c>
      <c r="AE197" s="26">
        <v>0</v>
      </c>
      <c r="AF197" s="26">
        <v>170329984</v>
      </c>
      <c r="AG197" s="26">
        <v>0</v>
      </c>
      <c r="AH197" s="26">
        <v>0</v>
      </c>
      <c r="AI197" s="26">
        <v>0</v>
      </c>
      <c r="AJ197" s="26">
        <v>0</v>
      </c>
      <c r="AK197" s="26">
        <v>0</v>
      </c>
      <c r="AL197" s="26">
        <v>0</v>
      </c>
      <c r="AM197" s="26">
        <v>0</v>
      </c>
      <c r="AN197" s="26">
        <v>0</v>
      </c>
      <c r="AO197" s="26">
        <v>0</v>
      </c>
      <c r="AP197" s="26">
        <v>0</v>
      </c>
      <c r="AQ197" s="26">
        <v>0</v>
      </c>
      <c r="AR197" s="26">
        <v>0</v>
      </c>
      <c r="AS197" s="26">
        <v>0</v>
      </c>
      <c r="AT197" s="26">
        <v>0</v>
      </c>
      <c r="AU197" s="26">
        <v>0</v>
      </c>
      <c r="AV197" s="26">
        <v>0</v>
      </c>
      <c r="AW197" s="26">
        <v>0</v>
      </c>
      <c r="AX197" s="26">
        <v>0</v>
      </c>
      <c r="AY197" s="26">
        <v>170329984</v>
      </c>
      <c r="AZ197" s="26">
        <v>0</v>
      </c>
      <c r="BA197" s="26">
        <v>170329984</v>
      </c>
      <c r="BB197" s="26">
        <v>-3576396</v>
      </c>
      <c r="BC197" s="26">
        <v>0</v>
      </c>
      <c r="BD197" s="26">
        <v>-3576396</v>
      </c>
      <c r="BE197" s="26">
        <v>3722026</v>
      </c>
      <c r="BF197" s="26">
        <v>0</v>
      </c>
      <c r="BG197" s="26">
        <v>3722026</v>
      </c>
      <c r="BH197" s="26">
        <v>-2372029</v>
      </c>
      <c r="BI197" s="26">
        <v>0</v>
      </c>
      <c r="BJ197" s="26">
        <v>-2372029</v>
      </c>
      <c r="BK197" s="26">
        <v>3596529</v>
      </c>
      <c r="BL197" s="26">
        <v>0</v>
      </c>
      <c r="BM197" s="26">
        <v>3596529</v>
      </c>
      <c r="BN197" s="26">
        <v>1224500</v>
      </c>
      <c r="BO197" s="26">
        <v>0</v>
      </c>
      <c r="BP197" s="26">
        <v>1224500</v>
      </c>
      <c r="BQ197" s="26">
        <v>0</v>
      </c>
      <c r="BR197" s="26">
        <v>0</v>
      </c>
      <c r="BS197" s="26">
        <v>0</v>
      </c>
      <c r="BT197" s="26">
        <v>1224500</v>
      </c>
      <c r="BU197" s="26">
        <v>0</v>
      </c>
      <c r="BV197" s="26">
        <v>1224500</v>
      </c>
      <c r="BW197" s="26">
        <v>-1224500</v>
      </c>
      <c r="BX197" s="26">
        <v>0</v>
      </c>
      <c r="BY197" s="26">
        <v>-1224500</v>
      </c>
      <c r="BZ197" s="26">
        <v>-3110416</v>
      </c>
      <c r="CA197" s="26">
        <v>0</v>
      </c>
      <c r="CB197" s="26">
        <v>-3110416</v>
      </c>
      <c r="CC197" s="26">
        <v>0</v>
      </c>
      <c r="CD197" s="26">
        <v>0</v>
      </c>
      <c r="CE197" s="26">
        <v>0</v>
      </c>
      <c r="CF197" s="26">
        <v>-6097790</v>
      </c>
      <c r="CG197" s="26">
        <v>0</v>
      </c>
      <c r="CH197" s="26">
        <v>-6097790</v>
      </c>
      <c r="CI197" s="26">
        <v>-12142</v>
      </c>
      <c r="CJ197" s="26">
        <v>0</v>
      </c>
      <c r="CK197" s="26">
        <v>-12142</v>
      </c>
      <c r="CL197" s="26">
        <v>0</v>
      </c>
      <c r="CM197" s="26">
        <v>0</v>
      </c>
      <c r="CN197" s="26">
        <v>0</v>
      </c>
      <c r="CO197" s="26">
        <v>-5899</v>
      </c>
      <c r="CP197" s="26">
        <v>0</v>
      </c>
      <c r="CQ197" s="26">
        <v>-5899</v>
      </c>
      <c r="CR197" s="26">
        <v>0</v>
      </c>
      <c r="CS197" s="26">
        <v>0</v>
      </c>
      <c r="CT197" s="26">
        <v>0</v>
      </c>
      <c r="CU197" s="26">
        <v>-361782</v>
      </c>
      <c r="CV197" s="26">
        <v>0</v>
      </c>
      <c r="CW197" s="26">
        <v>-361782</v>
      </c>
      <c r="CX197" s="26">
        <v>-9588029</v>
      </c>
      <c r="CY197" s="26">
        <v>0</v>
      </c>
      <c r="CZ197" s="26">
        <v>-9588029</v>
      </c>
      <c r="DA197" s="26">
        <v>0</v>
      </c>
      <c r="DB197" s="26">
        <v>0</v>
      </c>
      <c r="DC197" s="26">
        <v>0</v>
      </c>
      <c r="DD197" s="26">
        <v>-9588029</v>
      </c>
      <c r="DE197" s="26">
        <v>0</v>
      </c>
      <c r="DF197" s="26">
        <v>-9588029</v>
      </c>
      <c r="DG197" s="26">
        <v>0</v>
      </c>
      <c r="DH197" s="26">
        <v>0</v>
      </c>
      <c r="DI197" s="26">
        <v>0</v>
      </c>
      <c r="DJ197" s="26">
        <v>-6169321</v>
      </c>
      <c r="DK197" s="26">
        <v>0</v>
      </c>
      <c r="DL197" s="26">
        <v>-6169321</v>
      </c>
      <c r="DM197" s="26">
        <v>-6169321</v>
      </c>
      <c r="DN197" s="26">
        <v>0</v>
      </c>
      <c r="DO197" s="26">
        <v>-6169321</v>
      </c>
      <c r="DP197" s="26">
        <v>0</v>
      </c>
      <c r="DQ197" s="26">
        <v>0</v>
      </c>
      <c r="DR197" s="26">
        <v>0</v>
      </c>
      <c r="DS197" s="26">
        <v>-6169321</v>
      </c>
      <c r="DT197" s="26">
        <v>0</v>
      </c>
      <c r="DU197" s="26">
        <v>-6169321</v>
      </c>
      <c r="DV197" s="26">
        <v>-3815450</v>
      </c>
      <c r="DW197" s="26">
        <v>0</v>
      </c>
      <c r="DX197" s="26">
        <v>-3815450</v>
      </c>
      <c r="DY197" s="26">
        <v>0</v>
      </c>
      <c r="DZ197" s="26">
        <v>0</v>
      </c>
      <c r="EA197" s="26">
        <v>0</v>
      </c>
      <c r="EB197" s="26">
        <v>0</v>
      </c>
      <c r="EC197" s="26">
        <v>0</v>
      </c>
      <c r="ED197" s="26">
        <v>0</v>
      </c>
      <c r="EE197" s="26">
        <v>0</v>
      </c>
      <c r="EF197" s="26">
        <v>0</v>
      </c>
      <c r="EG197" s="26">
        <v>0</v>
      </c>
      <c r="EH197" s="26">
        <v>0</v>
      </c>
      <c r="EI197" s="26">
        <v>-3815450</v>
      </c>
      <c r="EJ197" s="26">
        <v>0</v>
      </c>
      <c r="EK197" s="26">
        <v>-3815450</v>
      </c>
      <c r="EL197" s="26">
        <v>0</v>
      </c>
      <c r="EM197" s="26">
        <v>0</v>
      </c>
      <c r="EN197" s="26">
        <v>0</v>
      </c>
      <c r="EO197" s="26">
        <v>-3815450</v>
      </c>
      <c r="EP197" s="26">
        <v>0</v>
      </c>
      <c r="EQ197" s="26">
        <v>-3815450</v>
      </c>
      <c r="ER197" s="26">
        <v>-19572800</v>
      </c>
      <c r="ES197" s="26">
        <v>0</v>
      </c>
      <c r="ET197" s="26">
        <v>-19572800</v>
      </c>
      <c r="EU197" s="26">
        <v>-4706</v>
      </c>
      <c r="EV197" s="26">
        <v>0</v>
      </c>
      <c r="EW197" s="26">
        <v>-4706</v>
      </c>
      <c r="EX197" s="26">
        <v>0</v>
      </c>
      <c r="EY197" s="26">
        <v>0</v>
      </c>
      <c r="EZ197" s="26">
        <v>0</v>
      </c>
      <c r="FA197" s="26">
        <v>0</v>
      </c>
      <c r="FB197" s="26">
        <v>0</v>
      </c>
      <c r="FC197" s="26">
        <v>0</v>
      </c>
      <c r="FD197" s="26">
        <v>0</v>
      </c>
      <c r="FE197" s="26">
        <v>0</v>
      </c>
      <c r="FF197" s="26">
        <v>0</v>
      </c>
      <c r="FG197" s="26">
        <v>0</v>
      </c>
      <c r="FH197" s="26">
        <v>0</v>
      </c>
      <c r="FI197" s="26">
        <v>0</v>
      </c>
      <c r="FJ197" s="26">
        <v>-4706</v>
      </c>
      <c r="FK197" s="26">
        <v>0</v>
      </c>
      <c r="FL197" s="26">
        <v>-4706</v>
      </c>
      <c r="FM197" s="26">
        <v>0</v>
      </c>
      <c r="FN197" s="26">
        <v>0</v>
      </c>
      <c r="FO197" s="26">
        <v>0</v>
      </c>
      <c r="FP197" s="26">
        <v>-4706</v>
      </c>
      <c r="FQ197" s="26">
        <v>0</v>
      </c>
      <c r="FR197" s="26">
        <v>-4706</v>
      </c>
      <c r="FS197" s="26">
        <v>151976978</v>
      </c>
      <c r="FT197" s="26">
        <v>0</v>
      </c>
      <c r="FU197" s="26">
        <v>151976978</v>
      </c>
    </row>
    <row r="198" spans="1:177" s="2" customFormat="1" ht="15" x14ac:dyDescent="0.2">
      <c r="A198" s="2" t="s">
        <v>1169</v>
      </c>
      <c r="B198" s="2" t="s">
        <v>754</v>
      </c>
      <c r="C198" s="2" t="s">
        <v>981</v>
      </c>
      <c r="D198" s="2" t="s">
        <v>982</v>
      </c>
      <c r="E198" s="2" t="s">
        <v>755</v>
      </c>
      <c r="F198" s="2" t="s">
        <v>2961</v>
      </c>
      <c r="G198" s="26">
        <v>199359204</v>
      </c>
      <c r="H198" s="26">
        <v>0</v>
      </c>
      <c r="I198" s="26">
        <v>199359204</v>
      </c>
      <c r="J198" s="26">
        <v>43.2</v>
      </c>
      <c r="K198" s="26">
        <v>41495604</v>
      </c>
      <c r="L198" s="26">
        <v>0</v>
      </c>
      <c r="M198" s="26">
        <v>41495604</v>
      </c>
      <c r="N198" s="26">
        <v>48</v>
      </c>
      <c r="O198" s="26">
        <v>47600000</v>
      </c>
      <c r="P198" s="26">
        <v>0</v>
      </c>
      <c r="Q198" s="26">
        <v>47600000</v>
      </c>
      <c r="R198" s="26">
        <v>38.200000000000003</v>
      </c>
      <c r="S198" s="26">
        <v>44779850</v>
      </c>
      <c r="T198" s="26">
        <v>0</v>
      </c>
      <c r="U198" s="26">
        <v>44779850</v>
      </c>
      <c r="V198" s="26">
        <v>43</v>
      </c>
      <c r="W198" s="26">
        <v>34279750</v>
      </c>
      <c r="X198" s="26">
        <v>0</v>
      </c>
      <c r="Y198" s="26">
        <v>34279750</v>
      </c>
      <c r="Z198" s="26">
        <v>50.8</v>
      </c>
      <c r="AA198" s="26">
        <v>31204000</v>
      </c>
      <c r="AB198" s="26">
        <v>0</v>
      </c>
      <c r="AC198" s="26">
        <v>31204000</v>
      </c>
      <c r="AD198" s="26">
        <v>88471928</v>
      </c>
      <c r="AE198" s="26">
        <v>0</v>
      </c>
      <c r="AF198" s="26">
        <v>88471928</v>
      </c>
      <c r="AG198" s="26">
        <v>0</v>
      </c>
      <c r="AH198" s="26">
        <v>0</v>
      </c>
      <c r="AI198" s="26">
        <v>0</v>
      </c>
      <c r="AJ198" s="26">
        <v>0</v>
      </c>
      <c r="AK198" s="26">
        <v>0</v>
      </c>
      <c r="AL198" s="26">
        <v>0</v>
      </c>
      <c r="AM198" s="26">
        <v>0</v>
      </c>
      <c r="AN198" s="26">
        <v>0</v>
      </c>
      <c r="AO198" s="26">
        <v>0</v>
      </c>
      <c r="AP198" s="26">
        <v>0</v>
      </c>
      <c r="AQ198" s="26">
        <v>0</v>
      </c>
      <c r="AR198" s="26">
        <v>0</v>
      </c>
      <c r="AS198" s="26">
        <v>0</v>
      </c>
      <c r="AT198" s="26">
        <v>0</v>
      </c>
      <c r="AU198" s="26">
        <v>0</v>
      </c>
      <c r="AV198" s="26">
        <v>0</v>
      </c>
      <c r="AW198" s="26">
        <v>0</v>
      </c>
      <c r="AX198" s="26">
        <v>0</v>
      </c>
      <c r="AY198" s="26">
        <v>88471928</v>
      </c>
      <c r="AZ198" s="26">
        <v>0</v>
      </c>
      <c r="BA198" s="26">
        <v>88471928</v>
      </c>
      <c r="BB198" s="26">
        <v>-3952980</v>
      </c>
      <c r="BC198" s="26">
        <v>0</v>
      </c>
      <c r="BD198" s="26">
        <v>-3952980</v>
      </c>
      <c r="BE198" s="26">
        <v>873712</v>
      </c>
      <c r="BF198" s="26">
        <v>0</v>
      </c>
      <c r="BG198" s="26">
        <v>873712</v>
      </c>
      <c r="BH198" s="26">
        <v>-2631156</v>
      </c>
      <c r="BI198" s="26">
        <v>0</v>
      </c>
      <c r="BJ198" s="26">
        <v>-2631156</v>
      </c>
      <c r="BK198" s="26">
        <v>1993592</v>
      </c>
      <c r="BL198" s="26">
        <v>0</v>
      </c>
      <c r="BM198" s="26">
        <v>1993592</v>
      </c>
      <c r="BN198" s="26">
        <v>-637564</v>
      </c>
      <c r="BO198" s="26">
        <v>0</v>
      </c>
      <c r="BP198" s="26">
        <v>-637564</v>
      </c>
      <c r="BQ198" s="26">
        <v>0</v>
      </c>
      <c r="BR198" s="26">
        <v>0</v>
      </c>
      <c r="BS198" s="26">
        <v>0</v>
      </c>
      <c r="BT198" s="26">
        <v>-637564</v>
      </c>
      <c r="BU198" s="26">
        <v>0</v>
      </c>
      <c r="BV198" s="26">
        <v>-637564</v>
      </c>
      <c r="BW198" s="26">
        <v>637564</v>
      </c>
      <c r="BX198" s="26">
        <v>0</v>
      </c>
      <c r="BY198" s="26">
        <v>637564</v>
      </c>
      <c r="BZ198" s="26">
        <v>-5393247</v>
      </c>
      <c r="CA198" s="26">
        <v>0</v>
      </c>
      <c r="CB198" s="26">
        <v>-5393247</v>
      </c>
      <c r="CC198" s="26">
        <v>-11321</v>
      </c>
      <c r="CD198" s="26">
        <v>0</v>
      </c>
      <c r="CE198" s="26">
        <v>-11321</v>
      </c>
      <c r="CF198" s="26">
        <v>-6870049</v>
      </c>
      <c r="CG198" s="26">
        <v>0</v>
      </c>
      <c r="CH198" s="26">
        <v>-6870049</v>
      </c>
      <c r="CI198" s="26">
        <v>-109372</v>
      </c>
      <c r="CJ198" s="26">
        <v>0</v>
      </c>
      <c r="CK198" s="26">
        <v>-109372</v>
      </c>
      <c r="CL198" s="26">
        <v>0</v>
      </c>
      <c r="CM198" s="26">
        <v>0</v>
      </c>
      <c r="CN198" s="26">
        <v>0</v>
      </c>
      <c r="CO198" s="26">
        <v>0</v>
      </c>
      <c r="CP198" s="26">
        <v>0</v>
      </c>
      <c r="CQ198" s="26">
        <v>0</v>
      </c>
      <c r="CR198" s="26">
        <v>0</v>
      </c>
      <c r="CS198" s="26">
        <v>0</v>
      </c>
      <c r="CT198" s="26">
        <v>0</v>
      </c>
      <c r="CU198" s="26">
        <v>0</v>
      </c>
      <c r="CV198" s="26">
        <v>0</v>
      </c>
      <c r="CW198" s="26">
        <v>0</v>
      </c>
      <c r="CX198" s="26">
        <v>-12372668</v>
      </c>
      <c r="CY198" s="26">
        <v>0</v>
      </c>
      <c r="CZ198" s="26">
        <v>-12372668</v>
      </c>
      <c r="DA198" s="26">
        <v>0</v>
      </c>
      <c r="DB198" s="26">
        <v>0</v>
      </c>
      <c r="DC198" s="26">
        <v>0</v>
      </c>
      <c r="DD198" s="26">
        <v>-12372668</v>
      </c>
      <c r="DE198" s="26">
        <v>0</v>
      </c>
      <c r="DF198" s="26">
        <v>-12372668</v>
      </c>
      <c r="DG198" s="26">
        <v>0</v>
      </c>
      <c r="DH198" s="26">
        <v>0</v>
      </c>
      <c r="DI198" s="26">
        <v>0</v>
      </c>
      <c r="DJ198" s="26">
        <v>-1058907</v>
      </c>
      <c r="DK198" s="26">
        <v>0</v>
      </c>
      <c r="DL198" s="26">
        <v>-1058907</v>
      </c>
      <c r="DM198" s="26">
        <v>-1058907</v>
      </c>
      <c r="DN198" s="26">
        <v>0</v>
      </c>
      <c r="DO198" s="26">
        <v>-1058907</v>
      </c>
      <c r="DP198" s="26">
        <v>0</v>
      </c>
      <c r="DQ198" s="26">
        <v>0</v>
      </c>
      <c r="DR198" s="26">
        <v>0</v>
      </c>
      <c r="DS198" s="26">
        <v>-1058907</v>
      </c>
      <c r="DT198" s="26">
        <v>0</v>
      </c>
      <c r="DU198" s="26">
        <v>-1058907</v>
      </c>
      <c r="DV198" s="26">
        <v>-6395394</v>
      </c>
      <c r="DW198" s="26">
        <v>0</v>
      </c>
      <c r="DX198" s="26">
        <v>-6395394</v>
      </c>
      <c r="DY198" s="26">
        <v>0</v>
      </c>
      <c r="DZ198" s="26">
        <v>0</v>
      </c>
      <c r="EA198" s="26">
        <v>0</v>
      </c>
      <c r="EB198" s="26">
        <v>0</v>
      </c>
      <c r="EC198" s="26">
        <v>0</v>
      </c>
      <c r="ED198" s="26">
        <v>0</v>
      </c>
      <c r="EE198" s="26">
        <v>0</v>
      </c>
      <c r="EF198" s="26">
        <v>0</v>
      </c>
      <c r="EG198" s="26">
        <v>0</v>
      </c>
      <c r="EH198" s="26">
        <v>0</v>
      </c>
      <c r="EI198" s="26">
        <v>-6395394</v>
      </c>
      <c r="EJ198" s="26">
        <v>0</v>
      </c>
      <c r="EK198" s="26">
        <v>-6395394</v>
      </c>
      <c r="EL198" s="26">
        <v>0</v>
      </c>
      <c r="EM198" s="26">
        <v>0</v>
      </c>
      <c r="EN198" s="26">
        <v>0</v>
      </c>
      <c r="EO198" s="26">
        <v>-6395394</v>
      </c>
      <c r="EP198" s="26">
        <v>0</v>
      </c>
      <c r="EQ198" s="26">
        <v>-6395394</v>
      </c>
      <c r="ER198" s="26">
        <v>-19826969</v>
      </c>
      <c r="ES198" s="26">
        <v>0</v>
      </c>
      <c r="ET198" s="26">
        <v>-19826969</v>
      </c>
      <c r="EU198" s="26">
        <v>-196017</v>
      </c>
      <c r="EV198" s="26">
        <v>0</v>
      </c>
      <c r="EW198" s="26">
        <v>-196017</v>
      </c>
      <c r="EX198" s="26">
        <v>-7177</v>
      </c>
      <c r="EY198" s="26">
        <v>0</v>
      </c>
      <c r="EZ198" s="26">
        <v>-7177</v>
      </c>
      <c r="FA198" s="26">
        <v>0</v>
      </c>
      <c r="FB198" s="26">
        <v>0</v>
      </c>
      <c r="FC198" s="26">
        <v>0</v>
      </c>
      <c r="FD198" s="26">
        <v>0</v>
      </c>
      <c r="FE198" s="26">
        <v>0</v>
      </c>
      <c r="FF198" s="26">
        <v>0</v>
      </c>
      <c r="FG198" s="26">
        <v>0</v>
      </c>
      <c r="FH198" s="26">
        <v>0</v>
      </c>
      <c r="FI198" s="26">
        <v>0</v>
      </c>
      <c r="FJ198" s="26">
        <v>-203194</v>
      </c>
      <c r="FK198" s="26">
        <v>0</v>
      </c>
      <c r="FL198" s="26">
        <v>-203194</v>
      </c>
      <c r="FM198" s="26">
        <v>0</v>
      </c>
      <c r="FN198" s="26">
        <v>0</v>
      </c>
      <c r="FO198" s="26">
        <v>0</v>
      </c>
      <c r="FP198" s="26">
        <v>-203194</v>
      </c>
      <c r="FQ198" s="26">
        <v>0</v>
      </c>
      <c r="FR198" s="26">
        <v>-203194</v>
      </c>
      <c r="FS198" s="26">
        <v>67804201</v>
      </c>
      <c r="FT198" s="26">
        <v>0</v>
      </c>
      <c r="FU198" s="26">
        <v>67804201</v>
      </c>
    </row>
    <row r="199" spans="1:177" s="2" customFormat="1" ht="15" x14ac:dyDescent="0.2">
      <c r="A199" s="2" t="s">
        <v>1170</v>
      </c>
      <c r="B199" s="2" t="s">
        <v>756</v>
      </c>
      <c r="C199" s="2" t="s">
        <v>165</v>
      </c>
      <c r="D199" s="2" t="s">
        <v>1043</v>
      </c>
      <c r="E199" s="2" t="s">
        <v>757</v>
      </c>
      <c r="F199" s="2" t="s">
        <v>2961</v>
      </c>
      <c r="G199" s="26">
        <v>98181507</v>
      </c>
      <c r="H199" s="26">
        <v>30379230</v>
      </c>
      <c r="I199" s="26">
        <v>128560737</v>
      </c>
      <c r="J199" s="26">
        <v>43.2</v>
      </c>
      <c r="K199" s="26">
        <v>27236782</v>
      </c>
      <c r="L199" s="26">
        <v>1218680</v>
      </c>
      <c r="M199" s="26">
        <v>28455462</v>
      </c>
      <c r="N199" s="26">
        <v>48</v>
      </c>
      <c r="O199" s="26">
        <v>28086500</v>
      </c>
      <c r="P199" s="26">
        <v>4134500</v>
      </c>
      <c r="Q199" s="26">
        <v>32221000</v>
      </c>
      <c r="R199" s="26">
        <v>38.200000000000003</v>
      </c>
      <c r="S199" s="26">
        <v>5328275</v>
      </c>
      <c r="T199" s="26">
        <v>52250</v>
      </c>
      <c r="U199" s="26">
        <v>5380525</v>
      </c>
      <c r="V199" s="26">
        <v>43</v>
      </c>
      <c r="W199" s="26">
        <v>2916750</v>
      </c>
      <c r="X199" s="26">
        <v>0</v>
      </c>
      <c r="Y199" s="26">
        <v>2916750</v>
      </c>
      <c r="Z199" s="26">
        <v>50.8</v>
      </c>
      <c r="AA199" s="26">
        <v>34613200</v>
      </c>
      <c r="AB199" s="26">
        <v>24973800</v>
      </c>
      <c r="AC199" s="26">
        <v>59587000</v>
      </c>
      <c r="AD199" s="26">
        <v>46120919</v>
      </c>
      <c r="AE199" s="26">
        <v>15217680</v>
      </c>
      <c r="AF199" s="26">
        <v>61338599</v>
      </c>
      <c r="AG199" s="26">
        <v>0</v>
      </c>
      <c r="AH199" s="26">
        <v>26371718</v>
      </c>
      <c r="AI199" s="26">
        <v>26371718</v>
      </c>
      <c r="AJ199" s="26">
        <v>0</v>
      </c>
      <c r="AK199" s="26">
        <v>0</v>
      </c>
      <c r="AL199" s="26">
        <v>0</v>
      </c>
      <c r="AM199" s="26">
        <v>0</v>
      </c>
      <c r="AN199" s="26">
        <v>0</v>
      </c>
      <c r="AO199" s="26">
        <v>0</v>
      </c>
      <c r="AP199" s="26">
        <v>0</v>
      </c>
      <c r="AQ199" s="26">
        <v>0</v>
      </c>
      <c r="AR199" s="26">
        <v>0</v>
      </c>
      <c r="AS199" s="26">
        <v>0</v>
      </c>
      <c r="AT199" s="26">
        <v>172685</v>
      </c>
      <c r="AU199" s="26">
        <v>172685</v>
      </c>
      <c r="AV199" s="26">
        <v>0</v>
      </c>
      <c r="AW199" s="26">
        <v>51766660</v>
      </c>
      <c r="AX199" s="26">
        <v>51766660</v>
      </c>
      <c r="AY199" s="26">
        <v>46120919</v>
      </c>
      <c r="AZ199" s="26">
        <v>41589398</v>
      </c>
      <c r="BA199" s="26">
        <v>87710317</v>
      </c>
      <c r="BB199" s="26">
        <v>-412251</v>
      </c>
      <c r="BC199" s="26">
        <v>-11247</v>
      </c>
      <c r="BD199" s="26">
        <v>-423498</v>
      </c>
      <c r="BE199" s="26">
        <v>969170</v>
      </c>
      <c r="BF199" s="26">
        <v>2148733</v>
      </c>
      <c r="BG199" s="26">
        <v>3117903</v>
      </c>
      <c r="BH199" s="26">
        <v>-1201853</v>
      </c>
      <c r="BI199" s="26">
        <v>-387139</v>
      </c>
      <c r="BJ199" s="26">
        <v>-1588992</v>
      </c>
      <c r="BK199" s="26">
        <v>981815</v>
      </c>
      <c r="BL199" s="26">
        <v>303792</v>
      </c>
      <c r="BM199" s="26">
        <v>1285607</v>
      </c>
      <c r="BN199" s="26">
        <v>-220038</v>
      </c>
      <c r="BO199" s="26">
        <v>-83347</v>
      </c>
      <c r="BP199" s="26">
        <v>-303385</v>
      </c>
      <c r="BQ199" s="26">
        <v>0</v>
      </c>
      <c r="BR199" s="26">
        <v>0</v>
      </c>
      <c r="BS199" s="26">
        <v>0</v>
      </c>
      <c r="BT199" s="26">
        <v>-220038</v>
      </c>
      <c r="BU199" s="26">
        <v>-83347</v>
      </c>
      <c r="BV199" s="26">
        <v>-303385</v>
      </c>
      <c r="BW199" s="26">
        <v>220038</v>
      </c>
      <c r="BX199" s="26">
        <v>83347</v>
      </c>
      <c r="BY199" s="26">
        <v>303385</v>
      </c>
      <c r="BZ199" s="26">
        <v>-4266649</v>
      </c>
      <c r="CA199" s="26">
        <v>-150604</v>
      </c>
      <c r="CB199" s="26">
        <v>-4417253</v>
      </c>
      <c r="CC199" s="26">
        <v>0</v>
      </c>
      <c r="CD199" s="26">
        <v>0</v>
      </c>
      <c r="CE199" s="26">
        <v>0</v>
      </c>
      <c r="CF199" s="26">
        <v>-4026148</v>
      </c>
      <c r="CG199" s="26">
        <v>-2546</v>
      </c>
      <c r="CH199" s="26">
        <v>-4028694</v>
      </c>
      <c r="CI199" s="26">
        <v>-62582</v>
      </c>
      <c r="CJ199" s="26">
        <v>-1011</v>
      </c>
      <c r="CK199" s="26">
        <v>-63593</v>
      </c>
      <c r="CL199" s="26">
        <v>-933</v>
      </c>
      <c r="CM199" s="26">
        <v>0</v>
      </c>
      <c r="CN199" s="26">
        <v>-933</v>
      </c>
      <c r="CO199" s="26">
        <v>-18283</v>
      </c>
      <c r="CP199" s="26">
        <v>0</v>
      </c>
      <c r="CQ199" s="26">
        <v>-18283</v>
      </c>
      <c r="CR199" s="26">
        <v>0</v>
      </c>
      <c r="CS199" s="26">
        <v>0</v>
      </c>
      <c r="CT199" s="26">
        <v>0</v>
      </c>
      <c r="CU199" s="26">
        <v>0</v>
      </c>
      <c r="CV199" s="26">
        <v>0</v>
      </c>
      <c r="CW199" s="26">
        <v>0</v>
      </c>
      <c r="CX199" s="26">
        <v>-8374595</v>
      </c>
      <c r="CY199" s="26">
        <v>-154161</v>
      </c>
      <c r="CZ199" s="26">
        <v>-8528756</v>
      </c>
      <c r="DA199" s="26">
        <v>0</v>
      </c>
      <c r="DB199" s="26">
        <v>0</v>
      </c>
      <c r="DC199" s="26">
        <v>0</v>
      </c>
      <c r="DD199" s="26">
        <v>-8374595</v>
      </c>
      <c r="DE199" s="26">
        <v>-154161</v>
      </c>
      <c r="DF199" s="26">
        <v>-8528756</v>
      </c>
      <c r="DG199" s="26">
        <v>0</v>
      </c>
      <c r="DH199" s="26">
        <v>0</v>
      </c>
      <c r="DI199" s="26">
        <v>0</v>
      </c>
      <c r="DJ199" s="26">
        <v>-836329</v>
      </c>
      <c r="DK199" s="26">
        <v>-730603</v>
      </c>
      <c r="DL199" s="26">
        <v>-1566932</v>
      </c>
      <c r="DM199" s="26">
        <v>-836329</v>
      </c>
      <c r="DN199" s="26">
        <v>-730603</v>
      </c>
      <c r="DO199" s="26">
        <v>-1566932</v>
      </c>
      <c r="DP199" s="26">
        <v>0</v>
      </c>
      <c r="DQ199" s="26">
        <v>0</v>
      </c>
      <c r="DR199" s="26">
        <v>0</v>
      </c>
      <c r="DS199" s="26">
        <v>-836329</v>
      </c>
      <c r="DT199" s="26">
        <v>-730603</v>
      </c>
      <c r="DU199" s="26">
        <v>-1566932</v>
      </c>
      <c r="DV199" s="26">
        <v>-1108988</v>
      </c>
      <c r="DW199" s="26">
        <v>-34187</v>
      </c>
      <c r="DX199" s="26">
        <v>-1143175</v>
      </c>
      <c r="DY199" s="26">
        <v>0</v>
      </c>
      <c r="DZ199" s="26">
        <v>0</v>
      </c>
      <c r="EA199" s="26">
        <v>0</v>
      </c>
      <c r="EB199" s="26">
        <v>-22831436</v>
      </c>
      <c r="EC199" s="26">
        <v>-22831436</v>
      </c>
      <c r="ED199" s="26">
        <v>0</v>
      </c>
      <c r="EE199" s="26">
        <v>0</v>
      </c>
      <c r="EF199" s="26">
        <v>0</v>
      </c>
      <c r="EG199" s="26">
        <v>0</v>
      </c>
      <c r="EH199" s="26">
        <v>0</v>
      </c>
      <c r="EI199" s="26">
        <v>-1108988</v>
      </c>
      <c r="EJ199" s="26">
        <v>-22865623</v>
      </c>
      <c r="EK199" s="26">
        <v>-23974611</v>
      </c>
      <c r="EL199" s="26">
        <v>0</v>
      </c>
      <c r="EM199" s="26">
        <v>0</v>
      </c>
      <c r="EN199" s="26">
        <v>0</v>
      </c>
      <c r="EO199" s="26">
        <v>-1108988</v>
      </c>
      <c r="EP199" s="26">
        <v>-22865623</v>
      </c>
      <c r="EQ199" s="26">
        <v>-23974611</v>
      </c>
      <c r="ER199" s="26">
        <v>-10319912</v>
      </c>
      <c r="ES199" s="26">
        <v>-23750387</v>
      </c>
      <c r="ET199" s="26">
        <v>-34070299</v>
      </c>
      <c r="EU199" s="26">
        <v>-149374</v>
      </c>
      <c r="EV199" s="26">
        <v>0</v>
      </c>
      <c r="EW199" s="26">
        <v>-149374</v>
      </c>
      <c r="EX199" s="26">
        <v>-47052</v>
      </c>
      <c r="EY199" s="26">
        <v>0</v>
      </c>
      <c r="EZ199" s="26">
        <v>-47052</v>
      </c>
      <c r="FA199" s="26">
        <v>0</v>
      </c>
      <c r="FB199" s="26">
        <v>0</v>
      </c>
      <c r="FC199" s="26">
        <v>0</v>
      </c>
      <c r="FD199" s="26">
        <v>-3503</v>
      </c>
      <c r="FE199" s="26">
        <v>0</v>
      </c>
      <c r="FF199" s="26">
        <v>-3503</v>
      </c>
      <c r="FG199" s="26">
        <v>0</v>
      </c>
      <c r="FH199" s="26">
        <v>0</v>
      </c>
      <c r="FI199" s="26">
        <v>0</v>
      </c>
      <c r="FJ199" s="26">
        <v>-199929</v>
      </c>
      <c r="FK199" s="26">
        <v>0</v>
      </c>
      <c r="FL199" s="26">
        <v>-199929</v>
      </c>
      <c r="FM199" s="26">
        <v>0</v>
      </c>
      <c r="FN199" s="26">
        <v>0</v>
      </c>
      <c r="FO199" s="26">
        <v>0</v>
      </c>
      <c r="FP199" s="26">
        <v>-199929</v>
      </c>
      <c r="FQ199" s="26">
        <v>0</v>
      </c>
      <c r="FR199" s="26">
        <v>-199929</v>
      </c>
      <c r="FS199" s="26">
        <v>35381040</v>
      </c>
      <c r="FT199" s="26">
        <v>17755664</v>
      </c>
      <c r="FU199" s="26">
        <v>53136704</v>
      </c>
    </row>
    <row r="200" spans="1:177" s="2" customFormat="1" ht="15" x14ac:dyDescent="0.2">
      <c r="A200" s="2" t="s">
        <v>1171</v>
      </c>
      <c r="B200" s="2" t="s">
        <v>758</v>
      </c>
      <c r="C200" s="2" t="s">
        <v>968</v>
      </c>
      <c r="D200" s="2" t="s">
        <v>972</v>
      </c>
      <c r="E200" s="2" t="s">
        <v>759</v>
      </c>
      <c r="F200" s="2" t="s">
        <v>2961</v>
      </c>
      <c r="G200" s="26">
        <v>105246507</v>
      </c>
      <c r="H200" s="26">
        <v>0</v>
      </c>
      <c r="I200" s="26">
        <v>105246507</v>
      </c>
      <c r="J200" s="26">
        <v>43.2</v>
      </c>
      <c r="K200" s="26">
        <v>21777851</v>
      </c>
      <c r="L200" s="26">
        <v>0</v>
      </c>
      <c r="M200" s="26">
        <v>21777851</v>
      </c>
      <c r="N200" s="26">
        <v>48</v>
      </c>
      <c r="O200" s="26">
        <v>37889000</v>
      </c>
      <c r="P200" s="26">
        <v>0</v>
      </c>
      <c r="Q200" s="26">
        <v>37889000</v>
      </c>
      <c r="R200" s="26">
        <v>38.200000000000003</v>
      </c>
      <c r="S200" s="26">
        <v>8279656</v>
      </c>
      <c r="T200" s="26">
        <v>0</v>
      </c>
      <c r="U200" s="26">
        <v>8279656</v>
      </c>
      <c r="V200" s="26">
        <v>43</v>
      </c>
      <c r="W200" s="26">
        <v>12225000</v>
      </c>
      <c r="X200" s="26">
        <v>0</v>
      </c>
      <c r="Y200" s="26">
        <v>12225000</v>
      </c>
      <c r="Z200" s="26">
        <v>50.8</v>
      </c>
      <c r="AA200" s="26">
        <v>25075000</v>
      </c>
      <c r="AB200" s="26">
        <v>0</v>
      </c>
      <c r="AC200" s="26">
        <v>25075000</v>
      </c>
      <c r="AD200" s="26">
        <v>48752430</v>
      </c>
      <c r="AE200" s="26">
        <v>0</v>
      </c>
      <c r="AF200" s="26">
        <v>48752430</v>
      </c>
      <c r="AG200" s="26">
        <v>0</v>
      </c>
      <c r="AH200" s="26">
        <v>0</v>
      </c>
      <c r="AI200" s="26">
        <v>0</v>
      </c>
      <c r="AJ200" s="26">
        <v>0</v>
      </c>
      <c r="AK200" s="26">
        <v>0</v>
      </c>
      <c r="AL200" s="26">
        <v>0</v>
      </c>
      <c r="AM200" s="26">
        <v>0</v>
      </c>
      <c r="AN200" s="26">
        <v>0</v>
      </c>
      <c r="AO200" s="26">
        <v>0</v>
      </c>
      <c r="AP200" s="26">
        <v>0</v>
      </c>
      <c r="AQ200" s="26">
        <v>0</v>
      </c>
      <c r="AR200" s="26">
        <v>0</v>
      </c>
      <c r="AS200" s="26">
        <v>0</v>
      </c>
      <c r="AT200" s="26">
        <v>0</v>
      </c>
      <c r="AU200" s="26">
        <v>0</v>
      </c>
      <c r="AV200" s="26">
        <v>0</v>
      </c>
      <c r="AW200" s="26">
        <v>0</v>
      </c>
      <c r="AX200" s="26">
        <v>0</v>
      </c>
      <c r="AY200" s="26">
        <v>48752430</v>
      </c>
      <c r="AZ200" s="26">
        <v>0</v>
      </c>
      <c r="BA200" s="26">
        <v>48752430</v>
      </c>
      <c r="BB200" s="26">
        <v>-1025233</v>
      </c>
      <c r="BC200" s="26">
        <v>0</v>
      </c>
      <c r="BD200" s="26">
        <v>-1025233</v>
      </c>
      <c r="BE200" s="26">
        <v>702100</v>
      </c>
      <c r="BF200" s="26">
        <v>0</v>
      </c>
      <c r="BG200" s="26">
        <v>702100</v>
      </c>
      <c r="BH200" s="26">
        <v>-739548</v>
      </c>
      <c r="BI200" s="26">
        <v>0</v>
      </c>
      <c r="BJ200" s="26">
        <v>-739548</v>
      </c>
      <c r="BK200" s="26">
        <v>1052269</v>
      </c>
      <c r="BL200" s="26">
        <v>0</v>
      </c>
      <c r="BM200" s="26">
        <v>1052269</v>
      </c>
      <c r="BN200" s="26">
        <v>312721</v>
      </c>
      <c r="BO200" s="26">
        <v>0</v>
      </c>
      <c r="BP200" s="26">
        <v>312721</v>
      </c>
      <c r="BQ200" s="26">
        <v>0</v>
      </c>
      <c r="BR200" s="26">
        <v>0</v>
      </c>
      <c r="BS200" s="26">
        <v>0</v>
      </c>
      <c r="BT200" s="26">
        <v>312721</v>
      </c>
      <c r="BU200" s="26">
        <v>0</v>
      </c>
      <c r="BV200" s="26">
        <v>312721</v>
      </c>
      <c r="BW200" s="26">
        <v>-312721</v>
      </c>
      <c r="BX200" s="26">
        <v>0</v>
      </c>
      <c r="BY200" s="26">
        <v>-312721</v>
      </c>
      <c r="BZ200" s="26">
        <v>-2191258</v>
      </c>
      <c r="CA200" s="26">
        <v>0</v>
      </c>
      <c r="CB200" s="26">
        <v>-2191258</v>
      </c>
      <c r="CC200" s="26">
        <v>0</v>
      </c>
      <c r="CD200" s="26">
        <v>0</v>
      </c>
      <c r="CE200" s="26">
        <v>0</v>
      </c>
      <c r="CF200" s="26">
        <v>-1979994</v>
      </c>
      <c r="CG200" s="26">
        <v>0</v>
      </c>
      <c r="CH200" s="26">
        <v>-1979994</v>
      </c>
      <c r="CI200" s="26">
        <v>-13728</v>
      </c>
      <c r="CJ200" s="26">
        <v>0</v>
      </c>
      <c r="CK200" s="26">
        <v>-13728</v>
      </c>
      <c r="CL200" s="26">
        <v>-3489</v>
      </c>
      <c r="CM200" s="26">
        <v>0</v>
      </c>
      <c r="CN200" s="26">
        <v>-3489</v>
      </c>
      <c r="CO200" s="26">
        <v>-1</v>
      </c>
      <c r="CP200" s="26">
        <v>0</v>
      </c>
      <c r="CQ200" s="26">
        <v>-1</v>
      </c>
      <c r="CR200" s="26">
        <v>0</v>
      </c>
      <c r="CS200" s="26">
        <v>0</v>
      </c>
      <c r="CT200" s="26">
        <v>0</v>
      </c>
      <c r="CU200" s="26">
        <v>-9461</v>
      </c>
      <c r="CV200" s="26">
        <v>0</v>
      </c>
      <c r="CW200" s="26">
        <v>-9461</v>
      </c>
      <c r="CX200" s="26">
        <v>-4197931</v>
      </c>
      <c r="CY200" s="26">
        <v>0</v>
      </c>
      <c r="CZ200" s="26">
        <v>-4197931</v>
      </c>
      <c r="DA200" s="26">
        <v>0</v>
      </c>
      <c r="DB200" s="26">
        <v>0</v>
      </c>
      <c r="DC200" s="26">
        <v>0</v>
      </c>
      <c r="DD200" s="26">
        <v>-4197931</v>
      </c>
      <c r="DE200" s="26">
        <v>0</v>
      </c>
      <c r="DF200" s="26">
        <v>-4197931</v>
      </c>
      <c r="DG200" s="26">
        <v>0</v>
      </c>
      <c r="DH200" s="26">
        <v>0</v>
      </c>
      <c r="DI200" s="26">
        <v>0</v>
      </c>
      <c r="DJ200" s="26">
        <v>-1296348</v>
      </c>
      <c r="DK200" s="26">
        <v>0</v>
      </c>
      <c r="DL200" s="26">
        <v>-1296348</v>
      </c>
      <c r="DM200" s="26">
        <v>-1296348</v>
      </c>
      <c r="DN200" s="26">
        <v>0</v>
      </c>
      <c r="DO200" s="26">
        <v>-1296348</v>
      </c>
      <c r="DP200" s="26">
        <v>0</v>
      </c>
      <c r="DQ200" s="26">
        <v>0</v>
      </c>
      <c r="DR200" s="26">
        <v>0</v>
      </c>
      <c r="DS200" s="26">
        <v>-1296348</v>
      </c>
      <c r="DT200" s="26">
        <v>0</v>
      </c>
      <c r="DU200" s="26">
        <v>-1296348</v>
      </c>
      <c r="DV200" s="26">
        <v>-1493122</v>
      </c>
      <c r="DW200" s="26">
        <v>0</v>
      </c>
      <c r="DX200" s="26">
        <v>-1493122</v>
      </c>
      <c r="DY200" s="26">
        <v>0</v>
      </c>
      <c r="DZ200" s="26">
        <v>0</v>
      </c>
      <c r="EA200" s="26">
        <v>0</v>
      </c>
      <c r="EB200" s="26">
        <v>0</v>
      </c>
      <c r="EC200" s="26">
        <v>0</v>
      </c>
      <c r="ED200" s="26">
        <v>0</v>
      </c>
      <c r="EE200" s="26">
        <v>0</v>
      </c>
      <c r="EF200" s="26">
        <v>0</v>
      </c>
      <c r="EG200" s="26">
        <v>0</v>
      </c>
      <c r="EH200" s="26">
        <v>0</v>
      </c>
      <c r="EI200" s="26">
        <v>-1493122</v>
      </c>
      <c r="EJ200" s="26">
        <v>0</v>
      </c>
      <c r="EK200" s="26">
        <v>-1493122</v>
      </c>
      <c r="EL200" s="26">
        <v>0</v>
      </c>
      <c r="EM200" s="26">
        <v>0</v>
      </c>
      <c r="EN200" s="26">
        <v>0</v>
      </c>
      <c r="EO200" s="26">
        <v>-1493122</v>
      </c>
      <c r="EP200" s="26">
        <v>0</v>
      </c>
      <c r="EQ200" s="26">
        <v>-1493122</v>
      </c>
      <c r="ER200" s="26">
        <v>-6987401</v>
      </c>
      <c r="ES200" s="26">
        <v>0</v>
      </c>
      <c r="ET200" s="26">
        <v>-6987401</v>
      </c>
      <c r="EU200" s="26">
        <v>-33594</v>
      </c>
      <c r="EV200" s="26">
        <v>0</v>
      </c>
      <c r="EW200" s="26">
        <v>-33594</v>
      </c>
      <c r="EX200" s="26">
        <v>-244927</v>
      </c>
      <c r="EY200" s="26">
        <v>0</v>
      </c>
      <c r="EZ200" s="26">
        <v>-244927</v>
      </c>
      <c r="FA200" s="26">
        <v>0</v>
      </c>
      <c r="FB200" s="26">
        <v>0</v>
      </c>
      <c r="FC200" s="26">
        <v>0</v>
      </c>
      <c r="FD200" s="26">
        <v>0</v>
      </c>
      <c r="FE200" s="26">
        <v>0</v>
      </c>
      <c r="FF200" s="26">
        <v>0</v>
      </c>
      <c r="FG200" s="26">
        <v>0</v>
      </c>
      <c r="FH200" s="26">
        <v>0</v>
      </c>
      <c r="FI200" s="26">
        <v>0</v>
      </c>
      <c r="FJ200" s="26">
        <v>-278521</v>
      </c>
      <c r="FK200" s="26">
        <v>0</v>
      </c>
      <c r="FL200" s="26">
        <v>-278521</v>
      </c>
      <c r="FM200" s="26">
        <v>0</v>
      </c>
      <c r="FN200" s="26">
        <v>0</v>
      </c>
      <c r="FO200" s="26">
        <v>0</v>
      </c>
      <c r="FP200" s="26">
        <v>-278521</v>
      </c>
      <c r="FQ200" s="26">
        <v>0</v>
      </c>
      <c r="FR200" s="26">
        <v>-278521</v>
      </c>
      <c r="FS200" s="26">
        <v>41799229</v>
      </c>
      <c r="FT200" s="26">
        <v>0</v>
      </c>
      <c r="FU200" s="26">
        <v>41799229</v>
      </c>
    </row>
    <row r="201" spans="1:177" s="2" customFormat="1" ht="15" x14ac:dyDescent="0.2">
      <c r="A201" s="2" t="s">
        <v>1172</v>
      </c>
      <c r="B201" s="2" t="s">
        <v>760</v>
      </c>
      <c r="C201" s="2" t="s">
        <v>968</v>
      </c>
      <c r="D201" s="2" t="s">
        <v>969</v>
      </c>
      <c r="E201" s="2" t="s">
        <v>761</v>
      </c>
      <c r="F201" s="2" t="s">
        <v>2961</v>
      </c>
      <c r="G201" s="26">
        <v>163545636</v>
      </c>
      <c r="H201" s="26">
        <v>0</v>
      </c>
      <c r="I201" s="26">
        <v>163545636</v>
      </c>
      <c r="J201" s="26">
        <v>43.2</v>
      </c>
      <c r="K201" s="26">
        <v>23529024</v>
      </c>
      <c r="L201" s="26">
        <v>0</v>
      </c>
      <c r="M201" s="26">
        <v>23529024</v>
      </c>
      <c r="N201" s="26">
        <v>48</v>
      </c>
      <c r="O201" s="26">
        <v>48585000</v>
      </c>
      <c r="P201" s="26">
        <v>0</v>
      </c>
      <c r="Q201" s="26">
        <v>48585000</v>
      </c>
      <c r="R201" s="26">
        <v>38.200000000000003</v>
      </c>
      <c r="S201" s="26">
        <v>19794612</v>
      </c>
      <c r="T201" s="26">
        <v>0</v>
      </c>
      <c r="U201" s="26">
        <v>19794612</v>
      </c>
      <c r="V201" s="26">
        <v>43</v>
      </c>
      <c r="W201" s="26">
        <v>18162000</v>
      </c>
      <c r="X201" s="26">
        <v>0</v>
      </c>
      <c r="Y201" s="26">
        <v>18162000</v>
      </c>
      <c r="Z201" s="26">
        <v>50.8</v>
      </c>
      <c r="AA201" s="26">
        <v>53475000</v>
      </c>
      <c r="AB201" s="26">
        <v>0</v>
      </c>
      <c r="AC201" s="26">
        <v>53475000</v>
      </c>
      <c r="AD201" s="26">
        <v>76021840</v>
      </c>
      <c r="AE201" s="26">
        <v>0</v>
      </c>
      <c r="AF201" s="26">
        <v>76021840</v>
      </c>
      <c r="AG201" s="26">
        <v>0</v>
      </c>
      <c r="AH201" s="26">
        <v>0</v>
      </c>
      <c r="AI201" s="26">
        <v>0</v>
      </c>
      <c r="AJ201" s="26">
        <v>0</v>
      </c>
      <c r="AK201" s="26">
        <v>0</v>
      </c>
      <c r="AL201" s="26">
        <v>0</v>
      </c>
      <c r="AM201" s="26">
        <v>0</v>
      </c>
      <c r="AN201" s="26">
        <v>0</v>
      </c>
      <c r="AO201" s="26">
        <v>0</v>
      </c>
      <c r="AP201" s="26">
        <v>0</v>
      </c>
      <c r="AQ201" s="26">
        <v>0</v>
      </c>
      <c r="AR201" s="26">
        <v>0</v>
      </c>
      <c r="AS201" s="26">
        <v>0</v>
      </c>
      <c r="AT201" s="26">
        <v>0</v>
      </c>
      <c r="AU201" s="26">
        <v>0</v>
      </c>
      <c r="AV201" s="26">
        <v>0</v>
      </c>
      <c r="AW201" s="26">
        <v>0</v>
      </c>
      <c r="AX201" s="26">
        <v>0</v>
      </c>
      <c r="AY201" s="26">
        <v>76021840</v>
      </c>
      <c r="AZ201" s="26">
        <v>0</v>
      </c>
      <c r="BA201" s="26">
        <v>76021840</v>
      </c>
      <c r="BB201" s="26">
        <v>-1897831</v>
      </c>
      <c r="BC201" s="26">
        <v>0</v>
      </c>
      <c r="BD201" s="26">
        <v>-1897831</v>
      </c>
      <c r="BE201" s="26">
        <v>1497300</v>
      </c>
      <c r="BF201" s="26">
        <v>0</v>
      </c>
      <c r="BG201" s="26">
        <v>1497300</v>
      </c>
      <c r="BH201" s="26">
        <v>-1542178</v>
      </c>
      <c r="BI201" s="26">
        <v>0</v>
      </c>
      <c r="BJ201" s="26">
        <v>-1542178</v>
      </c>
      <c r="BK201" s="26">
        <v>1635456</v>
      </c>
      <c r="BL201" s="26">
        <v>0</v>
      </c>
      <c r="BM201" s="26">
        <v>1635456</v>
      </c>
      <c r="BN201" s="26">
        <v>93278</v>
      </c>
      <c r="BO201" s="26">
        <v>0</v>
      </c>
      <c r="BP201" s="26">
        <v>93278</v>
      </c>
      <c r="BQ201" s="26">
        <v>0</v>
      </c>
      <c r="BR201" s="26">
        <v>0</v>
      </c>
      <c r="BS201" s="26">
        <v>0</v>
      </c>
      <c r="BT201" s="26">
        <v>93278</v>
      </c>
      <c r="BU201" s="26">
        <v>0</v>
      </c>
      <c r="BV201" s="26">
        <v>93278</v>
      </c>
      <c r="BW201" s="26">
        <v>-93278</v>
      </c>
      <c r="BX201" s="26">
        <v>0</v>
      </c>
      <c r="BY201" s="26">
        <v>-93278</v>
      </c>
      <c r="BZ201" s="26">
        <v>-3069941</v>
      </c>
      <c r="CA201" s="26">
        <v>0</v>
      </c>
      <c r="CB201" s="26">
        <v>-3069941</v>
      </c>
      <c r="CC201" s="26">
        <v>-3920</v>
      </c>
      <c r="CD201" s="26">
        <v>0</v>
      </c>
      <c r="CE201" s="26">
        <v>-3920</v>
      </c>
      <c r="CF201" s="26">
        <v>-4716983</v>
      </c>
      <c r="CG201" s="26">
        <v>0</v>
      </c>
      <c r="CH201" s="26">
        <v>-4716983</v>
      </c>
      <c r="CI201" s="26">
        <v>-65703</v>
      </c>
      <c r="CJ201" s="26">
        <v>0</v>
      </c>
      <c r="CK201" s="26">
        <v>-65703</v>
      </c>
      <c r="CL201" s="26">
        <v>0</v>
      </c>
      <c r="CM201" s="26">
        <v>0</v>
      </c>
      <c r="CN201" s="26">
        <v>0</v>
      </c>
      <c r="CO201" s="26">
        <v>-8789</v>
      </c>
      <c r="CP201" s="26">
        <v>0</v>
      </c>
      <c r="CQ201" s="26">
        <v>-8789</v>
      </c>
      <c r="CR201" s="26">
        <v>0</v>
      </c>
      <c r="CS201" s="26">
        <v>0</v>
      </c>
      <c r="CT201" s="26">
        <v>0</v>
      </c>
      <c r="CU201" s="26">
        <v>0</v>
      </c>
      <c r="CV201" s="26">
        <v>0</v>
      </c>
      <c r="CW201" s="26">
        <v>0</v>
      </c>
      <c r="CX201" s="26">
        <v>-7861416</v>
      </c>
      <c r="CY201" s="26">
        <v>0</v>
      </c>
      <c r="CZ201" s="26">
        <v>-7861416</v>
      </c>
      <c r="DA201" s="26">
        <v>0</v>
      </c>
      <c r="DB201" s="26">
        <v>0</v>
      </c>
      <c r="DC201" s="26">
        <v>0</v>
      </c>
      <c r="DD201" s="26">
        <v>-7861416</v>
      </c>
      <c r="DE201" s="26">
        <v>0</v>
      </c>
      <c r="DF201" s="26">
        <v>-7861416</v>
      </c>
      <c r="DG201" s="26">
        <v>0</v>
      </c>
      <c r="DH201" s="26">
        <v>0</v>
      </c>
      <c r="DI201" s="26">
        <v>0</v>
      </c>
      <c r="DJ201" s="26">
        <v>-3625738</v>
      </c>
      <c r="DK201" s="26">
        <v>0</v>
      </c>
      <c r="DL201" s="26">
        <v>-3625738</v>
      </c>
      <c r="DM201" s="26">
        <v>-3625738</v>
      </c>
      <c r="DN201" s="26">
        <v>0</v>
      </c>
      <c r="DO201" s="26">
        <v>-3625738</v>
      </c>
      <c r="DP201" s="26">
        <v>0</v>
      </c>
      <c r="DQ201" s="26">
        <v>0</v>
      </c>
      <c r="DR201" s="26">
        <v>0</v>
      </c>
      <c r="DS201" s="26">
        <v>-3625738</v>
      </c>
      <c r="DT201" s="26">
        <v>0</v>
      </c>
      <c r="DU201" s="26">
        <v>-3625738</v>
      </c>
      <c r="DV201" s="26">
        <v>-2091379</v>
      </c>
      <c r="DW201" s="26">
        <v>0</v>
      </c>
      <c r="DX201" s="26">
        <v>-2091379</v>
      </c>
      <c r="DY201" s="26">
        <v>0</v>
      </c>
      <c r="DZ201" s="26">
        <v>0</v>
      </c>
      <c r="EA201" s="26">
        <v>0</v>
      </c>
      <c r="EB201" s="26">
        <v>0</v>
      </c>
      <c r="EC201" s="26">
        <v>0</v>
      </c>
      <c r="ED201" s="26">
        <v>0</v>
      </c>
      <c r="EE201" s="26">
        <v>0</v>
      </c>
      <c r="EF201" s="26">
        <v>0</v>
      </c>
      <c r="EG201" s="26">
        <v>0</v>
      </c>
      <c r="EH201" s="26">
        <v>0</v>
      </c>
      <c r="EI201" s="26">
        <v>-2091379</v>
      </c>
      <c r="EJ201" s="26">
        <v>0</v>
      </c>
      <c r="EK201" s="26">
        <v>-2091379</v>
      </c>
      <c r="EL201" s="26">
        <v>0</v>
      </c>
      <c r="EM201" s="26">
        <v>0</v>
      </c>
      <c r="EN201" s="26">
        <v>0</v>
      </c>
      <c r="EO201" s="26">
        <v>-2091379</v>
      </c>
      <c r="EP201" s="26">
        <v>0</v>
      </c>
      <c r="EQ201" s="26">
        <v>-2091379</v>
      </c>
      <c r="ER201" s="26">
        <v>-13578533</v>
      </c>
      <c r="ES201" s="26">
        <v>0</v>
      </c>
      <c r="ET201" s="26">
        <v>-13578533</v>
      </c>
      <c r="EU201" s="26">
        <v>-34644</v>
      </c>
      <c r="EV201" s="26">
        <v>0</v>
      </c>
      <c r="EW201" s="26">
        <v>-34644</v>
      </c>
      <c r="EX201" s="26">
        <v>-9174</v>
      </c>
      <c r="EY201" s="26">
        <v>0</v>
      </c>
      <c r="EZ201" s="26">
        <v>-9174</v>
      </c>
      <c r="FA201" s="26">
        <v>0</v>
      </c>
      <c r="FB201" s="26">
        <v>0</v>
      </c>
      <c r="FC201" s="26">
        <v>0</v>
      </c>
      <c r="FD201" s="26">
        <v>0</v>
      </c>
      <c r="FE201" s="26">
        <v>0</v>
      </c>
      <c r="FF201" s="26">
        <v>0</v>
      </c>
      <c r="FG201" s="26">
        <v>0</v>
      </c>
      <c r="FH201" s="26">
        <v>0</v>
      </c>
      <c r="FI201" s="26">
        <v>0</v>
      </c>
      <c r="FJ201" s="26">
        <v>-43818</v>
      </c>
      <c r="FK201" s="26">
        <v>0</v>
      </c>
      <c r="FL201" s="26">
        <v>-43818</v>
      </c>
      <c r="FM201" s="26">
        <v>-47000</v>
      </c>
      <c r="FN201" s="26">
        <v>0</v>
      </c>
      <c r="FO201" s="26">
        <v>-47000</v>
      </c>
      <c r="FP201" s="26">
        <v>-90818</v>
      </c>
      <c r="FQ201" s="26">
        <v>0</v>
      </c>
      <c r="FR201" s="26">
        <v>-90818</v>
      </c>
      <c r="FS201" s="26">
        <v>62445767</v>
      </c>
      <c r="FT201" s="26">
        <v>0</v>
      </c>
      <c r="FU201" s="26">
        <v>62445767</v>
      </c>
    </row>
    <row r="202" spans="1:177" s="2" customFormat="1" ht="15" x14ac:dyDescent="0.2">
      <c r="A202" s="2" t="s">
        <v>1173</v>
      </c>
      <c r="B202" s="2" t="s">
        <v>762</v>
      </c>
      <c r="C202" s="2" t="s">
        <v>968</v>
      </c>
      <c r="D202" s="2" t="s">
        <v>973</v>
      </c>
      <c r="E202" s="2" t="s">
        <v>763</v>
      </c>
      <c r="F202" s="2" t="s">
        <v>2961</v>
      </c>
      <c r="G202" s="26">
        <v>53033478</v>
      </c>
      <c r="H202" s="26">
        <v>5785000</v>
      </c>
      <c r="I202" s="26">
        <v>58818478</v>
      </c>
      <c r="J202" s="26">
        <v>43.2</v>
      </c>
      <c r="K202" s="26">
        <v>13296537</v>
      </c>
      <c r="L202" s="26">
        <v>0</v>
      </c>
      <c r="M202" s="26">
        <v>13296537</v>
      </c>
      <c r="N202" s="26">
        <v>48</v>
      </c>
      <c r="O202" s="26">
        <v>10213500</v>
      </c>
      <c r="P202" s="26">
        <v>0</v>
      </c>
      <c r="Q202" s="26">
        <v>10213500</v>
      </c>
      <c r="R202" s="26">
        <v>38.200000000000003</v>
      </c>
      <c r="S202" s="26">
        <v>12410791</v>
      </c>
      <c r="T202" s="26">
        <v>0</v>
      </c>
      <c r="U202" s="26">
        <v>12410791</v>
      </c>
      <c r="V202" s="26">
        <v>43</v>
      </c>
      <c r="W202" s="26">
        <v>10707650</v>
      </c>
      <c r="X202" s="26">
        <v>0</v>
      </c>
      <c r="Y202" s="26">
        <v>10707650</v>
      </c>
      <c r="Z202" s="26">
        <v>50.8</v>
      </c>
      <c r="AA202" s="26">
        <v>6405000</v>
      </c>
      <c r="AB202" s="26">
        <v>5785000</v>
      </c>
      <c r="AC202" s="26">
        <v>12190000</v>
      </c>
      <c r="AD202" s="26">
        <v>23245536</v>
      </c>
      <c r="AE202" s="26">
        <v>2938780</v>
      </c>
      <c r="AF202" s="26">
        <v>26184316</v>
      </c>
      <c r="AG202" s="26">
        <v>0</v>
      </c>
      <c r="AH202" s="26">
        <v>0</v>
      </c>
      <c r="AI202" s="26">
        <v>0</v>
      </c>
      <c r="AJ202" s="26">
        <v>0</v>
      </c>
      <c r="AK202" s="26">
        <v>0</v>
      </c>
      <c r="AL202" s="26">
        <v>0</v>
      </c>
      <c r="AM202" s="26">
        <v>0</v>
      </c>
      <c r="AN202" s="26">
        <v>0</v>
      </c>
      <c r="AO202" s="26">
        <v>0</v>
      </c>
      <c r="AP202" s="26">
        <v>0</v>
      </c>
      <c r="AQ202" s="26">
        <v>0</v>
      </c>
      <c r="AR202" s="26">
        <v>0</v>
      </c>
      <c r="AS202" s="26">
        <v>0</v>
      </c>
      <c r="AT202" s="26">
        <v>0</v>
      </c>
      <c r="AU202" s="26">
        <v>0</v>
      </c>
      <c r="AV202" s="26">
        <v>0</v>
      </c>
      <c r="AW202" s="26">
        <v>0</v>
      </c>
      <c r="AX202" s="26">
        <v>0</v>
      </c>
      <c r="AY202" s="26">
        <v>23245536</v>
      </c>
      <c r="AZ202" s="26">
        <v>2938780</v>
      </c>
      <c r="BA202" s="26">
        <v>26184316</v>
      </c>
      <c r="BB202" s="26">
        <v>-1155922</v>
      </c>
      <c r="BC202" s="26">
        <v>0</v>
      </c>
      <c r="BD202" s="26">
        <v>-1155922</v>
      </c>
      <c r="BE202" s="26">
        <v>179340</v>
      </c>
      <c r="BF202" s="26">
        <v>161980</v>
      </c>
      <c r="BG202" s="26">
        <v>341320</v>
      </c>
      <c r="BH202" s="26">
        <v>-473537</v>
      </c>
      <c r="BI202" s="26">
        <v>0</v>
      </c>
      <c r="BJ202" s="26">
        <v>-473537</v>
      </c>
      <c r="BK202" s="26">
        <v>333255</v>
      </c>
      <c r="BL202" s="26">
        <v>57850</v>
      </c>
      <c r="BM202" s="26">
        <v>391105</v>
      </c>
      <c r="BN202" s="26">
        <v>-140282</v>
      </c>
      <c r="BO202" s="26">
        <v>57850</v>
      </c>
      <c r="BP202" s="26">
        <v>-82432</v>
      </c>
      <c r="BQ202" s="26">
        <v>0</v>
      </c>
      <c r="BR202" s="26">
        <v>0</v>
      </c>
      <c r="BS202" s="26">
        <v>0</v>
      </c>
      <c r="BT202" s="26">
        <v>-140282</v>
      </c>
      <c r="BU202" s="26">
        <v>57850</v>
      </c>
      <c r="BV202" s="26">
        <v>-82432</v>
      </c>
      <c r="BW202" s="26">
        <v>140282</v>
      </c>
      <c r="BX202" s="26">
        <v>-57850</v>
      </c>
      <c r="BY202" s="26">
        <v>82432</v>
      </c>
      <c r="BZ202" s="26">
        <v>-3221716</v>
      </c>
      <c r="CA202" s="26">
        <v>0</v>
      </c>
      <c r="CB202" s="26">
        <v>-3221716</v>
      </c>
      <c r="CC202" s="26">
        <v>-3493</v>
      </c>
      <c r="CD202" s="26">
        <v>0</v>
      </c>
      <c r="CE202" s="26">
        <v>-3493</v>
      </c>
      <c r="CF202" s="26">
        <v>-1211017</v>
      </c>
      <c r="CG202" s="26">
        <v>0</v>
      </c>
      <c r="CH202" s="26">
        <v>-1211017</v>
      </c>
      <c r="CI202" s="26">
        <v>-54412</v>
      </c>
      <c r="CJ202" s="26">
        <v>0</v>
      </c>
      <c r="CK202" s="26">
        <v>-54412</v>
      </c>
      <c r="CL202" s="26">
        <v>-36795</v>
      </c>
      <c r="CM202" s="26">
        <v>0</v>
      </c>
      <c r="CN202" s="26">
        <v>-36795</v>
      </c>
      <c r="CO202" s="26">
        <v>-19127</v>
      </c>
      <c r="CP202" s="26">
        <v>0</v>
      </c>
      <c r="CQ202" s="26">
        <v>-19127</v>
      </c>
      <c r="CR202" s="26">
        <v>0</v>
      </c>
      <c r="CS202" s="26">
        <v>0</v>
      </c>
      <c r="CT202" s="26">
        <v>0</v>
      </c>
      <c r="CU202" s="26">
        <v>-10000</v>
      </c>
      <c r="CV202" s="26">
        <v>0</v>
      </c>
      <c r="CW202" s="26">
        <v>-10000</v>
      </c>
      <c r="CX202" s="26">
        <v>-4553067</v>
      </c>
      <c r="CY202" s="26">
        <v>0</v>
      </c>
      <c r="CZ202" s="26">
        <v>-4553067</v>
      </c>
      <c r="DA202" s="26">
        <v>0</v>
      </c>
      <c r="DB202" s="26">
        <v>0</v>
      </c>
      <c r="DC202" s="26">
        <v>0</v>
      </c>
      <c r="DD202" s="26">
        <v>-4553067</v>
      </c>
      <c r="DE202" s="26">
        <v>0</v>
      </c>
      <c r="DF202" s="26">
        <v>-4553067</v>
      </c>
      <c r="DG202" s="26">
        <v>0</v>
      </c>
      <c r="DH202" s="26">
        <v>0</v>
      </c>
      <c r="DI202" s="26">
        <v>0</v>
      </c>
      <c r="DJ202" s="26">
        <v>-316708</v>
      </c>
      <c r="DK202" s="26">
        <v>0</v>
      </c>
      <c r="DL202" s="26">
        <v>-316708</v>
      </c>
      <c r="DM202" s="26">
        <v>-316708</v>
      </c>
      <c r="DN202" s="26">
        <v>0</v>
      </c>
      <c r="DO202" s="26">
        <v>-316708</v>
      </c>
      <c r="DP202" s="26">
        <v>0</v>
      </c>
      <c r="DQ202" s="26">
        <v>0</v>
      </c>
      <c r="DR202" s="26">
        <v>0</v>
      </c>
      <c r="DS202" s="26">
        <v>-316708</v>
      </c>
      <c r="DT202" s="26">
        <v>0</v>
      </c>
      <c r="DU202" s="26">
        <v>-316708</v>
      </c>
      <c r="DV202" s="26">
        <v>-1506855</v>
      </c>
      <c r="DW202" s="26">
        <v>0</v>
      </c>
      <c r="DX202" s="26">
        <v>-1506855</v>
      </c>
      <c r="DY202" s="26">
        <v>0</v>
      </c>
      <c r="DZ202" s="26">
        <v>0</v>
      </c>
      <c r="EA202" s="26">
        <v>0</v>
      </c>
      <c r="EB202" s="26">
        <v>0</v>
      </c>
      <c r="EC202" s="26">
        <v>0</v>
      </c>
      <c r="ED202" s="26">
        <v>0</v>
      </c>
      <c r="EE202" s="26">
        <v>0</v>
      </c>
      <c r="EF202" s="26">
        <v>0</v>
      </c>
      <c r="EG202" s="26">
        <v>0</v>
      </c>
      <c r="EH202" s="26">
        <v>0</v>
      </c>
      <c r="EI202" s="26">
        <v>-1506855</v>
      </c>
      <c r="EJ202" s="26">
        <v>0</v>
      </c>
      <c r="EK202" s="26">
        <v>-1506855</v>
      </c>
      <c r="EL202" s="26">
        <v>0</v>
      </c>
      <c r="EM202" s="26">
        <v>0</v>
      </c>
      <c r="EN202" s="26">
        <v>0</v>
      </c>
      <c r="EO202" s="26">
        <v>-1506855</v>
      </c>
      <c r="EP202" s="26">
        <v>0</v>
      </c>
      <c r="EQ202" s="26">
        <v>-1506855</v>
      </c>
      <c r="ER202" s="26">
        <v>-6376630</v>
      </c>
      <c r="ES202" s="26">
        <v>0</v>
      </c>
      <c r="ET202" s="26">
        <v>-6376630</v>
      </c>
      <c r="EU202" s="26">
        <v>-33903</v>
      </c>
      <c r="EV202" s="26">
        <v>0</v>
      </c>
      <c r="EW202" s="26">
        <v>-33903</v>
      </c>
      <c r="EX202" s="26">
        <v>-461</v>
      </c>
      <c r="EY202" s="26">
        <v>0</v>
      </c>
      <c r="EZ202" s="26">
        <v>-461</v>
      </c>
      <c r="FA202" s="26">
        <v>0</v>
      </c>
      <c r="FB202" s="26">
        <v>0</v>
      </c>
      <c r="FC202" s="26">
        <v>0</v>
      </c>
      <c r="FD202" s="26">
        <v>0</v>
      </c>
      <c r="FE202" s="26">
        <v>0</v>
      </c>
      <c r="FF202" s="26">
        <v>0</v>
      </c>
      <c r="FG202" s="26">
        <v>0</v>
      </c>
      <c r="FH202" s="26">
        <v>0</v>
      </c>
      <c r="FI202" s="26">
        <v>0</v>
      </c>
      <c r="FJ202" s="26">
        <v>-34364</v>
      </c>
      <c r="FK202" s="26">
        <v>0</v>
      </c>
      <c r="FL202" s="26">
        <v>-34364</v>
      </c>
      <c r="FM202" s="26">
        <v>0</v>
      </c>
      <c r="FN202" s="26">
        <v>0</v>
      </c>
      <c r="FO202" s="26">
        <v>0</v>
      </c>
      <c r="FP202" s="26">
        <v>-34364</v>
      </c>
      <c r="FQ202" s="26">
        <v>0</v>
      </c>
      <c r="FR202" s="26">
        <v>-34364</v>
      </c>
      <c r="FS202" s="26">
        <v>16694260</v>
      </c>
      <c r="FT202" s="26">
        <v>2996630</v>
      </c>
      <c r="FU202" s="26">
        <v>19690890</v>
      </c>
    </row>
    <row r="203" spans="1:177" s="2" customFormat="1" ht="15" x14ac:dyDescent="0.2">
      <c r="A203" s="2" t="s">
        <v>1174</v>
      </c>
      <c r="B203" s="2" t="s">
        <v>764</v>
      </c>
      <c r="C203" s="2" t="s">
        <v>981</v>
      </c>
      <c r="D203" s="2" t="s">
        <v>982</v>
      </c>
      <c r="E203" s="2" t="s">
        <v>765</v>
      </c>
      <c r="F203" s="2" t="s">
        <v>2961</v>
      </c>
      <c r="G203" s="26">
        <v>257414373</v>
      </c>
      <c r="H203" s="26">
        <v>0</v>
      </c>
      <c r="I203" s="26">
        <v>257414373</v>
      </c>
      <c r="J203" s="26">
        <v>43.2</v>
      </c>
      <c r="K203" s="26">
        <v>48253103</v>
      </c>
      <c r="L203" s="26">
        <v>0</v>
      </c>
      <c r="M203" s="26">
        <v>48253103</v>
      </c>
      <c r="N203" s="26">
        <v>48</v>
      </c>
      <c r="O203" s="26">
        <v>89591250</v>
      </c>
      <c r="P203" s="26">
        <v>0</v>
      </c>
      <c r="Q203" s="26">
        <v>89591250</v>
      </c>
      <c r="R203" s="26">
        <v>38.200000000000003</v>
      </c>
      <c r="S203" s="26">
        <v>30470120</v>
      </c>
      <c r="T203" s="26">
        <v>0</v>
      </c>
      <c r="U203" s="26">
        <v>30470120</v>
      </c>
      <c r="V203" s="26">
        <v>43</v>
      </c>
      <c r="W203" s="26">
        <v>12175900</v>
      </c>
      <c r="X203" s="26">
        <v>0</v>
      </c>
      <c r="Y203" s="26">
        <v>12175900</v>
      </c>
      <c r="Z203" s="26">
        <v>50.8</v>
      </c>
      <c r="AA203" s="26">
        <v>76924000</v>
      </c>
      <c r="AB203" s="26">
        <v>0</v>
      </c>
      <c r="AC203" s="26">
        <v>76924000</v>
      </c>
      <c r="AD203" s="26">
        <v>119801755</v>
      </c>
      <c r="AE203" s="26">
        <v>0</v>
      </c>
      <c r="AF203" s="26">
        <v>119801755</v>
      </c>
      <c r="AG203" s="26">
        <v>0</v>
      </c>
      <c r="AH203" s="26">
        <v>0</v>
      </c>
      <c r="AI203" s="26">
        <v>0</v>
      </c>
      <c r="AJ203" s="26">
        <v>0</v>
      </c>
      <c r="AK203" s="26">
        <v>0</v>
      </c>
      <c r="AL203" s="26">
        <v>0</v>
      </c>
      <c r="AM203" s="26">
        <v>0</v>
      </c>
      <c r="AN203" s="26">
        <v>0</v>
      </c>
      <c r="AO203" s="26">
        <v>0</v>
      </c>
      <c r="AP203" s="26">
        <v>0</v>
      </c>
      <c r="AQ203" s="26">
        <v>0</v>
      </c>
      <c r="AR203" s="26">
        <v>0</v>
      </c>
      <c r="AS203" s="26">
        <v>0</v>
      </c>
      <c r="AT203" s="26">
        <v>0</v>
      </c>
      <c r="AU203" s="26">
        <v>0</v>
      </c>
      <c r="AV203" s="26">
        <v>0</v>
      </c>
      <c r="AW203" s="26">
        <v>0</v>
      </c>
      <c r="AX203" s="26">
        <v>0</v>
      </c>
      <c r="AY203" s="26">
        <v>119801755</v>
      </c>
      <c r="AZ203" s="26">
        <v>0</v>
      </c>
      <c r="BA203" s="26">
        <v>119801755</v>
      </c>
      <c r="BB203" s="26">
        <v>-2132301</v>
      </c>
      <c r="BC203" s="26">
        <v>0</v>
      </c>
      <c r="BD203" s="26">
        <v>-2132301</v>
      </c>
      <c r="BE203" s="26">
        <v>2153872</v>
      </c>
      <c r="BF203" s="26">
        <v>0</v>
      </c>
      <c r="BG203" s="26">
        <v>2153872</v>
      </c>
      <c r="BH203" s="26">
        <v>-3506125</v>
      </c>
      <c r="BI203" s="26">
        <v>0</v>
      </c>
      <c r="BJ203" s="26">
        <v>-3506125</v>
      </c>
      <c r="BK203" s="26">
        <v>4491472</v>
      </c>
      <c r="BL203" s="26">
        <v>0</v>
      </c>
      <c r="BM203" s="26">
        <v>4491472</v>
      </c>
      <c r="BN203" s="26">
        <v>985347</v>
      </c>
      <c r="BO203" s="26">
        <v>0</v>
      </c>
      <c r="BP203" s="26">
        <v>985347</v>
      </c>
      <c r="BQ203" s="26">
        <v>0</v>
      </c>
      <c r="BR203" s="26">
        <v>0</v>
      </c>
      <c r="BS203" s="26">
        <v>0</v>
      </c>
      <c r="BT203" s="26">
        <v>985347</v>
      </c>
      <c r="BU203" s="26">
        <v>0</v>
      </c>
      <c r="BV203" s="26">
        <v>985347</v>
      </c>
      <c r="BW203" s="26">
        <v>-985347</v>
      </c>
      <c r="BX203" s="26">
        <v>0</v>
      </c>
      <c r="BY203" s="26">
        <v>-985347</v>
      </c>
      <c r="BZ203" s="26">
        <v>-4052655</v>
      </c>
      <c r="CA203" s="26">
        <v>0</v>
      </c>
      <c r="CB203" s="26">
        <v>-4052655</v>
      </c>
      <c r="CC203" s="26">
        <v>-15449</v>
      </c>
      <c r="CD203" s="26">
        <v>0</v>
      </c>
      <c r="CE203" s="26">
        <v>-15449</v>
      </c>
      <c r="CF203" s="26">
        <v>-11380710</v>
      </c>
      <c r="CG203" s="26">
        <v>0</v>
      </c>
      <c r="CH203" s="26">
        <v>-11380710</v>
      </c>
      <c r="CI203" s="26">
        <v>-88199</v>
      </c>
      <c r="CJ203" s="26">
        <v>0</v>
      </c>
      <c r="CK203" s="26">
        <v>-88199</v>
      </c>
      <c r="CL203" s="26">
        <v>0</v>
      </c>
      <c r="CM203" s="26">
        <v>0</v>
      </c>
      <c r="CN203" s="26">
        <v>0</v>
      </c>
      <c r="CO203" s="26">
        <v>0</v>
      </c>
      <c r="CP203" s="26">
        <v>0</v>
      </c>
      <c r="CQ203" s="26">
        <v>0</v>
      </c>
      <c r="CR203" s="26">
        <v>0</v>
      </c>
      <c r="CS203" s="26">
        <v>0</v>
      </c>
      <c r="CT203" s="26">
        <v>0</v>
      </c>
      <c r="CU203" s="26">
        <v>0</v>
      </c>
      <c r="CV203" s="26">
        <v>0</v>
      </c>
      <c r="CW203" s="26">
        <v>0</v>
      </c>
      <c r="CX203" s="26">
        <v>-15521564</v>
      </c>
      <c r="CY203" s="26">
        <v>0</v>
      </c>
      <c r="CZ203" s="26">
        <v>-15521564</v>
      </c>
      <c r="DA203" s="26">
        <v>0</v>
      </c>
      <c r="DB203" s="26">
        <v>0</v>
      </c>
      <c r="DC203" s="26">
        <v>0</v>
      </c>
      <c r="DD203" s="26">
        <v>-15521564</v>
      </c>
      <c r="DE203" s="26">
        <v>0</v>
      </c>
      <c r="DF203" s="26">
        <v>-15521564</v>
      </c>
      <c r="DG203" s="26">
        <v>0</v>
      </c>
      <c r="DH203" s="26">
        <v>0</v>
      </c>
      <c r="DI203" s="26">
        <v>0</v>
      </c>
      <c r="DJ203" s="26">
        <v>-4884880</v>
      </c>
      <c r="DK203" s="26">
        <v>0</v>
      </c>
      <c r="DL203" s="26">
        <v>-4884880</v>
      </c>
      <c r="DM203" s="26">
        <v>-4884880</v>
      </c>
      <c r="DN203" s="26">
        <v>0</v>
      </c>
      <c r="DO203" s="26">
        <v>-4884880</v>
      </c>
      <c r="DP203" s="26">
        <v>0</v>
      </c>
      <c r="DQ203" s="26">
        <v>0</v>
      </c>
      <c r="DR203" s="26">
        <v>0</v>
      </c>
      <c r="DS203" s="26">
        <v>-4884880</v>
      </c>
      <c r="DT203" s="26">
        <v>0</v>
      </c>
      <c r="DU203" s="26">
        <v>-4884880</v>
      </c>
      <c r="DV203" s="26">
        <v>-4481796</v>
      </c>
      <c r="DW203" s="26">
        <v>0</v>
      </c>
      <c r="DX203" s="26">
        <v>-4481796</v>
      </c>
      <c r="DY203" s="26">
        <v>0</v>
      </c>
      <c r="DZ203" s="26">
        <v>0</v>
      </c>
      <c r="EA203" s="26">
        <v>0</v>
      </c>
      <c r="EB203" s="26">
        <v>0</v>
      </c>
      <c r="EC203" s="26">
        <v>0</v>
      </c>
      <c r="ED203" s="26">
        <v>0</v>
      </c>
      <c r="EE203" s="26">
        <v>0</v>
      </c>
      <c r="EF203" s="26">
        <v>0</v>
      </c>
      <c r="EG203" s="26">
        <v>0</v>
      </c>
      <c r="EH203" s="26">
        <v>0</v>
      </c>
      <c r="EI203" s="26">
        <v>-4481796</v>
      </c>
      <c r="EJ203" s="26">
        <v>0</v>
      </c>
      <c r="EK203" s="26">
        <v>-4481796</v>
      </c>
      <c r="EL203" s="26">
        <v>0</v>
      </c>
      <c r="EM203" s="26">
        <v>0</v>
      </c>
      <c r="EN203" s="26">
        <v>0</v>
      </c>
      <c r="EO203" s="26">
        <v>-4481796</v>
      </c>
      <c r="EP203" s="26">
        <v>0</v>
      </c>
      <c r="EQ203" s="26">
        <v>-4481796</v>
      </c>
      <c r="ER203" s="26">
        <v>-24888240</v>
      </c>
      <c r="ES203" s="26">
        <v>0</v>
      </c>
      <c r="ET203" s="26">
        <v>-24888240</v>
      </c>
      <c r="EU203" s="26">
        <v>-127552</v>
      </c>
      <c r="EV203" s="26">
        <v>0</v>
      </c>
      <c r="EW203" s="26">
        <v>-127552</v>
      </c>
      <c r="EX203" s="26">
        <v>-41584</v>
      </c>
      <c r="EY203" s="26">
        <v>0</v>
      </c>
      <c r="EZ203" s="26">
        <v>-41584</v>
      </c>
      <c r="FA203" s="26">
        <v>-7539</v>
      </c>
      <c r="FB203" s="26">
        <v>0</v>
      </c>
      <c r="FC203" s="26">
        <v>-7539</v>
      </c>
      <c r="FD203" s="26">
        <v>0</v>
      </c>
      <c r="FE203" s="26">
        <v>0</v>
      </c>
      <c r="FF203" s="26">
        <v>0</v>
      </c>
      <c r="FG203" s="26">
        <v>0</v>
      </c>
      <c r="FH203" s="26">
        <v>0</v>
      </c>
      <c r="FI203" s="26">
        <v>0</v>
      </c>
      <c r="FJ203" s="26">
        <v>-176675</v>
      </c>
      <c r="FK203" s="26">
        <v>0</v>
      </c>
      <c r="FL203" s="26">
        <v>-176675</v>
      </c>
      <c r="FM203" s="26">
        <v>0</v>
      </c>
      <c r="FN203" s="26">
        <v>0</v>
      </c>
      <c r="FO203" s="26">
        <v>0</v>
      </c>
      <c r="FP203" s="26">
        <v>-176675</v>
      </c>
      <c r="FQ203" s="26">
        <v>0</v>
      </c>
      <c r="FR203" s="26">
        <v>-176675</v>
      </c>
      <c r="FS203" s="26">
        <v>95722187</v>
      </c>
      <c r="FT203" s="26">
        <v>0</v>
      </c>
      <c r="FU203" s="26">
        <v>95722187</v>
      </c>
    </row>
    <row r="204" spans="1:177" s="2" customFormat="1" ht="15" x14ac:dyDescent="0.2">
      <c r="A204" s="2" t="s">
        <v>1175</v>
      </c>
      <c r="B204" s="2" t="s">
        <v>766</v>
      </c>
      <c r="C204" s="2" t="s">
        <v>985</v>
      </c>
      <c r="D204" s="2" t="s">
        <v>973</v>
      </c>
      <c r="E204" s="2" t="s">
        <v>767</v>
      </c>
      <c r="F204" s="2" t="s">
        <v>2961</v>
      </c>
      <c r="G204" s="26">
        <v>244035371</v>
      </c>
      <c r="H204" s="26">
        <v>0</v>
      </c>
      <c r="I204" s="26">
        <v>244035371</v>
      </c>
      <c r="J204" s="26">
        <v>43.2</v>
      </c>
      <c r="K204" s="26">
        <v>44155549</v>
      </c>
      <c r="L204" s="26">
        <v>0</v>
      </c>
      <c r="M204" s="26">
        <v>44155549</v>
      </c>
      <c r="N204" s="26">
        <v>48</v>
      </c>
      <c r="O204" s="26">
        <v>70098500</v>
      </c>
      <c r="P204" s="26">
        <v>0</v>
      </c>
      <c r="Q204" s="26">
        <v>70098500</v>
      </c>
      <c r="R204" s="26">
        <v>38.200000000000003</v>
      </c>
      <c r="S204" s="26">
        <v>27745322</v>
      </c>
      <c r="T204" s="26">
        <v>0</v>
      </c>
      <c r="U204" s="26">
        <v>27745322</v>
      </c>
      <c r="V204" s="26">
        <v>43</v>
      </c>
      <c r="W204" s="26">
        <v>22541000</v>
      </c>
      <c r="X204" s="26">
        <v>0</v>
      </c>
      <c r="Y204" s="26">
        <v>22541000</v>
      </c>
      <c r="Z204" s="26">
        <v>50.8</v>
      </c>
      <c r="AA204" s="26">
        <v>79495000</v>
      </c>
      <c r="AB204" s="26">
        <v>0</v>
      </c>
      <c r="AC204" s="26">
        <v>79495000</v>
      </c>
      <c r="AD204" s="26">
        <v>113397280</v>
      </c>
      <c r="AE204" s="26">
        <v>0</v>
      </c>
      <c r="AF204" s="26">
        <v>113397280</v>
      </c>
      <c r="AG204" s="26">
        <v>456000</v>
      </c>
      <c r="AH204" s="26">
        <v>0</v>
      </c>
      <c r="AI204" s="26">
        <v>456000</v>
      </c>
      <c r="AJ204" s="26">
        <v>500000</v>
      </c>
      <c r="AK204" s="26">
        <v>0</v>
      </c>
      <c r="AL204" s="26">
        <v>500000</v>
      </c>
      <c r="AM204" s="26">
        <v>500000</v>
      </c>
      <c r="AN204" s="26">
        <v>0</v>
      </c>
      <c r="AO204" s="26">
        <v>500000</v>
      </c>
      <c r="AP204" s="26">
        <v>0</v>
      </c>
      <c r="AQ204" s="26">
        <v>0</v>
      </c>
      <c r="AR204" s="26">
        <v>0</v>
      </c>
      <c r="AS204" s="26">
        <v>0</v>
      </c>
      <c r="AT204" s="26">
        <v>0</v>
      </c>
      <c r="AU204" s="26">
        <v>0</v>
      </c>
      <c r="AV204" s="26">
        <v>0</v>
      </c>
      <c r="AW204" s="26">
        <v>0</v>
      </c>
      <c r="AX204" s="26">
        <v>0</v>
      </c>
      <c r="AY204" s="26">
        <v>113853280</v>
      </c>
      <c r="AZ204" s="26">
        <v>0</v>
      </c>
      <c r="BA204" s="26">
        <v>113853280</v>
      </c>
      <c r="BB204" s="26">
        <v>-2514316</v>
      </c>
      <c r="BC204" s="26">
        <v>0</v>
      </c>
      <c r="BD204" s="26">
        <v>-2514316</v>
      </c>
      <c r="BE204" s="26">
        <v>2225860</v>
      </c>
      <c r="BF204" s="26">
        <v>0</v>
      </c>
      <c r="BG204" s="26">
        <v>2225860</v>
      </c>
      <c r="BH204" s="26">
        <v>-2880840</v>
      </c>
      <c r="BI204" s="26">
        <v>0</v>
      </c>
      <c r="BJ204" s="26">
        <v>-2880840</v>
      </c>
      <c r="BK204" s="26">
        <v>2437441</v>
      </c>
      <c r="BL204" s="26">
        <v>0</v>
      </c>
      <c r="BM204" s="26">
        <v>2437441</v>
      </c>
      <c r="BN204" s="26">
        <v>-443399</v>
      </c>
      <c r="BO204" s="26">
        <v>0</v>
      </c>
      <c r="BP204" s="26">
        <v>-443399</v>
      </c>
      <c r="BQ204" s="26">
        <v>0</v>
      </c>
      <c r="BR204" s="26">
        <v>0</v>
      </c>
      <c r="BS204" s="26">
        <v>0</v>
      </c>
      <c r="BT204" s="26">
        <v>-443399</v>
      </c>
      <c r="BU204" s="26">
        <v>0</v>
      </c>
      <c r="BV204" s="26">
        <v>-443399</v>
      </c>
      <c r="BW204" s="26">
        <v>443399</v>
      </c>
      <c r="BX204" s="26">
        <v>0</v>
      </c>
      <c r="BY204" s="26">
        <v>443399</v>
      </c>
      <c r="BZ204" s="26">
        <v>-8058981</v>
      </c>
      <c r="CA204" s="26">
        <v>0</v>
      </c>
      <c r="CB204" s="26">
        <v>-8058981</v>
      </c>
      <c r="CC204" s="26">
        <v>0</v>
      </c>
      <c r="CD204" s="26">
        <v>0</v>
      </c>
      <c r="CE204" s="26">
        <v>0</v>
      </c>
      <c r="CF204" s="26">
        <v>-5453139</v>
      </c>
      <c r="CG204" s="26">
        <v>0</v>
      </c>
      <c r="CH204" s="26">
        <v>-5453139</v>
      </c>
      <c r="CI204" s="26">
        <v>-55406</v>
      </c>
      <c r="CJ204" s="26">
        <v>0</v>
      </c>
      <c r="CK204" s="26">
        <v>-55406</v>
      </c>
      <c r="CL204" s="26">
        <v>0</v>
      </c>
      <c r="CM204" s="26">
        <v>0</v>
      </c>
      <c r="CN204" s="26">
        <v>0</v>
      </c>
      <c r="CO204" s="26">
        <v>0</v>
      </c>
      <c r="CP204" s="26">
        <v>0</v>
      </c>
      <c r="CQ204" s="26">
        <v>0</v>
      </c>
      <c r="CR204" s="26">
        <v>0</v>
      </c>
      <c r="CS204" s="26">
        <v>0</v>
      </c>
      <c r="CT204" s="26">
        <v>0</v>
      </c>
      <c r="CU204" s="26">
        <v>-20392</v>
      </c>
      <c r="CV204" s="26">
        <v>0</v>
      </c>
      <c r="CW204" s="26">
        <v>-20392</v>
      </c>
      <c r="CX204" s="26">
        <v>-13587918</v>
      </c>
      <c r="CY204" s="26">
        <v>0</v>
      </c>
      <c r="CZ204" s="26">
        <v>-13587918</v>
      </c>
      <c r="DA204" s="26">
        <v>0</v>
      </c>
      <c r="DB204" s="26">
        <v>0</v>
      </c>
      <c r="DC204" s="26">
        <v>0</v>
      </c>
      <c r="DD204" s="26">
        <v>-13587918</v>
      </c>
      <c r="DE204" s="26">
        <v>0</v>
      </c>
      <c r="DF204" s="26">
        <v>-13587918</v>
      </c>
      <c r="DG204" s="26">
        <v>0</v>
      </c>
      <c r="DH204" s="26">
        <v>0</v>
      </c>
      <c r="DI204" s="26">
        <v>0</v>
      </c>
      <c r="DJ204" s="26">
        <v>-4000000</v>
      </c>
      <c r="DK204" s="26">
        <v>0</v>
      </c>
      <c r="DL204" s="26">
        <v>-4000000</v>
      </c>
      <c r="DM204" s="26">
        <v>-4000000</v>
      </c>
      <c r="DN204" s="26">
        <v>0</v>
      </c>
      <c r="DO204" s="26">
        <v>-4000000</v>
      </c>
      <c r="DP204" s="26">
        <v>84400</v>
      </c>
      <c r="DQ204" s="26">
        <v>0</v>
      </c>
      <c r="DR204" s="26">
        <v>84400</v>
      </c>
      <c r="DS204" s="26">
        <v>-3915600</v>
      </c>
      <c r="DT204" s="26">
        <v>0</v>
      </c>
      <c r="DU204" s="26">
        <v>-3915600</v>
      </c>
      <c r="DV204" s="26">
        <v>-3033099</v>
      </c>
      <c r="DW204" s="26">
        <v>0</v>
      </c>
      <c r="DX204" s="26">
        <v>-3033099</v>
      </c>
      <c r="DY204" s="26">
        <v>0</v>
      </c>
      <c r="DZ204" s="26">
        <v>0</v>
      </c>
      <c r="EA204" s="26">
        <v>0</v>
      </c>
      <c r="EB204" s="26">
        <v>0</v>
      </c>
      <c r="EC204" s="26">
        <v>0</v>
      </c>
      <c r="ED204" s="26">
        <v>0</v>
      </c>
      <c r="EE204" s="26">
        <v>0</v>
      </c>
      <c r="EF204" s="26">
        <v>0</v>
      </c>
      <c r="EG204" s="26">
        <v>0</v>
      </c>
      <c r="EH204" s="26">
        <v>0</v>
      </c>
      <c r="EI204" s="26">
        <v>-3033099</v>
      </c>
      <c r="EJ204" s="26">
        <v>0</v>
      </c>
      <c r="EK204" s="26">
        <v>-3033099</v>
      </c>
      <c r="EL204" s="26">
        <v>0</v>
      </c>
      <c r="EM204" s="26">
        <v>0</v>
      </c>
      <c r="EN204" s="26">
        <v>0</v>
      </c>
      <c r="EO204" s="26">
        <v>-3033099</v>
      </c>
      <c r="EP204" s="26">
        <v>0</v>
      </c>
      <c r="EQ204" s="26">
        <v>-3033099</v>
      </c>
      <c r="ER204" s="26">
        <v>-20536617</v>
      </c>
      <c r="ES204" s="26">
        <v>0</v>
      </c>
      <c r="ET204" s="26">
        <v>-20536617</v>
      </c>
      <c r="EU204" s="26">
        <v>-36123</v>
      </c>
      <c r="EV204" s="26">
        <v>0</v>
      </c>
      <c r="EW204" s="26">
        <v>-36123</v>
      </c>
      <c r="EX204" s="26">
        <v>-35983</v>
      </c>
      <c r="EY204" s="26">
        <v>0</v>
      </c>
      <c r="EZ204" s="26">
        <v>-35983</v>
      </c>
      <c r="FA204" s="26">
        <v>-9325</v>
      </c>
      <c r="FB204" s="26">
        <v>0</v>
      </c>
      <c r="FC204" s="26">
        <v>-9325</v>
      </c>
      <c r="FD204" s="26">
        <v>0</v>
      </c>
      <c r="FE204" s="26">
        <v>0</v>
      </c>
      <c r="FF204" s="26">
        <v>0</v>
      </c>
      <c r="FG204" s="26">
        <v>-500000</v>
      </c>
      <c r="FH204" s="26">
        <v>0</v>
      </c>
      <c r="FI204" s="26">
        <v>-500000</v>
      </c>
      <c r="FJ204" s="26">
        <v>-581431</v>
      </c>
      <c r="FK204" s="26">
        <v>0</v>
      </c>
      <c r="FL204" s="26">
        <v>-581431</v>
      </c>
      <c r="FM204" s="26">
        <v>0</v>
      </c>
      <c r="FN204" s="26">
        <v>0</v>
      </c>
      <c r="FO204" s="26">
        <v>0</v>
      </c>
      <c r="FP204" s="26">
        <v>-581431</v>
      </c>
      <c r="FQ204" s="26">
        <v>0</v>
      </c>
      <c r="FR204" s="26">
        <v>-581431</v>
      </c>
      <c r="FS204" s="26">
        <v>92291833</v>
      </c>
      <c r="FT204" s="26">
        <v>0</v>
      </c>
      <c r="FU204" s="26">
        <v>92291833</v>
      </c>
    </row>
    <row r="205" spans="1:177" s="2" customFormat="1" ht="15" x14ac:dyDescent="0.2">
      <c r="A205" s="2" t="s">
        <v>1176</v>
      </c>
      <c r="B205" s="2" t="s">
        <v>768</v>
      </c>
      <c r="C205" s="2" t="s">
        <v>968</v>
      </c>
      <c r="D205" s="2" t="s">
        <v>971</v>
      </c>
      <c r="E205" s="2" t="s">
        <v>769</v>
      </c>
      <c r="F205" s="2" t="s">
        <v>2961</v>
      </c>
      <c r="G205" s="26">
        <v>73490435</v>
      </c>
      <c r="H205" s="26">
        <v>0</v>
      </c>
      <c r="I205" s="26">
        <v>73490435</v>
      </c>
      <c r="J205" s="26">
        <v>43.2</v>
      </c>
      <c r="K205" s="26">
        <v>20388383</v>
      </c>
      <c r="L205" s="26">
        <v>0</v>
      </c>
      <c r="M205" s="26">
        <v>20388383</v>
      </c>
      <c r="N205" s="26">
        <v>48</v>
      </c>
      <c r="O205" s="26">
        <v>20321500</v>
      </c>
      <c r="P205" s="26">
        <v>0</v>
      </c>
      <c r="Q205" s="26">
        <v>20321500</v>
      </c>
      <c r="R205" s="26">
        <v>38.200000000000003</v>
      </c>
      <c r="S205" s="26">
        <v>11773052</v>
      </c>
      <c r="T205" s="26">
        <v>0</v>
      </c>
      <c r="U205" s="26">
        <v>11773052</v>
      </c>
      <c r="V205" s="26">
        <v>43</v>
      </c>
      <c r="W205" s="26">
        <v>9825500</v>
      </c>
      <c r="X205" s="26">
        <v>0</v>
      </c>
      <c r="Y205" s="26">
        <v>9825500</v>
      </c>
      <c r="Z205" s="26">
        <v>50.8</v>
      </c>
      <c r="AA205" s="26">
        <v>11182000</v>
      </c>
      <c r="AB205" s="26">
        <v>0</v>
      </c>
      <c r="AC205" s="26">
        <v>11182000</v>
      </c>
      <c r="AD205" s="26">
        <v>32964828</v>
      </c>
      <c r="AE205" s="26">
        <v>0</v>
      </c>
      <c r="AF205" s="26">
        <v>32964828</v>
      </c>
      <c r="AG205" s="26">
        <v>0</v>
      </c>
      <c r="AH205" s="26">
        <v>0</v>
      </c>
      <c r="AI205" s="26">
        <v>0</v>
      </c>
      <c r="AJ205" s="26">
        <v>0</v>
      </c>
      <c r="AK205" s="26">
        <v>0</v>
      </c>
      <c r="AL205" s="26">
        <v>0</v>
      </c>
      <c r="AM205" s="26">
        <v>0</v>
      </c>
      <c r="AN205" s="26">
        <v>0</v>
      </c>
      <c r="AO205" s="26">
        <v>0</v>
      </c>
      <c r="AP205" s="26">
        <v>0</v>
      </c>
      <c r="AQ205" s="26">
        <v>0</v>
      </c>
      <c r="AR205" s="26">
        <v>0</v>
      </c>
      <c r="AS205" s="26">
        <v>0</v>
      </c>
      <c r="AT205" s="26">
        <v>0</v>
      </c>
      <c r="AU205" s="26">
        <v>0</v>
      </c>
      <c r="AV205" s="26">
        <v>0</v>
      </c>
      <c r="AW205" s="26">
        <v>0</v>
      </c>
      <c r="AX205" s="26">
        <v>0</v>
      </c>
      <c r="AY205" s="26">
        <v>32964828</v>
      </c>
      <c r="AZ205" s="26">
        <v>0</v>
      </c>
      <c r="BA205" s="26">
        <v>32964828</v>
      </c>
      <c r="BB205" s="26">
        <v>-1079928</v>
      </c>
      <c r="BC205" s="26">
        <v>0</v>
      </c>
      <c r="BD205" s="26">
        <v>-1079928</v>
      </c>
      <c r="BE205" s="26">
        <v>313096</v>
      </c>
      <c r="BF205" s="26">
        <v>0</v>
      </c>
      <c r="BG205" s="26">
        <v>313096</v>
      </c>
      <c r="BH205" s="26">
        <v>-1614589</v>
      </c>
      <c r="BI205" s="26">
        <v>0</v>
      </c>
      <c r="BJ205" s="26">
        <v>-1614589</v>
      </c>
      <c r="BK205" s="26">
        <v>734859</v>
      </c>
      <c r="BL205" s="26">
        <v>0</v>
      </c>
      <c r="BM205" s="26">
        <v>734859</v>
      </c>
      <c r="BN205" s="26">
        <v>-879730</v>
      </c>
      <c r="BO205" s="26">
        <v>0</v>
      </c>
      <c r="BP205" s="26">
        <v>-879730</v>
      </c>
      <c r="BQ205" s="26">
        <v>0</v>
      </c>
      <c r="BR205" s="26">
        <v>0</v>
      </c>
      <c r="BS205" s="26">
        <v>0</v>
      </c>
      <c r="BT205" s="26">
        <v>-879730</v>
      </c>
      <c r="BU205" s="26">
        <v>0</v>
      </c>
      <c r="BV205" s="26">
        <v>-879730</v>
      </c>
      <c r="BW205" s="26">
        <v>879730</v>
      </c>
      <c r="BX205" s="26">
        <v>0</v>
      </c>
      <c r="BY205" s="26">
        <v>879730</v>
      </c>
      <c r="BZ205" s="26">
        <v>-3405897</v>
      </c>
      <c r="CA205" s="26">
        <v>0</v>
      </c>
      <c r="CB205" s="26">
        <v>-3405897</v>
      </c>
      <c r="CC205" s="26">
        <v>-12426</v>
      </c>
      <c r="CD205" s="26">
        <v>0</v>
      </c>
      <c r="CE205" s="26">
        <v>-12426</v>
      </c>
      <c r="CF205" s="26">
        <v>-2020801</v>
      </c>
      <c r="CG205" s="26">
        <v>0</v>
      </c>
      <c r="CH205" s="26">
        <v>-2020801</v>
      </c>
      <c r="CI205" s="26">
        <v>-10203</v>
      </c>
      <c r="CJ205" s="26">
        <v>0</v>
      </c>
      <c r="CK205" s="26">
        <v>-10203</v>
      </c>
      <c r="CL205" s="26">
        <v>0</v>
      </c>
      <c r="CM205" s="26">
        <v>0</v>
      </c>
      <c r="CN205" s="26">
        <v>0</v>
      </c>
      <c r="CO205" s="26">
        <v>-6487</v>
      </c>
      <c r="CP205" s="26">
        <v>0</v>
      </c>
      <c r="CQ205" s="26">
        <v>-6487</v>
      </c>
      <c r="CR205" s="26">
        <v>0</v>
      </c>
      <c r="CS205" s="26">
        <v>0</v>
      </c>
      <c r="CT205" s="26">
        <v>0</v>
      </c>
      <c r="CU205" s="26">
        <v>-1744</v>
      </c>
      <c r="CV205" s="26">
        <v>0</v>
      </c>
      <c r="CW205" s="26">
        <v>-1744</v>
      </c>
      <c r="CX205" s="26">
        <v>-5445132</v>
      </c>
      <c r="CY205" s="26">
        <v>0</v>
      </c>
      <c r="CZ205" s="26">
        <v>-5445132</v>
      </c>
      <c r="DA205" s="26">
        <v>0</v>
      </c>
      <c r="DB205" s="26">
        <v>0</v>
      </c>
      <c r="DC205" s="26">
        <v>0</v>
      </c>
      <c r="DD205" s="26">
        <v>-5445132</v>
      </c>
      <c r="DE205" s="26">
        <v>0</v>
      </c>
      <c r="DF205" s="26">
        <v>-5445132</v>
      </c>
      <c r="DG205" s="26">
        <v>0</v>
      </c>
      <c r="DH205" s="26">
        <v>0</v>
      </c>
      <c r="DI205" s="26">
        <v>0</v>
      </c>
      <c r="DJ205" s="26">
        <v>-1063717</v>
      </c>
      <c r="DK205" s="26">
        <v>0</v>
      </c>
      <c r="DL205" s="26">
        <v>-1063717</v>
      </c>
      <c r="DM205" s="26">
        <v>-1063717</v>
      </c>
      <c r="DN205" s="26">
        <v>0</v>
      </c>
      <c r="DO205" s="26">
        <v>-1063717</v>
      </c>
      <c r="DP205" s="26">
        <v>0</v>
      </c>
      <c r="DQ205" s="26">
        <v>0</v>
      </c>
      <c r="DR205" s="26">
        <v>0</v>
      </c>
      <c r="DS205" s="26">
        <v>-1063717</v>
      </c>
      <c r="DT205" s="26">
        <v>0</v>
      </c>
      <c r="DU205" s="26">
        <v>-1063717</v>
      </c>
      <c r="DV205" s="26">
        <v>-1944847</v>
      </c>
      <c r="DW205" s="26">
        <v>0</v>
      </c>
      <c r="DX205" s="26">
        <v>-1944847</v>
      </c>
      <c r="DY205" s="26">
        <v>0</v>
      </c>
      <c r="DZ205" s="26">
        <v>0</v>
      </c>
      <c r="EA205" s="26">
        <v>0</v>
      </c>
      <c r="EB205" s="26">
        <v>0</v>
      </c>
      <c r="EC205" s="26">
        <v>0</v>
      </c>
      <c r="ED205" s="26">
        <v>0</v>
      </c>
      <c r="EE205" s="26">
        <v>0</v>
      </c>
      <c r="EF205" s="26">
        <v>0</v>
      </c>
      <c r="EG205" s="26">
        <v>0</v>
      </c>
      <c r="EH205" s="26">
        <v>0</v>
      </c>
      <c r="EI205" s="26">
        <v>-1944847</v>
      </c>
      <c r="EJ205" s="26">
        <v>0</v>
      </c>
      <c r="EK205" s="26">
        <v>-1944847</v>
      </c>
      <c r="EL205" s="26">
        <v>0</v>
      </c>
      <c r="EM205" s="26">
        <v>0</v>
      </c>
      <c r="EN205" s="26">
        <v>0</v>
      </c>
      <c r="EO205" s="26">
        <v>-1944847</v>
      </c>
      <c r="EP205" s="26">
        <v>0</v>
      </c>
      <c r="EQ205" s="26">
        <v>-1944847</v>
      </c>
      <c r="ER205" s="26">
        <v>-8453696</v>
      </c>
      <c r="ES205" s="26">
        <v>0</v>
      </c>
      <c r="ET205" s="26">
        <v>-8453696</v>
      </c>
      <c r="EU205" s="26">
        <v>-3310</v>
      </c>
      <c r="EV205" s="26">
        <v>0</v>
      </c>
      <c r="EW205" s="26">
        <v>-3310</v>
      </c>
      <c r="EX205" s="26">
        <v>0</v>
      </c>
      <c r="EY205" s="26">
        <v>0</v>
      </c>
      <c r="EZ205" s="26">
        <v>0</v>
      </c>
      <c r="FA205" s="26">
        <v>0</v>
      </c>
      <c r="FB205" s="26">
        <v>0</v>
      </c>
      <c r="FC205" s="26">
        <v>0</v>
      </c>
      <c r="FD205" s="26">
        <v>0</v>
      </c>
      <c r="FE205" s="26">
        <v>0</v>
      </c>
      <c r="FF205" s="26">
        <v>0</v>
      </c>
      <c r="FG205" s="26">
        <v>0</v>
      </c>
      <c r="FH205" s="26">
        <v>0</v>
      </c>
      <c r="FI205" s="26">
        <v>0</v>
      </c>
      <c r="FJ205" s="26">
        <v>-3310</v>
      </c>
      <c r="FK205" s="26">
        <v>0</v>
      </c>
      <c r="FL205" s="26">
        <v>-3310</v>
      </c>
      <c r="FM205" s="26">
        <v>0</v>
      </c>
      <c r="FN205" s="26">
        <v>0</v>
      </c>
      <c r="FO205" s="26">
        <v>0</v>
      </c>
      <c r="FP205" s="26">
        <v>-3310</v>
      </c>
      <c r="FQ205" s="26">
        <v>0</v>
      </c>
      <c r="FR205" s="26">
        <v>-3310</v>
      </c>
      <c r="FS205" s="26">
        <v>23628092</v>
      </c>
      <c r="FT205" s="26">
        <v>0</v>
      </c>
      <c r="FU205" s="26">
        <v>23628092</v>
      </c>
    </row>
    <row r="206" spans="1:177" s="2" customFormat="1" ht="15" x14ac:dyDescent="0.2">
      <c r="A206" s="2" t="s">
        <v>1177</v>
      </c>
      <c r="B206" s="2" t="s">
        <v>770</v>
      </c>
      <c r="C206" s="2" t="s">
        <v>968</v>
      </c>
      <c r="D206" s="2" t="s">
        <v>973</v>
      </c>
      <c r="E206" s="2" t="s">
        <v>771</v>
      </c>
      <c r="F206" s="2" t="s">
        <v>2961</v>
      </c>
      <c r="G206" s="26">
        <v>50035652</v>
      </c>
      <c r="H206" s="26">
        <v>0</v>
      </c>
      <c r="I206" s="26">
        <v>50035652</v>
      </c>
      <c r="J206" s="26">
        <v>43.2</v>
      </c>
      <c r="K206" s="26">
        <v>21414262</v>
      </c>
      <c r="L206" s="26">
        <v>0</v>
      </c>
      <c r="M206" s="26">
        <v>21414262</v>
      </c>
      <c r="N206" s="26">
        <v>48</v>
      </c>
      <c r="O206" s="26">
        <v>14524500</v>
      </c>
      <c r="P206" s="26">
        <v>0</v>
      </c>
      <c r="Q206" s="26">
        <v>14524500</v>
      </c>
      <c r="R206" s="26">
        <v>38.200000000000003</v>
      </c>
      <c r="S206" s="26">
        <v>3065390</v>
      </c>
      <c r="T206" s="26">
        <v>0</v>
      </c>
      <c r="U206" s="26">
        <v>3065390</v>
      </c>
      <c r="V206" s="26">
        <v>43</v>
      </c>
      <c r="W206" s="26">
        <v>3461500</v>
      </c>
      <c r="X206" s="26">
        <v>0</v>
      </c>
      <c r="Y206" s="26">
        <v>3461500</v>
      </c>
      <c r="Z206" s="26">
        <v>50.8</v>
      </c>
      <c r="AA206" s="26">
        <v>7570000</v>
      </c>
      <c r="AB206" s="26">
        <v>0</v>
      </c>
      <c r="AC206" s="26">
        <v>7570000</v>
      </c>
      <c r="AD206" s="26">
        <v>22727705</v>
      </c>
      <c r="AE206" s="26">
        <v>0</v>
      </c>
      <c r="AF206" s="26">
        <v>22727705</v>
      </c>
      <c r="AG206" s="26">
        <v>0</v>
      </c>
      <c r="AH206" s="26">
        <v>0</v>
      </c>
      <c r="AI206" s="26">
        <v>0</v>
      </c>
      <c r="AJ206" s="26">
        <v>0</v>
      </c>
      <c r="AK206" s="26">
        <v>0</v>
      </c>
      <c r="AL206" s="26">
        <v>0</v>
      </c>
      <c r="AM206" s="26">
        <v>0</v>
      </c>
      <c r="AN206" s="26">
        <v>0</v>
      </c>
      <c r="AO206" s="26">
        <v>0</v>
      </c>
      <c r="AP206" s="26">
        <v>0</v>
      </c>
      <c r="AQ206" s="26">
        <v>0</v>
      </c>
      <c r="AR206" s="26">
        <v>0</v>
      </c>
      <c r="AS206" s="26">
        <v>0</v>
      </c>
      <c r="AT206" s="26">
        <v>0</v>
      </c>
      <c r="AU206" s="26">
        <v>0</v>
      </c>
      <c r="AV206" s="26">
        <v>0</v>
      </c>
      <c r="AW206" s="26">
        <v>0</v>
      </c>
      <c r="AX206" s="26">
        <v>0</v>
      </c>
      <c r="AY206" s="26">
        <v>22727705</v>
      </c>
      <c r="AZ206" s="26">
        <v>0</v>
      </c>
      <c r="BA206" s="26">
        <v>22727705</v>
      </c>
      <c r="BB206" s="26">
        <v>-326345</v>
      </c>
      <c r="BC206" s="26">
        <v>0</v>
      </c>
      <c r="BD206" s="26">
        <v>-326345</v>
      </c>
      <c r="BE206" s="26">
        <v>211960</v>
      </c>
      <c r="BF206" s="26">
        <v>0</v>
      </c>
      <c r="BG206" s="26">
        <v>211960</v>
      </c>
      <c r="BH206" s="26">
        <v>-695460</v>
      </c>
      <c r="BI206" s="26">
        <v>0</v>
      </c>
      <c r="BJ206" s="26">
        <v>-695460</v>
      </c>
      <c r="BK206" s="26">
        <v>500357</v>
      </c>
      <c r="BL206" s="26">
        <v>0</v>
      </c>
      <c r="BM206" s="26">
        <v>500357</v>
      </c>
      <c r="BN206" s="26">
        <v>-195103</v>
      </c>
      <c r="BO206" s="26">
        <v>0</v>
      </c>
      <c r="BP206" s="26">
        <v>-195103</v>
      </c>
      <c r="BQ206" s="26">
        <v>0</v>
      </c>
      <c r="BR206" s="26">
        <v>0</v>
      </c>
      <c r="BS206" s="26">
        <v>0</v>
      </c>
      <c r="BT206" s="26">
        <v>-195103</v>
      </c>
      <c r="BU206" s="26">
        <v>0</v>
      </c>
      <c r="BV206" s="26">
        <v>-195103</v>
      </c>
      <c r="BW206" s="26">
        <v>195103</v>
      </c>
      <c r="BX206" s="26">
        <v>0</v>
      </c>
      <c r="BY206" s="26">
        <v>195103</v>
      </c>
      <c r="BZ206" s="26">
        <v>-3383165</v>
      </c>
      <c r="CA206" s="26">
        <v>0</v>
      </c>
      <c r="CB206" s="26">
        <v>-3383165</v>
      </c>
      <c r="CC206" s="26">
        <v>-7381</v>
      </c>
      <c r="CD206" s="26">
        <v>0</v>
      </c>
      <c r="CE206" s="26">
        <v>-7381</v>
      </c>
      <c r="CF206" s="26">
        <v>-844582</v>
      </c>
      <c r="CG206" s="26">
        <v>0</v>
      </c>
      <c r="CH206" s="26">
        <v>-844582</v>
      </c>
      <c r="CI206" s="26">
        <v>-46273</v>
      </c>
      <c r="CJ206" s="26">
        <v>0</v>
      </c>
      <c r="CK206" s="26">
        <v>-46273</v>
      </c>
      <c r="CL206" s="26">
        <v>0</v>
      </c>
      <c r="CM206" s="26">
        <v>0</v>
      </c>
      <c r="CN206" s="26">
        <v>0</v>
      </c>
      <c r="CO206" s="26">
        <v>-5501</v>
      </c>
      <c r="CP206" s="26">
        <v>0</v>
      </c>
      <c r="CQ206" s="26">
        <v>-5501</v>
      </c>
      <c r="CR206" s="26">
        <v>0</v>
      </c>
      <c r="CS206" s="26">
        <v>0</v>
      </c>
      <c r="CT206" s="26">
        <v>0</v>
      </c>
      <c r="CU206" s="26">
        <v>0</v>
      </c>
      <c r="CV206" s="26">
        <v>0</v>
      </c>
      <c r="CW206" s="26">
        <v>0</v>
      </c>
      <c r="CX206" s="26">
        <v>-4279521</v>
      </c>
      <c r="CY206" s="26">
        <v>0</v>
      </c>
      <c r="CZ206" s="26">
        <v>-4279521</v>
      </c>
      <c r="DA206" s="26">
        <v>0</v>
      </c>
      <c r="DB206" s="26">
        <v>0</v>
      </c>
      <c r="DC206" s="26">
        <v>0</v>
      </c>
      <c r="DD206" s="26">
        <v>-4279521</v>
      </c>
      <c r="DE206" s="26">
        <v>0</v>
      </c>
      <c r="DF206" s="26">
        <v>-4279521</v>
      </c>
      <c r="DG206" s="26">
        <v>0</v>
      </c>
      <c r="DH206" s="26">
        <v>0</v>
      </c>
      <c r="DI206" s="26">
        <v>0</v>
      </c>
      <c r="DJ206" s="26">
        <v>-868812</v>
      </c>
      <c r="DK206" s="26">
        <v>0</v>
      </c>
      <c r="DL206" s="26">
        <v>-868812</v>
      </c>
      <c r="DM206" s="26">
        <v>-868812</v>
      </c>
      <c r="DN206" s="26">
        <v>0</v>
      </c>
      <c r="DO206" s="26">
        <v>-868812</v>
      </c>
      <c r="DP206" s="26">
        <v>0</v>
      </c>
      <c r="DQ206" s="26">
        <v>0</v>
      </c>
      <c r="DR206" s="26">
        <v>0</v>
      </c>
      <c r="DS206" s="26">
        <v>-868812</v>
      </c>
      <c r="DT206" s="26">
        <v>0</v>
      </c>
      <c r="DU206" s="26">
        <v>-868812</v>
      </c>
      <c r="DV206" s="26">
        <v>-943281</v>
      </c>
      <c r="DW206" s="26">
        <v>0</v>
      </c>
      <c r="DX206" s="26">
        <v>-943281</v>
      </c>
      <c r="DY206" s="26">
        <v>0</v>
      </c>
      <c r="DZ206" s="26">
        <v>0</v>
      </c>
      <c r="EA206" s="26">
        <v>0</v>
      </c>
      <c r="EB206" s="26">
        <v>0</v>
      </c>
      <c r="EC206" s="26">
        <v>0</v>
      </c>
      <c r="ED206" s="26">
        <v>0</v>
      </c>
      <c r="EE206" s="26">
        <v>0</v>
      </c>
      <c r="EF206" s="26">
        <v>0</v>
      </c>
      <c r="EG206" s="26">
        <v>0</v>
      </c>
      <c r="EH206" s="26">
        <v>0</v>
      </c>
      <c r="EI206" s="26">
        <v>-943281</v>
      </c>
      <c r="EJ206" s="26">
        <v>0</v>
      </c>
      <c r="EK206" s="26">
        <v>-943281</v>
      </c>
      <c r="EL206" s="26">
        <v>0</v>
      </c>
      <c r="EM206" s="26">
        <v>0</v>
      </c>
      <c r="EN206" s="26">
        <v>0</v>
      </c>
      <c r="EO206" s="26">
        <v>-943281</v>
      </c>
      <c r="EP206" s="26">
        <v>0</v>
      </c>
      <c r="EQ206" s="26">
        <v>-943281</v>
      </c>
      <c r="ER206" s="26">
        <v>-6091614</v>
      </c>
      <c r="ES206" s="26">
        <v>0</v>
      </c>
      <c r="ET206" s="26">
        <v>-6091614</v>
      </c>
      <c r="EU206" s="26">
        <v>-81625</v>
      </c>
      <c r="EV206" s="26">
        <v>0</v>
      </c>
      <c r="EW206" s="26">
        <v>-81625</v>
      </c>
      <c r="EX206" s="26">
        <v>-26020</v>
      </c>
      <c r="EY206" s="26">
        <v>0</v>
      </c>
      <c r="EZ206" s="26">
        <v>-26020</v>
      </c>
      <c r="FA206" s="26">
        <v>-3283</v>
      </c>
      <c r="FB206" s="26">
        <v>0</v>
      </c>
      <c r="FC206" s="26">
        <v>-3283</v>
      </c>
      <c r="FD206" s="26">
        <v>0</v>
      </c>
      <c r="FE206" s="26">
        <v>0</v>
      </c>
      <c r="FF206" s="26">
        <v>0</v>
      </c>
      <c r="FG206" s="26">
        <v>0</v>
      </c>
      <c r="FH206" s="26">
        <v>0</v>
      </c>
      <c r="FI206" s="26">
        <v>0</v>
      </c>
      <c r="FJ206" s="26">
        <v>-110928</v>
      </c>
      <c r="FK206" s="26">
        <v>0</v>
      </c>
      <c r="FL206" s="26">
        <v>-110928</v>
      </c>
      <c r="FM206" s="26">
        <v>0</v>
      </c>
      <c r="FN206" s="26">
        <v>0</v>
      </c>
      <c r="FO206" s="26">
        <v>0</v>
      </c>
      <c r="FP206" s="26">
        <v>-110928</v>
      </c>
      <c r="FQ206" s="26">
        <v>0</v>
      </c>
      <c r="FR206" s="26">
        <v>-110928</v>
      </c>
      <c r="FS206" s="26">
        <v>16330060</v>
      </c>
      <c r="FT206" s="26">
        <v>0</v>
      </c>
      <c r="FU206" s="26">
        <v>16330060</v>
      </c>
    </row>
    <row r="207" spans="1:177" s="2" customFormat="1" ht="15" x14ac:dyDescent="0.2">
      <c r="A207" s="2" t="s">
        <v>1178</v>
      </c>
      <c r="B207" s="2" t="s">
        <v>772</v>
      </c>
      <c r="C207" s="2" t="s">
        <v>968</v>
      </c>
      <c r="D207" s="2" t="s">
        <v>969</v>
      </c>
      <c r="E207" s="2" t="s">
        <v>773</v>
      </c>
      <c r="F207" s="2" t="s">
        <v>2961</v>
      </c>
      <c r="G207" s="26">
        <v>71846964</v>
      </c>
      <c r="H207" s="26">
        <v>0</v>
      </c>
      <c r="I207" s="26">
        <v>71846964</v>
      </c>
      <c r="J207" s="26">
        <v>43.2</v>
      </c>
      <c r="K207" s="26">
        <v>28476074</v>
      </c>
      <c r="L207" s="26">
        <v>0</v>
      </c>
      <c r="M207" s="26">
        <v>28476074</v>
      </c>
      <c r="N207" s="26">
        <v>48</v>
      </c>
      <c r="O207" s="26">
        <v>14187000</v>
      </c>
      <c r="P207" s="26">
        <v>0</v>
      </c>
      <c r="Q207" s="26">
        <v>14187000</v>
      </c>
      <c r="R207" s="26">
        <v>38.200000000000003</v>
      </c>
      <c r="S207" s="26">
        <v>7955465</v>
      </c>
      <c r="T207" s="26">
        <v>0</v>
      </c>
      <c r="U207" s="26">
        <v>7955465</v>
      </c>
      <c r="V207" s="26">
        <v>43</v>
      </c>
      <c r="W207" s="26">
        <v>11298425</v>
      </c>
      <c r="X207" s="26">
        <v>0</v>
      </c>
      <c r="Y207" s="26">
        <v>11298425</v>
      </c>
      <c r="Z207" s="26">
        <v>50.8</v>
      </c>
      <c r="AA207" s="26">
        <v>9930000</v>
      </c>
      <c r="AB207" s="26">
        <v>0</v>
      </c>
      <c r="AC207" s="26">
        <v>9930000</v>
      </c>
      <c r="AD207" s="26">
        <v>32053174</v>
      </c>
      <c r="AE207" s="26">
        <v>0</v>
      </c>
      <c r="AF207" s="26">
        <v>32053174</v>
      </c>
      <c r="AG207" s="26">
        <v>0</v>
      </c>
      <c r="AH207" s="26">
        <v>0</v>
      </c>
      <c r="AI207" s="26">
        <v>0</v>
      </c>
      <c r="AJ207" s="26">
        <v>0</v>
      </c>
      <c r="AK207" s="26">
        <v>0</v>
      </c>
      <c r="AL207" s="26">
        <v>0</v>
      </c>
      <c r="AM207" s="26">
        <v>0</v>
      </c>
      <c r="AN207" s="26">
        <v>0</v>
      </c>
      <c r="AO207" s="26">
        <v>0</v>
      </c>
      <c r="AP207" s="26">
        <v>0</v>
      </c>
      <c r="AQ207" s="26">
        <v>0</v>
      </c>
      <c r="AR207" s="26">
        <v>0</v>
      </c>
      <c r="AS207" s="26">
        <v>0</v>
      </c>
      <c r="AT207" s="26">
        <v>0</v>
      </c>
      <c r="AU207" s="26">
        <v>0</v>
      </c>
      <c r="AV207" s="26">
        <v>0</v>
      </c>
      <c r="AW207" s="26">
        <v>0</v>
      </c>
      <c r="AX207" s="26">
        <v>0</v>
      </c>
      <c r="AY207" s="26">
        <v>32053174</v>
      </c>
      <c r="AZ207" s="26">
        <v>0</v>
      </c>
      <c r="BA207" s="26">
        <v>32053174</v>
      </c>
      <c r="BB207" s="26">
        <v>-962695</v>
      </c>
      <c r="BC207" s="26">
        <v>0</v>
      </c>
      <c r="BD207" s="26">
        <v>-962695</v>
      </c>
      <c r="BE207" s="26">
        <v>278040</v>
      </c>
      <c r="BF207" s="26">
        <v>0</v>
      </c>
      <c r="BG207" s="26">
        <v>278040</v>
      </c>
      <c r="BH207" s="26">
        <v>-840794</v>
      </c>
      <c r="BI207" s="26">
        <v>0</v>
      </c>
      <c r="BJ207" s="26">
        <v>-840794</v>
      </c>
      <c r="BK207" s="26">
        <v>599715</v>
      </c>
      <c r="BL207" s="26">
        <v>0</v>
      </c>
      <c r="BM207" s="26">
        <v>599715</v>
      </c>
      <c r="BN207" s="26">
        <v>-241079</v>
      </c>
      <c r="BO207" s="26">
        <v>0</v>
      </c>
      <c r="BP207" s="26">
        <v>-241079</v>
      </c>
      <c r="BQ207" s="26">
        <v>0</v>
      </c>
      <c r="BR207" s="26">
        <v>0</v>
      </c>
      <c r="BS207" s="26">
        <v>0</v>
      </c>
      <c r="BT207" s="26">
        <v>-241079</v>
      </c>
      <c r="BU207" s="26">
        <v>0</v>
      </c>
      <c r="BV207" s="26">
        <v>-241079</v>
      </c>
      <c r="BW207" s="26">
        <v>241079</v>
      </c>
      <c r="BX207" s="26">
        <v>0</v>
      </c>
      <c r="BY207" s="26">
        <v>241079</v>
      </c>
      <c r="BZ207" s="26">
        <v>-7297352</v>
      </c>
      <c r="CA207" s="26">
        <v>0</v>
      </c>
      <c r="CB207" s="26">
        <v>-7297352</v>
      </c>
      <c r="CC207" s="26">
        <v>0</v>
      </c>
      <c r="CD207" s="26">
        <v>0</v>
      </c>
      <c r="CE207" s="26">
        <v>0</v>
      </c>
      <c r="CF207" s="26">
        <v>-2607145</v>
      </c>
      <c r="CG207" s="26">
        <v>0</v>
      </c>
      <c r="CH207" s="26">
        <v>-2607145</v>
      </c>
      <c r="CI207" s="26">
        <v>-53045</v>
      </c>
      <c r="CJ207" s="26">
        <v>0</v>
      </c>
      <c r="CK207" s="26">
        <v>-53045</v>
      </c>
      <c r="CL207" s="26">
        <v>-35603</v>
      </c>
      <c r="CM207" s="26">
        <v>0</v>
      </c>
      <c r="CN207" s="26">
        <v>-35603</v>
      </c>
      <c r="CO207" s="26">
        <v>-32949</v>
      </c>
      <c r="CP207" s="26">
        <v>0</v>
      </c>
      <c r="CQ207" s="26">
        <v>-32949</v>
      </c>
      <c r="CR207" s="26">
        <v>0</v>
      </c>
      <c r="CS207" s="26">
        <v>0</v>
      </c>
      <c r="CT207" s="26">
        <v>0</v>
      </c>
      <c r="CU207" s="26">
        <v>0</v>
      </c>
      <c r="CV207" s="26">
        <v>0</v>
      </c>
      <c r="CW207" s="26">
        <v>0</v>
      </c>
      <c r="CX207" s="26">
        <v>-10026094</v>
      </c>
      <c r="CY207" s="26">
        <v>0</v>
      </c>
      <c r="CZ207" s="26">
        <v>-10026094</v>
      </c>
      <c r="DA207" s="26">
        <v>0</v>
      </c>
      <c r="DB207" s="26">
        <v>0</v>
      </c>
      <c r="DC207" s="26">
        <v>0</v>
      </c>
      <c r="DD207" s="26">
        <v>-10026094</v>
      </c>
      <c r="DE207" s="26">
        <v>0</v>
      </c>
      <c r="DF207" s="26">
        <v>-10026094</v>
      </c>
      <c r="DG207" s="26">
        <v>-9444</v>
      </c>
      <c r="DH207" s="26">
        <v>0</v>
      </c>
      <c r="DI207" s="26">
        <v>-9444</v>
      </c>
      <c r="DJ207" s="26">
        <v>-350430</v>
      </c>
      <c r="DK207" s="26">
        <v>0</v>
      </c>
      <c r="DL207" s="26">
        <v>-350430</v>
      </c>
      <c r="DM207" s="26">
        <v>-359874</v>
      </c>
      <c r="DN207" s="26">
        <v>0</v>
      </c>
      <c r="DO207" s="26">
        <v>-359874</v>
      </c>
      <c r="DP207" s="26">
        <v>0</v>
      </c>
      <c r="DQ207" s="26">
        <v>0</v>
      </c>
      <c r="DR207" s="26">
        <v>0</v>
      </c>
      <c r="DS207" s="26">
        <v>-359874</v>
      </c>
      <c r="DT207" s="26">
        <v>0</v>
      </c>
      <c r="DU207" s="26">
        <v>-359874</v>
      </c>
      <c r="DV207" s="26">
        <v>-2749904</v>
      </c>
      <c r="DW207" s="26">
        <v>0</v>
      </c>
      <c r="DX207" s="26">
        <v>-2749904</v>
      </c>
      <c r="DY207" s="26">
        <v>0</v>
      </c>
      <c r="DZ207" s="26">
        <v>0</v>
      </c>
      <c r="EA207" s="26">
        <v>0</v>
      </c>
      <c r="EB207" s="26">
        <v>0</v>
      </c>
      <c r="EC207" s="26">
        <v>0</v>
      </c>
      <c r="ED207" s="26">
        <v>0</v>
      </c>
      <c r="EE207" s="26">
        <v>0</v>
      </c>
      <c r="EF207" s="26">
        <v>0</v>
      </c>
      <c r="EG207" s="26">
        <v>0</v>
      </c>
      <c r="EH207" s="26">
        <v>0</v>
      </c>
      <c r="EI207" s="26">
        <v>-2749904</v>
      </c>
      <c r="EJ207" s="26">
        <v>0</v>
      </c>
      <c r="EK207" s="26">
        <v>-2749904</v>
      </c>
      <c r="EL207" s="26">
        <v>0</v>
      </c>
      <c r="EM207" s="26">
        <v>0</v>
      </c>
      <c r="EN207" s="26">
        <v>0</v>
      </c>
      <c r="EO207" s="26">
        <v>-2749904</v>
      </c>
      <c r="EP207" s="26">
        <v>0</v>
      </c>
      <c r="EQ207" s="26">
        <v>-2749904</v>
      </c>
      <c r="ER207" s="26">
        <v>-13135872</v>
      </c>
      <c r="ES207" s="26">
        <v>0</v>
      </c>
      <c r="ET207" s="26">
        <v>-13135872</v>
      </c>
      <c r="EU207" s="26">
        <v>-29143</v>
      </c>
      <c r="EV207" s="26">
        <v>0</v>
      </c>
      <c r="EW207" s="26">
        <v>-29143</v>
      </c>
      <c r="EX207" s="26">
        <v>-5298</v>
      </c>
      <c r="EY207" s="26">
        <v>0</v>
      </c>
      <c r="EZ207" s="26">
        <v>-5298</v>
      </c>
      <c r="FA207" s="26">
        <v>0</v>
      </c>
      <c r="FB207" s="26">
        <v>0</v>
      </c>
      <c r="FC207" s="26">
        <v>0</v>
      </c>
      <c r="FD207" s="26">
        <v>0</v>
      </c>
      <c r="FE207" s="26">
        <v>0</v>
      </c>
      <c r="FF207" s="26">
        <v>0</v>
      </c>
      <c r="FG207" s="26">
        <v>0</v>
      </c>
      <c r="FH207" s="26">
        <v>0</v>
      </c>
      <c r="FI207" s="26">
        <v>0</v>
      </c>
      <c r="FJ207" s="26">
        <v>-34441</v>
      </c>
      <c r="FK207" s="26">
        <v>0</v>
      </c>
      <c r="FL207" s="26">
        <v>-34441</v>
      </c>
      <c r="FM207" s="26">
        <v>0</v>
      </c>
      <c r="FN207" s="26">
        <v>0</v>
      </c>
      <c r="FO207" s="26">
        <v>0</v>
      </c>
      <c r="FP207" s="26">
        <v>-34441</v>
      </c>
      <c r="FQ207" s="26">
        <v>0</v>
      </c>
      <c r="FR207" s="26">
        <v>-34441</v>
      </c>
      <c r="FS207" s="26">
        <v>18641782</v>
      </c>
      <c r="FT207" s="26">
        <v>0</v>
      </c>
      <c r="FU207" s="26">
        <v>18641782</v>
      </c>
    </row>
    <row r="208" spans="1:177" s="2" customFormat="1" ht="15" x14ac:dyDescent="0.2">
      <c r="A208" s="2" t="s">
        <v>1179</v>
      </c>
      <c r="B208" s="2" t="s">
        <v>774</v>
      </c>
      <c r="C208" s="2" t="s">
        <v>985</v>
      </c>
      <c r="D208" s="2" t="s">
        <v>986</v>
      </c>
      <c r="E208" s="2" t="s">
        <v>775</v>
      </c>
      <c r="F208" s="2" t="s">
        <v>2961</v>
      </c>
      <c r="G208" s="26">
        <v>250865381</v>
      </c>
      <c r="H208" s="26">
        <v>3931300</v>
      </c>
      <c r="I208" s="26">
        <v>254796681</v>
      </c>
      <c r="J208" s="26">
        <v>43.2</v>
      </c>
      <c r="K208" s="26">
        <v>58025086</v>
      </c>
      <c r="L208" s="26">
        <v>1002800</v>
      </c>
      <c r="M208" s="26">
        <v>59027886</v>
      </c>
      <c r="N208" s="26">
        <v>48</v>
      </c>
      <c r="O208" s="26">
        <v>101535500</v>
      </c>
      <c r="P208" s="26">
        <v>2928500</v>
      </c>
      <c r="Q208" s="26">
        <v>104464000</v>
      </c>
      <c r="R208" s="26">
        <v>38.200000000000003</v>
      </c>
      <c r="S208" s="26">
        <v>14858795</v>
      </c>
      <c r="T208" s="26">
        <v>0</v>
      </c>
      <c r="U208" s="26">
        <v>14858795</v>
      </c>
      <c r="V208" s="26">
        <v>43</v>
      </c>
      <c r="W208" s="26">
        <v>7346000</v>
      </c>
      <c r="X208" s="26">
        <v>0</v>
      </c>
      <c r="Y208" s="26">
        <v>7346000</v>
      </c>
      <c r="Z208" s="26">
        <v>50.8</v>
      </c>
      <c r="AA208" s="26">
        <v>69100000</v>
      </c>
      <c r="AB208" s="26">
        <v>0</v>
      </c>
      <c r="AC208" s="26">
        <v>69100000</v>
      </c>
      <c r="AD208" s="26">
        <v>117741517</v>
      </c>
      <c r="AE208" s="26">
        <v>1838890</v>
      </c>
      <c r="AF208" s="26">
        <v>119580407</v>
      </c>
      <c r="AG208" s="26">
        <v>-2326640</v>
      </c>
      <c r="AH208" s="26">
        <v>0</v>
      </c>
      <c r="AI208" s="26">
        <v>-2326640</v>
      </c>
      <c r="AJ208" s="26">
        <v>0</v>
      </c>
      <c r="AK208" s="26">
        <v>0</v>
      </c>
      <c r="AL208" s="26">
        <v>0</v>
      </c>
      <c r="AM208" s="26">
        <v>0</v>
      </c>
      <c r="AN208" s="26">
        <v>0</v>
      </c>
      <c r="AO208" s="26">
        <v>0</v>
      </c>
      <c r="AP208" s="26">
        <v>0</v>
      </c>
      <c r="AQ208" s="26">
        <v>0</v>
      </c>
      <c r="AR208" s="26">
        <v>0</v>
      </c>
      <c r="AS208" s="26">
        <v>0</v>
      </c>
      <c r="AT208" s="26">
        <v>0</v>
      </c>
      <c r="AU208" s="26">
        <v>0</v>
      </c>
      <c r="AV208" s="26">
        <v>-4580000</v>
      </c>
      <c r="AW208" s="26">
        <v>0</v>
      </c>
      <c r="AX208" s="26">
        <v>-4580000</v>
      </c>
      <c r="AY208" s="26">
        <v>115414877</v>
      </c>
      <c r="AZ208" s="26">
        <v>1838890</v>
      </c>
      <c r="BA208" s="26">
        <v>117253767</v>
      </c>
      <c r="BB208" s="26">
        <v>-1110240</v>
      </c>
      <c r="BC208" s="26">
        <v>0</v>
      </c>
      <c r="BD208" s="26">
        <v>-1110240</v>
      </c>
      <c r="BE208" s="26">
        <v>1806560</v>
      </c>
      <c r="BF208" s="26">
        <v>0</v>
      </c>
      <c r="BG208" s="26">
        <v>1806560</v>
      </c>
      <c r="BH208" s="26">
        <v>-3175509</v>
      </c>
      <c r="BI208" s="26">
        <v>-59371</v>
      </c>
      <c r="BJ208" s="26">
        <v>-3234880</v>
      </c>
      <c r="BK208" s="26">
        <v>2500490</v>
      </c>
      <c r="BL208" s="26">
        <v>39313</v>
      </c>
      <c r="BM208" s="26">
        <v>2539803</v>
      </c>
      <c r="BN208" s="26">
        <v>-675019</v>
      </c>
      <c r="BO208" s="26">
        <v>-20058</v>
      </c>
      <c r="BP208" s="26">
        <v>-695077</v>
      </c>
      <c r="BQ208" s="26">
        <v>0</v>
      </c>
      <c r="BR208" s="26">
        <v>0</v>
      </c>
      <c r="BS208" s="26">
        <v>0</v>
      </c>
      <c r="BT208" s="26">
        <v>-675019</v>
      </c>
      <c r="BU208" s="26">
        <v>-20058</v>
      </c>
      <c r="BV208" s="26">
        <v>-695077</v>
      </c>
      <c r="BW208" s="26">
        <v>675019</v>
      </c>
      <c r="BX208" s="26">
        <v>20058</v>
      </c>
      <c r="BY208" s="26">
        <v>695077</v>
      </c>
      <c r="BZ208" s="26">
        <v>-8647324</v>
      </c>
      <c r="CA208" s="26">
        <v>-11710</v>
      </c>
      <c r="CB208" s="26">
        <v>-8659034</v>
      </c>
      <c r="CC208" s="26">
        <v>-14881</v>
      </c>
      <c r="CD208" s="26">
        <v>0</v>
      </c>
      <c r="CE208" s="26">
        <v>-14881</v>
      </c>
      <c r="CF208" s="26">
        <v>-7234251</v>
      </c>
      <c r="CG208" s="26">
        <v>-155820</v>
      </c>
      <c r="CH208" s="26">
        <v>-7390071</v>
      </c>
      <c r="CI208" s="26">
        <v>-26043</v>
      </c>
      <c r="CJ208" s="26">
        <v>0</v>
      </c>
      <c r="CK208" s="26">
        <v>-26043</v>
      </c>
      <c r="CL208" s="26">
        <v>-11366</v>
      </c>
      <c r="CM208" s="26">
        <v>0</v>
      </c>
      <c r="CN208" s="26">
        <v>-11366</v>
      </c>
      <c r="CO208" s="26">
        <v>-10133</v>
      </c>
      <c r="CP208" s="26">
        <v>0</v>
      </c>
      <c r="CQ208" s="26">
        <v>-10133</v>
      </c>
      <c r="CR208" s="26">
        <v>0</v>
      </c>
      <c r="CS208" s="26">
        <v>0</v>
      </c>
      <c r="CT208" s="26">
        <v>0</v>
      </c>
      <c r="CU208" s="26">
        <v>-508</v>
      </c>
      <c r="CV208" s="26">
        <v>0</v>
      </c>
      <c r="CW208" s="26">
        <v>-508</v>
      </c>
      <c r="CX208" s="26">
        <v>-15929625</v>
      </c>
      <c r="CY208" s="26">
        <v>-167530</v>
      </c>
      <c r="CZ208" s="26">
        <v>-16097155</v>
      </c>
      <c r="DA208" s="26">
        <v>0</v>
      </c>
      <c r="DB208" s="26">
        <v>0</v>
      </c>
      <c r="DC208" s="26">
        <v>0</v>
      </c>
      <c r="DD208" s="26">
        <v>-15929625</v>
      </c>
      <c r="DE208" s="26">
        <v>-167530</v>
      </c>
      <c r="DF208" s="26">
        <v>-16097155</v>
      </c>
      <c r="DG208" s="26">
        <v>-100000</v>
      </c>
      <c r="DH208" s="26">
        <v>0</v>
      </c>
      <c r="DI208" s="26">
        <v>-100000</v>
      </c>
      <c r="DJ208" s="26">
        <v>-1449561</v>
      </c>
      <c r="DK208" s="26">
        <v>-2232</v>
      </c>
      <c r="DL208" s="26">
        <v>-1451793</v>
      </c>
      <c r="DM208" s="26">
        <v>-1549561</v>
      </c>
      <c r="DN208" s="26">
        <v>-2232</v>
      </c>
      <c r="DO208" s="26">
        <v>-1551793</v>
      </c>
      <c r="DP208" s="26">
        <v>0</v>
      </c>
      <c r="DQ208" s="26">
        <v>0</v>
      </c>
      <c r="DR208" s="26">
        <v>0</v>
      </c>
      <c r="DS208" s="26">
        <v>-1549561</v>
      </c>
      <c r="DT208" s="26">
        <v>-2232</v>
      </c>
      <c r="DU208" s="26">
        <v>-1551793</v>
      </c>
      <c r="DV208" s="26">
        <v>-2874909</v>
      </c>
      <c r="DW208" s="26">
        <v>-8281</v>
      </c>
      <c r="DX208" s="26">
        <v>-2883190</v>
      </c>
      <c r="DY208" s="26">
        <v>0</v>
      </c>
      <c r="DZ208" s="26">
        <v>0</v>
      </c>
      <c r="EA208" s="26">
        <v>0</v>
      </c>
      <c r="EB208" s="26">
        <v>0</v>
      </c>
      <c r="EC208" s="26">
        <v>0</v>
      </c>
      <c r="ED208" s="26">
        <v>0</v>
      </c>
      <c r="EE208" s="26">
        <v>0</v>
      </c>
      <c r="EF208" s="26">
        <v>0</v>
      </c>
      <c r="EG208" s="26">
        <v>0</v>
      </c>
      <c r="EH208" s="26">
        <v>0</v>
      </c>
      <c r="EI208" s="26">
        <v>-2874909</v>
      </c>
      <c r="EJ208" s="26">
        <v>-8281</v>
      </c>
      <c r="EK208" s="26">
        <v>-2883190</v>
      </c>
      <c r="EL208" s="26">
        <v>0</v>
      </c>
      <c r="EM208" s="26">
        <v>0</v>
      </c>
      <c r="EN208" s="26">
        <v>0</v>
      </c>
      <c r="EO208" s="26">
        <v>-2874909</v>
      </c>
      <c r="EP208" s="26">
        <v>-8281</v>
      </c>
      <c r="EQ208" s="26">
        <v>-2883190</v>
      </c>
      <c r="ER208" s="26">
        <v>-20354095</v>
      </c>
      <c r="ES208" s="26">
        <v>-178043</v>
      </c>
      <c r="ET208" s="26">
        <v>-20532138</v>
      </c>
      <c r="EU208" s="26">
        <v>-172372</v>
      </c>
      <c r="EV208" s="26">
        <v>0</v>
      </c>
      <c r="EW208" s="26">
        <v>-172372</v>
      </c>
      <c r="EX208" s="26">
        <v>-769560</v>
      </c>
      <c r="EY208" s="26">
        <v>0</v>
      </c>
      <c r="EZ208" s="26">
        <v>-769560</v>
      </c>
      <c r="FA208" s="26">
        <v>-5230</v>
      </c>
      <c r="FB208" s="26">
        <v>0</v>
      </c>
      <c r="FC208" s="26">
        <v>-5230</v>
      </c>
      <c r="FD208" s="26">
        <v>0</v>
      </c>
      <c r="FE208" s="26">
        <v>0</v>
      </c>
      <c r="FF208" s="26">
        <v>0</v>
      </c>
      <c r="FG208" s="26">
        <v>0</v>
      </c>
      <c r="FH208" s="26">
        <v>0</v>
      </c>
      <c r="FI208" s="26">
        <v>0</v>
      </c>
      <c r="FJ208" s="26">
        <v>-947162</v>
      </c>
      <c r="FK208" s="26">
        <v>0</v>
      </c>
      <c r="FL208" s="26">
        <v>-947162</v>
      </c>
      <c r="FM208" s="26">
        <v>0</v>
      </c>
      <c r="FN208" s="26">
        <v>0</v>
      </c>
      <c r="FO208" s="26">
        <v>0</v>
      </c>
      <c r="FP208" s="26">
        <v>-947162</v>
      </c>
      <c r="FQ208" s="26">
        <v>0</v>
      </c>
      <c r="FR208" s="26">
        <v>-947162</v>
      </c>
      <c r="FS208" s="26">
        <v>93438601</v>
      </c>
      <c r="FT208" s="26">
        <v>1640789</v>
      </c>
      <c r="FU208" s="26">
        <v>95079390</v>
      </c>
    </row>
    <row r="209" spans="1:177" s="2" customFormat="1" ht="15" x14ac:dyDescent="0.2">
      <c r="A209" s="2" t="s">
        <v>1180</v>
      </c>
      <c r="B209" s="2" t="s">
        <v>776</v>
      </c>
      <c r="C209" s="2" t="s">
        <v>968</v>
      </c>
      <c r="D209" s="2" t="s">
        <v>972</v>
      </c>
      <c r="E209" s="2" t="s">
        <v>777</v>
      </c>
      <c r="F209" s="2" t="s">
        <v>2961</v>
      </c>
      <c r="G209" s="26">
        <v>180839786</v>
      </c>
      <c r="H209" s="26">
        <v>0</v>
      </c>
      <c r="I209" s="26">
        <v>180839786</v>
      </c>
      <c r="J209" s="26">
        <v>43.2</v>
      </c>
      <c r="K209" s="26">
        <v>20476230</v>
      </c>
      <c r="L209" s="26">
        <v>0</v>
      </c>
      <c r="M209" s="26">
        <v>20476230</v>
      </c>
      <c r="N209" s="26">
        <v>48</v>
      </c>
      <c r="O209" s="26">
        <v>36239500</v>
      </c>
      <c r="P209" s="26">
        <v>0</v>
      </c>
      <c r="Q209" s="26">
        <v>36239500</v>
      </c>
      <c r="R209" s="26">
        <v>38.200000000000003</v>
      </c>
      <c r="S209" s="26">
        <v>14044556</v>
      </c>
      <c r="T209" s="26">
        <v>0</v>
      </c>
      <c r="U209" s="26">
        <v>14044556</v>
      </c>
      <c r="V209" s="26">
        <v>43</v>
      </c>
      <c r="W209" s="26">
        <v>16863500</v>
      </c>
      <c r="X209" s="26">
        <v>0</v>
      </c>
      <c r="Y209" s="26">
        <v>16863500</v>
      </c>
      <c r="Z209" s="26">
        <v>50.8</v>
      </c>
      <c r="AA209" s="26">
        <v>93216000</v>
      </c>
      <c r="AB209" s="26">
        <v>0</v>
      </c>
      <c r="AC209" s="26">
        <v>93216000</v>
      </c>
      <c r="AD209" s="26">
        <v>86210745</v>
      </c>
      <c r="AE209" s="26">
        <v>0</v>
      </c>
      <c r="AF209" s="26">
        <v>86210745</v>
      </c>
      <c r="AG209" s="26">
        <v>0</v>
      </c>
      <c r="AH209" s="26">
        <v>0</v>
      </c>
      <c r="AI209" s="26">
        <v>0</v>
      </c>
      <c r="AJ209" s="26">
        <v>0</v>
      </c>
      <c r="AK209" s="26">
        <v>0</v>
      </c>
      <c r="AL209" s="26">
        <v>0</v>
      </c>
      <c r="AM209" s="26">
        <v>0</v>
      </c>
      <c r="AN209" s="26">
        <v>0</v>
      </c>
      <c r="AO209" s="26">
        <v>0</v>
      </c>
      <c r="AP209" s="26">
        <v>0</v>
      </c>
      <c r="AQ209" s="26">
        <v>0</v>
      </c>
      <c r="AR209" s="26">
        <v>0</v>
      </c>
      <c r="AS209" s="26">
        <v>0</v>
      </c>
      <c r="AT209" s="26">
        <v>0</v>
      </c>
      <c r="AU209" s="26">
        <v>0</v>
      </c>
      <c r="AV209" s="26">
        <v>0</v>
      </c>
      <c r="AW209" s="26">
        <v>0</v>
      </c>
      <c r="AX209" s="26">
        <v>0</v>
      </c>
      <c r="AY209" s="26">
        <v>86210745</v>
      </c>
      <c r="AZ209" s="26">
        <v>0</v>
      </c>
      <c r="BA209" s="26">
        <v>86210745</v>
      </c>
      <c r="BB209" s="26">
        <v>-1545403</v>
      </c>
      <c r="BC209" s="26">
        <v>0</v>
      </c>
      <c r="BD209" s="26">
        <v>-1545403</v>
      </c>
      <c r="BE209" s="26">
        <v>2610048</v>
      </c>
      <c r="BF209" s="26">
        <v>0</v>
      </c>
      <c r="BG209" s="26">
        <v>2610048</v>
      </c>
      <c r="BH209" s="26">
        <v>-1254924</v>
      </c>
      <c r="BI209" s="26">
        <v>0</v>
      </c>
      <c r="BJ209" s="26">
        <v>-1254924</v>
      </c>
      <c r="BK209" s="26">
        <v>1787389</v>
      </c>
      <c r="BL209" s="26">
        <v>0</v>
      </c>
      <c r="BM209" s="26">
        <v>1787389</v>
      </c>
      <c r="BN209" s="26">
        <v>532465</v>
      </c>
      <c r="BO209" s="26">
        <v>0</v>
      </c>
      <c r="BP209" s="26">
        <v>532465</v>
      </c>
      <c r="BQ209" s="26">
        <v>0</v>
      </c>
      <c r="BR209" s="26">
        <v>0</v>
      </c>
      <c r="BS209" s="26">
        <v>0</v>
      </c>
      <c r="BT209" s="26">
        <v>532465</v>
      </c>
      <c r="BU209" s="26">
        <v>0</v>
      </c>
      <c r="BV209" s="26">
        <v>532465</v>
      </c>
      <c r="BW209" s="26">
        <v>-532465</v>
      </c>
      <c r="BX209" s="26">
        <v>0</v>
      </c>
      <c r="BY209" s="26">
        <v>-532465</v>
      </c>
      <c r="BZ209" s="26">
        <v>-2643099</v>
      </c>
      <c r="CA209" s="26">
        <v>0</v>
      </c>
      <c r="CB209" s="26">
        <v>-2643099</v>
      </c>
      <c r="CC209" s="26">
        <v>0</v>
      </c>
      <c r="CD209" s="26">
        <v>0</v>
      </c>
      <c r="CE209" s="26">
        <v>0</v>
      </c>
      <c r="CF209" s="26">
        <v>-3747727</v>
      </c>
      <c r="CG209" s="26">
        <v>0</v>
      </c>
      <c r="CH209" s="26">
        <v>-3747727</v>
      </c>
      <c r="CI209" s="26">
        <v>-82674</v>
      </c>
      <c r="CJ209" s="26">
        <v>0</v>
      </c>
      <c r="CK209" s="26">
        <v>-82674</v>
      </c>
      <c r="CL209" s="26">
        <v>-3097</v>
      </c>
      <c r="CM209" s="26">
        <v>0</v>
      </c>
      <c r="CN209" s="26">
        <v>-3097</v>
      </c>
      <c r="CO209" s="26">
        <v>-3890</v>
      </c>
      <c r="CP209" s="26">
        <v>0</v>
      </c>
      <c r="CQ209" s="26">
        <v>-3890</v>
      </c>
      <c r="CR209" s="26">
        <v>0</v>
      </c>
      <c r="CS209" s="26">
        <v>0</v>
      </c>
      <c r="CT209" s="26">
        <v>0</v>
      </c>
      <c r="CU209" s="26">
        <v>-317119</v>
      </c>
      <c r="CV209" s="26">
        <v>0</v>
      </c>
      <c r="CW209" s="26">
        <v>-317119</v>
      </c>
      <c r="CX209" s="26">
        <v>-6797606</v>
      </c>
      <c r="CY209" s="26">
        <v>0</v>
      </c>
      <c r="CZ209" s="26">
        <v>-6797606</v>
      </c>
      <c r="DA209" s="26">
        <v>0</v>
      </c>
      <c r="DB209" s="26">
        <v>0</v>
      </c>
      <c r="DC209" s="26">
        <v>0</v>
      </c>
      <c r="DD209" s="26">
        <v>-6797606</v>
      </c>
      <c r="DE209" s="26">
        <v>0</v>
      </c>
      <c r="DF209" s="26">
        <v>-6797606</v>
      </c>
      <c r="DG209" s="26">
        <v>0</v>
      </c>
      <c r="DH209" s="26">
        <v>0</v>
      </c>
      <c r="DI209" s="26">
        <v>0</v>
      </c>
      <c r="DJ209" s="26">
        <v>-881945</v>
      </c>
      <c r="DK209" s="26">
        <v>0</v>
      </c>
      <c r="DL209" s="26">
        <v>-881945</v>
      </c>
      <c r="DM209" s="26">
        <v>-881945</v>
      </c>
      <c r="DN209" s="26">
        <v>0</v>
      </c>
      <c r="DO209" s="26">
        <v>-881945</v>
      </c>
      <c r="DP209" s="26">
        <v>0</v>
      </c>
      <c r="DQ209" s="26">
        <v>0</v>
      </c>
      <c r="DR209" s="26">
        <v>0</v>
      </c>
      <c r="DS209" s="26">
        <v>-881945</v>
      </c>
      <c r="DT209" s="26">
        <v>0</v>
      </c>
      <c r="DU209" s="26">
        <v>-881945</v>
      </c>
      <c r="DV209" s="26">
        <v>-1398152</v>
      </c>
      <c r="DW209" s="26">
        <v>0</v>
      </c>
      <c r="DX209" s="26">
        <v>-1398152</v>
      </c>
      <c r="DY209" s="26">
        <v>0</v>
      </c>
      <c r="DZ209" s="26">
        <v>0</v>
      </c>
      <c r="EA209" s="26">
        <v>0</v>
      </c>
      <c r="EB209" s="26">
        <v>0</v>
      </c>
      <c r="EC209" s="26">
        <v>0</v>
      </c>
      <c r="ED209" s="26">
        <v>0</v>
      </c>
      <c r="EE209" s="26">
        <v>0</v>
      </c>
      <c r="EF209" s="26">
        <v>0</v>
      </c>
      <c r="EG209" s="26">
        <v>0</v>
      </c>
      <c r="EH209" s="26">
        <v>0</v>
      </c>
      <c r="EI209" s="26">
        <v>-1398152</v>
      </c>
      <c r="EJ209" s="26">
        <v>0</v>
      </c>
      <c r="EK209" s="26">
        <v>-1398152</v>
      </c>
      <c r="EL209" s="26">
        <v>0</v>
      </c>
      <c r="EM209" s="26">
        <v>0</v>
      </c>
      <c r="EN209" s="26">
        <v>0</v>
      </c>
      <c r="EO209" s="26">
        <v>-1398152</v>
      </c>
      <c r="EP209" s="26">
        <v>0</v>
      </c>
      <c r="EQ209" s="26">
        <v>-1398152</v>
      </c>
      <c r="ER209" s="26">
        <v>-9077703</v>
      </c>
      <c r="ES209" s="26">
        <v>0</v>
      </c>
      <c r="ET209" s="26">
        <v>-9077703</v>
      </c>
      <c r="EU209" s="26">
        <v>-132381</v>
      </c>
      <c r="EV209" s="26">
        <v>0</v>
      </c>
      <c r="EW209" s="26">
        <v>-132381</v>
      </c>
      <c r="EX209" s="26">
        <v>-5292</v>
      </c>
      <c r="EY209" s="26">
        <v>0</v>
      </c>
      <c r="EZ209" s="26">
        <v>-5292</v>
      </c>
      <c r="FA209" s="26">
        <v>0</v>
      </c>
      <c r="FB209" s="26">
        <v>0</v>
      </c>
      <c r="FC209" s="26">
        <v>0</v>
      </c>
      <c r="FD209" s="26">
        <v>0</v>
      </c>
      <c r="FE209" s="26">
        <v>0</v>
      </c>
      <c r="FF209" s="26">
        <v>0</v>
      </c>
      <c r="FG209" s="26">
        <v>0</v>
      </c>
      <c r="FH209" s="26">
        <v>0</v>
      </c>
      <c r="FI209" s="26">
        <v>0</v>
      </c>
      <c r="FJ209" s="26">
        <v>-137673</v>
      </c>
      <c r="FK209" s="26">
        <v>0</v>
      </c>
      <c r="FL209" s="26">
        <v>-137673</v>
      </c>
      <c r="FM209" s="26">
        <v>0</v>
      </c>
      <c r="FN209" s="26">
        <v>0</v>
      </c>
      <c r="FO209" s="26">
        <v>0</v>
      </c>
      <c r="FP209" s="26">
        <v>-137673</v>
      </c>
      <c r="FQ209" s="26">
        <v>0</v>
      </c>
      <c r="FR209" s="26">
        <v>-137673</v>
      </c>
      <c r="FS209" s="26">
        <v>77527834</v>
      </c>
      <c r="FT209" s="26">
        <v>0</v>
      </c>
      <c r="FU209" s="26">
        <v>77527834</v>
      </c>
    </row>
    <row r="210" spans="1:177" s="2" customFormat="1" ht="15" x14ac:dyDescent="0.2">
      <c r="A210" s="2" t="s">
        <v>1181</v>
      </c>
      <c r="B210" s="2" t="s">
        <v>778</v>
      </c>
      <c r="C210" s="2" t="s">
        <v>968</v>
      </c>
      <c r="D210" s="2" t="s">
        <v>969</v>
      </c>
      <c r="E210" s="2" t="s">
        <v>779</v>
      </c>
      <c r="F210" s="2" t="s">
        <v>2961</v>
      </c>
      <c r="G210" s="26">
        <v>162202847</v>
      </c>
      <c r="H210" s="26">
        <v>2891050</v>
      </c>
      <c r="I210" s="26">
        <v>165093897</v>
      </c>
      <c r="J210" s="26">
        <v>43.2</v>
      </c>
      <c r="K210" s="26">
        <v>18930120</v>
      </c>
      <c r="L210" s="26">
        <v>98050</v>
      </c>
      <c r="M210" s="26">
        <v>19028170</v>
      </c>
      <c r="N210" s="26">
        <v>48</v>
      </c>
      <c r="O210" s="26">
        <v>42214500</v>
      </c>
      <c r="P210" s="26">
        <v>2793000</v>
      </c>
      <c r="Q210" s="26">
        <v>45007500</v>
      </c>
      <c r="R210" s="26">
        <v>38.200000000000003</v>
      </c>
      <c r="S210" s="26">
        <v>10696977</v>
      </c>
      <c r="T210" s="26">
        <v>0</v>
      </c>
      <c r="U210" s="26">
        <v>10696977</v>
      </c>
      <c r="V210" s="26">
        <v>43</v>
      </c>
      <c r="W210" s="26">
        <v>13076250</v>
      </c>
      <c r="X210" s="26">
        <v>0</v>
      </c>
      <c r="Y210" s="26">
        <v>13076250</v>
      </c>
      <c r="Z210" s="26">
        <v>50.8</v>
      </c>
      <c r="AA210" s="26">
        <v>77285000</v>
      </c>
      <c r="AB210" s="26">
        <v>0</v>
      </c>
      <c r="AC210" s="26">
        <v>77285000</v>
      </c>
      <c r="AD210" s="26">
        <v>77410585</v>
      </c>
      <c r="AE210" s="26">
        <v>1382998</v>
      </c>
      <c r="AF210" s="26">
        <v>78793583</v>
      </c>
      <c r="AG210" s="26">
        <v>0</v>
      </c>
      <c r="AH210" s="26">
        <v>0</v>
      </c>
      <c r="AI210" s="26">
        <v>0</v>
      </c>
      <c r="AJ210" s="26">
        <v>0</v>
      </c>
      <c r="AK210" s="26">
        <v>0</v>
      </c>
      <c r="AL210" s="26">
        <v>0</v>
      </c>
      <c r="AM210" s="26">
        <v>0</v>
      </c>
      <c r="AN210" s="26">
        <v>0</v>
      </c>
      <c r="AO210" s="26">
        <v>0</v>
      </c>
      <c r="AP210" s="26">
        <v>0</v>
      </c>
      <c r="AQ210" s="26">
        <v>0</v>
      </c>
      <c r="AR210" s="26">
        <v>0</v>
      </c>
      <c r="AS210" s="26">
        <v>0</v>
      </c>
      <c r="AT210" s="26">
        <v>0</v>
      </c>
      <c r="AU210" s="26">
        <v>0</v>
      </c>
      <c r="AV210" s="26">
        <v>0</v>
      </c>
      <c r="AW210" s="26">
        <v>0</v>
      </c>
      <c r="AX210" s="26">
        <v>0</v>
      </c>
      <c r="AY210" s="26">
        <v>77410585</v>
      </c>
      <c r="AZ210" s="26">
        <v>1382998</v>
      </c>
      <c r="BA210" s="26">
        <v>78793583</v>
      </c>
      <c r="BB210" s="26">
        <v>-1188661</v>
      </c>
      <c r="BC210" s="26">
        <v>0</v>
      </c>
      <c r="BD210" s="26">
        <v>-1188661</v>
      </c>
      <c r="BE210" s="26">
        <v>2163980</v>
      </c>
      <c r="BF210" s="26">
        <v>0</v>
      </c>
      <c r="BG210" s="26">
        <v>2163980</v>
      </c>
      <c r="BH210" s="26">
        <v>-1316559</v>
      </c>
      <c r="BI210" s="26">
        <v>-97739</v>
      </c>
      <c r="BJ210" s="26">
        <v>-1414298</v>
      </c>
      <c r="BK210" s="26">
        <v>1622028</v>
      </c>
      <c r="BL210" s="26">
        <v>28911</v>
      </c>
      <c r="BM210" s="26">
        <v>1650939</v>
      </c>
      <c r="BN210" s="26">
        <v>305469</v>
      </c>
      <c r="BO210" s="26">
        <v>-68828</v>
      </c>
      <c r="BP210" s="26">
        <v>236641</v>
      </c>
      <c r="BQ210" s="26">
        <v>0</v>
      </c>
      <c r="BR210" s="26">
        <v>0</v>
      </c>
      <c r="BS210" s="26">
        <v>0</v>
      </c>
      <c r="BT210" s="26">
        <v>305469</v>
      </c>
      <c r="BU210" s="26">
        <v>-68828</v>
      </c>
      <c r="BV210" s="26">
        <v>236641</v>
      </c>
      <c r="BW210" s="26">
        <v>-305469</v>
      </c>
      <c r="BX210" s="26">
        <v>68828</v>
      </c>
      <c r="BY210" s="26">
        <v>-236641</v>
      </c>
      <c r="BZ210" s="26">
        <v>-2084607</v>
      </c>
      <c r="CA210" s="26">
        <v>0</v>
      </c>
      <c r="CB210" s="26">
        <v>-2084607</v>
      </c>
      <c r="CC210" s="26">
        <v>0</v>
      </c>
      <c r="CD210" s="26">
        <v>0</v>
      </c>
      <c r="CE210" s="26">
        <v>0</v>
      </c>
      <c r="CF210" s="26">
        <v>-4774454</v>
      </c>
      <c r="CG210" s="26">
        <v>0</v>
      </c>
      <c r="CH210" s="26">
        <v>-4774454</v>
      </c>
      <c r="CI210" s="26">
        <v>-49819</v>
      </c>
      <c r="CJ210" s="26">
        <v>0</v>
      </c>
      <c r="CK210" s="26">
        <v>-49819</v>
      </c>
      <c r="CL210" s="26">
        <v>0</v>
      </c>
      <c r="CM210" s="26">
        <v>0</v>
      </c>
      <c r="CN210" s="26">
        <v>0</v>
      </c>
      <c r="CO210" s="26">
        <v>0</v>
      </c>
      <c r="CP210" s="26">
        <v>0</v>
      </c>
      <c r="CQ210" s="26">
        <v>0</v>
      </c>
      <c r="CR210" s="26">
        <v>0</v>
      </c>
      <c r="CS210" s="26">
        <v>0</v>
      </c>
      <c r="CT210" s="26">
        <v>0</v>
      </c>
      <c r="CU210" s="26">
        <v>0</v>
      </c>
      <c r="CV210" s="26">
        <v>0</v>
      </c>
      <c r="CW210" s="26">
        <v>0</v>
      </c>
      <c r="CX210" s="26">
        <v>-6908880</v>
      </c>
      <c r="CY210" s="26">
        <v>0</v>
      </c>
      <c r="CZ210" s="26">
        <v>-6908880</v>
      </c>
      <c r="DA210" s="26">
        <v>0</v>
      </c>
      <c r="DB210" s="26">
        <v>0</v>
      </c>
      <c r="DC210" s="26">
        <v>0</v>
      </c>
      <c r="DD210" s="26">
        <v>-6908880</v>
      </c>
      <c r="DE210" s="26">
        <v>0</v>
      </c>
      <c r="DF210" s="26">
        <v>-6908880</v>
      </c>
      <c r="DG210" s="26">
        <v>0</v>
      </c>
      <c r="DH210" s="26">
        <v>0</v>
      </c>
      <c r="DI210" s="26">
        <v>0</v>
      </c>
      <c r="DJ210" s="26">
        <v>-3500000</v>
      </c>
      <c r="DK210" s="26">
        <v>0</v>
      </c>
      <c r="DL210" s="26">
        <v>-3500000</v>
      </c>
      <c r="DM210" s="26">
        <v>-3500000</v>
      </c>
      <c r="DN210" s="26">
        <v>0</v>
      </c>
      <c r="DO210" s="26">
        <v>-3500000</v>
      </c>
      <c r="DP210" s="26">
        <v>0</v>
      </c>
      <c r="DQ210" s="26">
        <v>0</v>
      </c>
      <c r="DR210" s="26">
        <v>0</v>
      </c>
      <c r="DS210" s="26">
        <v>-3500000</v>
      </c>
      <c r="DT210" s="26">
        <v>0</v>
      </c>
      <c r="DU210" s="26">
        <v>-3500000</v>
      </c>
      <c r="DV210" s="26">
        <v>-1528096</v>
      </c>
      <c r="DW210" s="26">
        <v>0</v>
      </c>
      <c r="DX210" s="26">
        <v>-1528096</v>
      </c>
      <c r="DY210" s="26">
        <v>-473456</v>
      </c>
      <c r="DZ210" s="26">
        <v>0</v>
      </c>
      <c r="EA210" s="26">
        <v>-473456</v>
      </c>
      <c r="EB210" s="26">
        <v>0</v>
      </c>
      <c r="EC210" s="26">
        <v>0</v>
      </c>
      <c r="ED210" s="26">
        <v>0</v>
      </c>
      <c r="EE210" s="26">
        <v>0</v>
      </c>
      <c r="EF210" s="26">
        <v>0</v>
      </c>
      <c r="EG210" s="26">
        <v>0</v>
      </c>
      <c r="EH210" s="26">
        <v>0</v>
      </c>
      <c r="EI210" s="26">
        <v>-2001552</v>
      </c>
      <c r="EJ210" s="26">
        <v>0</v>
      </c>
      <c r="EK210" s="26">
        <v>-2001552</v>
      </c>
      <c r="EL210" s="26">
        <v>0</v>
      </c>
      <c r="EM210" s="26">
        <v>0</v>
      </c>
      <c r="EN210" s="26">
        <v>0</v>
      </c>
      <c r="EO210" s="26">
        <v>-2001552</v>
      </c>
      <c r="EP210" s="26">
        <v>0</v>
      </c>
      <c r="EQ210" s="26">
        <v>-2001552</v>
      </c>
      <c r="ER210" s="26">
        <v>-12410432</v>
      </c>
      <c r="ES210" s="26">
        <v>0</v>
      </c>
      <c r="ET210" s="26">
        <v>-12410432</v>
      </c>
      <c r="EU210" s="26">
        <v>-96564</v>
      </c>
      <c r="EV210" s="26">
        <v>0</v>
      </c>
      <c r="EW210" s="26">
        <v>-96564</v>
      </c>
      <c r="EX210" s="26">
        <v>0</v>
      </c>
      <c r="EY210" s="26">
        <v>0</v>
      </c>
      <c r="EZ210" s="26">
        <v>0</v>
      </c>
      <c r="FA210" s="26">
        <v>0</v>
      </c>
      <c r="FB210" s="26">
        <v>0</v>
      </c>
      <c r="FC210" s="26">
        <v>0</v>
      </c>
      <c r="FD210" s="26">
        <v>0</v>
      </c>
      <c r="FE210" s="26">
        <v>0</v>
      </c>
      <c r="FF210" s="26">
        <v>0</v>
      </c>
      <c r="FG210" s="26">
        <v>0</v>
      </c>
      <c r="FH210" s="26">
        <v>0</v>
      </c>
      <c r="FI210" s="26">
        <v>0</v>
      </c>
      <c r="FJ210" s="26">
        <v>-96564</v>
      </c>
      <c r="FK210" s="26">
        <v>0</v>
      </c>
      <c r="FL210" s="26">
        <v>-96564</v>
      </c>
      <c r="FM210" s="26">
        <v>0</v>
      </c>
      <c r="FN210" s="26">
        <v>0</v>
      </c>
      <c r="FO210" s="26">
        <v>0</v>
      </c>
      <c r="FP210" s="26">
        <v>-96564</v>
      </c>
      <c r="FQ210" s="26">
        <v>0</v>
      </c>
      <c r="FR210" s="26">
        <v>-96564</v>
      </c>
      <c r="FS210" s="26">
        <v>65209058</v>
      </c>
      <c r="FT210" s="26">
        <v>1314170</v>
      </c>
      <c r="FU210" s="26">
        <v>66523228</v>
      </c>
    </row>
    <row r="211" spans="1:177" s="2" customFormat="1" ht="15" x14ac:dyDescent="0.2">
      <c r="A211" s="2" t="s">
        <v>1182</v>
      </c>
      <c r="B211" s="2" t="s">
        <v>780</v>
      </c>
      <c r="C211" s="2" t="s">
        <v>968</v>
      </c>
      <c r="D211" s="2" t="s">
        <v>970</v>
      </c>
      <c r="E211" s="2" t="s">
        <v>781</v>
      </c>
      <c r="F211" s="2" t="s">
        <v>2961</v>
      </c>
      <c r="G211" s="26">
        <v>97269591</v>
      </c>
      <c r="H211" s="26">
        <v>0</v>
      </c>
      <c r="I211" s="26">
        <v>97269591</v>
      </c>
      <c r="J211" s="26">
        <v>43.2</v>
      </c>
      <c r="K211" s="26">
        <v>19810550</v>
      </c>
      <c r="L211" s="26">
        <v>0</v>
      </c>
      <c r="M211" s="26">
        <v>19810550</v>
      </c>
      <c r="N211" s="26">
        <v>48</v>
      </c>
      <c r="O211" s="26">
        <v>23592000</v>
      </c>
      <c r="P211" s="26">
        <v>0</v>
      </c>
      <c r="Q211" s="26">
        <v>23592000</v>
      </c>
      <c r="R211" s="26">
        <v>38.200000000000003</v>
      </c>
      <c r="S211" s="26">
        <v>13309291</v>
      </c>
      <c r="T211" s="26">
        <v>0</v>
      </c>
      <c r="U211" s="26">
        <v>13309291</v>
      </c>
      <c r="V211" s="26">
        <v>43</v>
      </c>
      <c r="W211" s="26">
        <v>13587750</v>
      </c>
      <c r="X211" s="26">
        <v>0</v>
      </c>
      <c r="Y211" s="26">
        <v>13587750</v>
      </c>
      <c r="Z211" s="26">
        <v>50.8</v>
      </c>
      <c r="AA211" s="26">
        <v>26970000</v>
      </c>
      <c r="AB211" s="26">
        <v>0</v>
      </c>
      <c r="AC211" s="26">
        <v>26970000</v>
      </c>
      <c r="AD211" s="26">
        <v>44509959</v>
      </c>
      <c r="AE211" s="26">
        <v>0</v>
      </c>
      <c r="AF211" s="26">
        <v>44509959</v>
      </c>
      <c r="AG211" s="26">
        <v>0</v>
      </c>
      <c r="AH211" s="26">
        <v>0</v>
      </c>
      <c r="AI211" s="26">
        <v>0</v>
      </c>
      <c r="AJ211" s="26">
        <v>0</v>
      </c>
      <c r="AK211" s="26">
        <v>0</v>
      </c>
      <c r="AL211" s="26">
        <v>0</v>
      </c>
      <c r="AM211" s="26">
        <v>0</v>
      </c>
      <c r="AN211" s="26">
        <v>0</v>
      </c>
      <c r="AO211" s="26">
        <v>0</v>
      </c>
      <c r="AP211" s="26">
        <v>0</v>
      </c>
      <c r="AQ211" s="26">
        <v>0</v>
      </c>
      <c r="AR211" s="26">
        <v>0</v>
      </c>
      <c r="AS211" s="26">
        <v>0</v>
      </c>
      <c r="AT211" s="26">
        <v>0</v>
      </c>
      <c r="AU211" s="26">
        <v>0</v>
      </c>
      <c r="AV211" s="26">
        <v>0</v>
      </c>
      <c r="AW211" s="26">
        <v>0</v>
      </c>
      <c r="AX211" s="26">
        <v>0</v>
      </c>
      <c r="AY211" s="26">
        <v>44509959</v>
      </c>
      <c r="AZ211" s="26">
        <v>0</v>
      </c>
      <c r="BA211" s="26">
        <v>44509959</v>
      </c>
      <c r="BB211" s="26">
        <v>-1344852</v>
      </c>
      <c r="BC211" s="26">
        <v>0</v>
      </c>
      <c r="BD211" s="26">
        <v>-1344852</v>
      </c>
      <c r="BE211" s="26">
        <v>755160</v>
      </c>
      <c r="BF211" s="26">
        <v>0</v>
      </c>
      <c r="BG211" s="26">
        <v>755160</v>
      </c>
      <c r="BH211" s="26">
        <v>-1105397</v>
      </c>
      <c r="BI211" s="26">
        <v>0</v>
      </c>
      <c r="BJ211" s="26">
        <v>-1105397</v>
      </c>
      <c r="BK211" s="26">
        <v>972688</v>
      </c>
      <c r="BL211" s="26">
        <v>0</v>
      </c>
      <c r="BM211" s="26">
        <v>972688</v>
      </c>
      <c r="BN211" s="26">
        <v>-132709</v>
      </c>
      <c r="BO211" s="26">
        <v>0</v>
      </c>
      <c r="BP211" s="26">
        <v>-132709</v>
      </c>
      <c r="BQ211" s="26">
        <v>0</v>
      </c>
      <c r="BR211" s="26">
        <v>0</v>
      </c>
      <c r="BS211" s="26">
        <v>0</v>
      </c>
      <c r="BT211" s="26">
        <v>-132709</v>
      </c>
      <c r="BU211" s="26">
        <v>0</v>
      </c>
      <c r="BV211" s="26">
        <v>-132709</v>
      </c>
      <c r="BW211" s="26">
        <v>132709</v>
      </c>
      <c r="BX211" s="26">
        <v>0</v>
      </c>
      <c r="BY211" s="26">
        <v>132709</v>
      </c>
      <c r="BZ211" s="26">
        <v>-3372563</v>
      </c>
      <c r="CA211" s="26">
        <v>0</v>
      </c>
      <c r="CB211" s="26">
        <v>-3372563</v>
      </c>
      <c r="CC211" s="26">
        <v>-3283</v>
      </c>
      <c r="CD211" s="26">
        <v>0</v>
      </c>
      <c r="CE211" s="26">
        <v>-3283</v>
      </c>
      <c r="CF211" s="26">
        <v>-4293530</v>
      </c>
      <c r="CG211" s="26">
        <v>0</v>
      </c>
      <c r="CH211" s="26">
        <v>-4293530</v>
      </c>
      <c r="CI211" s="26">
        <v>-81202</v>
      </c>
      <c r="CJ211" s="26">
        <v>0</v>
      </c>
      <c r="CK211" s="26">
        <v>-81202</v>
      </c>
      <c r="CL211" s="26">
        <v>-13830</v>
      </c>
      <c r="CM211" s="26">
        <v>0</v>
      </c>
      <c r="CN211" s="26">
        <v>-13830</v>
      </c>
      <c r="CO211" s="26">
        <v>-3832</v>
      </c>
      <c r="CP211" s="26">
        <v>0</v>
      </c>
      <c r="CQ211" s="26">
        <v>-3832</v>
      </c>
      <c r="CR211" s="26">
        <v>0</v>
      </c>
      <c r="CS211" s="26">
        <v>0</v>
      </c>
      <c r="CT211" s="26">
        <v>0</v>
      </c>
      <c r="CU211" s="26">
        <v>-360</v>
      </c>
      <c r="CV211" s="26">
        <v>0</v>
      </c>
      <c r="CW211" s="26">
        <v>-360</v>
      </c>
      <c r="CX211" s="26">
        <v>-7765317</v>
      </c>
      <c r="CY211" s="26">
        <v>0</v>
      </c>
      <c r="CZ211" s="26">
        <v>-7765317</v>
      </c>
      <c r="DA211" s="26">
        <v>0</v>
      </c>
      <c r="DB211" s="26">
        <v>0</v>
      </c>
      <c r="DC211" s="26">
        <v>0</v>
      </c>
      <c r="DD211" s="26">
        <v>-7765317</v>
      </c>
      <c r="DE211" s="26">
        <v>0</v>
      </c>
      <c r="DF211" s="26">
        <v>-7765317</v>
      </c>
      <c r="DG211" s="26">
        <v>0</v>
      </c>
      <c r="DH211" s="26">
        <v>0</v>
      </c>
      <c r="DI211" s="26">
        <v>0</v>
      </c>
      <c r="DJ211" s="26">
        <v>-207205</v>
      </c>
      <c r="DK211" s="26">
        <v>0</v>
      </c>
      <c r="DL211" s="26">
        <v>-207205</v>
      </c>
      <c r="DM211" s="26">
        <v>-207205</v>
      </c>
      <c r="DN211" s="26">
        <v>0</v>
      </c>
      <c r="DO211" s="26">
        <v>-207205</v>
      </c>
      <c r="DP211" s="26">
        <v>0</v>
      </c>
      <c r="DQ211" s="26">
        <v>0</v>
      </c>
      <c r="DR211" s="26">
        <v>0</v>
      </c>
      <c r="DS211" s="26">
        <v>-207205</v>
      </c>
      <c r="DT211" s="26">
        <v>0</v>
      </c>
      <c r="DU211" s="26">
        <v>-207205</v>
      </c>
      <c r="DV211" s="26">
        <v>-990497</v>
      </c>
      <c r="DW211" s="26">
        <v>0</v>
      </c>
      <c r="DX211" s="26">
        <v>-990497</v>
      </c>
      <c r="DY211" s="26">
        <v>0</v>
      </c>
      <c r="DZ211" s="26">
        <v>0</v>
      </c>
      <c r="EA211" s="26">
        <v>0</v>
      </c>
      <c r="EB211" s="26">
        <v>0</v>
      </c>
      <c r="EC211" s="26">
        <v>0</v>
      </c>
      <c r="ED211" s="26">
        <v>0</v>
      </c>
      <c r="EE211" s="26">
        <v>0</v>
      </c>
      <c r="EF211" s="26">
        <v>0</v>
      </c>
      <c r="EG211" s="26">
        <v>0</v>
      </c>
      <c r="EH211" s="26">
        <v>0</v>
      </c>
      <c r="EI211" s="26">
        <v>-990497</v>
      </c>
      <c r="EJ211" s="26">
        <v>0</v>
      </c>
      <c r="EK211" s="26">
        <v>-990497</v>
      </c>
      <c r="EL211" s="26">
        <v>0</v>
      </c>
      <c r="EM211" s="26">
        <v>0</v>
      </c>
      <c r="EN211" s="26">
        <v>0</v>
      </c>
      <c r="EO211" s="26">
        <v>-990497</v>
      </c>
      <c r="EP211" s="26">
        <v>0</v>
      </c>
      <c r="EQ211" s="26">
        <v>-990497</v>
      </c>
      <c r="ER211" s="26">
        <v>-8963019</v>
      </c>
      <c r="ES211" s="26">
        <v>0</v>
      </c>
      <c r="ET211" s="26">
        <v>-8963019</v>
      </c>
      <c r="EU211" s="26">
        <v>-16403</v>
      </c>
      <c r="EV211" s="26">
        <v>0</v>
      </c>
      <c r="EW211" s="26">
        <v>-16403</v>
      </c>
      <c r="EX211" s="26">
        <v>-600466</v>
      </c>
      <c r="EY211" s="26">
        <v>0</v>
      </c>
      <c r="EZ211" s="26">
        <v>-600466</v>
      </c>
      <c r="FA211" s="26">
        <v>-94</v>
      </c>
      <c r="FB211" s="26">
        <v>0</v>
      </c>
      <c r="FC211" s="26">
        <v>-94</v>
      </c>
      <c r="FD211" s="26">
        <v>0</v>
      </c>
      <c r="FE211" s="26">
        <v>0</v>
      </c>
      <c r="FF211" s="26">
        <v>0</v>
      </c>
      <c r="FG211" s="26">
        <v>0</v>
      </c>
      <c r="FH211" s="26">
        <v>0</v>
      </c>
      <c r="FI211" s="26">
        <v>0</v>
      </c>
      <c r="FJ211" s="26">
        <v>-616963</v>
      </c>
      <c r="FK211" s="26">
        <v>0</v>
      </c>
      <c r="FL211" s="26">
        <v>-616963</v>
      </c>
      <c r="FM211" s="26">
        <v>0</v>
      </c>
      <c r="FN211" s="26">
        <v>0</v>
      </c>
      <c r="FO211" s="26">
        <v>0</v>
      </c>
      <c r="FP211" s="26">
        <v>-616963</v>
      </c>
      <c r="FQ211" s="26">
        <v>0</v>
      </c>
      <c r="FR211" s="26">
        <v>-616963</v>
      </c>
      <c r="FS211" s="26">
        <v>34797268</v>
      </c>
      <c r="FT211" s="26">
        <v>0</v>
      </c>
      <c r="FU211" s="26">
        <v>34797268</v>
      </c>
    </row>
    <row r="212" spans="1:177" s="2" customFormat="1" ht="15" x14ac:dyDescent="0.2">
      <c r="A212" s="2" t="s">
        <v>1183</v>
      </c>
      <c r="B212" s="2" t="s">
        <v>782</v>
      </c>
      <c r="C212" s="2" t="s">
        <v>968</v>
      </c>
      <c r="D212" s="2" t="s">
        <v>969</v>
      </c>
      <c r="E212" s="2" t="s">
        <v>783</v>
      </c>
      <c r="F212" s="2" t="s">
        <v>2961</v>
      </c>
      <c r="G212" s="26">
        <v>161250158</v>
      </c>
      <c r="H212" s="26">
        <v>0</v>
      </c>
      <c r="I212" s="26">
        <v>161250158</v>
      </c>
      <c r="J212" s="26">
        <v>43.2</v>
      </c>
      <c r="K212" s="26">
        <v>15680697</v>
      </c>
      <c r="L212" s="26">
        <v>0</v>
      </c>
      <c r="M212" s="26">
        <v>15680697</v>
      </c>
      <c r="N212" s="26">
        <v>48</v>
      </c>
      <c r="O212" s="26">
        <v>38221000</v>
      </c>
      <c r="P212" s="26">
        <v>0</v>
      </c>
      <c r="Q212" s="26">
        <v>38221000</v>
      </c>
      <c r="R212" s="26">
        <v>38.200000000000003</v>
      </c>
      <c r="S212" s="26">
        <v>13237461</v>
      </c>
      <c r="T212" s="26">
        <v>0</v>
      </c>
      <c r="U212" s="26">
        <v>13237461</v>
      </c>
      <c r="V212" s="26">
        <v>43</v>
      </c>
      <c r="W212" s="26">
        <v>23665500</v>
      </c>
      <c r="X212" s="26">
        <v>0</v>
      </c>
      <c r="Y212" s="26">
        <v>23665500</v>
      </c>
      <c r="Z212" s="26">
        <v>50.8</v>
      </c>
      <c r="AA212" s="26">
        <v>70445500</v>
      </c>
      <c r="AB212" s="26">
        <v>0</v>
      </c>
      <c r="AC212" s="26">
        <v>70445500</v>
      </c>
      <c r="AD212" s="26">
        <v>76139330</v>
      </c>
      <c r="AE212" s="26">
        <v>0</v>
      </c>
      <c r="AF212" s="26">
        <v>76139330</v>
      </c>
      <c r="AG212" s="26">
        <v>616408</v>
      </c>
      <c r="AH212" s="26">
        <v>0</v>
      </c>
      <c r="AI212" s="26">
        <v>616408</v>
      </c>
      <c r="AJ212" s="26">
        <v>282150</v>
      </c>
      <c r="AK212" s="26">
        <v>0</v>
      </c>
      <c r="AL212" s="26">
        <v>282150</v>
      </c>
      <c r="AM212" s="26">
        <v>-31500</v>
      </c>
      <c r="AN212" s="26">
        <v>0</v>
      </c>
      <c r="AO212" s="26">
        <v>-31500</v>
      </c>
      <c r="AP212" s="26">
        <v>407250</v>
      </c>
      <c r="AQ212" s="26">
        <v>0</v>
      </c>
      <c r="AR212" s="26">
        <v>407250</v>
      </c>
      <c r="AS212" s="26">
        <v>469000</v>
      </c>
      <c r="AT212" s="26">
        <v>0</v>
      </c>
      <c r="AU212" s="26">
        <v>469000</v>
      </c>
      <c r="AV212" s="26">
        <v>300000</v>
      </c>
      <c r="AW212" s="26">
        <v>0</v>
      </c>
      <c r="AX212" s="26">
        <v>300000</v>
      </c>
      <c r="AY212" s="26">
        <v>76755738</v>
      </c>
      <c r="AZ212" s="26">
        <v>0</v>
      </c>
      <c r="BA212" s="26">
        <v>76755738</v>
      </c>
      <c r="BB212" s="26">
        <v>-1888961</v>
      </c>
      <c r="BC212" s="26">
        <v>0</v>
      </c>
      <c r="BD212" s="26">
        <v>-1888961</v>
      </c>
      <c r="BE212" s="26">
        <v>1980874</v>
      </c>
      <c r="BF212" s="26">
        <v>0</v>
      </c>
      <c r="BG212" s="26">
        <v>1980874</v>
      </c>
      <c r="BH212" s="26">
        <v>-551538</v>
      </c>
      <c r="BI212" s="26">
        <v>0</v>
      </c>
      <c r="BJ212" s="26">
        <v>-551538</v>
      </c>
      <c r="BK212" s="26">
        <v>1612502</v>
      </c>
      <c r="BL212" s="26">
        <v>0</v>
      </c>
      <c r="BM212" s="26">
        <v>1612502</v>
      </c>
      <c r="BN212" s="26">
        <v>1060964</v>
      </c>
      <c r="BO212" s="26">
        <v>0</v>
      </c>
      <c r="BP212" s="26">
        <v>1060964</v>
      </c>
      <c r="BQ212" s="26">
        <v>0</v>
      </c>
      <c r="BR212" s="26">
        <v>0</v>
      </c>
      <c r="BS212" s="26">
        <v>0</v>
      </c>
      <c r="BT212" s="26">
        <v>1060964</v>
      </c>
      <c r="BU212" s="26">
        <v>0</v>
      </c>
      <c r="BV212" s="26">
        <v>1060964</v>
      </c>
      <c r="BW212" s="26">
        <v>-1060964</v>
      </c>
      <c r="BX212" s="26">
        <v>0</v>
      </c>
      <c r="BY212" s="26">
        <v>-1060964</v>
      </c>
      <c r="BZ212" s="26">
        <v>-2138007</v>
      </c>
      <c r="CA212" s="26">
        <v>0</v>
      </c>
      <c r="CB212" s="26">
        <v>-2138007</v>
      </c>
      <c r="CC212" s="26">
        <v>-6076</v>
      </c>
      <c r="CD212" s="26">
        <v>0</v>
      </c>
      <c r="CE212" s="26">
        <v>-6076</v>
      </c>
      <c r="CF212" s="26">
        <v>-1659687</v>
      </c>
      <c r="CG212" s="26">
        <v>0</v>
      </c>
      <c r="CH212" s="26">
        <v>-1659687</v>
      </c>
      <c r="CI212" s="26">
        <v>-22255</v>
      </c>
      <c r="CJ212" s="26">
        <v>0</v>
      </c>
      <c r="CK212" s="26">
        <v>-22255</v>
      </c>
      <c r="CL212" s="26">
        <v>0</v>
      </c>
      <c r="CM212" s="26">
        <v>0</v>
      </c>
      <c r="CN212" s="26">
        <v>0</v>
      </c>
      <c r="CO212" s="26">
        <v>-5171</v>
      </c>
      <c r="CP212" s="26">
        <v>0</v>
      </c>
      <c r="CQ212" s="26">
        <v>-5171</v>
      </c>
      <c r="CR212" s="26">
        <v>0</v>
      </c>
      <c r="CS212" s="26">
        <v>0</v>
      </c>
      <c r="CT212" s="26">
        <v>0</v>
      </c>
      <c r="CU212" s="26">
        <v>0</v>
      </c>
      <c r="CV212" s="26">
        <v>0</v>
      </c>
      <c r="CW212" s="26">
        <v>0</v>
      </c>
      <c r="CX212" s="26">
        <v>-3825120</v>
      </c>
      <c r="CY212" s="26">
        <v>0</v>
      </c>
      <c r="CZ212" s="26">
        <v>-3825120</v>
      </c>
      <c r="DA212" s="26">
        <v>0</v>
      </c>
      <c r="DB212" s="26">
        <v>0</v>
      </c>
      <c r="DC212" s="26">
        <v>0</v>
      </c>
      <c r="DD212" s="26">
        <v>-3825120</v>
      </c>
      <c r="DE212" s="26">
        <v>0</v>
      </c>
      <c r="DF212" s="26">
        <v>-3825120</v>
      </c>
      <c r="DG212" s="26">
        <v>-5061</v>
      </c>
      <c r="DH212" s="26">
        <v>0</v>
      </c>
      <c r="DI212" s="26">
        <v>-5061</v>
      </c>
      <c r="DJ212" s="26">
        <v>-2671480</v>
      </c>
      <c r="DK212" s="26">
        <v>0</v>
      </c>
      <c r="DL212" s="26">
        <v>-2671480</v>
      </c>
      <c r="DM212" s="26">
        <v>-2676541</v>
      </c>
      <c r="DN212" s="26">
        <v>0</v>
      </c>
      <c r="DO212" s="26">
        <v>-2676541</v>
      </c>
      <c r="DP212" s="26">
        <v>0</v>
      </c>
      <c r="DQ212" s="26">
        <v>0</v>
      </c>
      <c r="DR212" s="26">
        <v>0</v>
      </c>
      <c r="DS212" s="26">
        <v>-2676541</v>
      </c>
      <c r="DT212" s="26">
        <v>0</v>
      </c>
      <c r="DU212" s="26">
        <v>-2676541</v>
      </c>
      <c r="DV212" s="26">
        <v>-1391375</v>
      </c>
      <c r="DW212" s="26">
        <v>0</v>
      </c>
      <c r="DX212" s="26">
        <v>-1391375</v>
      </c>
      <c r="DY212" s="26">
        <v>-161616</v>
      </c>
      <c r="DZ212" s="26">
        <v>0</v>
      </c>
      <c r="EA212" s="26">
        <v>-161616</v>
      </c>
      <c r="EB212" s="26">
        <v>0</v>
      </c>
      <c r="EC212" s="26">
        <v>0</v>
      </c>
      <c r="ED212" s="26">
        <v>0</v>
      </c>
      <c r="EE212" s="26">
        <v>0</v>
      </c>
      <c r="EF212" s="26">
        <v>0</v>
      </c>
      <c r="EG212" s="26">
        <v>0</v>
      </c>
      <c r="EH212" s="26">
        <v>0</v>
      </c>
      <c r="EI212" s="26">
        <v>-1552991</v>
      </c>
      <c r="EJ212" s="26">
        <v>0</v>
      </c>
      <c r="EK212" s="26">
        <v>-1552991</v>
      </c>
      <c r="EL212" s="26">
        <v>0</v>
      </c>
      <c r="EM212" s="26">
        <v>0</v>
      </c>
      <c r="EN212" s="26">
        <v>0</v>
      </c>
      <c r="EO212" s="26">
        <v>-1552991</v>
      </c>
      <c r="EP212" s="26">
        <v>0</v>
      </c>
      <c r="EQ212" s="26">
        <v>-1552991</v>
      </c>
      <c r="ER212" s="26">
        <v>-8054652</v>
      </c>
      <c r="ES212" s="26">
        <v>0</v>
      </c>
      <c r="ET212" s="26">
        <v>-8054652</v>
      </c>
      <c r="EU212" s="26">
        <v>-71347</v>
      </c>
      <c r="EV212" s="26">
        <v>0</v>
      </c>
      <c r="EW212" s="26">
        <v>-71347</v>
      </c>
      <c r="EX212" s="26">
        <v>-263522</v>
      </c>
      <c r="EY212" s="26">
        <v>0</v>
      </c>
      <c r="EZ212" s="26">
        <v>-263522</v>
      </c>
      <c r="FA212" s="26">
        <v>-5564</v>
      </c>
      <c r="FB212" s="26">
        <v>0</v>
      </c>
      <c r="FC212" s="26">
        <v>-5564</v>
      </c>
      <c r="FD212" s="26">
        <v>0</v>
      </c>
      <c r="FE212" s="26">
        <v>0</v>
      </c>
      <c r="FF212" s="26">
        <v>0</v>
      </c>
      <c r="FG212" s="26">
        <v>-45678</v>
      </c>
      <c r="FH212" s="26">
        <v>0</v>
      </c>
      <c r="FI212" s="26">
        <v>-45678</v>
      </c>
      <c r="FJ212" s="26">
        <v>-386111</v>
      </c>
      <c r="FK212" s="26">
        <v>0</v>
      </c>
      <c r="FL212" s="26">
        <v>-386111</v>
      </c>
      <c r="FM212" s="26">
        <v>0</v>
      </c>
      <c r="FN212" s="26">
        <v>0</v>
      </c>
      <c r="FO212" s="26">
        <v>0</v>
      </c>
      <c r="FP212" s="26">
        <v>-386111</v>
      </c>
      <c r="FQ212" s="26">
        <v>0</v>
      </c>
      <c r="FR212" s="26">
        <v>-386111</v>
      </c>
      <c r="FS212" s="26">
        <v>69375939</v>
      </c>
      <c r="FT212" s="26">
        <v>0</v>
      </c>
      <c r="FU212" s="26">
        <v>69375939</v>
      </c>
    </row>
    <row r="213" spans="1:177" s="2" customFormat="1" ht="15" x14ac:dyDescent="0.2">
      <c r="A213" s="2" t="s">
        <v>1184</v>
      </c>
      <c r="B213" s="2" t="s">
        <v>784</v>
      </c>
      <c r="C213" s="2" t="s">
        <v>165</v>
      </c>
      <c r="D213" s="2" t="s">
        <v>970</v>
      </c>
      <c r="E213" s="2" t="s">
        <v>785</v>
      </c>
      <c r="F213" s="2" t="s">
        <v>2961</v>
      </c>
      <c r="G213" s="26">
        <v>44077592</v>
      </c>
      <c r="H213" s="26">
        <v>0</v>
      </c>
      <c r="I213" s="26">
        <v>44077592</v>
      </c>
      <c r="J213" s="26">
        <v>43.2</v>
      </c>
      <c r="K213" s="26">
        <v>11084836</v>
      </c>
      <c r="L213" s="26">
        <v>0</v>
      </c>
      <c r="M213" s="26">
        <v>11084836</v>
      </c>
      <c r="N213" s="26">
        <v>48</v>
      </c>
      <c r="O213" s="26">
        <v>7827000</v>
      </c>
      <c r="P213" s="26">
        <v>0</v>
      </c>
      <c r="Q213" s="26">
        <v>7827000</v>
      </c>
      <c r="R213" s="26">
        <v>38.200000000000003</v>
      </c>
      <c r="S213" s="26">
        <v>5986006</v>
      </c>
      <c r="T213" s="26">
        <v>0</v>
      </c>
      <c r="U213" s="26">
        <v>5986006</v>
      </c>
      <c r="V213" s="26">
        <v>43</v>
      </c>
      <c r="W213" s="26">
        <v>5274750</v>
      </c>
      <c r="X213" s="26">
        <v>0</v>
      </c>
      <c r="Y213" s="26">
        <v>5274750</v>
      </c>
      <c r="Z213" s="26">
        <v>50.8</v>
      </c>
      <c r="AA213" s="26">
        <v>13905000</v>
      </c>
      <c r="AB213" s="26">
        <v>0</v>
      </c>
      <c r="AC213" s="26">
        <v>13905000</v>
      </c>
      <c r="AD213" s="26">
        <v>20164146</v>
      </c>
      <c r="AE213" s="26">
        <v>0</v>
      </c>
      <c r="AF213" s="26">
        <v>20164146</v>
      </c>
      <c r="AG213" s="26">
        <v>0</v>
      </c>
      <c r="AH213" s="26">
        <v>0</v>
      </c>
      <c r="AI213" s="26">
        <v>0</v>
      </c>
      <c r="AJ213" s="26">
        <v>0</v>
      </c>
      <c r="AK213" s="26">
        <v>0</v>
      </c>
      <c r="AL213" s="26">
        <v>0</v>
      </c>
      <c r="AM213" s="26">
        <v>0</v>
      </c>
      <c r="AN213" s="26">
        <v>0</v>
      </c>
      <c r="AO213" s="26">
        <v>0</v>
      </c>
      <c r="AP213" s="26">
        <v>0</v>
      </c>
      <c r="AQ213" s="26">
        <v>0</v>
      </c>
      <c r="AR213" s="26">
        <v>0</v>
      </c>
      <c r="AS213" s="26">
        <v>0</v>
      </c>
      <c r="AT213" s="26">
        <v>0</v>
      </c>
      <c r="AU213" s="26">
        <v>0</v>
      </c>
      <c r="AV213" s="26">
        <v>0</v>
      </c>
      <c r="AW213" s="26">
        <v>0</v>
      </c>
      <c r="AX213" s="26">
        <v>0</v>
      </c>
      <c r="AY213" s="26">
        <v>20164146</v>
      </c>
      <c r="AZ213" s="26">
        <v>0</v>
      </c>
      <c r="BA213" s="26">
        <v>20164146</v>
      </c>
      <c r="BB213" s="26">
        <v>-563038</v>
      </c>
      <c r="BC213" s="26">
        <v>0</v>
      </c>
      <c r="BD213" s="26">
        <v>-563038</v>
      </c>
      <c r="BE213" s="26">
        <v>389340</v>
      </c>
      <c r="BF213" s="26">
        <v>0</v>
      </c>
      <c r="BG213" s="26">
        <v>389340</v>
      </c>
      <c r="BH213" s="26">
        <v>-550939</v>
      </c>
      <c r="BI213" s="26">
        <v>0</v>
      </c>
      <c r="BJ213" s="26">
        <v>-550939</v>
      </c>
      <c r="BK213" s="26">
        <v>437394</v>
      </c>
      <c r="BL213" s="26">
        <v>0</v>
      </c>
      <c r="BM213" s="26">
        <v>437394</v>
      </c>
      <c r="BN213" s="26">
        <v>-113545</v>
      </c>
      <c r="BO213" s="26">
        <v>0</v>
      </c>
      <c r="BP213" s="26">
        <v>-113545</v>
      </c>
      <c r="BQ213" s="26">
        <v>0</v>
      </c>
      <c r="BR213" s="26">
        <v>0</v>
      </c>
      <c r="BS213" s="26">
        <v>0</v>
      </c>
      <c r="BT213" s="26">
        <v>-113545</v>
      </c>
      <c r="BU213" s="26">
        <v>0</v>
      </c>
      <c r="BV213" s="26">
        <v>-113545</v>
      </c>
      <c r="BW213" s="26">
        <v>113545</v>
      </c>
      <c r="BX213" s="26">
        <v>0</v>
      </c>
      <c r="BY213" s="26">
        <v>113545</v>
      </c>
      <c r="BZ213" s="26">
        <v>-1764051</v>
      </c>
      <c r="CA213" s="26">
        <v>0</v>
      </c>
      <c r="CB213" s="26">
        <v>-1764051</v>
      </c>
      <c r="CC213" s="26">
        <v>-21884</v>
      </c>
      <c r="CD213" s="26">
        <v>0</v>
      </c>
      <c r="CE213" s="26">
        <v>-21884</v>
      </c>
      <c r="CF213" s="26">
        <v>-1060704</v>
      </c>
      <c r="CG213" s="26">
        <v>0</v>
      </c>
      <c r="CH213" s="26">
        <v>-1060704</v>
      </c>
      <c r="CI213" s="26">
        <v>-16390</v>
      </c>
      <c r="CJ213" s="26">
        <v>0</v>
      </c>
      <c r="CK213" s="26">
        <v>-16390</v>
      </c>
      <c r="CL213" s="26">
        <v>-11511</v>
      </c>
      <c r="CM213" s="26">
        <v>0</v>
      </c>
      <c r="CN213" s="26">
        <v>-11511</v>
      </c>
      <c r="CO213" s="26">
        <v>-4144</v>
      </c>
      <c r="CP213" s="26">
        <v>0</v>
      </c>
      <c r="CQ213" s="26">
        <v>-4144</v>
      </c>
      <c r="CR213" s="26">
        <v>0</v>
      </c>
      <c r="CS213" s="26">
        <v>0</v>
      </c>
      <c r="CT213" s="26">
        <v>0</v>
      </c>
      <c r="CU213" s="26">
        <v>-21640</v>
      </c>
      <c r="CV213" s="26">
        <v>0</v>
      </c>
      <c r="CW213" s="26">
        <v>-21640</v>
      </c>
      <c r="CX213" s="26">
        <v>-2878440</v>
      </c>
      <c r="CY213" s="26">
        <v>0</v>
      </c>
      <c r="CZ213" s="26">
        <v>-2878440</v>
      </c>
      <c r="DA213" s="26">
        <v>0</v>
      </c>
      <c r="DB213" s="26">
        <v>0</v>
      </c>
      <c r="DC213" s="26">
        <v>0</v>
      </c>
      <c r="DD213" s="26">
        <v>-2878440</v>
      </c>
      <c r="DE213" s="26">
        <v>0</v>
      </c>
      <c r="DF213" s="26">
        <v>-2878440</v>
      </c>
      <c r="DG213" s="26">
        <v>0</v>
      </c>
      <c r="DH213" s="26">
        <v>0</v>
      </c>
      <c r="DI213" s="26">
        <v>0</v>
      </c>
      <c r="DJ213" s="26">
        <v>-254517</v>
      </c>
      <c r="DK213" s="26">
        <v>0</v>
      </c>
      <c r="DL213" s="26">
        <v>-254517</v>
      </c>
      <c r="DM213" s="26">
        <v>-254517</v>
      </c>
      <c r="DN213" s="26">
        <v>0</v>
      </c>
      <c r="DO213" s="26">
        <v>-254517</v>
      </c>
      <c r="DP213" s="26">
        <v>0</v>
      </c>
      <c r="DQ213" s="26">
        <v>0</v>
      </c>
      <c r="DR213" s="26">
        <v>0</v>
      </c>
      <c r="DS213" s="26">
        <v>-254517</v>
      </c>
      <c r="DT213" s="26">
        <v>0</v>
      </c>
      <c r="DU213" s="26">
        <v>-254517</v>
      </c>
      <c r="DV213" s="26">
        <v>-982905</v>
      </c>
      <c r="DW213" s="26">
        <v>0</v>
      </c>
      <c r="DX213" s="26">
        <v>-982905</v>
      </c>
      <c r="DY213" s="26">
        <v>0</v>
      </c>
      <c r="DZ213" s="26">
        <v>0</v>
      </c>
      <c r="EA213" s="26">
        <v>0</v>
      </c>
      <c r="EB213" s="26">
        <v>0</v>
      </c>
      <c r="EC213" s="26">
        <v>0</v>
      </c>
      <c r="ED213" s="26">
        <v>0</v>
      </c>
      <c r="EE213" s="26">
        <v>0</v>
      </c>
      <c r="EF213" s="26">
        <v>0</v>
      </c>
      <c r="EG213" s="26">
        <v>0</v>
      </c>
      <c r="EH213" s="26">
        <v>0</v>
      </c>
      <c r="EI213" s="26">
        <v>-982905</v>
      </c>
      <c r="EJ213" s="26">
        <v>0</v>
      </c>
      <c r="EK213" s="26">
        <v>-982905</v>
      </c>
      <c r="EL213" s="26">
        <v>0</v>
      </c>
      <c r="EM213" s="26">
        <v>0</v>
      </c>
      <c r="EN213" s="26">
        <v>0</v>
      </c>
      <c r="EO213" s="26">
        <v>-982905</v>
      </c>
      <c r="EP213" s="26">
        <v>0</v>
      </c>
      <c r="EQ213" s="26">
        <v>-982905</v>
      </c>
      <c r="ER213" s="26">
        <v>-4115862</v>
      </c>
      <c r="ES213" s="26">
        <v>0</v>
      </c>
      <c r="ET213" s="26">
        <v>-4115862</v>
      </c>
      <c r="EU213" s="26">
        <v>-28891</v>
      </c>
      <c r="EV213" s="26">
        <v>0</v>
      </c>
      <c r="EW213" s="26">
        <v>-28891</v>
      </c>
      <c r="EX213" s="26">
        <v>-39361</v>
      </c>
      <c r="EY213" s="26">
        <v>0</v>
      </c>
      <c r="EZ213" s="26">
        <v>-39361</v>
      </c>
      <c r="FA213" s="26">
        <v>-500</v>
      </c>
      <c r="FB213" s="26">
        <v>0</v>
      </c>
      <c r="FC213" s="26">
        <v>-500</v>
      </c>
      <c r="FD213" s="26">
        <v>0</v>
      </c>
      <c r="FE213" s="26">
        <v>0</v>
      </c>
      <c r="FF213" s="26">
        <v>0</v>
      </c>
      <c r="FG213" s="26">
        <v>0</v>
      </c>
      <c r="FH213" s="26">
        <v>0</v>
      </c>
      <c r="FI213" s="26">
        <v>0</v>
      </c>
      <c r="FJ213" s="26">
        <v>-68752</v>
      </c>
      <c r="FK213" s="26">
        <v>0</v>
      </c>
      <c r="FL213" s="26">
        <v>-68752</v>
      </c>
      <c r="FM213" s="26">
        <v>0</v>
      </c>
      <c r="FN213" s="26">
        <v>0</v>
      </c>
      <c r="FO213" s="26">
        <v>0</v>
      </c>
      <c r="FP213" s="26">
        <v>-68752</v>
      </c>
      <c r="FQ213" s="26">
        <v>0</v>
      </c>
      <c r="FR213" s="26">
        <v>-68752</v>
      </c>
      <c r="FS213" s="26">
        <v>15865987</v>
      </c>
      <c r="FT213" s="26">
        <v>0</v>
      </c>
      <c r="FU213" s="26">
        <v>15865987</v>
      </c>
    </row>
    <row r="214" spans="1:177" s="2" customFormat="1" ht="15" x14ac:dyDescent="0.2">
      <c r="A214" s="2" t="s">
        <v>1185</v>
      </c>
      <c r="B214" s="2" t="s">
        <v>786</v>
      </c>
      <c r="C214" s="2" t="s">
        <v>985</v>
      </c>
      <c r="D214" s="2" t="s">
        <v>973</v>
      </c>
      <c r="E214" s="2" t="s">
        <v>787</v>
      </c>
      <c r="F214" s="2" t="s">
        <v>2961</v>
      </c>
      <c r="G214" s="26">
        <v>262639937</v>
      </c>
      <c r="H214" s="26">
        <v>92381000</v>
      </c>
      <c r="I214" s="26">
        <v>355020937</v>
      </c>
      <c r="J214" s="26">
        <v>43.2</v>
      </c>
      <c r="K214" s="26">
        <v>66576356</v>
      </c>
      <c r="L214" s="26">
        <v>13669424</v>
      </c>
      <c r="M214" s="26">
        <v>80245780</v>
      </c>
      <c r="N214" s="26">
        <v>48</v>
      </c>
      <c r="O214" s="26">
        <v>103125750</v>
      </c>
      <c r="P214" s="26">
        <v>34783000</v>
      </c>
      <c r="Q214" s="26">
        <v>137908750</v>
      </c>
      <c r="R214" s="26">
        <v>38.200000000000003</v>
      </c>
      <c r="S214" s="26">
        <v>13553831</v>
      </c>
      <c r="T214" s="26">
        <v>1232576</v>
      </c>
      <c r="U214" s="26">
        <v>14786407</v>
      </c>
      <c r="V214" s="26">
        <v>43</v>
      </c>
      <c r="W214" s="26">
        <v>12063500</v>
      </c>
      <c r="X214" s="26">
        <v>1742000</v>
      </c>
      <c r="Y214" s="26">
        <v>13805500</v>
      </c>
      <c r="Z214" s="26">
        <v>50.8</v>
      </c>
      <c r="AA214" s="26">
        <v>67320500</v>
      </c>
      <c r="AB214" s="26">
        <v>40954000</v>
      </c>
      <c r="AC214" s="26">
        <v>108274500</v>
      </c>
      <c r="AD214" s="26">
        <v>122825028</v>
      </c>
      <c r="AE214" s="26">
        <v>44625567</v>
      </c>
      <c r="AF214" s="26">
        <v>167450595</v>
      </c>
      <c r="AG214" s="26">
        <v>1039305</v>
      </c>
      <c r="AH214" s="26">
        <v>44143</v>
      </c>
      <c r="AI214" s="26">
        <v>1083448</v>
      </c>
      <c r="AJ214" s="26">
        <v>63732</v>
      </c>
      <c r="AK214" s="26">
        <v>31350</v>
      </c>
      <c r="AL214" s="26">
        <v>95082</v>
      </c>
      <c r="AM214" s="26">
        <v>1039719</v>
      </c>
      <c r="AN214" s="26">
        <v>63750</v>
      </c>
      <c r="AO214" s="26">
        <v>1103469</v>
      </c>
      <c r="AP214" s="26">
        <v>0</v>
      </c>
      <c r="AQ214" s="26">
        <v>0</v>
      </c>
      <c r="AR214" s="26">
        <v>0</v>
      </c>
      <c r="AS214" s="26">
        <v>449277</v>
      </c>
      <c r="AT214" s="26">
        <v>0</v>
      </c>
      <c r="AU214" s="26">
        <v>449277</v>
      </c>
      <c r="AV214" s="26">
        <v>628973</v>
      </c>
      <c r="AW214" s="26">
        <v>0</v>
      </c>
      <c r="AX214" s="26">
        <v>628973</v>
      </c>
      <c r="AY214" s="26">
        <v>123864333</v>
      </c>
      <c r="AZ214" s="26">
        <v>44669710</v>
      </c>
      <c r="BA214" s="26">
        <v>168534043</v>
      </c>
      <c r="BB214" s="26">
        <v>-1303330</v>
      </c>
      <c r="BC214" s="26">
        <v>-148729</v>
      </c>
      <c r="BD214" s="26">
        <v>-1452059</v>
      </c>
      <c r="BE214" s="26">
        <v>1902585</v>
      </c>
      <c r="BF214" s="26">
        <v>1146712</v>
      </c>
      <c r="BG214" s="26">
        <v>3049297</v>
      </c>
      <c r="BH214" s="26">
        <v>-4537957</v>
      </c>
      <c r="BI214" s="26">
        <v>-1256016</v>
      </c>
      <c r="BJ214" s="26">
        <v>-5793973</v>
      </c>
      <c r="BK214" s="26">
        <v>2626399</v>
      </c>
      <c r="BL214" s="26">
        <v>923810</v>
      </c>
      <c r="BM214" s="26">
        <v>3550209</v>
      </c>
      <c r="BN214" s="26">
        <v>-1911558</v>
      </c>
      <c r="BO214" s="26">
        <v>-332206</v>
      </c>
      <c r="BP214" s="26">
        <v>-2243764</v>
      </c>
      <c r="BQ214" s="26">
        <v>21817</v>
      </c>
      <c r="BR214" s="26">
        <v>951</v>
      </c>
      <c r="BS214" s="26">
        <v>22768</v>
      </c>
      <c r="BT214" s="26">
        <v>-1889741</v>
      </c>
      <c r="BU214" s="26">
        <v>-331255</v>
      </c>
      <c r="BV214" s="26">
        <v>-2220996</v>
      </c>
      <c r="BW214" s="26">
        <v>1889741</v>
      </c>
      <c r="BX214" s="26">
        <v>331255</v>
      </c>
      <c r="BY214" s="26">
        <v>2220996</v>
      </c>
      <c r="BZ214" s="26">
        <v>-7806372</v>
      </c>
      <c r="CA214" s="26">
        <v>-427555</v>
      </c>
      <c r="CB214" s="26">
        <v>-8233927</v>
      </c>
      <c r="CC214" s="26">
        <v>-23218</v>
      </c>
      <c r="CD214" s="26">
        <v>0</v>
      </c>
      <c r="CE214" s="26">
        <v>-23218</v>
      </c>
      <c r="CF214" s="26">
        <v>-8410886</v>
      </c>
      <c r="CG214" s="26">
        <v>-3368430</v>
      </c>
      <c r="CH214" s="26">
        <v>-11779316</v>
      </c>
      <c r="CI214" s="26">
        <v>-120590</v>
      </c>
      <c r="CJ214" s="26">
        <v>-6194</v>
      </c>
      <c r="CK214" s="26">
        <v>-126784</v>
      </c>
      <c r="CL214" s="26">
        <v>0</v>
      </c>
      <c r="CM214" s="26">
        <v>0</v>
      </c>
      <c r="CN214" s="26">
        <v>0</v>
      </c>
      <c r="CO214" s="26">
        <v>-8034</v>
      </c>
      <c r="CP214" s="26">
        <v>0</v>
      </c>
      <c r="CQ214" s="26">
        <v>-8034</v>
      </c>
      <c r="CR214" s="26">
        <v>0</v>
      </c>
      <c r="CS214" s="26">
        <v>-63700</v>
      </c>
      <c r="CT214" s="26">
        <v>-63700</v>
      </c>
      <c r="CU214" s="26">
        <v>0</v>
      </c>
      <c r="CV214" s="26">
        <v>0</v>
      </c>
      <c r="CW214" s="26">
        <v>0</v>
      </c>
      <c r="CX214" s="26">
        <v>-16345882</v>
      </c>
      <c r="CY214" s="26">
        <v>-3865879</v>
      </c>
      <c r="CZ214" s="26">
        <v>-20211761</v>
      </c>
      <c r="DA214" s="26">
        <v>0</v>
      </c>
      <c r="DB214" s="26">
        <v>0</v>
      </c>
      <c r="DC214" s="26">
        <v>0</v>
      </c>
      <c r="DD214" s="26">
        <v>-16345882</v>
      </c>
      <c r="DE214" s="26">
        <v>-3865879</v>
      </c>
      <c r="DF214" s="26">
        <v>-20211761</v>
      </c>
      <c r="DG214" s="26">
        <v>0</v>
      </c>
      <c r="DH214" s="26">
        <v>0</v>
      </c>
      <c r="DI214" s="26">
        <v>0</v>
      </c>
      <c r="DJ214" s="26">
        <v>-4743490</v>
      </c>
      <c r="DK214" s="26">
        <v>-2517920</v>
      </c>
      <c r="DL214" s="26">
        <v>-7261410</v>
      </c>
      <c r="DM214" s="26">
        <v>-4743490</v>
      </c>
      <c r="DN214" s="26">
        <v>-2517920</v>
      </c>
      <c r="DO214" s="26">
        <v>-7261410</v>
      </c>
      <c r="DP214" s="26">
        <v>0</v>
      </c>
      <c r="DQ214" s="26">
        <v>0</v>
      </c>
      <c r="DR214" s="26">
        <v>0</v>
      </c>
      <c r="DS214" s="26">
        <v>-4743490</v>
      </c>
      <c r="DT214" s="26">
        <v>-2517920</v>
      </c>
      <c r="DU214" s="26">
        <v>-7261410</v>
      </c>
      <c r="DV214" s="26">
        <v>-4359992</v>
      </c>
      <c r="DW214" s="26">
        <v>-587995</v>
      </c>
      <c r="DX214" s="26">
        <v>-4947987</v>
      </c>
      <c r="DY214" s="26">
        <v>0</v>
      </c>
      <c r="DZ214" s="26">
        <v>-372960</v>
      </c>
      <c r="EA214" s="26">
        <v>-372960</v>
      </c>
      <c r="EB214" s="26">
        <v>0</v>
      </c>
      <c r="EC214" s="26">
        <v>0</v>
      </c>
      <c r="ED214" s="26">
        <v>0</v>
      </c>
      <c r="EE214" s="26">
        <v>0</v>
      </c>
      <c r="EF214" s="26">
        <v>0</v>
      </c>
      <c r="EG214" s="26">
        <v>0</v>
      </c>
      <c r="EH214" s="26">
        <v>0</v>
      </c>
      <c r="EI214" s="26">
        <v>-4359992</v>
      </c>
      <c r="EJ214" s="26">
        <v>-960955</v>
      </c>
      <c r="EK214" s="26">
        <v>-5320947</v>
      </c>
      <c r="EL214" s="26">
        <v>0</v>
      </c>
      <c r="EM214" s="26">
        <v>0</v>
      </c>
      <c r="EN214" s="26">
        <v>0</v>
      </c>
      <c r="EO214" s="26">
        <v>-4359992</v>
      </c>
      <c r="EP214" s="26">
        <v>-960955</v>
      </c>
      <c r="EQ214" s="26">
        <v>-5320947</v>
      </c>
      <c r="ER214" s="26">
        <v>-25449364</v>
      </c>
      <c r="ES214" s="26">
        <v>-7344754</v>
      </c>
      <c r="ET214" s="26">
        <v>-32794118</v>
      </c>
      <c r="EU214" s="26">
        <v>-54019</v>
      </c>
      <c r="EV214" s="26">
        <v>-133398</v>
      </c>
      <c r="EW214" s="26">
        <v>-187417</v>
      </c>
      <c r="EX214" s="26">
        <v>0</v>
      </c>
      <c r="EY214" s="26">
        <v>0</v>
      </c>
      <c r="EZ214" s="26">
        <v>0</v>
      </c>
      <c r="FA214" s="26">
        <v>0</v>
      </c>
      <c r="FB214" s="26">
        <v>0</v>
      </c>
      <c r="FC214" s="26">
        <v>0</v>
      </c>
      <c r="FD214" s="26">
        <v>0</v>
      </c>
      <c r="FE214" s="26">
        <v>0</v>
      </c>
      <c r="FF214" s="26">
        <v>0</v>
      </c>
      <c r="FG214" s="26">
        <v>0</v>
      </c>
      <c r="FH214" s="26">
        <v>0</v>
      </c>
      <c r="FI214" s="26">
        <v>0</v>
      </c>
      <c r="FJ214" s="26">
        <v>-54019</v>
      </c>
      <c r="FK214" s="26">
        <v>-133398</v>
      </c>
      <c r="FL214" s="26">
        <v>-187417</v>
      </c>
      <c r="FM214" s="26">
        <v>0</v>
      </c>
      <c r="FN214" s="26">
        <v>0</v>
      </c>
      <c r="FO214" s="26">
        <v>0</v>
      </c>
      <c r="FP214" s="26">
        <v>-54019</v>
      </c>
      <c r="FQ214" s="26">
        <v>-133398</v>
      </c>
      <c r="FR214" s="26">
        <v>-187417</v>
      </c>
      <c r="FS214" s="26">
        <v>96471209</v>
      </c>
      <c r="FT214" s="26">
        <v>36860303</v>
      </c>
      <c r="FU214" s="26">
        <v>133331512</v>
      </c>
    </row>
    <row r="215" spans="1:177" s="2" customFormat="1" ht="15" x14ac:dyDescent="0.2">
      <c r="A215" s="2" t="s">
        <v>1186</v>
      </c>
      <c r="B215" s="2" t="s">
        <v>788</v>
      </c>
      <c r="C215" s="2" t="s">
        <v>985</v>
      </c>
      <c r="D215" s="2" t="s">
        <v>972</v>
      </c>
      <c r="E215" s="2" t="s">
        <v>789</v>
      </c>
      <c r="F215" s="2" t="s">
        <v>2961</v>
      </c>
      <c r="G215" s="26">
        <v>374484221</v>
      </c>
      <c r="H215" s="26">
        <v>1769780</v>
      </c>
      <c r="I215" s="26">
        <v>376254001</v>
      </c>
      <c r="J215" s="26">
        <v>43.2</v>
      </c>
      <c r="K215" s="26">
        <v>83988065</v>
      </c>
      <c r="L215" s="26">
        <v>261280</v>
      </c>
      <c r="M215" s="26">
        <v>84249345</v>
      </c>
      <c r="N215" s="26">
        <v>48</v>
      </c>
      <c r="O215" s="26">
        <v>139002000</v>
      </c>
      <c r="P215" s="26">
        <v>1505000</v>
      </c>
      <c r="Q215" s="26">
        <v>140507000</v>
      </c>
      <c r="R215" s="26">
        <v>38.200000000000003</v>
      </c>
      <c r="S215" s="26">
        <v>29447401</v>
      </c>
      <c r="T215" s="26">
        <v>3500</v>
      </c>
      <c r="U215" s="26">
        <v>29450901</v>
      </c>
      <c r="V215" s="26">
        <v>43</v>
      </c>
      <c r="W215" s="26">
        <v>31221755</v>
      </c>
      <c r="X215" s="26">
        <v>0</v>
      </c>
      <c r="Y215" s="26">
        <v>31221755</v>
      </c>
      <c r="Z215" s="26">
        <v>50.8</v>
      </c>
      <c r="AA215" s="26">
        <v>90825000</v>
      </c>
      <c r="AB215" s="26">
        <v>0</v>
      </c>
      <c r="AC215" s="26">
        <v>90825000</v>
      </c>
      <c r="AD215" s="26">
        <v>173817166</v>
      </c>
      <c r="AE215" s="26">
        <v>836610</v>
      </c>
      <c r="AF215" s="26">
        <v>174653776</v>
      </c>
      <c r="AG215" s="26">
        <v>0</v>
      </c>
      <c r="AH215" s="26">
        <v>0</v>
      </c>
      <c r="AI215" s="26">
        <v>0</v>
      </c>
      <c r="AJ215" s="26">
        <v>0</v>
      </c>
      <c r="AK215" s="26">
        <v>0</v>
      </c>
      <c r="AL215" s="26">
        <v>0</v>
      </c>
      <c r="AM215" s="26">
        <v>0</v>
      </c>
      <c r="AN215" s="26">
        <v>0</v>
      </c>
      <c r="AO215" s="26">
        <v>0</v>
      </c>
      <c r="AP215" s="26">
        <v>0</v>
      </c>
      <c r="AQ215" s="26">
        <v>0</v>
      </c>
      <c r="AR215" s="26">
        <v>0</v>
      </c>
      <c r="AS215" s="26">
        <v>0</v>
      </c>
      <c r="AT215" s="26">
        <v>0</v>
      </c>
      <c r="AU215" s="26">
        <v>0</v>
      </c>
      <c r="AV215" s="26">
        <v>0</v>
      </c>
      <c r="AW215" s="26">
        <v>0</v>
      </c>
      <c r="AX215" s="26">
        <v>0</v>
      </c>
      <c r="AY215" s="26">
        <v>173817166</v>
      </c>
      <c r="AZ215" s="26">
        <v>836610</v>
      </c>
      <c r="BA215" s="26">
        <v>174653776</v>
      </c>
      <c r="BB215" s="26">
        <v>-3033458</v>
      </c>
      <c r="BC215" s="26">
        <v>-175</v>
      </c>
      <c r="BD215" s="26">
        <v>-3033633</v>
      </c>
      <c r="BE215" s="26">
        <v>2543100</v>
      </c>
      <c r="BF215" s="26">
        <v>0</v>
      </c>
      <c r="BG215" s="26">
        <v>2543100</v>
      </c>
      <c r="BH215" s="26">
        <v>-6507776</v>
      </c>
      <c r="BI215" s="26">
        <v>-27954</v>
      </c>
      <c r="BJ215" s="26">
        <v>-6535730</v>
      </c>
      <c r="BK215" s="26">
        <v>3744842</v>
      </c>
      <c r="BL215" s="26">
        <v>17698</v>
      </c>
      <c r="BM215" s="26">
        <v>3762540</v>
      </c>
      <c r="BN215" s="26">
        <v>-2762934</v>
      </c>
      <c r="BO215" s="26">
        <v>-10256</v>
      </c>
      <c r="BP215" s="26">
        <v>-2773190</v>
      </c>
      <c r="BQ215" s="26">
        <v>0</v>
      </c>
      <c r="BR215" s="26">
        <v>0</v>
      </c>
      <c r="BS215" s="26">
        <v>0</v>
      </c>
      <c r="BT215" s="26">
        <v>-2762934</v>
      </c>
      <c r="BU215" s="26">
        <v>-10256</v>
      </c>
      <c r="BV215" s="26">
        <v>-2773190</v>
      </c>
      <c r="BW215" s="26">
        <v>2762934</v>
      </c>
      <c r="BX215" s="26">
        <v>10256</v>
      </c>
      <c r="BY215" s="26">
        <v>2773190</v>
      </c>
      <c r="BZ215" s="26">
        <v>-10777324</v>
      </c>
      <c r="CA215" s="26">
        <v>-4820</v>
      </c>
      <c r="CB215" s="26">
        <v>-10782144</v>
      </c>
      <c r="CC215" s="26">
        <v>-27276</v>
      </c>
      <c r="CD215" s="26">
        <v>0</v>
      </c>
      <c r="CE215" s="26">
        <v>-27276</v>
      </c>
      <c r="CF215" s="26">
        <v>-9435513</v>
      </c>
      <c r="CG215" s="26">
        <v>0</v>
      </c>
      <c r="CH215" s="26">
        <v>-9435513</v>
      </c>
      <c r="CI215" s="26">
        <v>-91587</v>
      </c>
      <c r="CJ215" s="26">
        <v>0</v>
      </c>
      <c r="CK215" s="26">
        <v>-91587</v>
      </c>
      <c r="CL215" s="26">
        <v>0</v>
      </c>
      <c r="CM215" s="26">
        <v>0</v>
      </c>
      <c r="CN215" s="26">
        <v>0</v>
      </c>
      <c r="CO215" s="26">
        <v>-8541</v>
      </c>
      <c r="CP215" s="26">
        <v>0</v>
      </c>
      <c r="CQ215" s="26">
        <v>-8541</v>
      </c>
      <c r="CR215" s="26">
        <v>0</v>
      </c>
      <c r="CS215" s="26">
        <v>0</v>
      </c>
      <c r="CT215" s="26">
        <v>0</v>
      </c>
      <c r="CU215" s="26">
        <v>0</v>
      </c>
      <c r="CV215" s="26">
        <v>0</v>
      </c>
      <c r="CW215" s="26">
        <v>0</v>
      </c>
      <c r="CX215" s="26">
        <v>-20312965</v>
      </c>
      <c r="CY215" s="26">
        <v>-4820</v>
      </c>
      <c r="CZ215" s="26">
        <v>-20317785</v>
      </c>
      <c r="DA215" s="26">
        <v>0</v>
      </c>
      <c r="DB215" s="26">
        <v>0</v>
      </c>
      <c r="DC215" s="26">
        <v>0</v>
      </c>
      <c r="DD215" s="26">
        <v>-20312965</v>
      </c>
      <c r="DE215" s="26">
        <v>-4820</v>
      </c>
      <c r="DF215" s="26">
        <v>-20317785</v>
      </c>
      <c r="DG215" s="26">
        <v>0</v>
      </c>
      <c r="DH215" s="26">
        <v>0</v>
      </c>
      <c r="DI215" s="26">
        <v>0</v>
      </c>
      <c r="DJ215" s="26">
        <v>-4199793</v>
      </c>
      <c r="DK215" s="26">
        <v>-83035</v>
      </c>
      <c r="DL215" s="26">
        <v>-4282828</v>
      </c>
      <c r="DM215" s="26">
        <v>-4199793</v>
      </c>
      <c r="DN215" s="26">
        <v>-83035</v>
      </c>
      <c r="DO215" s="26">
        <v>-4282828</v>
      </c>
      <c r="DP215" s="26">
        <v>0</v>
      </c>
      <c r="DQ215" s="26">
        <v>0</v>
      </c>
      <c r="DR215" s="26">
        <v>0</v>
      </c>
      <c r="DS215" s="26">
        <v>-4199793</v>
      </c>
      <c r="DT215" s="26">
        <v>-83035</v>
      </c>
      <c r="DU215" s="26">
        <v>-4282828</v>
      </c>
      <c r="DV215" s="26">
        <v>-6084259</v>
      </c>
      <c r="DW215" s="26">
        <v>-12177</v>
      </c>
      <c r="DX215" s="26">
        <v>-6096436</v>
      </c>
      <c r="DY215" s="26">
        <v>0</v>
      </c>
      <c r="DZ215" s="26">
        <v>0</v>
      </c>
      <c r="EA215" s="26">
        <v>0</v>
      </c>
      <c r="EB215" s="26">
        <v>0</v>
      </c>
      <c r="EC215" s="26">
        <v>0</v>
      </c>
      <c r="ED215" s="26">
        <v>0</v>
      </c>
      <c r="EE215" s="26">
        <v>0</v>
      </c>
      <c r="EF215" s="26">
        <v>0</v>
      </c>
      <c r="EG215" s="26">
        <v>0</v>
      </c>
      <c r="EH215" s="26">
        <v>0</v>
      </c>
      <c r="EI215" s="26">
        <v>-6084259</v>
      </c>
      <c r="EJ215" s="26">
        <v>-12177</v>
      </c>
      <c r="EK215" s="26">
        <v>-6096436</v>
      </c>
      <c r="EL215" s="26">
        <v>0</v>
      </c>
      <c r="EM215" s="26">
        <v>0</v>
      </c>
      <c r="EN215" s="26">
        <v>0</v>
      </c>
      <c r="EO215" s="26">
        <v>-6084259</v>
      </c>
      <c r="EP215" s="26">
        <v>-12177</v>
      </c>
      <c r="EQ215" s="26">
        <v>-6096436</v>
      </c>
      <c r="ER215" s="26">
        <v>-30597017</v>
      </c>
      <c r="ES215" s="26">
        <v>-100032</v>
      </c>
      <c r="ET215" s="26">
        <v>-30697049</v>
      </c>
      <c r="EU215" s="26">
        <v>-616140</v>
      </c>
      <c r="EV215" s="26">
        <v>0</v>
      </c>
      <c r="EW215" s="26">
        <v>-616140</v>
      </c>
      <c r="EX215" s="26">
        <v>-451835</v>
      </c>
      <c r="EY215" s="26">
        <v>0</v>
      </c>
      <c r="EZ215" s="26">
        <v>-451835</v>
      </c>
      <c r="FA215" s="26">
        <v>-17571</v>
      </c>
      <c r="FB215" s="26">
        <v>0</v>
      </c>
      <c r="FC215" s="26">
        <v>-17571</v>
      </c>
      <c r="FD215" s="26">
        <v>0</v>
      </c>
      <c r="FE215" s="26">
        <v>0</v>
      </c>
      <c r="FF215" s="26">
        <v>0</v>
      </c>
      <c r="FG215" s="26">
        <v>0</v>
      </c>
      <c r="FH215" s="26">
        <v>0</v>
      </c>
      <c r="FI215" s="26">
        <v>0</v>
      </c>
      <c r="FJ215" s="26">
        <v>-1085546</v>
      </c>
      <c r="FK215" s="26">
        <v>0</v>
      </c>
      <c r="FL215" s="26">
        <v>-1085546</v>
      </c>
      <c r="FM215" s="26">
        <v>0</v>
      </c>
      <c r="FN215" s="26">
        <v>0</v>
      </c>
      <c r="FO215" s="26">
        <v>0</v>
      </c>
      <c r="FP215" s="26">
        <v>-1085546</v>
      </c>
      <c r="FQ215" s="26">
        <v>0</v>
      </c>
      <c r="FR215" s="26">
        <v>-1085546</v>
      </c>
      <c r="FS215" s="26">
        <v>139371669</v>
      </c>
      <c r="FT215" s="26">
        <v>726322</v>
      </c>
      <c r="FU215" s="26">
        <v>140097991</v>
      </c>
    </row>
    <row r="216" spans="1:177" s="2" customFormat="1" ht="15" x14ac:dyDescent="0.2">
      <c r="A216" s="2" t="s">
        <v>1187</v>
      </c>
      <c r="B216" s="2" t="s">
        <v>790</v>
      </c>
      <c r="C216" s="2" t="s">
        <v>985</v>
      </c>
      <c r="D216" s="2" t="s">
        <v>973</v>
      </c>
      <c r="E216" s="2" t="s">
        <v>791</v>
      </c>
      <c r="F216" s="2" t="s">
        <v>2961</v>
      </c>
      <c r="G216" s="26">
        <v>214209031</v>
      </c>
      <c r="H216" s="26">
        <v>0</v>
      </c>
      <c r="I216" s="26">
        <v>214209031</v>
      </c>
      <c r="J216" s="26">
        <v>43.2</v>
      </c>
      <c r="K216" s="26">
        <v>57293481</v>
      </c>
      <c r="L216" s="26">
        <v>0</v>
      </c>
      <c r="M216" s="26">
        <v>57293481</v>
      </c>
      <c r="N216" s="26">
        <v>48</v>
      </c>
      <c r="O216" s="26">
        <v>74718850</v>
      </c>
      <c r="P216" s="26">
        <v>0</v>
      </c>
      <c r="Q216" s="26">
        <v>74718850</v>
      </c>
      <c r="R216" s="26">
        <v>38.200000000000003</v>
      </c>
      <c r="S216" s="26">
        <v>19413900</v>
      </c>
      <c r="T216" s="26">
        <v>0</v>
      </c>
      <c r="U216" s="26">
        <v>19413900</v>
      </c>
      <c r="V216" s="26">
        <v>43</v>
      </c>
      <c r="W216" s="26">
        <v>7275800</v>
      </c>
      <c r="X216" s="26">
        <v>0</v>
      </c>
      <c r="Y216" s="26">
        <v>7275800</v>
      </c>
      <c r="Z216" s="26">
        <v>50.8</v>
      </c>
      <c r="AA216" s="26">
        <v>55507000</v>
      </c>
      <c r="AB216" s="26">
        <v>0</v>
      </c>
      <c r="AC216" s="26">
        <v>55507000</v>
      </c>
      <c r="AD216" s="26">
        <v>99358092</v>
      </c>
      <c r="AE216" s="26">
        <v>0</v>
      </c>
      <c r="AF216" s="26">
        <v>99358092</v>
      </c>
      <c r="AG216" s="26">
        <v>3904884</v>
      </c>
      <c r="AH216" s="26">
        <v>0</v>
      </c>
      <c r="AI216" s="26">
        <v>3904884</v>
      </c>
      <c r="AJ216" s="26">
        <v>3236859</v>
      </c>
      <c r="AK216" s="26">
        <v>0</v>
      </c>
      <c r="AL216" s="26">
        <v>3236859</v>
      </c>
      <c r="AM216" s="26">
        <v>5222002</v>
      </c>
      <c r="AN216" s="26">
        <v>0</v>
      </c>
      <c r="AO216" s="26">
        <v>5222002</v>
      </c>
      <c r="AP216" s="26">
        <v>0</v>
      </c>
      <c r="AQ216" s="26">
        <v>0</v>
      </c>
      <c r="AR216" s="26">
        <v>0</v>
      </c>
      <c r="AS216" s="26">
        <v>0</v>
      </c>
      <c r="AT216" s="26">
        <v>0</v>
      </c>
      <c r="AU216" s="26">
        <v>0</v>
      </c>
      <c r="AV216" s="26">
        <v>0</v>
      </c>
      <c r="AW216" s="26">
        <v>0</v>
      </c>
      <c r="AX216" s="26">
        <v>0</v>
      </c>
      <c r="AY216" s="26">
        <v>103262976</v>
      </c>
      <c r="AZ216" s="26">
        <v>0</v>
      </c>
      <c r="BA216" s="26">
        <v>103262976</v>
      </c>
      <c r="BB216" s="26">
        <v>-1334485</v>
      </c>
      <c r="BC216" s="26">
        <v>0</v>
      </c>
      <c r="BD216" s="26">
        <v>-1334485</v>
      </c>
      <c r="BE216" s="26">
        <v>1554196</v>
      </c>
      <c r="BF216" s="26">
        <v>0</v>
      </c>
      <c r="BG216" s="26">
        <v>1554196</v>
      </c>
      <c r="BH216" s="26">
        <v>-2581108</v>
      </c>
      <c r="BI216" s="26">
        <v>0</v>
      </c>
      <c r="BJ216" s="26">
        <v>-2581108</v>
      </c>
      <c r="BK216" s="26">
        <v>21438</v>
      </c>
      <c r="BL216" s="26">
        <v>0</v>
      </c>
      <c r="BM216" s="26">
        <v>21438</v>
      </c>
      <c r="BN216" s="26">
        <v>-2559670</v>
      </c>
      <c r="BO216" s="26">
        <v>0</v>
      </c>
      <c r="BP216" s="26">
        <v>-2559670</v>
      </c>
      <c r="BQ216" s="26">
        <v>0</v>
      </c>
      <c r="BR216" s="26">
        <v>0</v>
      </c>
      <c r="BS216" s="26">
        <v>0</v>
      </c>
      <c r="BT216" s="26">
        <v>-2559670</v>
      </c>
      <c r="BU216" s="26">
        <v>0</v>
      </c>
      <c r="BV216" s="26">
        <v>-2559670</v>
      </c>
      <c r="BW216" s="26">
        <v>2559670</v>
      </c>
      <c r="BX216" s="26">
        <v>0</v>
      </c>
      <c r="BY216" s="26">
        <v>2559670</v>
      </c>
      <c r="BZ216" s="26">
        <v>-9243803</v>
      </c>
      <c r="CA216" s="26">
        <v>0</v>
      </c>
      <c r="CB216" s="26">
        <v>-9243803</v>
      </c>
      <c r="CC216" s="26">
        <v>-27186</v>
      </c>
      <c r="CD216" s="26">
        <v>0</v>
      </c>
      <c r="CE216" s="26">
        <v>-27186</v>
      </c>
      <c r="CF216" s="26">
        <v>-6007040</v>
      </c>
      <c r="CG216" s="26">
        <v>0</v>
      </c>
      <c r="CH216" s="26">
        <v>-6007040</v>
      </c>
      <c r="CI216" s="26">
        <v>-47164</v>
      </c>
      <c r="CJ216" s="26">
        <v>0</v>
      </c>
      <c r="CK216" s="26">
        <v>-47164</v>
      </c>
      <c r="CL216" s="26">
        <v>0</v>
      </c>
      <c r="CM216" s="26">
        <v>0</v>
      </c>
      <c r="CN216" s="26">
        <v>0</v>
      </c>
      <c r="CO216" s="26">
        <v>-23827</v>
      </c>
      <c r="CP216" s="26">
        <v>0</v>
      </c>
      <c r="CQ216" s="26">
        <v>-23827</v>
      </c>
      <c r="CR216" s="26">
        <v>0</v>
      </c>
      <c r="CS216" s="26">
        <v>0</v>
      </c>
      <c r="CT216" s="26">
        <v>0</v>
      </c>
      <c r="CU216" s="26">
        <v>0</v>
      </c>
      <c r="CV216" s="26">
        <v>0</v>
      </c>
      <c r="CW216" s="26">
        <v>0</v>
      </c>
      <c r="CX216" s="26">
        <v>-15321834</v>
      </c>
      <c r="CY216" s="26">
        <v>0</v>
      </c>
      <c r="CZ216" s="26">
        <v>-15321834</v>
      </c>
      <c r="DA216" s="26">
        <v>0</v>
      </c>
      <c r="DB216" s="26">
        <v>0</v>
      </c>
      <c r="DC216" s="26">
        <v>0</v>
      </c>
      <c r="DD216" s="26">
        <v>-15321834</v>
      </c>
      <c r="DE216" s="26">
        <v>0</v>
      </c>
      <c r="DF216" s="26">
        <v>-15321834</v>
      </c>
      <c r="DG216" s="26">
        <v>0</v>
      </c>
      <c r="DH216" s="26">
        <v>0</v>
      </c>
      <c r="DI216" s="26">
        <v>0</v>
      </c>
      <c r="DJ216" s="26">
        <v>-2360101</v>
      </c>
      <c r="DK216" s="26">
        <v>0</v>
      </c>
      <c r="DL216" s="26">
        <v>-2360101</v>
      </c>
      <c r="DM216" s="26">
        <v>-2360101</v>
      </c>
      <c r="DN216" s="26">
        <v>0</v>
      </c>
      <c r="DO216" s="26">
        <v>-2360101</v>
      </c>
      <c r="DP216" s="26">
        <v>0</v>
      </c>
      <c r="DQ216" s="26">
        <v>0</v>
      </c>
      <c r="DR216" s="26">
        <v>0</v>
      </c>
      <c r="DS216" s="26">
        <v>-2360101</v>
      </c>
      <c r="DT216" s="26">
        <v>0</v>
      </c>
      <c r="DU216" s="26">
        <v>-2360101</v>
      </c>
      <c r="DV216" s="26">
        <v>-387594</v>
      </c>
      <c r="DW216" s="26">
        <v>0</v>
      </c>
      <c r="DX216" s="26">
        <v>-387594</v>
      </c>
      <c r="DY216" s="26">
        <v>0</v>
      </c>
      <c r="DZ216" s="26">
        <v>0</v>
      </c>
      <c r="EA216" s="26">
        <v>0</v>
      </c>
      <c r="EB216" s="26">
        <v>0</v>
      </c>
      <c r="EC216" s="26">
        <v>0</v>
      </c>
      <c r="ED216" s="26">
        <v>0</v>
      </c>
      <c r="EE216" s="26">
        <v>0</v>
      </c>
      <c r="EF216" s="26">
        <v>0</v>
      </c>
      <c r="EG216" s="26">
        <v>0</v>
      </c>
      <c r="EH216" s="26">
        <v>0</v>
      </c>
      <c r="EI216" s="26">
        <v>-387594</v>
      </c>
      <c r="EJ216" s="26">
        <v>0</v>
      </c>
      <c r="EK216" s="26">
        <v>-387594</v>
      </c>
      <c r="EL216" s="26">
        <v>0</v>
      </c>
      <c r="EM216" s="26">
        <v>0</v>
      </c>
      <c r="EN216" s="26">
        <v>0</v>
      </c>
      <c r="EO216" s="26">
        <v>-387594</v>
      </c>
      <c r="EP216" s="26">
        <v>0</v>
      </c>
      <c r="EQ216" s="26">
        <v>-387594</v>
      </c>
      <c r="ER216" s="26">
        <v>-18069529</v>
      </c>
      <c r="ES216" s="26">
        <v>0</v>
      </c>
      <c r="ET216" s="26">
        <v>-18069529</v>
      </c>
      <c r="EU216" s="26">
        <v>0</v>
      </c>
      <c r="EV216" s="26">
        <v>0</v>
      </c>
      <c r="EW216" s="26">
        <v>0</v>
      </c>
      <c r="EX216" s="26">
        <v>0</v>
      </c>
      <c r="EY216" s="26">
        <v>0</v>
      </c>
      <c r="EZ216" s="26">
        <v>0</v>
      </c>
      <c r="FA216" s="26">
        <v>0</v>
      </c>
      <c r="FB216" s="26">
        <v>0</v>
      </c>
      <c r="FC216" s="26">
        <v>0</v>
      </c>
      <c r="FD216" s="26">
        <v>0</v>
      </c>
      <c r="FE216" s="26">
        <v>0</v>
      </c>
      <c r="FF216" s="26">
        <v>0</v>
      </c>
      <c r="FG216" s="26">
        <v>0</v>
      </c>
      <c r="FH216" s="26">
        <v>0</v>
      </c>
      <c r="FI216" s="26">
        <v>0</v>
      </c>
      <c r="FJ216" s="26">
        <v>0</v>
      </c>
      <c r="FK216" s="26">
        <v>0</v>
      </c>
      <c r="FL216" s="26">
        <v>0</v>
      </c>
      <c r="FM216" s="26">
        <v>0</v>
      </c>
      <c r="FN216" s="26">
        <v>0</v>
      </c>
      <c r="FO216" s="26">
        <v>0</v>
      </c>
      <c r="FP216" s="26">
        <v>0</v>
      </c>
      <c r="FQ216" s="26">
        <v>0</v>
      </c>
      <c r="FR216" s="26">
        <v>0</v>
      </c>
      <c r="FS216" s="26">
        <v>82633777</v>
      </c>
      <c r="FT216" s="26">
        <v>0</v>
      </c>
      <c r="FU216" s="26">
        <v>82633777</v>
      </c>
    </row>
    <row r="217" spans="1:177" s="2" customFormat="1" ht="15" x14ac:dyDescent="0.2">
      <c r="A217" s="2" t="s">
        <v>1188</v>
      </c>
      <c r="B217" s="2" t="s">
        <v>792</v>
      </c>
      <c r="C217" s="2" t="s">
        <v>968</v>
      </c>
      <c r="D217" s="2" t="s">
        <v>969</v>
      </c>
      <c r="E217" s="2" t="s">
        <v>793</v>
      </c>
      <c r="F217" s="2" t="s">
        <v>2961</v>
      </c>
      <c r="G217" s="26">
        <v>122624400</v>
      </c>
      <c r="H217" s="26">
        <v>0</v>
      </c>
      <c r="I217" s="26">
        <v>122624400</v>
      </c>
      <c r="J217" s="26">
        <v>43.2</v>
      </c>
      <c r="K217" s="26">
        <v>30209027</v>
      </c>
      <c r="L217" s="26">
        <v>0</v>
      </c>
      <c r="M217" s="26">
        <v>30209027</v>
      </c>
      <c r="N217" s="26">
        <v>48</v>
      </c>
      <c r="O217" s="26">
        <v>37707000</v>
      </c>
      <c r="P217" s="26">
        <v>0</v>
      </c>
      <c r="Q217" s="26">
        <v>37707000</v>
      </c>
      <c r="R217" s="26">
        <v>38.200000000000003</v>
      </c>
      <c r="S217" s="26">
        <v>17687373</v>
      </c>
      <c r="T217" s="26">
        <v>0</v>
      </c>
      <c r="U217" s="26">
        <v>17687373</v>
      </c>
      <c r="V217" s="26">
        <v>43</v>
      </c>
      <c r="W217" s="26">
        <v>17136000</v>
      </c>
      <c r="X217" s="26">
        <v>0</v>
      </c>
      <c r="Y217" s="26">
        <v>17136000</v>
      </c>
      <c r="Z217" s="26">
        <v>50.8</v>
      </c>
      <c r="AA217" s="26">
        <v>19885000</v>
      </c>
      <c r="AB217" s="26">
        <v>0</v>
      </c>
      <c r="AC217" s="26">
        <v>19885000</v>
      </c>
      <c r="AD217" s="26">
        <v>55376296</v>
      </c>
      <c r="AE217" s="26">
        <v>0</v>
      </c>
      <c r="AF217" s="26">
        <v>55376296</v>
      </c>
      <c r="AG217" s="26">
        <v>0</v>
      </c>
      <c r="AH217" s="26">
        <v>0</v>
      </c>
      <c r="AI217" s="26">
        <v>0</v>
      </c>
      <c r="AJ217" s="26">
        <v>0</v>
      </c>
      <c r="AK217" s="26">
        <v>0</v>
      </c>
      <c r="AL217" s="26">
        <v>0</v>
      </c>
      <c r="AM217" s="26">
        <v>0</v>
      </c>
      <c r="AN217" s="26">
        <v>0</v>
      </c>
      <c r="AO217" s="26">
        <v>0</v>
      </c>
      <c r="AP217" s="26">
        <v>0</v>
      </c>
      <c r="AQ217" s="26">
        <v>0</v>
      </c>
      <c r="AR217" s="26">
        <v>0</v>
      </c>
      <c r="AS217" s="26">
        <v>0</v>
      </c>
      <c r="AT217" s="26">
        <v>0</v>
      </c>
      <c r="AU217" s="26">
        <v>0</v>
      </c>
      <c r="AV217" s="26">
        <v>0</v>
      </c>
      <c r="AW217" s="26">
        <v>0</v>
      </c>
      <c r="AX217" s="26">
        <v>0</v>
      </c>
      <c r="AY217" s="26">
        <v>55376296</v>
      </c>
      <c r="AZ217" s="26">
        <v>0</v>
      </c>
      <c r="BA217" s="26">
        <v>55376296</v>
      </c>
      <c r="BB217" s="26">
        <v>-1741169</v>
      </c>
      <c r="BC217" s="26">
        <v>0</v>
      </c>
      <c r="BD217" s="26">
        <v>-1741169</v>
      </c>
      <c r="BE217" s="26">
        <v>556780</v>
      </c>
      <c r="BF217" s="26">
        <v>0</v>
      </c>
      <c r="BG217" s="26">
        <v>556780</v>
      </c>
      <c r="BH217" s="26">
        <v>-613740</v>
      </c>
      <c r="BI217" s="26">
        <v>0</v>
      </c>
      <c r="BJ217" s="26">
        <v>-613740</v>
      </c>
      <c r="BK217" s="26">
        <v>0</v>
      </c>
      <c r="BL217" s="26">
        <v>0</v>
      </c>
      <c r="BM217" s="26">
        <v>0</v>
      </c>
      <c r="BN217" s="26">
        <v>-613740</v>
      </c>
      <c r="BO217" s="26">
        <v>0</v>
      </c>
      <c r="BP217" s="26">
        <v>-613740</v>
      </c>
      <c r="BQ217" s="26">
        <v>0</v>
      </c>
      <c r="BR217" s="26">
        <v>0</v>
      </c>
      <c r="BS217" s="26">
        <v>0</v>
      </c>
      <c r="BT217" s="26">
        <v>-613740</v>
      </c>
      <c r="BU217" s="26">
        <v>0</v>
      </c>
      <c r="BV217" s="26">
        <v>-613740</v>
      </c>
      <c r="BW217" s="26">
        <v>613740</v>
      </c>
      <c r="BX217" s="26">
        <v>0</v>
      </c>
      <c r="BY217" s="26">
        <v>613740</v>
      </c>
      <c r="BZ217" s="26">
        <v>-4245696</v>
      </c>
      <c r="CA217" s="26">
        <v>0</v>
      </c>
      <c r="CB217" s="26">
        <v>-4245696</v>
      </c>
      <c r="CC217" s="26">
        <v>-12787</v>
      </c>
      <c r="CD217" s="26">
        <v>0</v>
      </c>
      <c r="CE217" s="26">
        <v>-12787</v>
      </c>
      <c r="CF217" s="26">
        <v>-2653600</v>
      </c>
      <c r="CG217" s="26">
        <v>0</v>
      </c>
      <c r="CH217" s="26">
        <v>-2653600</v>
      </c>
      <c r="CI217" s="26">
        <v>-90726</v>
      </c>
      <c r="CJ217" s="26">
        <v>0</v>
      </c>
      <c r="CK217" s="26">
        <v>-90726</v>
      </c>
      <c r="CL217" s="26">
        <v>-4116</v>
      </c>
      <c r="CM217" s="26">
        <v>0</v>
      </c>
      <c r="CN217" s="26">
        <v>-4116</v>
      </c>
      <c r="CO217" s="26">
        <v>-7039</v>
      </c>
      <c r="CP217" s="26">
        <v>0</v>
      </c>
      <c r="CQ217" s="26">
        <v>-7039</v>
      </c>
      <c r="CR217" s="26">
        <v>0</v>
      </c>
      <c r="CS217" s="26">
        <v>0</v>
      </c>
      <c r="CT217" s="26">
        <v>0</v>
      </c>
      <c r="CU217" s="26">
        <v>0</v>
      </c>
      <c r="CV217" s="26">
        <v>0</v>
      </c>
      <c r="CW217" s="26">
        <v>0</v>
      </c>
      <c r="CX217" s="26">
        <v>-7001177</v>
      </c>
      <c r="CY217" s="26">
        <v>0</v>
      </c>
      <c r="CZ217" s="26">
        <v>-7001177</v>
      </c>
      <c r="DA217" s="26">
        <v>0</v>
      </c>
      <c r="DB217" s="26">
        <v>0</v>
      </c>
      <c r="DC217" s="26">
        <v>0</v>
      </c>
      <c r="DD217" s="26">
        <v>-7001177</v>
      </c>
      <c r="DE217" s="26">
        <v>0</v>
      </c>
      <c r="DF217" s="26">
        <v>-7001177</v>
      </c>
      <c r="DG217" s="26">
        <v>0</v>
      </c>
      <c r="DH217" s="26">
        <v>0</v>
      </c>
      <c r="DI217" s="26">
        <v>0</v>
      </c>
      <c r="DJ217" s="26">
        <v>-530216</v>
      </c>
      <c r="DK217" s="26">
        <v>0</v>
      </c>
      <c r="DL217" s="26">
        <v>-530216</v>
      </c>
      <c r="DM217" s="26">
        <v>-530216</v>
      </c>
      <c r="DN217" s="26">
        <v>0</v>
      </c>
      <c r="DO217" s="26">
        <v>-530216</v>
      </c>
      <c r="DP217" s="26">
        <v>0</v>
      </c>
      <c r="DQ217" s="26">
        <v>0</v>
      </c>
      <c r="DR217" s="26">
        <v>0</v>
      </c>
      <c r="DS217" s="26">
        <v>-530216</v>
      </c>
      <c r="DT217" s="26">
        <v>0</v>
      </c>
      <c r="DU217" s="26">
        <v>-530216</v>
      </c>
      <c r="DV217" s="26">
        <v>-2420222</v>
      </c>
      <c r="DW217" s="26">
        <v>0</v>
      </c>
      <c r="DX217" s="26">
        <v>-2420222</v>
      </c>
      <c r="DY217" s="26">
        <v>0</v>
      </c>
      <c r="DZ217" s="26">
        <v>0</v>
      </c>
      <c r="EA217" s="26">
        <v>0</v>
      </c>
      <c r="EB217" s="26">
        <v>0</v>
      </c>
      <c r="EC217" s="26">
        <v>0</v>
      </c>
      <c r="ED217" s="26">
        <v>0</v>
      </c>
      <c r="EE217" s="26">
        <v>0</v>
      </c>
      <c r="EF217" s="26">
        <v>0</v>
      </c>
      <c r="EG217" s="26">
        <v>0</v>
      </c>
      <c r="EH217" s="26">
        <v>0</v>
      </c>
      <c r="EI217" s="26">
        <v>-2420222</v>
      </c>
      <c r="EJ217" s="26">
        <v>0</v>
      </c>
      <c r="EK217" s="26">
        <v>-2420222</v>
      </c>
      <c r="EL217" s="26">
        <v>0</v>
      </c>
      <c r="EM217" s="26">
        <v>0</v>
      </c>
      <c r="EN217" s="26">
        <v>0</v>
      </c>
      <c r="EO217" s="26">
        <v>-2420222</v>
      </c>
      <c r="EP217" s="26">
        <v>0</v>
      </c>
      <c r="EQ217" s="26">
        <v>-2420222</v>
      </c>
      <c r="ER217" s="26">
        <v>-9951615</v>
      </c>
      <c r="ES217" s="26">
        <v>0</v>
      </c>
      <c r="ET217" s="26">
        <v>-9951615</v>
      </c>
      <c r="EU217" s="26">
        <v>-162922</v>
      </c>
      <c r="EV217" s="26">
        <v>0</v>
      </c>
      <c r="EW217" s="26">
        <v>-162922</v>
      </c>
      <c r="EX217" s="26">
        <v>-62628</v>
      </c>
      <c r="EY217" s="26">
        <v>0</v>
      </c>
      <c r="EZ217" s="26">
        <v>-62628</v>
      </c>
      <c r="FA217" s="26">
        <v>0</v>
      </c>
      <c r="FB217" s="26">
        <v>0</v>
      </c>
      <c r="FC217" s="26">
        <v>0</v>
      </c>
      <c r="FD217" s="26">
        <v>0</v>
      </c>
      <c r="FE217" s="26">
        <v>0</v>
      </c>
      <c r="FF217" s="26">
        <v>0</v>
      </c>
      <c r="FG217" s="26">
        <v>-4117</v>
      </c>
      <c r="FH217" s="26">
        <v>0</v>
      </c>
      <c r="FI217" s="26">
        <v>-4117</v>
      </c>
      <c r="FJ217" s="26">
        <v>-229667</v>
      </c>
      <c r="FK217" s="26">
        <v>0</v>
      </c>
      <c r="FL217" s="26">
        <v>-229667</v>
      </c>
      <c r="FM217" s="26">
        <v>0</v>
      </c>
      <c r="FN217" s="26">
        <v>0</v>
      </c>
      <c r="FO217" s="26">
        <v>0</v>
      </c>
      <c r="FP217" s="26">
        <v>-229667</v>
      </c>
      <c r="FQ217" s="26">
        <v>0</v>
      </c>
      <c r="FR217" s="26">
        <v>-229667</v>
      </c>
      <c r="FS217" s="26">
        <v>44581274</v>
      </c>
      <c r="FT217" s="26">
        <v>0</v>
      </c>
      <c r="FU217" s="26">
        <v>44581274</v>
      </c>
    </row>
    <row r="218" spans="1:177" s="2" customFormat="1" ht="15" x14ac:dyDescent="0.2">
      <c r="A218" s="2" t="s">
        <v>1957</v>
      </c>
      <c r="B218" s="2" t="s">
        <v>794</v>
      </c>
      <c r="C218" s="2" t="s">
        <v>985</v>
      </c>
      <c r="D218" s="2" t="s">
        <v>986</v>
      </c>
      <c r="E218" s="2" t="s">
        <v>795</v>
      </c>
      <c r="F218" s="2" t="s">
        <v>2961</v>
      </c>
      <c r="G218" s="26">
        <v>587901523</v>
      </c>
      <c r="H218" s="26">
        <v>37788050</v>
      </c>
      <c r="I218" s="26">
        <v>625689573</v>
      </c>
      <c r="J218" s="26">
        <v>43.2</v>
      </c>
      <c r="K218" s="26">
        <v>138981173</v>
      </c>
      <c r="L218" s="26">
        <v>3622550</v>
      </c>
      <c r="M218" s="26">
        <v>142603723</v>
      </c>
      <c r="N218" s="26">
        <v>48</v>
      </c>
      <c r="O218" s="26">
        <v>146701500</v>
      </c>
      <c r="P218" s="26">
        <v>8649000</v>
      </c>
      <c r="Q218" s="26">
        <v>155350500</v>
      </c>
      <c r="R218" s="26">
        <v>38.200000000000003</v>
      </c>
      <c r="S218" s="26">
        <v>43620600</v>
      </c>
      <c r="T218" s="26">
        <v>833000</v>
      </c>
      <c r="U218" s="26">
        <v>44453600</v>
      </c>
      <c r="V218" s="26">
        <v>43</v>
      </c>
      <c r="W218" s="26">
        <v>101254250</v>
      </c>
      <c r="X218" s="26">
        <v>3053500</v>
      </c>
      <c r="Y218" s="26">
        <v>104307750</v>
      </c>
      <c r="Z218" s="26">
        <v>50.8</v>
      </c>
      <c r="AA218" s="26">
        <v>157344000</v>
      </c>
      <c r="AB218" s="26">
        <v>21630000</v>
      </c>
      <c r="AC218" s="26">
        <v>178974000</v>
      </c>
      <c r="AD218" s="26">
        <v>270589735</v>
      </c>
      <c r="AE218" s="26">
        <v>18335713</v>
      </c>
      <c r="AF218" s="26">
        <v>288925448</v>
      </c>
      <c r="AG218" s="26">
        <v>0</v>
      </c>
      <c r="AH218" s="26">
        <v>0</v>
      </c>
      <c r="AI218" s="26">
        <v>0</v>
      </c>
      <c r="AJ218" s="26">
        <v>0</v>
      </c>
      <c r="AK218" s="26">
        <v>0</v>
      </c>
      <c r="AL218" s="26">
        <v>0</v>
      </c>
      <c r="AM218" s="26">
        <v>0</v>
      </c>
      <c r="AN218" s="26">
        <v>0</v>
      </c>
      <c r="AO218" s="26">
        <v>0</v>
      </c>
      <c r="AP218" s="26">
        <v>0</v>
      </c>
      <c r="AQ218" s="26">
        <v>0</v>
      </c>
      <c r="AR218" s="26">
        <v>0</v>
      </c>
      <c r="AS218" s="26">
        <v>0</v>
      </c>
      <c r="AT218" s="26">
        <v>0</v>
      </c>
      <c r="AU218" s="26">
        <v>0</v>
      </c>
      <c r="AV218" s="26">
        <v>0</v>
      </c>
      <c r="AW218" s="26">
        <v>0</v>
      </c>
      <c r="AX218" s="26">
        <v>0</v>
      </c>
      <c r="AY218" s="26">
        <v>270589735</v>
      </c>
      <c r="AZ218" s="26">
        <v>18335713</v>
      </c>
      <c r="BA218" s="26">
        <v>288925448</v>
      </c>
      <c r="BB218" s="26">
        <v>-7243743</v>
      </c>
      <c r="BC218" s="26">
        <v>-194325</v>
      </c>
      <c r="BD218" s="26">
        <v>-7438068</v>
      </c>
      <c r="BE218" s="26">
        <v>4405632</v>
      </c>
      <c r="BF218" s="26">
        <v>605640</v>
      </c>
      <c r="BG218" s="26">
        <v>5011272</v>
      </c>
      <c r="BH218" s="26">
        <v>-7327438</v>
      </c>
      <c r="BI218" s="26">
        <v>-237408</v>
      </c>
      <c r="BJ218" s="26">
        <v>-7564846</v>
      </c>
      <c r="BK218" s="26">
        <v>2992510</v>
      </c>
      <c r="BL218" s="26">
        <v>264388</v>
      </c>
      <c r="BM218" s="26">
        <v>3256898</v>
      </c>
      <c r="BN218" s="26">
        <v>-4334928</v>
      </c>
      <c r="BO218" s="26">
        <v>26980</v>
      </c>
      <c r="BP218" s="26">
        <v>-4307948</v>
      </c>
      <c r="BQ218" s="26">
        <v>0</v>
      </c>
      <c r="BR218" s="26">
        <v>0</v>
      </c>
      <c r="BS218" s="26">
        <v>0</v>
      </c>
      <c r="BT218" s="26">
        <v>-4334928</v>
      </c>
      <c r="BU218" s="26">
        <v>26980</v>
      </c>
      <c r="BV218" s="26">
        <v>-4307948</v>
      </c>
      <c r="BW218" s="26">
        <v>4334928</v>
      </c>
      <c r="BX218" s="26">
        <v>-26980</v>
      </c>
      <c r="BY218" s="26">
        <v>4307948</v>
      </c>
      <c r="BZ218" s="26">
        <v>-20149776</v>
      </c>
      <c r="CA218" s="26">
        <v>-734549</v>
      </c>
      <c r="CB218" s="26">
        <v>-20884325</v>
      </c>
      <c r="CC218" s="26">
        <v>0</v>
      </c>
      <c r="CD218" s="26">
        <v>0</v>
      </c>
      <c r="CE218" s="26">
        <v>0</v>
      </c>
      <c r="CF218" s="26">
        <v>-25180311</v>
      </c>
      <c r="CG218" s="26">
        <v>-1817502</v>
      </c>
      <c r="CH218" s="26">
        <v>-26997813</v>
      </c>
      <c r="CI218" s="26">
        <v>-25720</v>
      </c>
      <c r="CJ218" s="26">
        <v>0</v>
      </c>
      <c r="CK218" s="26">
        <v>-25720</v>
      </c>
      <c r="CL218" s="26">
        <v>0</v>
      </c>
      <c r="CM218" s="26">
        <v>0</v>
      </c>
      <c r="CN218" s="26">
        <v>0</v>
      </c>
      <c r="CO218" s="26">
        <v>0</v>
      </c>
      <c r="CP218" s="26">
        <v>0</v>
      </c>
      <c r="CQ218" s="26">
        <v>0</v>
      </c>
      <c r="CR218" s="26">
        <v>0</v>
      </c>
      <c r="CS218" s="26">
        <v>0</v>
      </c>
      <c r="CT218" s="26">
        <v>0</v>
      </c>
      <c r="CU218" s="26">
        <v>0</v>
      </c>
      <c r="CV218" s="26">
        <v>0</v>
      </c>
      <c r="CW218" s="26">
        <v>0</v>
      </c>
      <c r="CX218" s="26">
        <v>-45355807</v>
      </c>
      <c r="CY218" s="26">
        <v>-2552051</v>
      </c>
      <c r="CZ218" s="26">
        <v>-47907858</v>
      </c>
      <c r="DA218" s="26">
        <v>0</v>
      </c>
      <c r="DB218" s="26">
        <v>0</v>
      </c>
      <c r="DC218" s="26">
        <v>0</v>
      </c>
      <c r="DD218" s="26">
        <v>-45355807</v>
      </c>
      <c r="DE218" s="26">
        <v>-2552051</v>
      </c>
      <c r="DF218" s="26">
        <v>-47907858</v>
      </c>
      <c r="DG218" s="26">
        <v>0</v>
      </c>
      <c r="DH218" s="26">
        <v>0</v>
      </c>
      <c r="DI218" s="26">
        <v>0</v>
      </c>
      <c r="DJ218" s="26">
        <v>-7500000</v>
      </c>
      <c r="DK218" s="26">
        <v>-269443</v>
      </c>
      <c r="DL218" s="26">
        <v>-7769443</v>
      </c>
      <c r="DM218" s="26">
        <v>-7500000</v>
      </c>
      <c r="DN218" s="26">
        <v>-269443</v>
      </c>
      <c r="DO218" s="26">
        <v>-7769443</v>
      </c>
      <c r="DP218" s="26">
        <v>0</v>
      </c>
      <c r="DQ218" s="26">
        <v>0</v>
      </c>
      <c r="DR218" s="26">
        <v>0</v>
      </c>
      <c r="DS218" s="26">
        <v>-7500000</v>
      </c>
      <c r="DT218" s="26">
        <v>-269443</v>
      </c>
      <c r="DU218" s="26">
        <v>-7769443</v>
      </c>
      <c r="DV218" s="26">
        <v>-33758</v>
      </c>
      <c r="DW218" s="26">
        <v>0</v>
      </c>
      <c r="DX218" s="26">
        <v>-33758</v>
      </c>
      <c r="DY218" s="26">
        <v>0</v>
      </c>
      <c r="DZ218" s="26">
        <v>0</v>
      </c>
      <c r="EA218" s="26">
        <v>0</v>
      </c>
      <c r="EB218" s="26">
        <v>0</v>
      </c>
      <c r="EC218" s="26">
        <v>0</v>
      </c>
      <c r="ED218" s="26">
        <v>0</v>
      </c>
      <c r="EE218" s="26">
        <v>0</v>
      </c>
      <c r="EF218" s="26">
        <v>0</v>
      </c>
      <c r="EG218" s="26">
        <v>0</v>
      </c>
      <c r="EH218" s="26">
        <v>0</v>
      </c>
      <c r="EI218" s="26">
        <v>-33758</v>
      </c>
      <c r="EJ218" s="26">
        <v>0</v>
      </c>
      <c r="EK218" s="26">
        <v>-33758</v>
      </c>
      <c r="EL218" s="26">
        <v>0</v>
      </c>
      <c r="EM218" s="26">
        <v>0</v>
      </c>
      <c r="EN218" s="26">
        <v>0</v>
      </c>
      <c r="EO218" s="26">
        <v>-33758</v>
      </c>
      <c r="EP218" s="26">
        <v>0</v>
      </c>
      <c r="EQ218" s="26">
        <v>-33758</v>
      </c>
      <c r="ER218" s="26">
        <v>-52889565</v>
      </c>
      <c r="ES218" s="26">
        <v>-2821494</v>
      </c>
      <c r="ET218" s="26">
        <v>-55711059</v>
      </c>
      <c r="EU218" s="26">
        <v>-20000</v>
      </c>
      <c r="EV218" s="26">
        <v>0</v>
      </c>
      <c r="EW218" s="26">
        <v>-20000</v>
      </c>
      <c r="EX218" s="26">
        <v>-380000</v>
      </c>
      <c r="EY218" s="26">
        <v>0</v>
      </c>
      <c r="EZ218" s="26">
        <v>-380000</v>
      </c>
      <c r="FA218" s="26">
        <v>0</v>
      </c>
      <c r="FB218" s="26">
        <v>0</v>
      </c>
      <c r="FC218" s="26">
        <v>0</v>
      </c>
      <c r="FD218" s="26">
        <v>0</v>
      </c>
      <c r="FE218" s="26">
        <v>0</v>
      </c>
      <c r="FF218" s="26">
        <v>0</v>
      </c>
      <c r="FG218" s="26">
        <v>-1000000</v>
      </c>
      <c r="FH218" s="26">
        <v>0</v>
      </c>
      <c r="FI218" s="26">
        <v>-1000000</v>
      </c>
      <c r="FJ218" s="26">
        <v>-1400000</v>
      </c>
      <c r="FK218" s="26">
        <v>0</v>
      </c>
      <c r="FL218" s="26">
        <v>-1400000</v>
      </c>
      <c r="FM218" s="26">
        <v>0</v>
      </c>
      <c r="FN218" s="26">
        <v>0</v>
      </c>
      <c r="FO218" s="26">
        <v>0</v>
      </c>
      <c r="FP218" s="26">
        <v>-1400000</v>
      </c>
      <c r="FQ218" s="26">
        <v>0</v>
      </c>
      <c r="FR218" s="26">
        <v>-1400000</v>
      </c>
      <c r="FS218" s="26">
        <v>211965242</v>
      </c>
      <c r="FT218" s="26">
        <v>15541199</v>
      </c>
      <c r="FU218" s="26">
        <v>227506441</v>
      </c>
    </row>
    <row r="219" spans="1:177" s="2" customFormat="1" ht="15" x14ac:dyDescent="0.2">
      <c r="A219" s="2" t="s">
        <v>1189</v>
      </c>
      <c r="B219" s="2" t="s">
        <v>796</v>
      </c>
      <c r="C219" s="2" t="s">
        <v>165</v>
      </c>
      <c r="D219" s="2" t="s">
        <v>972</v>
      </c>
      <c r="E219" s="2" t="s">
        <v>797</v>
      </c>
      <c r="F219" s="2" t="s">
        <v>2961</v>
      </c>
      <c r="G219" s="26">
        <v>289630154</v>
      </c>
      <c r="H219" s="26">
        <v>0</v>
      </c>
      <c r="I219" s="26">
        <v>289630154</v>
      </c>
      <c r="J219" s="26">
        <v>43.2</v>
      </c>
      <c r="K219" s="26">
        <v>73180433</v>
      </c>
      <c r="L219" s="26">
        <v>0</v>
      </c>
      <c r="M219" s="26">
        <v>73180433</v>
      </c>
      <c r="N219" s="26">
        <v>48</v>
      </c>
      <c r="O219" s="26">
        <v>76664525</v>
      </c>
      <c r="P219" s="26">
        <v>0</v>
      </c>
      <c r="Q219" s="26">
        <v>76664525</v>
      </c>
      <c r="R219" s="26">
        <v>38.200000000000003</v>
      </c>
      <c r="S219" s="26">
        <v>51886746</v>
      </c>
      <c r="T219" s="26">
        <v>0</v>
      </c>
      <c r="U219" s="26">
        <v>51886746</v>
      </c>
      <c r="V219" s="26">
        <v>43</v>
      </c>
      <c r="W219" s="26">
        <v>41196450</v>
      </c>
      <c r="X219" s="26">
        <v>0</v>
      </c>
      <c r="Y219" s="26">
        <v>41196450</v>
      </c>
      <c r="Z219" s="26">
        <v>50.8</v>
      </c>
      <c r="AA219" s="26">
        <v>46702000</v>
      </c>
      <c r="AB219" s="26">
        <v>0</v>
      </c>
      <c r="AC219" s="26">
        <v>46702000</v>
      </c>
      <c r="AD219" s="26">
        <v>129672746</v>
      </c>
      <c r="AE219" s="26">
        <v>0</v>
      </c>
      <c r="AF219" s="26">
        <v>129672746</v>
      </c>
      <c r="AG219" s="26">
        <v>0</v>
      </c>
      <c r="AH219" s="26">
        <v>0</v>
      </c>
      <c r="AI219" s="26">
        <v>0</v>
      </c>
      <c r="AJ219" s="26">
        <v>0</v>
      </c>
      <c r="AK219" s="26">
        <v>0</v>
      </c>
      <c r="AL219" s="26">
        <v>0</v>
      </c>
      <c r="AM219" s="26">
        <v>0</v>
      </c>
      <c r="AN219" s="26">
        <v>0</v>
      </c>
      <c r="AO219" s="26">
        <v>0</v>
      </c>
      <c r="AP219" s="26">
        <v>0</v>
      </c>
      <c r="AQ219" s="26">
        <v>0</v>
      </c>
      <c r="AR219" s="26">
        <v>0</v>
      </c>
      <c r="AS219" s="26">
        <v>0</v>
      </c>
      <c r="AT219" s="26">
        <v>0</v>
      </c>
      <c r="AU219" s="26">
        <v>0</v>
      </c>
      <c r="AV219" s="26">
        <v>0</v>
      </c>
      <c r="AW219" s="26">
        <v>0</v>
      </c>
      <c r="AX219" s="26">
        <v>0</v>
      </c>
      <c r="AY219" s="26">
        <v>129672746</v>
      </c>
      <c r="AZ219" s="26">
        <v>0</v>
      </c>
      <c r="BA219" s="26">
        <v>129672746</v>
      </c>
      <c r="BB219" s="26">
        <v>-4654160</v>
      </c>
      <c r="BC219" s="26">
        <v>0</v>
      </c>
      <c r="BD219" s="26">
        <v>-4654160</v>
      </c>
      <c r="BE219" s="26">
        <v>1307656</v>
      </c>
      <c r="BF219" s="26">
        <v>0</v>
      </c>
      <c r="BG219" s="26">
        <v>1307656</v>
      </c>
      <c r="BH219" s="26">
        <v>-3645959</v>
      </c>
      <c r="BI219" s="26">
        <v>0</v>
      </c>
      <c r="BJ219" s="26">
        <v>-3645959</v>
      </c>
      <c r="BK219" s="26">
        <v>0</v>
      </c>
      <c r="BL219" s="26">
        <v>0</v>
      </c>
      <c r="BM219" s="26">
        <v>0</v>
      </c>
      <c r="BN219" s="26">
        <v>-3645959</v>
      </c>
      <c r="BO219" s="26">
        <v>0</v>
      </c>
      <c r="BP219" s="26">
        <v>-3645959</v>
      </c>
      <c r="BQ219" s="26">
        <v>2894845</v>
      </c>
      <c r="BR219" s="26">
        <v>0</v>
      </c>
      <c r="BS219" s="26">
        <v>2894845</v>
      </c>
      <c r="BT219" s="26">
        <v>-751114</v>
      </c>
      <c r="BU219" s="26">
        <v>0</v>
      </c>
      <c r="BV219" s="26">
        <v>-751114</v>
      </c>
      <c r="BW219" s="26">
        <v>751114</v>
      </c>
      <c r="BX219" s="26">
        <v>0</v>
      </c>
      <c r="BY219" s="26">
        <v>751114</v>
      </c>
      <c r="BZ219" s="26">
        <v>-13652215</v>
      </c>
      <c r="CA219" s="26">
        <v>0</v>
      </c>
      <c r="CB219" s="26">
        <v>-13652215</v>
      </c>
      <c r="CC219" s="26">
        <v>-11441</v>
      </c>
      <c r="CD219" s="26">
        <v>0</v>
      </c>
      <c r="CE219" s="26">
        <v>-11441</v>
      </c>
      <c r="CF219" s="26">
        <v>-9501719</v>
      </c>
      <c r="CG219" s="26">
        <v>0</v>
      </c>
      <c r="CH219" s="26">
        <v>-9501719</v>
      </c>
      <c r="CI219" s="26">
        <v>-261660</v>
      </c>
      <c r="CJ219" s="26">
        <v>0</v>
      </c>
      <c r="CK219" s="26">
        <v>-261660</v>
      </c>
      <c r="CL219" s="26">
        <v>-29381</v>
      </c>
      <c r="CM219" s="26">
        <v>0</v>
      </c>
      <c r="CN219" s="26">
        <v>-29381</v>
      </c>
      <c r="CO219" s="26">
        <v>-37024</v>
      </c>
      <c r="CP219" s="26">
        <v>0</v>
      </c>
      <c r="CQ219" s="26">
        <v>-37024</v>
      </c>
      <c r="CR219" s="26">
        <v>0</v>
      </c>
      <c r="CS219" s="26">
        <v>0</v>
      </c>
      <c r="CT219" s="26">
        <v>0</v>
      </c>
      <c r="CU219" s="26">
        <v>-71194</v>
      </c>
      <c r="CV219" s="26">
        <v>0</v>
      </c>
      <c r="CW219" s="26">
        <v>-71194</v>
      </c>
      <c r="CX219" s="26">
        <v>-23553193</v>
      </c>
      <c r="CY219" s="26">
        <v>0</v>
      </c>
      <c r="CZ219" s="26">
        <v>-23553193</v>
      </c>
      <c r="DA219" s="26">
        <v>0</v>
      </c>
      <c r="DB219" s="26">
        <v>0</v>
      </c>
      <c r="DC219" s="26">
        <v>0</v>
      </c>
      <c r="DD219" s="26">
        <v>-23553193</v>
      </c>
      <c r="DE219" s="26">
        <v>0</v>
      </c>
      <c r="DF219" s="26">
        <v>-23553193</v>
      </c>
      <c r="DG219" s="26">
        <v>0</v>
      </c>
      <c r="DH219" s="26">
        <v>0</v>
      </c>
      <c r="DI219" s="26">
        <v>0</v>
      </c>
      <c r="DJ219" s="26">
        <v>-2400767</v>
      </c>
      <c r="DK219" s="26">
        <v>0</v>
      </c>
      <c r="DL219" s="26">
        <v>-2400767</v>
      </c>
      <c r="DM219" s="26">
        <v>-2400767</v>
      </c>
      <c r="DN219" s="26">
        <v>0</v>
      </c>
      <c r="DO219" s="26">
        <v>-2400767</v>
      </c>
      <c r="DP219" s="26">
        <v>0</v>
      </c>
      <c r="DQ219" s="26">
        <v>0</v>
      </c>
      <c r="DR219" s="26">
        <v>0</v>
      </c>
      <c r="DS219" s="26">
        <v>-2400767</v>
      </c>
      <c r="DT219" s="26">
        <v>0</v>
      </c>
      <c r="DU219" s="26">
        <v>-2400767</v>
      </c>
      <c r="DV219" s="26">
        <v>-6176323</v>
      </c>
      <c r="DW219" s="26">
        <v>0</v>
      </c>
      <c r="DX219" s="26">
        <v>-6176323</v>
      </c>
      <c r="DY219" s="26">
        <v>0</v>
      </c>
      <c r="DZ219" s="26">
        <v>0</v>
      </c>
      <c r="EA219" s="26">
        <v>0</v>
      </c>
      <c r="EB219" s="26">
        <v>0</v>
      </c>
      <c r="EC219" s="26">
        <v>0</v>
      </c>
      <c r="ED219" s="26">
        <v>0</v>
      </c>
      <c r="EE219" s="26">
        <v>0</v>
      </c>
      <c r="EF219" s="26">
        <v>0</v>
      </c>
      <c r="EG219" s="26">
        <v>0</v>
      </c>
      <c r="EH219" s="26">
        <v>0</v>
      </c>
      <c r="EI219" s="26">
        <v>-6176323</v>
      </c>
      <c r="EJ219" s="26">
        <v>0</v>
      </c>
      <c r="EK219" s="26">
        <v>-6176323</v>
      </c>
      <c r="EL219" s="26">
        <v>0</v>
      </c>
      <c r="EM219" s="26">
        <v>0</v>
      </c>
      <c r="EN219" s="26">
        <v>0</v>
      </c>
      <c r="EO219" s="26">
        <v>-6176323</v>
      </c>
      <c r="EP219" s="26">
        <v>0</v>
      </c>
      <c r="EQ219" s="26">
        <v>-6176323</v>
      </c>
      <c r="ER219" s="26">
        <v>-32130283</v>
      </c>
      <c r="ES219" s="26">
        <v>0</v>
      </c>
      <c r="ET219" s="26">
        <v>-32130283</v>
      </c>
      <c r="EU219" s="26">
        <v>-766153</v>
      </c>
      <c r="EV219" s="26">
        <v>0</v>
      </c>
      <c r="EW219" s="26">
        <v>-766153</v>
      </c>
      <c r="EX219" s="26">
        <v>-56843</v>
      </c>
      <c r="EY219" s="26">
        <v>0</v>
      </c>
      <c r="EZ219" s="26">
        <v>-56843</v>
      </c>
      <c r="FA219" s="26">
        <v>-37426</v>
      </c>
      <c r="FB219" s="26">
        <v>0</v>
      </c>
      <c r="FC219" s="26">
        <v>-37426</v>
      </c>
      <c r="FD219" s="26">
        <v>0</v>
      </c>
      <c r="FE219" s="26">
        <v>0</v>
      </c>
      <c r="FF219" s="26">
        <v>0</v>
      </c>
      <c r="FG219" s="26">
        <v>0</v>
      </c>
      <c r="FH219" s="26">
        <v>0</v>
      </c>
      <c r="FI219" s="26">
        <v>0</v>
      </c>
      <c r="FJ219" s="26">
        <v>-860422</v>
      </c>
      <c r="FK219" s="26">
        <v>0</v>
      </c>
      <c r="FL219" s="26">
        <v>-860422</v>
      </c>
      <c r="FM219" s="26">
        <v>0</v>
      </c>
      <c r="FN219" s="26">
        <v>0</v>
      </c>
      <c r="FO219" s="26">
        <v>0</v>
      </c>
      <c r="FP219" s="26">
        <v>-860422</v>
      </c>
      <c r="FQ219" s="26">
        <v>0</v>
      </c>
      <c r="FR219" s="26">
        <v>-860422</v>
      </c>
      <c r="FS219" s="26">
        <v>95930927</v>
      </c>
      <c r="FT219" s="26">
        <v>0</v>
      </c>
      <c r="FU219" s="26">
        <v>95930927</v>
      </c>
    </row>
    <row r="220" spans="1:177" s="2" customFormat="1" ht="15" x14ac:dyDescent="0.2">
      <c r="A220" s="2" t="s">
        <v>1190</v>
      </c>
      <c r="B220" s="2" t="s">
        <v>798</v>
      </c>
      <c r="C220" s="2" t="s">
        <v>165</v>
      </c>
      <c r="D220" s="2" t="s">
        <v>969</v>
      </c>
      <c r="E220" s="2" t="s">
        <v>799</v>
      </c>
      <c r="F220" s="2" t="s">
        <v>2961</v>
      </c>
      <c r="G220" s="26">
        <v>333352403</v>
      </c>
      <c r="H220" s="26">
        <v>0</v>
      </c>
      <c r="I220" s="26">
        <v>333352403</v>
      </c>
      <c r="J220" s="26">
        <v>43.2</v>
      </c>
      <c r="K220" s="26">
        <v>26568078</v>
      </c>
      <c r="L220" s="26">
        <v>0</v>
      </c>
      <c r="M220" s="26">
        <v>26568078</v>
      </c>
      <c r="N220" s="26">
        <v>48</v>
      </c>
      <c r="O220" s="26">
        <v>99675550</v>
      </c>
      <c r="P220" s="26">
        <v>0</v>
      </c>
      <c r="Q220" s="26">
        <v>99675550</v>
      </c>
      <c r="R220" s="26">
        <v>38.200000000000003</v>
      </c>
      <c r="S220" s="26">
        <v>10563275</v>
      </c>
      <c r="T220" s="26">
        <v>0</v>
      </c>
      <c r="U220" s="26">
        <v>10563275</v>
      </c>
      <c r="V220" s="26">
        <v>43</v>
      </c>
      <c r="W220" s="26">
        <v>9181500</v>
      </c>
      <c r="X220" s="26">
        <v>0</v>
      </c>
      <c r="Y220" s="26">
        <v>9181500</v>
      </c>
      <c r="Z220" s="26">
        <v>50.8</v>
      </c>
      <c r="AA220" s="26">
        <v>187364000</v>
      </c>
      <c r="AB220" s="26">
        <v>0</v>
      </c>
      <c r="AC220" s="26">
        <v>187364000</v>
      </c>
      <c r="AD220" s="26">
        <v>162485802</v>
      </c>
      <c r="AE220" s="26">
        <v>0</v>
      </c>
      <c r="AF220" s="26">
        <v>162485802</v>
      </c>
      <c r="AG220" s="26">
        <v>0</v>
      </c>
      <c r="AH220" s="26">
        <v>0</v>
      </c>
      <c r="AI220" s="26">
        <v>0</v>
      </c>
      <c r="AJ220" s="26">
        <v>0</v>
      </c>
      <c r="AK220" s="26">
        <v>0</v>
      </c>
      <c r="AL220" s="26">
        <v>0</v>
      </c>
      <c r="AM220" s="26">
        <v>0</v>
      </c>
      <c r="AN220" s="26">
        <v>0</v>
      </c>
      <c r="AO220" s="26">
        <v>0</v>
      </c>
      <c r="AP220" s="26">
        <v>0</v>
      </c>
      <c r="AQ220" s="26">
        <v>0</v>
      </c>
      <c r="AR220" s="26">
        <v>0</v>
      </c>
      <c r="AS220" s="26">
        <v>0</v>
      </c>
      <c r="AT220" s="26">
        <v>0</v>
      </c>
      <c r="AU220" s="26">
        <v>0</v>
      </c>
      <c r="AV220" s="26">
        <v>0</v>
      </c>
      <c r="AW220" s="26">
        <v>0</v>
      </c>
      <c r="AX220" s="26">
        <v>0</v>
      </c>
      <c r="AY220" s="26">
        <v>162485802</v>
      </c>
      <c r="AZ220" s="26">
        <v>0</v>
      </c>
      <c r="BA220" s="26">
        <v>162485802</v>
      </c>
      <c r="BB220" s="26">
        <v>-987239</v>
      </c>
      <c r="BC220" s="26">
        <v>0</v>
      </c>
      <c r="BD220" s="26">
        <v>-987239</v>
      </c>
      <c r="BE220" s="26">
        <v>5246192</v>
      </c>
      <c r="BF220" s="26">
        <v>0</v>
      </c>
      <c r="BG220" s="26">
        <v>5246192</v>
      </c>
      <c r="BH220" s="26">
        <v>-3319661</v>
      </c>
      <c r="BI220" s="26">
        <v>0</v>
      </c>
      <c r="BJ220" s="26">
        <v>-3319661</v>
      </c>
      <c r="BK220" s="26">
        <v>3330919</v>
      </c>
      <c r="BL220" s="26">
        <v>0</v>
      </c>
      <c r="BM220" s="26">
        <v>3330919</v>
      </c>
      <c r="BN220" s="26">
        <v>11258</v>
      </c>
      <c r="BO220" s="26">
        <v>0</v>
      </c>
      <c r="BP220" s="26">
        <v>11258</v>
      </c>
      <c r="BQ220" s="26">
        <v>0</v>
      </c>
      <c r="BR220" s="26">
        <v>0</v>
      </c>
      <c r="BS220" s="26">
        <v>0</v>
      </c>
      <c r="BT220" s="26">
        <v>11258</v>
      </c>
      <c r="BU220" s="26">
        <v>0</v>
      </c>
      <c r="BV220" s="26">
        <v>11258</v>
      </c>
      <c r="BW220" s="26">
        <v>-11258</v>
      </c>
      <c r="BX220" s="26">
        <v>0</v>
      </c>
      <c r="BY220" s="26">
        <v>-11258</v>
      </c>
      <c r="BZ220" s="26">
        <v>-2207181</v>
      </c>
      <c r="CA220" s="26">
        <v>0</v>
      </c>
      <c r="CB220" s="26">
        <v>-2207181</v>
      </c>
      <c r="CC220" s="26">
        <v>0</v>
      </c>
      <c r="CD220" s="26">
        <v>0</v>
      </c>
      <c r="CE220" s="26">
        <v>0</v>
      </c>
      <c r="CF220" s="26">
        <v>-7296977</v>
      </c>
      <c r="CG220" s="26">
        <v>0</v>
      </c>
      <c r="CH220" s="26">
        <v>-7296977</v>
      </c>
      <c r="CI220" s="26">
        <v>0</v>
      </c>
      <c r="CJ220" s="26">
        <v>0</v>
      </c>
      <c r="CK220" s="26">
        <v>0</v>
      </c>
      <c r="CL220" s="26">
        <v>0</v>
      </c>
      <c r="CM220" s="26">
        <v>0</v>
      </c>
      <c r="CN220" s="26">
        <v>0</v>
      </c>
      <c r="CO220" s="26">
        <v>0</v>
      </c>
      <c r="CP220" s="26">
        <v>0</v>
      </c>
      <c r="CQ220" s="26">
        <v>0</v>
      </c>
      <c r="CR220" s="26">
        <v>0</v>
      </c>
      <c r="CS220" s="26">
        <v>0</v>
      </c>
      <c r="CT220" s="26">
        <v>0</v>
      </c>
      <c r="CU220" s="26">
        <v>0</v>
      </c>
      <c r="CV220" s="26">
        <v>0</v>
      </c>
      <c r="CW220" s="26">
        <v>0</v>
      </c>
      <c r="CX220" s="26">
        <v>-9504158</v>
      </c>
      <c r="CY220" s="26">
        <v>0</v>
      </c>
      <c r="CZ220" s="26">
        <v>-9504158</v>
      </c>
      <c r="DA220" s="26">
        <v>0</v>
      </c>
      <c r="DB220" s="26">
        <v>0</v>
      </c>
      <c r="DC220" s="26">
        <v>0</v>
      </c>
      <c r="DD220" s="26">
        <v>-9504158</v>
      </c>
      <c r="DE220" s="26">
        <v>0</v>
      </c>
      <c r="DF220" s="26">
        <v>-9504158</v>
      </c>
      <c r="DG220" s="26">
        <v>-35000</v>
      </c>
      <c r="DH220" s="26">
        <v>0</v>
      </c>
      <c r="DI220" s="26">
        <v>-35000</v>
      </c>
      <c r="DJ220" s="26">
        <v>-4656651</v>
      </c>
      <c r="DK220" s="26">
        <v>0</v>
      </c>
      <c r="DL220" s="26">
        <v>-4656651</v>
      </c>
      <c r="DM220" s="26">
        <v>-4691651</v>
      </c>
      <c r="DN220" s="26">
        <v>0</v>
      </c>
      <c r="DO220" s="26">
        <v>-4691651</v>
      </c>
      <c r="DP220" s="26">
        <v>0</v>
      </c>
      <c r="DQ220" s="26">
        <v>0</v>
      </c>
      <c r="DR220" s="26">
        <v>0</v>
      </c>
      <c r="DS220" s="26">
        <v>-4691651</v>
      </c>
      <c r="DT220" s="26">
        <v>0</v>
      </c>
      <c r="DU220" s="26">
        <v>-4691651</v>
      </c>
      <c r="DV220" s="26">
        <v>-2855108</v>
      </c>
      <c r="DW220" s="26">
        <v>0</v>
      </c>
      <c r="DX220" s="26">
        <v>-2855108</v>
      </c>
      <c r="DY220" s="26">
        <v>0</v>
      </c>
      <c r="DZ220" s="26">
        <v>0</v>
      </c>
      <c r="EA220" s="26">
        <v>0</v>
      </c>
      <c r="EB220" s="26">
        <v>0</v>
      </c>
      <c r="EC220" s="26">
        <v>0</v>
      </c>
      <c r="ED220" s="26">
        <v>0</v>
      </c>
      <c r="EE220" s="26">
        <v>0</v>
      </c>
      <c r="EF220" s="26">
        <v>0</v>
      </c>
      <c r="EG220" s="26">
        <v>0</v>
      </c>
      <c r="EH220" s="26">
        <v>0</v>
      </c>
      <c r="EI220" s="26">
        <v>-2855108</v>
      </c>
      <c r="EJ220" s="26">
        <v>0</v>
      </c>
      <c r="EK220" s="26">
        <v>-2855108</v>
      </c>
      <c r="EL220" s="26">
        <v>0</v>
      </c>
      <c r="EM220" s="26">
        <v>0</v>
      </c>
      <c r="EN220" s="26">
        <v>0</v>
      </c>
      <c r="EO220" s="26">
        <v>-2855108</v>
      </c>
      <c r="EP220" s="26">
        <v>0</v>
      </c>
      <c r="EQ220" s="26">
        <v>-2855108</v>
      </c>
      <c r="ER220" s="26">
        <v>-17050917</v>
      </c>
      <c r="ES220" s="26">
        <v>0</v>
      </c>
      <c r="ET220" s="26">
        <v>-17050917</v>
      </c>
      <c r="EU220" s="26">
        <v>-201818</v>
      </c>
      <c r="EV220" s="26">
        <v>0</v>
      </c>
      <c r="EW220" s="26">
        <v>-201818</v>
      </c>
      <c r="EX220" s="26">
        <v>-61052</v>
      </c>
      <c r="EY220" s="26">
        <v>0</v>
      </c>
      <c r="EZ220" s="26">
        <v>-61052</v>
      </c>
      <c r="FA220" s="26">
        <v>0</v>
      </c>
      <c r="FB220" s="26">
        <v>0</v>
      </c>
      <c r="FC220" s="26">
        <v>0</v>
      </c>
      <c r="FD220" s="26">
        <v>0</v>
      </c>
      <c r="FE220" s="26">
        <v>0</v>
      </c>
      <c r="FF220" s="26">
        <v>0</v>
      </c>
      <c r="FG220" s="26">
        <v>0</v>
      </c>
      <c r="FH220" s="26">
        <v>0</v>
      </c>
      <c r="FI220" s="26">
        <v>0</v>
      </c>
      <c r="FJ220" s="26">
        <v>-262870</v>
      </c>
      <c r="FK220" s="26">
        <v>0</v>
      </c>
      <c r="FL220" s="26">
        <v>-262870</v>
      </c>
      <c r="FM220" s="26">
        <v>0</v>
      </c>
      <c r="FN220" s="26">
        <v>0</v>
      </c>
      <c r="FO220" s="26">
        <v>0</v>
      </c>
      <c r="FP220" s="26">
        <v>-262870</v>
      </c>
      <c r="FQ220" s="26">
        <v>0</v>
      </c>
      <c r="FR220" s="26">
        <v>-262870</v>
      </c>
      <c r="FS220" s="26">
        <v>145183273</v>
      </c>
      <c r="FT220" s="26">
        <v>0</v>
      </c>
      <c r="FU220" s="26">
        <v>145183273</v>
      </c>
    </row>
    <row r="221" spans="1:177" s="2" customFormat="1" ht="15" x14ac:dyDescent="0.2">
      <c r="A221" s="2" t="s">
        <v>1191</v>
      </c>
      <c r="B221" s="2" t="s">
        <v>800</v>
      </c>
      <c r="C221" s="2" t="s">
        <v>985</v>
      </c>
      <c r="D221" s="2" t="s">
        <v>972</v>
      </c>
      <c r="E221" s="2" t="s">
        <v>801</v>
      </c>
      <c r="F221" s="2" t="s">
        <v>2961</v>
      </c>
      <c r="G221" s="26">
        <v>332633903</v>
      </c>
      <c r="H221" s="26">
        <v>832975</v>
      </c>
      <c r="I221" s="26">
        <v>333466878</v>
      </c>
      <c r="J221" s="26">
        <v>43.2</v>
      </c>
      <c r="K221" s="26">
        <v>33867506</v>
      </c>
      <c r="L221" s="26">
        <v>219225</v>
      </c>
      <c r="M221" s="26">
        <v>34086731</v>
      </c>
      <c r="N221" s="26">
        <v>48</v>
      </c>
      <c r="O221" s="26">
        <v>78693500</v>
      </c>
      <c r="P221" s="26">
        <v>190000</v>
      </c>
      <c r="Q221" s="26">
        <v>78883500</v>
      </c>
      <c r="R221" s="26">
        <v>38.200000000000003</v>
      </c>
      <c r="S221" s="26">
        <v>24851897</v>
      </c>
      <c r="T221" s="26">
        <v>65750</v>
      </c>
      <c r="U221" s="26">
        <v>24917647</v>
      </c>
      <c r="V221" s="26">
        <v>43</v>
      </c>
      <c r="W221" s="26">
        <v>49995000</v>
      </c>
      <c r="X221" s="26">
        <v>358000</v>
      </c>
      <c r="Y221" s="26">
        <v>50353000</v>
      </c>
      <c r="Z221" s="26">
        <v>50.8</v>
      </c>
      <c r="AA221" s="26">
        <v>145226000</v>
      </c>
      <c r="AB221" s="26">
        <v>0</v>
      </c>
      <c r="AC221" s="26">
        <v>145226000</v>
      </c>
      <c r="AD221" s="26">
        <v>157169725</v>
      </c>
      <c r="AE221" s="26">
        <v>364962</v>
      </c>
      <c r="AF221" s="26">
        <v>157534687</v>
      </c>
      <c r="AG221" s="26">
        <v>0</v>
      </c>
      <c r="AH221" s="26">
        <v>-13395</v>
      </c>
      <c r="AI221" s="26">
        <v>-13395</v>
      </c>
      <c r="AJ221" s="26">
        <v>0</v>
      </c>
      <c r="AK221" s="26">
        <v>-39850</v>
      </c>
      <c r="AL221" s="26">
        <v>-39850</v>
      </c>
      <c r="AM221" s="26">
        <v>0</v>
      </c>
      <c r="AN221" s="26">
        <v>0</v>
      </c>
      <c r="AO221" s="26">
        <v>0</v>
      </c>
      <c r="AP221" s="26">
        <v>0</v>
      </c>
      <c r="AQ221" s="26">
        <v>10000</v>
      </c>
      <c r="AR221" s="26">
        <v>10000</v>
      </c>
      <c r="AS221" s="26">
        <v>0</v>
      </c>
      <c r="AT221" s="26">
        <v>0</v>
      </c>
      <c r="AU221" s="26">
        <v>0</v>
      </c>
      <c r="AV221" s="26">
        <v>0</v>
      </c>
      <c r="AW221" s="26">
        <v>0</v>
      </c>
      <c r="AX221" s="26">
        <v>0</v>
      </c>
      <c r="AY221" s="26">
        <v>157169725</v>
      </c>
      <c r="AZ221" s="26">
        <v>351567</v>
      </c>
      <c r="BA221" s="26">
        <v>157521292</v>
      </c>
      <c r="BB221" s="26">
        <v>-3742345</v>
      </c>
      <c r="BC221" s="26">
        <v>-21688</v>
      </c>
      <c r="BD221" s="26">
        <v>-3764033</v>
      </c>
      <c r="BE221" s="26">
        <v>4066328</v>
      </c>
      <c r="BF221" s="26">
        <v>0</v>
      </c>
      <c r="BG221" s="26">
        <v>4066328</v>
      </c>
      <c r="BH221" s="26">
        <v>-8586544</v>
      </c>
      <c r="BI221" s="26">
        <v>-9319</v>
      </c>
      <c r="BJ221" s="26">
        <v>-8595863</v>
      </c>
      <c r="BK221" s="26">
        <v>3326339</v>
      </c>
      <c r="BL221" s="26">
        <v>8330</v>
      </c>
      <c r="BM221" s="26">
        <v>3334669</v>
      </c>
      <c r="BN221" s="26">
        <v>-5260205</v>
      </c>
      <c r="BO221" s="26">
        <v>-989</v>
      </c>
      <c r="BP221" s="26">
        <v>-5261194</v>
      </c>
      <c r="BQ221" s="26">
        <v>0</v>
      </c>
      <c r="BR221" s="26">
        <v>-29</v>
      </c>
      <c r="BS221" s="26">
        <v>-29</v>
      </c>
      <c r="BT221" s="26">
        <v>-5260205</v>
      </c>
      <c r="BU221" s="26">
        <v>-1018</v>
      </c>
      <c r="BV221" s="26">
        <v>-5261223</v>
      </c>
      <c r="BW221" s="26">
        <v>5260205</v>
      </c>
      <c r="BX221" s="26">
        <v>1018</v>
      </c>
      <c r="BY221" s="26">
        <v>5261223</v>
      </c>
      <c r="BZ221" s="26">
        <v>-3606266</v>
      </c>
      <c r="CA221" s="26">
        <v>-12744</v>
      </c>
      <c r="CB221" s="26">
        <v>-3619010</v>
      </c>
      <c r="CC221" s="26">
        <v>0</v>
      </c>
      <c r="CD221" s="26">
        <v>0</v>
      </c>
      <c r="CE221" s="26">
        <v>0</v>
      </c>
      <c r="CF221" s="26">
        <v>-6525503</v>
      </c>
      <c r="CG221" s="26">
        <v>-807</v>
      </c>
      <c r="CH221" s="26">
        <v>-6526310</v>
      </c>
      <c r="CI221" s="26">
        <v>-102986</v>
      </c>
      <c r="CJ221" s="26">
        <v>-10329</v>
      </c>
      <c r="CK221" s="26">
        <v>-113315</v>
      </c>
      <c r="CL221" s="26">
        <v>0</v>
      </c>
      <c r="CM221" s="26">
        <v>0</v>
      </c>
      <c r="CN221" s="26">
        <v>0</v>
      </c>
      <c r="CO221" s="26">
        <v>0</v>
      </c>
      <c r="CP221" s="26">
        <v>0</v>
      </c>
      <c r="CQ221" s="26">
        <v>0</v>
      </c>
      <c r="CR221" s="26">
        <v>0</v>
      </c>
      <c r="CS221" s="26">
        <v>0</v>
      </c>
      <c r="CT221" s="26">
        <v>0</v>
      </c>
      <c r="CU221" s="26">
        <v>0</v>
      </c>
      <c r="CV221" s="26">
        <v>0</v>
      </c>
      <c r="CW221" s="26">
        <v>0</v>
      </c>
      <c r="CX221" s="26">
        <v>-10234755</v>
      </c>
      <c r="CY221" s="26">
        <v>-23880</v>
      </c>
      <c r="CZ221" s="26">
        <v>-10258635</v>
      </c>
      <c r="DA221" s="26">
        <v>0</v>
      </c>
      <c r="DB221" s="26">
        <v>0</v>
      </c>
      <c r="DC221" s="26">
        <v>0</v>
      </c>
      <c r="DD221" s="26">
        <v>-10234755</v>
      </c>
      <c r="DE221" s="26">
        <v>-23880</v>
      </c>
      <c r="DF221" s="26">
        <v>-10258635</v>
      </c>
      <c r="DG221" s="26">
        <v>-52951</v>
      </c>
      <c r="DH221" s="26">
        <v>0</v>
      </c>
      <c r="DI221" s="26">
        <v>-52951</v>
      </c>
      <c r="DJ221" s="26">
        <v>-3229492</v>
      </c>
      <c r="DK221" s="26">
        <v>-5058</v>
      </c>
      <c r="DL221" s="26">
        <v>-3234550</v>
      </c>
      <c r="DM221" s="26">
        <v>-3282443</v>
      </c>
      <c r="DN221" s="26">
        <v>-5058</v>
      </c>
      <c r="DO221" s="26">
        <v>-3287501</v>
      </c>
      <c r="DP221" s="26">
        <v>0</v>
      </c>
      <c r="DQ221" s="26">
        <v>0</v>
      </c>
      <c r="DR221" s="26">
        <v>0</v>
      </c>
      <c r="DS221" s="26">
        <v>-3282443</v>
      </c>
      <c r="DT221" s="26">
        <v>-5058</v>
      </c>
      <c r="DU221" s="26">
        <v>-3287501</v>
      </c>
      <c r="DV221" s="26">
        <v>-3232337</v>
      </c>
      <c r="DW221" s="26">
        <v>-25410</v>
      </c>
      <c r="DX221" s="26">
        <v>-3257747</v>
      </c>
      <c r="DY221" s="26">
        <v>0</v>
      </c>
      <c r="DZ221" s="26">
        <v>0</v>
      </c>
      <c r="EA221" s="26">
        <v>0</v>
      </c>
      <c r="EB221" s="26">
        <v>0</v>
      </c>
      <c r="EC221" s="26">
        <v>0</v>
      </c>
      <c r="ED221" s="26">
        <v>0</v>
      </c>
      <c r="EE221" s="26">
        <v>0</v>
      </c>
      <c r="EF221" s="26">
        <v>0</v>
      </c>
      <c r="EG221" s="26">
        <v>0</v>
      </c>
      <c r="EH221" s="26">
        <v>0</v>
      </c>
      <c r="EI221" s="26">
        <v>-3232337</v>
      </c>
      <c r="EJ221" s="26">
        <v>-25410</v>
      </c>
      <c r="EK221" s="26">
        <v>-3257747</v>
      </c>
      <c r="EL221" s="26">
        <v>0</v>
      </c>
      <c r="EM221" s="26">
        <v>0</v>
      </c>
      <c r="EN221" s="26">
        <v>0</v>
      </c>
      <c r="EO221" s="26">
        <v>-3232337</v>
      </c>
      <c r="EP221" s="26">
        <v>-25410</v>
      </c>
      <c r="EQ221" s="26">
        <v>-3257747</v>
      </c>
      <c r="ER221" s="26">
        <v>-16749535</v>
      </c>
      <c r="ES221" s="26">
        <v>-54348</v>
      </c>
      <c r="ET221" s="26">
        <v>-16803883</v>
      </c>
      <c r="EU221" s="26">
        <v>-38787</v>
      </c>
      <c r="EV221" s="26">
        <v>0</v>
      </c>
      <c r="EW221" s="26">
        <v>-38787</v>
      </c>
      <c r="EX221" s="26">
        <v>-6213</v>
      </c>
      <c r="EY221" s="26">
        <v>0</v>
      </c>
      <c r="EZ221" s="26">
        <v>-6213</v>
      </c>
      <c r="FA221" s="26">
        <v>0</v>
      </c>
      <c r="FB221" s="26">
        <v>0</v>
      </c>
      <c r="FC221" s="26">
        <v>0</v>
      </c>
      <c r="FD221" s="26">
        <v>0</v>
      </c>
      <c r="FE221" s="26">
        <v>0</v>
      </c>
      <c r="FF221" s="26">
        <v>0</v>
      </c>
      <c r="FG221" s="26">
        <v>0</v>
      </c>
      <c r="FH221" s="26">
        <v>0</v>
      </c>
      <c r="FI221" s="26">
        <v>0</v>
      </c>
      <c r="FJ221" s="26">
        <v>-45000</v>
      </c>
      <c r="FK221" s="26">
        <v>0</v>
      </c>
      <c r="FL221" s="26">
        <v>-45000</v>
      </c>
      <c r="FM221" s="26">
        <v>0</v>
      </c>
      <c r="FN221" s="26">
        <v>0</v>
      </c>
      <c r="FO221" s="26">
        <v>0</v>
      </c>
      <c r="FP221" s="26">
        <v>-45000</v>
      </c>
      <c r="FQ221" s="26">
        <v>0</v>
      </c>
      <c r="FR221" s="26">
        <v>-45000</v>
      </c>
      <c r="FS221" s="26">
        <v>135114985</v>
      </c>
      <c r="FT221" s="26">
        <v>296201</v>
      </c>
      <c r="FU221" s="26">
        <v>135411186</v>
      </c>
    </row>
    <row r="222" spans="1:177" s="2" customFormat="1" ht="15" x14ac:dyDescent="0.2">
      <c r="A222" s="2" t="s">
        <v>1192</v>
      </c>
      <c r="B222" s="2" t="s">
        <v>802</v>
      </c>
      <c r="C222" s="2" t="s">
        <v>165</v>
      </c>
      <c r="D222" s="2" t="s">
        <v>974</v>
      </c>
      <c r="E222" s="2" t="s">
        <v>803</v>
      </c>
      <c r="F222" s="2" t="s">
        <v>2961</v>
      </c>
      <c r="G222" s="26">
        <v>590352603</v>
      </c>
      <c r="H222" s="26">
        <v>100000</v>
      </c>
      <c r="I222" s="26">
        <v>590452603</v>
      </c>
      <c r="J222" s="26">
        <v>43.2</v>
      </c>
      <c r="K222" s="26">
        <v>189656394</v>
      </c>
      <c r="L222" s="26">
        <v>0</v>
      </c>
      <c r="M222" s="26">
        <v>189656394</v>
      </c>
      <c r="N222" s="26">
        <v>48</v>
      </c>
      <c r="O222" s="26">
        <v>152544500</v>
      </c>
      <c r="P222" s="26">
        <v>82000</v>
      </c>
      <c r="Q222" s="26">
        <v>152626500</v>
      </c>
      <c r="R222" s="26">
        <v>38.200000000000003</v>
      </c>
      <c r="S222" s="26">
        <v>37089259</v>
      </c>
      <c r="T222" s="26">
        <v>18000</v>
      </c>
      <c r="U222" s="26">
        <v>37107259</v>
      </c>
      <c r="V222" s="26">
        <v>43</v>
      </c>
      <c r="W222" s="26">
        <v>81666700</v>
      </c>
      <c r="X222" s="26">
        <v>0</v>
      </c>
      <c r="Y222" s="26">
        <v>81666700</v>
      </c>
      <c r="Z222" s="26">
        <v>50.8</v>
      </c>
      <c r="AA222" s="26">
        <v>129395750</v>
      </c>
      <c r="AB222" s="26">
        <v>0</v>
      </c>
      <c r="AC222" s="26">
        <v>129395750</v>
      </c>
      <c r="AD222" s="26">
        <v>270170741</v>
      </c>
      <c r="AE222" s="26">
        <v>46236</v>
      </c>
      <c r="AF222" s="26">
        <v>270216977</v>
      </c>
      <c r="AG222" s="26">
        <v>2339200</v>
      </c>
      <c r="AH222" s="26">
        <v>0</v>
      </c>
      <c r="AI222" s="26">
        <v>2339200</v>
      </c>
      <c r="AJ222" s="26">
        <v>0</v>
      </c>
      <c r="AK222" s="26">
        <v>0</v>
      </c>
      <c r="AL222" s="26">
        <v>0</v>
      </c>
      <c r="AM222" s="26">
        <v>0</v>
      </c>
      <c r="AN222" s="26">
        <v>0</v>
      </c>
      <c r="AO222" s="26">
        <v>0</v>
      </c>
      <c r="AP222" s="26">
        <v>0</v>
      </c>
      <c r="AQ222" s="26">
        <v>0</v>
      </c>
      <c r="AR222" s="26">
        <v>0</v>
      </c>
      <c r="AS222" s="26">
        <v>5440000</v>
      </c>
      <c r="AT222" s="26">
        <v>0</v>
      </c>
      <c r="AU222" s="26">
        <v>5440000</v>
      </c>
      <c r="AV222" s="26">
        <v>0</v>
      </c>
      <c r="AW222" s="26">
        <v>0</v>
      </c>
      <c r="AX222" s="26">
        <v>0</v>
      </c>
      <c r="AY222" s="26">
        <v>272509941</v>
      </c>
      <c r="AZ222" s="26">
        <v>46236</v>
      </c>
      <c r="BA222" s="26">
        <v>272556177</v>
      </c>
      <c r="BB222" s="26">
        <v>-6209798</v>
      </c>
      <c r="BC222" s="26">
        <v>-900</v>
      </c>
      <c r="BD222" s="26">
        <v>-6210698</v>
      </c>
      <c r="BE222" s="26">
        <v>3623081</v>
      </c>
      <c r="BF222" s="26">
        <v>0</v>
      </c>
      <c r="BG222" s="26">
        <v>3623081</v>
      </c>
      <c r="BH222" s="26">
        <v>-9455214</v>
      </c>
      <c r="BI222" s="26">
        <v>-7541</v>
      </c>
      <c r="BJ222" s="26">
        <v>-9462755</v>
      </c>
      <c r="BK222" s="26">
        <v>4823188</v>
      </c>
      <c r="BL222" s="26">
        <v>0</v>
      </c>
      <c r="BM222" s="26">
        <v>4823188</v>
      </c>
      <c r="BN222" s="26">
        <v>-4632026</v>
      </c>
      <c r="BO222" s="26">
        <v>-7541</v>
      </c>
      <c r="BP222" s="26">
        <v>-4639567</v>
      </c>
      <c r="BQ222" s="26">
        <v>0</v>
      </c>
      <c r="BR222" s="26">
        <v>0</v>
      </c>
      <c r="BS222" s="26">
        <v>0</v>
      </c>
      <c r="BT222" s="26">
        <v>-4632026</v>
      </c>
      <c r="BU222" s="26">
        <v>-7541</v>
      </c>
      <c r="BV222" s="26">
        <v>-4639567</v>
      </c>
      <c r="BW222" s="26">
        <v>4632026</v>
      </c>
      <c r="BX222" s="26">
        <v>7541</v>
      </c>
      <c r="BY222" s="26">
        <v>4639567</v>
      </c>
      <c r="BZ222" s="26">
        <v>-36520769</v>
      </c>
      <c r="CA222" s="26">
        <v>0</v>
      </c>
      <c r="CB222" s="26">
        <v>-36520769</v>
      </c>
      <c r="CC222" s="26">
        <v>-18329</v>
      </c>
      <c r="CD222" s="26">
        <v>0</v>
      </c>
      <c r="CE222" s="26">
        <v>-18329</v>
      </c>
      <c r="CF222" s="26">
        <v>-19354402</v>
      </c>
      <c r="CG222" s="26">
        <v>0</v>
      </c>
      <c r="CH222" s="26">
        <v>-19354402</v>
      </c>
      <c r="CI222" s="26">
        <v>-226493</v>
      </c>
      <c r="CJ222" s="26">
        <v>0</v>
      </c>
      <c r="CK222" s="26">
        <v>-226493</v>
      </c>
      <c r="CL222" s="26">
        <v>-263561</v>
      </c>
      <c r="CM222" s="26">
        <v>0</v>
      </c>
      <c r="CN222" s="26">
        <v>-263561</v>
      </c>
      <c r="CO222" s="26">
        <v>-67281</v>
      </c>
      <c r="CP222" s="26">
        <v>0</v>
      </c>
      <c r="CQ222" s="26">
        <v>-67281</v>
      </c>
      <c r="CR222" s="26">
        <v>0</v>
      </c>
      <c r="CS222" s="26">
        <v>0</v>
      </c>
      <c r="CT222" s="26">
        <v>0</v>
      </c>
      <c r="CU222" s="26">
        <v>0</v>
      </c>
      <c r="CV222" s="26">
        <v>0</v>
      </c>
      <c r="CW222" s="26">
        <v>0</v>
      </c>
      <c r="CX222" s="26">
        <v>-56432506</v>
      </c>
      <c r="CY222" s="26">
        <v>0</v>
      </c>
      <c r="CZ222" s="26">
        <v>-56432506</v>
      </c>
      <c r="DA222" s="26">
        <v>0</v>
      </c>
      <c r="DB222" s="26">
        <v>0</v>
      </c>
      <c r="DC222" s="26">
        <v>0</v>
      </c>
      <c r="DD222" s="26">
        <v>-56432506</v>
      </c>
      <c r="DE222" s="26">
        <v>0</v>
      </c>
      <c r="DF222" s="26">
        <v>-56432506</v>
      </c>
      <c r="DG222" s="26">
        <v>0</v>
      </c>
      <c r="DH222" s="26">
        <v>0</v>
      </c>
      <c r="DI222" s="26">
        <v>0</v>
      </c>
      <c r="DJ222" s="26">
        <v>-5222115</v>
      </c>
      <c r="DK222" s="26">
        <v>0</v>
      </c>
      <c r="DL222" s="26">
        <v>-5222115</v>
      </c>
      <c r="DM222" s="26">
        <v>-5222115</v>
      </c>
      <c r="DN222" s="26">
        <v>0</v>
      </c>
      <c r="DO222" s="26">
        <v>-5222115</v>
      </c>
      <c r="DP222" s="26">
        <v>0</v>
      </c>
      <c r="DQ222" s="26">
        <v>0</v>
      </c>
      <c r="DR222" s="26">
        <v>0</v>
      </c>
      <c r="DS222" s="26">
        <v>-5222115</v>
      </c>
      <c r="DT222" s="26">
        <v>0</v>
      </c>
      <c r="DU222" s="26">
        <v>-5222115</v>
      </c>
      <c r="DV222" s="26">
        <v>-17426462</v>
      </c>
      <c r="DW222" s="26">
        <v>-4387</v>
      </c>
      <c r="DX222" s="26">
        <v>-17430849</v>
      </c>
      <c r="DY222" s="26">
        <v>0</v>
      </c>
      <c r="DZ222" s="26">
        <v>0</v>
      </c>
      <c r="EA222" s="26">
        <v>0</v>
      </c>
      <c r="EB222" s="26">
        <v>0</v>
      </c>
      <c r="EC222" s="26">
        <v>0</v>
      </c>
      <c r="ED222" s="26">
        <v>0</v>
      </c>
      <c r="EE222" s="26">
        <v>0</v>
      </c>
      <c r="EF222" s="26">
        <v>0</v>
      </c>
      <c r="EG222" s="26">
        <v>0</v>
      </c>
      <c r="EH222" s="26">
        <v>0</v>
      </c>
      <c r="EI222" s="26">
        <v>-17426462</v>
      </c>
      <c r="EJ222" s="26">
        <v>-4387</v>
      </c>
      <c r="EK222" s="26">
        <v>-17430849</v>
      </c>
      <c r="EL222" s="26">
        <v>0</v>
      </c>
      <c r="EM222" s="26">
        <v>0</v>
      </c>
      <c r="EN222" s="26">
        <v>0</v>
      </c>
      <c r="EO222" s="26">
        <v>-17426462</v>
      </c>
      <c r="EP222" s="26">
        <v>-4387</v>
      </c>
      <c r="EQ222" s="26">
        <v>-17430849</v>
      </c>
      <c r="ER222" s="26">
        <v>-79081083</v>
      </c>
      <c r="ES222" s="26">
        <v>-4387</v>
      </c>
      <c r="ET222" s="26">
        <v>-79085470</v>
      </c>
      <c r="EU222" s="26">
        <v>-1002447</v>
      </c>
      <c r="EV222" s="26">
        <v>0</v>
      </c>
      <c r="EW222" s="26">
        <v>-1002447</v>
      </c>
      <c r="EX222" s="26">
        <v>-182873</v>
      </c>
      <c r="EY222" s="26">
        <v>0</v>
      </c>
      <c r="EZ222" s="26">
        <v>-182873</v>
      </c>
      <c r="FA222" s="26">
        <v>-23620</v>
      </c>
      <c r="FB222" s="26">
        <v>0</v>
      </c>
      <c r="FC222" s="26">
        <v>-23620</v>
      </c>
      <c r="FD222" s="26">
        <v>-15475</v>
      </c>
      <c r="FE222" s="26">
        <v>0</v>
      </c>
      <c r="FF222" s="26">
        <v>-15475</v>
      </c>
      <c r="FG222" s="26">
        <v>0</v>
      </c>
      <c r="FH222" s="26">
        <v>0</v>
      </c>
      <c r="FI222" s="26">
        <v>0</v>
      </c>
      <c r="FJ222" s="26">
        <v>-1224415</v>
      </c>
      <c r="FK222" s="26">
        <v>0</v>
      </c>
      <c r="FL222" s="26">
        <v>-1224415</v>
      </c>
      <c r="FM222" s="26">
        <v>0</v>
      </c>
      <c r="FN222" s="26">
        <v>0</v>
      </c>
      <c r="FO222" s="26">
        <v>0</v>
      </c>
      <c r="FP222" s="26">
        <v>-1224415</v>
      </c>
      <c r="FQ222" s="26">
        <v>0</v>
      </c>
      <c r="FR222" s="26">
        <v>-1224415</v>
      </c>
      <c r="FS222" s="26">
        <v>187572417</v>
      </c>
      <c r="FT222" s="26">
        <v>34308</v>
      </c>
      <c r="FU222" s="26">
        <v>187606725</v>
      </c>
    </row>
    <row r="223" spans="1:177" s="2" customFormat="1" ht="15" x14ac:dyDescent="0.2">
      <c r="A223" s="2" t="s">
        <v>1193</v>
      </c>
      <c r="B223" s="2" t="s">
        <v>804</v>
      </c>
      <c r="C223" s="2" t="s">
        <v>968</v>
      </c>
      <c r="D223" s="2" t="s">
        <v>971</v>
      </c>
      <c r="E223" s="2" t="s">
        <v>805</v>
      </c>
      <c r="F223" s="2" t="s">
        <v>2961</v>
      </c>
      <c r="G223" s="26">
        <v>334106647</v>
      </c>
      <c r="H223" s="26">
        <v>3307000</v>
      </c>
      <c r="I223" s="26">
        <v>337413647</v>
      </c>
      <c r="J223" s="26">
        <v>43.2</v>
      </c>
      <c r="K223" s="26">
        <v>49012417</v>
      </c>
      <c r="L223" s="26">
        <v>0</v>
      </c>
      <c r="M223" s="26">
        <v>49012417</v>
      </c>
      <c r="N223" s="26">
        <v>48</v>
      </c>
      <c r="O223" s="26">
        <v>106226000</v>
      </c>
      <c r="P223" s="26">
        <v>2587000</v>
      </c>
      <c r="Q223" s="26">
        <v>108813000</v>
      </c>
      <c r="R223" s="26">
        <v>38.200000000000003</v>
      </c>
      <c r="S223" s="26">
        <v>12953360</v>
      </c>
      <c r="T223" s="26">
        <v>0</v>
      </c>
      <c r="U223" s="26">
        <v>12953360</v>
      </c>
      <c r="V223" s="26">
        <v>43</v>
      </c>
      <c r="W223" s="26">
        <v>15047870</v>
      </c>
      <c r="X223" s="26">
        <v>0</v>
      </c>
      <c r="Y223" s="26">
        <v>15047870</v>
      </c>
      <c r="Z223" s="26">
        <v>50.8</v>
      </c>
      <c r="AA223" s="26">
        <v>150867000</v>
      </c>
      <c r="AB223" s="26">
        <v>720000</v>
      </c>
      <c r="AC223" s="26">
        <v>151587000</v>
      </c>
      <c r="AD223" s="26">
        <v>160221048</v>
      </c>
      <c r="AE223" s="26">
        <v>1607520</v>
      </c>
      <c r="AF223" s="26">
        <v>161828568</v>
      </c>
      <c r="AG223" s="26">
        <v>0</v>
      </c>
      <c r="AH223" s="26">
        <v>0</v>
      </c>
      <c r="AI223" s="26">
        <v>0</v>
      </c>
      <c r="AJ223" s="26">
        <v>0</v>
      </c>
      <c r="AK223" s="26">
        <v>0</v>
      </c>
      <c r="AL223" s="26">
        <v>0</v>
      </c>
      <c r="AM223" s="26">
        <v>0</v>
      </c>
      <c r="AN223" s="26">
        <v>0</v>
      </c>
      <c r="AO223" s="26">
        <v>0</v>
      </c>
      <c r="AP223" s="26">
        <v>0</v>
      </c>
      <c r="AQ223" s="26">
        <v>0</v>
      </c>
      <c r="AR223" s="26">
        <v>0</v>
      </c>
      <c r="AS223" s="26">
        <v>0</v>
      </c>
      <c r="AT223" s="26">
        <v>0</v>
      </c>
      <c r="AU223" s="26">
        <v>0</v>
      </c>
      <c r="AV223" s="26">
        <v>0</v>
      </c>
      <c r="AW223" s="26">
        <v>0</v>
      </c>
      <c r="AX223" s="26">
        <v>0</v>
      </c>
      <c r="AY223" s="26">
        <v>160221048</v>
      </c>
      <c r="AZ223" s="26">
        <v>1607520</v>
      </c>
      <c r="BA223" s="26">
        <v>161828568</v>
      </c>
      <c r="BB223" s="26">
        <v>-1400062</v>
      </c>
      <c r="BC223" s="26">
        <v>0</v>
      </c>
      <c r="BD223" s="26">
        <v>-1400062</v>
      </c>
      <c r="BE223" s="26">
        <v>4224276</v>
      </c>
      <c r="BF223" s="26">
        <v>20160</v>
      </c>
      <c r="BG223" s="26">
        <v>4244436</v>
      </c>
      <c r="BH223" s="26">
        <v>-6346052</v>
      </c>
      <c r="BI223" s="26">
        <v>-8596</v>
      </c>
      <c r="BJ223" s="26">
        <v>-6354648</v>
      </c>
      <c r="BK223" s="26">
        <v>3340978</v>
      </c>
      <c r="BL223" s="26">
        <v>33070</v>
      </c>
      <c r="BM223" s="26">
        <v>3374048</v>
      </c>
      <c r="BN223" s="26">
        <v>-3005074</v>
      </c>
      <c r="BO223" s="26">
        <v>24474</v>
      </c>
      <c r="BP223" s="26">
        <v>-2980600</v>
      </c>
      <c r="BQ223" s="26">
        <v>0</v>
      </c>
      <c r="BR223" s="26">
        <v>0</v>
      </c>
      <c r="BS223" s="26">
        <v>0</v>
      </c>
      <c r="BT223" s="26">
        <v>-3005074</v>
      </c>
      <c r="BU223" s="26">
        <v>24474</v>
      </c>
      <c r="BV223" s="26">
        <v>-2980600</v>
      </c>
      <c r="BW223" s="26">
        <v>3005074</v>
      </c>
      <c r="BX223" s="26">
        <v>-24474</v>
      </c>
      <c r="BY223" s="26">
        <v>2980600</v>
      </c>
      <c r="BZ223" s="26">
        <v>-3707287</v>
      </c>
      <c r="CA223" s="26">
        <v>0</v>
      </c>
      <c r="CB223" s="26">
        <v>-3707287</v>
      </c>
      <c r="CC223" s="26">
        <v>-13221</v>
      </c>
      <c r="CD223" s="26">
        <v>0</v>
      </c>
      <c r="CE223" s="26">
        <v>-13221</v>
      </c>
      <c r="CF223" s="26">
        <v>-14457489</v>
      </c>
      <c r="CG223" s="26">
        <v>-45472</v>
      </c>
      <c r="CH223" s="26">
        <v>-14502961</v>
      </c>
      <c r="CI223" s="26">
        <v>-24541</v>
      </c>
      <c r="CJ223" s="26">
        <v>0</v>
      </c>
      <c r="CK223" s="26">
        <v>-24541</v>
      </c>
      <c r="CL223" s="26">
        <v>-60516</v>
      </c>
      <c r="CM223" s="26">
        <v>0</v>
      </c>
      <c r="CN223" s="26">
        <v>-60516</v>
      </c>
      <c r="CO223" s="26">
        <v>-550</v>
      </c>
      <c r="CP223" s="26">
        <v>0</v>
      </c>
      <c r="CQ223" s="26">
        <v>-550</v>
      </c>
      <c r="CR223" s="26">
        <v>0</v>
      </c>
      <c r="CS223" s="26">
        <v>0</v>
      </c>
      <c r="CT223" s="26">
        <v>0</v>
      </c>
      <c r="CU223" s="26">
        <v>-30685</v>
      </c>
      <c r="CV223" s="26">
        <v>0</v>
      </c>
      <c r="CW223" s="26">
        <v>-30685</v>
      </c>
      <c r="CX223" s="26">
        <v>-18281068</v>
      </c>
      <c r="CY223" s="26">
        <v>-45472</v>
      </c>
      <c r="CZ223" s="26">
        <v>-18326540</v>
      </c>
      <c r="DA223" s="26">
        <v>0</v>
      </c>
      <c r="DB223" s="26">
        <v>0</v>
      </c>
      <c r="DC223" s="26">
        <v>0</v>
      </c>
      <c r="DD223" s="26">
        <v>-18281068</v>
      </c>
      <c r="DE223" s="26">
        <v>-45472</v>
      </c>
      <c r="DF223" s="26">
        <v>-18326540</v>
      </c>
      <c r="DG223" s="26">
        <v>0</v>
      </c>
      <c r="DH223" s="26">
        <v>0</v>
      </c>
      <c r="DI223" s="26">
        <v>0</v>
      </c>
      <c r="DJ223" s="26">
        <v>-3044054</v>
      </c>
      <c r="DK223" s="26">
        <v>0</v>
      </c>
      <c r="DL223" s="26">
        <v>-3044054</v>
      </c>
      <c r="DM223" s="26">
        <v>-3044054</v>
      </c>
      <c r="DN223" s="26">
        <v>0</v>
      </c>
      <c r="DO223" s="26">
        <v>-3044054</v>
      </c>
      <c r="DP223" s="26">
        <v>0</v>
      </c>
      <c r="DQ223" s="26">
        <v>0</v>
      </c>
      <c r="DR223" s="26">
        <v>0</v>
      </c>
      <c r="DS223" s="26">
        <v>-3044054</v>
      </c>
      <c r="DT223" s="26">
        <v>0</v>
      </c>
      <c r="DU223" s="26">
        <v>-3044054</v>
      </c>
      <c r="DV223" s="26">
        <v>-2346593</v>
      </c>
      <c r="DW223" s="26">
        <v>0</v>
      </c>
      <c r="DX223" s="26">
        <v>-2346593</v>
      </c>
      <c r="DY223" s="26">
        <v>0</v>
      </c>
      <c r="DZ223" s="26">
        <v>0</v>
      </c>
      <c r="EA223" s="26">
        <v>0</v>
      </c>
      <c r="EB223" s="26">
        <v>0</v>
      </c>
      <c r="EC223" s="26">
        <v>0</v>
      </c>
      <c r="ED223" s="26">
        <v>0</v>
      </c>
      <c r="EE223" s="26">
        <v>0</v>
      </c>
      <c r="EF223" s="26">
        <v>0</v>
      </c>
      <c r="EG223" s="26">
        <v>0</v>
      </c>
      <c r="EH223" s="26">
        <v>0</v>
      </c>
      <c r="EI223" s="26">
        <v>-2346593</v>
      </c>
      <c r="EJ223" s="26">
        <v>0</v>
      </c>
      <c r="EK223" s="26">
        <v>-2346593</v>
      </c>
      <c r="EL223" s="26">
        <v>0</v>
      </c>
      <c r="EM223" s="26">
        <v>0</v>
      </c>
      <c r="EN223" s="26">
        <v>0</v>
      </c>
      <c r="EO223" s="26">
        <v>-2346593</v>
      </c>
      <c r="EP223" s="26">
        <v>0</v>
      </c>
      <c r="EQ223" s="26">
        <v>-2346593</v>
      </c>
      <c r="ER223" s="26">
        <v>-23671715</v>
      </c>
      <c r="ES223" s="26">
        <v>-45472</v>
      </c>
      <c r="ET223" s="26">
        <v>-23717187</v>
      </c>
      <c r="EU223" s="26">
        <v>-140810</v>
      </c>
      <c r="EV223" s="26">
        <v>0</v>
      </c>
      <c r="EW223" s="26">
        <v>-140810</v>
      </c>
      <c r="EX223" s="26">
        <v>-101118</v>
      </c>
      <c r="EY223" s="26">
        <v>0</v>
      </c>
      <c r="EZ223" s="26">
        <v>-101118</v>
      </c>
      <c r="FA223" s="26">
        <v>0</v>
      </c>
      <c r="FB223" s="26">
        <v>0</v>
      </c>
      <c r="FC223" s="26">
        <v>0</v>
      </c>
      <c r="FD223" s="26">
        <v>-22848</v>
      </c>
      <c r="FE223" s="26">
        <v>0</v>
      </c>
      <c r="FF223" s="26">
        <v>-22848</v>
      </c>
      <c r="FG223" s="26">
        <v>0</v>
      </c>
      <c r="FH223" s="26">
        <v>0</v>
      </c>
      <c r="FI223" s="26">
        <v>0</v>
      </c>
      <c r="FJ223" s="26">
        <v>-264776</v>
      </c>
      <c r="FK223" s="26">
        <v>0</v>
      </c>
      <c r="FL223" s="26">
        <v>-264776</v>
      </c>
      <c r="FM223" s="26">
        <v>0</v>
      </c>
      <c r="FN223" s="26">
        <v>0</v>
      </c>
      <c r="FO223" s="26">
        <v>0</v>
      </c>
      <c r="FP223" s="26">
        <v>-264776</v>
      </c>
      <c r="FQ223" s="26">
        <v>0</v>
      </c>
      <c r="FR223" s="26">
        <v>-264776</v>
      </c>
      <c r="FS223" s="26">
        <v>133279483</v>
      </c>
      <c r="FT223" s="26">
        <v>1586522</v>
      </c>
      <c r="FU223" s="26">
        <v>134866005</v>
      </c>
    </row>
    <row r="224" spans="1:177" s="2" customFormat="1" ht="15" x14ac:dyDescent="0.2">
      <c r="A224" s="2" t="s">
        <v>1194</v>
      </c>
      <c r="B224" s="2" t="s">
        <v>806</v>
      </c>
      <c r="C224" s="2" t="s">
        <v>968</v>
      </c>
      <c r="D224" s="2" t="s">
        <v>970</v>
      </c>
      <c r="E224" s="2" t="s">
        <v>807</v>
      </c>
      <c r="F224" s="2" t="s">
        <v>2961</v>
      </c>
      <c r="G224" s="26">
        <v>91096288</v>
      </c>
      <c r="H224" s="26">
        <v>67750</v>
      </c>
      <c r="I224" s="26">
        <v>91164038</v>
      </c>
      <c r="J224" s="26">
        <v>43.2</v>
      </c>
      <c r="K224" s="26">
        <v>15502388</v>
      </c>
      <c r="L224" s="26">
        <v>14250</v>
      </c>
      <c r="M224" s="26">
        <v>15516638</v>
      </c>
      <c r="N224" s="26">
        <v>48</v>
      </c>
      <c r="O224" s="26">
        <v>18272500</v>
      </c>
      <c r="P224" s="26">
        <v>53500</v>
      </c>
      <c r="Q224" s="26">
        <v>18326000</v>
      </c>
      <c r="R224" s="26">
        <v>38.200000000000003</v>
      </c>
      <c r="S224" s="26">
        <v>9635400</v>
      </c>
      <c r="T224" s="26">
        <v>0</v>
      </c>
      <c r="U224" s="26">
        <v>9635400</v>
      </c>
      <c r="V224" s="26">
        <v>43</v>
      </c>
      <c r="W224" s="26">
        <v>7431000</v>
      </c>
      <c r="X224" s="26">
        <v>0</v>
      </c>
      <c r="Y224" s="26">
        <v>7431000</v>
      </c>
      <c r="Z224" s="26">
        <v>50.8</v>
      </c>
      <c r="AA224" s="26">
        <v>40255000</v>
      </c>
      <c r="AB224" s="26">
        <v>0</v>
      </c>
      <c r="AC224" s="26">
        <v>40255000</v>
      </c>
      <c r="AD224" s="26">
        <v>42793424</v>
      </c>
      <c r="AE224" s="26">
        <v>31836</v>
      </c>
      <c r="AF224" s="26">
        <v>42825260</v>
      </c>
      <c r="AG224" s="26">
        <v>544230</v>
      </c>
      <c r="AH224" s="26">
        <v>0</v>
      </c>
      <c r="AI224" s="26">
        <v>544230</v>
      </c>
      <c r="AJ224" s="26">
        <v>24500</v>
      </c>
      <c r="AK224" s="26">
        <v>0</v>
      </c>
      <c r="AL224" s="26">
        <v>24500</v>
      </c>
      <c r="AM224" s="26">
        <v>356850</v>
      </c>
      <c r="AN224" s="26">
        <v>0</v>
      </c>
      <c r="AO224" s="26">
        <v>356850</v>
      </c>
      <c r="AP224" s="26">
        <v>73838</v>
      </c>
      <c r="AQ224" s="26">
        <v>0</v>
      </c>
      <c r="AR224" s="26">
        <v>73838</v>
      </c>
      <c r="AS224" s="26">
        <v>250000</v>
      </c>
      <c r="AT224" s="26">
        <v>0</v>
      </c>
      <c r="AU224" s="26">
        <v>250000</v>
      </c>
      <c r="AV224" s="26">
        <v>446166</v>
      </c>
      <c r="AW224" s="26">
        <v>0</v>
      </c>
      <c r="AX224" s="26">
        <v>446166</v>
      </c>
      <c r="AY224" s="26">
        <v>43337654</v>
      </c>
      <c r="AZ224" s="26">
        <v>31836</v>
      </c>
      <c r="BA224" s="26">
        <v>43369490</v>
      </c>
      <c r="BB224" s="26">
        <v>-869512</v>
      </c>
      <c r="BC224" s="26">
        <v>0</v>
      </c>
      <c r="BD224" s="26">
        <v>-869512</v>
      </c>
      <c r="BE224" s="26">
        <v>1139633</v>
      </c>
      <c r="BF224" s="26">
        <v>0</v>
      </c>
      <c r="BG224" s="26">
        <v>1139633</v>
      </c>
      <c r="BH224" s="26">
        <v>-710782</v>
      </c>
      <c r="BI224" s="26">
        <v>0</v>
      </c>
      <c r="BJ224" s="26">
        <v>-710782</v>
      </c>
      <c r="BK224" s="26">
        <v>911496</v>
      </c>
      <c r="BL224" s="26">
        <v>143</v>
      </c>
      <c r="BM224" s="26">
        <v>911639</v>
      </c>
      <c r="BN224" s="26">
        <v>200714</v>
      </c>
      <c r="BO224" s="26">
        <v>143</v>
      </c>
      <c r="BP224" s="26">
        <v>200857</v>
      </c>
      <c r="BQ224" s="26">
        <v>20000</v>
      </c>
      <c r="BR224" s="26">
        <v>0</v>
      </c>
      <c r="BS224" s="26">
        <v>20000</v>
      </c>
      <c r="BT224" s="26">
        <v>220714</v>
      </c>
      <c r="BU224" s="26">
        <v>143</v>
      </c>
      <c r="BV224" s="26">
        <v>220857</v>
      </c>
      <c r="BW224" s="26">
        <v>-220714</v>
      </c>
      <c r="BX224" s="26">
        <v>-143</v>
      </c>
      <c r="BY224" s="26">
        <v>-220857</v>
      </c>
      <c r="BZ224" s="26">
        <v>-2642561</v>
      </c>
      <c r="CA224" s="26">
        <v>0</v>
      </c>
      <c r="CB224" s="26">
        <v>-2642561</v>
      </c>
      <c r="CC224" s="26">
        <v>0</v>
      </c>
      <c r="CD224" s="26">
        <v>0</v>
      </c>
      <c r="CE224" s="26">
        <v>0</v>
      </c>
      <c r="CF224" s="26">
        <v>-1726571</v>
      </c>
      <c r="CG224" s="26">
        <v>0</v>
      </c>
      <c r="CH224" s="26">
        <v>-1726571</v>
      </c>
      <c r="CI224" s="26">
        <v>-28548</v>
      </c>
      <c r="CJ224" s="26">
        <v>0</v>
      </c>
      <c r="CK224" s="26">
        <v>-28548</v>
      </c>
      <c r="CL224" s="26">
        <v>-28628</v>
      </c>
      <c r="CM224" s="26">
        <v>0</v>
      </c>
      <c r="CN224" s="26">
        <v>-28628</v>
      </c>
      <c r="CO224" s="26">
        <v>-9247</v>
      </c>
      <c r="CP224" s="26">
        <v>0</v>
      </c>
      <c r="CQ224" s="26">
        <v>-9247</v>
      </c>
      <c r="CR224" s="26">
        <v>-2696</v>
      </c>
      <c r="CS224" s="26">
        <v>0</v>
      </c>
      <c r="CT224" s="26">
        <v>-2696</v>
      </c>
      <c r="CU224" s="26">
        <v>-75000</v>
      </c>
      <c r="CV224" s="26">
        <v>0</v>
      </c>
      <c r="CW224" s="26">
        <v>-75000</v>
      </c>
      <c r="CX224" s="26">
        <v>-4513251</v>
      </c>
      <c r="CY224" s="26">
        <v>0</v>
      </c>
      <c r="CZ224" s="26">
        <v>-4513251</v>
      </c>
      <c r="DA224" s="26">
        <v>0</v>
      </c>
      <c r="DB224" s="26">
        <v>0</v>
      </c>
      <c r="DC224" s="26">
        <v>0</v>
      </c>
      <c r="DD224" s="26">
        <v>-4513251</v>
      </c>
      <c r="DE224" s="26">
        <v>0</v>
      </c>
      <c r="DF224" s="26">
        <v>-4513251</v>
      </c>
      <c r="DG224" s="26">
        <v>-400000</v>
      </c>
      <c r="DH224" s="26">
        <v>0</v>
      </c>
      <c r="DI224" s="26">
        <v>-400000</v>
      </c>
      <c r="DJ224" s="26">
        <v>-747756</v>
      </c>
      <c r="DK224" s="26">
        <v>0</v>
      </c>
      <c r="DL224" s="26">
        <v>-747756</v>
      </c>
      <c r="DM224" s="26">
        <v>-1147756</v>
      </c>
      <c r="DN224" s="26">
        <v>0</v>
      </c>
      <c r="DO224" s="26">
        <v>-1147756</v>
      </c>
      <c r="DP224" s="26">
        <v>0</v>
      </c>
      <c r="DQ224" s="26">
        <v>0</v>
      </c>
      <c r="DR224" s="26">
        <v>0</v>
      </c>
      <c r="DS224" s="26">
        <v>-1147756</v>
      </c>
      <c r="DT224" s="26">
        <v>0</v>
      </c>
      <c r="DU224" s="26">
        <v>-1147756</v>
      </c>
      <c r="DV224" s="26">
        <v>-1122574</v>
      </c>
      <c r="DW224" s="26">
        <v>0</v>
      </c>
      <c r="DX224" s="26">
        <v>-1122574</v>
      </c>
      <c r="DY224" s="26">
        <v>0</v>
      </c>
      <c r="DZ224" s="26">
        <v>0</v>
      </c>
      <c r="EA224" s="26">
        <v>0</v>
      </c>
      <c r="EB224" s="26">
        <v>0</v>
      </c>
      <c r="EC224" s="26">
        <v>0</v>
      </c>
      <c r="ED224" s="26">
        <v>0</v>
      </c>
      <c r="EE224" s="26">
        <v>0</v>
      </c>
      <c r="EF224" s="26">
        <v>0</v>
      </c>
      <c r="EG224" s="26">
        <v>0</v>
      </c>
      <c r="EH224" s="26">
        <v>0</v>
      </c>
      <c r="EI224" s="26">
        <v>-1122574</v>
      </c>
      <c r="EJ224" s="26">
        <v>0</v>
      </c>
      <c r="EK224" s="26">
        <v>-1122574</v>
      </c>
      <c r="EL224" s="26">
        <v>0</v>
      </c>
      <c r="EM224" s="26">
        <v>0</v>
      </c>
      <c r="EN224" s="26">
        <v>0</v>
      </c>
      <c r="EO224" s="26">
        <v>-1122574</v>
      </c>
      <c r="EP224" s="26">
        <v>0</v>
      </c>
      <c r="EQ224" s="26">
        <v>-1122574</v>
      </c>
      <c r="ER224" s="26">
        <v>-6783581</v>
      </c>
      <c r="ES224" s="26">
        <v>0</v>
      </c>
      <c r="ET224" s="26">
        <v>-6783581</v>
      </c>
      <c r="EU224" s="26">
        <v>-26414</v>
      </c>
      <c r="EV224" s="26">
        <v>0</v>
      </c>
      <c r="EW224" s="26">
        <v>-26414</v>
      </c>
      <c r="EX224" s="26">
        <v>0</v>
      </c>
      <c r="EY224" s="26">
        <v>0</v>
      </c>
      <c r="EZ224" s="26">
        <v>0</v>
      </c>
      <c r="FA224" s="26">
        <v>0</v>
      </c>
      <c r="FB224" s="26">
        <v>0</v>
      </c>
      <c r="FC224" s="26">
        <v>0</v>
      </c>
      <c r="FD224" s="26">
        <v>0</v>
      </c>
      <c r="FE224" s="26">
        <v>0</v>
      </c>
      <c r="FF224" s="26">
        <v>0</v>
      </c>
      <c r="FG224" s="26">
        <v>0</v>
      </c>
      <c r="FH224" s="26">
        <v>0</v>
      </c>
      <c r="FI224" s="26">
        <v>0</v>
      </c>
      <c r="FJ224" s="26">
        <v>-26414</v>
      </c>
      <c r="FK224" s="26">
        <v>0</v>
      </c>
      <c r="FL224" s="26">
        <v>-26414</v>
      </c>
      <c r="FM224" s="26">
        <v>0</v>
      </c>
      <c r="FN224" s="26">
        <v>0</v>
      </c>
      <c r="FO224" s="26">
        <v>0</v>
      </c>
      <c r="FP224" s="26">
        <v>-26414</v>
      </c>
      <c r="FQ224" s="26">
        <v>0</v>
      </c>
      <c r="FR224" s="26">
        <v>-26414</v>
      </c>
      <c r="FS224" s="26">
        <v>36748373</v>
      </c>
      <c r="FT224" s="26">
        <v>31979</v>
      </c>
      <c r="FU224" s="26">
        <v>36780352</v>
      </c>
    </row>
    <row r="225" spans="1:177" s="2" customFormat="1" ht="15" x14ac:dyDescent="0.2">
      <c r="A225" s="2" t="s">
        <v>1195</v>
      </c>
      <c r="B225" s="2" t="s">
        <v>808</v>
      </c>
      <c r="C225" s="2" t="s">
        <v>165</v>
      </c>
      <c r="D225" s="2" t="s">
        <v>974</v>
      </c>
      <c r="E225" s="2" t="s">
        <v>809</v>
      </c>
      <c r="F225" s="2" t="s">
        <v>2961</v>
      </c>
      <c r="G225" s="26">
        <v>370911947</v>
      </c>
      <c r="H225" s="26">
        <v>69255375</v>
      </c>
      <c r="I225" s="26">
        <v>440167322</v>
      </c>
      <c r="J225" s="26">
        <v>43.2</v>
      </c>
      <c r="K225" s="26">
        <v>66152905</v>
      </c>
      <c r="L225" s="26">
        <v>891625</v>
      </c>
      <c r="M225" s="26">
        <v>67044530</v>
      </c>
      <c r="N225" s="26">
        <v>48</v>
      </c>
      <c r="O225" s="26">
        <v>156165000</v>
      </c>
      <c r="P225" s="26">
        <v>13010000</v>
      </c>
      <c r="Q225" s="26">
        <v>169175000</v>
      </c>
      <c r="R225" s="26">
        <v>38.200000000000003</v>
      </c>
      <c r="S225" s="26">
        <v>11174592</v>
      </c>
      <c r="T225" s="26">
        <v>88750</v>
      </c>
      <c r="U225" s="26">
        <v>11263342</v>
      </c>
      <c r="V225" s="26">
        <v>43</v>
      </c>
      <c r="W225" s="26">
        <v>9079450</v>
      </c>
      <c r="X225" s="26">
        <v>546000</v>
      </c>
      <c r="Y225" s="26">
        <v>9625450</v>
      </c>
      <c r="Z225" s="26">
        <v>50.8</v>
      </c>
      <c r="AA225" s="26">
        <v>128340000</v>
      </c>
      <c r="AB225" s="26">
        <v>54719000</v>
      </c>
      <c r="AC225" s="26">
        <v>183059000</v>
      </c>
      <c r="AD225" s="26">
        <v>176906833</v>
      </c>
      <c r="AE225" s="26">
        <v>34695917</v>
      </c>
      <c r="AF225" s="26">
        <v>211602750</v>
      </c>
      <c r="AG225" s="26">
        <v>1992000</v>
      </c>
      <c r="AH225" s="26">
        <v>960000</v>
      </c>
      <c r="AI225" s="26">
        <v>2952000</v>
      </c>
      <c r="AJ225" s="26">
        <v>0</v>
      </c>
      <c r="AK225" s="26">
        <v>0</v>
      </c>
      <c r="AL225" s="26">
        <v>0</v>
      </c>
      <c r="AM225" s="26">
        <v>4150000</v>
      </c>
      <c r="AN225" s="26">
        <v>2000000</v>
      </c>
      <c r="AO225" s="26">
        <v>6150000</v>
      </c>
      <c r="AP225" s="26">
        <v>0</v>
      </c>
      <c r="AQ225" s="26">
        <v>0</v>
      </c>
      <c r="AR225" s="26">
        <v>0</v>
      </c>
      <c r="AS225" s="26">
        <v>0</v>
      </c>
      <c r="AT225" s="26">
        <v>0</v>
      </c>
      <c r="AU225" s="26">
        <v>0</v>
      </c>
      <c r="AV225" s="26">
        <v>0</v>
      </c>
      <c r="AW225" s="26">
        <v>0</v>
      </c>
      <c r="AX225" s="26">
        <v>0</v>
      </c>
      <c r="AY225" s="26">
        <v>178898833</v>
      </c>
      <c r="AZ225" s="26">
        <v>35655917</v>
      </c>
      <c r="BA225" s="26">
        <v>214554750</v>
      </c>
      <c r="BB225" s="26">
        <v>-1012702</v>
      </c>
      <c r="BC225" s="26">
        <v>-31738</v>
      </c>
      <c r="BD225" s="26">
        <v>-1044440</v>
      </c>
      <c r="BE225" s="26">
        <v>3593520</v>
      </c>
      <c r="BF225" s="26">
        <v>1532132</v>
      </c>
      <c r="BG225" s="26">
        <v>5125652</v>
      </c>
      <c r="BH225" s="26">
        <v>-3579300</v>
      </c>
      <c r="BI225" s="26">
        <v>-566044</v>
      </c>
      <c r="BJ225" s="26">
        <v>-4145344</v>
      </c>
      <c r="BK225" s="26">
        <v>0</v>
      </c>
      <c r="BL225" s="26">
        <v>0</v>
      </c>
      <c r="BM225" s="26">
        <v>0</v>
      </c>
      <c r="BN225" s="26">
        <v>-3579300</v>
      </c>
      <c r="BO225" s="26">
        <v>-566044</v>
      </c>
      <c r="BP225" s="26">
        <v>-4145344</v>
      </c>
      <c r="BQ225" s="26">
        <v>0</v>
      </c>
      <c r="BR225" s="26">
        <v>0</v>
      </c>
      <c r="BS225" s="26">
        <v>0</v>
      </c>
      <c r="BT225" s="26">
        <v>-3579300</v>
      </c>
      <c r="BU225" s="26">
        <v>-566044</v>
      </c>
      <c r="BV225" s="26">
        <v>-4145344</v>
      </c>
      <c r="BW225" s="26">
        <v>3579300</v>
      </c>
      <c r="BX225" s="26">
        <v>566044</v>
      </c>
      <c r="BY225" s="26">
        <v>4145344</v>
      </c>
      <c r="BZ225" s="26">
        <v>-6530347</v>
      </c>
      <c r="CA225" s="26">
        <v>-11376</v>
      </c>
      <c r="CB225" s="26">
        <v>-6541723</v>
      </c>
      <c r="CC225" s="26">
        <v>0</v>
      </c>
      <c r="CD225" s="26">
        <v>0</v>
      </c>
      <c r="CE225" s="26">
        <v>0</v>
      </c>
      <c r="CF225" s="26">
        <v>-12439009</v>
      </c>
      <c r="CG225" s="26">
        <v>-221478</v>
      </c>
      <c r="CH225" s="26">
        <v>-12660487</v>
      </c>
      <c r="CI225" s="26">
        <v>-98190</v>
      </c>
      <c r="CJ225" s="26">
        <v>0</v>
      </c>
      <c r="CK225" s="26">
        <v>-98190</v>
      </c>
      <c r="CL225" s="26">
        <v>-24650</v>
      </c>
      <c r="CM225" s="26">
        <v>0</v>
      </c>
      <c r="CN225" s="26">
        <v>-24650</v>
      </c>
      <c r="CO225" s="26">
        <v>-16716</v>
      </c>
      <c r="CP225" s="26">
        <v>0</v>
      </c>
      <c r="CQ225" s="26">
        <v>-16716</v>
      </c>
      <c r="CR225" s="26">
        <v>0</v>
      </c>
      <c r="CS225" s="26">
        <v>0</v>
      </c>
      <c r="CT225" s="26">
        <v>0</v>
      </c>
      <c r="CU225" s="26">
        <v>0</v>
      </c>
      <c r="CV225" s="26">
        <v>0</v>
      </c>
      <c r="CW225" s="26">
        <v>0</v>
      </c>
      <c r="CX225" s="26">
        <v>-19108912</v>
      </c>
      <c r="CY225" s="26">
        <v>-232854</v>
      </c>
      <c r="CZ225" s="26">
        <v>-19341766</v>
      </c>
      <c r="DA225" s="26">
        <v>0</v>
      </c>
      <c r="DB225" s="26">
        <v>0</v>
      </c>
      <c r="DC225" s="26">
        <v>0</v>
      </c>
      <c r="DD225" s="26">
        <v>-19108912</v>
      </c>
      <c r="DE225" s="26">
        <v>-232854</v>
      </c>
      <c r="DF225" s="26">
        <v>-19341766</v>
      </c>
      <c r="DG225" s="26">
        <v>0</v>
      </c>
      <c r="DH225" s="26">
        <v>0</v>
      </c>
      <c r="DI225" s="26">
        <v>0</v>
      </c>
      <c r="DJ225" s="26">
        <v>-4000000</v>
      </c>
      <c r="DK225" s="26">
        <v>-2000000</v>
      </c>
      <c r="DL225" s="26">
        <v>-6000000</v>
      </c>
      <c r="DM225" s="26">
        <v>-4000000</v>
      </c>
      <c r="DN225" s="26">
        <v>-2000000</v>
      </c>
      <c r="DO225" s="26">
        <v>-6000000</v>
      </c>
      <c r="DP225" s="26">
        <v>0</v>
      </c>
      <c r="DQ225" s="26">
        <v>0</v>
      </c>
      <c r="DR225" s="26">
        <v>0</v>
      </c>
      <c r="DS225" s="26">
        <v>-4000000</v>
      </c>
      <c r="DT225" s="26">
        <v>-2000000</v>
      </c>
      <c r="DU225" s="26">
        <v>-6000000</v>
      </c>
      <c r="DV225" s="26">
        <v>-1028762</v>
      </c>
      <c r="DW225" s="26">
        <v>-4030</v>
      </c>
      <c r="DX225" s="26">
        <v>-1032792</v>
      </c>
      <c r="DY225" s="26">
        <v>0</v>
      </c>
      <c r="DZ225" s="26">
        <v>0</v>
      </c>
      <c r="EA225" s="26">
        <v>0</v>
      </c>
      <c r="EB225" s="26">
        <v>0</v>
      </c>
      <c r="EC225" s="26">
        <v>0</v>
      </c>
      <c r="ED225" s="26">
        <v>0</v>
      </c>
      <c r="EE225" s="26">
        <v>0</v>
      </c>
      <c r="EF225" s="26">
        <v>0</v>
      </c>
      <c r="EG225" s="26">
        <v>0</v>
      </c>
      <c r="EH225" s="26">
        <v>0</v>
      </c>
      <c r="EI225" s="26">
        <v>-1028762</v>
      </c>
      <c r="EJ225" s="26">
        <v>-4030</v>
      </c>
      <c r="EK225" s="26">
        <v>-1032792</v>
      </c>
      <c r="EL225" s="26">
        <v>0</v>
      </c>
      <c r="EM225" s="26">
        <v>0</v>
      </c>
      <c r="EN225" s="26">
        <v>0</v>
      </c>
      <c r="EO225" s="26">
        <v>-1028762</v>
      </c>
      <c r="EP225" s="26">
        <v>-4030</v>
      </c>
      <c r="EQ225" s="26">
        <v>-1032792</v>
      </c>
      <c r="ER225" s="26">
        <v>-24137674</v>
      </c>
      <c r="ES225" s="26">
        <v>-2236884</v>
      </c>
      <c r="ET225" s="26">
        <v>-26374558</v>
      </c>
      <c r="EU225" s="26">
        <v>-78229</v>
      </c>
      <c r="EV225" s="26">
        <v>-785</v>
      </c>
      <c r="EW225" s="26">
        <v>-79014</v>
      </c>
      <c r="EX225" s="26">
        <v>-21173</v>
      </c>
      <c r="EY225" s="26">
        <v>0</v>
      </c>
      <c r="EZ225" s="26">
        <v>-21173</v>
      </c>
      <c r="FA225" s="26">
        <v>0</v>
      </c>
      <c r="FB225" s="26">
        <v>0</v>
      </c>
      <c r="FC225" s="26">
        <v>0</v>
      </c>
      <c r="FD225" s="26">
        <v>0</v>
      </c>
      <c r="FE225" s="26">
        <v>0</v>
      </c>
      <c r="FF225" s="26">
        <v>0</v>
      </c>
      <c r="FG225" s="26">
        <v>0</v>
      </c>
      <c r="FH225" s="26">
        <v>0</v>
      </c>
      <c r="FI225" s="26">
        <v>0</v>
      </c>
      <c r="FJ225" s="26">
        <v>-99402</v>
      </c>
      <c r="FK225" s="26">
        <v>-785</v>
      </c>
      <c r="FL225" s="26">
        <v>-100187</v>
      </c>
      <c r="FM225" s="26">
        <v>0</v>
      </c>
      <c r="FN225" s="26">
        <v>0</v>
      </c>
      <c r="FO225" s="26">
        <v>0</v>
      </c>
      <c r="FP225" s="26">
        <v>-99402</v>
      </c>
      <c r="FQ225" s="26">
        <v>-785</v>
      </c>
      <c r="FR225" s="26">
        <v>-100187</v>
      </c>
      <c r="FS225" s="26">
        <v>151082457</v>
      </c>
      <c r="FT225" s="26">
        <v>32852204</v>
      </c>
      <c r="FU225" s="26">
        <v>183934661</v>
      </c>
    </row>
    <row r="226" spans="1:177" s="2" customFormat="1" ht="15" x14ac:dyDescent="0.2">
      <c r="A226" s="2" t="s">
        <v>1196</v>
      </c>
      <c r="B226" s="2" t="s">
        <v>810</v>
      </c>
      <c r="C226" s="2" t="s">
        <v>968</v>
      </c>
      <c r="D226" s="2" t="s">
        <v>974</v>
      </c>
      <c r="E226" s="2" t="s">
        <v>811</v>
      </c>
      <c r="F226" s="2" t="s">
        <v>2961</v>
      </c>
      <c r="G226" s="26">
        <v>113796966</v>
      </c>
      <c r="H226" s="26">
        <v>0</v>
      </c>
      <c r="I226" s="26">
        <v>113796966</v>
      </c>
      <c r="J226" s="26">
        <v>43.2</v>
      </c>
      <c r="K226" s="26">
        <v>26117689</v>
      </c>
      <c r="L226" s="26">
        <v>0</v>
      </c>
      <c r="M226" s="26">
        <v>26117689</v>
      </c>
      <c r="N226" s="26">
        <v>48</v>
      </c>
      <c r="O226" s="26">
        <v>24069500</v>
      </c>
      <c r="P226" s="26">
        <v>0</v>
      </c>
      <c r="Q226" s="26">
        <v>24069500</v>
      </c>
      <c r="R226" s="26">
        <v>38.200000000000003</v>
      </c>
      <c r="S226" s="26">
        <v>29130627</v>
      </c>
      <c r="T226" s="26">
        <v>0</v>
      </c>
      <c r="U226" s="26">
        <v>29130627</v>
      </c>
      <c r="V226" s="26">
        <v>43</v>
      </c>
      <c r="W226" s="26">
        <v>15714150</v>
      </c>
      <c r="X226" s="26">
        <v>0</v>
      </c>
      <c r="Y226" s="26">
        <v>15714150</v>
      </c>
      <c r="Z226" s="26">
        <v>50.8</v>
      </c>
      <c r="AA226" s="26">
        <v>18765000</v>
      </c>
      <c r="AB226" s="26">
        <v>0</v>
      </c>
      <c r="AC226" s="26">
        <v>18765000</v>
      </c>
      <c r="AD226" s="26">
        <v>50253806</v>
      </c>
      <c r="AE226" s="26">
        <v>0</v>
      </c>
      <c r="AF226" s="26">
        <v>50253806</v>
      </c>
      <c r="AG226" s="26">
        <v>0</v>
      </c>
      <c r="AH226" s="26">
        <v>168000</v>
      </c>
      <c r="AI226" s="26">
        <v>168000</v>
      </c>
      <c r="AJ226" s="26">
        <v>0</v>
      </c>
      <c r="AK226" s="26">
        <v>0</v>
      </c>
      <c r="AL226" s="26">
        <v>0</v>
      </c>
      <c r="AM226" s="26">
        <v>0</v>
      </c>
      <c r="AN226" s="26">
        <v>350000</v>
      </c>
      <c r="AO226" s="26">
        <v>350000</v>
      </c>
      <c r="AP226" s="26">
        <v>0</v>
      </c>
      <c r="AQ226" s="26">
        <v>0</v>
      </c>
      <c r="AR226" s="26">
        <v>0</v>
      </c>
      <c r="AS226" s="26">
        <v>0</v>
      </c>
      <c r="AT226" s="26">
        <v>0</v>
      </c>
      <c r="AU226" s="26">
        <v>0</v>
      </c>
      <c r="AV226" s="26">
        <v>0</v>
      </c>
      <c r="AW226" s="26">
        <v>0</v>
      </c>
      <c r="AX226" s="26">
        <v>0</v>
      </c>
      <c r="AY226" s="26">
        <v>50253806</v>
      </c>
      <c r="AZ226" s="26">
        <v>168000</v>
      </c>
      <c r="BA226" s="26">
        <v>50421806</v>
      </c>
      <c r="BB226" s="26">
        <v>-2242239</v>
      </c>
      <c r="BC226" s="26">
        <v>0</v>
      </c>
      <c r="BD226" s="26">
        <v>-2242239</v>
      </c>
      <c r="BE226" s="26">
        <v>525420</v>
      </c>
      <c r="BF226" s="26">
        <v>0</v>
      </c>
      <c r="BG226" s="26">
        <v>525420</v>
      </c>
      <c r="BH226" s="26">
        <v>-2204369</v>
      </c>
      <c r="BI226" s="26">
        <v>0</v>
      </c>
      <c r="BJ226" s="26">
        <v>-2204369</v>
      </c>
      <c r="BK226" s="26">
        <v>1137970</v>
      </c>
      <c r="BL226" s="26">
        <v>0</v>
      </c>
      <c r="BM226" s="26">
        <v>1137970</v>
      </c>
      <c r="BN226" s="26">
        <v>-1066399</v>
      </c>
      <c r="BO226" s="26">
        <v>0</v>
      </c>
      <c r="BP226" s="26">
        <v>-1066399</v>
      </c>
      <c r="BQ226" s="26">
        <v>0</v>
      </c>
      <c r="BR226" s="26">
        <v>0</v>
      </c>
      <c r="BS226" s="26">
        <v>0</v>
      </c>
      <c r="BT226" s="26">
        <v>-1066399</v>
      </c>
      <c r="BU226" s="26">
        <v>0</v>
      </c>
      <c r="BV226" s="26">
        <v>-1066399</v>
      </c>
      <c r="BW226" s="26">
        <v>1066399</v>
      </c>
      <c r="BX226" s="26">
        <v>0</v>
      </c>
      <c r="BY226" s="26">
        <v>1066399</v>
      </c>
      <c r="BZ226" s="26">
        <v>-7464914</v>
      </c>
      <c r="CA226" s="26">
        <v>0</v>
      </c>
      <c r="CB226" s="26">
        <v>-7464914</v>
      </c>
      <c r="CC226" s="26">
        <v>-18846</v>
      </c>
      <c r="CD226" s="26">
        <v>0</v>
      </c>
      <c r="CE226" s="26">
        <v>-18846</v>
      </c>
      <c r="CF226" s="26">
        <v>-2642909</v>
      </c>
      <c r="CG226" s="26">
        <v>0</v>
      </c>
      <c r="CH226" s="26">
        <v>-2642909</v>
      </c>
      <c r="CI226" s="26">
        <v>-131618</v>
      </c>
      <c r="CJ226" s="26">
        <v>0</v>
      </c>
      <c r="CK226" s="26">
        <v>-131618</v>
      </c>
      <c r="CL226" s="26">
        <v>-42868</v>
      </c>
      <c r="CM226" s="26">
        <v>0</v>
      </c>
      <c r="CN226" s="26">
        <v>-42868</v>
      </c>
      <c r="CO226" s="26">
        <v>-47049</v>
      </c>
      <c r="CP226" s="26">
        <v>0</v>
      </c>
      <c r="CQ226" s="26">
        <v>-47049</v>
      </c>
      <c r="CR226" s="26">
        <v>0</v>
      </c>
      <c r="CS226" s="26">
        <v>0</v>
      </c>
      <c r="CT226" s="26">
        <v>0</v>
      </c>
      <c r="CU226" s="26">
        <v>-8013</v>
      </c>
      <c r="CV226" s="26">
        <v>0</v>
      </c>
      <c r="CW226" s="26">
        <v>-8013</v>
      </c>
      <c r="CX226" s="26">
        <v>-10337371</v>
      </c>
      <c r="CY226" s="26">
        <v>0</v>
      </c>
      <c r="CZ226" s="26">
        <v>-10337371</v>
      </c>
      <c r="DA226" s="26">
        <v>0</v>
      </c>
      <c r="DB226" s="26">
        <v>0</v>
      </c>
      <c r="DC226" s="26">
        <v>0</v>
      </c>
      <c r="DD226" s="26">
        <v>-10337371</v>
      </c>
      <c r="DE226" s="26">
        <v>0</v>
      </c>
      <c r="DF226" s="26">
        <v>-10337371</v>
      </c>
      <c r="DG226" s="26">
        <v>-300000</v>
      </c>
      <c r="DH226" s="26">
        <v>0</v>
      </c>
      <c r="DI226" s="26">
        <v>-300000</v>
      </c>
      <c r="DJ226" s="26">
        <v>-1944044</v>
      </c>
      <c r="DK226" s="26">
        <v>0</v>
      </c>
      <c r="DL226" s="26">
        <v>-1944044</v>
      </c>
      <c r="DM226" s="26">
        <v>-2244044</v>
      </c>
      <c r="DN226" s="26">
        <v>0</v>
      </c>
      <c r="DO226" s="26">
        <v>-2244044</v>
      </c>
      <c r="DP226" s="26">
        <v>0</v>
      </c>
      <c r="DQ226" s="26">
        <v>0</v>
      </c>
      <c r="DR226" s="26">
        <v>0</v>
      </c>
      <c r="DS226" s="26">
        <v>-2244044</v>
      </c>
      <c r="DT226" s="26">
        <v>0</v>
      </c>
      <c r="DU226" s="26">
        <v>-2244044</v>
      </c>
      <c r="DV226" s="26">
        <v>-3089543</v>
      </c>
      <c r="DW226" s="26">
        <v>0</v>
      </c>
      <c r="DX226" s="26">
        <v>-3089543</v>
      </c>
      <c r="DY226" s="26">
        <v>0</v>
      </c>
      <c r="DZ226" s="26">
        <v>0</v>
      </c>
      <c r="EA226" s="26">
        <v>0</v>
      </c>
      <c r="EB226" s="26">
        <v>0</v>
      </c>
      <c r="EC226" s="26">
        <v>0</v>
      </c>
      <c r="ED226" s="26">
        <v>0</v>
      </c>
      <c r="EE226" s="26">
        <v>0</v>
      </c>
      <c r="EF226" s="26">
        <v>0</v>
      </c>
      <c r="EG226" s="26">
        <v>0</v>
      </c>
      <c r="EH226" s="26">
        <v>0</v>
      </c>
      <c r="EI226" s="26">
        <v>-3089543</v>
      </c>
      <c r="EJ226" s="26">
        <v>0</v>
      </c>
      <c r="EK226" s="26">
        <v>-3089543</v>
      </c>
      <c r="EL226" s="26">
        <v>0</v>
      </c>
      <c r="EM226" s="26">
        <v>0</v>
      </c>
      <c r="EN226" s="26">
        <v>0</v>
      </c>
      <c r="EO226" s="26">
        <v>-3089543</v>
      </c>
      <c r="EP226" s="26">
        <v>0</v>
      </c>
      <c r="EQ226" s="26">
        <v>-3089543</v>
      </c>
      <c r="ER226" s="26">
        <v>-15670958</v>
      </c>
      <c r="ES226" s="26">
        <v>0</v>
      </c>
      <c r="ET226" s="26">
        <v>-15670958</v>
      </c>
      <c r="EU226" s="26">
        <v>-93170</v>
      </c>
      <c r="EV226" s="26">
        <v>0</v>
      </c>
      <c r="EW226" s="26">
        <v>-93170</v>
      </c>
      <c r="EX226" s="26">
        <v>-18522</v>
      </c>
      <c r="EY226" s="26">
        <v>0</v>
      </c>
      <c r="EZ226" s="26">
        <v>-18522</v>
      </c>
      <c r="FA226" s="26">
        <v>-12056</v>
      </c>
      <c r="FB226" s="26">
        <v>0</v>
      </c>
      <c r="FC226" s="26">
        <v>-12056</v>
      </c>
      <c r="FD226" s="26">
        <v>0</v>
      </c>
      <c r="FE226" s="26">
        <v>0</v>
      </c>
      <c r="FF226" s="26">
        <v>0</v>
      </c>
      <c r="FG226" s="26">
        <v>0</v>
      </c>
      <c r="FH226" s="26">
        <v>0</v>
      </c>
      <c r="FI226" s="26">
        <v>0</v>
      </c>
      <c r="FJ226" s="26">
        <v>-123748</v>
      </c>
      <c r="FK226" s="26">
        <v>0</v>
      </c>
      <c r="FL226" s="26">
        <v>-123748</v>
      </c>
      <c r="FM226" s="26">
        <v>0</v>
      </c>
      <c r="FN226" s="26">
        <v>0</v>
      </c>
      <c r="FO226" s="26">
        <v>0</v>
      </c>
      <c r="FP226" s="26">
        <v>-123748</v>
      </c>
      <c r="FQ226" s="26">
        <v>0</v>
      </c>
      <c r="FR226" s="26">
        <v>-123748</v>
      </c>
      <c r="FS226" s="26">
        <v>33392701</v>
      </c>
      <c r="FT226" s="26">
        <v>168000</v>
      </c>
      <c r="FU226" s="26">
        <v>33560701</v>
      </c>
    </row>
    <row r="227" spans="1:177" s="2" customFormat="1" ht="15" x14ac:dyDescent="0.2">
      <c r="A227" s="2" t="s">
        <v>1197</v>
      </c>
      <c r="B227" s="2" t="s">
        <v>812</v>
      </c>
      <c r="C227" s="2" t="s">
        <v>968</v>
      </c>
      <c r="D227" s="2" t="s">
        <v>970</v>
      </c>
      <c r="E227" s="2" t="s">
        <v>813</v>
      </c>
      <c r="F227" s="2" t="s">
        <v>2961</v>
      </c>
      <c r="G227" s="26">
        <v>73986942</v>
      </c>
      <c r="H227" s="26">
        <v>0</v>
      </c>
      <c r="I227" s="26">
        <v>73986942</v>
      </c>
      <c r="J227" s="26">
        <v>43.2</v>
      </c>
      <c r="K227" s="26">
        <v>14082520</v>
      </c>
      <c r="L227" s="26">
        <v>0</v>
      </c>
      <c r="M227" s="26">
        <v>14082520</v>
      </c>
      <c r="N227" s="26">
        <v>48</v>
      </c>
      <c r="O227" s="26">
        <v>21997250</v>
      </c>
      <c r="P227" s="26">
        <v>0</v>
      </c>
      <c r="Q227" s="26">
        <v>21997250</v>
      </c>
      <c r="R227" s="26">
        <v>38.200000000000003</v>
      </c>
      <c r="S227" s="26">
        <v>12733172</v>
      </c>
      <c r="T227" s="26">
        <v>0</v>
      </c>
      <c r="U227" s="26">
        <v>12733172</v>
      </c>
      <c r="V227" s="26">
        <v>43</v>
      </c>
      <c r="W227" s="26">
        <v>9659000</v>
      </c>
      <c r="X227" s="26">
        <v>0</v>
      </c>
      <c r="Y227" s="26">
        <v>9659000</v>
      </c>
      <c r="Z227" s="26">
        <v>50.8</v>
      </c>
      <c r="AA227" s="26">
        <v>15515000</v>
      </c>
      <c r="AB227" s="26">
        <v>0</v>
      </c>
      <c r="AC227" s="26">
        <v>15515000</v>
      </c>
      <c r="AD227" s="26">
        <v>33541390</v>
      </c>
      <c r="AE227" s="26">
        <v>0</v>
      </c>
      <c r="AF227" s="26">
        <v>33541390</v>
      </c>
      <c r="AG227" s="26">
        <v>0</v>
      </c>
      <c r="AH227" s="26">
        <v>0</v>
      </c>
      <c r="AI227" s="26">
        <v>0</v>
      </c>
      <c r="AJ227" s="26">
        <v>0</v>
      </c>
      <c r="AK227" s="26">
        <v>0</v>
      </c>
      <c r="AL227" s="26">
        <v>0</v>
      </c>
      <c r="AM227" s="26">
        <v>0</v>
      </c>
      <c r="AN227" s="26">
        <v>0</v>
      </c>
      <c r="AO227" s="26">
        <v>0</v>
      </c>
      <c r="AP227" s="26">
        <v>0</v>
      </c>
      <c r="AQ227" s="26">
        <v>0</v>
      </c>
      <c r="AR227" s="26">
        <v>0</v>
      </c>
      <c r="AS227" s="26">
        <v>0</v>
      </c>
      <c r="AT227" s="26">
        <v>0</v>
      </c>
      <c r="AU227" s="26">
        <v>0</v>
      </c>
      <c r="AV227" s="26">
        <v>0</v>
      </c>
      <c r="AW227" s="26">
        <v>0</v>
      </c>
      <c r="AX227" s="26">
        <v>0</v>
      </c>
      <c r="AY227" s="26">
        <v>33541390</v>
      </c>
      <c r="AZ227" s="26">
        <v>0</v>
      </c>
      <c r="BA227" s="26">
        <v>33541390</v>
      </c>
      <c r="BB227" s="26">
        <v>-1119609</v>
      </c>
      <c r="BC227" s="26">
        <v>0</v>
      </c>
      <c r="BD227" s="26">
        <v>-1119609</v>
      </c>
      <c r="BE227" s="26">
        <v>434420</v>
      </c>
      <c r="BF227" s="26">
        <v>0</v>
      </c>
      <c r="BG227" s="26">
        <v>434420</v>
      </c>
      <c r="BH227" s="26">
        <v>-493959</v>
      </c>
      <c r="BI227" s="26">
        <v>0</v>
      </c>
      <c r="BJ227" s="26">
        <v>-493959</v>
      </c>
      <c r="BK227" s="26">
        <v>739869</v>
      </c>
      <c r="BL227" s="26">
        <v>0</v>
      </c>
      <c r="BM227" s="26">
        <v>739869</v>
      </c>
      <c r="BN227" s="26">
        <v>245910</v>
      </c>
      <c r="BO227" s="26">
        <v>0</v>
      </c>
      <c r="BP227" s="26">
        <v>245910</v>
      </c>
      <c r="BQ227" s="26">
        <v>0</v>
      </c>
      <c r="BR227" s="26">
        <v>0</v>
      </c>
      <c r="BS227" s="26">
        <v>0</v>
      </c>
      <c r="BT227" s="26">
        <v>245910</v>
      </c>
      <c r="BU227" s="26">
        <v>0</v>
      </c>
      <c r="BV227" s="26">
        <v>245910</v>
      </c>
      <c r="BW227" s="26">
        <v>-245910</v>
      </c>
      <c r="BX227" s="26">
        <v>0</v>
      </c>
      <c r="BY227" s="26">
        <v>-245910</v>
      </c>
      <c r="BZ227" s="26">
        <v>-2948008</v>
      </c>
      <c r="CA227" s="26">
        <v>0</v>
      </c>
      <c r="CB227" s="26">
        <v>-2948008</v>
      </c>
      <c r="CC227" s="26">
        <v>-16401</v>
      </c>
      <c r="CD227" s="26">
        <v>0</v>
      </c>
      <c r="CE227" s="26">
        <v>-16401</v>
      </c>
      <c r="CF227" s="26">
        <v>-1780045</v>
      </c>
      <c r="CG227" s="26">
        <v>0</v>
      </c>
      <c r="CH227" s="26">
        <v>-1780045</v>
      </c>
      <c r="CI227" s="26">
        <v>-51409</v>
      </c>
      <c r="CJ227" s="26">
        <v>0</v>
      </c>
      <c r="CK227" s="26">
        <v>-51409</v>
      </c>
      <c r="CL227" s="26">
        <v>-37408</v>
      </c>
      <c r="CM227" s="26">
        <v>0</v>
      </c>
      <c r="CN227" s="26">
        <v>-37408</v>
      </c>
      <c r="CO227" s="26">
        <v>-15360</v>
      </c>
      <c r="CP227" s="26">
        <v>0</v>
      </c>
      <c r="CQ227" s="26">
        <v>-15360</v>
      </c>
      <c r="CR227" s="26">
        <v>0</v>
      </c>
      <c r="CS227" s="26">
        <v>0</v>
      </c>
      <c r="CT227" s="26">
        <v>0</v>
      </c>
      <c r="CU227" s="26">
        <v>0</v>
      </c>
      <c r="CV227" s="26">
        <v>0</v>
      </c>
      <c r="CW227" s="26">
        <v>0</v>
      </c>
      <c r="CX227" s="26">
        <v>-4832230</v>
      </c>
      <c r="CY227" s="26">
        <v>0</v>
      </c>
      <c r="CZ227" s="26">
        <v>-4832230</v>
      </c>
      <c r="DA227" s="26">
        <v>0</v>
      </c>
      <c r="DB227" s="26">
        <v>0</v>
      </c>
      <c r="DC227" s="26">
        <v>0</v>
      </c>
      <c r="DD227" s="26">
        <v>-4832230</v>
      </c>
      <c r="DE227" s="26">
        <v>0</v>
      </c>
      <c r="DF227" s="26">
        <v>-4832230</v>
      </c>
      <c r="DG227" s="26">
        <v>0</v>
      </c>
      <c r="DH227" s="26">
        <v>0</v>
      </c>
      <c r="DI227" s="26">
        <v>0</v>
      </c>
      <c r="DJ227" s="26">
        <v>-274374</v>
      </c>
      <c r="DK227" s="26">
        <v>0</v>
      </c>
      <c r="DL227" s="26">
        <v>-274374</v>
      </c>
      <c r="DM227" s="26">
        <v>-274374</v>
      </c>
      <c r="DN227" s="26">
        <v>0</v>
      </c>
      <c r="DO227" s="26">
        <v>-274374</v>
      </c>
      <c r="DP227" s="26">
        <v>-125626</v>
      </c>
      <c r="DQ227" s="26">
        <v>0</v>
      </c>
      <c r="DR227" s="26">
        <v>-125626</v>
      </c>
      <c r="DS227" s="26">
        <v>-400000</v>
      </c>
      <c r="DT227" s="26">
        <v>0</v>
      </c>
      <c r="DU227" s="26">
        <v>-400000</v>
      </c>
      <c r="DV227" s="26">
        <v>-931842</v>
      </c>
      <c r="DW227" s="26">
        <v>0</v>
      </c>
      <c r="DX227" s="26">
        <v>-931842</v>
      </c>
      <c r="DY227" s="26">
        <v>0</v>
      </c>
      <c r="DZ227" s="26">
        <v>0</v>
      </c>
      <c r="EA227" s="26">
        <v>0</v>
      </c>
      <c r="EB227" s="26">
        <v>0</v>
      </c>
      <c r="EC227" s="26">
        <v>0</v>
      </c>
      <c r="ED227" s="26">
        <v>0</v>
      </c>
      <c r="EE227" s="26">
        <v>0</v>
      </c>
      <c r="EF227" s="26">
        <v>0</v>
      </c>
      <c r="EG227" s="26">
        <v>0</v>
      </c>
      <c r="EH227" s="26">
        <v>0</v>
      </c>
      <c r="EI227" s="26">
        <v>-931842</v>
      </c>
      <c r="EJ227" s="26">
        <v>0</v>
      </c>
      <c r="EK227" s="26">
        <v>-931842</v>
      </c>
      <c r="EL227" s="26">
        <v>0</v>
      </c>
      <c r="EM227" s="26">
        <v>0</v>
      </c>
      <c r="EN227" s="26">
        <v>0</v>
      </c>
      <c r="EO227" s="26">
        <v>-931842</v>
      </c>
      <c r="EP227" s="26">
        <v>0</v>
      </c>
      <c r="EQ227" s="26">
        <v>-931842</v>
      </c>
      <c r="ER227" s="26">
        <v>-6164072</v>
      </c>
      <c r="ES227" s="26">
        <v>0</v>
      </c>
      <c r="ET227" s="26">
        <v>-6164072</v>
      </c>
      <c r="EU227" s="26">
        <v>-76233</v>
      </c>
      <c r="EV227" s="26">
        <v>0</v>
      </c>
      <c r="EW227" s="26">
        <v>-76233</v>
      </c>
      <c r="EX227" s="26">
        <v>-74763</v>
      </c>
      <c r="EY227" s="26">
        <v>0</v>
      </c>
      <c r="EZ227" s="26">
        <v>-74763</v>
      </c>
      <c r="FA227" s="26">
        <v>-6692</v>
      </c>
      <c r="FB227" s="26">
        <v>0</v>
      </c>
      <c r="FC227" s="26">
        <v>-6692</v>
      </c>
      <c r="FD227" s="26">
        <v>0</v>
      </c>
      <c r="FE227" s="26">
        <v>0</v>
      </c>
      <c r="FF227" s="26">
        <v>0</v>
      </c>
      <c r="FG227" s="26">
        <v>0</v>
      </c>
      <c r="FH227" s="26">
        <v>0</v>
      </c>
      <c r="FI227" s="26">
        <v>0</v>
      </c>
      <c r="FJ227" s="26">
        <v>-157688</v>
      </c>
      <c r="FK227" s="26">
        <v>0</v>
      </c>
      <c r="FL227" s="26">
        <v>-157688</v>
      </c>
      <c r="FM227" s="26">
        <v>0</v>
      </c>
      <c r="FN227" s="26">
        <v>0</v>
      </c>
      <c r="FO227" s="26">
        <v>0</v>
      </c>
      <c r="FP227" s="26">
        <v>-157688</v>
      </c>
      <c r="FQ227" s="26">
        <v>0</v>
      </c>
      <c r="FR227" s="26">
        <v>-157688</v>
      </c>
      <c r="FS227" s="26">
        <v>27465540</v>
      </c>
      <c r="FT227" s="26">
        <v>0</v>
      </c>
      <c r="FU227" s="26">
        <v>27465540</v>
      </c>
    </row>
    <row r="228" spans="1:177" s="2" customFormat="1" ht="15" x14ac:dyDescent="0.2">
      <c r="A228" s="2" t="s">
        <v>1198</v>
      </c>
      <c r="B228" s="2" t="s">
        <v>814</v>
      </c>
      <c r="C228" s="2" t="s">
        <v>968</v>
      </c>
      <c r="D228" s="2" t="s">
        <v>970</v>
      </c>
      <c r="E228" s="2" t="s">
        <v>815</v>
      </c>
      <c r="F228" s="2" t="s">
        <v>2961</v>
      </c>
      <c r="G228" s="26">
        <v>131907379</v>
      </c>
      <c r="H228" s="26">
        <v>0</v>
      </c>
      <c r="I228" s="26">
        <v>131907379</v>
      </c>
      <c r="J228" s="26">
        <v>43.2</v>
      </c>
      <c r="K228" s="26">
        <v>30983748</v>
      </c>
      <c r="L228" s="26">
        <v>0</v>
      </c>
      <c r="M228" s="26">
        <v>30983748</v>
      </c>
      <c r="N228" s="26">
        <v>48</v>
      </c>
      <c r="O228" s="26">
        <v>36580500</v>
      </c>
      <c r="P228" s="26">
        <v>0</v>
      </c>
      <c r="Q228" s="26">
        <v>36580500</v>
      </c>
      <c r="R228" s="26">
        <v>38.200000000000003</v>
      </c>
      <c r="S228" s="26">
        <v>19438631</v>
      </c>
      <c r="T228" s="26">
        <v>0</v>
      </c>
      <c r="U228" s="26">
        <v>19438631</v>
      </c>
      <c r="V228" s="26">
        <v>43</v>
      </c>
      <c r="W228" s="26">
        <v>20825000</v>
      </c>
      <c r="X228" s="26">
        <v>0</v>
      </c>
      <c r="Y228" s="26">
        <v>20825000</v>
      </c>
      <c r="Z228" s="26">
        <v>50.8</v>
      </c>
      <c r="AA228" s="26">
        <v>24079500</v>
      </c>
      <c r="AB228" s="26">
        <v>0</v>
      </c>
      <c r="AC228" s="26">
        <v>24079500</v>
      </c>
      <c r="AD228" s="26">
        <v>59556312</v>
      </c>
      <c r="AE228" s="26">
        <v>0</v>
      </c>
      <c r="AF228" s="26">
        <v>59556312</v>
      </c>
      <c r="AG228" s="26">
        <v>0</v>
      </c>
      <c r="AH228" s="26">
        <v>0</v>
      </c>
      <c r="AI228" s="26">
        <v>0</v>
      </c>
      <c r="AJ228" s="26">
        <v>0</v>
      </c>
      <c r="AK228" s="26">
        <v>0</v>
      </c>
      <c r="AL228" s="26">
        <v>0</v>
      </c>
      <c r="AM228" s="26">
        <v>0</v>
      </c>
      <c r="AN228" s="26">
        <v>0</v>
      </c>
      <c r="AO228" s="26">
        <v>0</v>
      </c>
      <c r="AP228" s="26">
        <v>0</v>
      </c>
      <c r="AQ228" s="26">
        <v>0</v>
      </c>
      <c r="AR228" s="26">
        <v>0</v>
      </c>
      <c r="AS228" s="26">
        <v>0</v>
      </c>
      <c r="AT228" s="26">
        <v>0</v>
      </c>
      <c r="AU228" s="26">
        <v>0</v>
      </c>
      <c r="AV228" s="26">
        <v>0</v>
      </c>
      <c r="AW228" s="26">
        <v>0</v>
      </c>
      <c r="AX228" s="26">
        <v>0</v>
      </c>
      <c r="AY228" s="26">
        <v>59556312</v>
      </c>
      <c r="AZ228" s="26">
        <v>0</v>
      </c>
      <c r="BA228" s="26">
        <v>59556312</v>
      </c>
      <c r="BB228" s="26">
        <v>-2013182</v>
      </c>
      <c r="BC228" s="26">
        <v>0</v>
      </c>
      <c r="BD228" s="26">
        <v>-2013182</v>
      </c>
      <c r="BE228" s="26">
        <v>674226</v>
      </c>
      <c r="BF228" s="26">
        <v>0</v>
      </c>
      <c r="BG228" s="26">
        <v>674226</v>
      </c>
      <c r="BH228" s="26">
        <v>-1200070</v>
      </c>
      <c r="BI228" s="26">
        <v>0</v>
      </c>
      <c r="BJ228" s="26">
        <v>-1200070</v>
      </c>
      <c r="BK228" s="26">
        <v>1319074</v>
      </c>
      <c r="BL228" s="26">
        <v>0</v>
      </c>
      <c r="BM228" s="26">
        <v>1319074</v>
      </c>
      <c r="BN228" s="26">
        <v>119004</v>
      </c>
      <c r="BO228" s="26">
        <v>0</v>
      </c>
      <c r="BP228" s="26">
        <v>119004</v>
      </c>
      <c r="BQ228" s="26">
        <v>0</v>
      </c>
      <c r="BR228" s="26">
        <v>0</v>
      </c>
      <c r="BS228" s="26">
        <v>0</v>
      </c>
      <c r="BT228" s="26">
        <v>119004</v>
      </c>
      <c r="BU228" s="26">
        <v>0</v>
      </c>
      <c r="BV228" s="26">
        <v>119004</v>
      </c>
      <c r="BW228" s="26">
        <v>-119004</v>
      </c>
      <c r="BX228" s="26">
        <v>0</v>
      </c>
      <c r="BY228" s="26">
        <v>-119004</v>
      </c>
      <c r="BZ228" s="26">
        <v>-4090244</v>
      </c>
      <c r="CA228" s="26">
        <v>0</v>
      </c>
      <c r="CB228" s="26">
        <v>-4090244</v>
      </c>
      <c r="CC228" s="26">
        <v>0</v>
      </c>
      <c r="CD228" s="26">
        <v>0</v>
      </c>
      <c r="CE228" s="26">
        <v>0</v>
      </c>
      <c r="CF228" s="26">
        <v>-4413025</v>
      </c>
      <c r="CG228" s="26">
        <v>0</v>
      </c>
      <c r="CH228" s="26">
        <v>-4413025</v>
      </c>
      <c r="CI228" s="26">
        <v>-145111</v>
      </c>
      <c r="CJ228" s="26">
        <v>0</v>
      </c>
      <c r="CK228" s="26">
        <v>-145111</v>
      </c>
      <c r="CL228" s="26">
        <v>-67513</v>
      </c>
      <c r="CM228" s="26">
        <v>0</v>
      </c>
      <c r="CN228" s="26">
        <v>-67513</v>
      </c>
      <c r="CO228" s="26">
        <v>-9812</v>
      </c>
      <c r="CP228" s="26">
        <v>0</v>
      </c>
      <c r="CQ228" s="26">
        <v>-9812</v>
      </c>
      <c r="CR228" s="26">
        <v>0</v>
      </c>
      <c r="CS228" s="26">
        <v>0</v>
      </c>
      <c r="CT228" s="26">
        <v>0</v>
      </c>
      <c r="CU228" s="26">
        <v>0</v>
      </c>
      <c r="CV228" s="26">
        <v>0</v>
      </c>
      <c r="CW228" s="26">
        <v>0</v>
      </c>
      <c r="CX228" s="26">
        <v>-8725705</v>
      </c>
      <c r="CY228" s="26">
        <v>0</v>
      </c>
      <c r="CZ228" s="26">
        <v>-8725705</v>
      </c>
      <c r="DA228" s="26">
        <v>0</v>
      </c>
      <c r="DB228" s="26">
        <v>0</v>
      </c>
      <c r="DC228" s="26">
        <v>0</v>
      </c>
      <c r="DD228" s="26">
        <v>-8725705</v>
      </c>
      <c r="DE228" s="26">
        <v>0</v>
      </c>
      <c r="DF228" s="26">
        <v>-8725705</v>
      </c>
      <c r="DG228" s="26">
        <v>0</v>
      </c>
      <c r="DH228" s="26">
        <v>0</v>
      </c>
      <c r="DI228" s="26">
        <v>0</v>
      </c>
      <c r="DJ228" s="26">
        <v>-1456579</v>
      </c>
      <c r="DK228" s="26">
        <v>0</v>
      </c>
      <c r="DL228" s="26">
        <v>-1456579</v>
      </c>
      <c r="DM228" s="26">
        <v>-1456579</v>
      </c>
      <c r="DN228" s="26">
        <v>0</v>
      </c>
      <c r="DO228" s="26">
        <v>-1456579</v>
      </c>
      <c r="DP228" s="26">
        <v>0</v>
      </c>
      <c r="DQ228" s="26">
        <v>0</v>
      </c>
      <c r="DR228" s="26">
        <v>0</v>
      </c>
      <c r="DS228" s="26">
        <v>-1456579</v>
      </c>
      <c r="DT228" s="26">
        <v>0</v>
      </c>
      <c r="DU228" s="26">
        <v>-1456579</v>
      </c>
      <c r="DV228" s="26">
        <v>-1673840</v>
      </c>
      <c r="DW228" s="26">
        <v>0</v>
      </c>
      <c r="DX228" s="26">
        <v>-1673840</v>
      </c>
      <c r="DY228" s="26">
        <v>0</v>
      </c>
      <c r="DZ228" s="26">
        <v>0</v>
      </c>
      <c r="EA228" s="26">
        <v>0</v>
      </c>
      <c r="EB228" s="26">
        <v>0</v>
      </c>
      <c r="EC228" s="26">
        <v>0</v>
      </c>
      <c r="ED228" s="26">
        <v>0</v>
      </c>
      <c r="EE228" s="26">
        <v>0</v>
      </c>
      <c r="EF228" s="26">
        <v>0</v>
      </c>
      <c r="EG228" s="26">
        <v>0</v>
      </c>
      <c r="EH228" s="26">
        <v>0</v>
      </c>
      <c r="EI228" s="26">
        <v>-1673840</v>
      </c>
      <c r="EJ228" s="26">
        <v>0</v>
      </c>
      <c r="EK228" s="26">
        <v>-1673840</v>
      </c>
      <c r="EL228" s="26">
        <v>0</v>
      </c>
      <c r="EM228" s="26">
        <v>0</v>
      </c>
      <c r="EN228" s="26">
        <v>0</v>
      </c>
      <c r="EO228" s="26">
        <v>-1673840</v>
      </c>
      <c r="EP228" s="26">
        <v>0</v>
      </c>
      <c r="EQ228" s="26">
        <v>-1673840</v>
      </c>
      <c r="ER228" s="26">
        <v>-11856124</v>
      </c>
      <c r="ES228" s="26">
        <v>0</v>
      </c>
      <c r="ET228" s="26">
        <v>-11856124</v>
      </c>
      <c r="EU228" s="26">
        <v>-40424</v>
      </c>
      <c r="EV228" s="26">
        <v>0</v>
      </c>
      <c r="EW228" s="26">
        <v>-40424</v>
      </c>
      <c r="EX228" s="26">
        <v>-589308</v>
      </c>
      <c r="EY228" s="26">
        <v>0</v>
      </c>
      <c r="EZ228" s="26">
        <v>-589308</v>
      </c>
      <c r="FA228" s="26">
        <v>-1304</v>
      </c>
      <c r="FB228" s="26">
        <v>0</v>
      </c>
      <c r="FC228" s="26">
        <v>-1304</v>
      </c>
      <c r="FD228" s="26">
        <v>0</v>
      </c>
      <c r="FE228" s="26">
        <v>0</v>
      </c>
      <c r="FF228" s="26">
        <v>0</v>
      </c>
      <c r="FG228" s="26">
        <v>-100000</v>
      </c>
      <c r="FH228" s="26">
        <v>0</v>
      </c>
      <c r="FI228" s="26">
        <v>-100000</v>
      </c>
      <c r="FJ228" s="26">
        <v>-731036</v>
      </c>
      <c r="FK228" s="26">
        <v>0</v>
      </c>
      <c r="FL228" s="26">
        <v>-731036</v>
      </c>
      <c r="FM228" s="26">
        <v>0</v>
      </c>
      <c r="FN228" s="26">
        <v>0</v>
      </c>
      <c r="FO228" s="26">
        <v>0</v>
      </c>
      <c r="FP228" s="26">
        <v>-731036</v>
      </c>
      <c r="FQ228" s="26">
        <v>0</v>
      </c>
      <c r="FR228" s="26">
        <v>-731036</v>
      </c>
      <c r="FS228" s="26">
        <v>47088156</v>
      </c>
      <c r="FT228" s="26">
        <v>0</v>
      </c>
      <c r="FU228" s="26">
        <v>47088156</v>
      </c>
    </row>
    <row r="229" spans="1:177" s="2" customFormat="1" ht="15" x14ac:dyDescent="0.2">
      <c r="A229" s="2" t="s">
        <v>1199</v>
      </c>
      <c r="B229" s="2" t="s">
        <v>816</v>
      </c>
      <c r="C229" s="2" t="s">
        <v>968</v>
      </c>
      <c r="D229" s="2" t="s">
        <v>971</v>
      </c>
      <c r="E229" s="2" t="s">
        <v>817</v>
      </c>
      <c r="F229" s="2" t="s">
        <v>2955</v>
      </c>
      <c r="G229" s="26">
        <v>112450047</v>
      </c>
      <c r="H229" s="26">
        <v>3607747</v>
      </c>
      <c r="I229" s="26">
        <v>116057794</v>
      </c>
      <c r="J229" s="26">
        <v>43.2</v>
      </c>
      <c r="K229" s="26">
        <v>27426824</v>
      </c>
      <c r="L229" s="26">
        <v>455247</v>
      </c>
      <c r="M229" s="26">
        <v>27882071</v>
      </c>
      <c r="N229" s="26">
        <v>48</v>
      </c>
      <c r="O229" s="26">
        <v>26694000</v>
      </c>
      <c r="P229" s="26">
        <v>1899500</v>
      </c>
      <c r="Q229" s="26">
        <v>28593500</v>
      </c>
      <c r="R229" s="26">
        <v>38.200000000000003</v>
      </c>
      <c r="S229" s="26">
        <v>15528723</v>
      </c>
      <c r="T229" s="26">
        <v>0</v>
      </c>
      <c r="U229" s="26">
        <v>15528723</v>
      </c>
      <c r="V229" s="26">
        <v>43</v>
      </c>
      <c r="W229" s="26">
        <v>13835500</v>
      </c>
      <c r="X229" s="26">
        <v>103000</v>
      </c>
      <c r="Y229" s="26">
        <v>13938500</v>
      </c>
      <c r="Z229" s="26">
        <v>50.8</v>
      </c>
      <c r="AA229" s="26">
        <v>28965000</v>
      </c>
      <c r="AB229" s="26">
        <v>1150000</v>
      </c>
      <c r="AC229" s="26">
        <v>30115000</v>
      </c>
      <c r="AD229" s="26">
        <v>51256965</v>
      </c>
      <c r="AE229" s="26">
        <v>1736917</v>
      </c>
      <c r="AF229" s="26">
        <v>52993882</v>
      </c>
      <c r="AG229" s="26">
        <v>95760</v>
      </c>
      <c r="AH229" s="26">
        <v>0</v>
      </c>
      <c r="AI229" s="26">
        <v>95760</v>
      </c>
      <c r="AJ229" s="26">
        <v>55000</v>
      </c>
      <c r="AK229" s="26">
        <v>0</v>
      </c>
      <c r="AL229" s="26">
        <v>55000</v>
      </c>
      <c r="AM229" s="26">
        <v>150000</v>
      </c>
      <c r="AN229" s="26">
        <v>0</v>
      </c>
      <c r="AO229" s="26">
        <v>150000</v>
      </c>
      <c r="AP229" s="26">
        <v>0</v>
      </c>
      <c r="AQ229" s="26">
        <v>0</v>
      </c>
      <c r="AR229" s="26">
        <v>0</v>
      </c>
      <c r="AS229" s="26">
        <v>0</v>
      </c>
      <c r="AT229" s="26">
        <v>0</v>
      </c>
      <c r="AU229" s="26">
        <v>0</v>
      </c>
      <c r="AV229" s="26">
        <v>0</v>
      </c>
      <c r="AW229" s="26">
        <v>0</v>
      </c>
      <c r="AX229" s="26">
        <v>0</v>
      </c>
      <c r="AY229" s="26">
        <v>51352725</v>
      </c>
      <c r="AZ229" s="26">
        <v>1736917</v>
      </c>
      <c r="BA229" s="26">
        <v>53089642</v>
      </c>
      <c r="BB229" s="26">
        <v>-1468211</v>
      </c>
      <c r="BC229" s="26">
        <v>-5150</v>
      </c>
      <c r="BD229" s="26">
        <v>-1473361</v>
      </c>
      <c r="BE229" s="26">
        <v>811020</v>
      </c>
      <c r="BF229" s="26">
        <v>32200</v>
      </c>
      <c r="BG229" s="26">
        <v>843220</v>
      </c>
      <c r="BH229" s="26">
        <v>-1202844</v>
      </c>
      <c r="BI229" s="26">
        <v>-7641</v>
      </c>
      <c r="BJ229" s="26">
        <v>-1210485</v>
      </c>
      <c r="BK229" s="26">
        <v>1127626</v>
      </c>
      <c r="BL229" s="26">
        <v>36077</v>
      </c>
      <c r="BM229" s="26">
        <v>1163703</v>
      </c>
      <c r="BN229" s="26">
        <v>-75218</v>
      </c>
      <c r="BO229" s="26">
        <v>28436</v>
      </c>
      <c r="BP229" s="26">
        <v>-46782</v>
      </c>
      <c r="BQ229" s="26">
        <v>0</v>
      </c>
      <c r="BR229" s="26">
        <v>0</v>
      </c>
      <c r="BS229" s="26">
        <v>0</v>
      </c>
      <c r="BT229" s="26">
        <v>-75218</v>
      </c>
      <c r="BU229" s="26">
        <v>28436</v>
      </c>
      <c r="BV229" s="26">
        <v>-46782</v>
      </c>
      <c r="BW229" s="26">
        <v>75218</v>
      </c>
      <c r="BX229" s="26">
        <v>-28436</v>
      </c>
      <c r="BY229" s="26">
        <v>46782</v>
      </c>
      <c r="BZ229" s="26">
        <v>-4536494</v>
      </c>
      <c r="CA229" s="26">
        <v>0</v>
      </c>
      <c r="CB229" s="26">
        <v>-4536494</v>
      </c>
      <c r="CC229" s="26">
        <v>-28689</v>
      </c>
      <c r="CD229" s="26">
        <v>0</v>
      </c>
      <c r="CE229" s="26">
        <v>-28689</v>
      </c>
      <c r="CF229" s="26">
        <v>-5200492</v>
      </c>
      <c r="CG229" s="26">
        <v>-526176</v>
      </c>
      <c r="CH229" s="26">
        <v>-5726668</v>
      </c>
      <c r="CI229" s="26">
        <v>-86992</v>
      </c>
      <c r="CJ229" s="26">
        <v>0</v>
      </c>
      <c r="CK229" s="26">
        <v>-86992</v>
      </c>
      <c r="CL229" s="26">
        <v>-86992</v>
      </c>
      <c r="CM229" s="26">
        <v>0</v>
      </c>
      <c r="CN229" s="26">
        <v>-86992</v>
      </c>
      <c r="CO229" s="26">
        <v>-12447</v>
      </c>
      <c r="CP229" s="26">
        <v>0</v>
      </c>
      <c r="CQ229" s="26">
        <v>-12447</v>
      </c>
      <c r="CR229" s="26">
        <v>0</v>
      </c>
      <c r="CS229" s="26">
        <v>0</v>
      </c>
      <c r="CT229" s="26">
        <v>0</v>
      </c>
      <c r="CU229" s="26">
        <v>-18510</v>
      </c>
      <c r="CV229" s="26">
        <v>0</v>
      </c>
      <c r="CW229" s="26">
        <v>-18510</v>
      </c>
      <c r="CX229" s="26">
        <v>-9941927</v>
      </c>
      <c r="CY229" s="26">
        <v>-526176</v>
      </c>
      <c r="CZ229" s="26">
        <v>-10468103</v>
      </c>
      <c r="DA229" s="26">
        <v>0</v>
      </c>
      <c r="DB229" s="26">
        <v>0</v>
      </c>
      <c r="DC229" s="26">
        <v>0</v>
      </c>
      <c r="DD229" s="26">
        <v>-9941927</v>
      </c>
      <c r="DE229" s="26">
        <v>-526176</v>
      </c>
      <c r="DF229" s="26">
        <v>-10468103</v>
      </c>
      <c r="DG229" s="26">
        <v>0</v>
      </c>
      <c r="DH229" s="26">
        <v>0</v>
      </c>
      <c r="DI229" s="26">
        <v>0</v>
      </c>
      <c r="DJ229" s="26">
        <v>-575842</v>
      </c>
      <c r="DK229" s="26">
        <v>-519</v>
      </c>
      <c r="DL229" s="26">
        <v>-576361</v>
      </c>
      <c r="DM229" s="26">
        <v>-575842</v>
      </c>
      <c r="DN229" s="26">
        <v>-519</v>
      </c>
      <c r="DO229" s="26">
        <v>-576361</v>
      </c>
      <c r="DP229" s="26">
        <v>0</v>
      </c>
      <c r="DQ229" s="26">
        <v>0</v>
      </c>
      <c r="DR229" s="26">
        <v>0</v>
      </c>
      <c r="DS229" s="26">
        <v>-575842</v>
      </c>
      <c r="DT229" s="26">
        <v>-519</v>
      </c>
      <c r="DU229" s="26">
        <v>-576361</v>
      </c>
      <c r="DV229" s="26">
        <v>-1728601</v>
      </c>
      <c r="DW229" s="26">
        <v>-23032</v>
      </c>
      <c r="DX229" s="26">
        <v>-1751633</v>
      </c>
      <c r="DY229" s="26">
        <v>0</v>
      </c>
      <c r="DZ229" s="26">
        <v>0</v>
      </c>
      <c r="EA229" s="26">
        <v>0</v>
      </c>
      <c r="EB229" s="26">
        <v>0</v>
      </c>
      <c r="EC229" s="26">
        <v>0</v>
      </c>
      <c r="ED229" s="26">
        <v>0</v>
      </c>
      <c r="EE229" s="26">
        <v>0</v>
      </c>
      <c r="EF229" s="26">
        <v>0</v>
      </c>
      <c r="EG229" s="26">
        <v>-23691</v>
      </c>
      <c r="EH229" s="26">
        <v>-23691</v>
      </c>
      <c r="EI229" s="26">
        <v>-1728601</v>
      </c>
      <c r="EJ229" s="26">
        <v>-46723</v>
      </c>
      <c r="EK229" s="26">
        <v>-1775324</v>
      </c>
      <c r="EL229" s="26">
        <v>0</v>
      </c>
      <c r="EM229" s="26">
        <v>0</v>
      </c>
      <c r="EN229" s="26">
        <v>0</v>
      </c>
      <c r="EO229" s="26">
        <v>-1728601</v>
      </c>
      <c r="EP229" s="26">
        <v>-46723</v>
      </c>
      <c r="EQ229" s="26">
        <v>-1775324</v>
      </c>
      <c r="ER229" s="26">
        <v>-12246370</v>
      </c>
      <c r="ES229" s="26">
        <v>-573418</v>
      </c>
      <c r="ET229" s="26">
        <v>-12819788</v>
      </c>
      <c r="EU229" s="26">
        <v>-125582</v>
      </c>
      <c r="EV229" s="26">
        <v>-5000</v>
      </c>
      <c r="EW229" s="26">
        <v>-130582</v>
      </c>
      <c r="EX229" s="26">
        <v>-157618</v>
      </c>
      <c r="EY229" s="26">
        <v>0</v>
      </c>
      <c r="EZ229" s="26">
        <v>-157618</v>
      </c>
      <c r="FA229" s="26">
        <v>-3000</v>
      </c>
      <c r="FB229" s="26">
        <v>0</v>
      </c>
      <c r="FC229" s="26">
        <v>-3000</v>
      </c>
      <c r="FD229" s="26">
        <v>-9296</v>
      </c>
      <c r="FE229" s="26">
        <v>0</v>
      </c>
      <c r="FF229" s="26">
        <v>-9296</v>
      </c>
      <c r="FG229" s="26">
        <v>-31984</v>
      </c>
      <c r="FH229" s="26">
        <v>0</v>
      </c>
      <c r="FI229" s="26">
        <v>-31984</v>
      </c>
      <c r="FJ229" s="26">
        <v>-327480</v>
      </c>
      <c r="FK229" s="26">
        <v>-5000</v>
      </c>
      <c r="FL229" s="26">
        <v>-332480</v>
      </c>
      <c r="FM229" s="26">
        <v>0</v>
      </c>
      <c r="FN229" s="26">
        <v>0</v>
      </c>
      <c r="FO229" s="26">
        <v>0</v>
      </c>
      <c r="FP229" s="26">
        <v>-327480</v>
      </c>
      <c r="FQ229" s="26">
        <v>-5000</v>
      </c>
      <c r="FR229" s="26">
        <v>-332480</v>
      </c>
      <c r="FS229" s="26">
        <v>38703657</v>
      </c>
      <c r="FT229" s="26">
        <v>1186935</v>
      </c>
      <c r="FU229" s="26">
        <v>39890592</v>
      </c>
    </row>
    <row r="230" spans="1:177" s="2" customFormat="1" ht="15" x14ac:dyDescent="0.2">
      <c r="A230" s="2" t="s">
        <v>1200</v>
      </c>
      <c r="B230" s="2" t="s">
        <v>818</v>
      </c>
      <c r="C230" s="2" t="s">
        <v>968</v>
      </c>
      <c r="D230" s="2" t="s">
        <v>969</v>
      </c>
      <c r="E230" s="2" t="s">
        <v>819</v>
      </c>
      <c r="F230" s="2" t="s">
        <v>2961</v>
      </c>
      <c r="G230" s="26">
        <v>169221133</v>
      </c>
      <c r="H230" s="26">
        <v>687000</v>
      </c>
      <c r="I230" s="26">
        <v>169908133</v>
      </c>
      <c r="J230" s="26">
        <v>43.2</v>
      </c>
      <c r="K230" s="26">
        <v>35235807</v>
      </c>
      <c r="L230" s="26">
        <v>0</v>
      </c>
      <c r="M230" s="26">
        <v>35235807</v>
      </c>
      <c r="N230" s="26">
        <v>48</v>
      </c>
      <c r="O230" s="26">
        <v>43342000</v>
      </c>
      <c r="P230" s="26">
        <v>687000</v>
      </c>
      <c r="Q230" s="26">
        <v>44029000</v>
      </c>
      <c r="R230" s="26">
        <v>38.200000000000003</v>
      </c>
      <c r="S230" s="26">
        <v>21550781</v>
      </c>
      <c r="T230" s="26">
        <v>0</v>
      </c>
      <c r="U230" s="26">
        <v>21550781</v>
      </c>
      <c r="V230" s="26">
        <v>43</v>
      </c>
      <c r="W230" s="26">
        <v>21272545</v>
      </c>
      <c r="X230" s="26">
        <v>0</v>
      </c>
      <c r="Y230" s="26">
        <v>21272545</v>
      </c>
      <c r="Z230" s="26">
        <v>50.8</v>
      </c>
      <c r="AA230" s="26">
        <v>47820000</v>
      </c>
      <c r="AB230" s="26">
        <v>0</v>
      </c>
      <c r="AC230" s="26">
        <v>47820000</v>
      </c>
      <c r="AD230" s="26">
        <v>77698181</v>
      </c>
      <c r="AE230" s="26">
        <v>329760</v>
      </c>
      <c r="AF230" s="26">
        <v>78027941</v>
      </c>
      <c r="AG230" s="26">
        <v>0</v>
      </c>
      <c r="AH230" s="26">
        <v>0</v>
      </c>
      <c r="AI230" s="26">
        <v>0</v>
      </c>
      <c r="AJ230" s="26">
        <v>0</v>
      </c>
      <c r="AK230" s="26">
        <v>0</v>
      </c>
      <c r="AL230" s="26">
        <v>0</v>
      </c>
      <c r="AM230" s="26">
        <v>0</v>
      </c>
      <c r="AN230" s="26">
        <v>0</v>
      </c>
      <c r="AO230" s="26">
        <v>0</v>
      </c>
      <c r="AP230" s="26">
        <v>0</v>
      </c>
      <c r="AQ230" s="26">
        <v>0</v>
      </c>
      <c r="AR230" s="26">
        <v>0</v>
      </c>
      <c r="AS230" s="26">
        <v>0</v>
      </c>
      <c r="AT230" s="26">
        <v>0</v>
      </c>
      <c r="AU230" s="26">
        <v>0</v>
      </c>
      <c r="AV230" s="26">
        <v>0</v>
      </c>
      <c r="AW230" s="26">
        <v>0</v>
      </c>
      <c r="AX230" s="26">
        <v>0</v>
      </c>
      <c r="AY230" s="26">
        <v>77698181</v>
      </c>
      <c r="AZ230" s="26">
        <v>329760</v>
      </c>
      <c r="BA230" s="26">
        <v>78027941</v>
      </c>
      <c r="BB230" s="26">
        <v>-2141166</v>
      </c>
      <c r="BC230" s="26">
        <v>0</v>
      </c>
      <c r="BD230" s="26">
        <v>-2141166</v>
      </c>
      <c r="BE230" s="26">
        <v>1338960</v>
      </c>
      <c r="BF230" s="26">
        <v>0</v>
      </c>
      <c r="BG230" s="26">
        <v>1338960</v>
      </c>
      <c r="BH230" s="26">
        <v>-1822158</v>
      </c>
      <c r="BI230" s="26">
        <v>0</v>
      </c>
      <c r="BJ230" s="26">
        <v>-1822158</v>
      </c>
      <c r="BK230" s="26">
        <v>1692014</v>
      </c>
      <c r="BL230" s="26">
        <v>6870</v>
      </c>
      <c r="BM230" s="26">
        <v>1698884</v>
      </c>
      <c r="BN230" s="26">
        <v>-130144</v>
      </c>
      <c r="BO230" s="26">
        <v>6870</v>
      </c>
      <c r="BP230" s="26">
        <v>-123274</v>
      </c>
      <c r="BQ230" s="26">
        <v>0</v>
      </c>
      <c r="BR230" s="26">
        <v>0</v>
      </c>
      <c r="BS230" s="26">
        <v>0</v>
      </c>
      <c r="BT230" s="26">
        <v>-130144</v>
      </c>
      <c r="BU230" s="26">
        <v>6870</v>
      </c>
      <c r="BV230" s="26">
        <v>-123274</v>
      </c>
      <c r="BW230" s="26">
        <v>130144</v>
      </c>
      <c r="BX230" s="26">
        <v>-6870</v>
      </c>
      <c r="BY230" s="26">
        <v>123274</v>
      </c>
      <c r="BZ230" s="26">
        <v>-3819229</v>
      </c>
      <c r="CA230" s="26">
        <v>0</v>
      </c>
      <c r="CB230" s="26">
        <v>-3819229</v>
      </c>
      <c r="CC230" s="26">
        <v>0</v>
      </c>
      <c r="CD230" s="26">
        <v>0</v>
      </c>
      <c r="CE230" s="26">
        <v>0</v>
      </c>
      <c r="CF230" s="26">
        <v>-5363763</v>
      </c>
      <c r="CG230" s="26">
        <v>0</v>
      </c>
      <c r="CH230" s="26">
        <v>-5363763</v>
      </c>
      <c r="CI230" s="26">
        <v>-74494</v>
      </c>
      <c r="CJ230" s="26">
        <v>0</v>
      </c>
      <c r="CK230" s="26">
        <v>-74494</v>
      </c>
      <c r="CL230" s="26">
        <v>-34450</v>
      </c>
      <c r="CM230" s="26">
        <v>0</v>
      </c>
      <c r="CN230" s="26">
        <v>-34450</v>
      </c>
      <c r="CO230" s="26">
        <v>-12828</v>
      </c>
      <c r="CP230" s="26">
        <v>0</v>
      </c>
      <c r="CQ230" s="26">
        <v>-12828</v>
      </c>
      <c r="CR230" s="26">
        <v>0</v>
      </c>
      <c r="CS230" s="26">
        <v>0</v>
      </c>
      <c r="CT230" s="26">
        <v>0</v>
      </c>
      <c r="CU230" s="26">
        <v>-9276</v>
      </c>
      <c r="CV230" s="26">
        <v>0</v>
      </c>
      <c r="CW230" s="26">
        <v>-9276</v>
      </c>
      <c r="CX230" s="26">
        <v>-9314040</v>
      </c>
      <c r="CY230" s="26">
        <v>0</v>
      </c>
      <c r="CZ230" s="26">
        <v>-9314040</v>
      </c>
      <c r="DA230" s="26">
        <v>0</v>
      </c>
      <c r="DB230" s="26">
        <v>0</v>
      </c>
      <c r="DC230" s="26">
        <v>0</v>
      </c>
      <c r="DD230" s="26">
        <v>-9314040</v>
      </c>
      <c r="DE230" s="26">
        <v>0</v>
      </c>
      <c r="DF230" s="26">
        <v>-9314040</v>
      </c>
      <c r="DG230" s="26">
        <v>0</v>
      </c>
      <c r="DH230" s="26">
        <v>0</v>
      </c>
      <c r="DI230" s="26">
        <v>0</v>
      </c>
      <c r="DJ230" s="26">
        <v>-2753327</v>
      </c>
      <c r="DK230" s="26">
        <v>0</v>
      </c>
      <c r="DL230" s="26">
        <v>-2753327</v>
      </c>
      <c r="DM230" s="26">
        <v>-2753327</v>
      </c>
      <c r="DN230" s="26">
        <v>0</v>
      </c>
      <c r="DO230" s="26">
        <v>-2753327</v>
      </c>
      <c r="DP230" s="26">
        <v>0</v>
      </c>
      <c r="DQ230" s="26">
        <v>0</v>
      </c>
      <c r="DR230" s="26">
        <v>0</v>
      </c>
      <c r="DS230" s="26">
        <v>-2753327</v>
      </c>
      <c r="DT230" s="26">
        <v>0</v>
      </c>
      <c r="DU230" s="26">
        <v>-2753327</v>
      </c>
      <c r="DV230" s="26">
        <v>-3086461</v>
      </c>
      <c r="DW230" s="26">
        <v>0</v>
      </c>
      <c r="DX230" s="26">
        <v>-3086461</v>
      </c>
      <c r="DY230" s="26">
        <v>0</v>
      </c>
      <c r="DZ230" s="26">
        <v>0</v>
      </c>
      <c r="EA230" s="26">
        <v>0</v>
      </c>
      <c r="EB230" s="26">
        <v>0</v>
      </c>
      <c r="EC230" s="26">
        <v>0</v>
      </c>
      <c r="ED230" s="26">
        <v>0</v>
      </c>
      <c r="EE230" s="26">
        <v>0</v>
      </c>
      <c r="EF230" s="26">
        <v>0</v>
      </c>
      <c r="EG230" s="26">
        <v>0</v>
      </c>
      <c r="EH230" s="26">
        <v>0</v>
      </c>
      <c r="EI230" s="26">
        <v>-3086461</v>
      </c>
      <c r="EJ230" s="26">
        <v>0</v>
      </c>
      <c r="EK230" s="26">
        <v>-3086461</v>
      </c>
      <c r="EL230" s="26">
        <v>0</v>
      </c>
      <c r="EM230" s="26">
        <v>0</v>
      </c>
      <c r="EN230" s="26">
        <v>0</v>
      </c>
      <c r="EO230" s="26">
        <v>-3086461</v>
      </c>
      <c r="EP230" s="26">
        <v>0</v>
      </c>
      <c r="EQ230" s="26">
        <v>-3086461</v>
      </c>
      <c r="ER230" s="26">
        <v>-15153828</v>
      </c>
      <c r="ES230" s="26">
        <v>0</v>
      </c>
      <c r="ET230" s="26">
        <v>-15153828</v>
      </c>
      <c r="EU230" s="26">
        <v>-193355</v>
      </c>
      <c r="EV230" s="26">
        <v>0</v>
      </c>
      <c r="EW230" s="26">
        <v>-193355</v>
      </c>
      <c r="EX230" s="26">
        <v>-16690</v>
      </c>
      <c r="EY230" s="26">
        <v>0</v>
      </c>
      <c r="EZ230" s="26">
        <v>-16690</v>
      </c>
      <c r="FA230" s="26">
        <v>-9312</v>
      </c>
      <c r="FB230" s="26">
        <v>0</v>
      </c>
      <c r="FC230" s="26">
        <v>-9312</v>
      </c>
      <c r="FD230" s="26">
        <v>0</v>
      </c>
      <c r="FE230" s="26">
        <v>0</v>
      </c>
      <c r="FF230" s="26">
        <v>0</v>
      </c>
      <c r="FG230" s="26">
        <v>0</v>
      </c>
      <c r="FH230" s="26">
        <v>0</v>
      </c>
      <c r="FI230" s="26">
        <v>0</v>
      </c>
      <c r="FJ230" s="26">
        <v>-219357</v>
      </c>
      <c r="FK230" s="26">
        <v>0</v>
      </c>
      <c r="FL230" s="26">
        <v>-219357</v>
      </c>
      <c r="FM230" s="26">
        <v>0</v>
      </c>
      <c r="FN230" s="26">
        <v>0</v>
      </c>
      <c r="FO230" s="26">
        <v>0</v>
      </c>
      <c r="FP230" s="26">
        <v>-219357</v>
      </c>
      <c r="FQ230" s="26">
        <v>0</v>
      </c>
      <c r="FR230" s="26">
        <v>-219357</v>
      </c>
      <c r="FS230" s="26">
        <v>62194852</v>
      </c>
      <c r="FT230" s="26">
        <v>336630</v>
      </c>
      <c r="FU230" s="26">
        <v>62531482</v>
      </c>
    </row>
    <row r="231" spans="1:177" s="2" customFormat="1" ht="15" x14ac:dyDescent="0.2">
      <c r="A231" s="2" t="s">
        <v>1201</v>
      </c>
      <c r="B231" s="2" t="s">
        <v>820</v>
      </c>
      <c r="C231" s="2" t="s">
        <v>968</v>
      </c>
      <c r="D231" s="2" t="s">
        <v>973</v>
      </c>
      <c r="E231" s="2" t="s">
        <v>821</v>
      </c>
      <c r="F231" s="2" t="s">
        <v>2961</v>
      </c>
      <c r="G231" s="26">
        <v>120898140</v>
      </c>
      <c r="H231" s="26">
        <v>452500</v>
      </c>
      <c r="I231" s="26">
        <v>121350640</v>
      </c>
      <c r="J231" s="26">
        <v>43.2</v>
      </c>
      <c r="K231" s="26">
        <v>20579193</v>
      </c>
      <c r="L231" s="26">
        <v>0</v>
      </c>
      <c r="M231" s="26">
        <v>20579193</v>
      </c>
      <c r="N231" s="26">
        <v>48</v>
      </c>
      <c r="O231" s="26">
        <v>36961500</v>
      </c>
      <c r="P231" s="26">
        <v>452500</v>
      </c>
      <c r="Q231" s="26">
        <v>37414000</v>
      </c>
      <c r="R231" s="26">
        <v>38.200000000000003</v>
      </c>
      <c r="S231" s="26">
        <v>14792497</v>
      </c>
      <c r="T231" s="26">
        <v>0</v>
      </c>
      <c r="U231" s="26">
        <v>14792497</v>
      </c>
      <c r="V231" s="26">
        <v>43</v>
      </c>
      <c r="W231" s="26">
        <v>15514950</v>
      </c>
      <c r="X231" s="26">
        <v>0</v>
      </c>
      <c r="Y231" s="26">
        <v>15514950</v>
      </c>
      <c r="Z231" s="26">
        <v>50.8</v>
      </c>
      <c r="AA231" s="26">
        <v>33050000</v>
      </c>
      <c r="AB231" s="26">
        <v>0</v>
      </c>
      <c r="AC231" s="26">
        <v>33050000</v>
      </c>
      <c r="AD231" s="26">
        <v>55743294</v>
      </c>
      <c r="AE231" s="26">
        <v>217200</v>
      </c>
      <c r="AF231" s="26">
        <v>55960494</v>
      </c>
      <c r="AG231" s="26">
        <v>0</v>
      </c>
      <c r="AH231" s="26">
        <v>0</v>
      </c>
      <c r="AI231" s="26">
        <v>0</v>
      </c>
      <c r="AJ231" s="26">
        <v>0</v>
      </c>
      <c r="AK231" s="26">
        <v>0</v>
      </c>
      <c r="AL231" s="26">
        <v>0</v>
      </c>
      <c r="AM231" s="26">
        <v>0</v>
      </c>
      <c r="AN231" s="26">
        <v>0</v>
      </c>
      <c r="AO231" s="26">
        <v>0</v>
      </c>
      <c r="AP231" s="26">
        <v>0</v>
      </c>
      <c r="AQ231" s="26">
        <v>0</v>
      </c>
      <c r="AR231" s="26">
        <v>0</v>
      </c>
      <c r="AS231" s="26">
        <v>0</v>
      </c>
      <c r="AT231" s="26">
        <v>0</v>
      </c>
      <c r="AU231" s="26">
        <v>0</v>
      </c>
      <c r="AV231" s="26">
        <v>0</v>
      </c>
      <c r="AW231" s="26">
        <v>0</v>
      </c>
      <c r="AX231" s="26">
        <v>0</v>
      </c>
      <c r="AY231" s="26">
        <v>55743294</v>
      </c>
      <c r="AZ231" s="26">
        <v>217200</v>
      </c>
      <c r="BA231" s="26">
        <v>55960494</v>
      </c>
      <c r="BB231" s="26">
        <v>-1515372</v>
      </c>
      <c r="BC231" s="26">
        <v>0</v>
      </c>
      <c r="BD231" s="26">
        <v>-1515372</v>
      </c>
      <c r="BE231" s="26">
        <v>925400</v>
      </c>
      <c r="BF231" s="26">
        <v>0</v>
      </c>
      <c r="BG231" s="26">
        <v>925400</v>
      </c>
      <c r="BH231" s="26">
        <v>-578071</v>
      </c>
      <c r="BI231" s="26">
        <v>0</v>
      </c>
      <c r="BJ231" s="26">
        <v>-578071</v>
      </c>
      <c r="BK231" s="26">
        <v>1208981</v>
      </c>
      <c r="BL231" s="26">
        <v>4525</v>
      </c>
      <c r="BM231" s="26">
        <v>1213506</v>
      </c>
      <c r="BN231" s="26">
        <v>630910</v>
      </c>
      <c r="BO231" s="26">
        <v>4525</v>
      </c>
      <c r="BP231" s="26">
        <v>635435</v>
      </c>
      <c r="BQ231" s="26">
        <v>0</v>
      </c>
      <c r="BR231" s="26">
        <v>0</v>
      </c>
      <c r="BS231" s="26">
        <v>0</v>
      </c>
      <c r="BT231" s="26">
        <v>630910</v>
      </c>
      <c r="BU231" s="26">
        <v>4525</v>
      </c>
      <c r="BV231" s="26">
        <v>635435</v>
      </c>
      <c r="BW231" s="26">
        <v>-630910</v>
      </c>
      <c r="BX231" s="26">
        <v>-4525</v>
      </c>
      <c r="BY231" s="26">
        <v>-635435</v>
      </c>
      <c r="BZ231" s="26">
        <v>-3722292</v>
      </c>
      <c r="CA231" s="26">
        <v>0</v>
      </c>
      <c r="CB231" s="26">
        <v>-3722292</v>
      </c>
      <c r="CC231" s="26">
        <v>0</v>
      </c>
      <c r="CD231" s="26">
        <v>0</v>
      </c>
      <c r="CE231" s="26">
        <v>0</v>
      </c>
      <c r="CF231" s="26">
        <v>-3328749</v>
      </c>
      <c r="CG231" s="26">
        <v>0</v>
      </c>
      <c r="CH231" s="26">
        <v>-3328749</v>
      </c>
      <c r="CI231" s="26">
        <v>-20525</v>
      </c>
      <c r="CJ231" s="26">
        <v>0</v>
      </c>
      <c r="CK231" s="26">
        <v>-20525</v>
      </c>
      <c r="CL231" s="26">
        <v>-3058</v>
      </c>
      <c r="CM231" s="26">
        <v>0</v>
      </c>
      <c r="CN231" s="26">
        <v>-3058</v>
      </c>
      <c r="CO231" s="26">
        <v>-3146</v>
      </c>
      <c r="CP231" s="26">
        <v>0</v>
      </c>
      <c r="CQ231" s="26">
        <v>-3146</v>
      </c>
      <c r="CR231" s="26">
        <v>0</v>
      </c>
      <c r="CS231" s="26">
        <v>0</v>
      </c>
      <c r="CT231" s="26">
        <v>0</v>
      </c>
      <c r="CU231" s="26">
        <v>0</v>
      </c>
      <c r="CV231" s="26">
        <v>0</v>
      </c>
      <c r="CW231" s="26">
        <v>0</v>
      </c>
      <c r="CX231" s="26">
        <v>-7077770</v>
      </c>
      <c r="CY231" s="26">
        <v>0</v>
      </c>
      <c r="CZ231" s="26">
        <v>-7077770</v>
      </c>
      <c r="DA231" s="26">
        <v>0</v>
      </c>
      <c r="DB231" s="26">
        <v>0</v>
      </c>
      <c r="DC231" s="26">
        <v>0</v>
      </c>
      <c r="DD231" s="26">
        <v>-7077770</v>
      </c>
      <c r="DE231" s="26">
        <v>0</v>
      </c>
      <c r="DF231" s="26">
        <v>-7077770</v>
      </c>
      <c r="DG231" s="26">
        <v>0</v>
      </c>
      <c r="DH231" s="26">
        <v>0</v>
      </c>
      <c r="DI231" s="26">
        <v>0</v>
      </c>
      <c r="DJ231" s="26">
        <v>-832080</v>
      </c>
      <c r="DK231" s="26">
        <v>0</v>
      </c>
      <c r="DL231" s="26">
        <v>-832080</v>
      </c>
      <c r="DM231" s="26">
        <v>-832080</v>
      </c>
      <c r="DN231" s="26">
        <v>0</v>
      </c>
      <c r="DO231" s="26">
        <v>-832080</v>
      </c>
      <c r="DP231" s="26">
        <v>0</v>
      </c>
      <c r="DQ231" s="26">
        <v>0</v>
      </c>
      <c r="DR231" s="26">
        <v>0</v>
      </c>
      <c r="DS231" s="26">
        <v>-832080</v>
      </c>
      <c r="DT231" s="26">
        <v>0</v>
      </c>
      <c r="DU231" s="26">
        <v>-832080</v>
      </c>
      <c r="DV231" s="26">
        <v>-1904142</v>
      </c>
      <c r="DW231" s="26">
        <v>0</v>
      </c>
      <c r="DX231" s="26">
        <v>-1904142</v>
      </c>
      <c r="DY231" s="26">
        <v>0</v>
      </c>
      <c r="DZ231" s="26">
        <v>0</v>
      </c>
      <c r="EA231" s="26">
        <v>0</v>
      </c>
      <c r="EB231" s="26">
        <v>0</v>
      </c>
      <c r="EC231" s="26">
        <v>0</v>
      </c>
      <c r="ED231" s="26">
        <v>0</v>
      </c>
      <c r="EE231" s="26">
        <v>0</v>
      </c>
      <c r="EF231" s="26">
        <v>0</v>
      </c>
      <c r="EG231" s="26">
        <v>0</v>
      </c>
      <c r="EH231" s="26">
        <v>0</v>
      </c>
      <c r="EI231" s="26">
        <v>-1904142</v>
      </c>
      <c r="EJ231" s="26">
        <v>0</v>
      </c>
      <c r="EK231" s="26">
        <v>-1904142</v>
      </c>
      <c r="EL231" s="26">
        <v>0</v>
      </c>
      <c r="EM231" s="26">
        <v>0</v>
      </c>
      <c r="EN231" s="26">
        <v>0</v>
      </c>
      <c r="EO231" s="26">
        <v>-1904142</v>
      </c>
      <c r="EP231" s="26">
        <v>0</v>
      </c>
      <c r="EQ231" s="26">
        <v>-1904142</v>
      </c>
      <c r="ER231" s="26">
        <v>-9813992</v>
      </c>
      <c r="ES231" s="26">
        <v>0</v>
      </c>
      <c r="ET231" s="26">
        <v>-9813992</v>
      </c>
      <c r="EU231" s="26">
        <v>-148728</v>
      </c>
      <c r="EV231" s="26">
        <v>0</v>
      </c>
      <c r="EW231" s="26">
        <v>-148728</v>
      </c>
      <c r="EX231" s="26">
        <v>-30709</v>
      </c>
      <c r="EY231" s="26">
        <v>0</v>
      </c>
      <c r="EZ231" s="26">
        <v>-30709</v>
      </c>
      <c r="FA231" s="26">
        <v>0</v>
      </c>
      <c r="FB231" s="26">
        <v>0</v>
      </c>
      <c r="FC231" s="26">
        <v>0</v>
      </c>
      <c r="FD231" s="26">
        <v>0</v>
      </c>
      <c r="FE231" s="26">
        <v>0</v>
      </c>
      <c r="FF231" s="26">
        <v>0</v>
      </c>
      <c r="FG231" s="26">
        <v>0</v>
      </c>
      <c r="FH231" s="26">
        <v>0</v>
      </c>
      <c r="FI231" s="26">
        <v>0</v>
      </c>
      <c r="FJ231" s="26">
        <v>-179437</v>
      </c>
      <c r="FK231" s="26">
        <v>0</v>
      </c>
      <c r="FL231" s="26">
        <v>-179437</v>
      </c>
      <c r="FM231" s="26">
        <v>0</v>
      </c>
      <c r="FN231" s="26">
        <v>0</v>
      </c>
      <c r="FO231" s="26">
        <v>0</v>
      </c>
      <c r="FP231" s="26">
        <v>-179437</v>
      </c>
      <c r="FQ231" s="26">
        <v>0</v>
      </c>
      <c r="FR231" s="26">
        <v>-179437</v>
      </c>
      <c r="FS231" s="26">
        <v>46380775</v>
      </c>
      <c r="FT231" s="26">
        <v>221725</v>
      </c>
      <c r="FU231" s="26">
        <v>46602500</v>
      </c>
    </row>
    <row r="232" spans="1:177" s="2" customFormat="1" ht="15" x14ac:dyDescent="0.2">
      <c r="A232" s="2" t="s">
        <v>1202</v>
      </c>
      <c r="B232" s="2" t="s">
        <v>822</v>
      </c>
      <c r="C232" s="2" t="s">
        <v>968</v>
      </c>
      <c r="D232" s="2" t="s">
        <v>972</v>
      </c>
      <c r="E232" s="2" t="s">
        <v>823</v>
      </c>
      <c r="F232" s="2" t="s">
        <v>2961</v>
      </c>
      <c r="G232" s="26">
        <v>90988265</v>
      </c>
      <c r="H232" s="26">
        <v>15255000</v>
      </c>
      <c r="I232" s="26">
        <v>106243265</v>
      </c>
      <c r="J232" s="26">
        <v>43.2</v>
      </c>
      <c r="K232" s="26">
        <v>18202979</v>
      </c>
      <c r="L232" s="26">
        <v>0</v>
      </c>
      <c r="M232" s="26">
        <v>18202979</v>
      </c>
      <c r="N232" s="26">
        <v>48</v>
      </c>
      <c r="O232" s="26">
        <v>21357500</v>
      </c>
      <c r="P232" s="26">
        <v>815000</v>
      </c>
      <c r="Q232" s="26">
        <v>22172500</v>
      </c>
      <c r="R232" s="26">
        <v>38.200000000000003</v>
      </c>
      <c r="S232" s="26">
        <v>10901086</v>
      </c>
      <c r="T232" s="26">
        <v>0</v>
      </c>
      <c r="U232" s="26">
        <v>10901086</v>
      </c>
      <c r="V232" s="26">
        <v>43</v>
      </c>
      <c r="W232" s="26">
        <v>9331700</v>
      </c>
      <c r="X232" s="26">
        <v>0</v>
      </c>
      <c r="Y232" s="26">
        <v>9331700</v>
      </c>
      <c r="Z232" s="26">
        <v>50.8</v>
      </c>
      <c r="AA232" s="26">
        <v>31195000</v>
      </c>
      <c r="AB232" s="26">
        <v>14440000</v>
      </c>
      <c r="AC232" s="26">
        <v>45635000</v>
      </c>
      <c r="AD232" s="26">
        <v>42139193</v>
      </c>
      <c r="AE232" s="26">
        <v>7726720</v>
      </c>
      <c r="AF232" s="26">
        <v>49865913</v>
      </c>
      <c r="AG232" s="26">
        <v>0</v>
      </c>
      <c r="AH232" s="26">
        <v>0</v>
      </c>
      <c r="AI232" s="26">
        <v>0</v>
      </c>
      <c r="AJ232" s="26">
        <v>0</v>
      </c>
      <c r="AK232" s="26">
        <v>0</v>
      </c>
      <c r="AL232" s="26">
        <v>0</v>
      </c>
      <c r="AM232" s="26">
        <v>0</v>
      </c>
      <c r="AN232" s="26">
        <v>0</v>
      </c>
      <c r="AO232" s="26">
        <v>0</v>
      </c>
      <c r="AP232" s="26">
        <v>0</v>
      </c>
      <c r="AQ232" s="26">
        <v>0</v>
      </c>
      <c r="AR232" s="26">
        <v>0</v>
      </c>
      <c r="AS232" s="26">
        <v>0</v>
      </c>
      <c r="AT232" s="26">
        <v>0</v>
      </c>
      <c r="AU232" s="26">
        <v>0</v>
      </c>
      <c r="AV232" s="26">
        <v>0</v>
      </c>
      <c r="AW232" s="26">
        <v>0</v>
      </c>
      <c r="AX232" s="26">
        <v>0</v>
      </c>
      <c r="AY232" s="26">
        <v>42139193</v>
      </c>
      <c r="AZ232" s="26">
        <v>7726720</v>
      </c>
      <c r="BA232" s="26">
        <v>49865913</v>
      </c>
      <c r="BB232" s="26">
        <v>-1011639</v>
      </c>
      <c r="BC232" s="26">
        <v>0</v>
      </c>
      <c r="BD232" s="26">
        <v>-1011639</v>
      </c>
      <c r="BE232" s="26">
        <v>873460</v>
      </c>
      <c r="BF232" s="26">
        <v>404320</v>
      </c>
      <c r="BG232" s="26">
        <v>1277780</v>
      </c>
      <c r="BH232" s="26">
        <v>-1064459</v>
      </c>
      <c r="BI232" s="26">
        <v>-4995</v>
      </c>
      <c r="BJ232" s="26">
        <v>-1069454</v>
      </c>
      <c r="BK232" s="26">
        <v>909883</v>
      </c>
      <c r="BL232" s="26">
        <v>152550</v>
      </c>
      <c r="BM232" s="26">
        <v>1062433</v>
      </c>
      <c r="BN232" s="26">
        <v>-154576</v>
      </c>
      <c r="BO232" s="26">
        <v>147555</v>
      </c>
      <c r="BP232" s="26">
        <v>-7021</v>
      </c>
      <c r="BQ232" s="26">
        <v>0</v>
      </c>
      <c r="BR232" s="26">
        <v>0</v>
      </c>
      <c r="BS232" s="26">
        <v>0</v>
      </c>
      <c r="BT232" s="26">
        <v>-154576</v>
      </c>
      <c r="BU232" s="26">
        <v>147555</v>
      </c>
      <c r="BV232" s="26">
        <v>-7021</v>
      </c>
      <c r="BW232" s="26">
        <v>154576</v>
      </c>
      <c r="BX232" s="26">
        <v>-147555</v>
      </c>
      <c r="BY232" s="26">
        <v>7021</v>
      </c>
      <c r="BZ232" s="26">
        <v>-3408717</v>
      </c>
      <c r="CA232" s="26">
        <v>0</v>
      </c>
      <c r="CB232" s="26">
        <v>-3408717</v>
      </c>
      <c r="CC232" s="26">
        <v>0</v>
      </c>
      <c r="CD232" s="26">
        <v>0</v>
      </c>
      <c r="CE232" s="26">
        <v>0</v>
      </c>
      <c r="CF232" s="26">
        <v>-1815034</v>
      </c>
      <c r="CG232" s="26">
        <v>0</v>
      </c>
      <c r="CH232" s="26">
        <v>-1815034</v>
      </c>
      <c r="CI232" s="26">
        <v>-43252</v>
      </c>
      <c r="CJ232" s="26">
        <v>0</v>
      </c>
      <c r="CK232" s="26">
        <v>-43252</v>
      </c>
      <c r="CL232" s="26">
        <v>-5715</v>
      </c>
      <c r="CM232" s="26">
        <v>0</v>
      </c>
      <c r="CN232" s="26">
        <v>-5715</v>
      </c>
      <c r="CO232" s="26">
        <v>-3410</v>
      </c>
      <c r="CP232" s="26">
        <v>0</v>
      </c>
      <c r="CQ232" s="26">
        <v>-3410</v>
      </c>
      <c r="CR232" s="26">
        <v>0</v>
      </c>
      <c r="CS232" s="26">
        <v>0</v>
      </c>
      <c r="CT232" s="26">
        <v>0</v>
      </c>
      <c r="CU232" s="26">
        <v>0</v>
      </c>
      <c r="CV232" s="26">
        <v>0</v>
      </c>
      <c r="CW232" s="26">
        <v>0</v>
      </c>
      <c r="CX232" s="26">
        <v>-5276128</v>
      </c>
      <c r="CY232" s="26">
        <v>0</v>
      </c>
      <c r="CZ232" s="26">
        <v>-5276128</v>
      </c>
      <c r="DA232" s="26">
        <v>0</v>
      </c>
      <c r="DB232" s="26">
        <v>0</v>
      </c>
      <c r="DC232" s="26">
        <v>0</v>
      </c>
      <c r="DD232" s="26">
        <v>-5276128</v>
      </c>
      <c r="DE232" s="26">
        <v>0</v>
      </c>
      <c r="DF232" s="26">
        <v>-5276128</v>
      </c>
      <c r="DG232" s="26">
        <v>-510679</v>
      </c>
      <c r="DH232" s="26">
        <v>0</v>
      </c>
      <c r="DI232" s="26">
        <v>-510679</v>
      </c>
      <c r="DJ232" s="26">
        <v>-1426493</v>
      </c>
      <c r="DK232" s="26">
        <v>0</v>
      </c>
      <c r="DL232" s="26">
        <v>-1426493</v>
      </c>
      <c r="DM232" s="26">
        <v>-1937172</v>
      </c>
      <c r="DN232" s="26">
        <v>0</v>
      </c>
      <c r="DO232" s="26">
        <v>-1937172</v>
      </c>
      <c r="DP232" s="26">
        <v>0</v>
      </c>
      <c r="DQ232" s="26">
        <v>0</v>
      </c>
      <c r="DR232" s="26">
        <v>0</v>
      </c>
      <c r="DS232" s="26">
        <v>-1937172</v>
      </c>
      <c r="DT232" s="26">
        <v>0</v>
      </c>
      <c r="DU232" s="26">
        <v>-1937172</v>
      </c>
      <c r="DV232" s="26">
        <v>-1911968</v>
      </c>
      <c r="DW232" s="26">
        <v>0</v>
      </c>
      <c r="DX232" s="26">
        <v>-1911968</v>
      </c>
      <c r="DY232" s="26">
        <v>0</v>
      </c>
      <c r="DZ232" s="26">
        <v>0</v>
      </c>
      <c r="EA232" s="26">
        <v>0</v>
      </c>
      <c r="EB232" s="26">
        <v>0</v>
      </c>
      <c r="EC232" s="26">
        <v>0</v>
      </c>
      <c r="ED232" s="26">
        <v>0</v>
      </c>
      <c r="EE232" s="26">
        <v>0</v>
      </c>
      <c r="EF232" s="26">
        <v>0</v>
      </c>
      <c r="EG232" s="26">
        <v>0</v>
      </c>
      <c r="EH232" s="26">
        <v>0</v>
      </c>
      <c r="EI232" s="26">
        <v>-1911968</v>
      </c>
      <c r="EJ232" s="26">
        <v>0</v>
      </c>
      <c r="EK232" s="26">
        <v>-1911968</v>
      </c>
      <c r="EL232" s="26">
        <v>0</v>
      </c>
      <c r="EM232" s="26">
        <v>0</v>
      </c>
      <c r="EN232" s="26">
        <v>0</v>
      </c>
      <c r="EO232" s="26">
        <v>-1911968</v>
      </c>
      <c r="EP232" s="26">
        <v>0</v>
      </c>
      <c r="EQ232" s="26">
        <v>-1911968</v>
      </c>
      <c r="ER232" s="26">
        <v>-9125268</v>
      </c>
      <c r="ES232" s="26">
        <v>0</v>
      </c>
      <c r="ET232" s="26">
        <v>-9125268</v>
      </c>
      <c r="EU232" s="26">
        <v>-49223</v>
      </c>
      <c r="EV232" s="26">
        <v>0</v>
      </c>
      <c r="EW232" s="26">
        <v>-49223</v>
      </c>
      <c r="EX232" s="26">
        <v>-222166</v>
      </c>
      <c r="EY232" s="26">
        <v>0</v>
      </c>
      <c r="EZ232" s="26">
        <v>-222166</v>
      </c>
      <c r="FA232" s="26">
        <v>0</v>
      </c>
      <c r="FB232" s="26">
        <v>0</v>
      </c>
      <c r="FC232" s="26">
        <v>0</v>
      </c>
      <c r="FD232" s="26">
        <v>0</v>
      </c>
      <c r="FE232" s="26">
        <v>0</v>
      </c>
      <c r="FF232" s="26">
        <v>0</v>
      </c>
      <c r="FG232" s="26">
        <v>0</v>
      </c>
      <c r="FH232" s="26">
        <v>0</v>
      </c>
      <c r="FI232" s="26">
        <v>0</v>
      </c>
      <c r="FJ232" s="26">
        <v>-271389</v>
      </c>
      <c r="FK232" s="26">
        <v>0</v>
      </c>
      <c r="FL232" s="26">
        <v>-271389</v>
      </c>
      <c r="FM232" s="26">
        <v>0</v>
      </c>
      <c r="FN232" s="26">
        <v>0</v>
      </c>
      <c r="FO232" s="26">
        <v>0</v>
      </c>
      <c r="FP232" s="26">
        <v>-271389</v>
      </c>
      <c r="FQ232" s="26">
        <v>0</v>
      </c>
      <c r="FR232" s="26">
        <v>-271389</v>
      </c>
      <c r="FS232" s="26">
        <v>32587960</v>
      </c>
      <c r="FT232" s="26">
        <v>7874275</v>
      </c>
      <c r="FU232" s="26">
        <v>40462235</v>
      </c>
    </row>
    <row r="233" spans="1:177" s="2" customFormat="1" ht="15" x14ac:dyDescent="0.2">
      <c r="A233" s="2" t="s">
        <v>1203</v>
      </c>
      <c r="B233" s="2" t="s">
        <v>824</v>
      </c>
      <c r="C233" s="2" t="s">
        <v>985</v>
      </c>
      <c r="D233" s="2" t="s">
        <v>1043</v>
      </c>
      <c r="E233" s="2" t="s">
        <v>825</v>
      </c>
      <c r="F233" s="2" t="s">
        <v>2961</v>
      </c>
      <c r="G233" s="26">
        <v>93374608</v>
      </c>
      <c r="H233" s="26">
        <v>700000</v>
      </c>
      <c r="I233" s="26">
        <v>94074608</v>
      </c>
      <c r="J233" s="26">
        <v>43.2</v>
      </c>
      <c r="K233" s="26">
        <v>22039488</v>
      </c>
      <c r="L233" s="26">
        <v>0</v>
      </c>
      <c r="M233" s="26">
        <v>22039488</v>
      </c>
      <c r="N233" s="26">
        <v>48</v>
      </c>
      <c r="O233" s="26">
        <v>33258250</v>
      </c>
      <c r="P233" s="26">
        <v>700000</v>
      </c>
      <c r="Q233" s="26">
        <v>33958250</v>
      </c>
      <c r="R233" s="26">
        <v>38.200000000000003</v>
      </c>
      <c r="S233" s="26">
        <v>12218620</v>
      </c>
      <c r="T233" s="26">
        <v>0</v>
      </c>
      <c r="U233" s="26">
        <v>12218620</v>
      </c>
      <c r="V233" s="26">
        <v>43</v>
      </c>
      <c r="W233" s="26">
        <v>2673250</v>
      </c>
      <c r="X233" s="26">
        <v>0</v>
      </c>
      <c r="Y233" s="26">
        <v>2673250</v>
      </c>
      <c r="Z233" s="26">
        <v>50.8</v>
      </c>
      <c r="AA233" s="26">
        <v>23185000</v>
      </c>
      <c r="AB233" s="26">
        <v>0</v>
      </c>
      <c r="AC233" s="26">
        <v>23185000</v>
      </c>
      <c r="AD233" s="26">
        <v>43080009</v>
      </c>
      <c r="AE233" s="26">
        <v>336000</v>
      </c>
      <c r="AF233" s="26">
        <v>43416009</v>
      </c>
      <c r="AG233" s="26">
        <v>0</v>
      </c>
      <c r="AH233" s="26">
        <v>0</v>
      </c>
      <c r="AI233" s="26">
        <v>0</v>
      </c>
      <c r="AJ233" s="26">
        <v>0</v>
      </c>
      <c r="AK233" s="26">
        <v>0</v>
      </c>
      <c r="AL233" s="26">
        <v>0</v>
      </c>
      <c r="AM233" s="26">
        <v>0</v>
      </c>
      <c r="AN233" s="26">
        <v>0</v>
      </c>
      <c r="AO233" s="26">
        <v>0</v>
      </c>
      <c r="AP233" s="26">
        <v>0</v>
      </c>
      <c r="AQ233" s="26">
        <v>0</v>
      </c>
      <c r="AR233" s="26">
        <v>0</v>
      </c>
      <c r="AS233" s="26">
        <v>0</v>
      </c>
      <c r="AT233" s="26">
        <v>0</v>
      </c>
      <c r="AU233" s="26">
        <v>0</v>
      </c>
      <c r="AV233" s="26">
        <v>0</v>
      </c>
      <c r="AW233" s="26">
        <v>0</v>
      </c>
      <c r="AX233" s="26">
        <v>0</v>
      </c>
      <c r="AY233" s="26">
        <v>43080009</v>
      </c>
      <c r="AZ233" s="26">
        <v>336000</v>
      </c>
      <c r="BA233" s="26">
        <v>43416009</v>
      </c>
      <c r="BB233" s="26">
        <v>-744594</v>
      </c>
      <c r="BC233" s="26">
        <v>0</v>
      </c>
      <c r="BD233" s="26">
        <v>-744594</v>
      </c>
      <c r="BE233" s="26">
        <v>649180</v>
      </c>
      <c r="BF233" s="26">
        <v>0</v>
      </c>
      <c r="BG233" s="26">
        <v>649180</v>
      </c>
      <c r="BH233" s="26">
        <v>-2545075</v>
      </c>
      <c r="BI233" s="26">
        <v>0</v>
      </c>
      <c r="BJ233" s="26">
        <v>-2545075</v>
      </c>
      <c r="BK233" s="26">
        <v>941246</v>
      </c>
      <c r="BL233" s="26">
        <v>0</v>
      </c>
      <c r="BM233" s="26">
        <v>941246</v>
      </c>
      <c r="BN233" s="26">
        <v>-1603829</v>
      </c>
      <c r="BO233" s="26">
        <v>0</v>
      </c>
      <c r="BP233" s="26">
        <v>-1603829</v>
      </c>
      <c r="BQ233" s="26">
        <v>0</v>
      </c>
      <c r="BR233" s="26">
        <v>0</v>
      </c>
      <c r="BS233" s="26">
        <v>0</v>
      </c>
      <c r="BT233" s="26">
        <v>-1603829</v>
      </c>
      <c r="BU233" s="26">
        <v>0</v>
      </c>
      <c r="BV233" s="26">
        <v>-1603829</v>
      </c>
      <c r="BW233" s="26">
        <v>1603829</v>
      </c>
      <c r="BX233" s="26">
        <v>0</v>
      </c>
      <c r="BY233" s="26">
        <v>1603829</v>
      </c>
      <c r="BZ233" s="26">
        <v>-4065020</v>
      </c>
      <c r="CA233" s="26">
        <v>0</v>
      </c>
      <c r="CB233" s="26">
        <v>-4065020</v>
      </c>
      <c r="CC233" s="26">
        <v>0</v>
      </c>
      <c r="CD233" s="26">
        <v>0</v>
      </c>
      <c r="CE233" s="26">
        <v>0</v>
      </c>
      <c r="CF233" s="26">
        <v>-2000000</v>
      </c>
      <c r="CG233" s="26">
        <v>0</v>
      </c>
      <c r="CH233" s="26">
        <v>-2000000</v>
      </c>
      <c r="CI233" s="26">
        <v>-81047</v>
      </c>
      <c r="CJ233" s="26">
        <v>0</v>
      </c>
      <c r="CK233" s="26">
        <v>-81047</v>
      </c>
      <c r="CL233" s="26">
        <v>0</v>
      </c>
      <c r="CM233" s="26">
        <v>0</v>
      </c>
      <c r="CN233" s="26">
        <v>0</v>
      </c>
      <c r="CO233" s="26">
        <v>0</v>
      </c>
      <c r="CP233" s="26">
        <v>0</v>
      </c>
      <c r="CQ233" s="26">
        <v>0</v>
      </c>
      <c r="CR233" s="26">
        <v>0</v>
      </c>
      <c r="CS233" s="26">
        <v>0</v>
      </c>
      <c r="CT233" s="26">
        <v>0</v>
      </c>
      <c r="CU233" s="26">
        <v>0</v>
      </c>
      <c r="CV233" s="26">
        <v>0</v>
      </c>
      <c r="CW233" s="26">
        <v>0</v>
      </c>
      <c r="CX233" s="26">
        <v>-6146067</v>
      </c>
      <c r="CY233" s="26">
        <v>0</v>
      </c>
      <c r="CZ233" s="26">
        <v>-6146067</v>
      </c>
      <c r="DA233" s="26">
        <v>0</v>
      </c>
      <c r="DB233" s="26">
        <v>0</v>
      </c>
      <c r="DC233" s="26">
        <v>0</v>
      </c>
      <c r="DD233" s="26">
        <v>-6146067</v>
      </c>
      <c r="DE233" s="26">
        <v>0</v>
      </c>
      <c r="DF233" s="26">
        <v>-6146067</v>
      </c>
      <c r="DG233" s="26">
        <v>0</v>
      </c>
      <c r="DH233" s="26">
        <v>0</v>
      </c>
      <c r="DI233" s="26">
        <v>0</v>
      </c>
      <c r="DJ233" s="26">
        <v>-891071</v>
      </c>
      <c r="DK233" s="26">
        <v>0</v>
      </c>
      <c r="DL233" s="26">
        <v>-891071</v>
      </c>
      <c r="DM233" s="26">
        <v>-891071</v>
      </c>
      <c r="DN233" s="26">
        <v>0</v>
      </c>
      <c r="DO233" s="26">
        <v>-891071</v>
      </c>
      <c r="DP233" s="26">
        <v>0</v>
      </c>
      <c r="DQ233" s="26">
        <v>0</v>
      </c>
      <c r="DR233" s="26">
        <v>0</v>
      </c>
      <c r="DS233" s="26">
        <v>-891071</v>
      </c>
      <c r="DT233" s="26">
        <v>0</v>
      </c>
      <c r="DU233" s="26">
        <v>-891071</v>
      </c>
      <c r="DV233" s="26">
        <v>-982337</v>
      </c>
      <c r="DW233" s="26">
        <v>0</v>
      </c>
      <c r="DX233" s="26">
        <v>-982337</v>
      </c>
      <c r="DY233" s="26">
        <v>0</v>
      </c>
      <c r="DZ233" s="26">
        <v>0</v>
      </c>
      <c r="EA233" s="26">
        <v>0</v>
      </c>
      <c r="EB233" s="26">
        <v>0</v>
      </c>
      <c r="EC233" s="26">
        <v>0</v>
      </c>
      <c r="ED233" s="26">
        <v>0</v>
      </c>
      <c r="EE233" s="26">
        <v>0</v>
      </c>
      <c r="EF233" s="26">
        <v>0</v>
      </c>
      <c r="EG233" s="26">
        <v>0</v>
      </c>
      <c r="EH233" s="26">
        <v>0</v>
      </c>
      <c r="EI233" s="26">
        <v>-982337</v>
      </c>
      <c r="EJ233" s="26">
        <v>0</v>
      </c>
      <c r="EK233" s="26">
        <v>-982337</v>
      </c>
      <c r="EL233" s="26">
        <v>0</v>
      </c>
      <c r="EM233" s="26">
        <v>0</v>
      </c>
      <c r="EN233" s="26">
        <v>0</v>
      </c>
      <c r="EO233" s="26">
        <v>-982337</v>
      </c>
      <c r="EP233" s="26">
        <v>0</v>
      </c>
      <c r="EQ233" s="26">
        <v>-982337</v>
      </c>
      <c r="ER233" s="26">
        <v>-8019475</v>
      </c>
      <c r="ES233" s="26">
        <v>0</v>
      </c>
      <c r="ET233" s="26">
        <v>-8019475</v>
      </c>
      <c r="EU233" s="26">
        <v>0</v>
      </c>
      <c r="EV233" s="26">
        <v>0</v>
      </c>
      <c r="EW233" s="26">
        <v>0</v>
      </c>
      <c r="EX233" s="26">
        <v>-90166</v>
      </c>
      <c r="EY233" s="26">
        <v>0</v>
      </c>
      <c r="EZ233" s="26">
        <v>-90166</v>
      </c>
      <c r="FA233" s="26">
        <v>0</v>
      </c>
      <c r="FB233" s="26">
        <v>0</v>
      </c>
      <c r="FC233" s="26">
        <v>0</v>
      </c>
      <c r="FD233" s="26">
        <v>0</v>
      </c>
      <c r="FE233" s="26">
        <v>0</v>
      </c>
      <c r="FF233" s="26">
        <v>0</v>
      </c>
      <c r="FG233" s="26">
        <v>0</v>
      </c>
      <c r="FH233" s="26">
        <v>0</v>
      </c>
      <c r="FI233" s="26">
        <v>0</v>
      </c>
      <c r="FJ233" s="26">
        <v>-90166</v>
      </c>
      <c r="FK233" s="26">
        <v>0</v>
      </c>
      <c r="FL233" s="26">
        <v>-90166</v>
      </c>
      <c r="FM233" s="26">
        <v>0</v>
      </c>
      <c r="FN233" s="26">
        <v>0</v>
      </c>
      <c r="FO233" s="26">
        <v>0</v>
      </c>
      <c r="FP233" s="26">
        <v>-90166</v>
      </c>
      <c r="FQ233" s="26">
        <v>0</v>
      </c>
      <c r="FR233" s="26">
        <v>-90166</v>
      </c>
      <c r="FS233" s="26">
        <v>33366539</v>
      </c>
      <c r="FT233" s="26">
        <v>336000</v>
      </c>
      <c r="FU233" s="26">
        <v>33702539</v>
      </c>
    </row>
    <row r="234" spans="1:177" s="2" customFormat="1" ht="15" x14ac:dyDescent="0.2">
      <c r="A234" s="2" t="s">
        <v>1204</v>
      </c>
      <c r="B234" s="2" t="s">
        <v>826</v>
      </c>
      <c r="C234" s="2" t="s">
        <v>165</v>
      </c>
      <c r="D234" s="2" t="s">
        <v>969</v>
      </c>
      <c r="E234" s="2" t="s">
        <v>827</v>
      </c>
      <c r="F234" s="2" t="s">
        <v>2961</v>
      </c>
      <c r="G234" s="26">
        <v>304194050</v>
      </c>
      <c r="H234" s="26">
        <v>2308500</v>
      </c>
      <c r="I234" s="26">
        <v>306502550</v>
      </c>
      <c r="J234" s="26">
        <v>43.2</v>
      </c>
      <c r="K234" s="26">
        <v>56487670</v>
      </c>
      <c r="L234" s="26">
        <v>0</v>
      </c>
      <c r="M234" s="26">
        <v>56487670</v>
      </c>
      <c r="N234" s="26">
        <v>48</v>
      </c>
      <c r="O234" s="26">
        <v>105265000</v>
      </c>
      <c r="P234" s="26">
        <v>348500</v>
      </c>
      <c r="Q234" s="26">
        <v>105613500</v>
      </c>
      <c r="R234" s="26">
        <v>38.200000000000003</v>
      </c>
      <c r="S234" s="26">
        <v>15460630</v>
      </c>
      <c r="T234" s="26">
        <v>0</v>
      </c>
      <c r="U234" s="26">
        <v>15460630</v>
      </c>
      <c r="V234" s="26">
        <v>43</v>
      </c>
      <c r="W234" s="26">
        <v>12089750</v>
      </c>
      <c r="X234" s="26">
        <v>0</v>
      </c>
      <c r="Y234" s="26">
        <v>12089750</v>
      </c>
      <c r="Z234" s="26">
        <v>50.8</v>
      </c>
      <c r="AA234" s="26">
        <v>114891000</v>
      </c>
      <c r="AB234" s="26">
        <v>1960000</v>
      </c>
      <c r="AC234" s="26">
        <v>116851000</v>
      </c>
      <c r="AD234" s="26">
        <v>144399055</v>
      </c>
      <c r="AE234" s="26">
        <v>1162960</v>
      </c>
      <c r="AF234" s="26">
        <v>145562015</v>
      </c>
      <c r="AG234" s="26">
        <v>40320</v>
      </c>
      <c r="AH234" s="26">
        <v>0</v>
      </c>
      <c r="AI234" s="26">
        <v>40320</v>
      </c>
      <c r="AJ234" s="26">
        <v>0</v>
      </c>
      <c r="AK234" s="26">
        <v>0</v>
      </c>
      <c r="AL234" s="26">
        <v>0</v>
      </c>
      <c r="AM234" s="26">
        <v>84000</v>
      </c>
      <c r="AN234" s="26">
        <v>0</v>
      </c>
      <c r="AO234" s="26">
        <v>84000</v>
      </c>
      <c r="AP234" s="26">
        <v>0</v>
      </c>
      <c r="AQ234" s="26">
        <v>0</v>
      </c>
      <c r="AR234" s="26">
        <v>0</v>
      </c>
      <c r="AS234" s="26">
        <v>0</v>
      </c>
      <c r="AT234" s="26">
        <v>0</v>
      </c>
      <c r="AU234" s="26">
        <v>0</v>
      </c>
      <c r="AV234" s="26">
        <v>0</v>
      </c>
      <c r="AW234" s="26">
        <v>0</v>
      </c>
      <c r="AX234" s="26">
        <v>0</v>
      </c>
      <c r="AY234" s="26">
        <v>144439375</v>
      </c>
      <c r="AZ234" s="26">
        <v>1162960</v>
      </c>
      <c r="BA234" s="26">
        <v>145602335</v>
      </c>
      <c r="BB234" s="26">
        <v>-1377519</v>
      </c>
      <c r="BC234" s="26">
        <v>0</v>
      </c>
      <c r="BD234" s="26">
        <v>-1377519</v>
      </c>
      <c r="BE234" s="26">
        <v>3216948</v>
      </c>
      <c r="BF234" s="26">
        <v>54880</v>
      </c>
      <c r="BG234" s="26">
        <v>3271828</v>
      </c>
      <c r="BH234" s="26">
        <v>-3180448</v>
      </c>
      <c r="BI234" s="26">
        <v>0</v>
      </c>
      <c r="BJ234" s="26">
        <v>-3180448</v>
      </c>
      <c r="BK234" s="26">
        <v>3041941</v>
      </c>
      <c r="BL234" s="26">
        <v>23085</v>
      </c>
      <c r="BM234" s="26">
        <v>3065026</v>
      </c>
      <c r="BN234" s="26">
        <v>-138507</v>
      </c>
      <c r="BO234" s="26">
        <v>23085</v>
      </c>
      <c r="BP234" s="26">
        <v>-115422</v>
      </c>
      <c r="BQ234" s="26">
        <v>0</v>
      </c>
      <c r="BR234" s="26">
        <v>0</v>
      </c>
      <c r="BS234" s="26">
        <v>0</v>
      </c>
      <c r="BT234" s="26">
        <v>-138507</v>
      </c>
      <c r="BU234" s="26">
        <v>23085</v>
      </c>
      <c r="BV234" s="26">
        <v>-115422</v>
      </c>
      <c r="BW234" s="26">
        <v>138507</v>
      </c>
      <c r="BX234" s="26">
        <v>-23085</v>
      </c>
      <c r="BY234" s="26">
        <v>115422</v>
      </c>
      <c r="BZ234" s="26">
        <v>-5176628</v>
      </c>
      <c r="CA234" s="26">
        <v>0</v>
      </c>
      <c r="CB234" s="26">
        <v>-5176628</v>
      </c>
      <c r="CC234" s="26">
        <v>-3478</v>
      </c>
      <c r="CD234" s="26">
        <v>0</v>
      </c>
      <c r="CE234" s="26">
        <v>-3478</v>
      </c>
      <c r="CF234" s="26">
        <v>-13697678</v>
      </c>
      <c r="CG234" s="26">
        <v>0</v>
      </c>
      <c r="CH234" s="26">
        <v>-13697678</v>
      </c>
      <c r="CI234" s="26">
        <v>-55700</v>
      </c>
      <c r="CJ234" s="26">
        <v>0</v>
      </c>
      <c r="CK234" s="26">
        <v>-55700</v>
      </c>
      <c r="CL234" s="26">
        <v>0</v>
      </c>
      <c r="CM234" s="26">
        <v>0</v>
      </c>
      <c r="CN234" s="26">
        <v>0</v>
      </c>
      <c r="CO234" s="26">
        <v>-5747</v>
      </c>
      <c r="CP234" s="26">
        <v>0</v>
      </c>
      <c r="CQ234" s="26">
        <v>-5747</v>
      </c>
      <c r="CR234" s="26">
        <v>0</v>
      </c>
      <c r="CS234" s="26">
        <v>0</v>
      </c>
      <c r="CT234" s="26">
        <v>0</v>
      </c>
      <c r="CU234" s="26">
        <v>0</v>
      </c>
      <c r="CV234" s="26">
        <v>0</v>
      </c>
      <c r="CW234" s="26">
        <v>0</v>
      </c>
      <c r="CX234" s="26">
        <v>-18935753</v>
      </c>
      <c r="CY234" s="26">
        <v>0</v>
      </c>
      <c r="CZ234" s="26">
        <v>-18935753</v>
      </c>
      <c r="DA234" s="26">
        <v>0</v>
      </c>
      <c r="DB234" s="26">
        <v>0</v>
      </c>
      <c r="DC234" s="26">
        <v>0</v>
      </c>
      <c r="DD234" s="26">
        <v>-18935753</v>
      </c>
      <c r="DE234" s="26">
        <v>0</v>
      </c>
      <c r="DF234" s="26">
        <v>-18935753</v>
      </c>
      <c r="DG234" s="26">
        <v>0</v>
      </c>
      <c r="DH234" s="26">
        <v>0</v>
      </c>
      <c r="DI234" s="26">
        <v>0</v>
      </c>
      <c r="DJ234" s="26">
        <v>-4333200</v>
      </c>
      <c r="DK234" s="26">
        <v>0</v>
      </c>
      <c r="DL234" s="26">
        <v>-4333200</v>
      </c>
      <c r="DM234" s="26">
        <v>-4333200</v>
      </c>
      <c r="DN234" s="26">
        <v>0</v>
      </c>
      <c r="DO234" s="26">
        <v>-4333200</v>
      </c>
      <c r="DP234" s="26">
        <v>0</v>
      </c>
      <c r="DQ234" s="26">
        <v>0</v>
      </c>
      <c r="DR234" s="26">
        <v>0</v>
      </c>
      <c r="DS234" s="26">
        <v>-4333200</v>
      </c>
      <c r="DT234" s="26">
        <v>0</v>
      </c>
      <c r="DU234" s="26">
        <v>-4333200</v>
      </c>
      <c r="DV234" s="26">
        <v>-3454916</v>
      </c>
      <c r="DW234" s="26">
        <v>0</v>
      </c>
      <c r="DX234" s="26">
        <v>-3454916</v>
      </c>
      <c r="DY234" s="26">
        <v>0</v>
      </c>
      <c r="DZ234" s="26">
        <v>0</v>
      </c>
      <c r="EA234" s="26">
        <v>0</v>
      </c>
      <c r="EB234" s="26">
        <v>-1015280</v>
      </c>
      <c r="EC234" s="26">
        <v>-1015280</v>
      </c>
      <c r="ED234" s="26">
        <v>0</v>
      </c>
      <c r="EE234" s="26">
        <v>0</v>
      </c>
      <c r="EF234" s="26">
        <v>0</v>
      </c>
      <c r="EG234" s="26">
        <v>0</v>
      </c>
      <c r="EH234" s="26">
        <v>0</v>
      </c>
      <c r="EI234" s="26">
        <v>-3454916</v>
      </c>
      <c r="EJ234" s="26">
        <v>-1015280</v>
      </c>
      <c r="EK234" s="26">
        <v>-4470196</v>
      </c>
      <c r="EL234" s="26">
        <v>0</v>
      </c>
      <c r="EM234" s="26">
        <v>0</v>
      </c>
      <c r="EN234" s="26">
        <v>0</v>
      </c>
      <c r="EO234" s="26">
        <v>-3454916</v>
      </c>
      <c r="EP234" s="26">
        <v>-1015280</v>
      </c>
      <c r="EQ234" s="26">
        <v>-4470196</v>
      </c>
      <c r="ER234" s="26">
        <v>-26723869</v>
      </c>
      <c r="ES234" s="26">
        <v>-1015280</v>
      </c>
      <c r="ET234" s="26">
        <v>-27739149</v>
      </c>
      <c r="EU234" s="26">
        <v>0</v>
      </c>
      <c r="EV234" s="26">
        <v>0</v>
      </c>
      <c r="EW234" s="26">
        <v>0</v>
      </c>
      <c r="EX234" s="26">
        <v>-99631</v>
      </c>
      <c r="EY234" s="26">
        <v>0</v>
      </c>
      <c r="EZ234" s="26">
        <v>-99631</v>
      </c>
      <c r="FA234" s="26">
        <v>0</v>
      </c>
      <c r="FB234" s="26">
        <v>0</v>
      </c>
      <c r="FC234" s="26">
        <v>0</v>
      </c>
      <c r="FD234" s="26">
        <v>0</v>
      </c>
      <c r="FE234" s="26">
        <v>0</v>
      </c>
      <c r="FF234" s="26">
        <v>0</v>
      </c>
      <c r="FG234" s="26">
        <v>0</v>
      </c>
      <c r="FH234" s="26">
        <v>0</v>
      </c>
      <c r="FI234" s="26">
        <v>0</v>
      </c>
      <c r="FJ234" s="26">
        <v>-99631</v>
      </c>
      <c r="FK234" s="26">
        <v>0</v>
      </c>
      <c r="FL234" s="26">
        <v>-99631</v>
      </c>
      <c r="FM234" s="26">
        <v>0</v>
      </c>
      <c r="FN234" s="26">
        <v>0</v>
      </c>
      <c r="FO234" s="26">
        <v>0</v>
      </c>
      <c r="FP234" s="26">
        <v>-99631</v>
      </c>
      <c r="FQ234" s="26">
        <v>0</v>
      </c>
      <c r="FR234" s="26">
        <v>-99631</v>
      </c>
      <c r="FS234" s="26">
        <v>117477368</v>
      </c>
      <c r="FT234" s="26">
        <v>170765</v>
      </c>
      <c r="FU234" s="26">
        <v>117648133</v>
      </c>
    </row>
    <row r="235" spans="1:177" s="2" customFormat="1" ht="15" x14ac:dyDescent="0.2">
      <c r="A235" s="2" t="s">
        <v>1205</v>
      </c>
      <c r="B235" s="2" t="s">
        <v>828</v>
      </c>
      <c r="C235" s="2" t="s">
        <v>165</v>
      </c>
      <c r="D235" s="2" t="s">
        <v>971</v>
      </c>
      <c r="E235" s="2" t="s">
        <v>829</v>
      </c>
      <c r="F235" s="2" t="s">
        <v>2961</v>
      </c>
      <c r="G235" s="26">
        <v>140473482</v>
      </c>
      <c r="H235" s="26">
        <v>0</v>
      </c>
      <c r="I235" s="26">
        <v>140473482</v>
      </c>
      <c r="J235" s="26">
        <v>43.2</v>
      </c>
      <c r="K235" s="26">
        <v>30343704</v>
      </c>
      <c r="L235" s="26">
        <v>0</v>
      </c>
      <c r="M235" s="26">
        <v>30343704</v>
      </c>
      <c r="N235" s="26">
        <v>48</v>
      </c>
      <c r="O235" s="26">
        <v>31023200</v>
      </c>
      <c r="P235" s="26">
        <v>0</v>
      </c>
      <c r="Q235" s="26">
        <v>31023200</v>
      </c>
      <c r="R235" s="26">
        <v>38.200000000000003</v>
      </c>
      <c r="S235" s="26">
        <v>29961828</v>
      </c>
      <c r="T235" s="26">
        <v>0</v>
      </c>
      <c r="U235" s="26">
        <v>29961828</v>
      </c>
      <c r="V235" s="26">
        <v>43</v>
      </c>
      <c r="W235" s="26">
        <v>22524750</v>
      </c>
      <c r="X235" s="26">
        <v>0</v>
      </c>
      <c r="Y235" s="26">
        <v>22524750</v>
      </c>
      <c r="Z235" s="26">
        <v>50.8</v>
      </c>
      <c r="AA235" s="26">
        <v>26620000</v>
      </c>
      <c r="AB235" s="26">
        <v>0</v>
      </c>
      <c r="AC235" s="26">
        <v>26620000</v>
      </c>
      <c r="AD235" s="26">
        <v>62653637</v>
      </c>
      <c r="AE235" s="26">
        <v>0</v>
      </c>
      <c r="AF235" s="26">
        <v>62653637</v>
      </c>
      <c r="AG235" s="26">
        <v>0</v>
      </c>
      <c r="AH235" s="26">
        <v>0</v>
      </c>
      <c r="AI235" s="26">
        <v>0</v>
      </c>
      <c r="AJ235" s="26">
        <v>0</v>
      </c>
      <c r="AK235" s="26">
        <v>0</v>
      </c>
      <c r="AL235" s="26">
        <v>0</v>
      </c>
      <c r="AM235" s="26">
        <v>0</v>
      </c>
      <c r="AN235" s="26">
        <v>0</v>
      </c>
      <c r="AO235" s="26">
        <v>0</v>
      </c>
      <c r="AP235" s="26">
        <v>0</v>
      </c>
      <c r="AQ235" s="26">
        <v>0</v>
      </c>
      <c r="AR235" s="26">
        <v>0</v>
      </c>
      <c r="AS235" s="26">
        <v>0</v>
      </c>
      <c r="AT235" s="26">
        <v>0</v>
      </c>
      <c r="AU235" s="26">
        <v>0</v>
      </c>
      <c r="AV235" s="26">
        <v>0</v>
      </c>
      <c r="AW235" s="26">
        <v>0</v>
      </c>
      <c r="AX235" s="26">
        <v>0</v>
      </c>
      <c r="AY235" s="26">
        <v>62653637</v>
      </c>
      <c r="AZ235" s="26">
        <v>0</v>
      </c>
      <c r="BA235" s="26">
        <v>62653637</v>
      </c>
      <c r="BB235" s="26">
        <v>-2624329</v>
      </c>
      <c r="BC235" s="26">
        <v>0</v>
      </c>
      <c r="BD235" s="26">
        <v>-2624329</v>
      </c>
      <c r="BE235" s="26">
        <v>745360</v>
      </c>
      <c r="BF235" s="26">
        <v>0</v>
      </c>
      <c r="BG235" s="26">
        <v>745360</v>
      </c>
      <c r="BH235" s="26">
        <v>-1252057</v>
      </c>
      <c r="BI235" s="26">
        <v>0</v>
      </c>
      <c r="BJ235" s="26">
        <v>-1252057</v>
      </c>
      <c r="BK235" s="26">
        <v>1404735</v>
      </c>
      <c r="BL235" s="26">
        <v>0</v>
      </c>
      <c r="BM235" s="26">
        <v>1404735</v>
      </c>
      <c r="BN235" s="26">
        <v>152678</v>
      </c>
      <c r="BO235" s="26">
        <v>0</v>
      </c>
      <c r="BP235" s="26">
        <v>152678</v>
      </c>
      <c r="BQ235" s="26">
        <v>0</v>
      </c>
      <c r="BR235" s="26">
        <v>0</v>
      </c>
      <c r="BS235" s="26">
        <v>0</v>
      </c>
      <c r="BT235" s="26">
        <v>152678</v>
      </c>
      <c r="BU235" s="26">
        <v>0</v>
      </c>
      <c r="BV235" s="26">
        <v>152678</v>
      </c>
      <c r="BW235" s="26">
        <v>-152678</v>
      </c>
      <c r="BX235" s="26">
        <v>0</v>
      </c>
      <c r="BY235" s="26">
        <v>-152678</v>
      </c>
      <c r="BZ235" s="26">
        <v>-6956202</v>
      </c>
      <c r="CA235" s="26">
        <v>0</v>
      </c>
      <c r="CB235" s="26">
        <v>-6956202</v>
      </c>
      <c r="CC235" s="26">
        <v>-11819</v>
      </c>
      <c r="CD235" s="26">
        <v>0</v>
      </c>
      <c r="CE235" s="26">
        <v>-11819</v>
      </c>
      <c r="CF235" s="26">
        <v>-6402767</v>
      </c>
      <c r="CG235" s="26">
        <v>0</v>
      </c>
      <c r="CH235" s="26">
        <v>-6402767</v>
      </c>
      <c r="CI235" s="26">
        <v>-48992</v>
      </c>
      <c r="CJ235" s="26">
        <v>0</v>
      </c>
      <c r="CK235" s="26">
        <v>-48992</v>
      </c>
      <c r="CL235" s="26">
        <v>0</v>
      </c>
      <c r="CM235" s="26">
        <v>0</v>
      </c>
      <c r="CN235" s="26">
        <v>0</v>
      </c>
      <c r="CO235" s="26">
        <v>-17404</v>
      </c>
      <c r="CP235" s="26">
        <v>0</v>
      </c>
      <c r="CQ235" s="26">
        <v>-17404</v>
      </c>
      <c r="CR235" s="26">
        <v>0</v>
      </c>
      <c r="CS235" s="26">
        <v>0</v>
      </c>
      <c r="CT235" s="26">
        <v>0</v>
      </c>
      <c r="CU235" s="26">
        <v>0</v>
      </c>
      <c r="CV235" s="26">
        <v>0</v>
      </c>
      <c r="CW235" s="26">
        <v>0</v>
      </c>
      <c r="CX235" s="26">
        <v>-13425365</v>
      </c>
      <c r="CY235" s="26">
        <v>0</v>
      </c>
      <c r="CZ235" s="26">
        <v>-13425365</v>
      </c>
      <c r="DA235" s="26">
        <v>0</v>
      </c>
      <c r="DB235" s="26">
        <v>0</v>
      </c>
      <c r="DC235" s="26">
        <v>0</v>
      </c>
      <c r="DD235" s="26">
        <v>-13425365</v>
      </c>
      <c r="DE235" s="26">
        <v>0</v>
      </c>
      <c r="DF235" s="26">
        <v>-13425365</v>
      </c>
      <c r="DG235" s="26">
        <v>0</v>
      </c>
      <c r="DH235" s="26">
        <v>0</v>
      </c>
      <c r="DI235" s="26">
        <v>0</v>
      </c>
      <c r="DJ235" s="26">
        <v>-1480870</v>
      </c>
      <c r="DK235" s="26">
        <v>0</v>
      </c>
      <c r="DL235" s="26">
        <v>-1480870</v>
      </c>
      <c r="DM235" s="26">
        <v>-1480870</v>
      </c>
      <c r="DN235" s="26">
        <v>0</v>
      </c>
      <c r="DO235" s="26">
        <v>-1480870</v>
      </c>
      <c r="DP235" s="26">
        <v>0</v>
      </c>
      <c r="DQ235" s="26">
        <v>0</v>
      </c>
      <c r="DR235" s="26">
        <v>0</v>
      </c>
      <c r="DS235" s="26">
        <v>-1480870</v>
      </c>
      <c r="DT235" s="26">
        <v>0</v>
      </c>
      <c r="DU235" s="26">
        <v>-1480870</v>
      </c>
      <c r="DV235" s="26">
        <v>-3219363</v>
      </c>
      <c r="DW235" s="26">
        <v>0</v>
      </c>
      <c r="DX235" s="26">
        <v>-3219363</v>
      </c>
      <c r="DY235" s="26">
        <v>0</v>
      </c>
      <c r="DZ235" s="26">
        <v>0</v>
      </c>
      <c r="EA235" s="26">
        <v>0</v>
      </c>
      <c r="EB235" s="26">
        <v>0</v>
      </c>
      <c r="EC235" s="26">
        <v>0</v>
      </c>
      <c r="ED235" s="26">
        <v>0</v>
      </c>
      <c r="EE235" s="26">
        <v>0</v>
      </c>
      <c r="EF235" s="26">
        <v>0</v>
      </c>
      <c r="EG235" s="26">
        <v>0</v>
      </c>
      <c r="EH235" s="26">
        <v>0</v>
      </c>
      <c r="EI235" s="26">
        <v>-3219363</v>
      </c>
      <c r="EJ235" s="26">
        <v>0</v>
      </c>
      <c r="EK235" s="26">
        <v>-3219363</v>
      </c>
      <c r="EL235" s="26">
        <v>0</v>
      </c>
      <c r="EM235" s="26">
        <v>0</v>
      </c>
      <c r="EN235" s="26">
        <v>0</v>
      </c>
      <c r="EO235" s="26">
        <v>-3219363</v>
      </c>
      <c r="EP235" s="26">
        <v>0</v>
      </c>
      <c r="EQ235" s="26">
        <v>-3219363</v>
      </c>
      <c r="ER235" s="26">
        <v>-18125598</v>
      </c>
      <c r="ES235" s="26">
        <v>0</v>
      </c>
      <c r="ET235" s="26">
        <v>-18125598</v>
      </c>
      <c r="EU235" s="26">
        <v>-51003</v>
      </c>
      <c r="EV235" s="26">
        <v>0</v>
      </c>
      <c r="EW235" s="26">
        <v>-51003</v>
      </c>
      <c r="EX235" s="26">
        <v>-3377</v>
      </c>
      <c r="EY235" s="26">
        <v>0</v>
      </c>
      <c r="EZ235" s="26">
        <v>-3377</v>
      </c>
      <c r="FA235" s="26">
        <v>0</v>
      </c>
      <c r="FB235" s="26">
        <v>0</v>
      </c>
      <c r="FC235" s="26">
        <v>0</v>
      </c>
      <c r="FD235" s="26">
        <v>0</v>
      </c>
      <c r="FE235" s="26">
        <v>0</v>
      </c>
      <c r="FF235" s="26">
        <v>0</v>
      </c>
      <c r="FG235" s="26">
        <v>0</v>
      </c>
      <c r="FH235" s="26">
        <v>0</v>
      </c>
      <c r="FI235" s="26">
        <v>0</v>
      </c>
      <c r="FJ235" s="26">
        <v>-54380</v>
      </c>
      <c r="FK235" s="26">
        <v>0</v>
      </c>
      <c r="FL235" s="26">
        <v>-54380</v>
      </c>
      <c r="FM235" s="26">
        <v>0</v>
      </c>
      <c r="FN235" s="26">
        <v>0</v>
      </c>
      <c r="FO235" s="26">
        <v>0</v>
      </c>
      <c r="FP235" s="26">
        <v>-54380</v>
      </c>
      <c r="FQ235" s="26">
        <v>0</v>
      </c>
      <c r="FR235" s="26">
        <v>-54380</v>
      </c>
      <c r="FS235" s="26">
        <v>44626337</v>
      </c>
      <c r="FT235" s="26">
        <v>0</v>
      </c>
      <c r="FU235" s="26">
        <v>44626337</v>
      </c>
    </row>
    <row r="236" spans="1:177" s="2" customFormat="1" ht="15" x14ac:dyDescent="0.2">
      <c r="A236" s="2" t="s">
        <v>1206</v>
      </c>
      <c r="B236" s="2" t="s">
        <v>830</v>
      </c>
      <c r="C236" s="2" t="s">
        <v>1019</v>
      </c>
      <c r="D236" s="2" t="s">
        <v>982</v>
      </c>
      <c r="E236" s="2" t="s">
        <v>831</v>
      </c>
      <c r="F236" s="2" t="s">
        <v>2961</v>
      </c>
      <c r="G236" s="26">
        <v>941984918</v>
      </c>
      <c r="H236" s="26">
        <v>0</v>
      </c>
      <c r="I236" s="26">
        <v>941984918</v>
      </c>
      <c r="J236" s="26">
        <v>43.2</v>
      </c>
      <c r="K236" s="26">
        <v>119228318</v>
      </c>
      <c r="L236" s="26">
        <v>0</v>
      </c>
      <c r="M236" s="26">
        <v>119228318</v>
      </c>
      <c r="N236" s="26">
        <v>48</v>
      </c>
      <c r="O236" s="26">
        <v>302633250</v>
      </c>
      <c r="P236" s="26">
        <v>0</v>
      </c>
      <c r="Q236" s="26">
        <v>302633250</v>
      </c>
      <c r="R236" s="26">
        <v>38.200000000000003</v>
      </c>
      <c r="S236" s="26">
        <v>42076600</v>
      </c>
      <c r="T236" s="26">
        <v>0</v>
      </c>
      <c r="U236" s="26">
        <v>42076600</v>
      </c>
      <c r="V236" s="26">
        <v>43</v>
      </c>
      <c r="W236" s="26">
        <v>33487750</v>
      </c>
      <c r="X236" s="26">
        <v>0</v>
      </c>
      <c r="Y236" s="26">
        <v>33487750</v>
      </c>
      <c r="Z236" s="26">
        <v>50.8</v>
      </c>
      <c r="AA236" s="26">
        <v>444559000</v>
      </c>
      <c r="AB236" s="26">
        <v>0</v>
      </c>
      <c r="AC236" s="26">
        <v>444559000</v>
      </c>
      <c r="AD236" s="26">
        <v>453079559</v>
      </c>
      <c r="AE236" s="26">
        <v>0</v>
      </c>
      <c r="AF236" s="26">
        <v>453079559</v>
      </c>
      <c r="AG236" s="26">
        <v>0</v>
      </c>
      <c r="AH236" s="26">
        <v>0</v>
      </c>
      <c r="AI236" s="26">
        <v>0</v>
      </c>
      <c r="AJ236" s="26">
        <v>0</v>
      </c>
      <c r="AK236" s="26">
        <v>0</v>
      </c>
      <c r="AL236" s="26">
        <v>0</v>
      </c>
      <c r="AM236" s="26">
        <v>0</v>
      </c>
      <c r="AN236" s="26">
        <v>0</v>
      </c>
      <c r="AO236" s="26">
        <v>0</v>
      </c>
      <c r="AP236" s="26">
        <v>0</v>
      </c>
      <c r="AQ236" s="26">
        <v>0</v>
      </c>
      <c r="AR236" s="26">
        <v>0</v>
      </c>
      <c r="AS236" s="26">
        <v>0</v>
      </c>
      <c r="AT236" s="26">
        <v>0</v>
      </c>
      <c r="AU236" s="26">
        <v>0</v>
      </c>
      <c r="AV236" s="26">
        <v>0</v>
      </c>
      <c r="AW236" s="26">
        <v>0</v>
      </c>
      <c r="AX236" s="26">
        <v>0</v>
      </c>
      <c r="AY236" s="26">
        <v>453079559</v>
      </c>
      <c r="AZ236" s="26">
        <v>0</v>
      </c>
      <c r="BA236" s="26">
        <v>453079559</v>
      </c>
      <c r="BB236" s="26">
        <v>-3778218</v>
      </c>
      <c r="BC236" s="26">
        <v>0</v>
      </c>
      <c r="BD236" s="26">
        <v>-3778218</v>
      </c>
      <c r="BE236" s="26">
        <v>12447652</v>
      </c>
      <c r="BF236" s="26">
        <v>0</v>
      </c>
      <c r="BG236" s="26">
        <v>12447652</v>
      </c>
      <c r="BH236" s="26">
        <v>-21038216</v>
      </c>
      <c r="BI236" s="26">
        <v>0</v>
      </c>
      <c r="BJ236" s="26">
        <v>-21038216</v>
      </c>
      <c r="BK236" s="26">
        <v>9401144</v>
      </c>
      <c r="BL236" s="26">
        <v>0</v>
      </c>
      <c r="BM236" s="26">
        <v>9401144</v>
      </c>
      <c r="BN236" s="26">
        <v>-11637072</v>
      </c>
      <c r="BO236" s="26">
        <v>0</v>
      </c>
      <c r="BP236" s="26">
        <v>-11637072</v>
      </c>
      <c r="BQ236" s="26">
        <v>0</v>
      </c>
      <c r="BR236" s="26">
        <v>0</v>
      </c>
      <c r="BS236" s="26">
        <v>0</v>
      </c>
      <c r="BT236" s="26">
        <v>-11637072</v>
      </c>
      <c r="BU236" s="26">
        <v>0</v>
      </c>
      <c r="BV236" s="26">
        <v>-11637072</v>
      </c>
      <c r="BW236" s="26">
        <v>11637072</v>
      </c>
      <c r="BX236" s="26">
        <v>0</v>
      </c>
      <c r="BY236" s="26">
        <v>11637072</v>
      </c>
      <c r="BZ236" s="26">
        <v>-7803680</v>
      </c>
      <c r="CA236" s="26">
        <v>0</v>
      </c>
      <c r="CB236" s="26">
        <v>-7803680</v>
      </c>
      <c r="CC236" s="26">
        <v>-24644</v>
      </c>
      <c r="CD236" s="26">
        <v>0</v>
      </c>
      <c r="CE236" s="26">
        <v>-24644</v>
      </c>
      <c r="CF236" s="26">
        <v>-41896133</v>
      </c>
      <c r="CG236" s="26">
        <v>0</v>
      </c>
      <c r="CH236" s="26">
        <v>-41896133</v>
      </c>
      <c r="CI236" s="26">
        <v>-30285</v>
      </c>
      <c r="CJ236" s="26">
        <v>0</v>
      </c>
      <c r="CK236" s="26">
        <v>-30285</v>
      </c>
      <c r="CL236" s="26">
        <v>0</v>
      </c>
      <c r="CM236" s="26">
        <v>0</v>
      </c>
      <c r="CN236" s="26">
        <v>0</v>
      </c>
      <c r="CO236" s="26">
        <v>-11864</v>
      </c>
      <c r="CP236" s="26">
        <v>0</v>
      </c>
      <c r="CQ236" s="26">
        <v>-11864</v>
      </c>
      <c r="CR236" s="26">
        <v>-21990</v>
      </c>
      <c r="CS236" s="26">
        <v>0</v>
      </c>
      <c r="CT236" s="26">
        <v>-21990</v>
      </c>
      <c r="CU236" s="26">
        <v>-956041</v>
      </c>
      <c r="CV236" s="26">
        <v>0</v>
      </c>
      <c r="CW236" s="26">
        <v>-956041</v>
      </c>
      <c r="CX236" s="26">
        <v>-50719993</v>
      </c>
      <c r="CY236" s="26">
        <v>0</v>
      </c>
      <c r="CZ236" s="26">
        <v>-50719993</v>
      </c>
      <c r="DA236" s="26">
        <v>0</v>
      </c>
      <c r="DB236" s="26">
        <v>0</v>
      </c>
      <c r="DC236" s="26">
        <v>0</v>
      </c>
      <c r="DD236" s="26">
        <v>-50719993</v>
      </c>
      <c r="DE236" s="26">
        <v>0</v>
      </c>
      <c r="DF236" s="26">
        <v>-50719993</v>
      </c>
      <c r="DG236" s="26">
        <v>-100000</v>
      </c>
      <c r="DH236" s="26">
        <v>0</v>
      </c>
      <c r="DI236" s="26">
        <v>-100000</v>
      </c>
      <c r="DJ236" s="26">
        <v>-15000000</v>
      </c>
      <c r="DK236" s="26">
        <v>0</v>
      </c>
      <c r="DL236" s="26">
        <v>-15000000</v>
      </c>
      <c r="DM236" s="26">
        <v>-15100000</v>
      </c>
      <c r="DN236" s="26">
        <v>0</v>
      </c>
      <c r="DO236" s="26">
        <v>-15100000</v>
      </c>
      <c r="DP236" s="26">
        <v>0</v>
      </c>
      <c r="DQ236" s="26">
        <v>0</v>
      </c>
      <c r="DR236" s="26">
        <v>0</v>
      </c>
      <c r="DS236" s="26">
        <v>-15100000</v>
      </c>
      <c r="DT236" s="26">
        <v>0</v>
      </c>
      <c r="DU236" s="26">
        <v>-15100000</v>
      </c>
      <c r="DV236" s="26">
        <v>-8966386</v>
      </c>
      <c r="DW236" s="26">
        <v>0</v>
      </c>
      <c r="DX236" s="26">
        <v>-8966386</v>
      </c>
      <c r="DY236" s="26">
        <v>0</v>
      </c>
      <c r="DZ236" s="26">
        <v>0</v>
      </c>
      <c r="EA236" s="26">
        <v>0</v>
      </c>
      <c r="EB236" s="26">
        <v>0</v>
      </c>
      <c r="EC236" s="26">
        <v>0</v>
      </c>
      <c r="ED236" s="26">
        <v>0</v>
      </c>
      <c r="EE236" s="26">
        <v>0</v>
      </c>
      <c r="EF236" s="26">
        <v>0</v>
      </c>
      <c r="EG236" s="26">
        <v>0</v>
      </c>
      <c r="EH236" s="26">
        <v>0</v>
      </c>
      <c r="EI236" s="26">
        <v>-8966386</v>
      </c>
      <c r="EJ236" s="26">
        <v>0</v>
      </c>
      <c r="EK236" s="26">
        <v>-8966386</v>
      </c>
      <c r="EL236" s="26">
        <v>0</v>
      </c>
      <c r="EM236" s="26">
        <v>0</v>
      </c>
      <c r="EN236" s="26">
        <v>0</v>
      </c>
      <c r="EO236" s="26">
        <v>-8966386</v>
      </c>
      <c r="EP236" s="26">
        <v>0</v>
      </c>
      <c r="EQ236" s="26">
        <v>-8966386</v>
      </c>
      <c r="ER236" s="26">
        <v>-74786379</v>
      </c>
      <c r="ES236" s="26">
        <v>0</v>
      </c>
      <c r="ET236" s="26">
        <v>-74786379</v>
      </c>
      <c r="EU236" s="26">
        <v>-500000</v>
      </c>
      <c r="EV236" s="26">
        <v>0</v>
      </c>
      <c r="EW236" s="26">
        <v>-500000</v>
      </c>
      <c r="EX236" s="26">
        <v>-75000</v>
      </c>
      <c r="EY236" s="26">
        <v>0</v>
      </c>
      <c r="EZ236" s="26">
        <v>-75000</v>
      </c>
      <c r="FA236" s="26">
        <v>0</v>
      </c>
      <c r="FB236" s="26">
        <v>0</v>
      </c>
      <c r="FC236" s="26">
        <v>0</v>
      </c>
      <c r="FD236" s="26">
        <v>0</v>
      </c>
      <c r="FE236" s="26">
        <v>0</v>
      </c>
      <c r="FF236" s="26">
        <v>0</v>
      </c>
      <c r="FG236" s="26">
        <v>0</v>
      </c>
      <c r="FH236" s="26">
        <v>0</v>
      </c>
      <c r="FI236" s="26">
        <v>0</v>
      </c>
      <c r="FJ236" s="26">
        <v>-575000</v>
      </c>
      <c r="FK236" s="26">
        <v>0</v>
      </c>
      <c r="FL236" s="26">
        <v>-575000</v>
      </c>
      <c r="FM236" s="26">
        <v>0</v>
      </c>
      <c r="FN236" s="26">
        <v>0</v>
      </c>
      <c r="FO236" s="26">
        <v>0</v>
      </c>
      <c r="FP236" s="26">
        <v>-575000</v>
      </c>
      <c r="FQ236" s="26">
        <v>0</v>
      </c>
      <c r="FR236" s="26">
        <v>-575000</v>
      </c>
      <c r="FS236" s="26">
        <v>366081108</v>
      </c>
      <c r="FT236" s="26">
        <v>0</v>
      </c>
      <c r="FU236" s="26">
        <v>366081108</v>
      </c>
    </row>
    <row r="237" spans="1:177" s="2" customFormat="1" ht="15" x14ac:dyDescent="0.2">
      <c r="A237" s="2" t="s">
        <v>1207</v>
      </c>
      <c r="B237" s="2" t="s">
        <v>832</v>
      </c>
      <c r="C237" s="2" t="s">
        <v>968</v>
      </c>
      <c r="D237" s="2" t="s">
        <v>969</v>
      </c>
      <c r="E237" s="2" t="s">
        <v>833</v>
      </c>
      <c r="F237" s="2" t="s">
        <v>2961</v>
      </c>
      <c r="G237" s="26">
        <v>146294367</v>
      </c>
      <c r="H237" s="26">
        <v>0</v>
      </c>
      <c r="I237" s="26">
        <v>146294367</v>
      </c>
      <c r="J237" s="26">
        <v>43.2</v>
      </c>
      <c r="K237" s="26">
        <v>56355000</v>
      </c>
      <c r="L237" s="26">
        <v>0</v>
      </c>
      <c r="M237" s="26">
        <v>56355000</v>
      </c>
      <c r="N237" s="26">
        <v>48</v>
      </c>
      <c r="O237" s="26">
        <v>20697017</v>
      </c>
      <c r="P237" s="26">
        <v>0</v>
      </c>
      <c r="Q237" s="26">
        <v>20697017</v>
      </c>
      <c r="R237" s="26">
        <v>38.200000000000003</v>
      </c>
      <c r="S237" s="26">
        <v>7379250</v>
      </c>
      <c r="T237" s="26">
        <v>0</v>
      </c>
      <c r="U237" s="26">
        <v>7379250</v>
      </c>
      <c r="V237" s="26">
        <v>43</v>
      </c>
      <c r="W237" s="26">
        <v>55713100</v>
      </c>
      <c r="X237" s="26">
        <v>0</v>
      </c>
      <c r="Y237" s="26">
        <v>55713100</v>
      </c>
      <c r="Z237" s="26">
        <v>50.8</v>
      </c>
      <c r="AA237" s="26">
        <v>6150000</v>
      </c>
      <c r="AB237" s="26">
        <v>0</v>
      </c>
      <c r="AC237" s="26">
        <v>6150000</v>
      </c>
      <c r="AD237" s="26">
        <v>64179635</v>
      </c>
      <c r="AE237" s="26">
        <v>0</v>
      </c>
      <c r="AF237" s="26">
        <v>64179635</v>
      </c>
      <c r="AG237" s="26">
        <v>0</v>
      </c>
      <c r="AH237" s="26">
        <v>0</v>
      </c>
      <c r="AI237" s="26">
        <v>0</v>
      </c>
      <c r="AJ237" s="26">
        <v>0</v>
      </c>
      <c r="AK237" s="26">
        <v>0</v>
      </c>
      <c r="AL237" s="26">
        <v>0</v>
      </c>
      <c r="AM237" s="26">
        <v>0</v>
      </c>
      <c r="AN237" s="26">
        <v>0</v>
      </c>
      <c r="AO237" s="26">
        <v>0</v>
      </c>
      <c r="AP237" s="26">
        <v>0</v>
      </c>
      <c r="AQ237" s="26">
        <v>0</v>
      </c>
      <c r="AR237" s="26">
        <v>0</v>
      </c>
      <c r="AS237" s="26">
        <v>0</v>
      </c>
      <c r="AT237" s="26">
        <v>0</v>
      </c>
      <c r="AU237" s="26">
        <v>0</v>
      </c>
      <c r="AV237" s="26">
        <v>0</v>
      </c>
      <c r="AW237" s="26">
        <v>0</v>
      </c>
      <c r="AX237" s="26">
        <v>0</v>
      </c>
      <c r="AY237" s="26">
        <v>64179635</v>
      </c>
      <c r="AZ237" s="26">
        <v>0</v>
      </c>
      <c r="BA237" s="26">
        <v>64179635</v>
      </c>
      <c r="BB237" s="26">
        <v>-3154618</v>
      </c>
      <c r="BC237" s="26">
        <v>0</v>
      </c>
      <c r="BD237" s="26">
        <v>-3154618</v>
      </c>
      <c r="BE237" s="26">
        <v>172200</v>
      </c>
      <c r="BF237" s="26">
        <v>0</v>
      </c>
      <c r="BG237" s="26">
        <v>172200</v>
      </c>
      <c r="BH237" s="26">
        <v>-1821177</v>
      </c>
      <c r="BI237" s="26">
        <v>0</v>
      </c>
      <c r="BJ237" s="26">
        <v>-1821177</v>
      </c>
      <c r="BK237" s="26">
        <v>1462944</v>
      </c>
      <c r="BL237" s="26">
        <v>0</v>
      </c>
      <c r="BM237" s="26">
        <v>1462944</v>
      </c>
      <c r="BN237" s="26">
        <v>-358233</v>
      </c>
      <c r="BO237" s="26">
        <v>0</v>
      </c>
      <c r="BP237" s="26">
        <v>-358233</v>
      </c>
      <c r="BQ237" s="26">
        <v>0</v>
      </c>
      <c r="BR237" s="26">
        <v>0</v>
      </c>
      <c r="BS237" s="26">
        <v>0</v>
      </c>
      <c r="BT237" s="26">
        <v>-358233</v>
      </c>
      <c r="BU237" s="26">
        <v>0</v>
      </c>
      <c r="BV237" s="26">
        <v>-358233</v>
      </c>
      <c r="BW237" s="26">
        <v>358233</v>
      </c>
      <c r="BX237" s="26">
        <v>0</v>
      </c>
      <c r="BY237" s="26">
        <v>358233</v>
      </c>
      <c r="BZ237" s="26">
        <v>-1745945</v>
      </c>
      <c r="CA237" s="26">
        <v>0</v>
      </c>
      <c r="CB237" s="26">
        <v>-1745945</v>
      </c>
      <c r="CC237" s="26">
        <v>0</v>
      </c>
      <c r="CD237" s="26">
        <v>0</v>
      </c>
      <c r="CE237" s="26">
        <v>0</v>
      </c>
      <c r="CF237" s="26">
        <v>-3112736</v>
      </c>
      <c r="CG237" s="26">
        <v>0</v>
      </c>
      <c r="CH237" s="26">
        <v>-3112736</v>
      </c>
      <c r="CI237" s="26">
        <v>-23587</v>
      </c>
      <c r="CJ237" s="26">
        <v>0</v>
      </c>
      <c r="CK237" s="26">
        <v>-23587</v>
      </c>
      <c r="CL237" s="26">
        <v>0</v>
      </c>
      <c r="CM237" s="26">
        <v>0</v>
      </c>
      <c r="CN237" s="26">
        <v>0</v>
      </c>
      <c r="CO237" s="26">
        <v>-2343</v>
      </c>
      <c r="CP237" s="26">
        <v>0</v>
      </c>
      <c r="CQ237" s="26">
        <v>-2343</v>
      </c>
      <c r="CR237" s="26">
        <v>0</v>
      </c>
      <c r="CS237" s="26">
        <v>0</v>
      </c>
      <c r="CT237" s="26">
        <v>0</v>
      </c>
      <c r="CU237" s="26">
        <v>0</v>
      </c>
      <c r="CV237" s="26">
        <v>0</v>
      </c>
      <c r="CW237" s="26">
        <v>0</v>
      </c>
      <c r="CX237" s="26">
        <v>-4884611</v>
      </c>
      <c r="CY237" s="26">
        <v>0</v>
      </c>
      <c r="CZ237" s="26">
        <v>-4884611</v>
      </c>
      <c r="DA237" s="26">
        <v>0</v>
      </c>
      <c r="DB237" s="26">
        <v>0</v>
      </c>
      <c r="DC237" s="26">
        <v>0</v>
      </c>
      <c r="DD237" s="26">
        <v>-4884611</v>
      </c>
      <c r="DE237" s="26">
        <v>0</v>
      </c>
      <c r="DF237" s="26">
        <v>-4884611</v>
      </c>
      <c r="DG237" s="26">
        <v>0</v>
      </c>
      <c r="DH237" s="26">
        <v>0</v>
      </c>
      <c r="DI237" s="26">
        <v>0</v>
      </c>
      <c r="DJ237" s="26">
        <v>-2000000</v>
      </c>
      <c r="DK237" s="26">
        <v>0</v>
      </c>
      <c r="DL237" s="26">
        <v>-2000000</v>
      </c>
      <c r="DM237" s="26">
        <v>-2000000</v>
      </c>
      <c r="DN237" s="26">
        <v>0</v>
      </c>
      <c r="DO237" s="26">
        <v>-2000000</v>
      </c>
      <c r="DP237" s="26">
        <v>0</v>
      </c>
      <c r="DQ237" s="26">
        <v>0</v>
      </c>
      <c r="DR237" s="26">
        <v>0</v>
      </c>
      <c r="DS237" s="26">
        <v>-2000000</v>
      </c>
      <c r="DT237" s="26">
        <v>0</v>
      </c>
      <c r="DU237" s="26">
        <v>-2000000</v>
      </c>
      <c r="DV237" s="26">
        <v>-2373406</v>
      </c>
      <c r="DW237" s="26">
        <v>0</v>
      </c>
      <c r="DX237" s="26">
        <v>-2373406</v>
      </c>
      <c r="DY237" s="26">
        <v>-1498796</v>
      </c>
      <c r="DZ237" s="26">
        <v>0</v>
      </c>
      <c r="EA237" s="26">
        <v>-1498796</v>
      </c>
      <c r="EB237" s="26">
        <v>0</v>
      </c>
      <c r="EC237" s="26">
        <v>0</v>
      </c>
      <c r="ED237" s="26">
        <v>0</v>
      </c>
      <c r="EE237" s="26">
        <v>0</v>
      </c>
      <c r="EF237" s="26">
        <v>0</v>
      </c>
      <c r="EG237" s="26">
        <v>0</v>
      </c>
      <c r="EH237" s="26">
        <v>0</v>
      </c>
      <c r="EI237" s="26">
        <v>-3872202</v>
      </c>
      <c r="EJ237" s="26">
        <v>0</v>
      </c>
      <c r="EK237" s="26">
        <v>-3872202</v>
      </c>
      <c r="EL237" s="26">
        <v>0</v>
      </c>
      <c r="EM237" s="26">
        <v>0</v>
      </c>
      <c r="EN237" s="26">
        <v>0</v>
      </c>
      <c r="EO237" s="26">
        <v>-3872202</v>
      </c>
      <c r="EP237" s="26">
        <v>0</v>
      </c>
      <c r="EQ237" s="26">
        <v>-3872202</v>
      </c>
      <c r="ER237" s="26">
        <v>-10756813</v>
      </c>
      <c r="ES237" s="26">
        <v>0</v>
      </c>
      <c r="ET237" s="26">
        <v>-10756813</v>
      </c>
      <c r="EU237" s="26">
        <v>-126622</v>
      </c>
      <c r="EV237" s="26">
        <v>0</v>
      </c>
      <c r="EW237" s="26">
        <v>-126622</v>
      </c>
      <c r="EX237" s="26">
        <v>-125722</v>
      </c>
      <c r="EY237" s="26">
        <v>0</v>
      </c>
      <c r="EZ237" s="26">
        <v>-125722</v>
      </c>
      <c r="FA237" s="26">
        <v>-5348</v>
      </c>
      <c r="FB237" s="26">
        <v>0</v>
      </c>
      <c r="FC237" s="26">
        <v>-5348</v>
      </c>
      <c r="FD237" s="26">
        <v>0</v>
      </c>
      <c r="FE237" s="26">
        <v>0</v>
      </c>
      <c r="FF237" s="26">
        <v>0</v>
      </c>
      <c r="FG237" s="26">
        <v>0</v>
      </c>
      <c r="FH237" s="26">
        <v>0</v>
      </c>
      <c r="FI237" s="26">
        <v>0</v>
      </c>
      <c r="FJ237" s="26">
        <v>-257692</v>
      </c>
      <c r="FK237" s="26">
        <v>0</v>
      </c>
      <c r="FL237" s="26">
        <v>-257692</v>
      </c>
      <c r="FM237" s="26">
        <v>0</v>
      </c>
      <c r="FN237" s="26">
        <v>0</v>
      </c>
      <c r="FO237" s="26">
        <v>0</v>
      </c>
      <c r="FP237" s="26">
        <v>-257692</v>
      </c>
      <c r="FQ237" s="26">
        <v>0</v>
      </c>
      <c r="FR237" s="26">
        <v>-257692</v>
      </c>
      <c r="FS237" s="26">
        <v>52806897</v>
      </c>
      <c r="FT237" s="26">
        <v>0</v>
      </c>
      <c r="FU237" s="26">
        <v>52806897</v>
      </c>
    </row>
    <row r="238" spans="1:177" s="2" customFormat="1" ht="15" x14ac:dyDescent="0.2">
      <c r="A238" s="2" t="s">
        <v>1208</v>
      </c>
      <c r="B238" s="2" t="s">
        <v>834</v>
      </c>
      <c r="C238" s="2" t="s">
        <v>968</v>
      </c>
      <c r="D238" s="2" t="s">
        <v>971</v>
      </c>
      <c r="E238" s="2" t="s">
        <v>835</v>
      </c>
      <c r="F238" s="2" t="s">
        <v>2961</v>
      </c>
      <c r="G238" s="26">
        <v>192539765</v>
      </c>
      <c r="H238" s="26">
        <v>11879095</v>
      </c>
      <c r="I238" s="26">
        <v>204418860</v>
      </c>
      <c r="J238" s="26">
        <v>43.2</v>
      </c>
      <c r="K238" s="26">
        <v>25913958</v>
      </c>
      <c r="L238" s="26">
        <v>695095</v>
      </c>
      <c r="M238" s="26">
        <v>26609053</v>
      </c>
      <c r="N238" s="26">
        <v>48</v>
      </c>
      <c r="O238" s="26">
        <v>62602000</v>
      </c>
      <c r="P238" s="26">
        <v>1254500</v>
      </c>
      <c r="Q238" s="26">
        <v>63856500</v>
      </c>
      <c r="R238" s="26">
        <v>38.200000000000003</v>
      </c>
      <c r="S238" s="26">
        <v>24229557</v>
      </c>
      <c r="T238" s="26">
        <v>34000</v>
      </c>
      <c r="U238" s="26">
        <v>24263557</v>
      </c>
      <c r="V238" s="26">
        <v>43</v>
      </c>
      <c r="W238" s="26">
        <v>38222250</v>
      </c>
      <c r="X238" s="26">
        <v>65500</v>
      </c>
      <c r="Y238" s="26">
        <v>38287750</v>
      </c>
      <c r="Z238" s="26">
        <v>50.8</v>
      </c>
      <c r="AA238" s="26">
        <v>41572000</v>
      </c>
      <c r="AB238" s="26">
        <v>9830000</v>
      </c>
      <c r="AC238" s="26">
        <v>51402000</v>
      </c>
      <c r="AD238" s="26">
        <v>88053624</v>
      </c>
      <c r="AE238" s="26">
        <v>5937234</v>
      </c>
      <c r="AF238" s="26">
        <v>93990858</v>
      </c>
      <c r="AG238" s="26">
        <v>0</v>
      </c>
      <c r="AH238" s="26">
        <v>0</v>
      </c>
      <c r="AI238" s="26">
        <v>0</v>
      </c>
      <c r="AJ238" s="26">
        <v>0</v>
      </c>
      <c r="AK238" s="26">
        <v>0</v>
      </c>
      <c r="AL238" s="26">
        <v>0</v>
      </c>
      <c r="AM238" s="26">
        <v>0</v>
      </c>
      <c r="AN238" s="26">
        <v>0</v>
      </c>
      <c r="AO238" s="26">
        <v>0</v>
      </c>
      <c r="AP238" s="26">
        <v>0</v>
      </c>
      <c r="AQ238" s="26">
        <v>0</v>
      </c>
      <c r="AR238" s="26">
        <v>0</v>
      </c>
      <c r="AS238" s="26">
        <v>0</v>
      </c>
      <c r="AT238" s="26">
        <v>0</v>
      </c>
      <c r="AU238" s="26">
        <v>0</v>
      </c>
      <c r="AV238" s="26">
        <v>0</v>
      </c>
      <c r="AW238" s="26">
        <v>0</v>
      </c>
      <c r="AX238" s="26">
        <v>0</v>
      </c>
      <c r="AY238" s="26">
        <v>88053624</v>
      </c>
      <c r="AZ238" s="26">
        <v>5937234</v>
      </c>
      <c r="BA238" s="26">
        <v>93990858</v>
      </c>
      <c r="BB238" s="26">
        <v>-3122590</v>
      </c>
      <c r="BC238" s="26">
        <v>-4975</v>
      </c>
      <c r="BD238" s="26">
        <v>-3127565</v>
      </c>
      <c r="BE238" s="26">
        <v>1164016</v>
      </c>
      <c r="BF238" s="26">
        <v>275240</v>
      </c>
      <c r="BG238" s="26">
        <v>1439256</v>
      </c>
      <c r="BH238" s="26">
        <v>-2615156</v>
      </c>
      <c r="BI238" s="26">
        <v>-2072891</v>
      </c>
      <c r="BJ238" s="26">
        <v>-4688047</v>
      </c>
      <c r="BK238" s="26">
        <v>1925398</v>
      </c>
      <c r="BL238" s="26">
        <v>118791</v>
      </c>
      <c r="BM238" s="26">
        <v>2044189</v>
      </c>
      <c r="BN238" s="26">
        <v>-689758</v>
      </c>
      <c r="BO238" s="26">
        <v>-1954100</v>
      </c>
      <c r="BP238" s="26">
        <v>-2643858</v>
      </c>
      <c r="BQ238" s="26">
        <v>0</v>
      </c>
      <c r="BR238" s="26">
        <v>0</v>
      </c>
      <c r="BS238" s="26">
        <v>0</v>
      </c>
      <c r="BT238" s="26">
        <v>-689758</v>
      </c>
      <c r="BU238" s="26">
        <v>-1954100</v>
      </c>
      <c r="BV238" s="26">
        <v>-2643858</v>
      </c>
      <c r="BW238" s="26">
        <v>689758</v>
      </c>
      <c r="BX238" s="26">
        <v>1954100</v>
      </c>
      <c r="BY238" s="26">
        <v>2643858</v>
      </c>
      <c r="BZ238" s="26">
        <v>-2465217</v>
      </c>
      <c r="CA238" s="26">
        <v>-22203</v>
      </c>
      <c r="CB238" s="26">
        <v>-2487420</v>
      </c>
      <c r="CC238" s="26">
        <v>0</v>
      </c>
      <c r="CD238" s="26">
        <v>0</v>
      </c>
      <c r="CE238" s="26">
        <v>0</v>
      </c>
      <c r="CF238" s="26">
        <v>-6006406</v>
      </c>
      <c r="CG238" s="26">
        <v>-2496020</v>
      </c>
      <c r="CH238" s="26">
        <v>-8502426</v>
      </c>
      <c r="CI238" s="26">
        <v>-92970</v>
      </c>
      <c r="CJ238" s="26">
        <v>0</v>
      </c>
      <c r="CK238" s="26">
        <v>-92970</v>
      </c>
      <c r="CL238" s="26">
        <v>0</v>
      </c>
      <c r="CM238" s="26">
        <v>0</v>
      </c>
      <c r="CN238" s="26">
        <v>0</v>
      </c>
      <c r="CO238" s="26">
        <v>-7867</v>
      </c>
      <c r="CP238" s="26">
        <v>0</v>
      </c>
      <c r="CQ238" s="26">
        <v>-7867</v>
      </c>
      <c r="CR238" s="26">
        <v>0</v>
      </c>
      <c r="CS238" s="26">
        <v>0</v>
      </c>
      <c r="CT238" s="26">
        <v>0</v>
      </c>
      <c r="CU238" s="26">
        <v>-123255</v>
      </c>
      <c r="CV238" s="26">
        <v>-451</v>
      </c>
      <c r="CW238" s="26">
        <v>-123706</v>
      </c>
      <c r="CX238" s="26">
        <v>-8695715</v>
      </c>
      <c r="CY238" s="26">
        <v>-2518674</v>
      </c>
      <c r="CZ238" s="26">
        <v>-11214389</v>
      </c>
      <c r="DA238" s="26">
        <v>0</v>
      </c>
      <c r="DB238" s="26">
        <v>0</v>
      </c>
      <c r="DC238" s="26">
        <v>0</v>
      </c>
      <c r="DD238" s="26">
        <v>-8695715</v>
      </c>
      <c r="DE238" s="26">
        <v>-2518674</v>
      </c>
      <c r="DF238" s="26">
        <v>-11214389</v>
      </c>
      <c r="DG238" s="26">
        <v>0</v>
      </c>
      <c r="DH238" s="26">
        <v>0</v>
      </c>
      <c r="DI238" s="26">
        <v>0</v>
      </c>
      <c r="DJ238" s="26">
        <v>-2191486</v>
      </c>
      <c r="DK238" s="26">
        <v>-8783</v>
      </c>
      <c r="DL238" s="26">
        <v>-2200269</v>
      </c>
      <c r="DM238" s="26">
        <v>-2191486</v>
      </c>
      <c r="DN238" s="26">
        <v>-8783</v>
      </c>
      <c r="DO238" s="26">
        <v>-2200269</v>
      </c>
      <c r="DP238" s="26">
        <v>0</v>
      </c>
      <c r="DQ238" s="26">
        <v>0</v>
      </c>
      <c r="DR238" s="26">
        <v>0</v>
      </c>
      <c r="DS238" s="26">
        <v>-2191486</v>
      </c>
      <c r="DT238" s="26">
        <v>-8783</v>
      </c>
      <c r="DU238" s="26">
        <v>-2200269</v>
      </c>
      <c r="DV238" s="26">
        <v>-3380427</v>
      </c>
      <c r="DW238" s="26">
        <v>-18093</v>
      </c>
      <c r="DX238" s="26">
        <v>-3398520</v>
      </c>
      <c r="DY238" s="26">
        <v>-239776</v>
      </c>
      <c r="DZ238" s="26">
        <v>0</v>
      </c>
      <c r="EA238" s="26">
        <v>-239776</v>
      </c>
      <c r="EB238" s="26">
        <v>0</v>
      </c>
      <c r="EC238" s="26">
        <v>0</v>
      </c>
      <c r="ED238" s="26">
        <v>0</v>
      </c>
      <c r="EE238" s="26">
        <v>0</v>
      </c>
      <c r="EF238" s="26">
        <v>0</v>
      </c>
      <c r="EG238" s="26">
        <v>0</v>
      </c>
      <c r="EH238" s="26">
        <v>0</v>
      </c>
      <c r="EI238" s="26">
        <v>-3620203</v>
      </c>
      <c r="EJ238" s="26">
        <v>-18093</v>
      </c>
      <c r="EK238" s="26">
        <v>-3638296</v>
      </c>
      <c r="EL238" s="26">
        <v>0</v>
      </c>
      <c r="EM238" s="26">
        <v>0</v>
      </c>
      <c r="EN238" s="26">
        <v>0</v>
      </c>
      <c r="EO238" s="26">
        <v>-3620203</v>
      </c>
      <c r="EP238" s="26">
        <v>-18093</v>
      </c>
      <c r="EQ238" s="26">
        <v>-3638296</v>
      </c>
      <c r="ER238" s="26">
        <v>-14507404</v>
      </c>
      <c r="ES238" s="26">
        <v>-2545550</v>
      </c>
      <c r="ET238" s="26">
        <v>-17052954</v>
      </c>
      <c r="EU238" s="26">
        <v>-65487</v>
      </c>
      <c r="EV238" s="26">
        <v>0</v>
      </c>
      <c r="EW238" s="26">
        <v>-65487</v>
      </c>
      <c r="EX238" s="26">
        <v>-57240</v>
      </c>
      <c r="EY238" s="26">
        <v>0</v>
      </c>
      <c r="EZ238" s="26">
        <v>-57240</v>
      </c>
      <c r="FA238" s="26">
        <v>0</v>
      </c>
      <c r="FB238" s="26">
        <v>0</v>
      </c>
      <c r="FC238" s="26">
        <v>0</v>
      </c>
      <c r="FD238" s="26">
        <v>0</v>
      </c>
      <c r="FE238" s="26">
        <v>0</v>
      </c>
      <c r="FF238" s="26">
        <v>0</v>
      </c>
      <c r="FG238" s="26">
        <v>0</v>
      </c>
      <c r="FH238" s="26">
        <v>0</v>
      </c>
      <c r="FI238" s="26">
        <v>0</v>
      </c>
      <c r="FJ238" s="26">
        <v>-122727</v>
      </c>
      <c r="FK238" s="26">
        <v>0</v>
      </c>
      <c r="FL238" s="26">
        <v>-122727</v>
      </c>
      <c r="FM238" s="26">
        <v>0</v>
      </c>
      <c r="FN238" s="26">
        <v>0</v>
      </c>
      <c r="FO238" s="26">
        <v>0</v>
      </c>
      <c r="FP238" s="26">
        <v>-122727</v>
      </c>
      <c r="FQ238" s="26">
        <v>0</v>
      </c>
      <c r="FR238" s="26">
        <v>-122727</v>
      </c>
      <c r="FS238" s="26">
        <v>72733735</v>
      </c>
      <c r="FT238" s="26">
        <v>1437584</v>
      </c>
      <c r="FU238" s="26">
        <v>74171319</v>
      </c>
    </row>
    <row r="239" spans="1:177" s="2" customFormat="1" ht="15" x14ac:dyDescent="0.2">
      <c r="A239" s="2" t="s">
        <v>1209</v>
      </c>
      <c r="B239" s="2" t="s">
        <v>836</v>
      </c>
      <c r="C239" s="2" t="s">
        <v>985</v>
      </c>
      <c r="D239" s="2" t="s">
        <v>973</v>
      </c>
      <c r="E239" s="2" t="s">
        <v>837</v>
      </c>
      <c r="F239" s="2" t="s">
        <v>2961</v>
      </c>
      <c r="G239" s="26">
        <v>174966155</v>
      </c>
      <c r="H239" s="26">
        <v>1665000</v>
      </c>
      <c r="I239" s="26">
        <v>176631155</v>
      </c>
      <c r="J239" s="26">
        <v>43.2</v>
      </c>
      <c r="K239" s="26">
        <v>40250155</v>
      </c>
      <c r="L239" s="26">
        <v>0</v>
      </c>
      <c r="M239" s="26">
        <v>40250155</v>
      </c>
      <c r="N239" s="26">
        <v>48</v>
      </c>
      <c r="O239" s="26">
        <v>62713900</v>
      </c>
      <c r="P239" s="26">
        <v>800000</v>
      </c>
      <c r="Q239" s="26">
        <v>63513900</v>
      </c>
      <c r="R239" s="26">
        <v>38.200000000000003</v>
      </c>
      <c r="S239" s="26">
        <v>6820200</v>
      </c>
      <c r="T239" s="26">
        <v>0</v>
      </c>
      <c r="U239" s="26">
        <v>6820200</v>
      </c>
      <c r="V239" s="26">
        <v>43</v>
      </c>
      <c r="W239" s="26">
        <v>5331900</v>
      </c>
      <c r="X239" s="26">
        <v>0</v>
      </c>
      <c r="Y239" s="26">
        <v>5331900</v>
      </c>
      <c r="Z239" s="26">
        <v>50.8</v>
      </c>
      <c r="AA239" s="26">
        <v>59850000</v>
      </c>
      <c r="AB239" s="26">
        <v>865000</v>
      </c>
      <c r="AC239" s="26">
        <v>60715000</v>
      </c>
      <c r="AD239" s="26">
        <v>82792572</v>
      </c>
      <c r="AE239" s="26">
        <v>823420</v>
      </c>
      <c r="AF239" s="26">
        <v>83615992</v>
      </c>
      <c r="AG239" s="26">
        <v>1428994</v>
      </c>
      <c r="AH239" s="26">
        <v>0</v>
      </c>
      <c r="AI239" s="26">
        <v>1428994</v>
      </c>
      <c r="AJ239" s="26">
        <v>0</v>
      </c>
      <c r="AK239" s="26">
        <v>0</v>
      </c>
      <c r="AL239" s="26">
        <v>0</v>
      </c>
      <c r="AM239" s="26">
        <v>0</v>
      </c>
      <c r="AN239" s="26">
        <v>0</v>
      </c>
      <c r="AO239" s="26">
        <v>0</v>
      </c>
      <c r="AP239" s="26">
        <v>0</v>
      </c>
      <c r="AQ239" s="26">
        <v>0</v>
      </c>
      <c r="AR239" s="26">
        <v>0</v>
      </c>
      <c r="AS239" s="26">
        <v>0</v>
      </c>
      <c r="AT239" s="26">
        <v>0</v>
      </c>
      <c r="AU239" s="26">
        <v>0</v>
      </c>
      <c r="AV239" s="26">
        <v>2812981</v>
      </c>
      <c r="AW239" s="26">
        <v>0</v>
      </c>
      <c r="AX239" s="26">
        <v>2812981</v>
      </c>
      <c r="AY239" s="26">
        <v>84221566</v>
      </c>
      <c r="AZ239" s="26">
        <v>823420</v>
      </c>
      <c r="BA239" s="26">
        <v>85044986</v>
      </c>
      <c r="BB239" s="26">
        <v>-607605</v>
      </c>
      <c r="BC239" s="26">
        <v>0</v>
      </c>
      <c r="BD239" s="26">
        <v>-607605</v>
      </c>
      <c r="BE239" s="26">
        <v>1754563</v>
      </c>
      <c r="BF239" s="26">
        <v>24220</v>
      </c>
      <c r="BG239" s="26">
        <v>1778783</v>
      </c>
      <c r="BH239" s="26">
        <v>-1462238</v>
      </c>
      <c r="BI239" s="26">
        <v>0</v>
      </c>
      <c r="BJ239" s="26">
        <v>-1462238</v>
      </c>
      <c r="BK239" s="26">
        <v>1753996</v>
      </c>
      <c r="BL239" s="26">
        <v>12300</v>
      </c>
      <c r="BM239" s="26">
        <v>1766296</v>
      </c>
      <c r="BN239" s="26">
        <v>291758</v>
      </c>
      <c r="BO239" s="26">
        <v>12300</v>
      </c>
      <c r="BP239" s="26">
        <v>304058</v>
      </c>
      <c r="BQ239" s="26">
        <v>0</v>
      </c>
      <c r="BR239" s="26">
        <v>0</v>
      </c>
      <c r="BS239" s="26">
        <v>0</v>
      </c>
      <c r="BT239" s="26">
        <v>291758</v>
      </c>
      <c r="BU239" s="26">
        <v>12300</v>
      </c>
      <c r="BV239" s="26">
        <v>304058</v>
      </c>
      <c r="BW239" s="26">
        <v>-291758</v>
      </c>
      <c r="BX239" s="26">
        <v>-12300</v>
      </c>
      <c r="BY239" s="26">
        <v>-304058</v>
      </c>
      <c r="BZ239" s="26">
        <v>-5101168</v>
      </c>
      <c r="CA239" s="26">
        <v>0</v>
      </c>
      <c r="CB239" s="26">
        <v>-5101168</v>
      </c>
      <c r="CC239" s="26">
        <v>0</v>
      </c>
      <c r="CD239" s="26">
        <v>0</v>
      </c>
      <c r="CE239" s="26">
        <v>0</v>
      </c>
      <c r="CF239" s="26">
        <v>-4280242</v>
      </c>
      <c r="CG239" s="26">
        <v>0</v>
      </c>
      <c r="CH239" s="26">
        <v>-4280242</v>
      </c>
      <c r="CI239" s="26">
        <v>-90963</v>
      </c>
      <c r="CJ239" s="26">
        <v>0</v>
      </c>
      <c r="CK239" s="26">
        <v>-90963</v>
      </c>
      <c r="CL239" s="26">
        <v>0</v>
      </c>
      <c r="CM239" s="26">
        <v>0</v>
      </c>
      <c r="CN239" s="26">
        <v>0</v>
      </c>
      <c r="CO239" s="26">
        <v>-917</v>
      </c>
      <c r="CP239" s="26">
        <v>0</v>
      </c>
      <c r="CQ239" s="26">
        <v>-917</v>
      </c>
      <c r="CR239" s="26">
        <v>0</v>
      </c>
      <c r="CS239" s="26">
        <v>0</v>
      </c>
      <c r="CT239" s="26">
        <v>0</v>
      </c>
      <c r="CU239" s="26">
        <v>-659</v>
      </c>
      <c r="CV239" s="26">
        <v>0</v>
      </c>
      <c r="CW239" s="26">
        <v>-659</v>
      </c>
      <c r="CX239" s="26">
        <v>-9473949</v>
      </c>
      <c r="CY239" s="26">
        <v>0</v>
      </c>
      <c r="CZ239" s="26">
        <v>-9473949</v>
      </c>
      <c r="DA239" s="26">
        <v>0</v>
      </c>
      <c r="DB239" s="26">
        <v>0</v>
      </c>
      <c r="DC239" s="26">
        <v>0</v>
      </c>
      <c r="DD239" s="26">
        <v>-9473949</v>
      </c>
      <c r="DE239" s="26">
        <v>0</v>
      </c>
      <c r="DF239" s="26">
        <v>-9473949</v>
      </c>
      <c r="DG239" s="26">
        <v>0</v>
      </c>
      <c r="DH239" s="26">
        <v>0</v>
      </c>
      <c r="DI239" s="26">
        <v>0</v>
      </c>
      <c r="DJ239" s="26">
        <v>-1777647</v>
      </c>
      <c r="DK239" s="26">
        <v>0</v>
      </c>
      <c r="DL239" s="26">
        <v>-1777647</v>
      </c>
      <c r="DM239" s="26">
        <v>-1777647</v>
      </c>
      <c r="DN239" s="26">
        <v>0</v>
      </c>
      <c r="DO239" s="26">
        <v>-1777647</v>
      </c>
      <c r="DP239" s="26">
        <v>0</v>
      </c>
      <c r="DQ239" s="26">
        <v>0</v>
      </c>
      <c r="DR239" s="26">
        <v>0</v>
      </c>
      <c r="DS239" s="26">
        <v>-1777647</v>
      </c>
      <c r="DT239" s="26">
        <v>0</v>
      </c>
      <c r="DU239" s="26">
        <v>-1777647</v>
      </c>
      <c r="DV239" s="26">
        <v>-2032964</v>
      </c>
      <c r="DW239" s="26">
        <v>0</v>
      </c>
      <c r="DX239" s="26">
        <v>-2032964</v>
      </c>
      <c r="DY239" s="26">
        <v>0</v>
      </c>
      <c r="DZ239" s="26">
        <v>0</v>
      </c>
      <c r="EA239" s="26">
        <v>0</v>
      </c>
      <c r="EB239" s="26">
        <v>0</v>
      </c>
      <c r="EC239" s="26">
        <v>0</v>
      </c>
      <c r="ED239" s="26">
        <v>-175200</v>
      </c>
      <c r="EE239" s="26">
        <v>-451720</v>
      </c>
      <c r="EF239" s="26">
        <v>-626920</v>
      </c>
      <c r="EG239" s="26">
        <v>0</v>
      </c>
      <c r="EH239" s="26">
        <v>0</v>
      </c>
      <c r="EI239" s="26">
        <v>-2208164</v>
      </c>
      <c r="EJ239" s="26">
        <v>-451720</v>
      </c>
      <c r="EK239" s="26">
        <v>-2659884</v>
      </c>
      <c r="EL239" s="26">
        <v>0</v>
      </c>
      <c r="EM239" s="26">
        <v>0</v>
      </c>
      <c r="EN239" s="26">
        <v>0</v>
      </c>
      <c r="EO239" s="26">
        <v>-2208164</v>
      </c>
      <c r="EP239" s="26">
        <v>-451720</v>
      </c>
      <c r="EQ239" s="26">
        <v>-2659884</v>
      </c>
      <c r="ER239" s="26">
        <v>-13459760</v>
      </c>
      <c r="ES239" s="26">
        <v>-451720</v>
      </c>
      <c r="ET239" s="26">
        <v>-13911480</v>
      </c>
      <c r="EU239" s="26">
        <v>-90718</v>
      </c>
      <c r="EV239" s="26">
        <v>0</v>
      </c>
      <c r="EW239" s="26">
        <v>-90718</v>
      </c>
      <c r="EX239" s="26">
        <v>-12575</v>
      </c>
      <c r="EY239" s="26">
        <v>0</v>
      </c>
      <c r="EZ239" s="26">
        <v>-12575</v>
      </c>
      <c r="FA239" s="26">
        <v>0</v>
      </c>
      <c r="FB239" s="26">
        <v>0</v>
      </c>
      <c r="FC239" s="26">
        <v>0</v>
      </c>
      <c r="FD239" s="26">
        <v>0</v>
      </c>
      <c r="FE239" s="26">
        <v>0</v>
      </c>
      <c r="FF239" s="26">
        <v>0</v>
      </c>
      <c r="FG239" s="26">
        <v>0</v>
      </c>
      <c r="FH239" s="26">
        <v>0</v>
      </c>
      <c r="FI239" s="26">
        <v>0</v>
      </c>
      <c r="FJ239" s="26">
        <v>-103293</v>
      </c>
      <c r="FK239" s="26">
        <v>0</v>
      </c>
      <c r="FL239" s="26">
        <v>-103293</v>
      </c>
      <c r="FM239" s="26">
        <v>0</v>
      </c>
      <c r="FN239" s="26">
        <v>0</v>
      </c>
      <c r="FO239" s="26">
        <v>0</v>
      </c>
      <c r="FP239" s="26">
        <v>-103293</v>
      </c>
      <c r="FQ239" s="26">
        <v>0</v>
      </c>
      <c r="FR239" s="26">
        <v>-103293</v>
      </c>
      <c r="FS239" s="26">
        <v>70950271</v>
      </c>
      <c r="FT239" s="26">
        <v>384000</v>
      </c>
      <c r="FU239" s="26">
        <v>71334271</v>
      </c>
    </row>
    <row r="240" spans="1:177" s="2" customFormat="1" ht="15" x14ac:dyDescent="0.2">
      <c r="A240" s="2" t="s">
        <v>1210</v>
      </c>
      <c r="B240" s="2" t="s">
        <v>838</v>
      </c>
      <c r="C240" s="2" t="s">
        <v>968</v>
      </c>
      <c r="D240" s="2" t="s">
        <v>972</v>
      </c>
      <c r="E240" s="2" t="s">
        <v>839</v>
      </c>
      <c r="F240" s="2" t="s">
        <v>2961</v>
      </c>
      <c r="G240" s="26">
        <v>155239646</v>
      </c>
      <c r="H240" s="26">
        <v>0</v>
      </c>
      <c r="I240" s="26">
        <v>155239646</v>
      </c>
      <c r="J240" s="26">
        <v>43.2</v>
      </c>
      <c r="K240" s="26">
        <v>36783574</v>
      </c>
      <c r="L240" s="26">
        <v>0</v>
      </c>
      <c r="M240" s="26">
        <v>36783574</v>
      </c>
      <c r="N240" s="26">
        <v>48</v>
      </c>
      <c r="O240" s="26">
        <v>57069973</v>
      </c>
      <c r="P240" s="26">
        <v>0</v>
      </c>
      <c r="Q240" s="26">
        <v>57069973</v>
      </c>
      <c r="R240" s="26">
        <v>38.200000000000003</v>
      </c>
      <c r="S240" s="26">
        <v>9762866</v>
      </c>
      <c r="T240" s="26">
        <v>0</v>
      </c>
      <c r="U240" s="26">
        <v>9762866</v>
      </c>
      <c r="V240" s="26">
        <v>43</v>
      </c>
      <c r="W240" s="26">
        <v>6698233</v>
      </c>
      <c r="X240" s="26">
        <v>0</v>
      </c>
      <c r="Y240" s="26">
        <v>6698233</v>
      </c>
      <c r="Z240" s="26">
        <v>50.8</v>
      </c>
      <c r="AA240" s="26">
        <v>44925000</v>
      </c>
      <c r="AB240" s="26">
        <v>0</v>
      </c>
      <c r="AC240" s="26">
        <v>44925000</v>
      </c>
      <c r="AD240" s="26">
        <v>72715646</v>
      </c>
      <c r="AE240" s="26">
        <v>0</v>
      </c>
      <c r="AF240" s="26">
        <v>72715646</v>
      </c>
      <c r="AG240" s="26">
        <v>0</v>
      </c>
      <c r="AH240" s="26">
        <v>0</v>
      </c>
      <c r="AI240" s="26">
        <v>0</v>
      </c>
      <c r="AJ240" s="26">
        <v>0</v>
      </c>
      <c r="AK240" s="26">
        <v>0</v>
      </c>
      <c r="AL240" s="26">
        <v>0</v>
      </c>
      <c r="AM240" s="26">
        <v>0</v>
      </c>
      <c r="AN240" s="26">
        <v>0</v>
      </c>
      <c r="AO240" s="26">
        <v>0</v>
      </c>
      <c r="AP240" s="26">
        <v>0</v>
      </c>
      <c r="AQ240" s="26">
        <v>0</v>
      </c>
      <c r="AR240" s="26">
        <v>0</v>
      </c>
      <c r="AS240" s="26">
        <v>0</v>
      </c>
      <c r="AT240" s="26">
        <v>0</v>
      </c>
      <c r="AU240" s="26">
        <v>0</v>
      </c>
      <c r="AV240" s="26">
        <v>0</v>
      </c>
      <c r="AW240" s="26">
        <v>0</v>
      </c>
      <c r="AX240" s="26">
        <v>0</v>
      </c>
      <c r="AY240" s="26">
        <v>72715646</v>
      </c>
      <c r="AZ240" s="26">
        <v>0</v>
      </c>
      <c r="BA240" s="26">
        <v>72715646</v>
      </c>
      <c r="BB240" s="26">
        <v>-823055</v>
      </c>
      <c r="BC240" s="26">
        <v>0</v>
      </c>
      <c r="BD240" s="26">
        <v>-823055</v>
      </c>
      <c r="BE240" s="26">
        <v>1257900</v>
      </c>
      <c r="BF240" s="26">
        <v>0</v>
      </c>
      <c r="BG240" s="26">
        <v>1257900</v>
      </c>
      <c r="BH240" s="26">
        <v>-1551458</v>
      </c>
      <c r="BI240" s="26">
        <v>0</v>
      </c>
      <c r="BJ240" s="26">
        <v>-1551458</v>
      </c>
      <c r="BK240" s="26">
        <v>1564666</v>
      </c>
      <c r="BL240" s="26">
        <v>0</v>
      </c>
      <c r="BM240" s="26">
        <v>1564666</v>
      </c>
      <c r="BN240" s="26">
        <v>13208</v>
      </c>
      <c r="BO240" s="26">
        <v>0</v>
      </c>
      <c r="BP240" s="26">
        <v>13208</v>
      </c>
      <c r="BQ240" s="26">
        <v>0</v>
      </c>
      <c r="BR240" s="26">
        <v>0</v>
      </c>
      <c r="BS240" s="26">
        <v>0</v>
      </c>
      <c r="BT240" s="26">
        <v>13208</v>
      </c>
      <c r="BU240" s="26">
        <v>0</v>
      </c>
      <c r="BV240" s="26">
        <v>13208</v>
      </c>
      <c r="BW240" s="26">
        <v>-13208</v>
      </c>
      <c r="BX240" s="26">
        <v>0</v>
      </c>
      <c r="BY240" s="26">
        <v>-13208</v>
      </c>
      <c r="BZ240" s="26">
        <v>-4962113</v>
      </c>
      <c r="CA240" s="26">
        <v>0</v>
      </c>
      <c r="CB240" s="26">
        <v>-4962113</v>
      </c>
      <c r="CC240" s="26">
        <v>0</v>
      </c>
      <c r="CD240" s="26">
        <v>0</v>
      </c>
      <c r="CE240" s="26">
        <v>0</v>
      </c>
      <c r="CF240" s="26">
        <v>-3540092</v>
      </c>
      <c r="CG240" s="26">
        <v>0</v>
      </c>
      <c r="CH240" s="26">
        <v>-3540092</v>
      </c>
      <c r="CI240" s="26">
        <v>-111210</v>
      </c>
      <c r="CJ240" s="26">
        <v>0</v>
      </c>
      <c r="CK240" s="26">
        <v>-111210</v>
      </c>
      <c r="CL240" s="26">
        <v>-23518</v>
      </c>
      <c r="CM240" s="26">
        <v>0</v>
      </c>
      <c r="CN240" s="26">
        <v>-23518</v>
      </c>
      <c r="CO240" s="26">
        <v>0</v>
      </c>
      <c r="CP240" s="26">
        <v>0</v>
      </c>
      <c r="CQ240" s="26">
        <v>0</v>
      </c>
      <c r="CR240" s="26">
        <v>0</v>
      </c>
      <c r="CS240" s="26">
        <v>0</v>
      </c>
      <c r="CT240" s="26">
        <v>0</v>
      </c>
      <c r="CU240" s="26">
        <v>0</v>
      </c>
      <c r="CV240" s="26">
        <v>0</v>
      </c>
      <c r="CW240" s="26">
        <v>0</v>
      </c>
      <c r="CX240" s="26">
        <v>-8636933</v>
      </c>
      <c r="CY240" s="26">
        <v>0</v>
      </c>
      <c r="CZ240" s="26">
        <v>-8636933</v>
      </c>
      <c r="DA240" s="26">
        <v>0</v>
      </c>
      <c r="DB240" s="26">
        <v>0</v>
      </c>
      <c r="DC240" s="26">
        <v>0</v>
      </c>
      <c r="DD240" s="26">
        <v>-8636933</v>
      </c>
      <c r="DE240" s="26">
        <v>0</v>
      </c>
      <c r="DF240" s="26">
        <v>-8636933</v>
      </c>
      <c r="DG240" s="26">
        <v>0</v>
      </c>
      <c r="DH240" s="26">
        <v>0</v>
      </c>
      <c r="DI240" s="26">
        <v>0</v>
      </c>
      <c r="DJ240" s="26">
        <v>-1659755</v>
      </c>
      <c r="DK240" s="26">
        <v>0</v>
      </c>
      <c r="DL240" s="26">
        <v>-1659755</v>
      </c>
      <c r="DM240" s="26">
        <v>-1659755</v>
      </c>
      <c r="DN240" s="26">
        <v>0</v>
      </c>
      <c r="DO240" s="26">
        <v>-1659755</v>
      </c>
      <c r="DP240" s="26">
        <v>0</v>
      </c>
      <c r="DQ240" s="26">
        <v>0</v>
      </c>
      <c r="DR240" s="26">
        <v>0</v>
      </c>
      <c r="DS240" s="26">
        <v>-1659755</v>
      </c>
      <c r="DT240" s="26">
        <v>0</v>
      </c>
      <c r="DU240" s="26">
        <v>-1659755</v>
      </c>
      <c r="DV240" s="26">
        <v>-2450316</v>
      </c>
      <c r="DW240" s="26">
        <v>0</v>
      </c>
      <c r="DX240" s="26">
        <v>-2450316</v>
      </c>
      <c r="DY240" s="26">
        <v>0</v>
      </c>
      <c r="DZ240" s="26">
        <v>0</v>
      </c>
      <c r="EA240" s="26">
        <v>0</v>
      </c>
      <c r="EB240" s="26">
        <v>0</v>
      </c>
      <c r="EC240" s="26">
        <v>0</v>
      </c>
      <c r="ED240" s="26">
        <v>0</v>
      </c>
      <c r="EE240" s="26">
        <v>0</v>
      </c>
      <c r="EF240" s="26">
        <v>0</v>
      </c>
      <c r="EG240" s="26">
        <v>0</v>
      </c>
      <c r="EH240" s="26">
        <v>0</v>
      </c>
      <c r="EI240" s="26">
        <v>-2450316</v>
      </c>
      <c r="EJ240" s="26">
        <v>0</v>
      </c>
      <c r="EK240" s="26">
        <v>-2450316</v>
      </c>
      <c r="EL240" s="26">
        <v>0</v>
      </c>
      <c r="EM240" s="26">
        <v>0</v>
      </c>
      <c r="EN240" s="26">
        <v>0</v>
      </c>
      <c r="EO240" s="26">
        <v>-2450316</v>
      </c>
      <c r="EP240" s="26">
        <v>0</v>
      </c>
      <c r="EQ240" s="26">
        <v>-2450316</v>
      </c>
      <c r="ER240" s="26">
        <v>-12747004</v>
      </c>
      <c r="ES240" s="26">
        <v>0</v>
      </c>
      <c r="ET240" s="26">
        <v>-12747004</v>
      </c>
      <c r="EU240" s="26">
        <v>-193564</v>
      </c>
      <c r="EV240" s="26">
        <v>0</v>
      </c>
      <c r="EW240" s="26">
        <v>-193564</v>
      </c>
      <c r="EX240" s="26">
        <v>-32486</v>
      </c>
      <c r="EY240" s="26">
        <v>0</v>
      </c>
      <c r="EZ240" s="26">
        <v>-32486</v>
      </c>
      <c r="FA240" s="26">
        <v>-23892</v>
      </c>
      <c r="FB240" s="26">
        <v>0</v>
      </c>
      <c r="FC240" s="26">
        <v>-23892</v>
      </c>
      <c r="FD240" s="26">
        <v>0</v>
      </c>
      <c r="FE240" s="26">
        <v>0</v>
      </c>
      <c r="FF240" s="26">
        <v>0</v>
      </c>
      <c r="FG240" s="26">
        <v>0</v>
      </c>
      <c r="FH240" s="26">
        <v>0</v>
      </c>
      <c r="FI240" s="26">
        <v>0</v>
      </c>
      <c r="FJ240" s="26">
        <v>-249942</v>
      </c>
      <c r="FK240" s="26">
        <v>0</v>
      </c>
      <c r="FL240" s="26">
        <v>-249942</v>
      </c>
      <c r="FM240" s="26">
        <v>0</v>
      </c>
      <c r="FN240" s="26">
        <v>0</v>
      </c>
      <c r="FO240" s="26">
        <v>0</v>
      </c>
      <c r="FP240" s="26">
        <v>-249942</v>
      </c>
      <c r="FQ240" s="26">
        <v>0</v>
      </c>
      <c r="FR240" s="26">
        <v>-249942</v>
      </c>
      <c r="FS240" s="26">
        <v>59731908</v>
      </c>
      <c r="FT240" s="26">
        <v>0</v>
      </c>
      <c r="FU240" s="26">
        <v>59731908</v>
      </c>
    </row>
    <row r="241" spans="1:177" s="2" customFormat="1" ht="15" x14ac:dyDescent="0.2">
      <c r="A241" s="2" t="s">
        <v>1211</v>
      </c>
      <c r="B241" s="2" t="s">
        <v>840</v>
      </c>
      <c r="C241" s="2" t="s">
        <v>968</v>
      </c>
      <c r="D241" s="2" t="s">
        <v>972</v>
      </c>
      <c r="E241" s="2" t="s">
        <v>841</v>
      </c>
      <c r="F241" s="2" t="s">
        <v>2961</v>
      </c>
      <c r="G241" s="26">
        <v>71116149</v>
      </c>
      <c r="H241" s="26">
        <v>0</v>
      </c>
      <c r="I241" s="26">
        <v>71116149</v>
      </c>
      <c r="J241" s="26">
        <v>43.2</v>
      </c>
      <c r="K241" s="26">
        <v>23536914</v>
      </c>
      <c r="L241" s="26">
        <v>0</v>
      </c>
      <c r="M241" s="26">
        <v>23536914</v>
      </c>
      <c r="N241" s="26">
        <v>48</v>
      </c>
      <c r="O241" s="26">
        <v>17103250</v>
      </c>
      <c r="P241" s="26">
        <v>0</v>
      </c>
      <c r="Q241" s="26">
        <v>17103250</v>
      </c>
      <c r="R241" s="26">
        <v>38.200000000000003</v>
      </c>
      <c r="S241" s="26">
        <v>5861935</v>
      </c>
      <c r="T241" s="26">
        <v>0</v>
      </c>
      <c r="U241" s="26">
        <v>5861935</v>
      </c>
      <c r="V241" s="26">
        <v>43</v>
      </c>
      <c r="W241" s="26">
        <v>3262050</v>
      </c>
      <c r="X241" s="26">
        <v>0</v>
      </c>
      <c r="Y241" s="26">
        <v>3262050</v>
      </c>
      <c r="Z241" s="26">
        <v>50.8</v>
      </c>
      <c r="AA241" s="26">
        <v>21352000</v>
      </c>
      <c r="AB241" s="26">
        <v>0</v>
      </c>
      <c r="AC241" s="26">
        <v>21352000</v>
      </c>
      <c r="AD241" s="26">
        <v>32866264</v>
      </c>
      <c r="AE241" s="26">
        <v>0</v>
      </c>
      <c r="AF241" s="26">
        <v>32866264</v>
      </c>
      <c r="AG241" s="26">
        <v>0</v>
      </c>
      <c r="AH241" s="26">
        <v>0</v>
      </c>
      <c r="AI241" s="26">
        <v>0</v>
      </c>
      <c r="AJ241" s="26">
        <v>0</v>
      </c>
      <c r="AK241" s="26">
        <v>0</v>
      </c>
      <c r="AL241" s="26">
        <v>0</v>
      </c>
      <c r="AM241" s="26">
        <v>0</v>
      </c>
      <c r="AN241" s="26">
        <v>0</v>
      </c>
      <c r="AO241" s="26">
        <v>0</v>
      </c>
      <c r="AP241" s="26">
        <v>0</v>
      </c>
      <c r="AQ241" s="26">
        <v>0</v>
      </c>
      <c r="AR241" s="26">
        <v>0</v>
      </c>
      <c r="AS241" s="26">
        <v>0</v>
      </c>
      <c r="AT241" s="26">
        <v>0</v>
      </c>
      <c r="AU241" s="26">
        <v>0</v>
      </c>
      <c r="AV241" s="26">
        <v>0</v>
      </c>
      <c r="AW241" s="26">
        <v>0</v>
      </c>
      <c r="AX241" s="26">
        <v>0</v>
      </c>
      <c r="AY241" s="26">
        <v>32866264</v>
      </c>
      <c r="AZ241" s="26">
        <v>0</v>
      </c>
      <c r="BA241" s="26">
        <v>32866264</v>
      </c>
      <c r="BB241" s="26">
        <v>-456199</v>
      </c>
      <c r="BC241" s="26">
        <v>0</v>
      </c>
      <c r="BD241" s="26">
        <v>-456199</v>
      </c>
      <c r="BE241" s="26">
        <v>597856</v>
      </c>
      <c r="BF241" s="26">
        <v>0</v>
      </c>
      <c r="BG241" s="26">
        <v>597856</v>
      </c>
      <c r="BH241" s="26">
        <v>-2379024</v>
      </c>
      <c r="BI241" s="26">
        <v>0</v>
      </c>
      <c r="BJ241" s="26">
        <v>-2379024</v>
      </c>
      <c r="BK241" s="26">
        <v>125164</v>
      </c>
      <c r="BL241" s="26">
        <v>0</v>
      </c>
      <c r="BM241" s="26">
        <v>125164</v>
      </c>
      <c r="BN241" s="26">
        <v>-2253860</v>
      </c>
      <c r="BO241" s="26">
        <v>0</v>
      </c>
      <c r="BP241" s="26">
        <v>-2253860</v>
      </c>
      <c r="BQ241" s="26">
        <v>0</v>
      </c>
      <c r="BR241" s="26">
        <v>0</v>
      </c>
      <c r="BS241" s="26">
        <v>0</v>
      </c>
      <c r="BT241" s="26">
        <v>-2253860</v>
      </c>
      <c r="BU241" s="26">
        <v>0</v>
      </c>
      <c r="BV241" s="26">
        <v>-2253860</v>
      </c>
      <c r="BW241" s="26">
        <v>2253860</v>
      </c>
      <c r="BX241" s="26">
        <v>0</v>
      </c>
      <c r="BY241" s="26">
        <v>2253860</v>
      </c>
      <c r="BZ241" s="26">
        <v>-4208280</v>
      </c>
      <c r="CA241" s="26">
        <v>0</v>
      </c>
      <c r="CB241" s="26">
        <v>-4208280</v>
      </c>
      <c r="CC241" s="26">
        <v>0</v>
      </c>
      <c r="CD241" s="26">
        <v>0</v>
      </c>
      <c r="CE241" s="26">
        <v>0</v>
      </c>
      <c r="CF241" s="26">
        <v>-1159920</v>
      </c>
      <c r="CG241" s="26">
        <v>0</v>
      </c>
      <c r="CH241" s="26">
        <v>-1159920</v>
      </c>
      <c r="CI241" s="26">
        <v>-46489</v>
      </c>
      <c r="CJ241" s="26">
        <v>0</v>
      </c>
      <c r="CK241" s="26">
        <v>-46489</v>
      </c>
      <c r="CL241" s="26">
        <v>-18036</v>
      </c>
      <c r="CM241" s="26">
        <v>0</v>
      </c>
      <c r="CN241" s="26">
        <v>-18036</v>
      </c>
      <c r="CO241" s="26">
        <v>-22226</v>
      </c>
      <c r="CP241" s="26">
        <v>0</v>
      </c>
      <c r="CQ241" s="26">
        <v>-22226</v>
      </c>
      <c r="CR241" s="26">
        <v>0</v>
      </c>
      <c r="CS241" s="26">
        <v>0</v>
      </c>
      <c r="CT241" s="26">
        <v>0</v>
      </c>
      <c r="CU241" s="26">
        <v>-5519</v>
      </c>
      <c r="CV241" s="26">
        <v>0</v>
      </c>
      <c r="CW241" s="26">
        <v>-5519</v>
      </c>
      <c r="CX241" s="26">
        <v>-5460470</v>
      </c>
      <c r="CY241" s="26">
        <v>0</v>
      </c>
      <c r="CZ241" s="26">
        <v>-5460470</v>
      </c>
      <c r="DA241" s="26">
        <v>0</v>
      </c>
      <c r="DB241" s="26">
        <v>0</v>
      </c>
      <c r="DC241" s="26">
        <v>0</v>
      </c>
      <c r="DD241" s="26">
        <v>-5460470</v>
      </c>
      <c r="DE241" s="26">
        <v>0</v>
      </c>
      <c r="DF241" s="26">
        <v>-5460470</v>
      </c>
      <c r="DG241" s="26">
        <v>-10000</v>
      </c>
      <c r="DH241" s="26">
        <v>0</v>
      </c>
      <c r="DI241" s="26">
        <v>-10000</v>
      </c>
      <c r="DJ241" s="26">
        <v>-619294</v>
      </c>
      <c r="DK241" s="26">
        <v>0</v>
      </c>
      <c r="DL241" s="26">
        <v>-619294</v>
      </c>
      <c r="DM241" s="26">
        <v>-629294</v>
      </c>
      <c r="DN241" s="26">
        <v>0</v>
      </c>
      <c r="DO241" s="26">
        <v>-629294</v>
      </c>
      <c r="DP241" s="26">
        <v>0</v>
      </c>
      <c r="DQ241" s="26">
        <v>0</v>
      </c>
      <c r="DR241" s="26">
        <v>0</v>
      </c>
      <c r="DS241" s="26">
        <v>-629294</v>
      </c>
      <c r="DT241" s="26">
        <v>0</v>
      </c>
      <c r="DU241" s="26">
        <v>-629294</v>
      </c>
      <c r="DV241" s="26">
        <v>-376673</v>
      </c>
      <c r="DW241" s="26">
        <v>0</v>
      </c>
      <c r="DX241" s="26">
        <v>-376673</v>
      </c>
      <c r="DY241" s="26">
        <v>0</v>
      </c>
      <c r="DZ241" s="26">
        <v>0</v>
      </c>
      <c r="EA241" s="26">
        <v>0</v>
      </c>
      <c r="EB241" s="26">
        <v>0</v>
      </c>
      <c r="EC241" s="26">
        <v>0</v>
      </c>
      <c r="ED241" s="26">
        <v>0</v>
      </c>
      <c r="EE241" s="26">
        <v>0</v>
      </c>
      <c r="EF241" s="26">
        <v>0</v>
      </c>
      <c r="EG241" s="26">
        <v>0</v>
      </c>
      <c r="EH241" s="26">
        <v>0</v>
      </c>
      <c r="EI241" s="26">
        <v>-376673</v>
      </c>
      <c r="EJ241" s="26">
        <v>0</v>
      </c>
      <c r="EK241" s="26">
        <v>-376673</v>
      </c>
      <c r="EL241" s="26">
        <v>0</v>
      </c>
      <c r="EM241" s="26">
        <v>0</v>
      </c>
      <c r="EN241" s="26">
        <v>0</v>
      </c>
      <c r="EO241" s="26">
        <v>-376673</v>
      </c>
      <c r="EP241" s="26">
        <v>0</v>
      </c>
      <c r="EQ241" s="26">
        <v>-376673</v>
      </c>
      <c r="ER241" s="26">
        <v>-6466437</v>
      </c>
      <c r="ES241" s="26">
        <v>0</v>
      </c>
      <c r="ET241" s="26">
        <v>-6466437</v>
      </c>
      <c r="EU241" s="26">
        <v>-2809</v>
      </c>
      <c r="EV241" s="26">
        <v>0</v>
      </c>
      <c r="EW241" s="26">
        <v>-2809</v>
      </c>
      <c r="EX241" s="26">
        <v>-245960</v>
      </c>
      <c r="EY241" s="26">
        <v>0</v>
      </c>
      <c r="EZ241" s="26">
        <v>-245960</v>
      </c>
      <c r="FA241" s="26">
        <v>-3240</v>
      </c>
      <c r="FB241" s="26">
        <v>0</v>
      </c>
      <c r="FC241" s="26">
        <v>-3240</v>
      </c>
      <c r="FD241" s="26">
        <v>0</v>
      </c>
      <c r="FE241" s="26">
        <v>0</v>
      </c>
      <c r="FF241" s="26">
        <v>0</v>
      </c>
      <c r="FG241" s="26">
        <v>0</v>
      </c>
      <c r="FH241" s="26">
        <v>0</v>
      </c>
      <c r="FI241" s="26">
        <v>0</v>
      </c>
      <c r="FJ241" s="26">
        <v>-252009</v>
      </c>
      <c r="FK241" s="26">
        <v>0</v>
      </c>
      <c r="FL241" s="26">
        <v>-252009</v>
      </c>
      <c r="FM241" s="26">
        <v>0</v>
      </c>
      <c r="FN241" s="26">
        <v>0</v>
      </c>
      <c r="FO241" s="26">
        <v>0</v>
      </c>
      <c r="FP241" s="26">
        <v>-252009</v>
      </c>
      <c r="FQ241" s="26">
        <v>0</v>
      </c>
      <c r="FR241" s="26">
        <v>-252009</v>
      </c>
      <c r="FS241" s="26">
        <v>23893958</v>
      </c>
      <c r="FT241" s="26">
        <v>0</v>
      </c>
      <c r="FU241" s="26">
        <v>23893958</v>
      </c>
    </row>
    <row r="242" spans="1:177" s="2" customFormat="1" ht="15" x14ac:dyDescent="0.2">
      <c r="A242" s="2" t="s">
        <v>1212</v>
      </c>
      <c r="B242" s="2" t="s">
        <v>842</v>
      </c>
      <c r="C242" s="2" t="s">
        <v>968</v>
      </c>
      <c r="D242" s="2" t="s">
        <v>971</v>
      </c>
      <c r="E242" s="2" t="s">
        <v>843</v>
      </c>
      <c r="F242" s="2" t="s">
        <v>2961</v>
      </c>
      <c r="G242" s="26">
        <v>146821519</v>
      </c>
      <c r="H242" s="26">
        <v>0</v>
      </c>
      <c r="I242" s="26">
        <v>146821519</v>
      </c>
      <c r="J242" s="26">
        <v>43.2</v>
      </c>
      <c r="K242" s="26">
        <v>16095888</v>
      </c>
      <c r="L242" s="26">
        <v>0</v>
      </c>
      <c r="M242" s="26">
        <v>16095888</v>
      </c>
      <c r="N242" s="26">
        <v>48</v>
      </c>
      <c r="O242" s="26">
        <v>42115500</v>
      </c>
      <c r="P242" s="26">
        <v>0</v>
      </c>
      <c r="Q242" s="26">
        <v>42115500</v>
      </c>
      <c r="R242" s="26">
        <v>38.200000000000003</v>
      </c>
      <c r="S242" s="26">
        <v>9680381</v>
      </c>
      <c r="T242" s="26">
        <v>0</v>
      </c>
      <c r="U242" s="26">
        <v>9680381</v>
      </c>
      <c r="V242" s="26">
        <v>43</v>
      </c>
      <c r="W242" s="26">
        <v>20151750</v>
      </c>
      <c r="X242" s="26">
        <v>0</v>
      </c>
      <c r="Y242" s="26">
        <v>20151750</v>
      </c>
      <c r="Z242" s="26">
        <v>50.8</v>
      </c>
      <c r="AA242" s="26">
        <v>58778000</v>
      </c>
      <c r="AB242" s="26">
        <v>0</v>
      </c>
      <c r="AC242" s="26">
        <v>58778000</v>
      </c>
      <c r="AD242" s="26">
        <v>69391246</v>
      </c>
      <c r="AE242" s="26">
        <v>0</v>
      </c>
      <c r="AF242" s="26">
        <v>69391246</v>
      </c>
      <c r="AG242" s="26">
        <v>0</v>
      </c>
      <c r="AH242" s="26">
        <v>0</v>
      </c>
      <c r="AI242" s="26">
        <v>0</v>
      </c>
      <c r="AJ242" s="26">
        <v>0</v>
      </c>
      <c r="AK242" s="26">
        <v>0</v>
      </c>
      <c r="AL242" s="26">
        <v>0</v>
      </c>
      <c r="AM242" s="26">
        <v>0</v>
      </c>
      <c r="AN242" s="26">
        <v>0</v>
      </c>
      <c r="AO242" s="26">
        <v>0</v>
      </c>
      <c r="AP242" s="26">
        <v>0</v>
      </c>
      <c r="AQ242" s="26">
        <v>0</v>
      </c>
      <c r="AR242" s="26">
        <v>0</v>
      </c>
      <c r="AS242" s="26">
        <v>0</v>
      </c>
      <c r="AT242" s="26">
        <v>0</v>
      </c>
      <c r="AU242" s="26">
        <v>0</v>
      </c>
      <c r="AV242" s="26">
        <v>0</v>
      </c>
      <c r="AW242" s="26">
        <v>0</v>
      </c>
      <c r="AX242" s="26">
        <v>0</v>
      </c>
      <c r="AY242" s="26">
        <v>69391246</v>
      </c>
      <c r="AZ242" s="26">
        <v>0</v>
      </c>
      <c r="BA242" s="26">
        <v>69391246</v>
      </c>
      <c r="BB242" s="26">
        <v>-1491607</v>
      </c>
      <c r="BC242" s="26">
        <v>0</v>
      </c>
      <c r="BD242" s="26">
        <v>-1491607</v>
      </c>
      <c r="BE242" s="26">
        <v>1645784</v>
      </c>
      <c r="BF242" s="26">
        <v>0</v>
      </c>
      <c r="BG242" s="26">
        <v>1645784</v>
      </c>
      <c r="BH242" s="26">
        <v>-1873766</v>
      </c>
      <c r="BI242" s="26">
        <v>0</v>
      </c>
      <c r="BJ242" s="26">
        <v>-1873766</v>
      </c>
      <c r="BK242" s="26">
        <v>1468215</v>
      </c>
      <c r="BL242" s="26">
        <v>0</v>
      </c>
      <c r="BM242" s="26">
        <v>1468215</v>
      </c>
      <c r="BN242" s="26">
        <v>-405551</v>
      </c>
      <c r="BO242" s="26">
        <v>0</v>
      </c>
      <c r="BP242" s="26">
        <v>-405551</v>
      </c>
      <c r="BQ242" s="26">
        <v>0</v>
      </c>
      <c r="BR242" s="26">
        <v>0</v>
      </c>
      <c r="BS242" s="26">
        <v>0</v>
      </c>
      <c r="BT242" s="26">
        <v>-405551</v>
      </c>
      <c r="BU242" s="26">
        <v>0</v>
      </c>
      <c r="BV242" s="26">
        <v>-405551</v>
      </c>
      <c r="BW242" s="26">
        <v>405551</v>
      </c>
      <c r="BX242" s="26">
        <v>0</v>
      </c>
      <c r="BY242" s="26">
        <v>405551</v>
      </c>
      <c r="BZ242" s="26">
        <v>-1563264</v>
      </c>
      <c r="CA242" s="26">
        <v>0</v>
      </c>
      <c r="CB242" s="26">
        <v>-1563264</v>
      </c>
      <c r="CC242" s="26">
        <v>0</v>
      </c>
      <c r="CD242" s="26">
        <v>0</v>
      </c>
      <c r="CE242" s="26">
        <v>0</v>
      </c>
      <c r="CF242" s="26">
        <v>-3549228</v>
      </c>
      <c r="CG242" s="26">
        <v>0</v>
      </c>
      <c r="CH242" s="26">
        <v>-3549228</v>
      </c>
      <c r="CI242" s="26">
        <v>-4468</v>
      </c>
      <c r="CJ242" s="26">
        <v>0</v>
      </c>
      <c r="CK242" s="26">
        <v>-4468</v>
      </c>
      <c r="CL242" s="26">
        <v>0</v>
      </c>
      <c r="CM242" s="26">
        <v>0</v>
      </c>
      <c r="CN242" s="26">
        <v>0</v>
      </c>
      <c r="CO242" s="26">
        <v>-7846</v>
      </c>
      <c r="CP242" s="26">
        <v>0</v>
      </c>
      <c r="CQ242" s="26">
        <v>-7846</v>
      </c>
      <c r="CR242" s="26">
        <v>0</v>
      </c>
      <c r="CS242" s="26">
        <v>0</v>
      </c>
      <c r="CT242" s="26">
        <v>0</v>
      </c>
      <c r="CU242" s="26">
        <v>-100000</v>
      </c>
      <c r="CV242" s="26">
        <v>0</v>
      </c>
      <c r="CW242" s="26">
        <v>-100000</v>
      </c>
      <c r="CX242" s="26">
        <v>-5224806</v>
      </c>
      <c r="CY242" s="26">
        <v>0</v>
      </c>
      <c r="CZ242" s="26">
        <v>-5224806</v>
      </c>
      <c r="DA242" s="26">
        <v>0</v>
      </c>
      <c r="DB242" s="26">
        <v>0</v>
      </c>
      <c r="DC242" s="26">
        <v>0</v>
      </c>
      <c r="DD242" s="26">
        <v>-5224806</v>
      </c>
      <c r="DE242" s="26">
        <v>0</v>
      </c>
      <c r="DF242" s="26">
        <v>-5224806</v>
      </c>
      <c r="DG242" s="26">
        <v>0</v>
      </c>
      <c r="DH242" s="26">
        <v>0</v>
      </c>
      <c r="DI242" s="26">
        <v>0</v>
      </c>
      <c r="DJ242" s="26">
        <v>-1379738</v>
      </c>
      <c r="DK242" s="26">
        <v>0</v>
      </c>
      <c r="DL242" s="26">
        <v>-1379738</v>
      </c>
      <c r="DM242" s="26">
        <v>-1379738</v>
      </c>
      <c r="DN242" s="26">
        <v>0</v>
      </c>
      <c r="DO242" s="26">
        <v>-1379738</v>
      </c>
      <c r="DP242" s="26">
        <v>0</v>
      </c>
      <c r="DQ242" s="26">
        <v>0</v>
      </c>
      <c r="DR242" s="26">
        <v>0</v>
      </c>
      <c r="DS242" s="26">
        <v>-1379738</v>
      </c>
      <c r="DT242" s="26">
        <v>0</v>
      </c>
      <c r="DU242" s="26">
        <v>-1379738</v>
      </c>
      <c r="DV242" s="26">
        <v>-1212152</v>
      </c>
      <c r="DW242" s="26">
        <v>0</v>
      </c>
      <c r="DX242" s="26">
        <v>-1212152</v>
      </c>
      <c r="DY242" s="26">
        <v>0</v>
      </c>
      <c r="DZ242" s="26">
        <v>0</v>
      </c>
      <c r="EA242" s="26">
        <v>0</v>
      </c>
      <c r="EB242" s="26">
        <v>0</v>
      </c>
      <c r="EC242" s="26">
        <v>0</v>
      </c>
      <c r="ED242" s="26">
        <v>0</v>
      </c>
      <c r="EE242" s="26">
        <v>0</v>
      </c>
      <c r="EF242" s="26">
        <v>0</v>
      </c>
      <c r="EG242" s="26">
        <v>0</v>
      </c>
      <c r="EH242" s="26">
        <v>0</v>
      </c>
      <c r="EI242" s="26">
        <v>-1212152</v>
      </c>
      <c r="EJ242" s="26">
        <v>0</v>
      </c>
      <c r="EK242" s="26">
        <v>-1212152</v>
      </c>
      <c r="EL242" s="26">
        <v>0</v>
      </c>
      <c r="EM242" s="26">
        <v>0</v>
      </c>
      <c r="EN242" s="26">
        <v>0</v>
      </c>
      <c r="EO242" s="26">
        <v>-1212152</v>
      </c>
      <c r="EP242" s="26">
        <v>0</v>
      </c>
      <c r="EQ242" s="26">
        <v>-1212152</v>
      </c>
      <c r="ER242" s="26">
        <v>-7816696</v>
      </c>
      <c r="ES242" s="26">
        <v>0</v>
      </c>
      <c r="ET242" s="26">
        <v>-7816696</v>
      </c>
      <c r="EU242" s="26">
        <v>-138008</v>
      </c>
      <c r="EV242" s="26">
        <v>0</v>
      </c>
      <c r="EW242" s="26">
        <v>-138008</v>
      </c>
      <c r="EX242" s="26">
        <v>-30527</v>
      </c>
      <c r="EY242" s="26">
        <v>0</v>
      </c>
      <c r="EZ242" s="26">
        <v>-30527</v>
      </c>
      <c r="FA242" s="26">
        <v>0</v>
      </c>
      <c r="FB242" s="26">
        <v>0</v>
      </c>
      <c r="FC242" s="26">
        <v>0</v>
      </c>
      <c r="FD242" s="26">
        <v>0</v>
      </c>
      <c r="FE242" s="26">
        <v>0</v>
      </c>
      <c r="FF242" s="26">
        <v>0</v>
      </c>
      <c r="FG242" s="26">
        <v>0</v>
      </c>
      <c r="FH242" s="26">
        <v>0</v>
      </c>
      <c r="FI242" s="26">
        <v>0</v>
      </c>
      <c r="FJ242" s="26">
        <v>-168535</v>
      </c>
      <c r="FK242" s="26">
        <v>0</v>
      </c>
      <c r="FL242" s="26">
        <v>-168535</v>
      </c>
      <c r="FM242" s="26">
        <v>0</v>
      </c>
      <c r="FN242" s="26">
        <v>0</v>
      </c>
      <c r="FO242" s="26">
        <v>0</v>
      </c>
      <c r="FP242" s="26">
        <v>-168535</v>
      </c>
      <c r="FQ242" s="26">
        <v>0</v>
      </c>
      <c r="FR242" s="26">
        <v>-168535</v>
      </c>
      <c r="FS242" s="26">
        <v>61000464</v>
      </c>
      <c r="FT242" s="26">
        <v>0</v>
      </c>
      <c r="FU242" s="26">
        <v>61000464</v>
      </c>
    </row>
    <row r="243" spans="1:177" s="2" customFormat="1" ht="15" x14ac:dyDescent="0.2">
      <c r="A243" s="2" t="s">
        <v>1213</v>
      </c>
      <c r="B243" s="2" t="s">
        <v>844</v>
      </c>
      <c r="C243" s="2" t="s">
        <v>985</v>
      </c>
      <c r="D243" s="2" t="s">
        <v>973</v>
      </c>
      <c r="E243" s="2" t="s">
        <v>845</v>
      </c>
      <c r="F243" s="2" t="s">
        <v>2961</v>
      </c>
      <c r="G243" s="26">
        <v>280410030</v>
      </c>
      <c r="H243" s="26">
        <v>0</v>
      </c>
      <c r="I243" s="26">
        <v>280410030</v>
      </c>
      <c r="J243" s="26">
        <v>43.2</v>
      </c>
      <c r="K243" s="26">
        <v>61423328</v>
      </c>
      <c r="L243" s="26">
        <v>0</v>
      </c>
      <c r="M243" s="26">
        <v>61423328</v>
      </c>
      <c r="N243" s="26">
        <v>48</v>
      </c>
      <c r="O243" s="26">
        <v>82848000</v>
      </c>
      <c r="P243" s="26">
        <v>0</v>
      </c>
      <c r="Q243" s="26">
        <v>82848000</v>
      </c>
      <c r="R243" s="26">
        <v>38.200000000000003</v>
      </c>
      <c r="S243" s="26">
        <v>45239952</v>
      </c>
      <c r="T243" s="26">
        <v>0</v>
      </c>
      <c r="U243" s="26">
        <v>45239952</v>
      </c>
      <c r="V243" s="26">
        <v>43</v>
      </c>
      <c r="W243" s="26">
        <v>37710750</v>
      </c>
      <c r="X243" s="26">
        <v>0</v>
      </c>
      <c r="Y243" s="26">
        <v>37710750</v>
      </c>
      <c r="Z243" s="26">
        <v>50.8</v>
      </c>
      <c r="AA243" s="26">
        <v>53188000</v>
      </c>
      <c r="AB243" s="26">
        <v>0</v>
      </c>
      <c r="AC243" s="26">
        <v>53188000</v>
      </c>
      <c r="AD243" s="26">
        <v>126818706</v>
      </c>
      <c r="AE243" s="26">
        <v>0</v>
      </c>
      <c r="AF243" s="26">
        <v>126818706</v>
      </c>
      <c r="AG243" s="26">
        <v>-614870</v>
      </c>
      <c r="AH243" s="26">
        <v>0</v>
      </c>
      <c r="AI243" s="26">
        <v>-614870</v>
      </c>
      <c r="AJ243" s="26">
        <v>-596192</v>
      </c>
      <c r="AK243" s="26">
        <v>0</v>
      </c>
      <c r="AL243" s="26">
        <v>-596192</v>
      </c>
      <c r="AM243" s="26">
        <v>-744407</v>
      </c>
      <c r="AN243" s="26">
        <v>0</v>
      </c>
      <c r="AO243" s="26">
        <v>-744407</v>
      </c>
      <c r="AP243" s="26">
        <v>0</v>
      </c>
      <c r="AQ243" s="26">
        <v>0</v>
      </c>
      <c r="AR243" s="26">
        <v>0</v>
      </c>
      <c r="AS243" s="26">
        <v>0</v>
      </c>
      <c r="AT243" s="26">
        <v>0</v>
      </c>
      <c r="AU243" s="26">
        <v>0</v>
      </c>
      <c r="AV243" s="26">
        <v>0</v>
      </c>
      <c r="AW243" s="26">
        <v>0</v>
      </c>
      <c r="AX243" s="26">
        <v>0</v>
      </c>
      <c r="AY243" s="26">
        <v>126203836</v>
      </c>
      <c r="AZ243" s="26">
        <v>0</v>
      </c>
      <c r="BA243" s="26">
        <v>126203836</v>
      </c>
      <c r="BB243" s="26">
        <v>-4147535</v>
      </c>
      <c r="BC243" s="26">
        <v>0</v>
      </c>
      <c r="BD243" s="26">
        <v>-4147535</v>
      </c>
      <c r="BE243" s="26">
        <v>1489264</v>
      </c>
      <c r="BF243" s="26">
        <v>0</v>
      </c>
      <c r="BG243" s="26">
        <v>1489264</v>
      </c>
      <c r="BH243" s="26">
        <v>-2711185</v>
      </c>
      <c r="BI243" s="26">
        <v>0</v>
      </c>
      <c r="BJ243" s="26">
        <v>-2711185</v>
      </c>
      <c r="BK243" s="26">
        <v>2798373</v>
      </c>
      <c r="BL243" s="26">
        <v>0</v>
      </c>
      <c r="BM243" s="26">
        <v>2798373</v>
      </c>
      <c r="BN243" s="26">
        <v>87188</v>
      </c>
      <c r="BO243" s="26">
        <v>0</v>
      </c>
      <c r="BP243" s="26">
        <v>87188</v>
      </c>
      <c r="BQ243" s="26">
        <v>0</v>
      </c>
      <c r="BR243" s="26">
        <v>0</v>
      </c>
      <c r="BS243" s="26">
        <v>0</v>
      </c>
      <c r="BT243" s="26">
        <v>87188</v>
      </c>
      <c r="BU243" s="26">
        <v>0</v>
      </c>
      <c r="BV243" s="26">
        <v>87188</v>
      </c>
      <c r="BW243" s="26">
        <v>-87188</v>
      </c>
      <c r="BX243" s="26">
        <v>0</v>
      </c>
      <c r="BY243" s="26">
        <v>-87188</v>
      </c>
      <c r="BZ243" s="26">
        <v>-11665057</v>
      </c>
      <c r="CA243" s="26">
        <v>0</v>
      </c>
      <c r="CB243" s="26">
        <v>-11665057</v>
      </c>
      <c r="CC243" s="26">
        <v>0</v>
      </c>
      <c r="CD243" s="26">
        <v>0</v>
      </c>
      <c r="CE243" s="26">
        <v>0</v>
      </c>
      <c r="CF243" s="26">
        <v>-5349626</v>
      </c>
      <c r="CG243" s="26">
        <v>0</v>
      </c>
      <c r="CH243" s="26">
        <v>-5349626</v>
      </c>
      <c r="CI243" s="26">
        <v>-238405</v>
      </c>
      <c r="CJ243" s="26">
        <v>0</v>
      </c>
      <c r="CK243" s="26">
        <v>-238405</v>
      </c>
      <c r="CL243" s="26">
        <v>0</v>
      </c>
      <c r="CM243" s="26">
        <v>0</v>
      </c>
      <c r="CN243" s="26">
        <v>0</v>
      </c>
      <c r="CO243" s="26">
        <v>-8908</v>
      </c>
      <c r="CP243" s="26">
        <v>0</v>
      </c>
      <c r="CQ243" s="26">
        <v>-8908</v>
      </c>
      <c r="CR243" s="26">
        <v>0</v>
      </c>
      <c r="CS243" s="26">
        <v>0</v>
      </c>
      <c r="CT243" s="26">
        <v>0</v>
      </c>
      <c r="CU243" s="26">
        <v>-299421</v>
      </c>
      <c r="CV243" s="26">
        <v>0</v>
      </c>
      <c r="CW243" s="26">
        <v>-299421</v>
      </c>
      <c r="CX243" s="26">
        <v>-17561417</v>
      </c>
      <c r="CY243" s="26">
        <v>0</v>
      </c>
      <c r="CZ243" s="26">
        <v>-17561417</v>
      </c>
      <c r="DA243" s="26">
        <v>0</v>
      </c>
      <c r="DB243" s="26">
        <v>0</v>
      </c>
      <c r="DC243" s="26">
        <v>0</v>
      </c>
      <c r="DD243" s="26">
        <v>-17561417</v>
      </c>
      <c r="DE243" s="26">
        <v>0</v>
      </c>
      <c r="DF243" s="26">
        <v>-17561417</v>
      </c>
      <c r="DG243" s="26">
        <v>0</v>
      </c>
      <c r="DH243" s="26">
        <v>0</v>
      </c>
      <c r="DI243" s="26">
        <v>0</v>
      </c>
      <c r="DJ243" s="26">
        <v>-2643902</v>
      </c>
      <c r="DK243" s="26">
        <v>0</v>
      </c>
      <c r="DL243" s="26">
        <v>-2643902</v>
      </c>
      <c r="DM243" s="26">
        <v>-2643902</v>
      </c>
      <c r="DN243" s="26">
        <v>0</v>
      </c>
      <c r="DO243" s="26">
        <v>-2643902</v>
      </c>
      <c r="DP243" s="26">
        <v>0</v>
      </c>
      <c r="DQ243" s="26">
        <v>0</v>
      </c>
      <c r="DR243" s="26">
        <v>0</v>
      </c>
      <c r="DS243" s="26">
        <v>-2643902</v>
      </c>
      <c r="DT243" s="26">
        <v>0</v>
      </c>
      <c r="DU243" s="26">
        <v>-2643902</v>
      </c>
      <c r="DV243" s="26">
        <v>-4833171</v>
      </c>
      <c r="DW243" s="26">
        <v>0</v>
      </c>
      <c r="DX243" s="26">
        <v>-4833171</v>
      </c>
      <c r="DY243" s="26">
        <v>0</v>
      </c>
      <c r="DZ243" s="26">
        <v>0</v>
      </c>
      <c r="EA243" s="26">
        <v>0</v>
      </c>
      <c r="EB243" s="26">
        <v>0</v>
      </c>
      <c r="EC243" s="26">
        <v>0</v>
      </c>
      <c r="ED243" s="26">
        <v>0</v>
      </c>
      <c r="EE243" s="26">
        <v>0</v>
      </c>
      <c r="EF243" s="26">
        <v>0</v>
      </c>
      <c r="EG243" s="26">
        <v>0</v>
      </c>
      <c r="EH243" s="26">
        <v>0</v>
      </c>
      <c r="EI243" s="26">
        <v>-4833171</v>
      </c>
      <c r="EJ243" s="26">
        <v>0</v>
      </c>
      <c r="EK243" s="26">
        <v>-4833171</v>
      </c>
      <c r="EL243" s="26">
        <v>0</v>
      </c>
      <c r="EM243" s="26">
        <v>0</v>
      </c>
      <c r="EN243" s="26">
        <v>0</v>
      </c>
      <c r="EO243" s="26">
        <v>-4833171</v>
      </c>
      <c r="EP243" s="26">
        <v>0</v>
      </c>
      <c r="EQ243" s="26">
        <v>-4833171</v>
      </c>
      <c r="ER243" s="26">
        <v>-25038490</v>
      </c>
      <c r="ES243" s="26">
        <v>0</v>
      </c>
      <c r="ET243" s="26">
        <v>-25038490</v>
      </c>
      <c r="EU243" s="26">
        <v>0</v>
      </c>
      <c r="EV243" s="26">
        <v>0</v>
      </c>
      <c r="EW243" s="26">
        <v>0</v>
      </c>
      <c r="EX243" s="26">
        <v>-542293</v>
      </c>
      <c r="EY243" s="26">
        <v>0</v>
      </c>
      <c r="EZ243" s="26">
        <v>-542293</v>
      </c>
      <c r="FA243" s="26">
        <v>-24968</v>
      </c>
      <c r="FB243" s="26">
        <v>0</v>
      </c>
      <c r="FC243" s="26">
        <v>-24968</v>
      </c>
      <c r="FD243" s="26">
        <v>0</v>
      </c>
      <c r="FE243" s="26">
        <v>0</v>
      </c>
      <c r="FF243" s="26">
        <v>0</v>
      </c>
      <c r="FG243" s="26">
        <v>0</v>
      </c>
      <c r="FH243" s="26">
        <v>0</v>
      </c>
      <c r="FI243" s="26">
        <v>0</v>
      </c>
      <c r="FJ243" s="26">
        <v>-567261</v>
      </c>
      <c r="FK243" s="26">
        <v>0</v>
      </c>
      <c r="FL243" s="26">
        <v>-567261</v>
      </c>
      <c r="FM243" s="26">
        <v>0</v>
      </c>
      <c r="FN243" s="26">
        <v>0</v>
      </c>
      <c r="FO243" s="26">
        <v>0</v>
      </c>
      <c r="FP243" s="26">
        <v>-567261</v>
      </c>
      <c r="FQ243" s="26">
        <v>0</v>
      </c>
      <c r="FR243" s="26">
        <v>-567261</v>
      </c>
      <c r="FS243" s="26">
        <v>100685273</v>
      </c>
      <c r="FT243" s="26">
        <v>0</v>
      </c>
      <c r="FU243" s="26">
        <v>100685273</v>
      </c>
    </row>
    <row r="244" spans="1:177" s="2" customFormat="1" ht="15" x14ac:dyDescent="0.2">
      <c r="A244" s="2" t="s">
        <v>1214</v>
      </c>
      <c r="B244" s="2" t="s">
        <v>846</v>
      </c>
      <c r="C244" s="2" t="s">
        <v>165</v>
      </c>
      <c r="D244" s="2" t="s">
        <v>1043</v>
      </c>
      <c r="E244" s="2" t="s">
        <v>847</v>
      </c>
      <c r="F244" s="2" t="s">
        <v>2961</v>
      </c>
      <c r="G244" s="26">
        <v>232975293</v>
      </c>
      <c r="H244" s="26">
        <v>908375</v>
      </c>
      <c r="I244" s="26">
        <v>233883668</v>
      </c>
      <c r="J244" s="26">
        <v>43.2</v>
      </c>
      <c r="K244" s="26">
        <v>33172712</v>
      </c>
      <c r="L244" s="26">
        <v>208375</v>
      </c>
      <c r="M244" s="26">
        <v>33381087</v>
      </c>
      <c r="N244" s="26">
        <v>48</v>
      </c>
      <c r="O244" s="26">
        <v>51282685</v>
      </c>
      <c r="P244" s="26">
        <v>700000</v>
      </c>
      <c r="Q244" s="26">
        <v>51982685</v>
      </c>
      <c r="R244" s="26">
        <v>38.200000000000003</v>
      </c>
      <c r="S244" s="26">
        <v>22638396</v>
      </c>
      <c r="T244" s="26">
        <v>0</v>
      </c>
      <c r="U244" s="26">
        <v>22638396</v>
      </c>
      <c r="V244" s="26">
        <v>43</v>
      </c>
      <c r="W244" s="26">
        <v>37129500</v>
      </c>
      <c r="X244" s="26">
        <v>0</v>
      </c>
      <c r="Y244" s="26">
        <v>37129500</v>
      </c>
      <c r="Z244" s="26">
        <v>50.8</v>
      </c>
      <c r="AA244" s="26">
        <v>88752000</v>
      </c>
      <c r="AB244" s="26">
        <v>0</v>
      </c>
      <c r="AC244" s="26">
        <v>88752000</v>
      </c>
      <c r="AD244" s="26">
        <v>108645869</v>
      </c>
      <c r="AE244" s="26">
        <v>426018</v>
      </c>
      <c r="AF244" s="26">
        <v>109071887</v>
      </c>
      <c r="AG244" s="26">
        <v>-2311120</v>
      </c>
      <c r="AH244" s="26">
        <v>0</v>
      </c>
      <c r="AI244" s="26">
        <v>-2311120</v>
      </c>
      <c r="AJ244" s="26">
        <v>0</v>
      </c>
      <c r="AK244" s="26">
        <v>0</v>
      </c>
      <c r="AL244" s="26">
        <v>0</v>
      </c>
      <c r="AM244" s="26">
        <v>-327500</v>
      </c>
      <c r="AN244" s="26">
        <v>0</v>
      </c>
      <c r="AO244" s="26">
        <v>-327500</v>
      </c>
      <c r="AP244" s="26">
        <v>0</v>
      </c>
      <c r="AQ244" s="26">
        <v>0</v>
      </c>
      <c r="AR244" s="26">
        <v>0</v>
      </c>
      <c r="AS244" s="26">
        <v>0</v>
      </c>
      <c r="AT244" s="26">
        <v>0</v>
      </c>
      <c r="AU244" s="26">
        <v>0</v>
      </c>
      <c r="AV244" s="26">
        <v>-4240000</v>
      </c>
      <c r="AW244" s="26">
        <v>0</v>
      </c>
      <c r="AX244" s="26">
        <v>-4240000</v>
      </c>
      <c r="AY244" s="26">
        <v>106334749</v>
      </c>
      <c r="AZ244" s="26">
        <v>426018</v>
      </c>
      <c r="BA244" s="26">
        <v>106760767</v>
      </c>
      <c r="BB244" s="26">
        <v>-2988395</v>
      </c>
      <c r="BC244" s="26">
        <v>0</v>
      </c>
      <c r="BD244" s="26">
        <v>-2988395</v>
      </c>
      <c r="BE244" s="26">
        <v>2366336</v>
      </c>
      <c r="BF244" s="26">
        <v>0</v>
      </c>
      <c r="BG244" s="26">
        <v>2366336</v>
      </c>
      <c r="BH244" s="26">
        <v>-1830279</v>
      </c>
      <c r="BI244" s="26">
        <v>0</v>
      </c>
      <c r="BJ244" s="26">
        <v>-1830279</v>
      </c>
      <c r="BK244" s="26">
        <v>2311503</v>
      </c>
      <c r="BL244" s="26">
        <v>9084</v>
      </c>
      <c r="BM244" s="26">
        <v>2320587</v>
      </c>
      <c r="BN244" s="26">
        <v>481224</v>
      </c>
      <c r="BO244" s="26">
        <v>9084</v>
      </c>
      <c r="BP244" s="26">
        <v>490308</v>
      </c>
      <c r="BQ244" s="26">
        <v>0</v>
      </c>
      <c r="BR244" s="26">
        <v>0</v>
      </c>
      <c r="BS244" s="26">
        <v>0</v>
      </c>
      <c r="BT244" s="26">
        <v>481224</v>
      </c>
      <c r="BU244" s="26">
        <v>9084</v>
      </c>
      <c r="BV244" s="26">
        <v>490308</v>
      </c>
      <c r="BW244" s="26">
        <v>-481224</v>
      </c>
      <c r="BX244" s="26">
        <v>-9084</v>
      </c>
      <c r="BY244" s="26">
        <v>-490308</v>
      </c>
      <c r="BZ244" s="26">
        <v>-4967986</v>
      </c>
      <c r="CA244" s="26">
        <v>-40675</v>
      </c>
      <c r="CB244" s="26">
        <v>-5008661</v>
      </c>
      <c r="CC244" s="26">
        <v>0</v>
      </c>
      <c r="CD244" s="26">
        <v>0</v>
      </c>
      <c r="CE244" s="26">
        <v>0</v>
      </c>
      <c r="CF244" s="26">
        <v>-5959065</v>
      </c>
      <c r="CG244" s="26">
        <v>-1741</v>
      </c>
      <c r="CH244" s="26">
        <v>-5960806</v>
      </c>
      <c r="CI244" s="26">
        <v>-46688</v>
      </c>
      <c r="CJ244" s="26">
        <v>0</v>
      </c>
      <c r="CK244" s="26">
        <v>-46688</v>
      </c>
      <c r="CL244" s="26">
        <v>0</v>
      </c>
      <c r="CM244" s="26">
        <v>0</v>
      </c>
      <c r="CN244" s="26">
        <v>0</v>
      </c>
      <c r="CO244" s="26">
        <v>-11604</v>
      </c>
      <c r="CP244" s="26">
        <v>0</v>
      </c>
      <c r="CQ244" s="26">
        <v>-11604</v>
      </c>
      <c r="CR244" s="26">
        <v>0</v>
      </c>
      <c r="CS244" s="26">
        <v>0</v>
      </c>
      <c r="CT244" s="26">
        <v>0</v>
      </c>
      <c r="CU244" s="26">
        <v>-919644</v>
      </c>
      <c r="CV244" s="26">
        <v>0</v>
      </c>
      <c r="CW244" s="26">
        <v>-919644</v>
      </c>
      <c r="CX244" s="26">
        <v>-11904987</v>
      </c>
      <c r="CY244" s="26">
        <v>-42416</v>
      </c>
      <c r="CZ244" s="26">
        <v>-11947403</v>
      </c>
      <c r="DA244" s="26">
        <v>0</v>
      </c>
      <c r="DB244" s="26">
        <v>0</v>
      </c>
      <c r="DC244" s="26">
        <v>0</v>
      </c>
      <c r="DD244" s="26">
        <v>-11904987</v>
      </c>
      <c r="DE244" s="26">
        <v>-42416</v>
      </c>
      <c r="DF244" s="26">
        <v>-11947403</v>
      </c>
      <c r="DG244" s="26">
        <v>-40</v>
      </c>
      <c r="DH244" s="26">
        <v>0</v>
      </c>
      <c r="DI244" s="26">
        <v>-40</v>
      </c>
      <c r="DJ244" s="26">
        <v>-2445000</v>
      </c>
      <c r="DK244" s="26">
        <v>-4658</v>
      </c>
      <c r="DL244" s="26">
        <v>-2449658</v>
      </c>
      <c r="DM244" s="26">
        <v>-2445040</v>
      </c>
      <c r="DN244" s="26">
        <v>-4658</v>
      </c>
      <c r="DO244" s="26">
        <v>-2449698</v>
      </c>
      <c r="DP244" s="26">
        <v>0</v>
      </c>
      <c r="DQ244" s="26">
        <v>0</v>
      </c>
      <c r="DR244" s="26">
        <v>0</v>
      </c>
      <c r="DS244" s="26">
        <v>-2445040</v>
      </c>
      <c r="DT244" s="26">
        <v>-4658</v>
      </c>
      <c r="DU244" s="26">
        <v>-2449698</v>
      </c>
      <c r="DV244" s="26">
        <v>-2307188</v>
      </c>
      <c r="DW244" s="26">
        <v>0</v>
      </c>
      <c r="DX244" s="26">
        <v>-2307188</v>
      </c>
      <c r="DY244" s="26">
        <v>0</v>
      </c>
      <c r="DZ244" s="26">
        <v>0</v>
      </c>
      <c r="EA244" s="26">
        <v>0</v>
      </c>
      <c r="EB244" s="26">
        <v>0</v>
      </c>
      <c r="EC244" s="26">
        <v>0</v>
      </c>
      <c r="ED244" s="26">
        <v>0</v>
      </c>
      <c r="EE244" s="26">
        <v>0</v>
      </c>
      <c r="EF244" s="26">
        <v>0</v>
      </c>
      <c r="EG244" s="26">
        <v>0</v>
      </c>
      <c r="EH244" s="26">
        <v>0</v>
      </c>
      <c r="EI244" s="26">
        <v>-2307188</v>
      </c>
      <c r="EJ244" s="26">
        <v>0</v>
      </c>
      <c r="EK244" s="26">
        <v>-2307188</v>
      </c>
      <c r="EL244" s="26">
        <v>0</v>
      </c>
      <c r="EM244" s="26">
        <v>0</v>
      </c>
      <c r="EN244" s="26">
        <v>0</v>
      </c>
      <c r="EO244" s="26">
        <v>-2307188</v>
      </c>
      <c r="EP244" s="26">
        <v>0</v>
      </c>
      <c r="EQ244" s="26">
        <v>-2307188</v>
      </c>
      <c r="ER244" s="26">
        <v>-16657215</v>
      </c>
      <c r="ES244" s="26">
        <v>-47074</v>
      </c>
      <c r="ET244" s="26">
        <v>-16704289</v>
      </c>
      <c r="EU244" s="26">
        <v>-260445</v>
      </c>
      <c r="EV244" s="26">
        <v>-435</v>
      </c>
      <c r="EW244" s="26">
        <v>-260880</v>
      </c>
      <c r="EX244" s="26">
        <v>-75944</v>
      </c>
      <c r="EY244" s="26">
        <v>0</v>
      </c>
      <c r="EZ244" s="26">
        <v>-75944</v>
      </c>
      <c r="FA244" s="26">
        <v>-14354</v>
      </c>
      <c r="FB244" s="26">
        <v>0</v>
      </c>
      <c r="FC244" s="26">
        <v>-14354</v>
      </c>
      <c r="FD244" s="26">
        <v>0</v>
      </c>
      <c r="FE244" s="26">
        <v>0</v>
      </c>
      <c r="FF244" s="26">
        <v>0</v>
      </c>
      <c r="FG244" s="26">
        <v>0</v>
      </c>
      <c r="FH244" s="26">
        <v>0</v>
      </c>
      <c r="FI244" s="26">
        <v>0</v>
      </c>
      <c r="FJ244" s="26">
        <v>-350743</v>
      </c>
      <c r="FK244" s="26">
        <v>-435</v>
      </c>
      <c r="FL244" s="26">
        <v>-351178</v>
      </c>
      <c r="FM244" s="26">
        <v>0</v>
      </c>
      <c r="FN244" s="26">
        <v>0</v>
      </c>
      <c r="FO244" s="26">
        <v>0</v>
      </c>
      <c r="FP244" s="26">
        <v>-350743</v>
      </c>
      <c r="FQ244" s="26">
        <v>-435</v>
      </c>
      <c r="FR244" s="26">
        <v>-351178</v>
      </c>
      <c r="FS244" s="26">
        <v>89808015</v>
      </c>
      <c r="FT244" s="26">
        <v>387593</v>
      </c>
      <c r="FU244" s="26">
        <v>90195608</v>
      </c>
    </row>
    <row r="245" spans="1:177" s="2" customFormat="1" ht="15" x14ac:dyDescent="0.2">
      <c r="A245" s="2" t="s">
        <v>1215</v>
      </c>
      <c r="B245" s="2" t="s">
        <v>848</v>
      </c>
      <c r="C245" s="2" t="s">
        <v>165</v>
      </c>
      <c r="D245" s="2" t="s">
        <v>972</v>
      </c>
      <c r="E245" s="2" t="s">
        <v>849</v>
      </c>
      <c r="F245" s="2" t="s">
        <v>2961</v>
      </c>
      <c r="G245" s="26">
        <v>270909516</v>
      </c>
      <c r="H245" s="26">
        <v>8939544</v>
      </c>
      <c r="I245" s="26">
        <v>279849060</v>
      </c>
      <c r="J245" s="26">
        <v>43.2</v>
      </c>
      <c r="K245" s="26">
        <v>72771709</v>
      </c>
      <c r="L245" s="26">
        <v>1746500</v>
      </c>
      <c r="M245" s="26">
        <v>74518209</v>
      </c>
      <c r="N245" s="26">
        <v>48</v>
      </c>
      <c r="O245" s="26">
        <v>86182782</v>
      </c>
      <c r="P245" s="26">
        <v>4202968</v>
      </c>
      <c r="Q245" s="26">
        <v>90385750</v>
      </c>
      <c r="R245" s="26">
        <v>38.200000000000003</v>
      </c>
      <c r="S245" s="26">
        <v>12038081</v>
      </c>
      <c r="T245" s="26">
        <v>170470</v>
      </c>
      <c r="U245" s="26">
        <v>12208551</v>
      </c>
      <c r="V245" s="26">
        <v>43</v>
      </c>
      <c r="W245" s="26">
        <v>12035050</v>
      </c>
      <c r="X245" s="26">
        <v>0</v>
      </c>
      <c r="Y245" s="26">
        <v>12035050</v>
      </c>
      <c r="Z245" s="26">
        <v>50.8</v>
      </c>
      <c r="AA245" s="26">
        <v>87881894</v>
      </c>
      <c r="AB245" s="26">
        <v>2819606</v>
      </c>
      <c r="AC245" s="26">
        <v>90701500</v>
      </c>
      <c r="AD245" s="26">
        <v>127222734</v>
      </c>
      <c r="AE245" s="26">
        <v>4269392</v>
      </c>
      <c r="AF245" s="26">
        <v>131492126</v>
      </c>
      <c r="AG245" s="26">
        <v>0</v>
      </c>
      <c r="AH245" s="26">
        <v>0</v>
      </c>
      <c r="AI245" s="26">
        <v>0</v>
      </c>
      <c r="AJ245" s="26">
        <v>0</v>
      </c>
      <c r="AK245" s="26">
        <v>0</v>
      </c>
      <c r="AL245" s="26">
        <v>0</v>
      </c>
      <c r="AM245" s="26">
        <v>0</v>
      </c>
      <c r="AN245" s="26">
        <v>0</v>
      </c>
      <c r="AO245" s="26">
        <v>0</v>
      </c>
      <c r="AP245" s="26">
        <v>0</v>
      </c>
      <c r="AQ245" s="26">
        <v>0</v>
      </c>
      <c r="AR245" s="26">
        <v>0</v>
      </c>
      <c r="AS245" s="26">
        <v>0</v>
      </c>
      <c r="AT245" s="26">
        <v>0</v>
      </c>
      <c r="AU245" s="26">
        <v>0</v>
      </c>
      <c r="AV245" s="26">
        <v>0</v>
      </c>
      <c r="AW245" s="26">
        <v>0</v>
      </c>
      <c r="AX245" s="26">
        <v>0</v>
      </c>
      <c r="AY245" s="26">
        <v>127222734</v>
      </c>
      <c r="AZ245" s="26">
        <v>4269392</v>
      </c>
      <c r="BA245" s="26">
        <v>131492126</v>
      </c>
      <c r="BB245" s="26">
        <v>-1203657</v>
      </c>
      <c r="BC245" s="26">
        <v>-8524</v>
      </c>
      <c r="BD245" s="26">
        <v>-1212181</v>
      </c>
      <c r="BE245" s="26">
        <v>2460693</v>
      </c>
      <c r="BF245" s="26">
        <v>78949</v>
      </c>
      <c r="BG245" s="26">
        <v>2539642</v>
      </c>
      <c r="BH245" s="26">
        <v>-2000921</v>
      </c>
      <c r="BI245" s="26">
        <v>0</v>
      </c>
      <c r="BJ245" s="26">
        <v>-2000921</v>
      </c>
      <c r="BK245" s="26">
        <v>0</v>
      </c>
      <c r="BL245" s="26">
        <v>0</v>
      </c>
      <c r="BM245" s="26">
        <v>0</v>
      </c>
      <c r="BN245" s="26">
        <v>-2000921</v>
      </c>
      <c r="BO245" s="26">
        <v>0</v>
      </c>
      <c r="BP245" s="26">
        <v>-2000921</v>
      </c>
      <c r="BQ245" s="26">
        <v>0</v>
      </c>
      <c r="BR245" s="26">
        <v>0</v>
      </c>
      <c r="BS245" s="26">
        <v>0</v>
      </c>
      <c r="BT245" s="26">
        <v>-2000921</v>
      </c>
      <c r="BU245" s="26">
        <v>0</v>
      </c>
      <c r="BV245" s="26">
        <v>-2000921</v>
      </c>
      <c r="BW245" s="26">
        <v>2000921</v>
      </c>
      <c r="BX245" s="26">
        <v>0</v>
      </c>
      <c r="BY245" s="26">
        <v>2000921</v>
      </c>
      <c r="BZ245" s="26">
        <v>-10501780</v>
      </c>
      <c r="CA245" s="26">
        <v>-70052</v>
      </c>
      <c r="CB245" s="26">
        <v>-10571832</v>
      </c>
      <c r="CC245" s="26">
        <v>-12668</v>
      </c>
      <c r="CD245" s="26">
        <v>0</v>
      </c>
      <c r="CE245" s="26">
        <v>-12668</v>
      </c>
      <c r="CF245" s="26">
        <v>-8845187</v>
      </c>
      <c r="CG245" s="26">
        <v>0</v>
      </c>
      <c r="CH245" s="26">
        <v>-8845187</v>
      </c>
      <c r="CI245" s="26">
        <v>-72958</v>
      </c>
      <c r="CJ245" s="26">
        <v>0</v>
      </c>
      <c r="CK245" s="26">
        <v>-72958</v>
      </c>
      <c r="CL245" s="26">
        <v>0</v>
      </c>
      <c r="CM245" s="26">
        <v>0</v>
      </c>
      <c r="CN245" s="26">
        <v>0</v>
      </c>
      <c r="CO245" s="26">
        <v>-14848</v>
      </c>
      <c r="CP245" s="26">
        <v>0</v>
      </c>
      <c r="CQ245" s="26">
        <v>-14848</v>
      </c>
      <c r="CR245" s="26">
        <v>0</v>
      </c>
      <c r="CS245" s="26">
        <v>0</v>
      </c>
      <c r="CT245" s="26">
        <v>0</v>
      </c>
      <c r="CU245" s="26">
        <v>0</v>
      </c>
      <c r="CV245" s="26">
        <v>0</v>
      </c>
      <c r="CW245" s="26">
        <v>0</v>
      </c>
      <c r="CX245" s="26">
        <v>-19434773</v>
      </c>
      <c r="CY245" s="26">
        <v>-70052</v>
      </c>
      <c r="CZ245" s="26">
        <v>-19504825</v>
      </c>
      <c r="DA245" s="26">
        <v>0</v>
      </c>
      <c r="DB245" s="26">
        <v>0</v>
      </c>
      <c r="DC245" s="26">
        <v>0</v>
      </c>
      <c r="DD245" s="26">
        <v>-19434773</v>
      </c>
      <c r="DE245" s="26">
        <v>-70052</v>
      </c>
      <c r="DF245" s="26">
        <v>-19504825</v>
      </c>
      <c r="DG245" s="26">
        <v>0</v>
      </c>
      <c r="DH245" s="26">
        <v>0</v>
      </c>
      <c r="DI245" s="26">
        <v>0</v>
      </c>
      <c r="DJ245" s="26">
        <v>-3200675</v>
      </c>
      <c r="DK245" s="26">
        <v>-20763</v>
      </c>
      <c r="DL245" s="26">
        <v>-3221438</v>
      </c>
      <c r="DM245" s="26">
        <v>-3200675</v>
      </c>
      <c r="DN245" s="26">
        <v>-20763</v>
      </c>
      <c r="DO245" s="26">
        <v>-3221438</v>
      </c>
      <c r="DP245" s="26">
        <v>0</v>
      </c>
      <c r="DQ245" s="26">
        <v>0</v>
      </c>
      <c r="DR245" s="26">
        <v>0</v>
      </c>
      <c r="DS245" s="26">
        <v>-3200675</v>
      </c>
      <c r="DT245" s="26">
        <v>-20763</v>
      </c>
      <c r="DU245" s="26">
        <v>-3221438</v>
      </c>
      <c r="DV245" s="26">
        <v>-3393633</v>
      </c>
      <c r="DW245" s="26">
        <v>0</v>
      </c>
      <c r="DX245" s="26">
        <v>-3393633</v>
      </c>
      <c r="DY245" s="26">
        <v>0</v>
      </c>
      <c r="DZ245" s="26">
        <v>0</v>
      </c>
      <c r="EA245" s="26">
        <v>0</v>
      </c>
      <c r="EB245" s="26">
        <v>0</v>
      </c>
      <c r="EC245" s="26">
        <v>0</v>
      </c>
      <c r="ED245" s="26">
        <v>0</v>
      </c>
      <c r="EE245" s="26">
        <v>0</v>
      </c>
      <c r="EF245" s="26">
        <v>0</v>
      </c>
      <c r="EG245" s="26">
        <v>0</v>
      </c>
      <c r="EH245" s="26">
        <v>0</v>
      </c>
      <c r="EI245" s="26">
        <v>-3393633</v>
      </c>
      <c r="EJ245" s="26">
        <v>0</v>
      </c>
      <c r="EK245" s="26">
        <v>-3393633</v>
      </c>
      <c r="EL245" s="26">
        <v>0</v>
      </c>
      <c r="EM245" s="26">
        <v>0</v>
      </c>
      <c r="EN245" s="26">
        <v>0</v>
      </c>
      <c r="EO245" s="26">
        <v>-3393633</v>
      </c>
      <c r="EP245" s="26">
        <v>0</v>
      </c>
      <c r="EQ245" s="26">
        <v>-3393633</v>
      </c>
      <c r="ER245" s="26">
        <v>-26029081</v>
      </c>
      <c r="ES245" s="26">
        <v>-90815</v>
      </c>
      <c r="ET245" s="26">
        <v>-26119896</v>
      </c>
      <c r="EU245" s="26">
        <v>-122190</v>
      </c>
      <c r="EV245" s="26">
        <v>-1717</v>
      </c>
      <c r="EW245" s="26">
        <v>-123907</v>
      </c>
      <c r="EX245" s="26">
        <v>-187725</v>
      </c>
      <c r="EY245" s="26">
        <v>0</v>
      </c>
      <c r="EZ245" s="26">
        <v>-187725</v>
      </c>
      <c r="FA245" s="26">
        <v>-29990</v>
      </c>
      <c r="FB245" s="26">
        <v>0</v>
      </c>
      <c r="FC245" s="26">
        <v>-29990</v>
      </c>
      <c r="FD245" s="26">
        <v>0</v>
      </c>
      <c r="FE245" s="26">
        <v>0</v>
      </c>
      <c r="FF245" s="26">
        <v>0</v>
      </c>
      <c r="FG245" s="26">
        <v>0</v>
      </c>
      <c r="FH245" s="26">
        <v>-181383</v>
      </c>
      <c r="FI245" s="26">
        <v>-181383</v>
      </c>
      <c r="FJ245" s="26">
        <v>-339905</v>
      </c>
      <c r="FK245" s="26">
        <v>-183100</v>
      </c>
      <c r="FL245" s="26">
        <v>-523005</v>
      </c>
      <c r="FM245" s="26">
        <v>0</v>
      </c>
      <c r="FN245" s="26">
        <v>0</v>
      </c>
      <c r="FO245" s="26">
        <v>0</v>
      </c>
      <c r="FP245" s="26">
        <v>-339905</v>
      </c>
      <c r="FQ245" s="26">
        <v>-183100</v>
      </c>
      <c r="FR245" s="26">
        <v>-523005</v>
      </c>
      <c r="FS245" s="26">
        <v>98852827</v>
      </c>
      <c r="FT245" s="26">
        <v>3995477</v>
      </c>
      <c r="FU245" s="26">
        <v>102848304</v>
      </c>
    </row>
    <row r="246" spans="1:177" s="2" customFormat="1" ht="15" x14ac:dyDescent="0.2">
      <c r="A246" s="2" t="s">
        <v>1216</v>
      </c>
      <c r="B246" s="2" t="s">
        <v>850</v>
      </c>
      <c r="C246" s="2" t="s">
        <v>968</v>
      </c>
      <c r="D246" s="2" t="s">
        <v>972</v>
      </c>
      <c r="E246" s="2" t="s">
        <v>851</v>
      </c>
      <c r="F246" s="2" t="s">
        <v>2961</v>
      </c>
      <c r="G246" s="26">
        <v>190085547</v>
      </c>
      <c r="H246" s="26">
        <v>0</v>
      </c>
      <c r="I246" s="26">
        <v>190085547</v>
      </c>
      <c r="J246" s="26">
        <v>43.2</v>
      </c>
      <c r="K246" s="26">
        <v>54522582</v>
      </c>
      <c r="L246" s="26">
        <v>0</v>
      </c>
      <c r="M246" s="26">
        <v>54522582</v>
      </c>
      <c r="N246" s="26">
        <v>48</v>
      </c>
      <c r="O246" s="26">
        <v>47667500</v>
      </c>
      <c r="P246" s="26">
        <v>0</v>
      </c>
      <c r="Q246" s="26">
        <v>47667500</v>
      </c>
      <c r="R246" s="26">
        <v>38.200000000000003</v>
      </c>
      <c r="S246" s="26">
        <v>9639165</v>
      </c>
      <c r="T246" s="26">
        <v>0</v>
      </c>
      <c r="U246" s="26">
        <v>9639165</v>
      </c>
      <c r="V246" s="26">
        <v>43</v>
      </c>
      <c r="W246" s="26">
        <v>25923800</v>
      </c>
      <c r="X246" s="26">
        <v>0</v>
      </c>
      <c r="Y246" s="26">
        <v>25923800</v>
      </c>
      <c r="Z246" s="26">
        <v>50.8</v>
      </c>
      <c r="AA246" s="26">
        <v>52332500</v>
      </c>
      <c r="AB246" s="26">
        <v>0</v>
      </c>
      <c r="AC246" s="26">
        <v>52332500</v>
      </c>
      <c r="AD246" s="26">
        <v>87848460</v>
      </c>
      <c r="AE246" s="26">
        <v>0</v>
      </c>
      <c r="AF246" s="26">
        <v>87848460</v>
      </c>
      <c r="AG246" s="26">
        <v>0</v>
      </c>
      <c r="AH246" s="26">
        <v>0</v>
      </c>
      <c r="AI246" s="26">
        <v>0</v>
      </c>
      <c r="AJ246" s="26">
        <v>0</v>
      </c>
      <c r="AK246" s="26">
        <v>0</v>
      </c>
      <c r="AL246" s="26">
        <v>0</v>
      </c>
      <c r="AM246" s="26">
        <v>0</v>
      </c>
      <c r="AN246" s="26">
        <v>0</v>
      </c>
      <c r="AO246" s="26">
        <v>0</v>
      </c>
      <c r="AP246" s="26">
        <v>0</v>
      </c>
      <c r="AQ246" s="26">
        <v>0</v>
      </c>
      <c r="AR246" s="26">
        <v>0</v>
      </c>
      <c r="AS246" s="26">
        <v>0</v>
      </c>
      <c r="AT246" s="26">
        <v>0</v>
      </c>
      <c r="AU246" s="26">
        <v>0</v>
      </c>
      <c r="AV246" s="26">
        <v>0</v>
      </c>
      <c r="AW246" s="26">
        <v>0</v>
      </c>
      <c r="AX246" s="26">
        <v>0</v>
      </c>
      <c r="AY246" s="26">
        <v>87848460</v>
      </c>
      <c r="AZ246" s="26">
        <v>0</v>
      </c>
      <c r="BA246" s="26">
        <v>87848460</v>
      </c>
      <c r="BB246" s="26">
        <v>-1778148</v>
      </c>
      <c r="BC246" s="26">
        <v>0</v>
      </c>
      <c r="BD246" s="26">
        <v>-1778148</v>
      </c>
      <c r="BE246" s="26">
        <v>1465310</v>
      </c>
      <c r="BF246" s="26">
        <v>0</v>
      </c>
      <c r="BG246" s="26">
        <v>1465310</v>
      </c>
      <c r="BH246" s="26">
        <v>-2368859</v>
      </c>
      <c r="BI246" s="26">
        <v>0</v>
      </c>
      <c r="BJ246" s="26">
        <v>-2368859</v>
      </c>
      <c r="BK246" s="26">
        <v>1577921</v>
      </c>
      <c r="BL246" s="26">
        <v>0</v>
      </c>
      <c r="BM246" s="26">
        <v>1577921</v>
      </c>
      <c r="BN246" s="26">
        <v>-790938</v>
      </c>
      <c r="BO246" s="26">
        <v>0</v>
      </c>
      <c r="BP246" s="26">
        <v>-790938</v>
      </c>
      <c r="BQ246" s="26">
        <v>0</v>
      </c>
      <c r="BR246" s="26">
        <v>0</v>
      </c>
      <c r="BS246" s="26">
        <v>0</v>
      </c>
      <c r="BT246" s="26">
        <v>-790938</v>
      </c>
      <c r="BU246" s="26">
        <v>0</v>
      </c>
      <c r="BV246" s="26">
        <v>-790938</v>
      </c>
      <c r="BW246" s="26">
        <v>790938</v>
      </c>
      <c r="BX246" s="26">
        <v>0</v>
      </c>
      <c r="BY246" s="26">
        <v>790938</v>
      </c>
      <c r="BZ246" s="26">
        <v>-8848659</v>
      </c>
      <c r="CA246" s="26">
        <v>0</v>
      </c>
      <c r="CB246" s="26">
        <v>-8848659</v>
      </c>
      <c r="CC246" s="26">
        <v>0</v>
      </c>
      <c r="CD246" s="26">
        <v>0</v>
      </c>
      <c r="CE246" s="26">
        <v>0</v>
      </c>
      <c r="CF246" s="26">
        <v>-5420273</v>
      </c>
      <c r="CG246" s="26">
        <v>0</v>
      </c>
      <c r="CH246" s="26">
        <v>-5420273</v>
      </c>
      <c r="CI246" s="26">
        <v>-140988</v>
      </c>
      <c r="CJ246" s="26">
        <v>0</v>
      </c>
      <c r="CK246" s="26">
        <v>-140988</v>
      </c>
      <c r="CL246" s="26">
        <v>-12789</v>
      </c>
      <c r="CM246" s="26">
        <v>0</v>
      </c>
      <c r="CN246" s="26">
        <v>-12789</v>
      </c>
      <c r="CO246" s="26">
        <v>-17382</v>
      </c>
      <c r="CP246" s="26">
        <v>0</v>
      </c>
      <c r="CQ246" s="26">
        <v>-17382</v>
      </c>
      <c r="CR246" s="26">
        <v>0</v>
      </c>
      <c r="CS246" s="26">
        <v>0</v>
      </c>
      <c r="CT246" s="26">
        <v>0</v>
      </c>
      <c r="CU246" s="26">
        <v>-81429</v>
      </c>
      <c r="CV246" s="26">
        <v>0</v>
      </c>
      <c r="CW246" s="26">
        <v>-81429</v>
      </c>
      <c r="CX246" s="26">
        <v>-14521520</v>
      </c>
      <c r="CY246" s="26">
        <v>0</v>
      </c>
      <c r="CZ246" s="26">
        <v>-14521520</v>
      </c>
      <c r="DA246" s="26">
        <v>0</v>
      </c>
      <c r="DB246" s="26">
        <v>0</v>
      </c>
      <c r="DC246" s="26">
        <v>0</v>
      </c>
      <c r="DD246" s="26">
        <v>-14521520</v>
      </c>
      <c r="DE246" s="26">
        <v>0</v>
      </c>
      <c r="DF246" s="26">
        <v>-14521520</v>
      </c>
      <c r="DG246" s="26">
        <v>-51898</v>
      </c>
      <c r="DH246" s="26">
        <v>0</v>
      </c>
      <c r="DI246" s="26">
        <v>-51898</v>
      </c>
      <c r="DJ246" s="26">
        <v>-2420859</v>
      </c>
      <c r="DK246" s="26">
        <v>0</v>
      </c>
      <c r="DL246" s="26">
        <v>-2420859</v>
      </c>
      <c r="DM246" s="26">
        <v>-2472757</v>
      </c>
      <c r="DN246" s="26">
        <v>0</v>
      </c>
      <c r="DO246" s="26">
        <v>-2472757</v>
      </c>
      <c r="DP246" s="26">
        <v>0</v>
      </c>
      <c r="DQ246" s="26">
        <v>0</v>
      </c>
      <c r="DR246" s="26">
        <v>0</v>
      </c>
      <c r="DS246" s="26">
        <v>-2472757</v>
      </c>
      <c r="DT246" s="26">
        <v>0</v>
      </c>
      <c r="DU246" s="26">
        <v>-2472757</v>
      </c>
      <c r="DV246" s="26">
        <v>-4760054</v>
      </c>
      <c r="DW246" s="26">
        <v>0</v>
      </c>
      <c r="DX246" s="26">
        <v>-4760054</v>
      </c>
      <c r="DY246" s="26">
        <v>0</v>
      </c>
      <c r="DZ246" s="26">
        <v>0</v>
      </c>
      <c r="EA246" s="26">
        <v>0</v>
      </c>
      <c r="EB246" s="26">
        <v>0</v>
      </c>
      <c r="EC246" s="26">
        <v>0</v>
      </c>
      <c r="ED246" s="26">
        <v>0</v>
      </c>
      <c r="EE246" s="26">
        <v>0</v>
      </c>
      <c r="EF246" s="26">
        <v>0</v>
      </c>
      <c r="EG246" s="26">
        <v>0</v>
      </c>
      <c r="EH246" s="26">
        <v>0</v>
      </c>
      <c r="EI246" s="26">
        <v>-4760054</v>
      </c>
      <c r="EJ246" s="26">
        <v>0</v>
      </c>
      <c r="EK246" s="26">
        <v>-4760054</v>
      </c>
      <c r="EL246" s="26">
        <v>0</v>
      </c>
      <c r="EM246" s="26">
        <v>0</v>
      </c>
      <c r="EN246" s="26">
        <v>0</v>
      </c>
      <c r="EO246" s="26">
        <v>-4760054</v>
      </c>
      <c r="EP246" s="26">
        <v>0</v>
      </c>
      <c r="EQ246" s="26">
        <v>-4760054</v>
      </c>
      <c r="ER246" s="26">
        <v>-21754331</v>
      </c>
      <c r="ES246" s="26">
        <v>0</v>
      </c>
      <c r="ET246" s="26">
        <v>-21754331</v>
      </c>
      <c r="EU246" s="26">
        <v>-11472</v>
      </c>
      <c r="EV246" s="26">
        <v>0</v>
      </c>
      <c r="EW246" s="26">
        <v>-11472</v>
      </c>
      <c r="EX246" s="26">
        <v>-77894</v>
      </c>
      <c r="EY246" s="26">
        <v>0</v>
      </c>
      <c r="EZ246" s="26">
        <v>-77894</v>
      </c>
      <c r="FA246" s="26">
        <v>0</v>
      </c>
      <c r="FB246" s="26">
        <v>0</v>
      </c>
      <c r="FC246" s="26">
        <v>0</v>
      </c>
      <c r="FD246" s="26">
        <v>0</v>
      </c>
      <c r="FE246" s="26">
        <v>0</v>
      </c>
      <c r="FF246" s="26">
        <v>0</v>
      </c>
      <c r="FG246" s="26">
        <v>0</v>
      </c>
      <c r="FH246" s="26">
        <v>0</v>
      </c>
      <c r="FI246" s="26">
        <v>0</v>
      </c>
      <c r="FJ246" s="26">
        <v>-89366</v>
      </c>
      <c r="FK246" s="26">
        <v>0</v>
      </c>
      <c r="FL246" s="26">
        <v>-89366</v>
      </c>
      <c r="FM246" s="26">
        <v>0</v>
      </c>
      <c r="FN246" s="26">
        <v>0</v>
      </c>
      <c r="FO246" s="26">
        <v>0</v>
      </c>
      <c r="FP246" s="26">
        <v>-89366</v>
      </c>
      <c r="FQ246" s="26">
        <v>0</v>
      </c>
      <c r="FR246" s="26">
        <v>-89366</v>
      </c>
      <c r="FS246" s="26">
        <v>65213825</v>
      </c>
      <c r="FT246" s="26">
        <v>0</v>
      </c>
      <c r="FU246" s="26">
        <v>65213825</v>
      </c>
    </row>
    <row r="247" spans="1:177" s="2" customFormat="1" ht="15" x14ac:dyDescent="0.2">
      <c r="A247" s="2" t="s">
        <v>1217</v>
      </c>
      <c r="B247" s="2" t="s">
        <v>852</v>
      </c>
      <c r="C247" s="2" t="s">
        <v>968</v>
      </c>
      <c r="D247" s="2" t="s">
        <v>974</v>
      </c>
      <c r="E247" s="2" t="s">
        <v>853</v>
      </c>
      <c r="F247" s="2" t="s">
        <v>2961</v>
      </c>
      <c r="G247" s="26">
        <v>120345226</v>
      </c>
      <c r="H247" s="26">
        <v>0</v>
      </c>
      <c r="I247" s="26">
        <v>120345226</v>
      </c>
      <c r="J247" s="26">
        <v>43.2</v>
      </c>
      <c r="K247" s="26">
        <v>38002251</v>
      </c>
      <c r="L247" s="26">
        <v>0</v>
      </c>
      <c r="M247" s="26">
        <v>38002251</v>
      </c>
      <c r="N247" s="26">
        <v>48</v>
      </c>
      <c r="O247" s="26">
        <v>43331000</v>
      </c>
      <c r="P247" s="26">
        <v>0</v>
      </c>
      <c r="Q247" s="26">
        <v>43331000</v>
      </c>
      <c r="R247" s="26">
        <v>38.200000000000003</v>
      </c>
      <c r="S247" s="26">
        <v>7162225</v>
      </c>
      <c r="T247" s="26">
        <v>0</v>
      </c>
      <c r="U247" s="26">
        <v>7162225</v>
      </c>
      <c r="V247" s="26">
        <v>43</v>
      </c>
      <c r="W247" s="26">
        <v>4259750</v>
      </c>
      <c r="X247" s="26">
        <v>0</v>
      </c>
      <c r="Y247" s="26">
        <v>4259750</v>
      </c>
      <c r="Z247" s="26">
        <v>50.8</v>
      </c>
      <c r="AA247" s="26">
        <v>27590000</v>
      </c>
      <c r="AB247" s="26">
        <v>0</v>
      </c>
      <c r="AC247" s="26">
        <v>27590000</v>
      </c>
      <c r="AD247" s="26">
        <v>55799235</v>
      </c>
      <c r="AE247" s="26">
        <v>0</v>
      </c>
      <c r="AF247" s="26">
        <v>55799235</v>
      </c>
      <c r="AG247" s="26">
        <v>0</v>
      </c>
      <c r="AH247" s="26">
        <v>0</v>
      </c>
      <c r="AI247" s="26">
        <v>0</v>
      </c>
      <c r="AJ247" s="26">
        <v>0</v>
      </c>
      <c r="AK247" s="26">
        <v>0</v>
      </c>
      <c r="AL247" s="26">
        <v>0</v>
      </c>
      <c r="AM247" s="26">
        <v>0</v>
      </c>
      <c r="AN247" s="26">
        <v>0</v>
      </c>
      <c r="AO247" s="26">
        <v>0</v>
      </c>
      <c r="AP247" s="26">
        <v>0</v>
      </c>
      <c r="AQ247" s="26">
        <v>0</v>
      </c>
      <c r="AR247" s="26">
        <v>0</v>
      </c>
      <c r="AS247" s="26">
        <v>0</v>
      </c>
      <c r="AT247" s="26">
        <v>0</v>
      </c>
      <c r="AU247" s="26">
        <v>0</v>
      </c>
      <c r="AV247" s="26">
        <v>0</v>
      </c>
      <c r="AW247" s="26">
        <v>0</v>
      </c>
      <c r="AX247" s="26">
        <v>0</v>
      </c>
      <c r="AY247" s="26">
        <v>55799235</v>
      </c>
      <c r="AZ247" s="26">
        <v>0</v>
      </c>
      <c r="BA247" s="26">
        <v>55799235</v>
      </c>
      <c r="BB247" s="26">
        <v>-571099</v>
      </c>
      <c r="BC247" s="26">
        <v>0</v>
      </c>
      <c r="BD247" s="26">
        <v>-571099</v>
      </c>
      <c r="BE247" s="26">
        <v>772520</v>
      </c>
      <c r="BF247" s="26">
        <v>0</v>
      </c>
      <c r="BG247" s="26">
        <v>772520</v>
      </c>
      <c r="BH247" s="26">
        <v>-1373792</v>
      </c>
      <c r="BI247" s="26">
        <v>0</v>
      </c>
      <c r="BJ247" s="26">
        <v>-1373792</v>
      </c>
      <c r="BK247" s="26">
        <v>1202331</v>
      </c>
      <c r="BL247" s="26">
        <v>0</v>
      </c>
      <c r="BM247" s="26">
        <v>1202331</v>
      </c>
      <c r="BN247" s="26">
        <v>-171461</v>
      </c>
      <c r="BO247" s="26">
        <v>0</v>
      </c>
      <c r="BP247" s="26">
        <v>-171461</v>
      </c>
      <c r="BQ247" s="26">
        <v>0</v>
      </c>
      <c r="BR247" s="26">
        <v>0</v>
      </c>
      <c r="BS247" s="26">
        <v>0</v>
      </c>
      <c r="BT247" s="26">
        <v>-171461</v>
      </c>
      <c r="BU247" s="26">
        <v>0</v>
      </c>
      <c r="BV247" s="26">
        <v>-171461</v>
      </c>
      <c r="BW247" s="26">
        <v>171461</v>
      </c>
      <c r="BX247" s="26">
        <v>0</v>
      </c>
      <c r="BY247" s="26">
        <v>171461</v>
      </c>
      <c r="BZ247" s="26">
        <v>-4257501</v>
      </c>
      <c r="CA247" s="26">
        <v>0</v>
      </c>
      <c r="CB247" s="26">
        <v>-4257501</v>
      </c>
      <c r="CC247" s="26">
        <v>0</v>
      </c>
      <c r="CD247" s="26">
        <v>0</v>
      </c>
      <c r="CE247" s="26">
        <v>0</v>
      </c>
      <c r="CF247" s="26">
        <v>-2845149</v>
      </c>
      <c r="CG247" s="26">
        <v>0</v>
      </c>
      <c r="CH247" s="26">
        <v>-2845149</v>
      </c>
      <c r="CI247" s="26">
        <v>-45324</v>
      </c>
      <c r="CJ247" s="26">
        <v>0</v>
      </c>
      <c r="CK247" s="26">
        <v>-45324</v>
      </c>
      <c r="CL247" s="26">
        <v>-38304</v>
      </c>
      <c r="CM247" s="26">
        <v>0</v>
      </c>
      <c r="CN247" s="26">
        <v>-38304</v>
      </c>
      <c r="CO247" s="26">
        <v>-11070</v>
      </c>
      <c r="CP247" s="26">
        <v>0</v>
      </c>
      <c r="CQ247" s="26">
        <v>-11070</v>
      </c>
      <c r="CR247" s="26">
        <v>0</v>
      </c>
      <c r="CS247" s="26">
        <v>0</v>
      </c>
      <c r="CT247" s="26">
        <v>0</v>
      </c>
      <c r="CU247" s="26">
        <v>-858</v>
      </c>
      <c r="CV247" s="26">
        <v>0</v>
      </c>
      <c r="CW247" s="26">
        <v>-858</v>
      </c>
      <c r="CX247" s="26">
        <v>-7198206</v>
      </c>
      <c r="CY247" s="26">
        <v>0</v>
      </c>
      <c r="CZ247" s="26">
        <v>-7198206</v>
      </c>
      <c r="DA247" s="26">
        <v>0</v>
      </c>
      <c r="DB247" s="26">
        <v>0</v>
      </c>
      <c r="DC247" s="26">
        <v>0</v>
      </c>
      <c r="DD247" s="26">
        <v>-7198206</v>
      </c>
      <c r="DE247" s="26">
        <v>0</v>
      </c>
      <c r="DF247" s="26">
        <v>-7198206</v>
      </c>
      <c r="DG247" s="26">
        <v>0</v>
      </c>
      <c r="DH247" s="26">
        <v>0</v>
      </c>
      <c r="DI247" s="26">
        <v>0</v>
      </c>
      <c r="DJ247" s="26">
        <v>-1479662</v>
      </c>
      <c r="DK247" s="26">
        <v>0</v>
      </c>
      <c r="DL247" s="26">
        <v>-1479662</v>
      </c>
      <c r="DM247" s="26">
        <v>-1479662</v>
      </c>
      <c r="DN247" s="26">
        <v>0</v>
      </c>
      <c r="DO247" s="26">
        <v>-1479662</v>
      </c>
      <c r="DP247" s="26">
        <v>0</v>
      </c>
      <c r="DQ247" s="26">
        <v>0</v>
      </c>
      <c r="DR247" s="26">
        <v>0</v>
      </c>
      <c r="DS247" s="26">
        <v>-1479662</v>
      </c>
      <c r="DT247" s="26">
        <v>0</v>
      </c>
      <c r="DU247" s="26">
        <v>-1479662</v>
      </c>
      <c r="DV247" s="26">
        <v>-2151478</v>
      </c>
      <c r="DW247" s="26">
        <v>0</v>
      </c>
      <c r="DX247" s="26">
        <v>-2151478</v>
      </c>
      <c r="DY247" s="26">
        <v>0</v>
      </c>
      <c r="DZ247" s="26">
        <v>0</v>
      </c>
      <c r="EA247" s="26">
        <v>0</v>
      </c>
      <c r="EB247" s="26">
        <v>0</v>
      </c>
      <c r="EC247" s="26">
        <v>0</v>
      </c>
      <c r="ED247" s="26">
        <v>0</v>
      </c>
      <c r="EE247" s="26">
        <v>0</v>
      </c>
      <c r="EF247" s="26">
        <v>0</v>
      </c>
      <c r="EG247" s="26">
        <v>0</v>
      </c>
      <c r="EH247" s="26">
        <v>0</v>
      </c>
      <c r="EI247" s="26">
        <v>-2151478</v>
      </c>
      <c r="EJ247" s="26">
        <v>0</v>
      </c>
      <c r="EK247" s="26">
        <v>-2151478</v>
      </c>
      <c r="EL247" s="26">
        <v>0</v>
      </c>
      <c r="EM247" s="26">
        <v>0</v>
      </c>
      <c r="EN247" s="26">
        <v>0</v>
      </c>
      <c r="EO247" s="26">
        <v>-2151478</v>
      </c>
      <c r="EP247" s="26">
        <v>0</v>
      </c>
      <c r="EQ247" s="26">
        <v>-2151478</v>
      </c>
      <c r="ER247" s="26">
        <v>-10829346</v>
      </c>
      <c r="ES247" s="26">
        <v>0</v>
      </c>
      <c r="ET247" s="26">
        <v>-10829346</v>
      </c>
      <c r="EU247" s="26">
        <v>-127862</v>
      </c>
      <c r="EV247" s="26">
        <v>0</v>
      </c>
      <c r="EW247" s="26">
        <v>-127862</v>
      </c>
      <c r="EX247" s="26">
        <v>-79715</v>
      </c>
      <c r="EY247" s="26">
        <v>0</v>
      </c>
      <c r="EZ247" s="26">
        <v>-79715</v>
      </c>
      <c r="FA247" s="26">
        <v>0</v>
      </c>
      <c r="FB247" s="26">
        <v>0</v>
      </c>
      <c r="FC247" s="26">
        <v>0</v>
      </c>
      <c r="FD247" s="26">
        <v>0</v>
      </c>
      <c r="FE247" s="26">
        <v>0</v>
      </c>
      <c r="FF247" s="26">
        <v>0</v>
      </c>
      <c r="FG247" s="26">
        <v>0</v>
      </c>
      <c r="FH247" s="26">
        <v>0</v>
      </c>
      <c r="FI247" s="26">
        <v>0</v>
      </c>
      <c r="FJ247" s="26">
        <v>-207577</v>
      </c>
      <c r="FK247" s="26">
        <v>0</v>
      </c>
      <c r="FL247" s="26">
        <v>-207577</v>
      </c>
      <c r="FM247" s="26">
        <v>0</v>
      </c>
      <c r="FN247" s="26">
        <v>0</v>
      </c>
      <c r="FO247" s="26">
        <v>0</v>
      </c>
      <c r="FP247" s="26">
        <v>-207577</v>
      </c>
      <c r="FQ247" s="26">
        <v>0</v>
      </c>
      <c r="FR247" s="26">
        <v>-207577</v>
      </c>
      <c r="FS247" s="26">
        <v>44590851</v>
      </c>
      <c r="FT247" s="26">
        <v>0</v>
      </c>
      <c r="FU247" s="26">
        <v>44590851</v>
      </c>
    </row>
    <row r="248" spans="1:177" s="2" customFormat="1" ht="15" x14ac:dyDescent="0.2">
      <c r="A248" s="2" t="s">
        <v>1218</v>
      </c>
      <c r="B248" s="2" t="s">
        <v>854</v>
      </c>
      <c r="C248" s="2" t="s">
        <v>985</v>
      </c>
      <c r="D248" s="2" t="s">
        <v>1043</v>
      </c>
      <c r="E248" s="2" t="s">
        <v>855</v>
      </c>
      <c r="F248" s="2" t="s">
        <v>2961</v>
      </c>
      <c r="G248" s="26">
        <v>264377773</v>
      </c>
      <c r="H248" s="26">
        <v>5333500</v>
      </c>
      <c r="I248" s="26">
        <v>269711273</v>
      </c>
      <c r="J248" s="26">
        <v>43.2</v>
      </c>
      <c r="K248" s="26">
        <v>52614097</v>
      </c>
      <c r="L248" s="26">
        <v>30500</v>
      </c>
      <c r="M248" s="26">
        <v>52644597</v>
      </c>
      <c r="N248" s="26">
        <v>48</v>
      </c>
      <c r="O248" s="26">
        <v>72930000</v>
      </c>
      <c r="P248" s="26">
        <v>1137000</v>
      </c>
      <c r="Q248" s="26">
        <v>74067000</v>
      </c>
      <c r="R248" s="26">
        <v>38.200000000000003</v>
      </c>
      <c r="S248" s="26">
        <v>25313701</v>
      </c>
      <c r="T248" s="26">
        <v>0</v>
      </c>
      <c r="U248" s="26">
        <v>25313701</v>
      </c>
      <c r="V248" s="26">
        <v>43</v>
      </c>
      <c r="W248" s="26">
        <v>38299975</v>
      </c>
      <c r="X248" s="26">
        <v>121000</v>
      </c>
      <c r="Y248" s="26">
        <v>38420975</v>
      </c>
      <c r="Z248" s="26">
        <v>50.8</v>
      </c>
      <c r="AA248" s="26">
        <v>75220000</v>
      </c>
      <c r="AB248" s="26">
        <v>4045000</v>
      </c>
      <c r="AC248" s="26">
        <v>79265000</v>
      </c>
      <c r="AD248" s="26">
        <v>122086273</v>
      </c>
      <c r="AE248" s="26">
        <v>2665826</v>
      </c>
      <c r="AF248" s="26">
        <v>124752099</v>
      </c>
      <c r="AG248" s="26">
        <v>0</v>
      </c>
      <c r="AH248" s="26">
        <v>424180</v>
      </c>
      <c r="AI248" s="26">
        <v>424180</v>
      </c>
      <c r="AJ248" s="26">
        <v>0</v>
      </c>
      <c r="AK248" s="26">
        <v>0</v>
      </c>
      <c r="AL248" s="26">
        <v>0</v>
      </c>
      <c r="AM248" s="26">
        <v>0</v>
      </c>
      <c r="AN248" s="26">
        <v>0</v>
      </c>
      <c r="AO248" s="26">
        <v>0</v>
      </c>
      <c r="AP248" s="26">
        <v>0</v>
      </c>
      <c r="AQ248" s="26">
        <v>0</v>
      </c>
      <c r="AR248" s="26">
        <v>0</v>
      </c>
      <c r="AS248" s="26">
        <v>0</v>
      </c>
      <c r="AT248" s="26">
        <v>0</v>
      </c>
      <c r="AU248" s="26">
        <v>0</v>
      </c>
      <c r="AV248" s="26">
        <v>0</v>
      </c>
      <c r="AW248" s="26">
        <v>835000</v>
      </c>
      <c r="AX248" s="26">
        <v>835000</v>
      </c>
      <c r="AY248" s="26">
        <v>122086273</v>
      </c>
      <c r="AZ248" s="26">
        <v>3090006</v>
      </c>
      <c r="BA248" s="26">
        <v>125176279</v>
      </c>
      <c r="BB248" s="26">
        <v>-3180684</v>
      </c>
      <c r="BC248" s="26">
        <v>-6050</v>
      </c>
      <c r="BD248" s="26">
        <v>-3186734</v>
      </c>
      <c r="BE248" s="26">
        <v>2106160</v>
      </c>
      <c r="BF248" s="26">
        <v>136640</v>
      </c>
      <c r="BG248" s="26">
        <v>2242800</v>
      </c>
      <c r="BH248" s="26">
        <v>-3000308</v>
      </c>
      <c r="BI248" s="26">
        <v>-60958</v>
      </c>
      <c r="BJ248" s="26">
        <v>-3061266</v>
      </c>
      <c r="BK248" s="26">
        <v>2651941</v>
      </c>
      <c r="BL248" s="26">
        <v>53335</v>
      </c>
      <c r="BM248" s="26">
        <v>2705276</v>
      </c>
      <c r="BN248" s="26">
        <v>-348367</v>
      </c>
      <c r="BO248" s="26">
        <v>-7623</v>
      </c>
      <c r="BP248" s="26">
        <v>-355990</v>
      </c>
      <c r="BQ248" s="26">
        <v>0</v>
      </c>
      <c r="BR248" s="26">
        <v>8350</v>
      </c>
      <c r="BS248" s="26">
        <v>8350</v>
      </c>
      <c r="BT248" s="26">
        <v>-348367</v>
      </c>
      <c r="BU248" s="26">
        <v>727</v>
      </c>
      <c r="BV248" s="26">
        <v>-347640</v>
      </c>
      <c r="BW248" s="26">
        <v>348367</v>
      </c>
      <c r="BX248" s="26">
        <v>-727</v>
      </c>
      <c r="BY248" s="26">
        <v>347640</v>
      </c>
      <c r="BZ248" s="26">
        <v>-7939191</v>
      </c>
      <c r="CA248" s="26">
        <v>0</v>
      </c>
      <c r="CB248" s="26">
        <v>-7939191</v>
      </c>
      <c r="CC248" s="26">
        <v>0</v>
      </c>
      <c r="CD248" s="26">
        <v>0</v>
      </c>
      <c r="CE248" s="26">
        <v>0</v>
      </c>
      <c r="CF248" s="26">
        <v>-9117064</v>
      </c>
      <c r="CG248" s="26">
        <v>-48608</v>
      </c>
      <c r="CH248" s="26">
        <v>-9165672</v>
      </c>
      <c r="CI248" s="26">
        <v>-34502</v>
      </c>
      <c r="CJ248" s="26">
        <v>0</v>
      </c>
      <c r="CK248" s="26">
        <v>-34502</v>
      </c>
      <c r="CL248" s="26">
        <v>-3242</v>
      </c>
      <c r="CM248" s="26">
        <v>0</v>
      </c>
      <c r="CN248" s="26">
        <v>-3242</v>
      </c>
      <c r="CO248" s="26">
        <v>-19804</v>
      </c>
      <c r="CP248" s="26">
        <v>0</v>
      </c>
      <c r="CQ248" s="26">
        <v>-19804</v>
      </c>
      <c r="CR248" s="26">
        <v>0</v>
      </c>
      <c r="CS248" s="26">
        <v>0</v>
      </c>
      <c r="CT248" s="26">
        <v>0</v>
      </c>
      <c r="CU248" s="26">
        <v>-29178</v>
      </c>
      <c r="CV248" s="26">
        <v>0</v>
      </c>
      <c r="CW248" s="26">
        <v>-29178</v>
      </c>
      <c r="CX248" s="26">
        <v>-17142981</v>
      </c>
      <c r="CY248" s="26">
        <v>-48608</v>
      </c>
      <c r="CZ248" s="26">
        <v>-17191589</v>
      </c>
      <c r="DA248" s="26">
        <v>0</v>
      </c>
      <c r="DB248" s="26">
        <v>0</v>
      </c>
      <c r="DC248" s="26">
        <v>0</v>
      </c>
      <c r="DD248" s="26">
        <v>-17142981</v>
      </c>
      <c r="DE248" s="26">
        <v>-48608</v>
      </c>
      <c r="DF248" s="26">
        <v>-17191589</v>
      </c>
      <c r="DG248" s="26">
        <v>0</v>
      </c>
      <c r="DH248" s="26">
        <v>0</v>
      </c>
      <c r="DI248" s="26">
        <v>0</v>
      </c>
      <c r="DJ248" s="26">
        <v>-1561332</v>
      </c>
      <c r="DK248" s="26">
        <v>0</v>
      </c>
      <c r="DL248" s="26">
        <v>-1561332</v>
      </c>
      <c r="DM248" s="26">
        <v>-1561332</v>
      </c>
      <c r="DN248" s="26">
        <v>0</v>
      </c>
      <c r="DO248" s="26">
        <v>-1561332</v>
      </c>
      <c r="DP248" s="26">
        <v>0</v>
      </c>
      <c r="DQ248" s="26">
        <v>0</v>
      </c>
      <c r="DR248" s="26">
        <v>0</v>
      </c>
      <c r="DS248" s="26">
        <v>-1561332</v>
      </c>
      <c r="DT248" s="26">
        <v>0</v>
      </c>
      <c r="DU248" s="26">
        <v>-1561332</v>
      </c>
      <c r="DV248" s="26">
        <v>-3469706</v>
      </c>
      <c r="DW248" s="26">
        <v>-11034</v>
      </c>
      <c r="DX248" s="26">
        <v>-3480740</v>
      </c>
      <c r="DY248" s="26">
        <v>0</v>
      </c>
      <c r="DZ248" s="26">
        <v>0</v>
      </c>
      <c r="EA248" s="26">
        <v>0</v>
      </c>
      <c r="EB248" s="26">
        <v>0</v>
      </c>
      <c r="EC248" s="26">
        <v>0</v>
      </c>
      <c r="ED248" s="26">
        <v>0</v>
      </c>
      <c r="EE248" s="26">
        <v>-432530</v>
      </c>
      <c r="EF248" s="26">
        <v>-432530</v>
      </c>
      <c r="EG248" s="26">
        <v>0</v>
      </c>
      <c r="EH248" s="26">
        <v>0</v>
      </c>
      <c r="EI248" s="26">
        <v>-3469706</v>
      </c>
      <c r="EJ248" s="26">
        <v>-443564</v>
      </c>
      <c r="EK248" s="26">
        <v>-3913270</v>
      </c>
      <c r="EL248" s="26">
        <v>0</v>
      </c>
      <c r="EM248" s="26">
        <v>0</v>
      </c>
      <c r="EN248" s="26">
        <v>0</v>
      </c>
      <c r="EO248" s="26">
        <v>-3469706</v>
      </c>
      <c r="EP248" s="26">
        <v>-443564</v>
      </c>
      <c r="EQ248" s="26">
        <v>-3913270</v>
      </c>
      <c r="ER248" s="26">
        <v>-22174019</v>
      </c>
      <c r="ES248" s="26">
        <v>-492172</v>
      </c>
      <c r="ET248" s="26">
        <v>-22666191</v>
      </c>
      <c r="EU248" s="26">
        <v>-51109</v>
      </c>
      <c r="EV248" s="26">
        <v>0</v>
      </c>
      <c r="EW248" s="26">
        <v>-51109</v>
      </c>
      <c r="EX248" s="26">
        <v>-48893</v>
      </c>
      <c r="EY248" s="26">
        <v>0</v>
      </c>
      <c r="EZ248" s="26">
        <v>-48893</v>
      </c>
      <c r="FA248" s="26">
        <v>-431</v>
      </c>
      <c r="FB248" s="26">
        <v>0</v>
      </c>
      <c r="FC248" s="26">
        <v>-431</v>
      </c>
      <c r="FD248" s="26">
        <v>0</v>
      </c>
      <c r="FE248" s="26">
        <v>0</v>
      </c>
      <c r="FF248" s="26">
        <v>0</v>
      </c>
      <c r="FG248" s="26">
        <v>0</v>
      </c>
      <c r="FH248" s="26">
        <v>0</v>
      </c>
      <c r="FI248" s="26">
        <v>0</v>
      </c>
      <c r="FJ248" s="26">
        <v>-100433</v>
      </c>
      <c r="FK248" s="26">
        <v>0</v>
      </c>
      <c r="FL248" s="26">
        <v>-100433</v>
      </c>
      <c r="FM248" s="26">
        <v>0</v>
      </c>
      <c r="FN248" s="26">
        <v>0</v>
      </c>
      <c r="FO248" s="26">
        <v>0</v>
      </c>
      <c r="FP248" s="26">
        <v>-100433</v>
      </c>
      <c r="FQ248" s="26">
        <v>0</v>
      </c>
      <c r="FR248" s="26">
        <v>-100433</v>
      </c>
      <c r="FS248" s="26">
        <v>99463454</v>
      </c>
      <c r="FT248" s="26">
        <v>2598561</v>
      </c>
      <c r="FU248" s="26">
        <v>102062015</v>
      </c>
    </row>
    <row r="249" spans="1:177" s="2" customFormat="1" ht="15" x14ac:dyDescent="0.2">
      <c r="A249" s="2" t="s">
        <v>1219</v>
      </c>
      <c r="B249" s="2" t="s">
        <v>856</v>
      </c>
      <c r="C249" s="2" t="s">
        <v>968</v>
      </c>
      <c r="D249" s="2" t="s">
        <v>969</v>
      </c>
      <c r="E249" s="2" t="s">
        <v>857</v>
      </c>
      <c r="F249" s="2" t="s">
        <v>2961</v>
      </c>
      <c r="G249" s="26">
        <v>109663094</v>
      </c>
      <c r="H249" s="26">
        <v>0</v>
      </c>
      <c r="I249" s="26">
        <v>109663094</v>
      </c>
      <c r="J249" s="26">
        <v>43.2</v>
      </c>
      <c r="K249" s="26">
        <v>21995144</v>
      </c>
      <c r="L249" s="26">
        <v>0</v>
      </c>
      <c r="M249" s="26">
        <v>21995144</v>
      </c>
      <c r="N249" s="26">
        <v>48</v>
      </c>
      <c r="O249" s="26">
        <v>36029500</v>
      </c>
      <c r="P249" s="26">
        <v>0</v>
      </c>
      <c r="Q249" s="26">
        <v>36029500</v>
      </c>
      <c r="R249" s="26">
        <v>38.200000000000003</v>
      </c>
      <c r="S249" s="26">
        <v>8676950</v>
      </c>
      <c r="T249" s="26">
        <v>0</v>
      </c>
      <c r="U249" s="26">
        <v>8676950</v>
      </c>
      <c r="V249" s="26">
        <v>43</v>
      </c>
      <c r="W249" s="26">
        <v>9481500</v>
      </c>
      <c r="X249" s="26">
        <v>0</v>
      </c>
      <c r="Y249" s="26">
        <v>9481500</v>
      </c>
      <c r="Z249" s="26">
        <v>50.8</v>
      </c>
      <c r="AA249" s="26">
        <v>33480000</v>
      </c>
      <c r="AB249" s="26">
        <v>0</v>
      </c>
      <c r="AC249" s="26">
        <v>33480000</v>
      </c>
      <c r="AD249" s="26">
        <v>51195542</v>
      </c>
      <c r="AE249" s="26">
        <v>0</v>
      </c>
      <c r="AF249" s="26">
        <v>51195542</v>
      </c>
      <c r="AG249" s="26">
        <v>0</v>
      </c>
      <c r="AH249" s="26">
        <v>0</v>
      </c>
      <c r="AI249" s="26">
        <v>0</v>
      </c>
      <c r="AJ249" s="26">
        <v>0</v>
      </c>
      <c r="AK249" s="26">
        <v>0</v>
      </c>
      <c r="AL249" s="26">
        <v>0</v>
      </c>
      <c r="AM249" s="26">
        <v>0</v>
      </c>
      <c r="AN249" s="26">
        <v>0</v>
      </c>
      <c r="AO249" s="26">
        <v>0</v>
      </c>
      <c r="AP249" s="26">
        <v>0</v>
      </c>
      <c r="AQ249" s="26">
        <v>0</v>
      </c>
      <c r="AR249" s="26">
        <v>0</v>
      </c>
      <c r="AS249" s="26">
        <v>0</v>
      </c>
      <c r="AT249" s="26">
        <v>0</v>
      </c>
      <c r="AU249" s="26">
        <v>0</v>
      </c>
      <c r="AV249" s="26">
        <v>0</v>
      </c>
      <c r="AW249" s="26">
        <v>0</v>
      </c>
      <c r="AX249" s="26">
        <v>0</v>
      </c>
      <c r="AY249" s="26">
        <v>51195542</v>
      </c>
      <c r="AZ249" s="26">
        <v>0</v>
      </c>
      <c r="BA249" s="26">
        <v>51195542</v>
      </c>
      <c r="BB249" s="26">
        <v>-907923</v>
      </c>
      <c r="BC249" s="26">
        <v>0</v>
      </c>
      <c r="BD249" s="26">
        <v>-907923</v>
      </c>
      <c r="BE249" s="26">
        <v>937440</v>
      </c>
      <c r="BF249" s="26">
        <v>0</v>
      </c>
      <c r="BG249" s="26">
        <v>937440</v>
      </c>
      <c r="BH249" s="26">
        <v>-1635401</v>
      </c>
      <c r="BI249" s="26">
        <v>0</v>
      </c>
      <c r="BJ249" s="26">
        <v>-1635401</v>
      </c>
      <c r="BK249" s="26">
        <v>1096630</v>
      </c>
      <c r="BL249" s="26">
        <v>0</v>
      </c>
      <c r="BM249" s="26">
        <v>1096630</v>
      </c>
      <c r="BN249" s="26">
        <v>-538771</v>
      </c>
      <c r="BO249" s="26">
        <v>0</v>
      </c>
      <c r="BP249" s="26">
        <v>-538771</v>
      </c>
      <c r="BQ249" s="26">
        <v>0</v>
      </c>
      <c r="BR249" s="26">
        <v>0</v>
      </c>
      <c r="BS249" s="26">
        <v>0</v>
      </c>
      <c r="BT249" s="26">
        <v>-538771</v>
      </c>
      <c r="BU249" s="26">
        <v>0</v>
      </c>
      <c r="BV249" s="26">
        <v>-538771</v>
      </c>
      <c r="BW249" s="26">
        <v>538771</v>
      </c>
      <c r="BX249" s="26">
        <v>0</v>
      </c>
      <c r="BY249" s="26">
        <v>538771</v>
      </c>
      <c r="BZ249" s="26">
        <v>-2308209</v>
      </c>
      <c r="CA249" s="26">
        <v>0</v>
      </c>
      <c r="CB249" s="26">
        <v>-2308209</v>
      </c>
      <c r="CC249" s="26">
        <v>-3454</v>
      </c>
      <c r="CD249" s="26">
        <v>0</v>
      </c>
      <c r="CE249" s="26">
        <v>-3454</v>
      </c>
      <c r="CF249" s="26">
        <v>-2352689</v>
      </c>
      <c r="CG249" s="26">
        <v>0</v>
      </c>
      <c r="CH249" s="26">
        <v>-2352689</v>
      </c>
      <c r="CI249" s="26">
        <v>-6717</v>
      </c>
      <c r="CJ249" s="26">
        <v>0</v>
      </c>
      <c r="CK249" s="26">
        <v>-6717</v>
      </c>
      <c r="CL249" s="26">
        <v>0</v>
      </c>
      <c r="CM249" s="26">
        <v>0</v>
      </c>
      <c r="CN249" s="26">
        <v>0</v>
      </c>
      <c r="CO249" s="26">
        <v>-3350</v>
      </c>
      <c r="CP249" s="26">
        <v>0</v>
      </c>
      <c r="CQ249" s="26">
        <v>-3350</v>
      </c>
      <c r="CR249" s="26">
        <v>0</v>
      </c>
      <c r="CS249" s="26">
        <v>0</v>
      </c>
      <c r="CT249" s="26">
        <v>0</v>
      </c>
      <c r="CU249" s="26">
        <v>-21775</v>
      </c>
      <c r="CV249" s="26">
        <v>0</v>
      </c>
      <c r="CW249" s="26">
        <v>-21775</v>
      </c>
      <c r="CX249" s="26">
        <v>-4692740</v>
      </c>
      <c r="CY249" s="26">
        <v>0</v>
      </c>
      <c r="CZ249" s="26">
        <v>-4692740</v>
      </c>
      <c r="DA249" s="26">
        <v>0</v>
      </c>
      <c r="DB249" s="26">
        <v>0</v>
      </c>
      <c r="DC249" s="26">
        <v>0</v>
      </c>
      <c r="DD249" s="26">
        <v>-4692740</v>
      </c>
      <c r="DE249" s="26">
        <v>0</v>
      </c>
      <c r="DF249" s="26">
        <v>-4692740</v>
      </c>
      <c r="DG249" s="26">
        <v>0</v>
      </c>
      <c r="DH249" s="26">
        <v>0</v>
      </c>
      <c r="DI249" s="26">
        <v>0</v>
      </c>
      <c r="DJ249" s="26">
        <v>-549579</v>
      </c>
      <c r="DK249" s="26">
        <v>0</v>
      </c>
      <c r="DL249" s="26">
        <v>-549579</v>
      </c>
      <c r="DM249" s="26">
        <v>-549579</v>
      </c>
      <c r="DN249" s="26">
        <v>0</v>
      </c>
      <c r="DO249" s="26">
        <v>-549579</v>
      </c>
      <c r="DP249" s="26">
        <v>0</v>
      </c>
      <c r="DQ249" s="26">
        <v>0</v>
      </c>
      <c r="DR249" s="26">
        <v>0</v>
      </c>
      <c r="DS249" s="26">
        <v>-549579</v>
      </c>
      <c r="DT249" s="26">
        <v>0</v>
      </c>
      <c r="DU249" s="26">
        <v>-549579</v>
      </c>
      <c r="DV249" s="26">
        <v>-1916679</v>
      </c>
      <c r="DW249" s="26">
        <v>0</v>
      </c>
      <c r="DX249" s="26">
        <v>-1916679</v>
      </c>
      <c r="DY249" s="26">
        <v>0</v>
      </c>
      <c r="DZ249" s="26">
        <v>0</v>
      </c>
      <c r="EA249" s="26">
        <v>0</v>
      </c>
      <c r="EB249" s="26">
        <v>0</v>
      </c>
      <c r="EC249" s="26">
        <v>0</v>
      </c>
      <c r="ED249" s="26">
        <v>0</v>
      </c>
      <c r="EE249" s="26">
        <v>0</v>
      </c>
      <c r="EF249" s="26">
        <v>0</v>
      </c>
      <c r="EG249" s="26">
        <v>0</v>
      </c>
      <c r="EH249" s="26">
        <v>0</v>
      </c>
      <c r="EI249" s="26">
        <v>-1916679</v>
      </c>
      <c r="EJ249" s="26">
        <v>0</v>
      </c>
      <c r="EK249" s="26">
        <v>-1916679</v>
      </c>
      <c r="EL249" s="26">
        <v>0</v>
      </c>
      <c r="EM249" s="26">
        <v>0</v>
      </c>
      <c r="EN249" s="26">
        <v>0</v>
      </c>
      <c r="EO249" s="26">
        <v>-1916679</v>
      </c>
      <c r="EP249" s="26">
        <v>0</v>
      </c>
      <c r="EQ249" s="26">
        <v>-1916679</v>
      </c>
      <c r="ER249" s="26">
        <v>-7158998</v>
      </c>
      <c r="ES249" s="26">
        <v>0</v>
      </c>
      <c r="ET249" s="26">
        <v>-7158998</v>
      </c>
      <c r="EU249" s="26">
        <v>-100645</v>
      </c>
      <c r="EV249" s="26">
        <v>0</v>
      </c>
      <c r="EW249" s="26">
        <v>-100645</v>
      </c>
      <c r="EX249" s="26">
        <v>-412784</v>
      </c>
      <c r="EY249" s="26">
        <v>0</v>
      </c>
      <c r="EZ249" s="26">
        <v>-412784</v>
      </c>
      <c r="FA249" s="26">
        <v>-1679</v>
      </c>
      <c r="FB249" s="26">
        <v>0</v>
      </c>
      <c r="FC249" s="26">
        <v>-1679</v>
      </c>
      <c r="FD249" s="26">
        <v>0</v>
      </c>
      <c r="FE249" s="26">
        <v>0</v>
      </c>
      <c r="FF249" s="26">
        <v>0</v>
      </c>
      <c r="FG249" s="26">
        <v>0</v>
      </c>
      <c r="FH249" s="26">
        <v>0</v>
      </c>
      <c r="FI249" s="26">
        <v>0</v>
      </c>
      <c r="FJ249" s="26">
        <v>-515108</v>
      </c>
      <c r="FK249" s="26">
        <v>0</v>
      </c>
      <c r="FL249" s="26">
        <v>-515108</v>
      </c>
      <c r="FM249" s="26">
        <v>0</v>
      </c>
      <c r="FN249" s="26">
        <v>0</v>
      </c>
      <c r="FO249" s="26">
        <v>0</v>
      </c>
      <c r="FP249" s="26">
        <v>-515108</v>
      </c>
      <c r="FQ249" s="26">
        <v>0</v>
      </c>
      <c r="FR249" s="26">
        <v>-515108</v>
      </c>
      <c r="FS249" s="26">
        <v>42982665</v>
      </c>
      <c r="FT249" s="26">
        <v>0</v>
      </c>
      <c r="FU249" s="26">
        <v>42982665</v>
      </c>
    </row>
    <row r="250" spans="1:177" s="2" customFormat="1" ht="15" x14ac:dyDescent="0.2">
      <c r="A250" s="2" t="s">
        <v>1220</v>
      </c>
      <c r="B250" s="2" t="s">
        <v>858</v>
      </c>
      <c r="C250" s="2" t="s">
        <v>981</v>
      </c>
      <c r="D250" s="2" t="s">
        <v>982</v>
      </c>
      <c r="E250" s="2" t="s">
        <v>859</v>
      </c>
      <c r="F250" s="2" t="s">
        <v>2961</v>
      </c>
      <c r="G250" s="26">
        <v>203255516</v>
      </c>
      <c r="H250" s="26">
        <v>0</v>
      </c>
      <c r="I250" s="26">
        <v>203255516</v>
      </c>
      <c r="J250" s="26">
        <v>43.2</v>
      </c>
      <c r="K250" s="26">
        <v>17790085</v>
      </c>
      <c r="L250" s="26">
        <v>0</v>
      </c>
      <c r="M250" s="26">
        <v>17790085</v>
      </c>
      <c r="N250" s="26">
        <v>48</v>
      </c>
      <c r="O250" s="26">
        <v>53730500</v>
      </c>
      <c r="P250" s="26">
        <v>0</v>
      </c>
      <c r="Q250" s="26">
        <v>53730500</v>
      </c>
      <c r="R250" s="26">
        <v>38.200000000000003</v>
      </c>
      <c r="S250" s="26">
        <v>31179931</v>
      </c>
      <c r="T250" s="26">
        <v>0</v>
      </c>
      <c r="U250" s="26">
        <v>31179931</v>
      </c>
      <c r="V250" s="26">
        <v>43</v>
      </c>
      <c r="W250" s="26">
        <v>22893000</v>
      </c>
      <c r="X250" s="26">
        <v>0</v>
      </c>
      <c r="Y250" s="26">
        <v>22893000</v>
      </c>
      <c r="Z250" s="26">
        <v>50.8</v>
      </c>
      <c r="AA250" s="26">
        <v>77662000</v>
      </c>
      <c r="AB250" s="26">
        <v>0</v>
      </c>
      <c r="AC250" s="26">
        <v>77662000</v>
      </c>
      <c r="AD250" s="26">
        <v>94682976</v>
      </c>
      <c r="AE250" s="26">
        <v>0</v>
      </c>
      <c r="AF250" s="26">
        <v>94682976</v>
      </c>
      <c r="AG250" s="26">
        <v>224500</v>
      </c>
      <c r="AH250" s="26">
        <v>0</v>
      </c>
      <c r="AI250" s="26">
        <v>224500</v>
      </c>
      <c r="AJ250" s="26">
        <v>50000</v>
      </c>
      <c r="AK250" s="26">
        <v>0</v>
      </c>
      <c r="AL250" s="26">
        <v>50000</v>
      </c>
      <c r="AM250" s="26">
        <v>50000</v>
      </c>
      <c r="AN250" s="26">
        <v>0</v>
      </c>
      <c r="AO250" s="26">
        <v>50000</v>
      </c>
      <c r="AP250" s="26">
        <v>100000</v>
      </c>
      <c r="AQ250" s="26">
        <v>0</v>
      </c>
      <c r="AR250" s="26">
        <v>100000</v>
      </c>
      <c r="AS250" s="26">
        <v>150000</v>
      </c>
      <c r="AT250" s="26">
        <v>0</v>
      </c>
      <c r="AU250" s="26">
        <v>150000</v>
      </c>
      <c r="AV250" s="26">
        <v>150000</v>
      </c>
      <c r="AW250" s="26">
        <v>0</v>
      </c>
      <c r="AX250" s="26">
        <v>150000</v>
      </c>
      <c r="AY250" s="26">
        <v>94907476</v>
      </c>
      <c r="AZ250" s="26">
        <v>0</v>
      </c>
      <c r="BA250" s="26">
        <v>94907476</v>
      </c>
      <c r="BB250" s="26">
        <v>-2716147</v>
      </c>
      <c r="BC250" s="26">
        <v>0</v>
      </c>
      <c r="BD250" s="26">
        <v>-2716147</v>
      </c>
      <c r="BE250" s="26">
        <v>2178736</v>
      </c>
      <c r="BF250" s="26">
        <v>0</v>
      </c>
      <c r="BG250" s="26">
        <v>2178736</v>
      </c>
      <c r="BH250" s="26">
        <v>-2055859</v>
      </c>
      <c r="BI250" s="26">
        <v>0</v>
      </c>
      <c r="BJ250" s="26">
        <v>-2055859</v>
      </c>
      <c r="BK250" s="26">
        <v>2032555</v>
      </c>
      <c r="BL250" s="26">
        <v>0</v>
      </c>
      <c r="BM250" s="26">
        <v>2032555</v>
      </c>
      <c r="BN250" s="26">
        <v>-23304</v>
      </c>
      <c r="BO250" s="26">
        <v>0</v>
      </c>
      <c r="BP250" s="26">
        <v>-23304</v>
      </c>
      <c r="BQ250" s="26">
        <v>0</v>
      </c>
      <c r="BR250" s="26">
        <v>0</v>
      </c>
      <c r="BS250" s="26">
        <v>0</v>
      </c>
      <c r="BT250" s="26">
        <v>-23304</v>
      </c>
      <c r="BU250" s="26">
        <v>0</v>
      </c>
      <c r="BV250" s="26">
        <v>-23304</v>
      </c>
      <c r="BW250" s="26">
        <v>23304</v>
      </c>
      <c r="BX250" s="26">
        <v>0</v>
      </c>
      <c r="BY250" s="26">
        <v>23304</v>
      </c>
      <c r="BZ250" s="26">
        <v>-3335998</v>
      </c>
      <c r="CA250" s="26">
        <v>0</v>
      </c>
      <c r="CB250" s="26">
        <v>-3335998</v>
      </c>
      <c r="CC250" s="26">
        <v>-3920</v>
      </c>
      <c r="CD250" s="26">
        <v>0</v>
      </c>
      <c r="CE250" s="26">
        <v>-3920</v>
      </c>
      <c r="CF250" s="26">
        <v>-9025122</v>
      </c>
      <c r="CG250" s="26">
        <v>0</v>
      </c>
      <c r="CH250" s="26">
        <v>-9025122</v>
      </c>
      <c r="CI250" s="26">
        <v>-34522</v>
      </c>
      <c r="CJ250" s="26">
        <v>0</v>
      </c>
      <c r="CK250" s="26">
        <v>-34522</v>
      </c>
      <c r="CL250" s="26">
        <v>0</v>
      </c>
      <c r="CM250" s="26">
        <v>0</v>
      </c>
      <c r="CN250" s="26">
        <v>0</v>
      </c>
      <c r="CO250" s="26">
        <v>0</v>
      </c>
      <c r="CP250" s="26">
        <v>0</v>
      </c>
      <c r="CQ250" s="26">
        <v>0</v>
      </c>
      <c r="CR250" s="26">
        <v>0</v>
      </c>
      <c r="CS250" s="26">
        <v>0</v>
      </c>
      <c r="CT250" s="26">
        <v>0</v>
      </c>
      <c r="CU250" s="26">
        <v>-50000</v>
      </c>
      <c r="CV250" s="26">
        <v>0</v>
      </c>
      <c r="CW250" s="26">
        <v>-50000</v>
      </c>
      <c r="CX250" s="26">
        <v>-12445642</v>
      </c>
      <c r="CY250" s="26">
        <v>0</v>
      </c>
      <c r="CZ250" s="26">
        <v>-12445642</v>
      </c>
      <c r="DA250" s="26">
        <v>-25000</v>
      </c>
      <c r="DB250" s="26">
        <v>0</v>
      </c>
      <c r="DC250" s="26">
        <v>-25000</v>
      </c>
      <c r="DD250" s="26">
        <v>-12470642</v>
      </c>
      <c r="DE250" s="26">
        <v>0</v>
      </c>
      <c r="DF250" s="26">
        <v>-12470642</v>
      </c>
      <c r="DG250" s="26">
        <v>-25000</v>
      </c>
      <c r="DH250" s="26">
        <v>0</v>
      </c>
      <c r="DI250" s="26">
        <v>-25000</v>
      </c>
      <c r="DJ250" s="26">
        <v>-867819</v>
      </c>
      <c r="DK250" s="26">
        <v>0</v>
      </c>
      <c r="DL250" s="26">
        <v>-867819</v>
      </c>
      <c r="DM250" s="26">
        <v>-892819</v>
      </c>
      <c r="DN250" s="26">
        <v>0</v>
      </c>
      <c r="DO250" s="26">
        <v>-892819</v>
      </c>
      <c r="DP250" s="26">
        <v>-50000</v>
      </c>
      <c r="DQ250" s="26">
        <v>0</v>
      </c>
      <c r="DR250" s="26">
        <v>-50000</v>
      </c>
      <c r="DS250" s="26">
        <v>-942819</v>
      </c>
      <c r="DT250" s="26">
        <v>0</v>
      </c>
      <c r="DU250" s="26">
        <v>-942819</v>
      </c>
      <c r="DV250" s="26">
        <v>-3887657</v>
      </c>
      <c r="DW250" s="26">
        <v>0</v>
      </c>
      <c r="DX250" s="26">
        <v>-3887657</v>
      </c>
      <c r="DY250" s="26">
        <v>0</v>
      </c>
      <c r="DZ250" s="26">
        <v>0</v>
      </c>
      <c r="EA250" s="26">
        <v>0</v>
      </c>
      <c r="EB250" s="26">
        <v>0</v>
      </c>
      <c r="EC250" s="26">
        <v>0</v>
      </c>
      <c r="ED250" s="26">
        <v>0</v>
      </c>
      <c r="EE250" s="26">
        <v>0</v>
      </c>
      <c r="EF250" s="26">
        <v>0</v>
      </c>
      <c r="EG250" s="26">
        <v>0</v>
      </c>
      <c r="EH250" s="26">
        <v>0</v>
      </c>
      <c r="EI250" s="26">
        <v>-3887657</v>
      </c>
      <c r="EJ250" s="26">
        <v>0</v>
      </c>
      <c r="EK250" s="26">
        <v>-3887657</v>
      </c>
      <c r="EL250" s="26">
        <v>-25000</v>
      </c>
      <c r="EM250" s="26">
        <v>0</v>
      </c>
      <c r="EN250" s="26">
        <v>-25000</v>
      </c>
      <c r="EO250" s="26">
        <v>-3912657</v>
      </c>
      <c r="EP250" s="26">
        <v>0</v>
      </c>
      <c r="EQ250" s="26">
        <v>-3912657</v>
      </c>
      <c r="ER250" s="26">
        <v>-17326118</v>
      </c>
      <c r="ES250" s="26">
        <v>0</v>
      </c>
      <c r="ET250" s="26">
        <v>-17326118</v>
      </c>
      <c r="EU250" s="26">
        <v>0</v>
      </c>
      <c r="EV250" s="26">
        <v>0</v>
      </c>
      <c r="EW250" s="26">
        <v>0</v>
      </c>
      <c r="EX250" s="26">
        <v>-50687</v>
      </c>
      <c r="EY250" s="26">
        <v>0</v>
      </c>
      <c r="EZ250" s="26">
        <v>-50687</v>
      </c>
      <c r="FA250" s="26">
        <v>0</v>
      </c>
      <c r="FB250" s="26">
        <v>0</v>
      </c>
      <c r="FC250" s="26">
        <v>0</v>
      </c>
      <c r="FD250" s="26">
        <v>0</v>
      </c>
      <c r="FE250" s="26">
        <v>0</v>
      </c>
      <c r="FF250" s="26">
        <v>0</v>
      </c>
      <c r="FG250" s="26">
        <v>-50000</v>
      </c>
      <c r="FH250" s="26">
        <v>0</v>
      </c>
      <c r="FI250" s="26">
        <v>-50000</v>
      </c>
      <c r="FJ250" s="26">
        <v>-100687</v>
      </c>
      <c r="FK250" s="26">
        <v>0</v>
      </c>
      <c r="FL250" s="26">
        <v>-100687</v>
      </c>
      <c r="FM250" s="26">
        <v>-10000</v>
      </c>
      <c r="FN250" s="26">
        <v>0</v>
      </c>
      <c r="FO250" s="26">
        <v>-10000</v>
      </c>
      <c r="FP250" s="26">
        <v>-110687</v>
      </c>
      <c r="FQ250" s="26">
        <v>0</v>
      </c>
      <c r="FR250" s="26">
        <v>-110687</v>
      </c>
      <c r="FS250" s="26">
        <v>77447367</v>
      </c>
      <c r="FT250" s="26">
        <v>0</v>
      </c>
      <c r="FU250" s="26">
        <v>77447367</v>
      </c>
    </row>
    <row r="251" spans="1:177" s="2" customFormat="1" ht="15" x14ac:dyDescent="0.2">
      <c r="A251" s="2" t="s">
        <v>1221</v>
      </c>
      <c r="B251" s="2" t="s">
        <v>860</v>
      </c>
      <c r="C251" s="2" t="s">
        <v>968</v>
      </c>
      <c r="D251" s="2" t="s">
        <v>969</v>
      </c>
      <c r="E251" s="2" t="s">
        <v>861</v>
      </c>
      <c r="F251" s="2" t="s">
        <v>2961</v>
      </c>
      <c r="G251" s="26">
        <v>192313894</v>
      </c>
      <c r="H251" s="26">
        <v>0</v>
      </c>
      <c r="I251" s="26">
        <v>192313894</v>
      </c>
      <c r="J251" s="26">
        <v>43.2</v>
      </c>
      <c r="K251" s="26">
        <v>32090960</v>
      </c>
      <c r="L251" s="26">
        <v>0</v>
      </c>
      <c r="M251" s="26">
        <v>32090960</v>
      </c>
      <c r="N251" s="26">
        <v>48</v>
      </c>
      <c r="O251" s="26">
        <v>51759000</v>
      </c>
      <c r="P251" s="26">
        <v>0</v>
      </c>
      <c r="Q251" s="26">
        <v>51759000</v>
      </c>
      <c r="R251" s="26">
        <v>38.200000000000003</v>
      </c>
      <c r="S251" s="26">
        <v>19883329</v>
      </c>
      <c r="T251" s="26">
        <v>0</v>
      </c>
      <c r="U251" s="26">
        <v>19883329</v>
      </c>
      <c r="V251" s="26">
        <v>43</v>
      </c>
      <c r="W251" s="26">
        <v>18870605</v>
      </c>
      <c r="X251" s="26">
        <v>0</v>
      </c>
      <c r="Y251" s="26">
        <v>18870605</v>
      </c>
      <c r="Z251" s="26">
        <v>50.8</v>
      </c>
      <c r="AA251" s="26">
        <v>69710000</v>
      </c>
      <c r="AB251" s="26">
        <v>0</v>
      </c>
      <c r="AC251" s="26">
        <v>69710000</v>
      </c>
      <c r="AD251" s="26">
        <v>89830087</v>
      </c>
      <c r="AE251" s="26">
        <v>0</v>
      </c>
      <c r="AF251" s="26">
        <v>89830087</v>
      </c>
      <c r="AG251" s="26">
        <v>0</v>
      </c>
      <c r="AH251" s="26">
        <v>0</v>
      </c>
      <c r="AI251" s="26">
        <v>0</v>
      </c>
      <c r="AJ251" s="26">
        <v>0</v>
      </c>
      <c r="AK251" s="26">
        <v>0</v>
      </c>
      <c r="AL251" s="26">
        <v>0</v>
      </c>
      <c r="AM251" s="26">
        <v>0</v>
      </c>
      <c r="AN251" s="26">
        <v>0</v>
      </c>
      <c r="AO251" s="26">
        <v>0</v>
      </c>
      <c r="AP251" s="26">
        <v>0</v>
      </c>
      <c r="AQ251" s="26">
        <v>0</v>
      </c>
      <c r="AR251" s="26">
        <v>0</v>
      </c>
      <c r="AS251" s="26">
        <v>0</v>
      </c>
      <c r="AT251" s="26">
        <v>0</v>
      </c>
      <c r="AU251" s="26">
        <v>0</v>
      </c>
      <c r="AV251" s="26">
        <v>0</v>
      </c>
      <c r="AW251" s="26">
        <v>0</v>
      </c>
      <c r="AX251" s="26">
        <v>0</v>
      </c>
      <c r="AY251" s="26">
        <v>89830087</v>
      </c>
      <c r="AZ251" s="26">
        <v>0</v>
      </c>
      <c r="BA251" s="26">
        <v>89830087</v>
      </c>
      <c r="BB251" s="26">
        <v>-1937697</v>
      </c>
      <c r="BC251" s="26">
        <v>0</v>
      </c>
      <c r="BD251" s="26">
        <v>-1937697</v>
      </c>
      <c r="BE251" s="26">
        <v>1951880</v>
      </c>
      <c r="BF251" s="26">
        <v>0</v>
      </c>
      <c r="BG251" s="26">
        <v>1951880</v>
      </c>
      <c r="BH251" s="26">
        <v>-1440019</v>
      </c>
      <c r="BI251" s="26">
        <v>0</v>
      </c>
      <c r="BJ251" s="26">
        <v>-1440019</v>
      </c>
      <c r="BK251" s="26">
        <v>1923099</v>
      </c>
      <c r="BL251" s="26">
        <v>0</v>
      </c>
      <c r="BM251" s="26">
        <v>1923099</v>
      </c>
      <c r="BN251" s="26">
        <v>483080</v>
      </c>
      <c r="BO251" s="26">
        <v>0</v>
      </c>
      <c r="BP251" s="26">
        <v>483080</v>
      </c>
      <c r="BQ251" s="26">
        <v>0</v>
      </c>
      <c r="BR251" s="26">
        <v>0</v>
      </c>
      <c r="BS251" s="26">
        <v>0</v>
      </c>
      <c r="BT251" s="26">
        <v>483080</v>
      </c>
      <c r="BU251" s="26">
        <v>0</v>
      </c>
      <c r="BV251" s="26">
        <v>483080</v>
      </c>
      <c r="BW251" s="26">
        <v>-483080</v>
      </c>
      <c r="BX251" s="26">
        <v>0</v>
      </c>
      <c r="BY251" s="26">
        <v>-483080</v>
      </c>
      <c r="BZ251" s="26">
        <v>-5203039</v>
      </c>
      <c r="CA251" s="26">
        <v>0</v>
      </c>
      <c r="CB251" s="26">
        <v>-5203039</v>
      </c>
      <c r="CC251" s="26">
        <v>0</v>
      </c>
      <c r="CD251" s="26">
        <v>0</v>
      </c>
      <c r="CE251" s="26">
        <v>0</v>
      </c>
      <c r="CF251" s="26">
        <v>-4479147</v>
      </c>
      <c r="CG251" s="26">
        <v>0</v>
      </c>
      <c r="CH251" s="26">
        <v>-4479147</v>
      </c>
      <c r="CI251" s="26">
        <v>-93039</v>
      </c>
      <c r="CJ251" s="26">
        <v>0</v>
      </c>
      <c r="CK251" s="26">
        <v>-93039</v>
      </c>
      <c r="CL251" s="26">
        <v>-7903</v>
      </c>
      <c r="CM251" s="26">
        <v>0</v>
      </c>
      <c r="CN251" s="26">
        <v>-7903</v>
      </c>
      <c r="CO251" s="26">
        <v>-18760</v>
      </c>
      <c r="CP251" s="26">
        <v>0</v>
      </c>
      <c r="CQ251" s="26">
        <v>-18760</v>
      </c>
      <c r="CR251" s="26">
        <v>0</v>
      </c>
      <c r="CS251" s="26">
        <v>0</v>
      </c>
      <c r="CT251" s="26">
        <v>0</v>
      </c>
      <c r="CU251" s="26">
        <v>-1706</v>
      </c>
      <c r="CV251" s="26">
        <v>0</v>
      </c>
      <c r="CW251" s="26">
        <v>-1706</v>
      </c>
      <c r="CX251" s="26">
        <v>-9803594</v>
      </c>
      <c r="CY251" s="26">
        <v>0</v>
      </c>
      <c r="CZ251" s="26">
        <v>-9803594</v>
      </c>
      <c r="DA251" s="26">
        <v>0</v>
      </c>
      <c r="DB251" s="26">
        <v>0</v>
      </c>
      <c r="DC251" s="26">
        <v>0</v>
      </c>
      <c r="DD251" s="26">
        <v>-9803594</v>
      </c>
      <c r="DE251" s="26">
        <v>0</v>
      </c>
      <c r="DF251" s="26">
        <v>-9803594</v>
      </c>
      <c r="DG251" s="26">
        <v>0</v>
      </c>
      <c r="DH251" s="26">
        <v>0</v>
      </c>
      <c r="DI251" s="26">
        <v>0</v>
      </c>
      <c r="DJ251" s="26">
        <v>-1379948</v>
      </c>
      <c r="DK251" s="26">
        <v>0</v>
      </c>
      <c r="DL251" s="26">
        <v>-1379948</v>
      </c>
      <c r="DM251" s="26">
        <v>-1379948</v>
      </c>
      <c r="DN251" s="26">
        <v>0</v>
      </c>
      <c r="DO251" s="26">
        <v>-1379948</v>
      </c>
      <c r="DP251" s="26">
        <v>-50000</v>
      </c>
      <c r="DQ251" s="26">
        <v>0</v>
      </c>
      <c r="DR251" s="26">
        <v>-50000</v>
      </c>
      <c r="DS251" s="26">
        <v>-1429948</v>
      </c>
      <c r="DT251" s="26">
        <v>0</v>
      </c>
      <c r="DU251" s="26">
        <v>-1429948</v>
      </c>
      <c r="DV251" s="26">
        <v>-3114242</v>
      </c>
      <c r="DW251" s="26">
        <v>0</v>
      </c>
      <c r="DX251" s="26">
        <v>-3114242</v>
      </c>
      <c r="DY251" s="26">
        <v>0</v>
      </c>
      <c r="DZ251" s="26">
        <v>0</v>
      </c>
      <c r="EA251" s="26">
        <v>0</v>
      </c>
      <c r="EB251" s="26">
        <v>0</v>
      </c>
      <c r="EC251" s="26">
        <v>0</v>
      </c>
      <c r="ED251" s="26">
        <v>0</v>
      </c>
      <c r="EE251" s="26">
        <v>0</v>
      </c>
      <c r="EF251" s="26">
        <v>0</v>
      </c>
      <c r="EG251" s="26">
        <v>0</v>
      </c>
      <c r="EH251" s="26">
        <v>0</v>
      </c>
      <c r="EI251" s="26">
        <v>-3114242</v>
      </c>
      <c r="EJ251" s="26">
        <v>0</v>
      </c>
      <c r="EK251" s="26">
        <v>-3114242</v>
      </c>
      <c r="EL251" s="26">
        <v>0</v>
      </c>
      <c r="EM251" s="26">
        <v>0</v>
      </c>
      <c r="EN251" s="26">
        <v>0</v>
      </c>
      <c r="EO251" s="26">
        <v>-3114242</v>
      </c>
      <c r="EP251" s="26">
        <v>0</v>
      </c>
      <c r="EQ251" s="26">
        <v>-3114242</v>
      </c>
      <c r="ER251" s="26">
        <v>-14347784</v>
      </c>
      <c r="ES251" s="26">
        <v>0</v>
      </c>
      <c r="ET251" s="26">
        <v>-14347784</v>
      </c>
      <c r="EU251" s="26">
        <v>-180177</v>
      </c>
      <c r="EV251" s="26">
        <v>0</v>
      </c>
      <c r="EW251" s="26">
        <v>-180177</v>
      </c>
      <c r="EX251" s="26">
        <v>-114426</v>
      </c>
      <c r="EY251" s="26">
        <v>0</v>
      </c>
      <c r="EZ251" s="26">
        <v>-114426</v>
      </c>
      <c r="FA251" s="26">
        <v>-18600</v>
      </c>
      <c r="FB251" s="26">
        <v>0</v>
      </c>
      <c r="FC251" s="26">
        <v>-18600</v>
      </c>
      <c r="FD251" s="26">
        <v>0</v>
      </c>
      <c r="FE251" s="26">
        <v>0</v>
      </c>
      <c r="FF251" s="26">
        <v>0</v>
      </c>
      <c r="FG251" s="26">
        <v>0</v>
      </c>
      <c r="FH251" s="26">
        <v>0</v>
      </c>
      <c r="FI251" s="26">
        <v>0</v>
      </c>
      <c r="FJ251" s="26">
        <v>-313203</v>
      </c>
      <c r="FK251" s="26">
        <v>0</v>
      </c>
      <c r="FL251" s="26">
        <v>-313203</v>
      </c>
      <c r="FM251" s="26">
        <v>0</v>
      </c>
      <c r="FN251" s="26">
        <v>0</v>
      </c>
      <c r="FO251" s="26">
        <v>0</v>
      </c>
      <c r="FP251" s="26">
        <v>-313203</v>
      </c>
      <c r="FQ251" s="26">
        <v>0</v>
      </c>
      <c r="FR251" s="26">
        <v>-313203</v>
      </c>
      <c r="FS251" s="26">
        <v>75652180</v>
      </c>
      <c r="FT251" s="26">
        <v>0</v>
      </c>
      <c r="FU251" s="26">
        <v>75652180</v>
      </c>
    </row>
    <row r="252" spans="1:177" s="2" customFormat="1" ht="15" x14ac:dyDescent="0.2">
      <c r="A252" s="2" t="s">
        <v>1222</v>
      </c>
      <c r="B252" s="2" t="s">
        <v>862</v>
      </c>
      <c r="C252" s="2" t="s">
        <v>165</v>
      </c>
      <c r="D252" s="2" t="s">
        <v>974</v>
      </c>
      <c r="E252" s="2" t="s">
        <v>863</v>
      </c>
      <c r="F252" s="2" t="s">
        <v>2961</v>
      </c>
      <c r="G252" s="26">
        <v>317144673</v>
      </c>
      <c r="H252" s="26">
        <v>0</v>
      </c>
      <c r="I252" s="26">
        <v>317144673</v>
      </c>
      <c r="J252" s="26">
        <v>43.2</v>
      </c>
      <c r="K252" s="26">
        <v>52988497</v>
      </c>
      <c r="L252" s="26">
        <v>0</v>
      </c>
      <c r="M252" s="26">
        <v>52988497</v>
      </c>
      <c r="N252" s="26">
        <v>48</v>
      </c>
      <c r="O252" s="26">
        <v>80416500</v>
      </c>
      <c r="P252" s="26">
        <v>0</v>
      </c>
      <c r="Q252" s="26">
        <v>80416500</v>
      </c>
      <c r="R252" s="26">
        <v>38.200000000000003</v>
      </c>
      <c r="S252" s="26">
        <v>7613426</v>
      </c>
      <c r="T252" s="26">
        <v>0</v>
      </c>
      <c r="U252" s="26">
        <v>7613426</v>
      </c>
      <c r="V252" s="26">
        <v>43</v>
      </c>
      <c r="W252" s="26">
        <v>46701250</v>
      </c>
      <c r="X252" s="26">
        <v>0</v>
      </c>
      <c r="Y252" s="26">
        <v>46701250</v>
      </c>
      <c r="Z252" s="26">
        <v>50.8</v>
      </c>
      <c r="AA252" s="26">
        <v>129425000</v>
      </c>
      <c r="AB252" s="26">
        <v>0</v>
      </c>
      <c r="AC252" s="26">
        <v>129425000</v>
      </c>
      <c r="AD252" s="26">
        <v>150228717</v>
      </c>
      <c r="AE252" s="26">
        <v>0</v>
      </c>
      <c r="AF252" s="26">
        <v>150228717</v>
      </c>
      <c r="AG252" s="26">
        <v>3131100</v>
      </c>
      <c r="AH252" s="26">
        <v>0</v>
      </c>
      <c r="AI252" s="26">
        <v>3131100</v>
      </c>
      <c r="AJ252" s="26">
        <v>0</v>
      </c>
      <c r="AK252" s="26">
        <v>0</v>
      </c>
      <c r="AL252" s="26">
        <v>0</v>
      </c>
      <c r="AM252" s="26">
        <v>570000</v>
      </c>
      <c r="AN252" s="26">
        <v>0</v>
      </c>
      <c r="AO252" s="26">
        <v>570000</v>
      </c>
      <c r="AP252" s="26">
        <v>0</v>
      </c>
      <c r="AQ252" s="26">
        <v>0</v>
      </c>
      <c r="AR252" s="26">
        <v>0</v>
      </c>
      <c r="AS252" s="26">
        <v>0</v>
      </c>
      <c r="AT252" s="26">
        <v>0</v>
      </c>
      <c r="AU252" s="26">
        <v>0</v>
      </c>
      <c r="AV252" s="26">
        <v>5625000</v>
      </c>
      <c r="AW252" s="26">
        <v>0</v>
      </c>
      <c r="AX252" s="26">
        <v>5625000</v>
      </c>
      <c r="AY252" s="26">
        <v>153359817</v>
      </c>
      <c r="AZ252" s="26">
        <v>0</v>
      </c>
      <c r="BA252" s="26">
        <v>153359817</v>
      </c>
      <c r="BB252" s="26">
        <v>-2715734</v>
      </c>
      <c r="BC252" s="26">
        <v>0</v>
      </c>
      <c r="BD252" s="26">
        <v>-2715734</v>
      </c>
      <c r="BE252" s="26">
        <v>3781400</v>
      </c>
      <c r="BF252" s="26">
        <v>0</v>
      </c>
      <c r="BG252" s="26">
        <v>3781400</v>
      </c>
      <c r="BH252" s="26">
        <v>-3815439</v>
      </c>
      <c r="BI252" s="26">
        <v>0</v>
      </c>
      <c r="BJ252" s="26">
        <v>-3815439</v>
      </c>
      <c r="BK252" s="26">
        <v>2736999</v>
      </c>
      <c r="BL252" s="26">
        <v>0</v>
      </c>
      <c r="BM252" s="26">
        <v>2736999</v>
      </c>
      <c r="BN252" s="26">
        <v>-1078440</v>
      </c>
      <c r="BO252" s="26">
        <v>0</v>
      </c>
      <c r="BP252" s="26">
        <v>-1078440</v>
      </c>
      <c r="BQ252" s="26">
        <v>0</v>
      </c>
      <c r="BR252" s="26">
        <v>0</v>
      </c>
      <c r="BS252" s="26">
        <v>0</v>
      </c>
      <c r="BT252" s="26">
        <v>-1078440</v>
      </c>
      <c r="BU252" s="26">
        <v>0</v>
      </c>
      <c r="BV252" s="26">
        <v>-1078440</v>
      </c>
      <c r="BW252" s="26">
        <v>1078440</v>
      </c>
      <c r="BX252" s="26">
        <v>0</v>
      </c>
      <c r="BY252" s="26">
        <v>1078440</v>
      </c>
      <c r="BZ252" s="26">
        <v>-7172762</v>
      </c>
      <c r="CA252" s="26">
        <v>0</v>
      </c>
      <c r="CB252" s="26">
        <v>-7172762</v>
      </c>
      <c r="CC252" s="26">
        <v>-15006</v>
      </c>
      <c r="CD252" s="26">
        <v>0</v>
      </c>
      <c r="CE252" s="26">
        <v>-15006</v>
      </c>
      <c r="CF252" s="26">
        <v>-8857736</v>
      </c>
      <c r="CG252" s="26">
        <v>0</v>
      </c>
      <c r="CH252" s="26">
        <v>-8857736</v>
      </c>
      <c r="CI252" s="26">
        <v>-96921</v>
      </c>
      <c r="CJ252" s="26">
        <v>0</v>
      </c>
      <c r="CK252" s="26">
        <v>-96921</v>
      </c>
      <c r="CL252" s="26">
        <v>-2710</v>
      </c>
      <c r="CM252" s="26">
        <v>0</v>
      </c>
      <c r="CN252" s="26">
        <v>-2710</v>
      </c>
      <c r="CO252" s="26">
        <v>-10081</v>
      </c>
      <c r="CP252" s="26">
        <v>0</v>
      </c>
      <c r="CQ252" s="26">
        <v>-10081</v>
      </c>
      <c r="CR252" s="26">
        <v>0</v>
      </c>
      <c r="CS252" s="26">
        <v>0</v>
      </c>
      <c r="CT252" s="26">
        <v>0</v>
      </c>
      <c r="CU252" s="26">
        <v>-101000</v>
      </c>
      <c r="CV252" s="26">
        <v>0</v>
      </c>
      <c r="CW252" s="26">
        <v>-101000</v>
      </c>
      <c r="CX252" s="26">
        <v>-16241210</v>
      </c>
      <c r="CY252" s="26">
        <v>0</v>
      </c>
      <c r="CZ252" s="26">
        <v>-16241210</v>
      </c>
      <c r="DA252" s="26">
        <v>0</v>
      </c>
      <c r="DB252" s="26">
        <v>0</v>
      </c>
      <c r="DC252" s="26">
        <v>0</v>
      </c>
      <c r="DD252" s="26">
        <v>-16241210</v>
      </c>
      <c r="DE252" s="26">
        <v>0</v>
      </c>
      <c r="DF252" s="26">
        <v>-16241210</v>
      </c>
      <c r="DG252" s="26">
        <v>-87839</v>
      </c>
      <c r="DH252" s="26">
        <v>0</v>
      </c>
      <c r="DI252" s="26">
        <v>-87839</v>
      </c>
      <c r="DJ252" s="26">
        <v>-3389412</v>
      </c>
      <c r="DK252" s="26">
        <v>0</v>
      </c>
      <c r="DL252" s="26">
        <v>-3389412</v>
      </c>
      <c r="DM252" s="26">
        <v>-3477251</v>
      </c>
      <c r="DN252" s="26">
        <v>0</v>
      </c>
      <c r="DO252" s="26">
        <v>-3477251</v>
      </c>
      <c r="DP252" s="26">
        <v>0</v>
      </c>
      <c r="DQ252" s="26">
        <v>0</v>
      </c>
      <c r="DR252" s="26">
        <v>0</v>
      </c>
      <c r="DS252" s="26">
        <v>-3477251</v>
      </c>
      <c r="DT252" s="26">
        <v>0</v>
      </c>
      <c r="DU252" s="26">
        <v>-3477251</v>
      </c>
      <c r="DV252" s="26">
        <v>-6988590</v>
      </c>
      <c r="DW252" s="26">
        <v>0</v>
      </c>
      <c r="DX252" s="26">
        <v>-6988590</v>
      </c>
      <c r="DY252" s="26">
        <v>0</v>
      </c>
      <c r="DZ252" s="26">
        <v>0</v>
      </c>
      <c r="EA252" s="26">
        <v>0</v>
      </c>
      <c r="EB252" s="26">
        <v>0</v>
      </c>
      <c r="EC252" s="26">
        <v>0</v>
      </c>
      <c r="ED252" s="26">
        <v>0</v>
      </c>
      <c r="EE252" s="26">
        <v>0</v>
      </c>
      <c r="EF252" s="26">
        <v>0</v>
      </c>
      <c r="EG252" s="26">
        <v>0</v>
      </c>
      <c r="EH252" s="26">
        <v>0</v>
      </c>
      <c r="EI252" s="26">
        <v>-6988590</v>
      </c>
      <c r="EJ252" s="26">
        <v>0</v>
      </c>
      <c r="EK252" s="26">
        <v>-6988590</v>
      </c>
      <c r="EL252" s="26">
        <v>0</v>
      </c>
      <c r="EM252" s="26">
        <v>0</v>
      </c>
      <c r="EN252" s="26">
        <v>0</v>
      </c>
      <c r="EO252" s="26">
        <v>-6988590</v>
      </c>
      <c r="EP252" s="26">
        <v>0</v>
      </c>
      <c r="EQ252" s="26">
        <v>-6988590</v>
      </c>
      <c r="ER252" s="26">
        <v>-26707051</v>
      </c>
      <c r="ES252" s="26">
        <v>0</v>
      </c>
      <c r="ET252" s="26">
        <v>-26707051</v>
      </c>
      <c r="EU252" s="26">
        <v>-413840</v>
      </c>
      <c r="EV252" s="26">
        <v>0</v>
      </c>
      <c r="EW252" s="26">
        <v>-413840</v>
      </c>
      <c r="EX252" s="26">
        <v>-78597</v>
      </c>
      <c r="EY252" s="26">
        <v>0</v>
      </c>
      <c r="EZ252" s="26">
        <v>-78597</v>
      </c>
      <c r="FA252" s="26">
        <v>-24230</v>
      </c>
      <c r="FB252" s="26">
        <v>0</v>
      </c>
      <c r="FC252" s="26">
        <v>-24230</v>
      </c>
      <c r="FD252" s="26">
        <v>-1382</v>
      </c>
      <c r="FE252" s="26">
        <v>0</v>
      </c>
      <c r="FF252" s="26">
        <v>-1382</v>
      </c>
      <c r="FG252" s="26">
        <v>0</v>
      </c>
      <c r="FH252" s="26">
        <v>0</v>
      </c>
      <c r="FI252" s="26">
        <v>0</v>
      </c>
      <c r="FJ252" s="26">
        <v>-518049</v>
      </c>
      <c r="FK252" s="26">
        <v>0</v>
      </c>
      <c r="FL252" s="26">
        <v>-518049</v>
      </c>
      <c r="FM252" s="26">
        <v>0</v>
      </c>
      <c r="FN252" s="26">
        <v>0</v>
      </c>
      <c r="FO252" s="26">
        <v>0</v>
      </c>
      <c r="FP252" s="26">
        <v>-518049</v>
      </c>
      <c r="FQ252" s="26">
        <v>0</v>
      </c>
      <c r="FR252" s="26">
        <v>-518049</v>
      </c>
      <c r="FS252" s="26">
        <v>125056277</v>
      </c>
      <c r="FT252" s="26">
        <v>0</v>
      </c>
      <c r="FU252" s="26">
        <v>125056277</v>
      </c>
    </row>
    <row r="253" spans="1:177" s="2" customFormat="1" ht="15" x14ac:dyDescent="0.2">
      <c r="A253" s="2" t="s">
        <v>1223</v>
      </c>
      <c r="B253" s="2" t="s">
        <v>864</v>
      </c>
      <c r="C253" s="2" t="s">
        <v>985</v>
      </c>
      <c r="D253" s="2" t="s">
        <v>973</v>
      </c>
      <c r="E253" s="2" t="s">
        <v>865</v>
      </c>
      <c r="F253" s="2" t="s">
        <v>2961</v>
      </c>
      <c r="G253" s="26">
        <v>181384361</v>
      </c>
      <c r="H253" s="26">
        <v>0</v>
      </c>
      <c r="I253" s="26">
        <v>181384361</v>
      </c>
      <c r="J253" s="26">
        <v>43.2</v>
      </c>
      <c r="K253" s="26">
        <v>37558720</v>
      </c>
      <c r="L253" s="26">
        <v>0</v>
      </c>
      <c r="M253" s="26">
        <v>37558720</v>
      </c>
      <c r="N253" s="26">
        <v>48</v>
      </c>
      <c r="O253" s="26">
        <v>46081000</v>
      </c>
      <c r="P253" s="26">
        <v>0</v>
      </c>
      <c r="Q253" s="26">
        <v>46081000</v>
      </c>
      <c r="R253" s="26">
        <v>38.200000000000003</v>
      </c>
      <c r="S253" s="26">
        <v>31331141</v>
      </c>
      <c r="T253" s="26">
        <v>0</v>
      </c>
      <c r="U253" s="26">
        <v>31331141</v>
      </c>
      <c r="V253" s="26">
        <v>43</v>
      </c>
      <c r="W253" s="26">
        <v>26724500</v>
      </c>
      <c r="X253" s="26">
        <v>0</v>
      </c>
      <c r="Y253" s="26">
        <v>26724500</v>
      </c>
      <c r="Z253" s="26">
        <v>50.8</v>
      </c>
      <c r="AA253" s="26">
        <v>39689000</v>
      </c>
      <c r="AB253" s="26">
        <v>0</v>
      </c>
      <c r="AC253" s="26">
        <v>39689000</v>
      </c>
      <c r="AD253" s="26">
        <v>81966290</v>
      </c>
      <c r="AE253" s="26">
        <v>0</v>
      </c>
      <c r="AF253" s="26">
        <v>81966290</v>
      </c>
      <c r="AG253" s="26">
        <v>0</v>
      </c>
      <c r="AH253" s="26">
        <v>0</v>
      </c>
      <c r="AI253" s="26">
        <v>0</v>
      </c>
      <c r="AJ253" s="26">
        <v>0</v>
      </c>
      <c r="AK253" s="26">
        <v>0</v>
      </c>
      <c r="AL253" s="26">
        <v>0</v>
      </c>
      <c r="AM253" s="26">
        <v>0</v>
      </c>
      <c r="AN253" s="26">
        <v>0</v>
      </c>
      <c r="AO253" s="26">
        <v>0</v>
      </c>
      <c r="AP253" s="26">
        <v>0</v>
      </c>
      <c r="AQ253" s="26">
        <v>0</v>
      </c>
      <c r="AR253" s="26">
        <v>0</v>
      </c>
      <c r="AS253" s="26">
        <v>0</v>
      </c>
      <c r="AT253" s="26">
        <v>0</v>
      </c>
      <c r="AU253" s="26">
        <v>0</v>
      </c>
      <c r="AV253" s="26">
        <v>0</v>
      </c>
      <c r="AW253" s="26">
        <v>0</v>
      </c>
      <c r="AX253" s="26">
        <v>0</v>
      </c>
      <c r="AY253" s="26">
        <v>81966290</v>
      </c>
      <c r="AZ253" s="26">
        <v>0</v>
      </c>
      <c r="BA253" s="26">
        <v>81966290</v>
      </c>
      <c r="BB253" s="26">
        <v>-2902782</v>
      </c>
      <c r="BC253" s="26">
        <v>0</v>
      </c>
      <c r="BD253" s="26">
        <v>-2902782</v>
      </c>
      <c r="BE253" s="26">
        <v>1111292</v>
      </c>
      <c r="BF253" s="26">
        <v>0</v>
      </c>
      <c r="BG253" s="26">
        <v>1111292</v>
      </c>
      <c r="BH253" s="26">
        <v>-1881594</v>
      </c>
      <c r="BI253" s="26">
        <v>0</v>
      </c>
      <c r="BJ253" s="26">
        <v>-1881594</v>
      </c>
      <c r="BK253" s="26">
        <v>1456686</v>
      </c>
      <c r="BL253" s="26">
        <v>0</v>
      </c>
      <c r="BM253" s="26">
        <v>1456686</v>
      </c>
      <c r="BN253" s="26">
        <v>-424908</v>
      </c>
      <c r="BO253" s="26">
        <v>0</v>
      </c>
      <c r="BP253" s="26">
        <v>-424908</v>
      </c>
      <c r="BQ253" s="26">
        <v>0</v>
      </c>
      <c r="BR253" s="26">
        <v>0</v>
      </c>
      <c r="BS253" s="26">
        <v>0</v>
      </c>
      <c r="BT253" s="26">
        <v>-424908</v>
      </c>
      <c r="BU253" s="26">
        <v>0</v>
      </c>
      <c r="BV253" s="26">
        <v>-424908</v>
      </c>
      <c r="BW253" s="26">
        <v>424908</v>
      </c>
      <c r="BX253" s="26">
        <v>0</v>
      </c>
      <c r="BY253" s="26">
        <v>424908</v>
      </c>
      <c r="BZ253" s="26">
        <v>-9096483</v>
      </c>
      <c r="CA253" s="26">
        <v>0</v>
      </c>
      <c r="CB253" s="26">
        <v>-9096483</v>
      </c>
      <c r="CC253" s="26">
        <v>-12179</v>
      </c>
      <c r="CD253" s="26">
        <v>0</v>
      </c>
      <c r="CE253" s="26">
        <v>-12179</v>
      </c>
      <c r="CF253" s="26">
        <v>-7102911</v>
      </c>
      <c r="CG253" s="26">
        <v>0</v>
      </c>
      <c r="CH253" s="26">
        <v>-7102911</v>
      </c>
      <c r="CI253" s="26">
        <v>-166987</v>
      </c>
      <c r="CJ253" s="26">
        <v>0</v>
      </c>
      <c r="CK253" s="26">
        <v>-166987</v>
      </c>
      <c r="CL253" s="26">
        <v>0</v>
      </c>
      <c r="CM253" s="26">
        <v>0</v>
      </c>
      <c r="CN253" s="26">
        <v>0</v>
      </c>
      <c r="CO253" s="26">
        <v>-1991</v>
      </c>
      <c r="CP253" s="26">
        <v>0</v>
      </c>
      <c r="CQ253" s="26">
        <v>-1991</v>
      </c>
      <c r="CR253" s="26">
        <v>0</v>
      </c>
      <c r="CS253" s="26">
        <v>0</v>
      </c>
      <c r="CT253" s="26">
        <v>0</v>
      </c>
      <c r="CU253" s="26">
        <v>0</v>
      </c>
      <c r="CV253" s="26">
        <v>0</v>
      </c>
      <c r="CW253" s="26">
        <v>0</v>
      </c>
      <c r="CX253" s="26">
        <v>-16368372</v>
      </c>
      <c r="CY253" s="26">
        <v>0</v>
      </c>
      <c r="CZ253" s="26">
        <v>-16368372</v>
      </c>
      <c r="DA253" s="26">
        <v>0</v>
      </c>
      <c r="DB253" s="26">
        <v>0</v>
      </c>
      <c r="DC253" s="26">
        <v>0</v>
      </c>
      <c r="DD253" s="26">
        <v>-16368372</v>
      </c>
      <c r="DE253" s="26">
        <v>0</v>
      </c>
      <c r="DF253" s="26">
        <v>-16368372</v>
      </c>
      <c r="DG253" s="26">
        <v>0</v>
      </c>
      <c r="DH253" s="26">
        <v>0</v>
      </c>
      <c r="DI253" s="26">
        <v>0</v>
      </c>
      <c r="DJ253" s="26">
        <v>-1973151</v>
      </c>
      <c r="DK253" s="26">
        <v>0</v>
      </c>
      <c r="DL253" s="26">
        <v>-1973151</v>
      </c>
      <c r="DM253" s="26">
        <v>-1973151</v>
      </c>
      <c r="DN253" s="26">
        <v>0</v>
      </c>
      <c r="DO253" s="26">
        <v>-1973151</v>
      </c>
      <c r="DP253" s="26">
        <v>0</v>
      </c>
      <c r="DQ253" s="26">
        <v>0</v>
      </c>
      <c r="DR253" s="26">
        <v>0</v>
      </c>
      <c r="DS253" s="26">
        <v>-1973151</v>
      </c>
      <c r="DT253" s="26">
        <v>0</v>
      </c>
      <c r="DU253" s="26">
        <v>-1973151</v>
      </c>
      <c r="DV253" s="26">
        <v>-1271479</v>
      </c>
      <c r="DW253" s="26">
        <v>0</v>
      </c>
      <c r="DX253" s="26">
        <v>-1271479</v>
      </c>
      <c r="DY253" s="26">
        <v>0</v>
      </c>
      <c r="DZ253" s="26">
        <v>0</v>
      </c>
      <c r="EA253" s="26">
        <v>0</v>
      </c>
      <c r="EB253" s="26">
        <v>0</v>
      </c>
      <c r="EC253" s="26">
        <v>0</v>
      </c>
      <c r="ED253" s="26">
        <v>0</v>
      </c>
      <c r="EE253" s="26">
        <v>0</v>
      </c>
      <c r="EF253" s="26">
        <v>0</v>
      </c>
      <c r="EG253" s="26">
        <v>0</v>
      </c>
      <c r="EH253" s="26">
        <v>0</v>
      </c>
      <c r="EI253" s="26">
        <v>-1271479</v>
      </c>
      <c r="EJ253" s="26">
        <v>0</v>
      </c>
      <c r="EK253" s="26">
        <v>-1271479</v>
      </c>
      <c r="EL253" s="26">
        <v>0</v>
      </c>
      <c r="EM253" s="26">
        <v>0</v>
      </c>
      <c r="EN253" s="26">
        <v>0</v>
      </c>
      <c r="EO253" s="26">
        <v>-1271479</v>
      </c>
      <c r="EP253" s="26">
        <v>0</v>
      </c>
      <c r="EQ253" s="26">
        <v>-1271479</v>
      </c>
      <c r="ER253" s="26">
        <v>-19613002</v>
      </c>
      <c r="ES253" s="26">
        <v>0</v>
      </c>
      <c r="ET253" s="26">
        <v>-19613002</v>
      </c>
      <c r="EU253" s="26">
        <v>-21925</v>
      </c>
      <c r="EV253" s="26">
        <v>0</v>
      </c>
      <c r="EW253" s="26">
        <v>-21925</v>
      </c>
      <c r="EX253" s="26">
        <v>-8920</v>
      </c>
      <c r="EY253" s="26">
        <v>0</v>
      </c>
      <c r="EZ253" s="26">
        <v>-8920</v>
      </c>
      <c r="FA253" s="26">
        <v>-2536</v>
      </c>
      <c r="FB253" s="26">
        <v>0</v>
      </c>
      <c r="FC253" s="26">
        <v>-2536</v>
      </c>
      <c r="FD253" s="26">
        <v>0</v>
      </c>
      <c r="FE253" s="26">
        <v>0</v>
      </c>
      <c r="FF253" s="26">
        <v>0</v>
      </c>
      <c r="FG253" s="26">
        <v>0</v>
      </c>
      <c r="FH253" s="26">
        <v>0</v>
      </c>
      <c r="FI253" s="26">
        <v>0</v>
      </c>
      <c r="FJ253" s="26">
        <v>-33381</v>
      </c>
      <c r="FK253" s="26">
        <v>0</v>
      </c>
      <c r="FL253" s="26">
        <v>-33381</v>
      </c>
      <c r="FM253" s="26">
        <v>0</v>
      </c>
      <c r="FN253" s="26">
        <v>0</v>
      </c>
      <c r="FO253" s="26">
        <v>0</v>
      </c>
      <c r="FP253" s="26">
        <v>-33381</v>
      </c>
      <c r="FQ253" s="26">
        <v>0</v>
      </c>
      <c r="FR253" s="26">
        <v>-33381</v>
      </c>
      <c r="FS253" s="26">
        <v>61894999</v>
      </c>
      <c r="FT253" s="26">
        <v>0</v>
      </c>
      <c r="FU253" s="26">
        <v>61894999</v>
      </c>
    </row>
    <row r="254" spans="1:177" s="2" customFormat="1" ht="15" x14ac:dyDescent="0.2">
      <c r="A254" s="2" t="s">
        <v>1224</v>
      </c>
      <c r="B254" s="2" t="s">
        <v>866</v>
      </c>
      <c r="C254" s="2" t="s">
        <v>968</v>
      </c>
      <c r="D254" s="2" t="s">
        <v>972</v>
      </c>
      <c r="E254" s="2" t="s">
        <v>867</v>
      </c>
      <c r="F254" s="2" t="s">
        <v>2961</v>
      </c>
      <c r="G254" s="26">
        <v>95387527</v>
      </c>
      <c r="H254" s="26">
        <v>0</v>
      </c>
      <c r="I254" s="26">
        <v>95387527</v>
      </c>
      <c r="J254" s="26">
        <v>43.2</v>
      </c>
      <c r="K254" s="26">
        <v>16336692</v>
      </c>
      <c r="L254" s="26">
        <v>0</v>
      </c>
      <c r="M254" s="26">
        <v>16336692</v>
      </c>
      <c r="N254" s="26">
        <v>48</v>
      </c>
      <c r="O254" s="26">
        <v>25737250</v>
      </c>
      <c r="P254" s="26">
        <v>0</v>
      </c>
      <c r="Q254" s="26">
        <v>25737250</v>
      </c>
      <c r="R254" s="26">
        <v>38.200000000000003</v>
      </c>
      <c r="S254" s="26">
        <v>7648335</v>
      </c>
      <c r="T254" s="26">
        <v>0</v>
      </c>
      <c r="U254" s="26">
        <v>7648335</v>
      </c>
      <c r="V254" s="26">
        <v>43</v>
      </c>
      <c r="W254" s="26">
        <v>16350250</v>
      </c>
      <c r="X254" s="26">
        <v>0</v>
      </c>
      <c r="Y254" s="26">
        <v>16350250</v>
      </c>
      <c r="Z254" s="26">
        <v>50.8</v>
      </c>
      <c r="AA254" s="26">
        <v>29315000</v>
      </c>
      <c r="AB254" s="26">
        <v>0</v>
      </c>
      <c r="AC254" s="26">
        <v>29315000</v>
      </c>
      <c r="AD254" s="26">
        <v>44255622</v>
      </c>
      <c r="AE254" s="26">
        <v>0</v>
      </c>
      <c r="AF254" s="26">
        <v>44255622</v>
      </c>
      <c r="AG254" s="26">
        <v>37560</v>
      </c>
      <c r="AH254" s="26">
        <v>0</v>
      </c>
      <c r="AI254" s="26">
        <v>37560</v>
      </c>
      <c r="AJ254" s="26">
        <v>230000</v>
      </c>
      <c r="AK254" s="26">
        <v>0</v>
      </c>
      <c r="AL254" s="26">
        <v>230000</v>
      </c>
      <c r="AM254" s="26">
        <v>-128750</v>
      </c>
      <c r="AN254" s="26">
        <v>0</v>
      </c>
      <c r="AO254" s="26">
        <v>-128750</v>
      </c>
      <c r="AP254" s="26">
        <v>0</v>
      </c>
      <c r="AQ254" s="26">
        <v>0</v>
      </c>
      <c r="AR254" s="26">
        <v>0</v>
      </c>
      <c r="AS254" s="26">
        <v>0</v>
      </c>
      <c r="AT254" s="26">
        <v>0</v>
      </c>
      <c r="AU254" s="26">
        <v>0</v>
      </c>
      <c r="AV254" s="26">
        <v>0</v>
      </c>
      <c r="AW254" s="26">
        <v>0</v>
      </c>
      <c r="AX254" s="26">
        <v>0</v>
      </c>
      <c r="AY254" s="26">
        <v>44293182</v>
      </c>
      <c r="AZ254" s="26">
        <v>0</v>
      </c>
      <c r="BA254" s="26">
        <v>44293182</v>
      </c>
      <c r="BB254" s="26">
        <v>-1199929</v>
      </c>
      <c r="BC254" s="26">
        <v>0</v>
      </c>
      <c r="BD254" s="26">
        <v>-1199929</v>
      </c>
      <c r="BE254" s="26">
        <v>820820</v>
      </c>
      <c r="BF254" s="26">
        <v>0</v>
      </c>
      <c r="BG254" s="26">
        <v>820820</v>
      </c>
      <c r="BH254" s="26">
        <v>-773754</v>
      </c>
      <c r="BI254" s="26">
        <v>0</v>
      </c>
      <c r="BJ254" s="26">
        <v>-773754</v>
      </c>
      <c r="BK254" s="26">
        <v>953875</v>
      </c>
      <c r="BL254" s="26">
        <v>0</v>
      </c>
      <c r="BM254" s="26">
        <v>953875</v>
      </c>
      <c r="BN254" s="26">
        <v>180121</v>
      </c>
      <c r="BO254" s="26">
        <v>0</v>
      </c>
      <c r="BP254" s="26">
        <v>180121</v>
      </c>
      <c r="BQ254" s="26">
        <v>1012</v>
      </c>
      <c r="BR254" s="26">
        <v>0</v>
      </c>
      <c r="BS254" s="26">
        <v>1012</v>
      </c>
      <c r="BT254" s="26">
        <v>181133</v>
      </c>
      <c r="BU254" s="26">
        <v>0</v>
      </c>
      <c r="BV254" s="26">
        <v>181133</v>
      </c>
      <c r="BW254" s="26">
        <v>-181133</v>
      </c>
      <c r="BX254" s="26">
        <v>0</v>
      </c>
      <c r="BY254" s="26">
        <v>-181133</v>
      </c>
      <c r="BZ254" s="26">
        <v>-2086295</v>
      </c>
      <c r="CA254" s="26">
        <v>0</v>
      </c>
      <c r="CB254" s="26">
        <v>-2086295</v>
      </c>
      <c r="CC254" s="26">
        <v>-2666</v>
      </c>
      <c r="CD254" s="26">
        <v>0</v>
      </c>
      <c r="CE254" s="26">
        <v>-2666</v>
      </c>
      <c r="CF254" s="26">
        <v>-1839124</v>
      </c>
      <c r="CG254" s="26">
        <v>0</v>
      </c>
      <c r="CH254" s="26">
        <v>-1839124</v>
      </c>
      <c r="CI254" s="26">
        <v>-48765</v>
      </c>
      <c r="CJ254" s="26">
        <v>0</v>
      </c>
      <c r="CK254" s="26">
        <v>-48765</v>
      </c>
      <c r="CL254" s="26">
        <v>0</v>
      </c>
      <c r="CM254" s="26">
        <v>0</v>
      </c>
      <c r="CN254" s="26">
        <v>0</v>
      </c>
      <c r="CO254" s="26">
        <v>-1</v>
      </c>
      <c r="CP254" s="26">
        <v>0</v>
      </c>
      <c r="CQ254" s="26">
        <v>-1</v>
      </c>
      <c r="CR254" s="26">
        <v>0</v>
      </c>
      <c r="CS254" s="26">
        <v>0</v>
      </c>
      <c r="CT254" s="26">
        <v>0</v>
      </c>
      <c r="CU254" s="26">
        <v>0</v>
      </c>
      <c r="CV254" s="26">
        <v>0</v>
      </c>
      <c r="CW254" s="26">
        <v>0</v>
      </c>
      <c r="CX254" s="26">
        <v>-3974185</v>
      </c>
      <c r="CY254" s="26">
        <v>0</v>
      </c>
      <c r="CZ254" s="26">
        <v>-3974185</v>
      </c>
      <c r="DA254" s="26">
        <v>-194129</v>
      </c>
      <c r="DB254" s="26">
        <v>0</v>
      </c>
      <c r="DC254" s="26">
        <v>-194129</v>
      </c>
      <c r="DD254" s="26">
        <v>-4168314</v>
      </c>
      <c r="DE254" s="26">
        <v>0</v>
      </c>
      <c r="DF254" s="26">
        <v>-4168314</v>
      </c>
      <c r="DG254" s="26">
        <v>-43500</v>
      </c>
      <c r="DH254" s="26">
        <v>0</v>
      </c>
      <c r="DI254" s="26">
        <v>-43500</v>
      </c>
      <c r="DJ254" s="26">
        <v>-793110</v>
      </c>
      <c r="DK254" s="26">
        <v>0</v>
      </c>
      <c r="DL254" s="26">
        <v>-793110</v>
      </c>
      <c r="DM254" s="26">
        <v>-836610</v>
      </c>
      <c r="DN254" s="26">
        <v>0</v>
      </c>
      <c r="DO254" s="26">
        <v>-836610</v>
      </c>
      <c r="DP254" s="26">
        <v>-306804</v>
      </c>
      <c r="DQ254" s="26">
        <v>0</v>
      </c>
      <c r="DR254" s="26">
        <v>-306804</v>
      </c>
      <c r="DS254" s="26">
        <v>-1143414</v>
      </c>
      <c r="DT254" s="26">
        <v>0</v>
      </c>
      <c r="DU254" s="26">
        <v>-1143414</v>
      </c>
      <c r="DV254" s="26">
        <v>-1223928</v>
      </c>
      <c r="DW254" s="26">
        <v>0</v>
      </c>
      <c r="DX254" s="26">
        <v>-1223928</v>
      </c>
      <c r="DY254" s="26">
        <v>0</v>
      </c>
      <c r="DZ254" s="26">
        <v>0</v>
      </c>
      <c r="EA254" s="26">
        <v>0</v>
      </c>
      <c r="EB254" s="26">
        <v>0</v>
      </c>
      <c r="EC254" s="26">
        <v>0</v>
      </c>
      <c r="ED254" s="26">
        <v>0</v>
      </c>
      <c r="EE254" s="26">
        <v>0</v>
      </c>
      <c r="EF254" s="26">
        <v>0</v>
      </c>
      <c r="EG254" s="26">
        <v>0</v>
      </c>
      <c r="EH254" s="26">
        <v>0</v>
      </c>
      <c r="EI254" s="26">
        <v>-1223928</v>
      </c>
      <c r="EJ254" s="26">
        <v>0</v>
      </c>
      <c r="EK254" s="26">
        <v>-1223928</v>
      </c>
      <c r="EL254" s="26">
        <v>0</v>
      </c>
      <c r="EM254" s="26">
        <v>0</v>
      </c>
      <c r="EN254" s="26">
        <v>0</v>
      </c>
      <c r="EO254" s="26">
        <v>-1223928</v>
      </c>
      <c r="EP254" s="26">
        <v>0</v>
      </c>
      <c r="EQ254" s="26">
        <v>-1223928</v>
      </c>
      <c r="ER254" s="26">
        <v>-6535656</v>
      </c>
      <c r="ES254" s="26">
        <v>0</v>
      </c>
      <c r="ET254" s="26">
        <v>-6535656</v>
      </c>
      <c r="EU254" s="26">
        <v>-15066</v>
      </c>
      <c r="EV254" s="26">
        <v>0</v>
      </c>
      <c r="EW254" s="26">
        <v>-15066</v>
      </c>
      <c r="EX254" s="26">
        <v>-2058</v>
      </c>
      <c r="EY254" s="26">
        <v>0</v>
      </c>
      <c r="EZ254" s="26">
        <v>-2058</v>
      </c>
      <c r="FA254" s="26">
        <v>-1264</v>
      </c>
      <c r="FB254" s="26">
        <v>0</v>
      </c>
      <c r="FC254" s="26">
        <v>-1264</v>
      </c>
      <c r="FD254" s="26">
        <v>0</v>
      </c>
      <c r="FE254" s="26">
        <v>0</v>
      </c>
      <c r="FF254" s="26">
        <v>0</v>
      </c>
      <c r="FG254" s="26">
        <v>0</v>
      </c>
      <c r="FH254" s="26">
        <v>0</v>
      </c>
      <c r="FI254" s="26">
        <v>0</v>
      </c>
      <c r="FJ254" s="26">
        <v>-18388</v>
      </c>
      <c r="FK254" s="26">
        <v>0</v>
      </c>
      <c r="FL254" s="26">
        <v>-18388</v>
      </c>
      <c r="FM254" s="26">
        <v>0</v>
      </c>
      <c r="FN254" s="26">
        <v>0</v>
      </c>
      <c r="FO254" s="26">
        <v>0</v>
      </c>
      <c r="FP254" s="26">
        <v>-18388</v>
      </c>
      <c r="FQ254" s="26">
        <v>0</v>
      </c>
      <c r="FR254" s="26">
        <v>-18388</v>
      </c>
      <c r="FS254" s="26">
        <v>37920271</v>
      </c>
      <c r="FT254" s="26">
        <v>0</v>
      </c>
      <c r="FU254" s="26">
        <v>37920271</v>
      </c>
    </row>
    <row r="255" spans="1:177" s="2" customFormat="1" ht="15" x14ac:dyDescent="0.2">
      <c r="A255" s="2" t="s">
        <v>1225</v>
      </c>
      <c r="B255" s="2" t="s">
        <v>868</v>
      </c>
      <c r="C255" s="2" t="s">
        <v>968</v>
      </c>
      <c r="D255" s="2" t="s">
        <v>969</v>
      </c>
      <c r="E255" s="2" t="s">
        <v>869</v>
      </c>
      <c r="F255" s="2" t="s">
        <v>2961</v>
      </c>
      <c r="G255" s="26">
        <v>76368336</v>
      </c>
      <c r="H255" s="26">
        <v>0</v>
      </c>
      <c r="I255" s="26">
        <v>76368336</v>
      </c>
      <c r="J255" s="26">
        <v>43.2</v>
      </c>
      <c r="K255" s="26">
        <v>24987905</v>
      </c>
      <c r="L255" s="26">
        <v>0</v>
      </c>
      <c r="M255" s="26">
        <v>24987905</v>
      </c>
      <c r="N255" s="26">
        <v>48</v>
      </c>
      <c r="O255" s="26">
        <v>24717500</v>
      </c>
      <c r="P255" s="26">
        <v>0</v>
      </c>
      <c r="Q255" s="26">
        <v>24717500</v>
      </c>
      <c r="R255" s="26">
        <v>38.200000000000003</v>
      </c>
      <c r="S255" s="26">
        <v>8987931</v>
      </c>
      <c r="T255" s="26">
        <v>0</v>
      </c>
      <c r="U255" s="26">
        <v>8987931</v>
      </c>
      <c r="V255" s="26">
        <v>43</v>
      </c>
      <c r="W255" s="26">
        <v>4740000</v>
      </c>
      <c r="X255" s="26">
        <v>0</v>
      </c>
      <c r="Y255" s="26">
        <v>4740000</v>
      </c>
      <c r="Z255" s="26">
        <v>50.8</v>
      </c>
      <c r="AA255" s="26">
        <v>12935000</v>
      </c>
      <c r="AB255" s="26">
        <v>0</v>
      </c>
      <c r="AC255" s="26">
        <v>12935000</v>
      </c>
      <c r="AD255" s="26">
        <v>34701745</v>
      </c>
      <c r="AE255" s="26">
        <v>0</v>
      </c>
      <c r="AF255" s="26">
        <v>34701745</v>
      </c>
      <c r="AG255" s="26">
        <v>0</v>
      </c>
      <c r="AH255" s="26">
        <v>0</v>
      </c>
      <c r="AI255" s="26">
        <v>0</v>
      </c>
      <c r="AJ255" s="26">
        <v>0</v>
      </c>
      <c r="AK255" s="26">
        <v>0</v>
      </c>
      <c r="AL255" s="26">
        <v>0</v>
      </c>
      <c r="AM255" s="26">
        <v>0</v>
      </c>
      <c r="AN255" s="26">
        <v>0</v>
      </c>
      <c r="AO255" s="26">
        <v>0</v>
      </c>
      <c r="AP255" s="26">
        <v>0</v>
      </c>
      <c r="AQ255" s="26">
        <v>0</v>
      </c>
      <c r="AR255" s="26">
        <v>0</v>
      </c>
      <c r="AS255" s="26">
        <v>0</v>
      </c>
      <c r="AT255" s="26">
        <v>0</v>
      </c>
      <c r="AU255" s="26">
        <v>0</v>
      </c>
      <c r="AV255" s="26">
        <v>0</v>
      </c>
      <c r="AW255" s="26">
        <v>0</v>
      </c>
      <c r="AX255" s="26">
        <v>0</v>
      </c>
      <c r="AY255" s="26">
        <v>34701745</v>
      </c>
      <c r="AZ255" s="26">
        <v>0</v>
      </c>
      <c r="BA255" s="26">
        <v>34701745</v>
      </c>
      <c r="BB255" s="26">
        <v>-686397</v>
      </c>
      <c r="BC255" s="26">
        <v>0</v>
      </c>
      <c r="BD255" s="26">
        <v>-686397</v>
      </c>
      <c r="BE255" s="26">
        <v>362180</v>
      </c>
      <c r="BF255" s="26">
        <v>0</v>
      </c>
      <c r="BG255" s="26">
        <v>362180</v>
      </c>
      <c r="BH255" s="26">
        <v>-1020994</v>
      </c>
      <c r="BI255" s="26">
        <v>0</v>
      </c>
      <c r="BJ255" s="26">
        <v>-1020994</v>
      </c>
      <c r="BK255" s="26">
        <v>763683</v>
      </c>
      <c r="BL255" s="26">
        <v>0</v>
      </c>
      <c r="BM255" s="26">
        <v>763683</v>
      </c>
      <c r="BN255" s="26">
        <v>-257311</v>
      </c>
      <c r="BO255" s="26">
        <v>0</v>
      </c>
      <c r="BP255" s="26">
        <v>-257311</v>
      </c>
      <c r="BQ255" s="26">
        <v>0</v>
      </c>
      <c r="BR255" s="26">
        <v>0</v>
      </c>
      <c r="BS255" s="26">
        <v>0</v>
      </c>
      <c r="BT255" s="26">
        <v>-257311</v>
      </c>
      <c r="BU255" s="26">
        <v>0</v>
      </c>
      <c r="BV255" s="26">
        <v>-257311</v>
      </c>
      <c r="BW255" s="26">
        <v>257311</v>
      </c>
      <c r="BX255" s="26">
        <v>0</v>
      </c>
      <c r="BY255" s="26">
        <v>257311</v>
      </c>
      <c r="BZ255" s="26">
        <v>-2160741</v>
      </c>
      <c r="CA255" s="26">
        <v>0</v>
      </c>
      <c r="CB255" s="26">
        <v>-2160741</v>
      </c>
      <c r="CC255" s="26">
        <v>0</v>
      </c>
      <c r="CD255" s="26">
        <v>0</v>
      </c>
      <c r="CE255" s="26">
        <v>0</v>
      </c>
      <c r="CF255" s="26">
        <v>-3279116</v>
      </c>
      <c r="CG255" s="26">
        <v>0</v>
      </c>
      <c r="CH255" s="26">
        <v>-3279116</v>
      </c>
      <c r="CI255" s="26">
        <v>-41984</v>
      </c>
      <c r="CJ255" s="26">
        <v>0</v>
      </c>
      <c r="CK255" s="26">
        <v>-41984</v>
      </c>
      <c r="CL255" s="26">
        <v>-46522</v>
      </c>
      <c r="CM255" s="26">
        <v>0</v>
      </c>
      <c r="CN255" s="26">
        <v>-46522</v>
      </c>
      <c r="CO255" s="26">
        <v>-14445</v>
      </c>
      <c r="CP255" s="26">
        <v>0</v>
      </c>
      <c r="CQ255" s="26">
        <v>-14445</v>
      </c>
      <c r="CR255" s="26">
        <v>0</v>
      </c>
      <c r="CS255" s="26">
        <v>0</v>
      </c>
      <c r="CT255" s="26">
        <v>0</v>
      </c>
      <c r="CU255" s="26">
        <v>-37</v>
      </c>
      <c r="CV255" s="26">
        <v>0</v>
      </c>
      <c r="CW255" s="26">
        <v>-37</v>
      </c>
      <c r="CX255" s="26">
        <v>-5542845</v>
      </c>
      <c r="CY255" s="26">
        <v>0</v>
      </c>
      <c r="CZ255" s="26">
        <v>-5542845</v>
      </c>
      <c r="DA255" s="26">
        <v>0</v>
      </c>
      <c r="DB255" s="26">
        <v>0</v>
      </c>
      <c r="DC255" s="26">
        <v>0</v>
      </c>
      <c r="DD255" s="26">
        <v>-5542845</v>
      </c>
      <c r="DE255" s="26">
        <v>0</v>
      </c>
      <c r="DF255" s="26">
        <v>-5542845</v>
      </c>
      <c r="DG255" s="26">
        <v>0</v>
      </c>
      <c r="DH255" s="26">
        <v>0</v>
      </c>
      <c r="DI255" s="26">
        <v>0</v>
      </c>
      <c r="DJ255" s="26">
        <v>-412240</v>
      </c>
      <c r="DK255" s="26">
        <v>0</v>
      </c>
      <c r="DL255" s="26">
        <v>-412240</v>
      </c>
      <c r="DM255" s="26">
        <v>-412240</v>
      </c>
      <c r="DN255" s="26">
        <v>0</v>
      </c>
      <c r="DO255" s="26">
        <v>-412240</v>
      </c>
      <c r="DP255" s="26">
        <v>0</v>
      </c>
      <c r="DQ255" s="26">
        <v>0</v>
      </c>
      <c r="DR255" s="26">
        <v>0</v>
      </c>
      <c r="DS255" s="26">
        <v>-412240</v>
      </c>
      <c r="DT255" s="26">
        <v>0</v>
      </c>
      <c r="DU255" s="26">
        <v>-412240</v>
      </c>
      <c r="DV255" s="26">
        <v>-2129566</v>
      </c>
      <c r="DW255" s="26">
        <v>0</v>
      </c>
      <c r="DX255" s="26">
        <v>-2129566</v>
      </c>
      <c r="DY255" s="26">
        <v>0</v>
      </c>
      <c r="DZ255" s="26">
        <v>0</v>
      </c>
      <c r="EA255" s="26">
        <v>0</v>
      </c>
      <c r="EB255" s="26">
        <v>0</v>
      </c>
      <c r="EC255" s="26">
        <v>0</v>
      </c>
      <c r="ED255" s="26">
        <v>0</v>
      </c>
      <c r="EE255" s="26">
        <v>0</v>
      </c>
      <c r="EF255" s="26">
        <v>0</v>
      </c>
      <c r="EG255" s="26">
        <v>0</v>
      </c>
      <c r="EH255" s="26">
        <v>0</v>
      </c>
      <c r="EI255" s="26">
        <v>-2129566</v>
      </c>
      <c r="EJ255" s="26">
        <v>0</v>
      </c>
      <c r="EK255" s="26">
        <v>-2129566</v>
      </c>
      <c r="EL255" s="26">
        <v>0</v>
      </c>
      <c r="EM255" s="26">
        <v>0</v>
      </c>
      <c r="EN255" s="26">
        <v>0</v>
      </c>
      <c r="EO255" s="26">
        <v>-2129566</v>
      </c>
      <c r="EP255" s="26">
        <v>0</v>
      </c>
      <c r="EQ255" s="26">
        <v>-2129566</v>
      </c>
      <c r="ER255" s="26">
        <v>-8084651</v>
      </c>
      <c r="ES255" s="26">
        <v>0</v>
      </c>
      <c r="ET255" s="26">
        <v>-8084651</v>
      </c>
      <c r="EU255" s="26">
        <v>-55405</v>
      </c>
      <c r="EV255" s="26">
        <v>0</v>
      </c>
      <c r="EW255" s="26">
        <v>-55405</v>
      </c>
      <c r="EX255" s="26">
        <v>-15212</v>
      </c>
      <c r="EY255" s="26">
        <v>0</v>
      </c>
      <c r="EZ255" s="26">
        <v>-15212</v>
      </c>
      <c r="FA255" s="26">
        <v>0</v>
      </c>
      <c r="FB255" s="26">
        <v>0</v>
      </c>
      <c r="FC255" s="26">
        <v>0</v>
      </c>
      <c r="FD255" s="26">
        <v>0</v>
      </c>
      <c r="FE255" s="26">
        <v>0</v>
      </c>
      <c r="FF255" s="26">
        <v>0</v>
      </c>
      <c r="FG255" s="26">
        <v>0</v>
      </c>
      <c r="FH255" s="26">
        <v>0</v>
      </c>
      <c r="FI255" s="26">
        <v>0</v>
      </c>
      <c r="FJ255" s="26">
        <v>-70617</v>
      </c>
      <c r="FK255" s="26">
        <v>0</v>
      </c>
      <c r="FL255" s="26">
        <v>-70617</v>
      </c>
      <c r="FM255" s="26">
        <v>0</v>
      </c>
      <c r="FN255" s="26">
        <v>0</v>
      </c>
      <c r="FO255" s="26">
        <v>0</v>
      </c>
      <c r="FP255" s="26">
        <v>-70617</v>
      </c>
      <c r="FQ255" s="26">
        <v>0</v>
      </c>
      <c r="FR255" s="26">
        <v>-70617</v>
      </c>
      <c r="FS255" s="26">
        <v>26289166</v>
      </c>
      <c r="FT255" s="26">
        <v>0</v>
      </c>
      <c r="FU255" s="26">
        <v>26289166</v>
      </c>
    </row>
    <row r="256" spans="1:177" s="2" customFormat="1" ht="15" x14ac:dyDescent="0.2">
      <c r="A256" s="2" t="s">
        <v>1226</v>
      </c>
      <c r="B256" s="2" t="s">
        <v>870</v>
      </c>
      <c r="C256" s="2" t="s">
        <v>968</v>
      </c>
      <c r="D256" s="2" t="s">
        <v>974</v>
      </c>
      <c r="E256" s="2" t="s">
        <v>871</v>
      </c>
      <c r="F256" s="2" t="s">
        <v>2961</v>
      </c>
      <c r="G256" s="26">
        <v>111549524</v>
      </c>
      <c r="H256" s="26">
        <v>0</v>
      </c>
      <c r="I256" s="26">
        <v>111549524</v>
      </c>
      <c r="J256" s="26">
        <v>43.2</v>
      </c>
      <c r="K256" s="26">
        <v>30129375</v>
      </c>
      <c r="L256" s="26">
        <v>0</v>
      </c>
      <c r="M256" s="26">
        <v>30129375</v>
      </c>
      <c r="N256" s="26">
        <v>48</v>
      </c>
      <c r="O256" s="26">
        <v>27062000</v>
      </c>
      <c r="P256" s="26">
        <v>0</v>
      </c>
      <c r="Q256" s="26">
        <v>27062000</v>
      </c>
      <c r="R256" s="26">
        <v>38.200000000000003</v>
      </c>
      <c r="S256" s="26">
        <v>23529274</v>
      </c>
      <c r="T256" s="26">
        <v>0</v>
      </c>
      <c r="U256" s="26">
        <v>23529274</v>
      </c>
      <c r="V256" s="26">
        <v>43</v>
      </c>
      <c r="W256" s="26">
        <v>17972875</v>
      </c>
      <c r="X256" s="26">
        <v>0</v>
      </c>
      <c r="Y256" s="26">
        <v>17972875</v>
      </c>
      <c r="Z256" s="26">
        <v>50.8</v>
      </c>
      <c r="AA256" s="26">
        <v>12856000</v>
      </c>
      <c r="AB256" s="26">
        <v>0</v>
      </c>
      <c r="AC256" s="26">
        <v>12856000</v>
      </c>
      <c r="AD256" s="26">
        <v>49253017</v>
      </c>
      <c r="AE256" s="26">
        <v>0</v>
      </c>
      <c r="AF256" s="26">
        <v>49253017</v>
      </c>
      <c r="AG256" s="26">
        <v>0</v>
      </c>
      <c r="AH256" s="26">
        <v>0</v>
      </c>
      <c r="AI256" s="26">
        <v>0</v>
      </c>
      <c r="AJ256" s="26">
        <v>0</v>
      </c>
      <c r="AK256" s="26">
        <v>0</v>
      </c>
      <c r="AL256" s="26">
        <v>0</v>
      </c>
      <c r="AM256" s="26">
        <v>0</v>
      </c>
      <c r="AN256" s="26">
        <v>0</v>
      </c>
      <c r="AO256" s="26">
        <v>0</v>
      </c>
      <c r="AP256" s="26">
        <v>0</v>
      </c>
      <c r="AQ256" s="26">
        <v>0</v>
      </c>
      <c r="AR256" s="26">
        <v>0</v>
      </c>
      <c r="AS256" s="26">
        <v>0</v>
      </c>
      <c r="AT256" s="26">
        <v>0</v>
      </c>
      <c r="AU256" s="26">
        <v>0</v>
      </c>
      <c r="AV256" s="26">
        <v>0</v>
      </c>
      <c r="AW256" s="26">
        <v>0</v>
      </c>
      <c r="AX256" s="26">
        <v>0</v>
      </c>
      <c r="AY256" s="26">
        <v>49253017</v>
      </c>
      <c r="AZ256" s="26">
        <v>0</v>
      </c>
      <c r="BA256" s="26">
        <v>49253017</v>
      </c>
      <c r="BB256" s="26">
        <v>-2075107</v>
      </c>
      <c r="BC256" s="26">
        <v>0</v>
      </c>
      <c r="BD256" s="26">
        <v>-2075107</v>
      </c>
      <c r="BE256" s="26">
        <v>359968</v>
      </c>
      <c r="BF256" s="26">
        <v>0</v>
      </c>
      <c r="BG256" s="26">
        <v>359968</v>
      </c>
      <c r="BH256" s="26">
        <v>-1344191</v>
      </c>
      <c r="BI256" s="26">
        <v>0</v>
      </c>
      <c r="BJ256" s="26">
        <v>-1344191</v>
      </c>
      <c r="BK256" s="26">
        <v>1114901</v>
      </c>
      <c r="BL256" s="26">
        <v>0</v>
      </c>
      <c r="BM256" s="26">
        <v>1114901</v>
      </c>
      <c r="BN256" s="26">
        <v>-229290</v>
      </c>
      <c r="BO256" s="26">
        <v>0</v>
      </c>
      <c r="BP256" s="26">
        <v>-229290</v>
      </c>
      <c r="BQ256" s="26">
        <v>0</v>
      </c>
      <c r="BR256" s="26">
        <v>0</v>
      </c>
      <c r="BS256" s="26">
        <v>0</v>
      </c>
      <c r="BT256" s="26">
        <v>-229290</v>
      </c>
      <c r="BU256" s="26">
        <v>0</v>
      </c>
      <c r="BV256" s="26">
        <v>-229290</v>
      </c>
      <c r="BW256" s="26">
        <v>229290</v>
      </c>
      <c r="BX256" s="26">
        <v>0</v>
      </c>
      <c r="BY256" s="26">
        <v>229290</v>
      </c>
      <c r="BZ256" s="26">
        <v>-6317203</v>
      </c>
      <c r="CA256" s="26">
        <v>0</v>
      </c>
      <c r="CB256" s="26">
        <v>-6317203</v>
      </c>
      <c r="CC256" s="26">
        <v>-10287</v>
      </c>
      <c r="CD256" s="26">
        <v>0</v>
      </c>
      <c r="CE256" s="26">
        <v>-10287</v>
      </c>
      <c r="CF256" s="26">
        <v>-3045530</v>
      </c>
      <c r="CG256" s="26">
        <v>0</v>
      </c>
      <c r="CH256" s="26">
        <v>-3045530</v>
      </c>
      <c r="CI256" s="26">
        <v>-69860</v>
      </c>
      <c r="CJ256" s="26">
        <v>0</v>
      </c>
      <c r="CK256" s="26">
        <v>-69860</v>
      </c>
      <c r="CL256" s="26">
        <v>-31290</v>
      </c>
      <c r="CM256" s="26">
        <v>0</v>
      </c>
      <c r="CN256" s="26">
        <v>-31290</v>
      </c>
      <c r="CO256" s="26">
        <v>-41034</v>
      </c>
      <c r="CP256" s="26">
        <v>0</v>
      </c>
      <c r="CQ256" s="26">
        <v>-41034</v>
      </c>
      <c r="CR256" s="26">
        <v>0</v>
      </c>
      <c r="CS256" s="26">
        <v>0</v>
      </c>
      <c r="CT256" s="26">
        <v>0</v>
      </c>
      <c r="CU256" s="26">
        <v>-25873</v>
      </c>
      <c r="CV256" s="26">
        <v>0</v>
      </c>
      <c r="CW256" s="26">
        <v>-25873</v>
      </c>
      <c r="CX256" s="26">
        <v>-9530790</v>
      </c>
      <c r="CY256" s="26">
        <v>0</v>
      </c>
      <c r="CZ256" s="26">
        <v>-9530790</v>
      </c>
      <c r="DA256" s="26">
        <v>0</v>
      </c>
      <c r="DB256" s="26">
        <v>0</v>
      </c>
      <c r="DC256" s="26">
        <v>0</v>
      </c>
      <c r="DD256" s="26">
        <v>-9530790</v>
      </c>
      <c r="DE256" s="26">
        <v>0</v>
      </c>
      <c r="DF256" s="26">
        <v>-9530790</v>
      </c>
      <c r="DG256" s="26">
        <v>0</v>
      </c>
      <c r="DH256" s="26">
        <v>0</v>
      </c>
      <c r="DI256" s="26">
        <v>0</v>
      </c>
      <c r="DJ256" s="26">
        <v>-987284</v>
      </c>
      <c r="DK256" s="26">
        <v>0</v>
      </c>
      <c r="DL256" s="26">
        <v>-987284</v>
      </c>
      <c r="DM256" s="26">
        <v>-987284</v>
      </c>
      <c r="DN256" s="26">
        <v>0</v>
      </c>
      <c r="DO256" s="26">
        <v>-987284</v>
      </c>
      <c r="DP256" s="26">
        <v>0</v>
      </c>
      <c r="DQ256" s="26">
        <v>0</v>
      </c>
      <c r="DR256" s="26">
        <v>0</v>
      </c>
      <c r="DS256" s="26">
        <v>-987284</v>
      </c>
      <c r="DT256" s="26">
        <v>0</v>
      </c>
      <c r="DU256" s="26">
        <v>-987284</v>
      </c>
      <c r="DV256" s="26">
        <v>-2837606</v>
      </c>
      <c r="DW256" s="26">
        <v>0</v>
      </c>
      <c r="DX256" s="26">
        <v>-2837606</v>
      </c>
      <c r="DY256" s="26">
        <v>0</v>
      </c>
      <c r="DZ256" s="26">
        <v>0</v>
      </c>
      <c r="EA256" s="26">
        <v>0</v>
      </c>
      <c r="EB256" s="26">
        <v>0</v>
      </c>
      <c r="EC256" s="26">
        <v>0</v>
      </c>
      <c r="ED256" s="26">
        <v>0</v>
      </c>
      <c r="EE256" s="26">
        <v>0</v>
      </c>
      <c r="EF256" s="26">
        <v>0</v>
      </c>
      <c r="EG256" s="26">
        <v>0</v>
      </c>
      <c r="EH256" s="26">
        <v>0</v>
      </c>
      <c r="EI256" s="26">
        <v>-2837606</v>
      </c>
      <c r="EJ256" s="26">
        <v>0</v>
      </c>
      <c r="EK256" s="26">
        <v>-2837606</v>
      </c>
      <c r="EL256" s="26">
        <v>0</v>
      </c>
      <c r="EM256" s="26">
        <v>0</v>
      </c>
      <c r="EN256" s="26">
        <v>0</v>
      </c>
      <c r="EO256" s="26">
        <v>-2837606</v>
      </c>
      <c r="EP256" s="26">
        <v>0</v>
      </c>
      <c r="EQ256" s="26">
        <v>-2837606</v>
      </c>
      <c r="ER256" s="26">
        <v>-13355680</v>
      </c>
      <c r="ES256" s="26">
        <v>0</v>
      </c>
      <c r="ET256" s="26">
        <v>-13355680</v>
      </c>
      <c r="EU256" s="26">
        <v>-81330</v>
      </c>
      <c r="EV256" s="26">
        <v>0</v>
      </c>
      <c r="EW256" s="26">
        <v>-81330</v>
      </c>
      <c r="EX256" s="26">
        <v>-8526</v>
      </c>
      <c r="EY256" s="26">
        <v>0</v>
      </c>
      <c r="EZ256" s="26">
        <v>-8526</v>
      </c>
      <c r="FA256" s="26">
        <v>-4013</v>
      </c>
      <c r="FB256" s="26">
        <v>0</v>
      </c>
      <c r="FC256" s="26">
        <v>-4013</v>
      </c>
      <c r="FD256" s="26">
        <v>-8453</v>
      </c>
      <c r="FE256" s="26">
        <v>0</v>
      </c>
      <c r="FF256" s="26">
        <v>-8453</v>
      </c>
      <c r="FG256" s="26">
        <v>0</v>
      </c>
      <c r="FH256" s="26">
        <v>0</v>
      </c>
      <c r="FI256" s="26">
        <v>0</v>
      </c>
      <c r="FJ256" s="26">
        <v>-102322</v>
      </c>
      <c r="FK256" s="26">
        <v>0</v>
      </c>
      <c r="FL256" s="26">
        <v>-102322</v>
      </c>
      <c r="FM256" s="26">
        <v>0</v>
      </c>
      <c r="FN256" s="26">
        <v>0</v>
      </c>
      <c r="FO256" s="26">
        <v>0</v>
      </c>
      <c r="FP256" s="26">
        <v>-102322</v>
      </c>
      <c r="FQ256" s="26">
        <v>0</v>
      </c>
      <c r="FR256" s="26">
        <v>-102322</v>
      </c>
      <c r="FS256" s="26">
        <v>35565725</v>
      </c>
      <c r="FT256" s="26">
        <v>0</v>
      </c>
      <c r="FU256" s="26">
        <v>35565725</v>
      </c>
    </row>
    <row r="257" spans="1:177" s="2" customFormat="1" ht="15" x14ac:dyDescent="0.2">
      <c r="A257" s="2" t="s">
        <v>1227</v>
      </c>
      <c r="B257" s="2" t="s">
        <v>872</v>
      </c>
      <c r="C257" s="2" t="s">
        <v>165</v>
      </c>
      <c r="D257" s="2" t="s">
        <v>972</v>
      </c>
      <c r="E257" s="2" t="s">
        <v>873</v>
      </c>
      <c r="F257" s="2" t="s">
        <v>2961</v>
      </c>
      <c r="G257" s="26">
        <v>232502133</v>
      </c>
      <c r="H257" s="26">
        <v>0</v>
      </c>
      <c r="I257" s="26">
        <v>232502133</v>
      </c>
      <c r="J257" s="26">
        <v>43.2</v>
      </c>
      <c r="K257" s="26">
        <v>34319646</v>
      </c>
      <c r="L257" s="26">
        <v>0</v>
      </c>
      <c r="M257" s="26">
        <v>34319646</v>
      </c>
      <c r="N257" s="26">
        <v>48</v>
      </c>
      <c r="O257" s="26">
        <v>68438500</v>
      </c>
      <c r="P257" s="26">
        <v>0</v>
      </c>
      <c r="Q257" s="26">
        <v>68438500</v>
      </c>
      <c r="R257" s="26">
        <v>38.200000000000003</v>
      </c>
      <c r="S257" s="26">
        <v>22677987</v>
      </c>
      <c r="T257" s="26">
        <v>0</v>
      </c>
      <c r="U257" s="26">
        <v>22677987</v>
      </c>
      <c r="V257" s="26">
        <v>43</v>
      </c>
      <c r="W257" s="26">
        <v>37821000</v>
      </c>
      <c r="X257" s="26">
        <v>0</v>
      </c>
      <c r="Y257" s="26">
        <v>37821000</v>
      </c>
      <c r="Z257" s="26">
        <v>50.8</v>
      </c>
      <c r="AA257" s="26">
        <v>69245000</v>
      </c>
      <c r="AB257" s="26">
        <v>0</v>
      </c>
      <c r="AC257" s="26">
        <v>69245000</v>
      </c>
      <c r="AD257" s="26">
        <v>107779048</v>
      </c>
      <c r="AE257" s="26">
        <v>0</v>
      </c>
      <c r="AF257" s="26">
        <v>107779048</v>
      </c>
      <c r="AG257" s="26">
        <v>365757</v>
      </c>
      <c r="AH257" s="26">
        <v>0</v>
      </c>
      <c r="AI257" s="26">
        <v>365757</v>
      </c>
      <c r="AJ257" s="26">
        <v>0</v>
      </c>
      <c r="AK257" s="26">
        <v>0</v>
      </c>
      <c r="AL257" s="26">
        <v>0</v>
      </c>
      <c r="AM257" s="26">
        <v>163294</v>
      </c>
      <c r="AN257" s="26">
        <v>0</v>
      </c>
      <c r="AO257" s="26">
        <v>163294</v>
      </c>
      <c r="AP257" s="26">
        <v>0</v>
      </c>
      <c r="AQ257" s="26">
        <v>0</v>
      </c>
      <c r="AR257" s="26">
        <v>0</v>
      </c>
      <c r="AS257" s="26">
        <v>88284</v>
      </c>
      <c r="AT257" s="26">
        <v>0</v>
      </c>
      <c r="AU257" s="26">
        <v>88284</v>
      </c>
      <c r="AV257" s="26">
        <v>490972</v>
      </c>
      <c r="AW257" s="26">
        <v>0</v>
      </c>
      <c r="AX257" s="26">
        <v>490972</v>
      </c>
      <c r="AY257" s="26">
        <v>108144805</v>
      </c>
      <c r="AZ257" s="26">
        <v>0</v>
      </c>
      <c r="BA257" s="26">
        <v>108144805</v>
      </c>
      <c r="BB257" s="26">
        <v>-3029364</v>
      </c>
      <c r="BC257" s="26">
        <v>0</v>
      </c>
      <c r="BD257" s="26">
        <v>-3029364</v>
      </c>
      <c r="BE257" s="26">
        <v>1952607</v>
      </c>
      <c r="BF257" s="26">
        <v>0</v>
      </c>
      <c r="BG257" s="26">
        <v>1952607</v>
      </c>
      <c r="BH257" s="26">
        <v>-3141553</v>
      </c>
      <c r="BI257" s="26">
        <v>0</v>
      </c>
      <c r="BJ257" s="26">
        <v>-3141553</v>
      </c>
      <c r="BK257" s="26">
        <v>2325021</v>
      </c>
      <c r="BL257" s="26">
        <v>0</v>
      </c>
      <c r="BM257" s="26">
        <v>2325021</v>
      </c>
      <c r="BN257" s="26">
        <v>-816532</v>
      </c>
      <c r="BO257" s="26">
        <v>0</v>
      </c>
      <c r="BP257" s="26">
        <v>-816532</v>
      </c>
      <c r="BQ257" s="26">
        <v>0</v>
      </c>
      <c r="BR257" s="26">
        <v>0</v>
      </c>
      <c r="BS257" s="26">
        <v>0</v>
      </c>
      <c r="BT257" s="26">
        <v>-816532</v>
      </c>
      <c r="BU257" s="26">
        <v>0</v>
      </c>
      <c r="BV257" s="26">
        <v>-816532</v>
      </c>
      <c r="BW257" s="26">
        <v>816532</v>
      </c>
      <c r="BX257" s="26">
        <v>0</v>
      </c>
      <c r="BY257" s="26">
        <v>816532</v>
      </c>
      <c r="BZ257" s="26">
        <v>-4923845</v>
      </c>
      <c r="CA257" s="26">
        <v>0</v>
      </c>
      <c r="CB257" s="26">
        <v>-4923845</v>
      </c>
      <c r="CC257" s="26">
        <v>-15182</v>
      </c>
      <c r="CD257" s="26">
        <v>0</v>
      </c>
      <c r="CE257" s="26">
        <v>-15182</v>
      </c>
      <c r="CF257" s="26">
        <v>-6297166</v>
      </c>
      <c r="CG257" s="26">
        <v>0</v>
      </c>
      <c r="CH257" s="26">
        <v>-6297166</v>
      </c>
      <c r="CI257" s="26">
        <v>-35924</v>
      </c>
      <c r="CJ257" s="26">
        <v>0</v>
      </c>
      <c r="CK257" s="26">
        <v>-35924</v>
      </c>
      <c r="CL257" s="26">
        <v>-3695</v>
      </c>
      <c r="CM257" s="26">
        <v>0</v>
      </c>
      <c r="CN257" s="26">
        <v>-3695</v>
      </c>
      <c r="CO257" s="26">
        <v>-11216</v>
      </c>
      <c r="CP257" s="26">
        <v>0</v>
      </c>
      <c r="CQ257" s="26">
        <v>-11216</v>
      </c>
      <c r="CR257" s="26">
        <v>0</v>
      </c>
      <c r="CS257" s="26">
        <v>0</v>
      </c>
      <c r="CT257" s="26">
        <v>0</v>
      </c>
      <c r="CU257" s="26">
        <v>-91415</v>
      </c>
      <c r="CV257" s="26">
        <v>0</v>
      </c>
      <c r="CW257" s="26">
        <v>-91415</v>
      </c>
      <c r="CX257" s="26">
        <v>-11363261</v>
      </c>
      <c r="CY257" s="26">
        <v>0</v>
      </c>
      <c r="CZ257" s="26">
        <v>-11363261</v>
      </c>
      <c r="DA257" s="26">
        <v>-96532</v>
      </c>
      <c r="DB257" s="26">
        <v>0</v>
      </c>
      <c r="DC257" s="26">
        <v>-96532</v>
      </c>
      <c r="DD257" s="26">
        <v>-11459793</v>
      </c>
      <c r="DE257" s="26">
        <v>0</v>
      </c>
      <c r="DF257" s="26">
        <v>-11459793</v>
      </c>
      <c r="DG257" s="26">
        <v>0</v>
      </c>
      <c r="DH257" s="26">
        <v>0</v>
      </c>
      <c r="DI257" s="26">
        <v>0</v>
      </c>
      <c r="DJ257" s="26">
        <v>-2480345</v>
      </c>
      <c r="DK257" s="26">
        <v>0</v>
      </c>
      <c r="DL257" s="26">
        <v>-2480345</v>
      </c>
      <c r="DM257" s="26">
        <v>-2480345</v>
      </c>
      <c r="DN257" s="26">
        <v>0</v>
      </c>
      <c r="DO257" s="26">
        <v>-2480345</v>
      </c>
      <c r="DP257" s="26">
        <v>0</v>
      </c>
      <c r="DQ257" s="26">
        <v>0</v>
      </c>
      <c r="DR257" s="26">
        <v>0</v>
      </c>
      <c r="DS257" s="26">
        <v>-2480345</v>
      </c>
      <c r="DT257" s="26">
        <v>0</v>
      </c>
      <c r="DU257" s="26">
        <v>-2480345</v>
      </c>
      <c r="DV257" s="26">
        <v>-2444575</v>
      </c>
      <c r="DW257" s="26">
        <v>0</v>
      </c>
      <c r="DX257" s="26">
        <v>-2444575</v>
      </c>
      <c r="DY257" s="26">
        <v>0</v>
      </c>
      <c r="DZ257" s="26">
        <v>0</v>
      </c>
      <c r="EA257" s="26">
        <v>0</v>
      </c>
      <c r="EB257" s="26">
        <v>0</v>
      </c>
      <c r="EC257" s="26">
        <v>0</v>
      </c>
      <c r="ED257" s="26">
        <v>0</v>
      </c>
      <c r="EE257" s="26">
        <v>0</v>
      </c>
      <c r="EF257" s="26">
        <v>0</v>
      </c>
      <c r="EG257" s="26">
        <v>0</v>
      </c>
      <c r="EH257" s="26">
        <v>0</v>
      </c>
      <c r="EI257" s="26">
        <v>-2444575</v>
      </c>
      <c r="EJ257" s="26">
        <v>0</v>
      </c>
      <c r="EK257" s="26">
        <v>-2444575</v>
      </c>
      <c r="EL257" s="26">
        <v>-22277</v>
      </c>
      <c r="EM257" s="26">
        <v>0</v>
      </c>
      <c r="EN257" s="26">
        <v>-22277</v>
      </c>
      <c r="EO257" s="26">
        <v>-2466852</v>
      </c>
      <c r="EP257" s="26">
        <v>0</v>
      </c>
      <c r="EQ257" s="26">
        <v>-2466852</v>
      </c>
      <c r="ER257" s="26">
        <v>-16406990</v>
      </c>
      <c r="ES257" s="26">
        <v>0</v>
      </c>
      <c r="ET257" s="26">
        <v>-16406990</v>
      </c>
      <c r="EU257" s="26">
        <v>-305007</v>
      </c>
      <c r="EV257" s="26">
        <v>0</v>
      </c>
      <c r="EW257" s="26">
        <v>-305007</v>
      </c>
      <c r="EX257" s="26">
        <v>-208937</v>
      </c>
      <c r="EY257" s="26">
        <v>0</v>
      </c>
      <c r="EZ257" s="26">
        <v>-208937</v>
      </c>
      <c r="FA257" s="26">
        <v>-8417</v>
      </c>
      <c r="FB257" s="26">
        <v>0</v>
      </c>
      <c r="FC257" s="26">
        <v>-8417</v>
      </c>
      <c r="FD257" s="26">
        <v>0</v>
      </c>
      <c r="FE257" s="26">
        <v>0</v>
      </c>
      <c r="FF257" s="26">
        <v>0</v>
      </c>
      <c r="FG257" s="26">
        <v>-105000</v>
      </c>
      <c r="FH257" s="26">
        <v>0</v>
      </c>
      <c r="FI257" s="26">
        <v>-105000</v>
      </c>
      <c r="FJ257" s="26">
        <v>-627361</v>
      </c>
      <c r="FK257" s="26">
        <v>0</v>
      </c>
      <c r="FL257" s="26">
        <v>-627361</v>
      </c>
      <c r="FM257" s="26">
        <v>0</v>
      </c>
      <c r="FN257" s="26">
        <v>0</v>
      </c>
      <c r="FO257" s="26">
        <v>0</v>
      </c>
      <c r="FP257" s="26">
        <v>-627361</v>
      </c>
      <c r="FQ257" s="26">
        <v>0</v>
      </c>
      <c r="FR257" s="26">
        <v>-627361</v>
      </c>
      <c r="FS257" s="26">
        <v>90293922</v>
      </c>
      <c r="FT257" s="26">
        <v>0</v>
      </c>
      <c r="FU257" s="26">
        <v>90293922</v>
      </c>
    </row>
    <row r="258" spans="1:177" s="2" customFormat="1" ht="15" x14ac:dyDescent="0.2">
      <c r="A258" s="2" t="s">
        <v>1228</v>
      </c>
      <c r="B258" s="2" t="s">
        <v>874</v>
      </c>
      <c r="C258" s="2" t="s">
        <v>968</v>
      </c>
      <c r="D258" s="2" t="s">
        <v>971</v>
      </c>
      <c r="E258" s="2" t="s">
        <v>875</v>
      </c>
      <c r="F258" s="2" t="s">
        <v>2961</v>
      </c>
      <c r="G258" s="26">
        <v>104586859</v>
      </c>
      <c r="H258" s="26">
        <v>3085150</v>
      </c>
      <c r="I258" s="26">
        <v>107672009</v>
      </c>
      <c r="J258" s="26">
        <v>43.2</v>
      </c>
      <c r="K258" s="26">
        <v>38889882</v>
      </c>
      <c r="L258" s="26">
        <v>95150</v>
      </c>
      <c r="M258" s="26">
        <v>38985032</v>
      </c>
      <c r="N258" s="26">
        <v>48</v>
      </c>
      <c r="O258" s="26">
        <v>36512750</v>
      </c>
      <c r="P258" s="26">
        <v>1450000</v>
      </c>
      <c r="Q258" s="26">
        <v>37962750</v>
      </c>
      <c r="R258" s="26">
        <v>38.200000000000003</v>
      </c>
      <c r="S258" s="26">
        <v>9365377</v>
      </c>
      <c r="T258" s="26">
        <v>0</v>
      </c>
      <c r="U258" s="26">
        <v>9365377</v>
      </c>
      <c r="V258" s="26">
        <v>43</v>
      </c>
      <c r="W258" s="26">
        <v>5637100</v>
      </c>
      <c r="X258" s="26">
        <v>0</v>
      </c>
      <c r="Y258" s="26">
        <v>5637100</v>
      </c>
      <c r="Z258" s="26">
        <v>50.8</v>
      </c>
      <c r="AA258" s="26">
        <v>14181750</v>
      </c>
      <c r="AB258" s="26">
        <v>1540000</v>
      </c>
      <c r="AC258" s="26">
        <v>15721750</v>
      </c>
      <c r="AD258" s="26">
        <v>47532405</v>
      </c>
      <c r="AE258" s="26">
        <v>1519425</v>
      </c>
      <c r="AF258" s="26">
        <v>49051830</v>
      </c>
      <c r="AG258" s="26">
        <v>0</v>
      </c>
      <c r="AH258" s="26">
        <v>0</v>
      </c>
      <c r="AI258" s="26">
        <v>0</v>
      </c>
      <c r="AJ258" s="26">
        <v>0</v>
      </c>
      <c r="AK258" s="26">
        <v>0</v>
      </c>
      <c r="AL258" s="26">
        <v>0</v>
      </c>
      <c r="AM258" s="26">
        <v>0</v>
      </c>
      <c r="AN258" s="26">
        <v>0</v>
      </c>
      <c r="AO258" s="26">
        <v>0</v>
      </c>
      <c r="AP258" s="26">
        <v>0</v>
      </c>
      <c r="AQ258" s="26">
        <v>0</v>
      </c>
      <c r="AR258" s="26">
        <v>0</v>
      </c>
      <c r="AS258" s="26">
        <v>0</v>
      </c>
      <c r="AT258" s="26">
        <v>0</v>
      </c>
      <c r="AU258" s="26">
        <v>0</v>
      </c>
      <c r="AV258" s="26">
        <v>0</v>
      </c>
      <c r="AW258" s="26">
        <v>0</v>
      </c>
      <c r="AX258" s="26">
        <v>0</v>
      </c>
      <c r="AY258" s="26">
        <v>47532405</v>
      </c>
      <c r="AZ258" s="26">
        <v>1519425</v>
      </c>
      <c r="BA258" s="26">
        <v>49051830</v>
      </c>
      <c r="BB258" s="26">
        <v>-750124</v>
      </c>
      <c r="BC258" s="26">
        <v>0</v>
      </c>
      <c r="BD258" s="26">
        <v>-750124</v>
      </c>
      <c r="BE258" s="26">
        <v>397089</v>
      </c>
      <c r="BF258" s="26">
        <v>43120</v>
      </c>
      <c r="BG258" s="26">
        <v>440209</v>
      </c>
      <c r="BH258" s="26">
        <v>-1750669</v>
      </c>
      <c r="BI258" s="26">
        <v>0</v>
      </c>
      <c r="BJ258" s="26">
        <v>-1750669</v>
      </c>
      <c r="BK258" s="26">
        <v>1076720</v>
      </c>
      <c r="BL258" s="26">
        <v>0</v>
      </c>
      <c r="BM258" s="26">
        <v>1076720</v>
      </c>
      <c r="BN258" s="26">
        <v>-673949</v>
      </c>
      <c r="BO258" s="26">
        <v>0</v>
      </c>
      <c r="BP258" s="26">
        <v>-673949</v>
      </c>
      <c r="BQ258" s="26">
        <v>0</v>
      </c>
      <c r="BR258" s="26">
        <v>0</v>
      </c>
      <c r="BS258" s="26">
        <v>0</v>
      </c>
      <c r="BT258" s="26">
        <v>-673949</v>
      </c>
      <c r="BU258" s="26">
        <v>0</v>
      </c>
      <c r="BV258" s="26">
        <v>-673949</v>
      </c>
      <c r="BW258" s="26">
        <v>673949</v>
      </c>
      <c r="BX258" s="26">
        <v>0</v>
      </c>
      <c r="BY258" s="26">
        <v>673949</v>
      </c>
      <c r="BZ258" s="26">
        <v>-7033652</v>
      </c>
      <c r="CA258" s="26">
        <v>0</v>
      </c>
      <c r="CB258" s="26">
        <v>-7033652</v>
      </c>
      <c r="CC258" s="26">
        <v>-11476</v>
      </c>
      <c r="CD258" s="26">
        <v>0</v>
      </c>
      <c r="CE258" s="26">
        <v>-11476</v>
      </c>
      <c r="CF258" s="26">
        <v>-2820135</v>
      </c>
      <c r="CG258" s="26">
        <v>0</v>
      </c>
      <c r="CH258" s="26">
        <v>-2820135</v>
      </c>
      <c r="CI258" s="26">
        <v>-179468</v>
      </c>
      <c r="CJ258" s="26">
        <v>0</v>
      </c>
      <c r="CK258" s="26">
        <v>-179468</v>
      </c>
      <c r="CL258" s="26">
        <v>-52488</v>
      </c>
      <c r="CM258" s="26">
        <v>0</v>
      </c>
      <c r="CN258" s="26">
        <v>-52488</v>
      </c>
      <c r="CO258" s="26">
        <v>-73925</v>
      </c>
      <c r="CP258" s="26">
        <v>0</v>
      </c>
      <c r="CQ258" s="26">
        <v>-73925</v>
      </c>
      <c r="CR258" s="26">
        <v>0</v>
      </c>
      <c r="CS258" s="26">
        <v>0</v>
      </c>
      <c r="CT258" s="26">
        <v>0</v>
      </c>
      <c r="CU258" s="26">
        <v>0</v>
      </c>
      <c r="CV258" s="26">
        <v>0</v>
      </c>
      <c r="CW258" s="26">
        <v>0</v>
      </c>
      <c r="CX258" s="26">
        <v>-10159668</v>
      </c>
      <c r="CY258" s="26">
        <v>0</v>
      </c>
      <c r="CZ258" s="26">
        <v>-10159668</v>
      </c>
      <c r="DA258" s="26">
        <v>0</v>
      </c>
      <c r="DB258" s="26">
        <v>0</v>
      </c>
      <c r="DC258" s="26">
        <v>0</v>
      </c>
      <c r="DD258" s="26">
        <v>-10159668</v>
      </c>
      <c r="DE258" s="26">
        <v>0</v>
      </c>
      <c r="DF258" s="26">
        <v>-10159668</v>
      </c>
      <c r="DG258" s="26">
        <v>0</v>
      </c>
      <c r="DH258" s="26">
        <v>0</v>
      </c>
      <c r="DI258" s="26">
        <v>0</v>
      </c>
      <c r="DJ258" s="26">
        <v>-1115786</v>
      </c>
      <c r="DK258" s="26">
        <v>0</v>
      </c>
      <c r="DL258" s="26">
        <v>-1115786</v>
      </c>
      <c r="DM258" s="26">
        <v>-1115786</v>
      </c>
      <c r="DN258" s="26">
        <v>0</v>
      </c>
      <c r="DO258" s="26">
        <v>-1115786</v>
      </c>
      <c r="DP258" s="26">
        <v>0</v>
      </c>
      <c r="DQ258" s="26">
        <v>0</v>
      </c>
      <c r="DR258" s="26">
        <v>0</v>
      </c>
      <c r="DS258" s="26">
        <v>-1115786</v>
      </c>
      <c r="DT258" s="26">
        <v>0</v>
      </c>
      <c r="DU258" s="26">
        <v>-1115786</v>
      </c>
      <c r="DV258" s="26">
        <v>-2059739</v>
      </c>
      <c r="DW258" s="26">
        <v>0</v>
      </c>
      <c r="DX258" s="26">
        <v>-2059739</v>
      </c>
      <c r="DY258" s="26">
        <v>0</v>
      </c>
      <c r="DZ258" s="26">
        <v>0</v>
      </c>
      <c r="EA258" s="26">
        <v>0</v>
      </c>
      <c r="EB258" s="26">
        <v>0</v>
      </c>
      <c r="EC258" s="26">
        <v>0</v>
      </c>
      <c r="ED258" s="26">
        <v>0</v>
      </c>
      <c r="EE258" s="26">
        <v>0</v>
      </c>
      <c r="EF258" s="26">
        <v>0</v>
      </c>
      <c r="EG258" s="26">
        <v>0</v>
      </c>
      <c r="EH258" s="26">
        <v>0</v>
      </c>
      <c r="EI258" s="26">
        <v>-2059739</v>
      </c>
      <c r="EJ258" s="26">
        <v>0</v>
      </c>
      <c r="EK258" s="26">
        <v>-2059739</v>
      </c>
      <c r="EL258" s="26">
        <v>0</v>
      </c>
      <c r="EM258" s="26">
        <v>0</v>
      </c>
      <c r="EN258" s="26">
        <v>0</v>
      </c>
      <c r="EO258" s="26">
        <v>-2059739</v>
      </c>
      <c r="EP258" s="26">
        <v>0</v>
      </c>
      <c r="EQ258" s="26">
        <v>-2059739</v>
      </c>
      <c r="ER258" s="26">
        <v>-13335193</v>
      </c>
      <c r="ES258" s="26">
        <v>0</v>
      </c>
      <c r="ET258" s="26">
        <v>-13335193</v>
      </c>
      <c r="EU258" s="26">
        <v>-23384</v>
      </c>
      <c r="EV258" s="26">
        <v>0</v>
      </c>
      <c r="EW258" s="26">
        <v>-23384</v>
      </c>
      <c r="EX258" s="26">
        <v>0</v>
      </c>
      <c r="EY258" s="26">
        <v>0</v>
      </c>
      <c r="EZ258" s="26">
        <v>0</v>
      </c>
      <c r="FA258" s="26">
        <v>0</v>
      </c>
      <c r="FB258" s="26">
        <v>0</v>
      </c>
      <c r="FC258" s="26">
        <v>0</v>
      </c>
      <c r="FD258" s="26">
        <v>0</v>
      </c>
      <c r="FE258" s="26">
        <v>0</v>
      </c>
      <c r="FF258" s="26">
        <v>0</v>
      </c>
      <c r="FG258" s="26">
        <v>0</v>
      </c>
      <c r="FH258" s="26">
        <v>0</v>
      </c>
      <c r="FI258" s="26">
        <v>0</v>
      </c>
      <c r="FJ258" s="26">
        <v>-23384</v>
      </c>
      <c r="FK258" s="26">
        <v>0</v>
      </c>
      <c r="FL258" s="26">
        <v>-23384</v>
      </c>
      <c r="FM258" s="26">
        <v>0</v>
      </c>
      <c r="FN258" s="26">
        <v>0</v>
      </c>
      <c r="FO258" s="26">
        <v>0</v>
      </c>
      <c r="FP258" s="26">
        <v>-23384</v>
      </c>
      <c r="FQ258" s="26">
        <v>0</v>
      </c>
      <c r="FR258" s="26">
        <v>-23384</v>
      </c>
      <c r="FS258" s="26">
        <v>33499879</v>
      </c>
      <c r="FT258" s="26">
        <v>1519425</v>
      </c>
      <c r="FU258" s="26">
        <v>35019304</v>
      </c>
    </row>
    <row r="259" spans="1:177" s="2" customFormat="1" ht="15" x14ac:dyDescent="0.2">
      <c r="A259" s="2" t="s">
        <v>1229</v>
      </c>
      <c r="B259" s="2" t="s">
        <v>876</v>
      </c>
      <c r="C259" s="2" t="s">
        <v>968</v>
      </c>
      <c r="D259" s="2" t="s">
        <v>969</v>
      </c>
      <c r="E259" s="2" t="s">
        <v>877</v>
      </c>
      <c r="F259" s="2" t="s">
        <v>2961</v>
      </c>
      <c r="G259" s="26">
        <v>200882351</v>
      </c>
      <c r="H259" s="26">
        <v>0</v>
      </c>
      <c r="I259" s="26">
        <v>200882351</v>
      </c>
      <c r="J259" s="26">
        <v>43.2</v>
      </c>
      <c r="K259" s="26">
        <v>42576214</v>
      </c>
      <c r="L259" s="26">
        <v>0</v>
      </c>
      <c r="M259" s="26">
        <v>42576214</v>
      </c>
      <c r="N259" s="26">
        <v>48</v>
      </c>
      <c r="O259" s="26">
        <v>73343600</v>
      </c>
      <c r="P259" s="26">
        <v>0</v>
      </c>
      <c r="Q259" s="26">
        <v>73343600</v>
      </c>
      <c r="R259" s="26">
        <v>38.200000000000003</v>
      </c>
      <c r="S259" s="26">
        <v>12141037</v>
      </c>
      <c r="T259" s="26">
        <v>0</v>
      </c>
      <c r="U259" s="26">
        <v>12141037</v>
      </c>
      <c r="V259" s="26">
        <v>43</v>
      </c>
      <c r="W259" s="26">
        <v>16141000</v>
      </c>
      <c r="X259" s="26">
        <v>0</v>
      </c>
      <c r="Y259" s="26">
        <v>16141000</v>
      </c>
      <c r="Z259" s="26">
        <v>50.8</v>
      </c>
      <c r="AA259" s="26">
        <v>56680500</v>
      </c>
      <c r="AB259" s="26">
        <v>0</v>
      </c>
      <c r="AC259" s="26">
        <v>56680500</v>
      </c>
      <c r="AD259" s="26">
        <v>93970053</v>
      </c>
      <c r="AE259" s="26">
        <v>0</v>
      </c>
      <c r="AF259" s="26">
        <v>93970053</v>
      </c>
      <c r="AG259" s="26">
        <v>0</v>
      </c>
      <c r="AH259" s="26">
        <v>0</v>
      </c>
      <c r="AI259" s="26">
        <v>0</v>
      </c>
      <c r="AJ259" s="26">
        <v>0</v>
      </c>
      <c r="AK259" s="26">
        <v>0</v>
      </c>
      <c r="AL259" s="26">
        <v>0</v>
      </c>
      <c r="AM259" s="26">
        <v>0</v>
      </c>
      <c r="AN259" s="26">
        <v>0</v>
      </c>
      <c r="AO259" s="26">
        <v>0</v>
      </c>
      <c r="AP259" s="26">
        <v>0</v>
      </c>
      <c r="AQ259" s="26">
        <v>0</v>
      </c>
      <c r="AR259" s="26">
        <v>0</v>
      </c>
      <c r="AS259" s="26">
        <v>0</v>
      </c>
      <c r="AT259" s="26">
        <v>0</v>
      </c>
      <c r="AU259" s="26">
        <v>0</v>
      </c>
      <c r="AV259" s="26">
        <v>0</v>
      </c>
      <c r="AW259" s="26">
        <v>0</v>
      </c>
      <c r="AX259" s="26">
        <v>0</v>
      </c>
      <c r="AY259" s="26">
        <v>93970053</v>
      </c>
      <c r="AZ259" s="26">
        <v>0</v>
      </c>
      <c r="BA259" s="26">
        <v>93970053</v>
      </c>
      <c r="BB259" s="26">
        <v>-1414102</v>
      </c>
      <c r="BC259" s="26">
        <v>0</v>
      </c>
      <c r="BD259" s="26">
        <v>-1414102</v>
      </c>
      <c r="BE259" s="26">
        <v>1587054</v>
      </c>
      <c r="BF259" s="26">
        <v>0</v>
      </c>
      <c r="BG259" s="26">
        <v>1587054</v>
      </c>
      <c r="BH259" s="26">
        <v>-1300252</v>
      </c>
      <c r="BI259" s="26">
        <v>0</v>
      </c>
      <c r="BJ259" s="26">
        <v>-1300252</v>
      </c>
      <c r="BK259" s="26">
        <v>0</v>
      </c>
      <c r="BL259" s="26">
        <v>0</v>
      </c>
      <c r="BM259" s="26">
        <v>0</v>
      </c>
      <c r="BN259" s="26">
        <v>-1300252</v>
      </c>
      <c r="BO259" s="26">
        <v>0</v>
      </c>
      <c r="BP259" s="26">
        <v>-1300252</v>
      </c>
      <c r="BQ259" s="26">
        <v>0</v>
      </c>
      <c r="BR259" s="26">
        <v>0</v>
      </c>
      <c r="BS259" s="26">
        <v>0</v>
      </c>
      <c r="BT259" s="26">
        <v>-1300252</v>
      </c>
      <c r="BU259" s="26">
        <v>0</v>
      </c>
      <c r="BV259" s="26">
        <v>-1300252</v>
      </c>
      <c r="BW259" s="26">
        <v>1300252</v>
      </c>
      <c r="BX259" s="26">
        <v>0</v>
      </c>
      <c r="BY259" s="26">
        <v>1300252</v>
      </c>
      <c r="BZ259" s="26">
        <v>-4675749</v>
      </c>
      <c r="CA259" s="26">
        <v>0</v>
      </c>
      <c r="CB259" s="26">
        <v>-4675749</v>
      </c>
      <c r="CC259" s="26">
        <v>-11232</v>
      </c>
      <c r="CD259" s="26">
        <v>0</v>
      </c>
      <c r="CE259" s="26">
        <v>-11232</v>
      </c>
      <c r="CF259" s="26">
        <v>-3344749</v>
      </c>
      <c r="CG259" s="26">
        <v>0</v>
      </c>
      <c r="CH259" s="26">
        <v>-3344749</v>
      </c>
      <c r="CI259" s="26">
        <v>-43516</v>
      </c>
      <c r="CJ259" s="26">
        <v>0</v>
      </c>
      <c r="CK259" s="26">
        <v>-43516</v>
      </c>
      <c r="CL259" s="26">
        <v>-11733</v>
      </c>
      <c r="CM259" s="26">
        <v>0</v>
      </c>
      <c r="CN259" s="26">
        <v>-11733</v>
      </c>
      <c r="CO259" s="26">
        <v>-4287</v>
      </c>
      <c r="CP259" s="26">
        <v>0</v>
      </c>
      <c r="CQ259" s="26">
        <v>-4287</v>
      </c>
      <c r="CR259" s="26">
        <v>0</v>
      </c>
      <c r="CS259" s="26">
        <v>0</v>
      </c>
      <c r="CT259" s="26">
        <v>0</v>
      </c>
      <c r="CU259" s="26">
        <v>-39480</v>
      </c>
      <c r="CV259" s="26">
        <v>0</v>
      </c>
      <c r="CW259" s="26">
        <v>-39480</v>
      </c>
      <c r="CX259" s="26">
        <v>-8119514</v>
      </c>
      <c r="CY259" s="26">
        <v>0</v>
      </c>
      <c r="CZ259" s="26">
        <v>-8119514</v>
      </c>
      <c r="DA259" s="26">
        <v>0</v>
      </c>
      <c r="DB259" s="26">
        <v>0</v>
      </c>
      <c r="DC259" s="26">
        <v>0</v>
      </c>
      <c r="DD259" s="26">
        <v>-8119514</v>
      </c>
      <c r="DE259" s="26">
        <v>0</v>
      </c>
      <c r="DF259" s="26">
        <v>-8119514</v>
      </c>
      <c r="DG259" s="26">
        <v>-40000</v>
      </c>
      <c r="DH259" s="26">
        <v>0</v>
      </c>
      <c r="DI259" s="26">
        <v>-40000</v>
      </c>
      <c r="DJ259" s="26">
        <v>-2402000</v>
      </c>
      <c r="DK259" s="26">
        <v>0</v>
      </c>
      <c r="DL259" s="26">
        <v>-2402000</v>
      </c>
      <c r="DM259" s="26">
        <v>-2442000</v>
      </c>
      <c r="DN259" s="26">
        <v>0</v>
      </c>
      <c r="DO259" s="26">
        <v>-2442000</v>
      </c>
      <c r="DP259" s="26">
        <v>0</v>
      </c>
      <c r="DQ259" s="26">
        <v>0</v>
      </c>
      <c r="DR259" s="26">
        <v>0</v>
      </c>
      <c r="DS259" s="26">
        <v>-2442000</v>
      </c>
      <c r="DT259" s="26">
        <v>0</v>
      </c>
      <c r="DU259" s="26">
        <v>-2442000</v>
      </c>
      <c r="DV259" s="26">
        <v>-2693078</v>
      </c>
      <c r="DW259" s="26">
        <v>0</v>
      </c>
      <c r="DX259" s="26">
        <v>-2693078</v>
      </c>
      <c r="DY259" s="26">
        <v>0</v>
      </c>
      <c r="DZ259" s="26">
        <v>0</v>
      </c>
      <c r="EA259" s="26">
        <v>0</v>
      </c>
      <c r="EB259" s="26">
        <v>0</v>
      </c>
      <c r="EC259" s="26">
        <v>0</v>
      </c>
      <c r="ED259" s="26">
        <v>0</v>
      </c>
      <c r="EE259" s="26">
        <v>0</v>
      </c>
      <c r="EF259" s="26">
        <v>0</v>
      </c>
      <c r="EG259" s="26">
        <v>0</v>
      </c>
      <c r="EH259" s="26">
        <v>0</v>
      </c>
      <c r="EI259" s="26">
        <v>-2693078</v>
      </c>
      <c r="EJ259" s="26">
        <v>0</v>
      </c>
      <c r="EK259" s="26">
        <v>-2693078</v>
      </c>
      <c r="EL259" s="26">
        <v>0</v>
      </c>
      <c r="EM259" s="26">
        <v>0</v>
      </c>
      <c r="EN259" s="26">
        <v>0</v>
      </c>
      <c r="EO259" s="26">
        <v>-2693078</v>
      </c>
      <c r="EP259" s="26">
        <v>0</v>
      </c>
      <c r="EQ259" s="26">
        <v>-2693078</v>
      </c>
      <c r="ER259" s="26">
        <v>-13254592</v>
      </c>
      <c r="ES259" s="26">
        <v>0</v>
      </c>
      <c r="ET259" s="26">
        <v>-13254592</v>
      </c>
      <c r="EU259" s="26">
        <v>-307217</v>
      </c>
      <c r="EV259" s="26">
        <v>0</v>
      </c>
      <c r="EW259" s="26">
        <v>-307217</v>
      </c>
      <c r="EX259" s="26">
        <v>-69452</v>
      </c>
      <c r="EY259" s="26">
        <v>0</v>
      </c>
      <c r="EZ259" s="26">
        <v>-69452</v>
      </c>
      <c r="FA259" s="26">
        <v>-13029</v>
      </c>
      <c r="FB259" s="26">
        <v>0</v>
      </c>
      <c r="FC259" s="26">
        <v>-13029</v>
      </c>
      <c r="FD259" s="26">
        <v>-31941</v>
      </c>
      <c r="FE259" s="26">
        <v>0</v>
      </c>
      <c r="FF259" s="26">
        <v>-31941</v>
      </c>
      <c r="FG259" s="26">
        <v>0</v>
      </c>
      <c r="FH259" s="26">
        <v>0</v>
      </c>
      <c r="FI259" s="26">
        <v>0</v>
      </c>
      <c r="FJ259" s="26">
        <v>-421639</v>
      </c>
      <c r="FK259" s="26">
        <v>0</v>
      </c>
      <c r="FL259" s="26">
        <v>-421639</v>
      </c>
      <c r="FM259" s="26">
        <v>0</v>
      </c>
      <c r="FN259" s="26">
        <v>0</v>
      </c>
      <c r="FO259" s="26">
        <v>0</v>
      </c>
      <c r="FP259" s="26">
        <v>-421639</v>
      </c>
      <c r="FQ259" s="26">
        <v>0</v>
      </c>
      <c r="FR259" s="26">
        <v>-421639</v>
      </c>
      <c r="FS259" s="26">
        <v>78993570</v>
      </c>
      <c r="FT259" s="26">
        <v>0</v>
      </c>
      <c r="FU259" s="26">
        <v>78993570</v>
      </c>
    </row>
    <row r="260" spans="1:177" s="2" customFormat="1" ht="15" x14ac:dyDescent="0.2">
      <c r="A260" s="2" t="s">
        <v>1230</v>
      </c>
      <c r="B260" s="2" t="s">
        <v>878</v>
      </c>
      <c r="C260" s="2" t="s">
        <v>968</v>
      </c>
      <c r="D260" s="2" t="s">
        <v>974</v>
      </c>
      <c r="E260" s="2" t="s">
        <v>879</v>
      </c>
      <c r="F260" s="2" t="s">
        <v>2961</v>
      </c>
      <c r="G260" s="26">
        <v>124434815</v>
      </c>
      <c r="H260" s="26">
        <v>0</v>
      </c>
      <c r="I260" s="26">
        <v>124434815</v>
      </c>
      <c r="J260" s="26">
        <v>43.2</v>
      </c>
      <c r="K260" s="26">
        <v>23667070</v>
      </c>
      <c r="L260" s="26">
        <v>0</v>
      </c>
      <c r="M260" s="26">
        <v>23667070</v>
      </c>
      <c r="N260" s="26">
        <v>48</v>
      </c>
      <c r="O260" s="26">
        <v>45849800</v>
      </c>
      <c r="P260" s="26">
        <v>0</v>
      </c>
      <c r="Q260" s="26">
        <v>45849800</v>
      </c>
      <c r="R260" s="26">
        <v>38.200000000000003</v>
      </c>
      <c r="S260" s="26">
        <v>10011695</v>
      </c>
      <c r="T260" s="26">
        <v>0</v>
      </c>
      <c r="U260" s="26">
        <v>10011695</v>
      </c>
      <c r="V260" s="26">
        <v>43</v>
      </c>
      <c r="W260" s="26">
        <v>14301250</v>
      </c>
      <c r="X260" s="26">
        <v>0</v>
      </c>
      <c r="Y260" s="26">
        <v>14301250</v>
      </c>
      <c r="Z260" s="26">
        <v>50.8</v>
      </c>
      <c r="AA260" s="26">
        <v>30605000</v>
      </c>
      <c r="AB260" s="26">
        <v>0</v>
      </c>
      <c r="AC260" s="26">
        <v>30605000</v>
      </c>
      <c r="AD260" s="26">
        <v>57753423</v>
      </c>
      <c r="AE260" s="26">
        <v>0</v>
      </c>
      <c r="AF260" s="26">
        <v>57753423</v>
      </c>
      <c r="AG260" s="26">
        <v>0</v>
      </c>
      <c r="AH260" s="26">
        <v>0</v>
      </c>
      <c r="AI260" s="26">
        <v>0</v>
      </c>
      <c r="AJ260" s="26">
        <v>0</v>
      </c>
      <c r="AK260" s="26">
        <v>0</v>
      </c>
      <c r="AL260" s="26">
        <v>0</v>
      </c>
      <c r="AM260" s="26">
        <v>0</v>
      </c>
      <c r="AN260" s="26">
        <v>0</v>
      </c>
      <c r="AO260" s="26">
        <v>0</v>
      </c>
      <c r="AP260" s="26">
        <v>0</v>
      </c>
      <c r="AQ260" s="26">
        <v>0</v>
      </c>
      <c r="AR260" s="26">
        <v>0</v>
      </c>
      <c r="AS260" s="26">
        <v>0</v>
      </c>
      <c r="AT260" s="26">
        <v>0</v>
      </c>
      <c r="AU260" s="26">
        <v>0</v>
      </c>
      <c r="AV260" s="26">
        <v>0</v>
      </c>
      <c r="AW260" s="26">
        <v>0</v>
      </c>
      <c r="AX260" s="26">
        <v>0</v>
      </c>
      <c r="AY260" s="26">
        <v>57753423</v>
      </c>
      <c r="AZ260" s="26">
        <v>0</v>
      </c>
      <c r="BA260" s="26">
        <v>57753423</v>
      </c>
      <c r="BB260" s="26">
        <v>-1215647</v>
      </c>
      <c r="BC260" s="26">
        <v>0</v>
      </c>
      <c r="BD260" s="26">
        <v>-1215647</v>
      </c>
      <c r="BE260" s="26">
        <v>856940</v>
      </c>
      <c r="BF260" s="26">
        <v>0</v>
      </c>
      <c r="BG260" s="26">
        <v>856940</v>
      </c>
      <c r="BH260" s="26">
        <v>-1821375</v>
      </c>
      <c r="BI260" s="26">
        <v>0</v>
      </c>
      <c r="BJ260" s="26">
        <v>-1821375</v>
      </c>
      <c r="BK260" s="26">
        <v>253441</v>
      </c>
      <c r="BL260" s="26">
        <v>0</v>
      </c>
      <c r="BM260" s="26">
        <v>253441</v>
      </c>
      <c r="BN260" s="26">
        <v>-1567934</v>
      </c>
      <c r="BO260" s="26">
        <v>0</v>
      </c>
      <c r="BP260" s="26">
        <v>-1567934</v>
      </c>
      <c r="BQ260" s="26">
        <v>0</v>
      </c>
      <c r="BR260" s="26">
        <v>0</v>
      </c>
      <c r="BS260" s="26">
        <v>0</v>
      </c>
      <c r="BT260" s="26">
        <v>-1567934</v>
      </c>
      <c r="BU260" s="26">
        <v>0</v>
      </c>
      <c r="BV260" s="26">
        <v>-1567934</v>
      </c>
      <c r="BW260" s="26">
        <v>1567934</v>
      </c>
      <c r="BX260" s="26">
        <v>0</v>
      </c>
      <c r="BY260" s="26">
        <v>1567934</v>
      </c>
      <c r="BZ260" s="26">
        <v>-3106314</v>
      </c>
      <c r="CA260" s="26">
        <v>0</v>
      </c>
      <c r="CB260" s="26">
        <v>-3106314</v>
      </c>
      <c r="CC260" s="26">
        <v>0</v>
      </c>
      <c r="CD260" s="26">
        <v>0</v>
      </c>
      <c r="CE260" s="26">
        <v>0</v>
      </c>
      <c r="CF260" s="26">
        <v>-1712999</v>
      </c>
      <c r="CG260" s="26">
        <v>0</v>
      </c>
      <c r="CH260" s="26">
        <v>-1712999</v>
      </c>
      <c r="CI260" s="26">
        <v>-48828</v>
      </c>
      <c r="CJ260" s="26">
        <v>0</v>
      </c>
      <c r="CK260" s="26">
        <v>-48828</v>
      </c>
      <c r="CL260" s="26">
        <v>-19503</v>
      </c>
      <c r="CM260" s="26">
        <v>0</v>
      </c>
      <c r="CN260" s="26">
        <v>-19503</v>
      </c>
      <c r="CO260" s="26">
        <v>-6387</v>
      </c>
      <c r="CP260" s="26">
        <v>0</v>
      </c>
      <c r="CQ260" s="26">
        <v>-6387</v>
      </c>
      <c r="CR260" s="26">
        <v>0</v>
      </c>
      <c r="CS260" s="26">
        <v>0</v>
      </c>
      <c r="CT260" s="26">
        <v>0</v>
      </c>
      <c r="CU260" s="26">
        <v>0</v>
      </c>
      <c r="CV260" s="26">
        <v>0</v>
      </c>
      <c r="CW260" s="26">
        <v>0</v>
      </c>
      <c r="CX260" s="26">
        <v>-4894031</v>
      </c>
      <c r="CY260" s="26">
        <v>0</v>
      </c>
      <c r="CZ260" s="26">
        <v>-4894031</v>
      </c>
      <c r="DA260" s="26">
        <v>0</v>
      </c>
      <c r="DB260" s="26">
        <v>0</v>
      </c>
      <c r="DC260" s="26">
        <v>0</v>
      </c>
      <c r="DD260" s="26">
        <v>-4894031</v>
      </c>
      <c r="DE260" s="26">
        <v>0</v>
      </c>
      <c r="DF260" s="26">
        <v>-4894031</v>
      </c>
      <c r="DG260" s="26">
        <v>0</v>
      </c>
      <c r="DH260" s="26">
        <v>0</v>
      </c>
      <c r="DI260" s="26">
        <v>0</v>
      </c>
      <c r="DJ260" s="26">
        <v>-2100000</v>
      </c>
      <c r="DK260" s="26">
        <v>0</v>
      </c>
      <c r="DL260" s="26">
        <v>-2100000</v>
      </c>
      <c r="DM260" s="26">
        <v>-2100000</v>
      </c>
      <c r="DN260" s="26">
        <v>0</v>
      </c>
      <c r="DO260" s="26">
        <v>-2100000</v>
      </c>
      <c r="DP260" s="26">
        <v>0</v>
      </c>
      <c r="DQ260" s="26">
        <v>0</v>
      </c>
      <c r="DR260" s="26">
        <v>0</v>
      </c>
      <c r="DS260" s="26">
        <v>-2100000</v>
      </c>
      <c r="DT260" s="26">
        <v>0</v>
      </c>
      <c r="DU260" s="26">
        <v>-2100000</v>
      </c>
      <c r="DV260" s="26">
        <v>-1875044</v>
      </c>
      <c r="DW260" s="26">
        <v>0</v>
      </c>
      <c r="DX260" s="26">
        <v>-1875044</v>
      </c>
      <c r="DY260" s="26">
        <v>-19560</v>
      </c>
      <c r="DZ260" s="26">
        <v>0</v>
      </c>
      <c r="EA260" s="26">
        <v>-19560</v>
      </c>
      <c r="EB260" s="26">
        <v>0</v>
      </c>
      <c r="EC260" s="26">
        <v>0</v>
      </c>
      <c r="ED260" s="26">
        <v>0</v>
      </c>
      <c r="EE260" s="26">
        <v>0</v>
      </c>
      <c r="EF260" s="26">
        <v>0</v>
      </c>
      <c r="EG260" s="26">
        <v>0</v>
      </c>
      <c r="EH260" s="26">
        <v>0</v>
      </c>
      <c r="EI260" s="26">
        <v>-1894604</v>
      </c>
      <c r="EJ260" s="26">
        <v>0</v>
      </c>
      <c r="EK260" s="26">
        <v>-1894604</v>
      </c>
      <c r="EL260" s="26">
        <v>0</v>
      </c>
      <c r="EM260" s="26">
        <v>0</v>
      </c>
      <c r="EN260" s="26">
        <v>0</v>
      </c>
      <c r="EO260" s="26">
        <v>-1894604</v>
      </c>
      <c r="EP260" s="26">
        <v>0</v>
      </c>
      <c r="EQ260" s="26">
        <v>-1894604</v>
      </c>
      <c r="ER260" s="26">
        <v>-8888635</v>
      </c>
      <c r="ES260" s="26">
        <v>0</v>
      </c>
      <c r="ET260" s="26">
        <v>-8888635</v>
      </c>
      <c r="EU260" s="26">
        <v>-81952</v>
      </c>
      <c r="EV260" s="26">
        <v>0</v>
      </c>
      <c r="EW260" s="26">
        <v>-81952</v>
      </c>
      <c r="EX260" s="26">
        <v>-2464</v>
      </c>
      <c r="EY260" s="26">
        <v>0</v>
      </c>
      <c r="EZ260" s="26">
        <v>-2464</v>
      </c>
      <c r="FA260" s="26">
        <v>-1055</v>
      </c>
      <c r="FB260" s="26">
        <v>0</v>
      </c>
      <c r="FC260" s="26">
        <v>-1055</v>
      </c>
      <c r="FD260" s="26">
        <v>0</v>
      </c>
      <c r="FE260" s="26">
        <v>0</v>
      </c>
      <c r="FF260" s="26">
        <v>0</v>
      </c>
      <c r="FG260" s="26">
        <v>0</v>
      </c>
      <c r="FH260" s="26">
        <v>0</v>
      </c>
      <c r="FI260" s="26">
        <v>0</v>
      </c>
      <c r="FJ260" s="26">
        <v>-85471</v>
      </c>
      <c r="FK260" s="26">
        <v>0</v>
      </c>
      <c r="FL260" s="26">
        <v>-85471</v>
      </c>
      <c r="FM260" s="26">
        <v>0</v>
      </c>
      <c r="FN260" s="26">
        <v>0</v>
      </c>
      <c r="FO260" s="26">
        <v>0</v>
      </c>
      <c r="FP260" s="26">
        <v>-85471</v>
      </c>
      <c r="FQ260" s="26">
        <v>0</v>
      </c>
      <c r="FR260" s="26">
        <v>-85471</v>
      </c>
      <c r="FS260" s="26">
        <v>47211383</v>
      </c>
      <c r="FT260" s="26">
        <v>0</v>
      </c>
      <c r="FU260" s="26">
        <v>47211383</v>
      </c>
    </row>
    <row r="261" spans="1:177" s="2" customFormat="1" ht="15" x14ac:dyDescent="0.2">
      <c r="A261" s="2" t="s">
        <v>1231</v>
      </c>
      <c r="B261" s="2" t="s">
        <v>880</v>
      </c>
      <c r="C261" s="2" t="s">
        <v>968</v>
      </c>
      <c r="D261" s="2" t="s">
        <v>969</v>
      </c>
      <c r="E261" s="2" t="s">
        <v>881</v>
      </c>
      <c r="F261" s="2" t="s">
        <v>2961</v>
      </c>
      <c r="G261" s="26">
        <v>126214639</v>
      </c>
      <c r="H261" s="26">
        <v>0</v>
      </c>
      <c r="I261" s="26">
        <v>126214639</v>
      </c>
      <c r="J261" s="26">
        <v>43.2</v>
      </c>
      <c r="K261" s="26">
        <v>27304266</v>
      </c>
      <c r="L261" s="26">
        <v>0</v>
      </c>
      <c r="M261" s="26">
        <v>27304266</v>
      </c>
      <c r="N261" s="26">
        <v>48</v>
      </c>
      <c r="O261" s="26">
        <v>23629500</v>
      </c>
      <c r="P261" s="26">
        <v>0</v>
      </c>
      <c r="Q261" s="26">
        <v>23629500</v>
      </c>
      <c r="R261" s="26">
        <v>38.200000000000003</v>
      </c>
      <c r="S261" s="26">
        <v>23961423</v>
      </c>
      <c r="T261" s="26">
        <v>0</v>
      </c>
      <c r="U261" s="26">
        <v>23961423</v>
      </c>
      <c r="V261" s="26">
        <v>43</v>
      </c>
      <c r="W261" s="26">
        <v>28034450</v>
      </c>
      <c r="X261" s="26">
        <v>0</v>
      </c>
      <c r="Y261" s="26">
        <v>28034450</v>
      </c>
      <c r="Z261" s="26">
        <v>50.8</v>
      </c>
      <c r="AA261" s="26">
        <v>23285000</v>
      </c>
      <c r="AB261" s="26">
        <v>0</v>
      </c>
      <c r="AC261" s="26">
        <v>23285000</v>
      </c>
      <c r="AD261" s="26">
        <v>56174460</v>
      </c>
      <c r="AE261" s="26">
        <v>0</v>
      </c>
      <c r="AF261" s="26">
        <v>56174460</v>
      </c>
      <c r="AG261" s="26">
        <v>0</v>
      </c>
      <c r="AH261" s="26">
        <v>0</v>
      </c>
      <c r="AI261" s="26">
        <v>0</v>
      </c>
      <c r="AJ261" s="26">
        <v>0</v>
      </c>
      <c r="AK261" s="26">
        <v>0</v>
      </c>
      <c r="AL261" s="26">
        <v>0</v>
      </c>
      <c r="AM261" s="26">
        <v>0</v>
      </c>
      <c r="AN261" s="26">
        <v>0</v>
      </c>
      <c r="AO261" s="26">
        <v>0</v>
      </c>
      <c r="AP261" s="26">
        <v>0</v>
      </c>
      <c r="AQ261" s="26">
        <v>0</v>
      </c>
      <c r="AR261" s="26">
        <v>0</v>
      </c>
      <c r="AS261" s="26">
        <v>0</v>
      </c>
      <c r="AT261" s="26">
        <v>0</v>
      </c>
      <c r="AU261" s="26">
        <v>0</v>
      </c>
      <c r="AV261" s="26">
        <v>0</v>
      </c>
      <c r="AW261" s="26">
        <v>0</v>
      </c>
      <c r="AX261" s="26">
        <v>0</v>
      </c>
      <c r="AY261" s="26">
        <v>56174460</v>
      </c>
      <c r="AZ261" s="26">
        <v>0</v>
      </c>
      <c r="BA261" s="26">
        <v>56174460</v>
      </c>
      <c r="BB261" s="26">
        <v>-2599794</v>
      </c>
      <c r="BC261" s="26">
        <v>0</v>
      </c>
      <c r="BD261" s="26">
        <v>-2599794</v>
      </c>
      <c r="BE261" s="26">
        <v>651980</v>
      </c>
      <c r="BF261" s="26">
        <v>0</v>
      </c>
      <c r="BG261" s="26">
        <v>651980</v>
      </c>
      <c r="BH261" s="26">
        <v>-1621828</v>
      </c>
      <c r="BI261" s="26">
        <v>0</v>
      </c>
      <c r="BJ261" s="26">
        <v>-1621828</v>
      </c>
      <c r="BK261" s="26">
        <v>1259646</v>
      </c>
      <c r="BL261" s="26">
        <v>0</v>
      </c>
      <c r="BM261" s="26">
        <v>1259646</v>
      </c>
      <c r="BN261" s="26">
        <v>-362183</v>
      </c>
      <c r="BO261" s="26">
        <v>0</v>
      </c>
      <c r="BP261" s="26">
        <v>-362183</v>
      </c>
      <c r="BQ261" s="26">
        <v>0</v>
      </c>
      <c r="BR261" s="26">
        <v>0</v>
      </c>
      <c r="BS261" s="26">
        <v>0</v>
      </c>
      <c r="BT261" s="26">
        <v>-362183</v>
      </c>
      <c r="BU261" s="26">
        <v>0</v>
      </c>
      <c r="BV261" s="26">
        <v>-362183</v>
      </c>
      <c r="BW261" s="26">
        <v>362183</v>
      </c>
      <c r="BX261" s="26">
        <v>0</v>
      </c>
      <c r="BY261" s="26">
        <v>362183</v>
      </c>
      <c r="BZ261" s="26">
        <v>-6137656</v>
      </c>
      <c r="CA261" s="26">
        <v>0</v>
      </c>
      <c r="CB261" s="26">
        <v>-6137656</v>
      </c>
      <c r="CC261" s="26">
        <v>-485</v>
      </c>
      <c r="CD261" s="26">
        <v>0</v>
      </c>
      <c r="CE261" s="26">
        <v>-485</v>
      </c>
      <c r="CF261" s="26">
        <v>-4531816</v>
      </c>
      <c r="CG261" s="26">
        <v>0</v>
      </c>
      <c r="CH261" s="26">
        <v>-4531816</v>
      </c>
      <c r="CI261" s="26">
        <v>-44762</v>
      </c>
      <c r="CJ261" s="26">
        <v>0</v>
      </c>
      <c r="CK261" s="26">
        <v>-44762</v>
      </c>
      <c r="CL261" s="26">
        <v>-2620</v>
      </c>
      <c r="CM261" s="26">
        <v>0</v>
      </c>
      <c r="CN261" s="26">
        <v>-2620</v>
      </c>
      <c r="CO261" s="26">
        <v>-26045</v>
      </c>
      <c r="CP261" s="26">
        <v>0</v>
      </c>
      <c r="CQ261" s="26">
        <v>-26045</v>
      </c>
      <c r="CR261" s="26">
        <v>0</v>
      </c>
      <c r="CS261" s="26">
        <v>0</v>
      </c>
      <c r="CT261" s="26">
        <v>0</v>
      </c>
      <c r="CU261" s="26">
        <v>0</v>
      </c>
      <c r="CV261" s="26">
        <v>0</v>
      </c>
      <c r="CW261" s="26">
        <v>0</v>
      </c>
      <c r="CX261" s="26">
        <v>-10742899</v>
      </c>
      <c r="CY261" s="26">
        <v>0</v>
      </c>
      <c r="CZ261" s="26">
        <v>-10742899</v>
      </c>
      <c r="DA261" s="26">
        <v>0</v>
      </c>
      <c r="DB261" s="26">
        <v>0</v>
      </c>
      <c r="DC261" s="26">
        <v>0</v>
      </c>
      <c r="DD261" s="26">
        <v>-10742899</v>
      </c>
      <c r="DE261" s="26">
        <v>0</v>
      </c>
      <c r="DF261" s="26">
        <v>-10742899</v>
      </c>
      <c r="DG261" s="26">
        <v>0</v>
      </c>
      <c r="DH261" s="26">
        <v>0</v>
      </c>
      <c r="DI261" s="26">
        <v>0</v>
      </c>
      <c r="DJ261" s="26">
        <v>-1329740</v>
      </c>
      <c r="DK261" s="26">
        <v>0</v>
      </c>
      <c r="DL261" s="26">
        <v>-1329740</v>
      </c>
      <c r="DM261" s="26">
        <v>-1329740</v>
      </c>
      <c r="DN261" s="26">
        <v>0</v>
      </c>
      <c r="DO261" s="26">
        <v>-1329740</v>
      </c>
      <c r="DP261" s="26">
        <v>0</v>
      </c>
      <c r="DQ261" s="26">
        <v>0</v>
      </c>
      <c r="DR261" s="26">
        <v>0</v>
      </c>
      <c r="DS261" s="26">
        <v>-1329740</v>
      </c>
      <c r="DT261" s="26">
        <v>0</v>
      </c>
      <c r="DU261" s="26">
        <v>-1329740</v>
      </c>
      <c r="DV261" s="26">
        <v>-3039491</v>
      </c>
      <c r="DW261" s="26">
        <v>0</v>
      </c>
      <c r="DX261" s="26">
        <v>-3039491</v>
      </c>
      <c r="DY261" s="26">
        <v>0</v>
      </c>
      <c r="DZ261" s="26">
        <v>0</v>
      </c>
      <c r="EA261" s="26">
        <v>0</v>
      </c>
      <c r="EB261" s="26">
        <v>0</v>
      </c>
      <c r="EC261" s="26">
        <v>0</v>
      </c>
      <c r="ED261" s="26">
        <v>0</v>
      </c>
      <c r="EE261" s="26">
        <v>0</v>
      </c>
      <c r="EF261" s="26">
        <v>0</v>
      </c>
      <c r="EG261" s="26">
        <v>0</v>
      </c>
      <c r="EH261" s="26">
        <v>0</v>
      </c>
      <c r="EI261" s="26">
        <v>-3039491</v>
      </c>
      <c r="EJ261" s="26">
        <v>0</v>
      </c>
      <c r="EK261" s="26">
        <v>-3039491</v>
      </c>
      <c r="EL261" s="26">
        <v>0</v>
      </c>
      <c r="EM261" s="26">
        <v>0</v>
      </c>
      <c r="EN261" s="26">
        <v>0</v>
      </c>
      <c r="EO261" s="26">
        <v>-3039491</v>
      </c>
      <c r="EP261" s="26">
        <v>0</v>
      </c>
      <c r="EQ261" s="26">
        <v>-3039491</v>
      </c>
      <c r="ER261" s="26">
        <v>-15112131</v>
      </c>
      <c r="ES261" s="26">
        <v>0</v>
      </c>
      <c r="ET261" s="26">
        <v>-15112131</v>
      </c>
      <c r="EU261" s="26">
        <v>-213567</v>
      </c>
      <c r="EV261" s="26">
        <v>0</v>
      </c>
      <c r="EW261" s="26">
        <v>-213567</v>
      </c>
      <c r="EX261" s="26">
        <v>-103522</v>
      </c>
      <c r="EY261" s="26">
        <v>0</v>
      </c>
      <c r="EZ261" s="26">
        <v>-103522</v>
      </c>
      <c r="FA261" s="26">
        <v>-1215</v>
      </c>
      <c r="FB261" s="26">
        <v>0</v>
      </c>
      <c r="FC261" s="26">
        <v>-1215</v>
      </c>
      <c r="FD261" s="26">
        <v>0</v>
      </c>
      <c r="FE261" s="26">
        <v>0</v>
      </c>
      <c r="FF261" s="26">
        <v>0</v>
      </c>
      <c r="FG261" s="26">
        <v>0</v>
      </c>
      <c r="FH261" s="26">
        <v>0</v>
      </c>
      <c r="FI261" s="26">
        <v>0</v>
      </c>
      <c r="FJ261" s="26">
        <v>-318304</v>
      </c>
      <c r="FK261" s="26">
        <v>0</v>
      </c>
      <c r="FL261" s="26">
        <v>-318304</v>
      </c>
      <c r="FM261" s="26">
        <v>0</v>
      </c>
      <c r="FN261" s="26">
        <v>0</v>
      </c>
      <c r="FO261" s="26">
        <v>0</v>
      </c>
      <c r="FP261" s="26">
        <v>-318304</v>
      </c>
      <c r="FQ261" s="26">
        <v>0</v>
      </c>
      <c r="FR261" s="26">
        <v>-318304</v>
      </c>
      <c r="FS261" s="26">
        <v>40381843</v>
      </c>
      <c r="FT261" s="26">
        <v>0</v>
      </c>
      <c r="FU261" s="26">
        <v>40381843</v>
      </c>
    </row>
    <row r="262" spans="1:177" s="2" customFormat="1" ht="15" x14ac:dyDescent="0.2">
      <c r="A262" s="2" t="s">
        <v>1232</v>
      </c>
      <c r="B262" s="2" t="s">
        <v>882</v>
      </c>
      <c r="C262" s="2" t="s">
        <v>968</v>
      </c>
      <c r="D262" s="2" t="s">
        <v>971</v>
      </c>
      <c r="E262" s="2" t="s">
        <v>883</v>
      </c>
      <c r="F262" s="2" t="s">
        <v>2961</v>
      </c>
      <c r="G262" s="26">
        <v>122936360</v>
      </c>
      <c r="H262" s="26">
        <v>0</v>
      </c>
      <c r="I262" s="26">
        <v>122936360</v>
      </c>
      <c r="J262" s="26">
        <v>43.2</v>
      </c>
      <c r="K262" s="26">
        <v>16472569</v>
      </c>
      <c r="L262" s="26">
        <v>0</v>
      </c>
      <c r="M262" s="26">
        <v>16472569</v>
      </c>
      <c r="N262" s="26">
        <v>48</v>
      </c>
      <c r="O262" s="26">
        <v>29407000</v>
      </c>
      <c r="P262" s="26">
        <v>0</v>
      </c>
      <c r="Q262" s="26">
        <v>29407000</v>
      </c>
      <c r="R262" s="26">
        <v>38.200000000000003</v>
      </c>
      <c r="S262" s="26">
        <v>10239291</v>
      </c>
      <c r="T262" s="26">
        <v>0</v>
      </c>
      <c r="U262" s="26">
        <v>10239291</v>
      </c>
      <c r="V262" s="26">
        <v>43</v>
      </c>
      <c r="W262" s="26">
        <v>9417500</v>
      </c>
      <c r="X262" s="26">
        <v>0</v>
      </c>
      <c r="Y262" s="26">
        <v>9417500</v>
      </c>
      <c r="Z262" s="26">
        <v>50.8</v>
      </c>
      <c r="AA262" s="26">
        <v>57400000</v>
      </c>
      <c r="AB262" s="26">
        <v>0</v>
      </c>
      <c r="AC262" s="26">
        <v>57400000</v>
      </c>
      <c r="AD262" s="26">
        <v>58351644</v>
      </c>
      <c r="AE262" s="26">
        <v>0</v>
      </c>
      <c r="AF262" s="26">
        <v>58351644</v>
      </c>
      <c r="AG262" s="26">
        <v>0</v>
      </c>
      <c r="AH262" s="26">
        <v>0</v>
      </c>
      <c r="AI262" s="26">
        <v>0</v>
      </c>
      <c r="AJ262" s="26">
        <v>0</v>
      </c>
      <c r="AK262" s="26">
        <v>0</v>
      </c>
      <c r="AL262" s="26">
        <v>0</v>
      </c>
      <c r="AM262" s="26">
        <v>0</v>
      </c>
      <c r="AN262" s="26">
        <v>0</v>
      </c>
      <c r="AO262" s="26">
        <v>0</v>
      </c>
      <c r="AP262" s="26">
        <v>0</v>
      </c>
      <c r="AQ262" s="26">
        <v>0</v>
      </c>
      <c r="AR262" s="26">
        <v>0</v>
      </c>
      <c r="AS262" s="26">
        <v>0</v>
      </c>
      <c r="AT262" s="26">
        <v>0</v>
      </c>
      <c r="AU262" s="26">
        <v>0</v>
      </c>
      <c r="AV262" s="26">
        <v>0</v>
      </c>
      <c r="AW262" s="26">
        <v>0</v>
      </c>
      <c r="AX262" s="26">
        <v>0</v>
      </c>
      <c r="AY262" s="26">
        <v>58351644</v>
      </c>
      <c r="AZ262" s="26">
        <v>0</v>
      </c>
      <c r="BA262" s="26">
        <v>58351644</v>
      </c>
      <c r="BB262" s="26">
        <v>-982840</v>
      </c>
      <c r="BC262" s="26">
        <v>0</v>
      </c>
      <c r="BD262" s="26">
        <v>-982840</v>
      </c>
      <c r="BE262" s="26">
        <v>1607200</v>
      </c>
      <c r="BF262" s="26">
        <v>0</v>
      </c>
      <c r="BG262" s="26">
        <v>1607200</v>
      </c>
      <c r="BH262" s="26">
        <v>-1163006</v>
      </c>
      <c r="BI262" s="26">
        <v>0</v>
      </c>
      <c r="BJ262" s="26">
        <v>-1163006</v>
      </c>
      <c r="BK262" s="26">
        <v>1229364</v>
      </c>
      <c r="BL262" s="26">
        <v>0</v>
      </c>
      <c r="BM262" s="26">
        <v>1229364</v>
      </c>
      <c r="BN262" s="26">
        <v>66358</v>
      </c>
      <c r="BO262" s="26">
        <v>0</v>
      </c>
      <c r="BP262" s="26">
        <v>66358</v>
      </c>
      <c r="BQ262" s="26">
        <v>0</v>
      </c>
      <c r="BR262" s="26">
        <v>0</v>
      </c>
      <c r="BS262" s="26">
        <v>0</v>
      </c>
      <c r="BT262" s="26">
        <v>66358</v>
      </c>
      <c r="BU262" s="26">
        <v>0</v>
      </c>
      <c r="BV262" s="26">
        <v>66358</v>
      </c>
      <c r="BW262" s="26">
        <v>-66358</v>
      </c>
      <c r="BX262" s="26">
        <v>0</v>
      </c>
      <c r="BY262" s="26">
        <v>-66358</v>
      </c>
      <c r="BZ262" s="26">
        <v>-1096382</v>
      </c>
      <c r="CA262" s="26">
        <v>0</v>
      </c>
      <c r="CB262" s="26">
        <v>-1096382</v>
      </c>
      <c r="CC262" s="26">
        <v>-3416</v>
      </c>
      <c r="CD262" s="26">
        <v>0</v>
      </c>
      <c r="CE262" s="26">
        <v>-3416</v>
      </c>
      <c r="CF262" s="26">
        <v>-3219259</v>
      </c>
      <c r="CG262" s="26">
        <v>0</v>
      </c>
      <c r="CH262" s="26">
        <v>-3219259</v>
      </c>
      <c r="CI262" s="26">
        <v>-38426</v>
      </c>
      <c r="CJ262" s="26">
        <v>0</v>
      </c>
      <c r="CK262" s="26">
        <v>-38426</v>
      </c>
      <c r="CL262" s="26">
        <v>0</v>
      </c>
      <c r="CM262" s="26">
        <v>0</v>
      </c>
      <c r="CN262" s="26">
        <v>0</v>
      </c>
      <c r="CO262" s="26">
        <v>0</v>
      </c>
      <c r="CP262" s="26">
        <v>0</v>
      </c>
      <c r="CQ262" s="26">
        <v>0</v>
      </c>
      <c r="CR262" s="26">
        <v>0</v>
      </c>
      <c r="CS262" s="26">
        <v>0</v>
      </c>
      <c r="CT262" s="26">
        <v>0</v>
      </c>
      <c r="CU262" s="26">
        <v>0</v>
      </c>
      <c r="CV262" s="26">
        <v>0</v>
      </c>
      <c r="CW262" s="26">
        <v>0</v>
      </c>
      <c r="CX262" s="26">
        <v>-4354067</v>
      </c>
      <c r="CY262" s="26">
        <v>0</v>
      </c>
      <c r="CZ262" s="26">
        <v>-4354067</v>
      </c>
      <c r="DA262" s="26">
        <v>0</v>
      </c>
      <c r="DB262" s="26">
        <v>0</v>
      </c>
      <c r="DC262" s="26">
        <v>0</v>
      </c>
      <c r="DD262" s="26">
        <v>-4354067</v>
      </c>
      <c r="DE262" s="26">
        <v>0</v>
      </c>
      <c r="DF262" s="26">
        <v>-4354067</v>
      </c>
      <c r="DG262" s="26">
        <v>0</v>
      </c>
      <c r="DH262" s="26">
        <v>0</v>
      </c>
      <c r="DI262" s="26">
        <v>0</v>
      </c>
      <c r="DJ262" s="26">
        <v>-1009340</v>
      </c>
      <c r="DK262" s="26">
        <v>0</v>
      </c>
      <c r="DL262" s="26">
        <v>-1009340</v>
      </c>
      <c r="DM262" s="26">
        <v>-1009340</v>
      </c>
      <c r="DN262" s="26">
        <v>0</v>
      </c>
      <c r="DO262" s="26">
        <v>-1009340</v>
      </c>
      <c r="DP262" s="26">
        <v>0</v>
      </c>
      <c r="DQ262" s="26">
        <v>0</v>
      </c>
      <c r="DR262" s="26">
        <v>0</v>
      </c>
      <c r="DS262" s="26">
        <v>-1009340</v>
      </c>
      <c r="DT262" s="26">
        <v>0</v>
      </c>
      <c r="DU262" s="26">
        <v>-1009340</v>
      </c>
      <c r="DV262" s="26">
        <v>-1891781</v>
      </c>
      <c r="DW262" s="26">
        <v>0</v>
      </c>
      <c r="DX262" s="26">
        <v>-1891781</v>
      </c>
      <c r="DY262" s="26">
        <v>0</v>
      </c>
      <c r="DZ262" s="26">
        <v>0</v>
      </c>
      <c r="EA262" s="26">
        <v>0</v>
      </c>
      <c r="EB262" s="26">
        <v>0</v>
      </c>
      <c r="EC262" s="26">
        <v>0</v>
      </c>
      <c r="ED262" s="26">
        <v>0</v>
      </c>
      <c r="EE262" s="26">
        <v>0</v>
      </c>
      <c r="EF262" s="26">
        <v>0</v>
      </c>
      <c r="EG262" s="26">
        <v>0</v>
      </c>
      <c r="EH262" s="26">
        <v>0</v>
      </c>
      <c r="EI262" s="26">
        <v>-1891781</v>
      </c>
      <c r="EJ262" s="26">
        <v>0</v>
      </c>
      <c r="EK262" s="26">
        <v>-1891781</v>
      </c>
      <c r="EL262" s="26">
        <v>0</v>
      </c>
      <c r="EM262" s="26">
        <v>0</v>
      </c>
      <c r="EN262" s="26">
        <v>0</v>
      </c>
      <c r="EO262" s="26">
        <v>-1891781</v>
      </c>
      <c r="EP262" s="26">
        <v>0</v>
      </c>
      <c r="EQ262" s="26">
        <v>-1891781</v>
      </c>
      <c r="ER262" s="26">
        <v>-7255188</v>
      </c>
      <c r="ES262" s="26">
        <v>0</v>
      </c>
      <c r="ET262" s="26">
        <v>-7255188</v>
      </c>
      <c r="EU262" s="26">
        <v>0</v>
      </c>
      <c r="EV262" s="26">
        <v>0</v>
      </c>
      <c r="EW262" s="26">
        <v>0</v>
      </c>
      <c r="EX262" s="26">
        <v>0</v>
      </c>
      <c r="EY262" s="26">
        <v>0</v>
      </c>
      <c r="EZ262" s="26">
        <v>0</v>
      </c>
      <c r="FA262" s="26">
        <v>0</v>
      </c>
      <c r="FB262" s="26">
        <v>0</v>
      </c>
      <c r="FC262" s="26">
        <v>0</v>
      </c>
      <c r="FD262" s="26">
        <v>0</v>
      </c>
      <c r="FE262" s="26">
        <v>0</v>
      </c>
      <c r="FF262" s="26">
        <v>0</v>
      </c>
      <c r="FG262" s="26">
        <v>0</v>
      </c>
      <c r="FH262" s="26">
        <v>0</v>
      </c>
      <c r="FI262" s="26">
        <v>0</v>
      </c>
      <c r="FJ262" s="26">
        <v>0</v>
      </c>
      <c r="FK262" s="26">
        <v>0</v>
      </c>
      <c r="FL262" s="26">
        <v>0</v>
      </c>
      <c r="FM262" s="26">
        <v>0</v>
      </c>
      <c r="FN262" s="26">
        <v>0</v>
      </c>
      <c r="FO262" s="26">
        <v>0</v>
      </c>
      <c r="FP262" s="26">
        <v>0</v>
      </c>
      <c r="FQ262" s="26">
        <v>0</v>
      </c>
      <c r="FR262" s="26">
        <v>0</v>
      </c>
      <c r="FS262" s="26">
        <v>51162814</v>
      </c>
      <c r="FT262" s="26">
        <v>0</v>
      </c>
      <c r="FU262" s="26">
        <v>51162814</v>
      </c>
    </row>
    <row r="263" spans="1:177" s="2" customFormat="1" ht="15" x14ac:dyDescent="0.2">
      <c r="A263" s="2" t="s">
        <v>1233</v>
      </c>
      <c r="B263" s="2" t="s">
        <v>884</v>
      </c>
      <c r="C263" s="2" t="s">
        <v>165</v>
      </c>
      <c r="D263" s="2" t="s">
        <v>971</v>
      </c>
      <c r="E263" s="2" t="s">
        <v>885</v>
      </c>
      <c r="F263" s="2" t="s">
        <v>2961</v>
      </c>
      <c r="G263" s="26">
        <v>363369271</v>
      </c>
      <c r="H263" s="26">
        <v>38179750</v>
      </c>
      <c r="I263" s="26">
        <v>401549021</v>
      </c>
      <c r="J263" s="26">
        <v>43.2</v>
      </c>
      <c r="K263" s="26">
        <v>37312521</v>
      </c>
      <c r="L263" s="26">
        <v>68250</v>
      </c>
      <c r="M263" s="26">
        <v>37380771</v>
      </c>
      <c r="N263" s="26">
        <v>48</v>
      </c>
      <c r="O263" s="26">
        <v>116484915</v>
      </c>
      <c r="P263" s="26">
        <v>2946500</v>
      </c>
      <c r="Q263" s="26">
        <v>119431415</v>
      </c>
      <c r="R263" s="26">
        <v>38.200000000000003</v>
      </c>
      <c r="S263" s="26">
        <v>10172578</v>
      </c>
      <c r="T263" s="26">
        <v>0</v>
      </c>
      <c r="U263" s="26">
        <v>10172578</v>
      </c>
      <c r="V263" s="26">
        <v>43</v>
      </c>
      <c r="W263" s="26">
        <v>12089026</v>
      </c>
      <c r="X263" s="26">
        <v>0</v>
      </c>
      <c r="Y263" s="26">
        <v>12089026</v>
      </c>
      <c r="Z263" s="26">
        <v>50.8</v>
      </c>
      <c r="AA263" s="26">
        <v>187310231</v>
      </c>
      <c r="AB263" s="26">
        <v>35165000</v>
      </c>
      <c r="AC263" s="26">
        <v>222475231</v>
      </c>
      <c r="AD263" s="26">
        <v>176269572</v>
      </c>
      <c r="AE263" s="26">
        <v>19307624</v>
      </c>
      <c r="AF263" s="26">
        <v>195577196</v>
      </c>
      <c r="AG263" s="26">
        <v>0</v>
      </c>
      <c r="AH263" s="26">
        <v>960000</v>
      </c>
      <c r="AI263" s="26">
        <v>960000</v>
      </c>
      <c r="AJ263" s="26">
        <v>0</v>
      </c>
      <c r="AK263" s="26">
        <v>0</v>
      </c>
      <c r="AL263" s="26">
        <v>0</v>
      </c>
      <c r="AM263" s="26">
        <v>0</v>
      </c>
      <c r="AN263" s="26">
        <v>2000000</v>
      </c>
      <c r="AO263" s="26">
        <v>2000000</v>
      </c>
      <c r="AP263" s="26">
        <v>0</v>
      </c>
      <c r="AQ263" s="26">
        <v>0</v>
      </c>
      <c r="AR263" s="26">
        <v>0</v>
      </c>
      <c r="AS263" s="26">
        <v>0</v>
      </c>
      <c r="AT263" s="26">
        <v>0</v>
      </c>
      <c r="AU263" s="26">
        <v>0</v>
      </c>
      <c r="AV263" s="26">
        <v>0</v>
      </c>
      <c r="AW263" s="26">
        <v>0</v>
      </c>
      <c r="AX263" s="26">
        <v>0</v>
      </c>
      <c r="AY263" s="26">
        <v>176269572</v>
      </c>
      <c r="AZ263" s="26">
        <v>20267624</v>
      </c>
      <c r="BA263" s="26">
        <v>196537196</v>
      </c>
      <c r="BB263" s="26">
        <v>-1113080</v>
      </c>
      <c r="BC263" s="26">
        <v>0</v>
      </c>
      <c r="BD263" s="26">
        <v>-1113080</v>
      </c>
      <c r="BE263" s="26">
        <v>5244686</v>
      </c>
      <c r="BF263" s="26">
        <v>984620</v>
      </c>
      <c r="BG263" s="26">
        <v>6229306</v>
      </c>
      <c r="BH263" s="26">
        <v>-4684081</v>
      </c>
      <c r="BI263" s="26">
        <v>-849950</v>
      </c>
      <c r="BJ263" s="26">
        <v>-5534031</v>
      </c>
      <c r="BK263" s="26">
        <v>0</v>
      </c>
      <c r="BL263" s="26">
        <v>0</v>
      </c>
      <c r="BM263" s="26">
        <v>0</v>
      </c>
      <c r="BN263" s="26">
        <v>-4684081</v>
      </c>
      <c r="BO263" s="26">
        <v>-849950</v>
      </c>
      <c r="BP263" s="26">
        <v>-5534031</v>
      </c>
      <c r="BQ263" s="26">
        <v>0</v>
      </c>
      <c r="BR263" s="26">
        <v>0</v>
      </c>
      <c r="BS263" s="26">
        <v>0</v>
      </c>
      <c r="BT263" s="26">
        <v>-4684081</v>
      </c>
      <c r="BU263" s="26">
        <v>-849950</v>
      </c>
      <c r="BV263" s="26">
        <v>-5534031</v>
      </c>
      <c r="BW263" s="26">
        <v>4684081</v>
      </c>
      <c r="BX263" s="26">
        <v>849950</v>
      </c>
      <c r="BY263" s="26">
        <v>5534031</v>
      </c>
      <c r="BZ263" s="26">
        <v>-3578961</v>
      </c>
      <c r="CA263" s="26">
        <v>0</v>
      </c>
      <c r="CB263" s="26">
        <v>-3578961</v>
      </c>
      <c r="CC263" s="26">
        <v>0</v>
      </c>
      <c r="CD263" s="26">
        <v>0</v>
      </c>
      <c r="CE263" s="26">
        <v>0</v>
      </c>
      <c r="CF263" s="26">
        <v>-6401737</v>
      </c>
      <c r="CG263" s="26">
        <v>0</v>
      </c>
      <c r="CH263" s="26">
        <v>-6401737</v>
      </c>
      <c r="CI263" s="26">
        <v>-33669</v>
      </c>
      <c r="CJ263" s="26">
        <v>0</v>
      </c>
      <c r="CK263" s="26">
        <v>-33669</v>
      </c>
      <c r="CL263" s="26">
        <v>0</v>
      </c>
      <c r="CM263" s="26">
        <v>0</v>
      </c>
      <c r="CN263" s="26">
        <v>0</v>
      </c>
      <c r="CO263" s="26">
        <v>0</v>
      </c>
      <c r="CP263" s="26">
        <v>0</v>
      </c>
      <c r="CQ263" s="26">
        <v>0</v>
      </c>
      <c r="CR263" s="26">
        <v>0</v>
      </c>
      <c r="CS263" s="26">
        <v>0</v>
      </c>
      <c r="CT263" s="26">
        <v>0</v>
      </c>
      <c r="CU263" s="26">
        <v>0</v>
      </c>
      <c r="CV263" s="26">
        <v>0</v>
      </c>
      <c r="CW263" s="26">
        <v>0</v>
      </c>
      <c r="CX263" s="26">
        <v>-10014367</v>
      </c>
      <c r="CY263" s="26">
        <v>0</v>
      </c>
      <c r="CZ263" s="26">
        <v>-10014367</v>
      </c>
      <c r="DA263" s="26">
        <v>0</v>
      </c>
      <c r="DB263" s="26">
        <v>0</v>
      </c>
      <c r="DC263" s="26">
        <v>0</v>
      </c>
      <c r="DD263" s="26">
        <v>-10014367</v>
      </c>
      <c r="DE263" s="26">
        <v>0</v>
      </c>
      <c r="DF263" s="26">
        <v>-10014367</v>
      </c>
      <c r="DG263" s="26">
        <v>0</v>
      </c>
      <c r="DH263" s="26">
        <v>0</v>
      </c>
      <c r="DI263" s="26">
        <v>0</v>
      </c>
      <c r="DJ263" s="26">
        <v>-7962750</v>
      </c>
      <c r="DK263" s="26">
        <v>-446669</v>
      </c>
      <c r="DL263" s="26">
        <v>-8409419</v>
      </c>
      <c r="DM263" s="26">
        <v>-7962750</v>
      </c>
      <c r="DN263" s="26">
        <v>-446669</v>
      </c>
      <c r="DO263" s="26">
        <v>-8409419</v>
      </c>
      <c r="DP263" s="26">
        <v>0</v>
      </c>
      <c r="DQ263" s="26">
        <v>0</v>
      </c>
      <c r="DR263" s="26">
        <v>0</v>
      </c>
      <c r="DS263" s="26">
        <v>-7962750</v>
      </c>
      <c r="DT263" s="26">
        <v>-446669</v>
      </c>
      <c r="DU263" s="26">
        <v>-8409419</v>
      </c>
      <c r="DV263" s="26">
        <v>-2722028</v>
      </c>
      <c r="DW263" s="26">
        <v>0</v>
      </c>
      <c r="DX263" s="26">
        <v>-2722028</v>
      </c>
      <c r="DY263" s="26">
        <v>0</v>
      </c>
      <c r="DZ263" s="26">
        <v>0</v>
      </c>
      <c r="EA263" s="26">
        <v>0</v>
      </c>
      <c r="EB263" s="26">
        <v>-9540000</v>
      </c>
      <c r="EC263" s="26">
        <v>-9540000</v>
      </c>
      <c r="ED263" s="26">
        <v>0</v>
      </c>
      <c r="EE263" s="26">
        <v>0</v>
      </c>
      <c r="EF263" s="26">
        <v>0</v>
      </c>
      <c r="EG263" s="26">
        <v>0</v>
      </c>
      <c r="EH263" s="26">
        <v>0</v>
      </c>
      <c r="EI263" s="26">
        <v>-2722028</v>
      </c>
      <c r="EJ263" s="26">
        <v>-9540000</v>
      </c>
      <c r="EK263" s="26">
        <v>-12262028</v>
      </c>
      <c r="EL263" s="26">
        <v>0</v>
      </c>
      <c r="EM263" s="26">
        <v>0</v>
      </c>
      <c r="EN263" s="26">
        <v>0</v>
      </c>
      <c r="EO263" s="26">
        <v>-2722028</v>
      </c>
      <c r="EP263" s="26">
        <v>-9540000</v>
      </c>
      <c r="EQ263" s="26">
        <v>-12262028</v>
      </c>
      <c r="ER263" s="26">
        <v>-20699145</v>
      </c>
      <c r="ES263" s="26">
        <v>-9986669</v>
      </c>
      <c r="ET263" s="26">
        <v>-30685814</v>
      </c>
      <c r="EU263" s="26">
        <v>-55766</v>
      </c>
      <c r="EV263" s="26">
        <v>0</v>
      </c>
      <c r="EW263" s="26">
        <v>-55766</v>
      </c>
      <c r="EX263" s="26">
        <v>-21956</v>
      </c>
      <c r="EY263" s="26">
        <v>0</v>
      </c>
      <c r="EZ263" s="26">
        <v>-21956</v>
      </c>
      <c r="FA263" s="26">
        <v>-717</v>
      </c>
      <c r="FB263" s="26">
        <v>0</v>
      </c>
      <c r="FC263" s="26">
        <v>-717</v>
      </c>
      <c r="FD263" s="26">
        <v>0</v>
      </c>
      <c r="FE263" s="26">
        <v>0</v>
      </c>
      <c r="FF263" s="26">
        <v>0</v>
      </c>
      <c r="FG263" s="26">
        <v>0</v>
      </c>
      <c r="FH263" s="26">
        <v>0</v>
      </c>
      <c r="FI263" s="26">
        <v>0</v>
      </c>
      <c r="FJ263" s="26">
        <v>-78439</v>
      </c>
      <c r="FK263" s="26">
        <v>0</v>
      </c>
      <c r="FL263" s="26">
        <v>-78439</v>
      </c>
      <c r="FM263" s="26">
        <v>0</v>
      </c>
      <c r="FN263" s="26">
        <v>0</v>
      </c>
      <c r="FO263" s="26">
        <v>0</v>
      </c>
      <c r="FP263" s="26">
        <v>-78439</v>
      </c>
      <c r="FQ263" s="26">
        <v>0</v>
      </c>
      <c r="FR263" s="26">
        <v>-78439</v>
      </c>
      <c r="FS263" s="26">
        <v>150807907</v>
      </c>
      <c r="FT263" s="26">
        <v>9431005</v>
      </c>
      <c r="FU263" s="26">
        <v>160238912</v>
      </c>
    </row>
    <row r="264" spans="1:177" s="2" customFormat="1" ht="15" x14ac:dyDescent="0.2">
      <c r="A264" s="2" t="s">
        <v>1234</v>
      </c>
      <c r="B264" s="2" t="s">
        <v>886</v>
      </c>
      <c r="C264" s="2" t="s">
        <v>968</v>
      </c>
      <c r="D264" s="2" t="s">
        <v>969</v>
      </c>
      <c r="E264" s="2" t="s">
        <v>887</v>
      </c>
      <c r="F264" s="2" t="s">
        <v>2955</v>
      </c>
      <c r="G264" s="26">
        <v>196224850</v>
      </c>
      <c r="H264" s="26">
        <v>0</v>
      </c>
      <c r="I264" s="26">
        <v>196224850</v>
      </c>
      <c r="J264" s="26">
        <v>43.2</v>
      </c>
      <c r="K264" s="26">
        <v>32006515</v>
      </c>
      <c r="L264" s="26">
        <v>0</v>
      </c>
      <c r="M264" s="26">
        <v>32006515</v>
      </c>
      <c r="N264" s="26">
        <v>48</v>
      </c>
      <c r="O264" s="26">
        <v>88642500</v>
      </c>
      <c r="P264" s="26">
        <v>0</v>
      </c>
      <c r="Q264" s="26">
        <v>88642500</v>
      </c>
      <c r="R264" s="26">
        <v>38.200000000000003</v>
      </c>
      <c r="S264" s="26">
        <v>9535175</v>
      </c>
      <c r="T264" s="26">
        <v>0</v>
      </c>
      <c r="U264" s="26">
        <v>9535175</v>
      </c>
      <c r="V264" s="26">
        <v>43</v>
      </c>
      <c r="W264" s="26">
        <v>10000660</v>
      </c>
      <c r="X264" s="26">
        <v>0</v>
      </c>
      <c r="Y264" s="26">
        <v>10000660</v>
      </c>
      <c r="Z264" s="26">
        <v>50.8</v>
      </c>
      <c r="AA264" s="26">
        <v>56040000</v>
      </c>
      <c r="AB264" s="26">
        <v>0</v>
      </c>
      <c r="AC264" s="26">
        <v>56040000</v>
      </c>
      <c r="AD264" s="26">
        <v>92786255</v>
      </c>
      <c r="AE264" s="26">
        <v>0</v>
      </c>
      <c r="AF264" s="26">
        <v>92786255</v>
      </c>
      <c r="AG264" s="26">
        <v>0</v>
      </c>
      <c r="AH264" s="26">
        <v>0</v>
      </c>
      <c r="AI264" s="26">
        <v>0</v>
      </c>
      <c r="AJ264" s="26">
        <v>0</v>
      </c>
      <c r="AK264" s="26">
        <v>0</v>
      </c>
      <c r="AL264" s="26">
        <v>0</v>
      </c>
      <c r="AM264" s="26">
        <v>0</v>
      </c>
      <c r="AN264" s="26">
        <v>0</v>
      </c>
      <c r="AO264" s="26">
        <v>0</v>
      </c>
      <c r="AP264" s="26">
        <v>0</v>
      </c>
      <c r="AQ264" s="26">
        <v>0</v>
      </c>
      <c r="AR264" s="26">
        <v>0</v>
      </c>
      <c r="AS264" s="26">
        <v>0</v>
      </c>
      <c r="AT264" s="26">
        <v>0</v>
      </c>
      <c r="AU264" s="26">
        <v>0</v>
      </c>
      <c r="AV264" s="26">
        <v>0</v>
      </c>
      <c r="AW264" s="26">
        <v>0</v>
      </c>
      <c r="AX264" s="26">
        <v>0</v>
      </c>
      <c r="AY264" s="26">
        <v>92786255</v>
      </c>
      <c r="AZ264" s="26">
        <v>0</v>
      </c>
      <c r="BA264" s="26">
        <v>92786255</v>
      </c>
      <c r="BB264" s="26">
        <v>-976792</v>
      </c>
      <c r="BC264" s="26">
        <v>0</v>
      </c>
      <c r="BD264" s="26">
        <v>-976792</v>
      </c>
      <c r="BE264" s="26">
        <v>1569120</v>
      </c>
      <c r="BF264" s="26">
        <v>0</v>
      </c>
      <c r="BG264" s="26">
        <v>1569120</v>
      </c>
      <c r="BH264" s="26">
        <v>-1962249</v>
      </c>
      <c r="BI264" s="26">
        <v>0</v>
      </c>
      <c r="BJ264" s="26">
        <v>-1962249</v>
      </c>
      <c r="BK264" s="26">
        <v>918492</v>
      </c>
      <c r="BL264" s="26">
        <v>0</v>
      </c>
      <c r="BM264" s="26">
        <v>918492</v>
      </c>
      <c r="BN264" s="26">
        <v>-1043757</v>
      </c>
      <c r="BO264" s="26">
        <v>0</v>
      </c>
      <c r="BP264" s="26">
        <v>-1043757</v>
      </c>
      <c r="BQ264" s="26">
        <v>0</v>
      </c>
      <c r="BR264" s="26">
        <v>0</v>
      </c>
      <c r="BS264" s="26">
        <v>0</v>
      </c>
      <c r="BT264" s="26">
        <v>-1043757</v>
      </c>
      <c r="BU264" s="26">
        <v>0</v>
      </c>
      <c r="BV264" s="26">
        <v>-1043757</v>
      </c>
      <c r="BW264" s="26">
        <v>1043757</v>
      </c>
      <c r="BX264" s="26">
        <v>0</v>
      </c>
      <c r="BY264" s="26">
        <v>1043757</v>
      </c>
      <c r="BZ264" s="26">
        <v>-2690584</v>
      </c>
      <c r="CA264" s="26">
        <v>0</v>
      </c>
      <c r="CB264" s="26">
        <v>-2690584</v>
      </c>
      <c r="CC264" s="26">
        <v>0</v>
      </c>
      <c r="CD264" s="26">
        <v>0</v>
      </c>
      <c r="CE264" s="26">
        <v>0</v>
      </c>
      <c r="CF264" s="26">
        <v>-5722389</v>
      </c>
      <c r="CG264" s="26">
        <v>0</v>
      </c>
      <c r="CH264" s="26">
        <v>-5722389</v>
      </c>
      <c r="CI264" s="26">
        <v>-65502</v>
      </c>
      <c r="CJ264" s="26">
        <v>0</v>
      </c>
      <c r="CK264" s="26">
        <v>-65502</v>
      </c>
      <c r="CL264" s="26">
        <v>-3563</v>
      </c>
      <c r="CM264" s="26">
        <v>0</v>
      </c>
      <c r="CN264" s="26">
        <v>-3563</v>
      </c>
      <c r="CO264" s="26">
        <v>-15237</v>
      </c>
      <c r="CP264" s="26">
        <v>0</v>
      </c>
      <c r="CQ264" s="26">
        <v>-15237</v>
      </c>
      <c r="CR264" s="26">
        <v>0</v>
      </c>
      <c r="CS264" s="26">
        <v>0</v>
      </c>
      <c r="CT264" s="26">
        <v>0</v>
      </c>
      <c r="CU264" s="26">
        <v>0</v>
      </c>
      <c r="CV264" s="26">
        <v>0</v>
      </c>
      <c r="CW264" s="26">
        <v>0</v>
      </c>
      <c r="CX264" s="26">
        <v>-8497275</v>
      </c>
      <c r="CY264" s="26">
        <v>0</v>
      </c>
      <c r="CZ264" s="26">
        <v>-8497275</v>
      </c>
      <c r="DA264" s="26">
        <v>0</v>
      </c>
      <c r="DB264" s="26">
        <v>0</v>
      </c>
      <c r="DC264" s="26">
        <v>0</v>
      </c>
      <c r="DD264" s="26">
        <v>-8497275</v>
      </c>
      <c r="DE264" s="26">
        <v>0</v>
      </c>
      <c r="DF264" s="26">
        <v>-8497275</v>
      </c>
      <c r="DG264" s="26">
        <v>0</v>
      </c>
      <c r="DH264" s="26">
        <v>0</v>
      </c>
      <c r="DI264" s="26">
        <v>0</v>
      </c>
      <c r="DJ264" s="26">
        <v>-2782268</v>
      </c>
      <c r="DK264" s="26">
        <v>0</v>
      </c>
      <c r="DL264" s="26">
        <v>-2782268</v>
      </c>
      <c r="DM264" s="26">
        <v>-2782268</v>
      </c>
      <c r="DN264" s="26">
        <v>0</v>
      </c>
      <c r="DO264" s="26">
        <v>-2782268</v>
      </c>
      <c r="DP264" s="26">
        <v>-18300</v>
      </c>
      <c r="DQ264" s="26">
        <v>0</v>
      </c>
      <c r="DR264" s="26">
        <v>-18300</v>
      </c>
      <c r="DS264" s="26">
        <v>-2800568</v>
      </c>
      <c r="DT264" s="26">
        <v>0</v>
      </c>
      <c r="DU264" s="26">
        <v>-2800568</v>
      </c>
      <c r="DV264" s="26">
        <v>-2171365</v>
      </c>
      <c r="DW264" s="26">
        <v>0</v>
      </c>
      <c r="DX264" s="26">
        <v>-2171365</v>
      </c>
      <c r="DY264" s="26">
        <v>0</v>
      </c>
      <c r="DZ264" s="26">
        <v>0</v>
      </c>
      <c r="EA264" s="26">
        <v>0</v>
      </c>
      <c r="EB264" s="26">
        <v>0</v>
      </c>
      <c r="EC264" s="26">
        <v>0</v>
      </c>
      <c r="ED264" s="26">
        <v>0</v>
      </c>
      <c r="EE264" s="26">
        <v>0</v>
      </c>
      <c r="EF264" s="26">
        <v>0</v>
      </c>
      <c r="EG264" s="26">
        <v>0</v>
      </c>
      <c r="EH264" s="26">
        <v>0</v>
      </c>
      <c r="EI264" s="26">
        <v>-2171365</v>
      </c>
      <c r="EJ264" s="26">
        <v>0</v>
      </c>
      <c r="EK264" s="26">
        <v>-2171365</v>
      </c>
      <c r="EL264" s="26">
        <v>0</v>
      </c>
      <c r="EM264" s="26">
        <v>0</v>
      </c>
      <c r="EN264" s="26">
        <v>0</v>
      </c>
      <c r="EO264" s="26">
        <v>-2171365</v>
      </c>
      <c r="EP264" s="26">
        <v>0</v>
      </c>
      <c r="EQ264" s="26">
        <v>-2171365</v>
      </c>
      <c r="ER264" s="26">
        <v>-13469208</v>
      </c>
      <c r="ES264" s="26">
        <v>0</v>
      </c>
      <c r="ET264" s="26">
        <v>-13469208</v>
      </c>
      <c r="EU264" s="26">
        <v>-155783</v>
      </c>
      <c r="EV264" s="26">
        <v>0</v>
      </c>
      <c r="EW264" s="26">
        <v>-155783</v>
      </c>
      <c r="EX264" s="26">
        <v>-24439</v>
      </c>
      <c r="EY264" s="26">
        <v>0</v>
      </c>
      <c r="EZ264" s="26">
        <v>-24439</v>
      </c>
      <c r="FA264" s="26">
        <v>-15778</v>
      </c>
      <c r="FB264" s="26">
        <v>0</v>
      </c>
      <c r="FC264" s="26">
        <v>-15778</v>
      </c>
      <c r="FD264" s="26">
        <v>0</v>
      </c>
      <c r="FE264" s="26">
        <v>0</v>
      </c>
      <c r="FF264" s="26">
        <v>0</v>
      </c>
      <c r="FG264" s="26">
        <v>0</v>
      </c>
      <c r="FH264" s="26">
        <v>0</v>
      </c>
      <c r="FI264" s="26">
        <v>0</v>
      </c>
      <c r="FJ264" s="26">
        <v>-196000</v>
      </c>
      <c r="FK264" s="26">
        <v>0</v>
      </c>
      <c r="FL264" s="26">
        <v>-196000</v>
      </c>
      <c r="FM264" s="26">
        <v>0</v>
      </c>
      <c r="FN264" s="26">
        <v>0</v>
      </c>
      <c r="FO264" s="26">
        <v>0</v>
      </c>
      <c r="FP264" s="26">
        <v>-196000</v>
      </c>
      <c r="FQ264" s="26">
        <v>0</v>
      </c>
      <c r="FR264" s="26">
        <v>-196000</v>
      </c>
      <c r="FS264" s="26">
        <v>78077290</v>
      </c>
      <c r="FT264" s="26">
        <v>0</v>
      </c>
      <c r="FU264" s="26">
        <v>78077290</v>
      </c>
    </row>
    <row r="265" spans="1:177" s="2" customFormat="1" ht="15" x14ac:dyDescent="0.2">
      <c r="A265" s="2" t="s">
        <v>1235</v>
      </c>
      <c r="B265" s="2" t="s">
        <v>888</v>
      </c>
      <c r="C265" s="2" t="s">
        <v>165</v>
      </c>
      <c r="D265" s="2" t="s">
        <v>974</v>
      </c>
      <c r="E265" s="2" t="s">
        <v>889</v>
      </c>
      <c r="F265" s="2" t="s">
        <v>2961</v>
      </c>
      <c r="G265" s="26">
        <v>112629170</v>
      </c>
      <c r="H265" s="26">
        <v>0</v>
      </c>
      <c r="I265" s="26">
        <v>112629170</v>
      </c>
      <c r="J265" s="26">
        <v>43.2</v>
      </c>
      <c r="K265" s="26">
        <v>20322917</v>
      </c>
      <c r="L265" s="26">
        <v>0</v>
      </c>
      <c r="M265" s="26">
        <v>20322917</v>
      </c>
      <c r="N265" s="26">
        <v>48</v>
      </c>
      <c r="O265" s="26">
        <v>22848500</v>
      </c>
      <c r="P265" s="26">
        <v>0</v>
      </c>
      <c r="Q265" s="26">
        <v>22848500</v>
      </c>
      <c r="R265" s="26">
        <v>38.200000000000003</v>
      </c>
      <c r="S265" s="26">
        <v>27864353</v>
      </c>
      <c r="T265" s="26">
        <v>0</v>
      </c>
      <c r="U265" s="26">
        <v>27864353</v>
      </c>
      <c r="V265" s="26">
        <v>43</v>
      </c>
      <c r="W265" s="26">
        <v>23866400</v>
      </c>
      <c r="X265" s="26">
        <v>0</v>
      </c>
      <c r="Y265" s="26">
        <v>23866400</v>
      </c>
      <c r="Z265" s="26">
        <v>50.8</v>
      </c>
      <c r="AA265" s="26">
        <v>17727000</v>
      </c>
      <c r="AB265" s="26">
        <v>0</v>
      </c>
      <c r="AC265" s="26">
        <v>17727000</v>
      </c>
      <c r="AD265" s="26">
        <v>49658831</v>
      </c>
      <c r="AE265" s="26">
        <v>0</v>
      </c>
      <c r="AF265" s="26">
        <v>49658831</v>
      </c>
      <c r="AG265" s="26">
        <v>0</v>
      </c>
      <c r="AH265" s="26">
        <v>0</v>
      </c>
      <c r="AI265" s="26">
        <v>0</v>
      </c>
      <c r="AJ265" s="26">
        <v>0</v>
      </c>
      <c r="AK265" s="26">
        <v>0</v>
      </c>
      <c r="AL265" s="26">
        <v>0</v>
      </c>
      <c r="AM265" s="26">
        <v>0</v>
      </c>
      <c r="AN265" s="26">
        <v>0</v>
      </c>
      <c r="AO265" s="26">
        <v>0</v>
      </c>
      <c r="AP265" s="26">
        <v>0</v>
      </c>
      <c r="AQ265" s="26">
        <v>0</v>
      </c>
      <c r="AR265" s="26">
        <v>0</v>
      </c>
      <c r="AS265" s="26">
        <v>0</v>
      </c>
      <c r="AT265" s="26">
        <v>0</v>
      </c>
      <c r="AU265" s="26">
        <v>0</v>
      </c>
      <c r="AV265" s="26">
        <v>0</v>
      </c>
      <c r="AW265" s="26">
        <v>0</v>
      </c>
      <c r="AX265" s="26">
        <v>0</v>
      </c>
      <c r="AY265" s="26">
        <v>49658831</v>
      </c>
      <c r="AZ265" s="26">
        <v>0</v>
      </c>
      <c r="BA265" s="26">
        <v>49658831</v>
      </c>
      <c r="BB265" s="26">
        <v>-2586538</v>
      </c>
      <c r="BC265" s="26">
        <v>0</v>
      </c>
      <c r="BD265" s="26">
        <v>-2586538</v>
      </c>
      <c r="BE265" s="26">
        <v>496356</v>
      </c>
      <c r="BF265" s="26">
        <v>0</v>
      </c>
      <c r="BG265" s="26">
        <v>496356</v>
      </c>
      <c r="BH265" s="26">
        <v>-1566360</v>
      </c>
      <c r="BI265" s="26">
        <v>0</v>
      </c>
      <c r="BJ265" s="26">
        <v>-1566360</v>
      </c>
      <c r="BK265" s="26">
        <v>1126031</v>
      </c>
      <c r="BL265" s="26">
        <v>0</v>
      </c>
      <c r="BM265" s="26">
        <v>1126031</v>
      </c>
      <c r="BN265" s="26">
        <v>-440329</v>
      </c>
      <c r="BO265" s="26">
        <v>0</v>
      </c>
      <c r="BP265" s="26">
        <v>-440329</v>
      </c>
      <c r="BQ265" s="26">
        <v>0</v>
      </c>
      <c r="BR265" s="26">
        <v>0</v>
      </c>
      <c r="BS265" s="26">
        <v>0</v>
      </c>
      <c r="BT265" s="26">
        <v>-440329</v>
      </c>
      <c r="BU265" s="26">
        <v>0</v>
      </c>
      <c r="BV265" s="26">
        <v>-440329</v>
      </c>
      <c r="BW265" s="26">
        <v>440329</v>
      </c>
      <c r="BX265" s="26">
        <v>0</v>
      </c>
      <c r="BY265" s="26">
        <v>440329</v>
      </c>
      <c r="BZ265" s="26">
        <v>-5633493</v>
      </c>
      <c r="CA265" s="26">
        <v>0</v>
      </c>
      <c r="CB265" s="26">
        <v>-5633493</v>
      </c>
      <c r="CC265" s="26">
        <v>-241919</v>
      </c>
      <c r="CD265" s="26">
        <v>0</v>
      </c>
      <c r="CE265" s="26">
        <v>-241919</v>
      </c>
      <c r="CF265" s="26">
        <v>-4391013</v>
      </c>
      <c r="CG265" s="26">
        <v>0</v>
      </c>
      <c r="CH265" s="26">
        <v>-4391013</v>
      </c>
      <c r="CI265" s="26">
        <v>-109809</v>
      </c>
      <c r="CJ265" s="26">
        <v>0</v>
      </c>
      <c r="CK265" s="26">
        <v>-109809</v>
      </c>
      <c r="CL265" s="26">
        <v>0</v>
      </c>
      <c r="CM265" s="26">
        <v>0</v>
      </c>
      <c r="CN265" s="26">
        <v>0</v>
      </c>
      <c r="CO265" s="26">
        <v>-28997</v>
      </c>
      <c r="CP265" s="26">
        <v>0</v>
      </c>
      <c r="CQ265" s="26">
        <v>-28997</v>
      </c>
      <c r="CR265" s="26">
        <v>0</v>
      </c>
      <c r="CS265" s="26">
        <v>0</v>
      </c>
      <c r="CT265" s="26">
        <v>0</v>
      </c>
      <c r="CU265" s="26">
        <v>-12418</v>
      </c>
      <c r="CV265" s="26">
        <v>0</v>
      </c>
      <c r="CW265" s="26">
        <v>-12418</v>
      </c>
      <c r="CX265" s="26">
        <v>-10175731</v>
      </c>
      <c r="CY265" s="26">
        <v>0</v>
      </c>
      <c r="CZ265" s="26">
        <v>-10175731</v>
      </c>
      <c r="DA265" s="26">
        <v>0</v>
      </c>
      <c r="DB265" s="26">
        <v>0</v>
      </c>
      <c r="DC265" s="26">
        <v>0</v>
      </c>
      <c r="DD265" s="26">
        <v>-10175731</v>
      </c>
      <c r="DE265" s="26">
        <v>0</v>
      </c>
      <c r="DF265" s="26">
        <v>-10175731</v>
      </c>
      <c r="DG265" s="26">
        <v>0</v>
      </c>
      <c r="DH265" s="26">
        <v>0</v>
      </c>
      <c r="DI265" s="26">
        <v>0</v>
      </c>
      <c r="DJ265" s="26">
        <v>-910633</v>
      </c>
      <c r="DK265" s="26">
        <v>0</v>
      </c>
      <c r="DL265" s="26">
        <v>-910633</v>
      </c>
      <c r="DM265" s="26">
        <v>-910633</v>
      </c>
      <c r="DN265" s="26">
        <v>0</v>
      </c>
      <c r="DO265" s="26">
        <v>-910633</v>
      </c>
      <c r="DP265" s="26">
        <v>0</v>
      </c>
      <c r="DQ265" s="26">
        <v>0</v>
      </c>
      <c r="DR265" s="26">
        <v>0</v>
      </c>
      <c r="DS265" s="26">
        <v>-910633</v>
      </c>
      <c r="DT265" s="26">
        <v>0</v>
      </c>
      <c r="DU265" s="26">
        <v>-910633</v>
      </c>
      <c r="DV265" s="26">
        <v>-2232674</v>
      </c>
      <c r="DW265" s="26">
        <v>0</v>
      </c>
      <c r="DX265" s="26">
        <v>-2232674</v>
      </c>
      <c r="DY265" s="26">
        <v>0</v>
      </c>
      <c r="DZ265" s="26">
        <v>0</v>
      </c>
      <c r="EA265" s="26">
        <v>0</v>
      </c>
      <c r="EB265" s="26">
        <v>0</v>
      </c>
      <c r="EC265" s="26">
        <v>0</v>
      </c>
      <c r="ED265" s="26">
        <v>0</v>
      </c>
      <c r="EE265" s="26">
        <v>0</v>
      </c>
      <c r="EF265" s="26">
        <v>0</v>
      </c>
      <c r="EG265" s="26">
        <v>0</v>
      </c>
      <c r="EH265" s="26">
        <v>0</v>
      </c>
      <c r="EI265" s="26">
        <v>-2232674</v>
      </c>
      <c r="EJ265" s="26">
        <v>0</v>
      </c>
      <c r="EK265" s="26">
        <v>-2232674</v>
      </c>
      <c r="EL265" s="26">
        <v>0</v>
      </c>
      <c r="EM265" s="26">
        <v>0</v>
      </c>
      <c r="EN265" s="26">
        <v>0</v>
      </c>
      <c r="EO265" s="26">
        <v>-2232674</v>
      </c>
      <c r="EP265" s="26">
        <v>0</v>
      </c>
      <c r="EQ265" s="26">
        <v>-2232674</v>
      </c>
      <c r="ER265" s="26">
        <v>-13319038</v>
      </c>
      <c r="ES265" s="26">
        <v>0</v>
      </c>
      <c r="ET265" s="26">
        <v>-13319038</v>
      </c>
      <c r="EU265" s="26">
        <v>-67064</v>
      </c>
      <c r="EV265" s="26">
        <v>0</v>
      </c>
      <c r="EW265" s="26">
        <v>-67064</v>
      </c>
      <c r="EX265" s="26">
        <v>-122029</v>
      </c>
      <c r="EY265" s="26">
        <v>0</v>
      </c>
      <c r="EZ265" s="26">
        <v>-122029</v>
      </c>
      <c r="FA265" s="26">
        <v>-2222</v>
      </c>
      <c r="FB265" s="26">
        <v>0</v>
      </c>
      <c r="FC265" s="26">
        <v>-2222</v>
      </c>
      <c r="FD265" s="26">
        <v>0</v>
      </c>
      <c r="FE265" s="26">
        <v>0</v>
      </c>
      <c r="FF265" s="26">
        <v>0</v>
      </c>
      <c r="FG265" s="26">
        <v>0</v>
      </c>
      <c r="FH265" s="26">
        <v>0</v>
      </c>
      <c r="FI265" s="26">
        <v>0</v>
      </c>
      <c r="FJ265" s="26">
        <v>-191316</v>
      </c>
      <c r="FK265" s="26">
        <v>0</v>
      </c>
      <c r="FL265" s="26">
        <v>-191316</v>
      </c>
      <c r="FM265" s="26">
        <v>0</v>
      </c>
      <c r="FN265" s="26">
        <v>0</v>
      </c>
      <c r="FO265" s="26">
        <v>0</v>
      </c>
      <c r="FP265" s="26">
        <v>-191316</v>
      </c>
      <c r="FQ265" s="26">
        <v>0</v>
      </c>
      <c r="FR265" s="26">
        <v>-191316</v>
      </c>
      <c r="FS265" s="26">
        <v>35708149</v>
      </c>
      <c r="FT265" s="26">
        <v>0</v>
      </c>
      <c r="FU265" s="26">
        <v>35708149</v>
      </c>
    </row>
    <row r="266" spans="1:177" s="2" customFormat="1" ht="15" x14ac:dyDescent="0.2">
      <c r="A266" s="2" t="s">
        <v>1236</v>
      </c>
      <c r="B266" s="2" t="s">
        <v>890</v>
      </c>
      <c r="C266" s="2" t="s">
        <v>968</v>
      </c>
      <c r="D266" s="2" t="s">
        <v>974</v>
      </c>
      <c r="E266" s="2" t="s">
        <v>891</v>
      </c>
      <c r="F266" s="2" t="s">
        <v>2961</v>
      </c>
      <c r="G266" s="26">
        <v>53538973</v>
      </c>
      <c r="H266" s="26">
        <v>0</v>
      </c>
      <c r="I266" s="26">
        <v>53538973</v>
      </c>
      <c r="J266" s="26">
        <v>43.2</v>
      </c>
      <c r="K266" s="26">
        <v>15435491</v>
      </c>
      <c r="L266" s="26">
        <v>0</v>
      </c>
      <c r="M266" s="26">
        <v>15435491</v>
      </c>
      <c r="N266" s="26">
        <v>48</v>
      </c>
      <c r="O266" s="26">
        <v>10956501</v>
      </c>
      <c r="P266" s="26">
        <v>0</v>
      </c>
      <c r="Q266" s="26">
        <v>10956501</v>
      </c>
      <c r="R266" s="26">
        <v>38.200000000000003</v>
      </c>
      <c r="S266" s="26">
        <v>13934456</v>
      </c>
      <c r="T266" s="26">
        <v>0</v>
      </c>
      <c r="U266" s="26">
        <v>13934456</v>
      </c>
      <c r="V266" s="26">
        <v>43</v>
      </c>
      <c r="W266" s="26">
        <v>8477525</v>
      </c>
      <c r="X266" s="26">
        <v>0</v>
      </c>
      <c r="Y266" s="26">
        <v>8477525</v>
      </c>
      <c r="Z266" s="26">
        <v>50.8</v>
      </c>
      <c r="AA266" s="26">
        <v>4735000</v>
      </c>
      <c r="AB266" s="26">
        <v>0</v>
      </c>
      <c r="AC266" s="26">
        <v>4735000</v>
      </c>
      <c r="AD266" s="26">
        <v>23300931</v>
      </c>
      <c r="AE266" s="26">
        <v>0</v>
      </c>
      <c r="AF266" s="26">
        <v>23300931</v>
      </c>
      <c r="AG266" s="26">
        <v>0</v>
      </c>
      <c r="AH266" s="26">
        <v>0</v>
      </c>
      <c r="AI266" s="26">
        <v>0</v>
      </c>
      <c r="AJ266" s="26">
        <v>0</v>
      </c>
      <c r="AK266" s="26">
        <v>0</v>
      </c>
      <c r="AL266" s="26">
        <v>0</v>
      </c>
      <c r="AM266" s="26">
        <v>0</v>
      </c>
      <c r="AN266" s="26">
        <v>0</v>
      </c>
      <c r="AO266" s="26">
        <v>0</v>
      </c>
      <c r="AP266" s="26">
        <v>0</v>
      </c>
      <c r="AQ266" s="26">
        <v>0</v>
      </c>
      <c r="AR266" s="26">
        <v>0</v>
      </c>
      <c r="AS266" s="26">
        <v>0</v>
      </c>
      <c r="AT266" s="26">
        <v>0</v>
      </c>
      <c r="AU266" s="26">
        <v>0</v>
      </c>
      <c r="AV266" s="26">
        <v>0</v>
      </c>
      <c r="AW266" s="26">
        <v>0</v>
      </c>
      <c r="AX266" s="26">
        <v>0</v>
      </c>
      <c r="AY266" s="26">
        <v>23300931</v>
      </c>
      <c r="AZ266" s="26">
        <v>0</v>
      </c>
      <c r="BA266" s="26">
        <v>23300931</v>
      </c>
      <c r="BB266" s="26">
        <v>-1120599</v>
      </c>
      <c r="BC266" s="26">
        <v>0</v>
      </c>
      <c r="BD266" s="26">
        <v>-1120599</v>
      </c>
      <c r="BE266" s="26">
        <v>132580</v>
      </c>
      <c r="BF266" s="26">
        <v>0</v>
      </c>
      <c r="BG266" s="26">
        <v>132580</v>
      </c>
      <c r="BH266" s="26">
        <v>-1046913</v>
      </c>
      <c r="BI266" s="26">
        <v>0</v>
      </c>
      <c r="BJ266" s="26">
        <v>-1046913</v>
      </c>
      <c r="BK266" s="26">
        <v>535390</v>
      </c>
      <c r="BL266" s="26">
        <v>0</v>
      </c>
      <c r="BM266" s="26">
        <v>535390</v>
      </c>
      <c r="BN266" s="26">
        <v>-511523</v>
      </c>
      <c r="BO266" s="26">
        <v>0</v>
      </c>
      <c r="BP266" s="26">
        <v>-511523</v>
      </c>
      <c r="BQ266" s="26">
        <v>0</v>
      </c>
      <c r="BR266" s="26">
        <v>0</v>
      </c>
      <c r="BS266" s="26">
        <v>0</v>
      </c>
      <c r="BT266" s="26">
        <v>-511523</v>
      </c>
      <c r="BU266" s="26">
        <v>0</v>
      </c>
      <c r="BV266" s="26">
        <v>-511523</v>
      </c>
      <c r="BW266" s="26">
        <v>511523</v>
      </c>
      <c r="BX266" s="26">
        <v>0</v>
      </c>
      <c r="BY266" s="26">
        <v>511523</v>
      </c>
      <c r="BZ266" s="26">
        <v>-4323356</v>
      </c>
      <c r="CA266" s="26">
        <v>0</v>
      </c>
      <c r="CB266" s="26">
        <v>-4323356</v>
      </c>
      <c r="CC266" s="26">
        <v>-3899</v>
      </c>
      <c r="CD266" s="26">
        <v>0</v>
      </c>
      <c r="CE266" s="26">
        <v>-3899</v>
      </c>
      <c r="CF266" s="26">
        <v>-1266634</v>
      </c>
      <c r="CG266" s="26">
        <v>0</v>
      </c>
      <c r="CH266" s="26">
        <v>-1266634</v>
      </c>
      <c r="CI266" s="26">
        <v>-7609</v>
      </c>
      <c r="CJ266" s="26">
        <v>0</v>
      </c>
      <c r="CK266" s="26">
        <v>-7609</v>
      </c>
      <c r="CL266" s="26">
        <v>-61568</v>
      </c>
      <c r="CM266" s="26">
        <v>0</v>
      </c>
      <c r="CN266" s="26">
        <v>-61568</v>
      </c>
      <c r="CO266" s="26">
        <v>-17352</v>
      </c>
      <c r="CP266" s="26">
        <v>0</v>
      </c>
      <c r="CQ266" s="26">
        <v>-17352</v>
      </c>
      <c r="CR266" s="26">
        <v>-11271</v>
      </c>
      <c r="CS266" s="26">
        <v>0</v>
      </c>
      <c r="CT266" s="26">
        <v>-11271</v>
      </c>
      <c r="CU266" s="26">
        <v>0</v>
      </c>
      <c r="CV266" s="26">
        <v>0</v>
      </c>
      <c r="CW266" s="26">
        <v>0</v>
      </c>
      <c r="CX266" s="26">
        <v>-5687790</v>
      </c>
      <c r="CY266" s="26">
        <v>0</v>
      </c>
      <c r="CZ266" s="26">
        <v>-5687790</v>
      </c>
      <c r="DA266" s="26">
        <v>0</v>
      </c>
      <c r="DB266" s="26">
        <v>0</v>
      </c>
      <c r="DC266" s="26">
        <v>0</v>
      </c>
      <c r="DD266" s="26">
        <v>-5687790</v>
      </c>
      <c r="DE266" s="26">
        <v>0</v>
      </c>
      <c r="DF266" s="26">
        <v>-5687790</v>
      </c>
      <c r="DG266" s="26">
        <v>0</v>
      </c>
      <c r="DH266" s="26">
        <v>0</v>
      </c>
      <c r="DI266" s="26">
        <v>0</v>
      </c>
      <c r="DJ266" s="26">
        <v>-351444</v>
      </c>
      <c r="DK266" s="26">
        <v>0</v>
      </c>
      <c r="DL266" s="26">
        <v>-351444</v>
      </c>
      <c r="DM266" s="26">
        <v>-351444</v>
      </c>
      <c r="DN266" s="26">
        <v>0</v>
      </c>
      <c r="DO266" s="26">
        <v>-351444</v>
      </c>
      <c r="DP266" s="26">
        <v>0</v>
      </c>
      <c r="DQ266" s="26">
        <v>0</v>
      </c>
      <c r="DR266" s="26">
        <v>0</v>
      </c>
      <c r="DS266" s="26">
        <v>-351444</v>
      </c>
      <c r="DT266" s="26">
        <v>0</v>
      </c>
      <c r="DU266" s="26">
        <v>-351444</v>
      </c>
      <c r="DV266" s="26">
        <v>-1368901</v>
      </c>
      <c r="DW266" s="26">
        <v>0</v>
      </c>
      <c r="DX266" s="26">
        <v>-1368901</v>
      </c>
      <c r="DY266" s="26">
        <v>0</v>
      </c>
      <c r="DZ266" s="26">
        <v>0</v>
      </c>
      <c r="EA266" s="26">
        <v>0</v>
      </c>
      <c r="EB266" s="26">
        <v>0</v>
      </c>
      <c r="EC266" s="26">
        <v>0</v>
      </c>
      <c r="ED266" s="26">
        <v>0</v>
      </c>
      <c r="EE266" s="26">
        <v>0</v>
      </c>
      <c r="EF266" s="26">
        <v>0</v>
      </c>
      <c r="EG266" s="26">
        <v>0</v>
      </c>
      <c r="EH266" s="26">
        <v>0</v>
      </c>
      <c r="EI266" s="26">
        <v>-1368901</v>
      </c>
      <c r="EJ266" s="26">
        <v>0</v>
      </c>
      <c r="EK266" s="26">
        <v>-1368901</v>
      </c>
      <c r="EL266" s="26">
        <v>0</v>
      </c>
      <c r="EM266" s="26">
        <v>0</v>
      </c>
      <c r="EN266" s="26">
        <v>0</v>
      </c>
      <c r="EO266" s="26">
        <v>-1368901</v>
      </c>
      <c r="EP266" s="26">
        <v>0</v>
      </c>
      <c r="EQ266" s="26">
        <v>-1368901</v>
      </c>
      <c r="ER266" s="26">
        <v>-7408135</v>
      </c>
      <c r="ES266" s="26">
        <v>0</v>
      </c>
      <c r="ET266" s="26">
        <v>-7408135</v>
      </c>
      <c r="EU266" s="26">
        <v>0</v>
      </c>
      <c r="EV266" s="26">
        <v>0</v>
      </c>
      <c r="EW266" s="26">
        <v>0</v>
      </c>
      <c r="EX266" s="26">
        <v>0</v>
      </c>
      <c r="EY266" s="26">
        <v>0</v>
      </c>
      <c r="EZ266" s="26">
        <v>0</v>
      </c>
      <c r="FA266" s="26">
        <v>0</v>
      </c>
      <c r="FB266" s="26">
        <v>0</v>
      </c>
      <c r="FC266" s="26">
        <v>0</v>
      </c>
      <c r="FD266" s="26">
        <v>0</v>
      </c>
      <c r="FE266" s="26">
        <v>0</v>
      </c>
      <c r="FF266" s="26">
        <v>0</v>
      </c>
      <c r="FG266" s="26">
        <v>0</v>
      </c>
      <c r="FH266" s="26">
        <v>0</v>
      </c>
      <c r="FI266" s="26">
        <v>0</v>
      </c>
      <c r="FJ266" s="26">
        <v>0</v>
      </c>
      <c r="FK266" s="26">
        <v>0</v>
      </c>
      <c r="FL266" s="26">
        <v>0</v>
      </c>
      <c r="FM266" s="26">
        <v>0</v>
      </c>
      <c r="FN266" s="26">
        <v>0</v>
      </c>
      <c r="FO266" s="26">
        <v>0</v>
      </c>
      <c r="FP266" s="26">
        <v>0</v>
      </c>
      <c r="FQ266" s="26">
        <v>0</v>
      </c>
      <c r="FR266" s="26">
        <v>0</v>
      </c>
      <c r="FS266" s="26">
        <v>15381273</v>
      </c>
      <c r="FT266" s="26">
        <v>0</v>
      </c>
      <c r="FU266" s="26">
        <v>15381273</v>
      </c>
    </row>
    <row r="267" spans="1:177" s="2" customFormat="1" ht="15" x14ac:dyDescent="0.2">
      <c r="A267" s="2" t="s">
        <v>1237</v>
      </c>
      <c r="B267" s="2" t="s">
        <v>892</v>
      </c>
      <c r="C267" s="2" t="s">
        <v>1019</v>
      </c>
      <c r="D267" s="2" t="s">
        <v>982</v>
      </c>
      <c r="E267" s="2" t="s">
        <v>893</v>
      </c>
      <c r="F267" s="2" t="s">
        <v>2961</v>
      </c>
      <c r="G267" s="26">
        <v>1180629744</v>
      </c>
      <c r="H267" s="26">
        <v>0</v>
      </c>
      <c r="I267" s="26">
        <v>1180629744</v>
      </c>
      <c r="J267" s="26">
        <v>43.2</v>
      </c>
      <c r="K267" s="26">
        <v>124234577</v>
      </c>
      <c r="L267" s="26">
        <v>0</v>
      </c>
      <c r="M267" s="26">
        <v>124234577</v>
      </c>
      <c r="N267" s="26">
        <v>48</v>
      </c>
      <c r="O267" s="26">
        <v>246791250</v>
      </c>
      <c r="P267" s="26">
        <v>0</v>
      </c>
      <c r="Q267" s="26">
        <v>246791250</v>
      </c>
      <c r="R267" s="26">
        <v>38.200000000000003</v>
      </c>
      <c r="S267" s="26">
        <v>61564417</v>
      </c>
      <c r="T267" s="26">
        <v>0</v>
      </c>
      <c r="U267" s="26">
        <v>61564417</v>
      </c>
      <c r="V267" s="26">
        <v>43</v>
      </c>
      <c r="W267" s="26">
        <v>112420500</v>
      </c>
      <c r="X267" s="26">
        <v>0</v>
      </c>
      <c r="Y267" s="26">
        <v>112420500</v>
      </c>
      <c r="Z267" s="26">
        <v>50.8</v>
      </c>
      <c r="AA267" s="26">
        <v>635619000</v>
      </c>
      <c r="AB267" s="26">
        <v>0</v>
      </c>
      <c r="AC267" s="26">
        <v>635619000</v>
      </c>
      <c r="AD267" s="26">
        <v>566882012</v>
      </c>
      <c r="AE267" s="26">
        <v>0</v>
      </c>
      <c r="AF267" s="26">
        <v>566882012</v>
      </c>
      <c r="AG267" s="26">
        <v>0</v>
      </c>
      <c r="AH267" s="26">
        <v>0</v>
      </c>
      <c r="AI267" s="26">
        <v>0</v>
      </c>
      <c r="AJ267" s="26">
        <v>0</v>
      </c>
      <c r="AK267" s="26">
        <v>0</v>
      </c>
      <c r="AL267" s="26">
        <v>0</v>
      </c>
      <c r="AM267" s="26">
        <v>0</v>
      </c>
      <c r="AN267" s="26">
        <v>0</v>
      </c>
      <c r="AO267" s="26">
        <v>0</v>
      </c>
      <c r="AP267" s="26">
        <v>0</v>
      </c>
      <c r="AQ267" s="26">
        <v>0</v>
      </c>
      <c r="AR267" s="26">
        <v>0</v>
      </c>
      <c r="AS267" s="26">
        <v>0</v>
      </c>
      <c r="AT267" s="26">
        <v>0</v>
      </c>
      <c r="AU267" s="26">
        <v>0</v>
      </c>
      <c r="AV267" s="26">
        <v>0</v>
      </c>
      <c r="AW267" s="26">
        <v>0</v>
      </c>
      <c r="AX267" s="26">
        <v>0</v>
      </c>
      <c r="AY267" s="26">
        <v>566882012</v>
      </c>
      <c r="AZ267" s="26">
        <v>0</v>
      </c>
      <c r="BA267" s="26">
        <v>566882012</v>
      </c>
      <c r="BB267" s="26">
        <v>-8699246</v>
      </c>
      <c r="BC267" s="26">
        <v>0</v>
      </c>
      <c r="BD267" s="26">
        <v>-8699246</v>
      </c>
      <c r="BE267" s="26">
        <v>17797332</v>
      </c>
      <c r="BF267" s="26">
        <v>0</v>
      </c>
      <c r="BG267" s="26">
        <v>17797332</v>
      </c>
      <c r="BH267" s="26">
        <v>-25253858</v>
      </c>
      <c r="BI267" s="26">
        <v>0</v>
      </c>
      <c r="BJ267" s="26">
        <v>-25253858</v>
      </c>
      <c r="BK267" s="26">
        <v>11806228</v>
      </c>
      <c r="BL267" s="26">
        <v>0</v>
      </c>
      <c r="BM267" s="26">
        <v>11806228</v>
      </c>
      <c r="BN267" s="26">
        <v>-13447630</v>
      </c>
      <c r="BO267" s="26">
        <v>0</v>
      </c>
      <c r="BP267" s="26">
        <v>-13447630</v>
      </c>
      <c r="BQ267" s="26">
        <v>0</v>
      </c>
      <c r="BR267" s="26">
        <v>0</v>
      </c>
      <c r="BS267" s="26">
        <v>0</v>
      </c>
      <c r="BT267" s="26">
        <v>-13447630</v>
      </c>
      <c r="BU267" s="26">
        <v>0</v>
      </c>
      <c r="BV267" s="26">
        <v>-13447630</v>
      </c>
      <c r="BW267" s="26">
        <v>13447630</v>
      </c>
      <c r="BX267" s="26">
        <v>0</v>
      </c>
      <c r="BY267" s="26">
        <v>13447630</v>
      </c>
      <c r="BZ267" s="26">
        <v>-12127681</v>
      </c>
      <c r="CA267" s="26">
        <v>0</v>
      </c>
      <c r="CB267" s="26">
        <v>-12127681</v>
      </c>
      <c r="CC267" s="26">
        <v>0</v>
      </c>
      <c r="CD267" s="26">
        <v>0</v>
      </c>
      <c r="CE267" s="26">
        <v>0</v>
      </c>
      <c r="CF267" s="26">
        <v>-28700859</v>
      </c>
      <c r="CG267" s="26">
        <v>0</v>
      </c>
      <c r="CH267" s="26">
        <v>-28700859</v>
      </c>
      <c r="CI267" s="26">
        <v>0</v>
      </c>
      <c r="CJ267" s="26">
        <v>0</v>
      </c>
      <c r="CK267" s="26">
        <v>0</v>
      </c>
      <c r="CL267" s="26">
        <v>0</v>
      </c>
      <c r="CM267" s="26">
        <v>0</v>
      </c>
      <c r="CN267" s="26">
        <v>0</v>
      </c>
      <c r="CO267" s="26">
        <v>-4287</v>
      </c>
      <c r="CP267" s="26">
        <v>0</v>
      </c>
      <c r="CQ267" s="26">
        <v>-4287</v>
      </c>
      <c r="CR267" s="26">
        <v>0</v>
      </c>
      <c r="CS267" s="26">
        <v>0</v>
      </c>
      <c r="CT267" s="26">
        <v>0</v>
      </c>
      <c r="CU267" s="26">
        <v>-2831</v>
      </c>
      <c r="CV267" s="26">
        <v>0</v>
      </c>
      <c r="CW267" s="26">
        <v>-2831</v>
      </c>
      <c r="CX267" s="26">
        <v>-40835658</v>
      </c>
      <c r="CY267" s="26">
        <v>0</v>
      </c>
      <c r="CZ267" s="26">
        <v>-40835658</v>
      </c>
      <c r="DA267" s="26">
        <v>0</v>
      </c>
      <c r="DB267" s="26">
        <v>0</v>
      </c>
      <c r="DC267" s="26">
        <v>0</v>
      </c>
      <c r="DD267" s="26">
        <v>-40835658</v>
      </c>
      <c r="DE267" s="26">
        <v>0</v>
      </c>
      <c r="DF267" s="26">
        <v>-40835658</v>
      </c>
      <c r="DG267" s="26">
        <v>0</v>
      </c>
      <c r="DH267" s="26">
        <v>0</v>
      </c>
      <c r="DI267" s="26">
        <v>0</v>
      </c>
      <c r="DJ267" s="26">
        <v>-25433403</v>
      </c>
      <c r="DK267" s="26">
        <v>0</v>
      </c>
      <c r="DL267" s="26">
        <v>-25433403</v>
      </c>
      <c r="DM267" s="26">
        <v>-25433403</v>
      </c>
      <c r="DN267" s="26">
        <v>0</v>
      </c>
      <c r="DO267" s="26">
        <v>-25433403</v>
      </c>
      <c r="DP267" s="26">
        <v>0</v>
      </c>
      <c r="DQ267" s="26">
        <v>0</v>
      </c>
      <c r="DR267" s="26">
        <v>0</v>
      </c>
      <c r="DS267" s="26">
        <v>-25433403</v>
      </c>
      <c r="DT267" s="26">
        <v>0</v>
      </c>
      <c r="DU267" s="26">
        <v>-25433403</v>
      </c>
      <c r="DV267" s="26">
        <v>-17911329</v>
      </c>
      <c r="DW267" s="26">
        <v>0</v>
      </c>
      <c r="DX267" s="26">
        <v>-17911329</v>
      </c>
      <c r="DY267" s="26">
        <v>0</v>
      </c>
      <c r="DZ267" s="26">
        <v>0</v>
      </c>
      <c r="EA267" s="26">
        <v>0</v>
      </c>
      <c r="EB267" s="26">
        <v>0</v>
      </c>
      <c r="EC267" s="26">
        <v>0</v>
      </c>
      <c r="ED267" s="26">
        <v>0</v>
      </c>
      <c r="EE267" s="26">
        <v>0</v>
      </c>
      <c r="EF267" s="26">
        <v>0</v>
      </c>
      <c r="EG267" s="26">
        <v>0</v>
      </c>
      <c r="EH267" s="26">
        <v>0</v>
      </c>
      <c r="EI267" s="26">
        <v>-17911329</v>
      </c>
      <c r="EJ267" s="26">
        <v>0</v>
      </c>
      <c r="EK267" s="26">
        <v>-17911329</v>
      </c>
      <c r="EL267" s="26">
        <v>0</v>
      </c>
      <c r="EM267" s="26">
        <v>0</v>
      </c>
      <c r="EN267" s="26">
        <v>0</v>
      </c>
      <c r="EO267" s="26">
        <v>-17911329</v>
      </c>
      <c r="EP267" s="26">
        <v>0</v>
      </c>
      <c r="EQ267" s="26">
        <v>-17911329</v>
      </c>
      <c r="ER267" s="26">
        <v>-84180390</v>
      </c>
      <c r="ES267" s="26">
        <v>0</v>
      </c>
      <c r="ET267" s="26">
        <v>-84180390</v>
      </c>
      <c r="EU267" s="26">
        <v>-580496</v>
      </c>
      <c r="EV267" s="26">
        <v>0</v>
      </c>
      <c r="EW267" s="26">
        <v>-580496</v>
      </c>
      <c r="EX267" s="26">
        <v>-97485</v>
      </c>
      <c r="EY267" s="26">
        <v>0</v>
      </c>
      <c r="EZ267" s="26">
        <v>-97485</v>
      </c>
      <c r="FA267" s="26">
        <v>0</v>
      </c>
      <c r="FB267" s="26">
        <v>0</v>
      </c>
      <c r="FC267" s="26">
        <v>0</v>
      </c>
      <c r="FD267" s="26">
        <v>0</v>
      </c>
      <c r="FE267" s="26">
        <v>0</v>
      </c>
      <c r="FF267" s="26">
        <v>0</v>
      </c>
      <c r="FG267" s="26">
        <v>0</v>
      </c>
      <c r="FH267" s="26">
        <v>0</v>
      </c>
      <c r="FI267" s="26">
        <v>0</v>
      </c>
      <c r="FJ267" s="26">
        <v>-677981</v>
      </c>
      <c r="FK267" s="26">
        <v>0</v>
      </c>
      <c r="FL267" s="26">
        <v>-677981</v>
      </c>
      <c r="FM267" s="26">
        <v>0</v>
      </c>
      <c r="FN267" s="26">
        <v>0</v>
      </c>
      <c r="FO267" s="26">
        <v>0</v>
      </c>
      <c r="FP267" s="26">
        <v>-677981</v>
      </c>
      <c r="FQ267" s="26">
        <v>0</v>
      </c>
      <c r="FR267" s="26">
        <v>-677981</v>
      </c>
      <c r="FS267" s="26">
        <v>468576011</v>
      </c>
      <c r="FT267" s="26">
        <v>0</v>
      </c>
      <c r="FU267" s="26">
        <v>468576011</v>
      </c>
    </row>
    <row r="268" spans="1:177" s="2" customFormat="1" ht="15" x14ac:dyDescent="0.2">
      <c r="A268" s="2" t="s">
        <v>1238</v>
      </c>
      <c r="B268" s="2" t="s">
        <v>894</v>
      </c>
      <c r="C268" s="2" t="s">
        <v>985</v>
      </c>
      <c r="D268" s="2" t="s">
        <v>973</v>
      </c>
      <c r="E268" s="2" t="s">
        <v>895</v>
      </c>
      <c r="F268" s="2" t="s">
        <v>2961</v>
      </c>
      <c r="G268" s="26">
        <v>359692900</v>
      </c>
      <c r="H268" s="26">
        <v>77539240</v>
      </c>
      <c r="I268" s="26">
        <v>437232140</v>
      </c>
      <c r="J268" s="26">
        <v>43.2</v>
      </c>
      <c r="K268" s="26">
        <v>54094760</v>
      </c>
      <c r="L268" s="26">
        <v>4702790</v>
      </c>
      <c r="M268" s="26">
        <v>58797550</v>
      </c>
      <c r="N268" s="26">
        <v>48</v>
      </c>
      <c r="O268" s="26">
        <v>99375700</v>
      </c>
      <c r="P268" s="26">
        <v>27571000</v>
      </c>
      <c r="Q268" s="26">
        <v>126946700</v>
      </c>
      <c r="R268" s="26">
        <v>38.200000000000003</v>
      </c>
      <c r="S268" s="26">
        <v>32844690</v>
      </c>
      <c r="T268" s="26">
        <v>483450</v>
      </c>
      <c r="U268" s="26">
        <v>33328140</v>
      </c>
      <c r="V268" s="26">
        <v>43</v>
      </c>
      <c r="W268" s="26">
        <v>63784250</v>
      </c>
      <c r="X268" s="26">
        <v>10322000</v>
      </c>
      <c r="Y268" s="26">
        <v>74106250</v>
      </c>
      <c r="Z268" s="26">
        <v>50.8</v>
      </c>
      <c r="AA268" s="26">
        <v>109593500</v>
      </c>
      <c r="AB268" s="26">
        <v>34460000</v>
      </c>
      <c r="AC268" s="26">
        <v>144053500</v>
      </c>
      <c r="AD268" s="26">
        <v>166716669</v>
      </c>
      <c r="AE268" s="26">
        <v>37394503</v>
      </c>
      <c r="AF268" s="26">
        <v>204111172</v>
      </c>
      <c r="AG268" s="26">
        <v>0</v>
      </c>
      <c r="AH268" s="26">
        <v>0</v>
      </c>
      <c r="AI268" s="26">
        <v>0</v>
      </c>
      <c r="AJ268" s="26">
        <v>0</v>
      </c>
      <c r="AK268" s="26">
        <v>0</v>
      </c>
      <c r="AL268" s="26">
        <v>0</v>
      </c>
      <c r="AM268" s="26">
        <v>0</v>
      </c>
      <c r="AN268" s="26">
        <v>0</v>
      </c>
      <c r="AO268" s="26">
        <v>0</v>
      </c>
      <c r="AP268" s="26">
        <v>0</v>
      </c>
      <c r="AQ268" s="26">
        <v>0</v>
      </c>
      <c r="AR268" s="26">
        <v>0</v>
      </c>
      <c r="AS268" s="26">
        <v>0</v>
      </c>
      <c r="AT268" s="26">
        <v>0</v>
      </c>
      <c r="AU268" s="26">
        <v>0</v>
      </c>
      <c r="AV268" s="26">
        <v>0</v>
      </c>
      <c r="AW268" s="26">
        <v>0</v>
      </c>
      <c r="AX268" s="26">
        <v>0</v>
      </c>
      <c r="AY268" s="26">
        <v>166716669</v>
      </c>
      <c r="AZ268" s="26">
        <v>37394503</v>
      </c>
      <c r="BA268" s="26">
        <v>204111172</v>
      </c>
      <c r="BB268" s="26">
        <v>-4831447</v>
      </c>
      <c r="BC268" s="26">
        <v>-540273</v>
      </c>
      <c r="BD268" s="26">
        <v>-5371720</v>
      </c>
      <c r="BE268" s="26">
        <v>3068618</v>
      </c>
      <c r="BF268" s="26">
        <v>964880</v>
      </c>
      <c r="BG268" s="26">
        <v>4033498</v>
      </c>
      <c r="BH268" s="26">
        <v>-5675457</v>
      </c>
      <c r="BI268" s="26">
        <v>-2537982</v>
      </c>
      <c r="BJ268" s="26">
        <v>-8213439</v>
      </c>
      <c r="BK268" s="26">
        <v>3595475</v>
      </c>
      <c r="BL268" s="26">
        <v>775392</v>
      </c>
      <c r="BM268" s="26">
        <v>4370868</v>
      </c>
      <c r="BN268" s="26">
        <v>-2079982</v>
      </c>
      <c r="BO268" s="26">
        <v>-1762589</v>
      </c>
      <c r="BP268" s="26">
        <v>-3842571</v>
      </c>
      <c r="BQ268" s="26">
        <v>0</v>
      </c>
      <c r="BR268" s="26">
        <v>0</v>
      </c>
      <c r="BS268" s="26">
        <v>0</v>
      </c>
      <c r="BT268" s="26">
        <v>-2079982</v>
      </c>
      <c r="BU268" s="26">
        <v>-1762589</v>
      </c>
      <c r="BV268" s="26">
        <v>-3842571</v>
      </c>
      <c r="BW268" s="26">
        <v>2079982</v>
      </c>
      <c r="BX268" s="26">
        <v>1762589</v>
      </c>
      <c r="BY268" s="26">
        <v>3842571</v>
      </c>
      <c r="BZ268" s="26">
        <v>-7003581</v>
      </c>
      <c r="CA268" s="26">
        <v>-144178</v>
      </c>
      <c r="CB268" s="26">
        <v>-7147760</v>
      </c>
      <c r="CC268" s="26">
        <v>0</v>
      </c>
      <c r="CD268" s="26">
        <v>0</v>
      </c>
      <c r="CE268" s="26">
        <v>0</v>
      </c>
      <c r="CF268" s="26">
        <v>-5165098</v>
      </c>
      <c r="CG268" s="26">
        <v>-633603</v>
      </c>
      <c r="CH268" s="26">
        <v>-5798701</v>
      </c>
      <c r="CI268" s="26">
        <v>-81965</v>
      </c>
      <c r="CJ268" s="26">
        <v>0</v>
      </c>
      <c r="CK268" s="26">
        <v>-81965</v>
      </c>
      <c r="CL268" s="26">
        <v>-1078</v>
      </c>
      <c r="CM268" s="26">
        <v>0</v>
      </c>
      <c r="CN268" s="26">
        <v>-1078</v>
      </c>
      <c r="CO268" s="26">
        <v>-6203</v>
      </c>
      <c r="CP268" s="26">
        <v>-760</v>
      </c>
      <c r="CQ268" s="26">
        <v>-6963</v>
      </c>
      <c r="CR268" s="26">
        <v>0</v>
      </c>
      <c r="CS268" s="26">
        <v>0</v>
      </c>
      <c r="CT268" s="26">
        <v>0</v>
      </c>
      <c r="CU268" s="26">
        <v>-1210</v>
      </c>
      <c r="CV268" s="26">
        <v>0</v>
      </c>
      <c r="CW268" s="26">
        <v>-1210</v>
      </c>
      <c r="CX268" s="26">
        <v>-12259136</v>
      </c>
      <c r="CY268" s="26">
        <v>-778541</v>
      </c>
      <c r="CZ268" s="26">
        <v>-13037676</v>
      </c>
      <c r="DA268" s="26">
        <v>0</v>
      </c>
      <c r="DB268" s="26">
        <v>0</v>
      </c>
      <c r="DC268" s="26">
        <v>0</v>
      </c>
      <c r="DD268" s="26">
        <v>-12259136</v>
      </c>
      <c r="DE268" s="26">
        <v>-778541</v>
      </c>
      <c r="DF268" s="26">
        <v>-13037676</v>
      </c>
      <c r="DG268" s="26">
        <v>0</v>
      </c>
      <c r="DH268" s="26">
        <v>0</v>
      </c>
      <c r="DI268" s="26">
        <v>0</v>
      </c>
      <c r="DJ268" s="26">
        <v>-3146397</v>
      </c>
      <c r="DK268" s="26">
        <v>-545688</v>
      </c>
      <c r="DL268" s="26">
        <v>-3692085</v>
      </c>
      <c r="DM268" s="26">
        <v>-3146397</v>
      </c>
      <c r="DN268" s="26">
        <v>-545688</v>
      </c>
      <c r="DO268" s="26">
        <v>-3692085</v>
      </c>
      <c r="DP268" s="26">
        <v>0</v>
      </c>
      <c r="DQ268" s="26">
        <v>0</v>
      </c>
      <c r="DR268" s="26">
        <v>0</v>
      </c>
      <c r="DS268" s="26">
        <v>-3146397</v>
      </c>
      <c r="DT268" s="26">
        <v>-545688</v>
      </c>
      <c r="DU268" s="26">
        <v>-3692085</v>
      </c>
      <c r="DV268" s="26">
        <v>-5561191</v>
      </c>
      <c r="DW268" s="26">
        <v>-921330</v>
      </c>
      <c r="DX268" s="26">
        <v>-6482521</v>
      </c>
      <c r="DY268" s="26">
        <v>0</v>
      </c>
      <c r="DZ268" s="26">
        <v>-337736</v>
      </c>
      <c r="EA268" s="26">
        <v>-337736</v>
      </c>
      <c r="EB268" s="26">
        <v>0</v>
      </c>
      <c r="EC268" s="26">
        <v>0</v>
      </c>
      <c r="ED268" s="26">
        <v>0</v>
      </c>
      <c r="EE268" s="26">
        <v>0</v>
      </c>
      <c r="EF268" s="26">
        <v>0</v>
      </c>
      <c r="EG268" s="26">
        <v>0</v>
      </c>
      <c r="EH268" s="26">
        <v>0</v>
      </c>
      <c r="EI268" s="26">
        <v>-5561191</v>
      </c>
      <c r="EJ268" s="26">
        <v>-1259066</v>
      </c>
      <c r="EK268" s="26">
        <v>-6820257</v>
      </c>
      <c r="EL268" s="26">
        <v>0</v>
      </c>
      <c r="EM268" s="26">
        <v>0</v>
      </c>
      <c r="EN268" s="26">
        <v>0</v>
      </c>
      <c r="EO268" s="26">
        <v>-5561191</v>
      </c>
      <c r="EP268" s="26">
        <v>-1259066</v>
      </c>
      <c r="EQ268" s="26">
        <v>-6820257</v>
      </c>
      <c r="ER268" s="26">
        <v>-20966723</v>
      </c>
      <c r="ES268" s="26">
        <v>-2583295</v>
      </c>
      <c r="ET268" s="26">
        <v>-23550018</v>
      </c>
      <c r="EU268" s="26">
        <v>-73969</v>
      </c>
      <c r="EV268" s="26">
        <v>-2927</v>
      </c>
      <c r="EW268" s="26">
        <v>-76896</v>
      </c>
      <c r="EX268" s="26">
        <v>-826125</v>
      </c>
      <c r="EY268" s="26">
        <v>-185758</v>
      </c>
      <c r="EZ268" s="26">
        <v>-1011883</v>
      </c>
      <c r="FA268" s="26">
        <v>-18061</v>
      </c>
      <c r="FB268" s="26">
        <v>0</v>
      </c>
      <c r="FC268" s="26">
        <v>-18061</v>
      </c>
      <c r="FD268" s="26">
        <v>0</v>
      </c>
      <c r="FE268" s="26">
        <v>0</v>
      </c>
      <c r="FF268" s="26">
        <v>0</v>
      </c>
      <c r="FG268" s="26">
        <v>0</v>
      </c>
      <c r="FH268" s="26">
        <v>0</v>
      </c>
      <c r="FI268" s="26">
        <v>0</v>
      </c>
      <c r="FJ268" s="26">
        <v>-918156</v>
      </c>
      <c r="FK268" s="26">
        <v>-188684</v>
      </c>
      <c r="FL268" s="26">
        <v>-1106840</v>
      </c>
      <c r="FM268" s="26">
        <v>0</v>
      </c>
      <c r="FN268" s="26">
        <v>0</v>
      </c>
      <c r="FO268" s="26">
        <v>0</v>
      </c>
      <c r="FP268" s="26">
        <v>-918156</v>
      </c>
      <c r="FQ268" s="26">
        <v>-188684</v>
      </c>
      <c r="FR268" s="26">
        <v>-1106840</v>
      </c>
      <c r="FS268" s="26">
        <v>142751808</v>
      </c>
      <c r="FT268" s="26">
        <v>32859935</v>
      </c>
      <c r="FU268" s="26">
        <v>175611743</v>
      </c>
    </row>
    <row r="269" spans="1:177" s="2" customFormat="1" ht="15" x14ac:dyDescent="0.2">
      <c r="A269" s="2" t="s">
        <v>1239</v>
      </c>
      <c r="B269" s="2" t="s">
        <v>896</v>
      </c>
      <c r="C269" s="2" t="s">
        <v>968</v>
      </c>
      <c r="D269" s="2" t="s">
        <v>969</v>
      </c>
      <c r="E269" s="2" t="s">
        <v>897</v>
      </c>
      <c r="F269" s="2" t="s">
        <v>2961</v>
      </c>
      <c r="G269" s="26">
        <v>156264914</v>
      </c>
      <c r="H269" s="26">
        <v>0</v>
      </c>
      <c r="I269" s="26">
        <v>156264914</v>
      </c>
      <c r="J269" s="26">
        <v>43.2</v>
      </c>
      <c r="K269" s="26">
        <v>24866438</v>
      </c>
      <c r="L269" s="26">
        <v>0</v>
      </c>
      <c r="M269" s="26">
        <v>24866438</v>
      </c>
      <c r="N269" s="26">
        <v>48</v>
      </c>
      <c r="O269" s="26">
        <v>42937500</v>
      </c>
      <c r="P269" s="26">
        <v>0</v>
      </c>
      <c r="Q269" s="26">
        <v>42937500</v>
      </c>
      <c r="R269" s="26">
        <v>38.200000000000003</v>
      </c>
      <c r="S269" s="26">
        <v>22897476</v>
      </c>
      <c r="T269" s="26">
        <v>0</v>
      </c>
      <c r="U269" s="26">
        <v>22897476</v>
      </c>
      <c r="V269" s="26">
        <v>43</v>
      </c>
      <c r="W269" s="26">
        <v>27763500</v>
      </c>
      <c r="X269" s="26">
        <v>0</v>
      </c>
      <c r="Y269" s="26">
        <v>27763500</v>
      </c>
      <c r="Z269" s="26">
        <v>50.8</v>
      </c>
      <c r="AA269" s="26">
        <v>37800000</v>
      </c>
      <c r="AB269" s="26">
        <v>0</v>
      </c>
      <c r="AC269" s="26">
        <v>37800000</v>
      </c>
      <c r="AD269" s="26">
        <v>71239842</v>
      </c>
      <c r="AE269" s="26">
        <v>0</v>
      </c>
      <c r="AF269" s="26">
        <v>71239842</v>
      </c>
      <c r="AG269" s="26">
        <v>0</v>
      </c>
      <c r="AH269" s="26">
        <v>0</v>
      </c>
      <c r="AI269" s="26">
        <v>0</v>
      </c>
      <c r="AJ269" s="26">
        <v>0</v>
      </c>
      <c r="AK269" s="26">
        <v>0</v>
      </c>
      <c r="AL269" s="26">
        <v>0</v>
      </c>
      <c r="AM269" s="26">
        <v>0</v>
      </c>
      <c r="AN269" s="26">
        <v>0</v>
      </c>
      <c r="AO269" s="26">
        <v>0</v>
      </c>
      <c r="AP269" s="26">
        <v>0</v>
      </c>
      <c r="AQ269" s="26">
        <v>0</v>
      </c>
      <c r="AR269" s="26">
        <v>0</v>
      </c>
      <c r="AS269" s="26">
        <v>0</v>
      </c>
      <c r="AT269" s="26">
        <v>0</v>
      </c>
      <c r="AU269" s="26">
        <v>0</v>
      </c>
      <c r="AV269" s="26">
        <v>0</v>
      </c>
      <c r="AW269" s="26">
        <v>0</v>
      </c>
      <c r="AX269" s="26">
        <v>0</v>
      </c>
      <c r="AY269" s="26">
        <v>71239842</v>
      </c>
      <c r="AZ269" s="26">
        <v>0</v>
      </c>
      <c r="BA269" s="26">
        <v>71239842</v>
      </c>
      <c r="BB269" s="26">
        <v>-2533049</v>
      </c>
      <c r="BC269" s="26">
        <v>0</v>
      </c>
      <c r="BD269" s="26">
        <v>-2533049</v>
      </c>
      <c r="BE269" s="26">
        <v>1058400</v>
      </c>
      <c r="BF269" s="26">
        <v>0</v>
      </c>
      <c r="BG269" s="26">
        <v>1058400</v>
      </c>
      <c r="BH269" s="26">
        <v>-986536</v>
      </c>
      <c r="BI269" s="26">
        <v>0</v>
      </c>
      <c r="BJ269" s="26">
        <v>-986536</v>
      </c>
      <c r="BK269" s="26">
        <v>1562649</v>
      </c>
      <c r="BL269" s="26">
        <v>0</v>
      </c>
      <c r="BM269" s="26">
        <v>1562649</v>
      </c>
      <c r="BN269" s="26">
        <v>576113</v>
      </c>
      <c r="BO269" s="26">
        <v>0</v>
      </c>
      <c r="BP269" s="26">
        <v>576113</v>
      </c>
      <c r="BQ269" s="26">
        <v>0</v>
      </c>
      <c r="BR269" s="26">
        <v>0</v>
      </c>
      <c r="BS269" s="26">
        <v>0</v>
      </c>
      <c r="BT269" s="26">
        <v>576113</v>
      </c>
      <c r="BU269" s="26">
        <v>0</v>
      </c>
      <c r="BV269" s="26">
        <v>576113</v>
      </c>
      <c r="BW269" s="26">
        <v>-576113</v>
      </c>
      <c r="BX269" s="26">
        <v>0</v>
      </c>
      <c r="BY269" s="26">
        <v>-576113</v>
      </c>
      <c r="BZ269" s="26">
        <v>-3554595</v>
      </c>
      <c r="CA269" s="26">
        <v>0</v>
      </c>
      <c r="CB269" s="26">
        <v>-3554595</v>
      </c>
      <c r="CC269" s="26">
        <v>-1087</v>
      </c>
      <c r="CD269" s="26">
        <v>0</v>
      </c>
      <c r="CE269" s="26">
        <v>-1087</v>
      </c>
      <c r="CF269" s="26">
        <v>-3729156</v>
      </c>
      <c r="CG269" s="26">
        <v>0</v>
      </c>
      <c r="CH269" s="26">
        <v>-3729156</v>
      </c>
      <c r="CI269" s="26">
        <v>-25015</v>
      </c>
      <c r="CJ269" s="26">
        <v>0</v>
      </c>
      <c r="CK269" s="26">
        <v>-25015</v>
      </c>
      <c r="CL269" s="26">
        <v>-8193</v>
      </c>
      <c r="CM269" s="26">
        <v>0</v>
      </c>
      <c r="CN269" s="26">
        <v>-8193</v>
      </c>
      <c r="CO269" s="26">
        <v>-9427</v>
      </c>
      <c r="CP269" s="26">
        <v>0</v>
      </c>
      <c r="CQ269" s="26">
        <v>-9427</v>
      </c>
      <c r="CR269" s="26">
        <v>0</v>
      </c>
      <c r="CS269" s="26">
        <v>0</v>
      </c>
      <c r="CT269" s="26">
        <v>0</v>
      </c>
      <c r="CU269" s="26">
        <v>0</v>
      </c>
      <c r="CV269" s="26">
        <v>0</v>
      </c>
      <c r="CW269" s="26">
        <v>0</v>
      </c>
      <c r="CX269" s="26">
        <v>-7326386</v>
      </c>
      <c r="CY269" s="26">
        <v>0</v>
      </c>
      <c r="CZ269" s="26">
        <v>-7326386</v>
      </c>
      <c r="DA269" s="26">
        <v>0</v>
      </c>
      <c r="DB269" s="26">
        <v>0</v>
      </c>
      <c r="DC269" s="26">
        <v>0</v>
      </c>
      <c r="DD269" s="26">
        <v>-7326386</v>
      </c>
      <c r="DE269" s="26">
        <v>0</v>
      </c>
      <c r="DF269" s="26">
        <v>-7326386</v>
      </c>
      <c r="DG269" s="26">
        <v>0</v>
      </c>
      <c r="DH269" s="26">
        <v>0</v>
      </c>
      <c r="DI269" s="26">
        <v>0</v>
      </c>
      <c r="DJ269" s="26">
        <v>-1022562</v>
      </c>
      <c r="DK269" s="26">
        <v>0</v>
      </c>
      <c r="DL269" s="26">
        <v>-1022562</v>
      </c>
      <c r="DM269" s="26">
        <v>-1022562</v>
      </c>
      <c r="DN269" s="26">
        <v>0</v>
      </c>
      <c r="DO269" s="26">
        <v>-1022562</v>
      </c>
      <c r="DP269" s="26">
        <v>0</v>
      </c>
      <c r="DQ269" s="26">
        <v>0</v>
      </c>
      <c r="DR269" s="26">
        <v>0</v>
      </c>
      <c r="DS269" s="26">
        <v>-1022562</v>
      </c>
      <c r="DT269" s="26">
        <v>0</v>
      </c>
      <c r="DU269" s="26">
        <v>-1022562</v>
      </c>
      <c r="DV269" s="26">
        <v>-2867796</v>
      </c>
      <c r="DW269" s="26">
        <v>0</v>
      </c>
      <c r="DX269" s="26">
        <v>-2867796</v>
      </c>
      <c r="DY269" s="26">
        <v>0</v>
      </c>
      <c r="DZ269" s="26">
        <v>0</v>
      </c>
      <c r="EA269" s="26">
        <v>0</v>
      </c>
      <c r="EB269" s="26">
        <v>0</v>
      </c>
      <c r="EC269" s="26">
        <v>0</v>
      </c>
      <c r="ED269" s="26">
        <v>0</v>
      </c>
      <c r="EE269" s="26">
        <v>0</v>
      </c>
      <c r="EF269" s="26">
        <v>0</v>
      </c>
      <c r="EG269" s="26">
        <v>0</v>
      </c>
      <c r="EH269" s="26">
        <v>0</v>
      </c>
      <c r="EI269" s="26">
        <v>-2867796</v>
      </c>
      <c r="EJ269" s="26">
        <v>0</v>
      </c>
      <c r="EK269" s="26">
        <v>-2867796</v>
      </c>
      <c r="EL269" s="26">
        <v>0</v>
      </c>
      <c r="EM269" s="26">
        <v>0</v>
      </c>
      <c r="EN269" s="26">
        <v>0</v>
      </c>
      <c r="EO269" s="26">
        <v>-2867796</v>
      </c>
      <c r="EP269" s="26">
        <v>0</v>
      </c>
      <c r="EQ269" s="26">
        <v>-2867796</v>
      </c>
      <c r="ER269" s="26">
        <v>-11216744</v>
      </c>
      <c r="ES269" s="26">
        <v>0</v>
      </c>
      <c r="ET269" s="26">
        <v>-11216744</v>
      </c>
      <c r="EU269" s="26">
        <v>-70180</v>
      </c>
      <c r="EV269" s="26">
        <v>0</v>
      </c>
      <c r="EW269" s="26">
        <v>-70180</v>
      </c>
      <c r="EX269" s="26">
        <v>-108115</v>
      </c>
      <c r="EY269" s="26">
        <v>0</v>
      </c>
      <c r="EZ269" s="26">
        <v>-108115</v>
      </c>
      <c r="FA269" s="26">
        <v>0</v>
      </c>
      <c r="FB269" s="26">
        <v>0</v>
      </c>
      <c r="FC269" s="26">
        <v>0</v>
      </c>
      <c r="FD269" s="26">
        <v>-4900</v>
      </c>
      <c r="FE269" s="26">
        <v>0</v>
      </c>
      <c r="FF269" s="26">
        <v>-4900</v>
      </c>
      <c r="FG269" s="26">
        <v>0</v>
      </c>
      <c r="FH269" s="26">
        <v>0</v>
      </c>
      <c r="FI269" s="26">
        <v>0</v>
      </c>
      <c r="FJ269" s="26">
        <v>-183195</v>
      </c>
      <c r="FK269" s="26">
        <v>0</v>
      </c>
      <c r="FL269" s="26">
        <v>-183195</v>
      </c>
      <c r="FM269" s="26">
        <v>0</v>
      </c>
      <c r="FN269" s="26">
        <v>0</v>
      </c>
      <c r="FO269" s="26">
        <v>0</v>
      </c>
      <c r="FP269" s="26">
        <v>-183195</v>
      </c>
      <c r="FQ269" s="26">
        <v>0</v>
      </c>
      <c r="FR269" s="26">
        <v>-183195</v>
      </c>
      <c r="FS269" s="26">
        <v>60416016</v>
      </c>
      <c r="FT269" s="26">
        <v>0</v>
      </c>
      <c r="FU269" s="26">
        <v>60416016</v>
      </c>
    </row>
    <row r="270" spans="1:177" s="2" customFormat="1" ht="15" x14ac:dyDescent="0.2">
      <c r="A270" s="2" t="s">
        <v>1240</v>
      </c>
      <c r="B270" s="2" t="s">
        <v>898</v>
      </c>
      <c r="C270" s="2" t="s">
        <v>968</v>
      </c>
      <c r="D270" s="2" t="s">
        <v>971</v>
      </c>
      <c r="E270" s="2" t="s">
        <v>899</v>
      </c>
      <c r="F270" s="2" t="s">
        <v>2961</v>
      </c>
      <c r="G270" s="26">
        <v>205064020</v>
      </c>
      <c r="H270" s="26">
        <v>0</v>
      </c>
      <c r="I270" s="26">
        <v>205064020</v>
      </c>
      <c r="J270" s="26">
        <v>43.2</v>
      </c>
      <c r="K270" s="26">
        <v>29222155</v>
      </c>
      <c r="L270" s="26">
        <v>0</v>
      </c>
      <c r="M270" s="26">
        <v>29222155</v>
      </c>
      <c r="N270" s="26">
        <v>48</v>
      </c>
      <c r="O270" s="26">
        <v>39773000</v>
      </c>
      <c r="P270" s="26">
        <v>0</v>
      </c>
      <c r="Q270" s="26">
        <v>39773000</v>
      </c>
      <c r="R270" s="26">
        <v>38.200000000000003</v>
      </c>
      <c r="S270" s="26">
        <v>9401115</v>
      </c>
      <c r="T270" s="26">
        <v>0</v>
      </c>
      <c r="U270" s="26">
        <v>9401115</v>
      </c>
      <c r="V270" s="26">
        <v>43</v>
      </c>
      <c r="W270" s="26">
        <v>3889750</v>
      </c>
      <c r="X270" s="26">
        <v>0</v>
      </c>
      <c r="Y270" s="26">
        <v>3889750</v>
      </c>
      <c r="Z270" s="26">
        <v>50.8</v>
      </c>
      <c r="AA270" s="26">
        <v>122778000</v>
      </c>
      <c r="AB270" s="26">
        <v>0</v>
      </c>
      <c r="AC270" s="26">
        <v>122778000</v>
      </c>
      <c r="AD270" s="26">
        <v>99350053</v>
      </c>
      <c r="AE270" s="26">
        <v>0</v>
      </c>
      <c r="AF270" s="26">
        <v>99350053</v>
      </c>
      <c r="AG270" s="26">
        <v>0</v>
      </c>
      <c r="AH270" s="26">
        <v>0</v>
      </c>
      <c r="AI270" s="26">
        <v>0</v>
      </c>
      <c r="AJ270" s="26">
        <v>0</v>
      </c>
      <c r="AK270" s="26">
        <v>0</v>
      </c>
      <c r="AL270" s="26">
        <v>0</v>
      </c>
      <c r="AM270" s="26">
        <v>0</v>
      </c>
      <c r="AN270" s="26">
        <v>0</v>
      </c>
      <c r="AO270" s="26">
        <v>0</v>
      </c>
      <c r="AP270" s="26">
        <v>0</v>
      </c>
      <c r="AQ270" s="26">
        <v>0</v>
      </c>
      <c r="AR270" s="26">
        <v>0</v>
      </c>
      <c r="AS270" s="26">
        <v>0</v>
      </c>
      <c r="AT270" s="26">
        <v>0</v>
      </c>
      <c r="AU270" s="26">
        <v>0</v>
      </c>
      <c r="AV270" s="26">
        <v>0</v>
      </c>
      <c r="AW270" s="26">
        <v>0</v>
      </c>
      <c r="AX270" s="26">
        <v>0</v>
      </c>
      <c r="AY270" s="26">
        <v>99350053</v>
      </c>
      <c r="AZ270" s="26">
        <v>0</v>
      </c>
      <c r="BA270" s="26">
        <v>99350053</v>
      </c>
      <c r="BB270" s="26">
        <v>-664543</v>
      </c>
      <c r="BC270" s="26">
        <v>0</v>
      </c>
      <c r="BD270" s="26">
        <v>-664543</v>
      </c>
      <c r="BE270" s="26">
        <v>3437784</v>
      </c>
      <c r="BF270" s="26">
        <v>0</v>
      </c>
      <c r="BG270" s="26">
        <v>3437784</v>
      </c>
      <c r="BH270" s="26">
        <v>-24327736</v>
      </c>
      <c r="BI270" s="26">
        <v>0</v>
      </c>
      <c r="BJ270" s="26">
        <v>-24327736</v>
      </c>
      <c r="BK270" s="26">
        <v>2050640</v>
      </c>
      <c r="BL270" s="26">
        <v>0</v>
      </c>
      <c r="BM270" s="26">
        <v>2050640</v>
      </c>
      <c r="BN270" s="26">
        <v>-22277096</v>
      </c>
      <c r="BO270" s="26">
        <v>0</v>
      </c>
      <c r="BP270" s="26">
        <v>-22277096</v>
      </c>
      <c r="BQ270" s="26">
        <v>0</v>
      </c>
      <c r="BR270" s="26">
        <v>0</v>
      </c>
      <c r="BS270" s="26">
        <v>0</v>
      </c>
      <c r="BT270" s="26">
        <v>-22277096</v>
      </c>
      <c r="BU270" s="26">
        <v>0</v>
      </c>
      <c r="BV270" s="26">
        <v>-22277096</v>
      </c>
      <c r="BW270" s="26">
        <v>22277096</v>
      </c>
      <c r="BX270" s="26">
        <v>0</v>
      </c>
      <c r="BY270" s="26">
        <v>22277096</v>
      </c>
      <c r="BZ270" s="26">
        <v>-3300210</v>
      </c>
      <c r="CA270" s="26">
        <v>0</v>
      </c>
      <c r="CB270" s="26">
        <v>-3300210</v>
      </c>
      <c r="CC270" s="26">
        <v>-12725</v>
      </c>
      <c r="CD270" s="26">
        <v>0</v>
      </c>
      <c r="CE270" s="26">
        <v>-12725</v>
      </c>
      <c r="CF270" s="26">
        <v>-2188031</v>
      </c>
      <c r="CG270" s="26">
        <v>0</v>
      </c>
      <c r="CH270" s="26">
        <v>-2188031</v>
      </c>
      <c r="CI270" s="26">
        <v>-14195</v>
      </c>
      <c r="CJ270" s="26">
        <v>0</v>
      </c>
      <c r="CK270" s="26">
        <v>-14195</v>
      </c>
      <c r="CL270" s="26">
        <v>-53772</v>
      </c>
      <c r="CM270" s="26">
        <v>0</v>
      </c>
      <c r="CN270" s="26">
        <v>-53772</v>
      </c>
      <c r="CO270" s="26">
        <v>-7049</v>
      </c>
      <c r="CP270" s="26">
        <v>0</v>
      </c>
      <c r="CQ270" s="26">
        <v>-7049</v>
      </c>
      <c r="CR270" s="26">
        <v>0</v>
      </c>
      <c r="CS270" s="26">
        <v>0</v>
      </c>
      <c r="CT270" s="26">
        <v>0</v>
      </c>
      <c r="CU270" s="26">
        <v>0</v>
      </c>
      <c r="CV270" s="26">
        <v>0</v>
      </c>
      <c r="CW270" s="26">
        <v>0</v>
      </c>
      <c r="CX270" s="26">
        <v>-5563257</v>
      </c>
      <c r="CY270" s="26">
        <v>0</v>
      </c>
      <c r="CZ270" s="26">
        <v>-5563257</v>
      </c>
      <c r="DA270" s="26">
        <v>0</v>
      </c>
      <c r="DB270" s="26">
        <v>0</v>
      </c>
      <c r="DC270" s="26">
        <v>0</v>
      </c>
      <c r="DD270" s="26">
        <v>-5563257</v>
      </c>
      <c r="DE270" s="26">
        <v>0</v>
      </c>
      <c r="DF270" s="26">
        <v>-5563257</v>
      </c>
      <c r="DG270" s="26">
        <v>-100000</v>
      </c>
      <c r="DH270" s="26">
        <v>0</v>
      </c>
      <c r="DI270" s="26">
        <v>-100000</v>
      </c>
      <c r="DJ270" s="26">
        <v>-1496820</v>
      </c>
      <c r="DK270" s="26">
        <v>0</v>
      </c>
      <c r="DL270" s="26">
        <v>-1496820</v>
      </c>
      <c r="DM270" s="26">
        <v>-1596820</v>
      </c>
      <c r="DN270" s="26">
        <v>0</v>
      </c>
      <c r="DO270" s="26">
        <v>-1596820</v>
      </c>
      <c r="DP270" s="26">
        <v>0</v>
      </c>
      <c r="DQ270" s="26">
        <v>0</v>
      </c>
      <c r="DR270" s="26">
        <v>0</v>
      </c>
      <c r="DS270" s="26">
        <v>-1596820</v>
      </c>
      <c r="DT270" s="26">
        <v>0</v>
      </c>
      <c r="DU270" s="26">
        <v>-1596820</v>
      </c>
      <c r="DV270" s="26">
        <v>-1842505</v>
      </c>
      <c r="DW270" s="26">
        <v>0</v>
      </c>
      <c r="DX270" s="26">
        <v>-1842505</v>
      </c>
      <c r="DY270" s="26">
        <v>0</v>
      </c>
      <c r="DZ270" s="26">
        <v>0</v>
      </c>
      <c r="EA270" s="26">
        <v>0</v>
      </c>
      <c r="EB270" s="26">
        <v>0</v>
      </c>
      <c r="EC270" s="26">
        <v>0</v>
      </c>
      <c r="ED270" s="26">
        <v>0</v>
      </c>
      <c r="EE270" s="26">
        <v>0</v>
      </c>
      <c r="EF270" s="26">
        <v>0</v>
      </c>
      <c r="EG270" s="26">
        <v>0</v>
      </c>
      <c r="EH270" s="26">
        <v>0</v>
      </c>
      <c r="EI270" s="26">
        <v>-1842505</v>
      </c>
      <c r="EJ270" s="26">
        <v>0</v>
      </c>
      <c r="EK270" s="26">
        <v>-1842505</v>
      </c>
      <c r="EL270" s="26">
        <v>0</v>
      </c>
      <c r="EM270" s="26">
        <v>0</v>
      </c>
      <c r="EN270" s="26">
        <v>0</v>
      </c>
      <c r="EO270" s="26">
        <v>-1842505</v>
      </c>
      <c r="EP270" s="26">
        <v>0</v>
      </c>
      <c r="EQ270" s="26">
        <v>-1842505</v>
      </c>
      <c r="ER270" s="26">
        <v>-9002582</v>
      </c>
      <c r="ES270" s="26">
        <v>0</v>
      </c>
      <c r="ET270" s="26">
        <v>-9002582</v>
      </c>
      <c r="EU270" s="26">
        <v>-50609</v>
      </c>
      <c r="EV270" s="26">
        <v>0</v>
      </c>
      <c r="EW270" s="26">
        <v>-50609</v>
      </c>
      <c r="EX270" s="26">
        <v>-147899</v>
      </c>
      <c r="EY270" s="26">
        <v>0</v>
      </c>
      <c r="EZ270" s="26">
        <v>-147899</v>
      </c>
      <c r="FA270" s="26">
        <v>-183</v>
      </c>
      <c r="FB270" s="26">
        <v>0</v>
      </c>
      <c r="FC270" s="26">
        <v>-183</v>
      </c>
      <c r="FD270" s="26">
        <v>-80551</v>
      </c>
      <c r="FE270" s="26">
        <v>0</v>
      </c>
      <c r="FF270" s="26">
        <v>-80551</v>
      </c>
      <c r="FG270" s="26">
        <v>-30000</v>
      </c>
      <c r="FH270" s="26">
        <v>0</v>
      </c>
      <c r="FI270" s="26">
        <v>-30000</v>
      </c>
      <c r="FJ270" s="26">
        <v>-309242</v>
      </c>
      <c r="FK270" s="26">
        <v>0</v>
      </c>
      <c r="FL270" s="26">
        <v>-309242</v>
      </c>
      <c r="FM270" s="26">
        <v>0</v>
      </c>
      <c r="FN270" s="26">
        <v>0</v>
      </c>
      <c r="FO270" s="26">
        <v>0</v>
      </c>
      <c r="FP270" s="26">
        <v>-309242</v>
      </c>
      <c r="FQ270" s="26">
        <v>0</v>
      </c>
      <c r="FR270" s="26">
        <v>-309242</v>
      </c>
      <c r="FS270" s="26">
        <v>67761133</v>
      </c>
      <c r="FT270" s="26">
        <v>0</v>
      </c>
      <c r="FU270" s="26">
        <v>67761133</v>
      </c>
    </row>
    <row r="271" spans="1:177" s="2" customFormat="1" ht="15" x14ac:dyDescent="0.2">
      <c r="A271" s="2" t="s">
        <v>1241</v>
      </c>
      <c r="B271" s="2" t="s">
        <v>900</v>
      </c>
      <c r="C271" s="2" t="s">
        <v>968</v>
      </c>
      <c r="D271" s="2" t="s">
        <v>969</v>
      </c>
      <c r="E271" s="2" t="s">
        <v>901</v>
      </c>
      <c r="F271" s="2" t="s">
        <v>2961</v>
      </c>
      <c r="G271" s="26">
        <v>210088978</v>
      </c>
      <c r="H271" s="26">
        <v>38311680</v>
      </c>
      <c r="I271" s="26">
        <v>248400658</v>
      </c>
      <c r="J271" s="26">
        <v>43.2</v>
      </c>
      <c r="K271" s="26">
        <v>28790768</v>
      </c>
      <c r="L271" s="26">
        <v>1527780</v>
      </c>
      <c r="M271" s="26">
        <v>30318548</v>
      </c>
      <c r="N271" s="26">
        <v>48</v>
      </c>
      <c r="O271" s="26">
        <v>61496000</v>
      </c>
      <c r="P271" s="26">
        <v>11314500</v>
      </c>
      <c r="Q271" s="26">
        <v>72810500</v>
      </c>
      <c r="R271" s="26">
        <v>38.200000000000003</v>
      </c>
      <c r="S271" s="26">
        <v>14506775</v>
      </c>
      <c r="T271" s="26">
        <v>109900</v>
      </c>
      <c r="U271" s="26">
        <v>14616675</v>
      </c>
      <c r="V271" s="26">
        <v>43</v>
      </c>
      <c r="W271" s="26">
        <v>18506935</v>
      </c>
      <c r="X271" s="26">
        <v>811500</v>
      </c>
      <c r="Y271" s="26">
        <v>19318435</v>
      </c>
      <c r="Z271" s="26">
        <v>50.8</v>
      </c>
      <c r="AA271" s="26">
        <v>86788500</v>
      </c>
      <c r="AB271" s="26">
        <v>24548000</v>
      </c>
      <c r="AC271" s="26">
        <v>111336500</v>
      </c>
      <c r="AD271" s="26">
        <v>99543820</v>
      </c>
      <c r="AE271" s="26">
        <v>18952272</v>
      </c>
      <c r="AF271" s="26">
        <v>118496092</v>
      </c>
      <c r="AG271" s="26">
        <v>0</v>
      </c>
      <c r="AH271" s="26">
        <v>0</v>
      </c>
      <c r="AI271" s="26">
        <v>0</v>
      </c>
      <c r="AJ271" s="26">
        <v>0</v>
      </c>
      <c r="AK271" s="26">
        <v>0</v>
      </c>
      <c r="AL271" s="26">
        <v>0</v>
      </c>
      <c r="AM271" s="26">
        <v>0</v>
      </c>
      <c r="AN271" s="26">
        <v>0</v>
      </c>
      <c r="AO271" s="26">
        <v>0</v>
      </c>
      <c r="AP271" s="26">
        <v>0</v>
      </c>
      <c r="AQ271" s="26">
        <v>0</v>
      </c>
      <c r="AR271" s="26">
        <v>0</v>
      </c>
      <c r="AS271" s="26">
        <v>0</v>
      </c>
      <c r="AT271" s="26">
        <v>0</v>
      </c>
      <c r="AU271" s="26">
        <v>0</v>
      </c>
      <c r="AV271" s="26">
        <v>0</v>
      </c>
      <c r="AW271" s="26">
        <v>0</v>
      </c>
      <c r="AX271" s="26">
        <v>0</v>
      </c>
      <c r="AY271" s="26">
        <v>99543820</v>
      </c>
      <c r="AZ271" s="26">
        <v>18952272</v>
      </c>
      <c r="BA271" s="26">
        <v>118496092</v>
      </c>
      <c r="BB271" s="26">
        <v>-1650686</v>
      </c>
      <c r="BC271" s="26">
        <v>-46070</v>
      </c>
      <c r="BD271" s="26">
        <v>-1696756</v>
      </c>
      <c r="BE271" s="26">
        <v>2430078</v>
      </c>
      <c r="BF271" s="26">
        <v>687344</v>
      </c>
      <c r="BG271" s="26">
        <v>3117422</v>
      </c>
      <c r="BH271" s="26">
        <v>-4609642</v>
      </c>
      <c r="BI271" s="26">
        <v>-3721568</v>
      </c>
      <c r="BJ271" s="26">
        <v>-8331210</v>
      </c>
      <c r="BK271" s="26">
        <v>2100823</v>
      </c>
      <c r="BL271" s="26">
        <v>383117</v>
      </c>
      <c r="BM271" s="26">
        <v>2483940</v>
      </c>
      <c r="BN271" s="26">
        <v>-2508819</v>
      </c>
      <c r="BO271" s="26">
        <v>-3338451</v>
      </c>
      <c r="BP271" s="26">
        <v>-5847270</v>
      </c>
      <c r="BQ271" s="26">
        <v>0</v>
      </c>
      <c r="BR271" s="26">
        <v>0</v>
      </c>
      <c r="BS271" s="26">
        <v>0</v>
      </c>
      <c r="BT271" s="26">
        <v>-2508819</v>
      </c>
      <c r="BU271" s="26">
        <v>-3338451</v>
      </c>
      <c r="BV271" s="26">
        <v>-5847270</v>
      </c>
      <c r="BW271" s="26">
        <v>2508819</v>
      </c>
      <c r="BX271" s="26">
        <v>3338451</v>
      </c>
      <c r="BY271" s="26">
        <v>5847270</v>
      </c>
      <c r="BZ271" s="26">
        <v>-2299975</v>
      </c>
      <c r="CA271" s="26">
        <v>-48179</v>
      </c>
      <c r="CB271" s="26">
        <v>-2348154</v>
      </c>
      <c r="CC271" s="26">
        <v>0</v>
      </c>
      <c r="CD271" s="26">
        <v>0</v>
      </c>
      <c r="CE271" s="26">
        <v>0</v>
      </c>
      <c r="CF271" s="26">
        <v>-6631723</v>
      </c>
      <c r="CG271" s="26">
        <v>-4075</v>
      </c>
      <c r="CH271" s="26">
        <v>-6635798</v>
      </c>
      <c r="CI271" s="26">
        <v>-100301</v>
      </c>
      <c r="CJ271" s="26">
        <v>0</v>
      </c>
      <c r="CK271" s="26">
        <v>-100301</v>
      </c>
      <c r="CL271" s="26">
        <v>-44191</v>
      </c>
      <c r="CM271" s="26">
        <v>0</v>
      </c>
      <c r="CN271" s="26">
        <v>-44191</v>
      </c>
      <c r="CO271" s="26">
        <v>-5795</v>
      </c>
      <c r="CP271" s="26">
        <v>0</v>
      </c>
      <c r="CQ271" s="26">
        <v>-5795</v>
      </c>
      <c r="CR271" s="26">
        <v>0</v>
      </c>
      <c r="CS271" s="26">
        <v>0</v>
      </c>
      <c r="CT271" s="26">
        <v>0</v>
      </c>
      <c r="CU271" s="26">
        <v>-2891</v>
      </c>
      <c r="CV271" s="26">
        <v>0</v>
      </c>
      <c r="CW271" s="26">
        <v>-2891</v>
      </c>
      <c r="CX271" s="26">
        <v>-9084876</v>
      </c>
      <c r="CY271" s="26">
        <v>-52254</v>
      </c>
      <c r="CZ271" s="26">
        <v>-9137130</v>
      </c>
      <c r="DA271" s="26">
        <v>0</v>
      </c>
      <c r="DB271" s="26">
        <v>0</v>
      </c>
      <c r="DC271" s="26">
        <v>0</v>
      </c>
      <c r="DD271" s="26">
        <v>-9084876</v>
      </c>
      <c r="DE271" s="26">
        <v>-52254</v>
      </c>
      <c r="DF271" s="26">
        <v>-9137130</v>
      </c>
      <c r="DG271" s="26">
        <v>0</v>
      </c>
      <c r="DH271" s="26">
        <v>0</v>
      </c>
      <c r="DI271" s="26">
        <v>0</v>
      </c>
      <c r="DJ271" s="26">
        <v>-3079501</v>
      </c>
      <c r="DK271" s="26">
        <v>-20391</v>
      </c>
      <c r="DL271" s="26">
        <v>-3099892</v>
      </c>
      <c r="DM271" s="26">
        <v>-3079501</v>
      </c>
      <c r="DN271" s="26">
        <v>-20391</v>
      </c>
      <c r="DO271" s="26">
        <v>-3099892</v>
      </c>
      <c r="DP271" s="26">
        <v>0</v>
      </c>
      <c r="DQ271" s="26">
        <v>0</v>
      </c>
      <c r="DR271" s="26">
        <v>0</v>
      </c>
      <c r="DS271" s="26">
        <v>-3079501</v>
      </c>
      <c r="DT271" s="26">
        <v>-20391</v>
      </c>
      <c r="DU271" s="26">
        <v>-3099892</v>
      </c>
      <c r="DV271" s="26">
        <v>-2118321</v>
      </c>
      <c r="DW271" s="26">
        <v>-128306</v>
      </c>
      <c r="DX271" s="26">
        <v>-2246627</v>
      </c>
      <c r="DY271" s="26">
        <v>0</v>
      </c>
      <c r="DZ271" s="26">
        <v>0</v>
      </c>
      <c r="EA271" s="26">
        <v>0</v>
      </c>
      <c r="EB271" s="26">
        <v>0</v>
      </c>
      <c r="EC271" s="26">
        <v>0</v>
      </c>
      <c r="ED271" s="26">
        <v>0</v>
      </c>
      <c r="EE271" s="26">
        <v>0</v>
      </c>
      <c r="EF271" s="26">
        <v>0</v>
      </c>
      <c r="EG271" s="26">
        <v>0</v>
      </c>
      <c r="EH271" s="26">
        <v>0</v>
      </c>
      <c r="EI271" s="26">
        <v>-2118321</v>
      </c>
      <c r="EJ271" s="26">
        <v>-128306</v>
      </c>
      <c r="EK271" s="26">
        <v>-2246627</v>
      </c>
      <c r="EL271" s="26">
        <v>0</v>
      </c>
      <c r="EM271" s="26">
        <v>0</v>
      </c>
      <c r="EN271" s="26">
        <v>0</v>
      </c>
      <c r="EO271" s="26">
        <v>-2118321</v>
      </c>
      <c r="EP271" s="26">
        <v>-128306</v>
      </c>
      <c r="EQ271" s="26">
        <v>-2246627</v>
      </c>
      <c r="ER271" s="26">
        <v>-14282698</v>
      </c>
      <c r="ES271" s="26">
        <v>-200951</v>
      </c>
      <c r="ET271" s="26">
        <v>-14483649</v>
      </c>
      <c r="EU271" s="26">
        <v>-191556</v>
      </c>
      <c r="EV271" s="26">
        <v>-354</v>
      </c>
      <c r="EW271" s="26">
        <v>-191910</v>
      </c>
      <c r="EX271" s="26">
        <v>-6756</v>
      </c>
      <c r="EY271" s="26">
        <v>0</v>
      </c>
      <c r="EZ271" s="26">
        <v>-6756</v>
      </c>
      <c r="FA271" s="26">
        <v>-6274</v>
      </c>
      <c r="FB271" s="26">
        <v>0</v>
      </c>
      <c r="FC271" s="26">
        <v>-6274</v>
      </c>
      <c r="FD271" s="26">
        <v>0</v>
      </c>
      <c r="FE271" s="26">
        <v>0</v>
      </c>
      <c r="FF271" s="26">
        <v>0</v>
      </c>
      <c r="FG271" s="26">
        <v>0</v>
      </c>
      <c r="FH271" s="26">
        <v>0</v>
      </c>
      <c r="FI271" s="26">
        <v>0</v>
      </c>
      <c r="FJ271" s="26">
        <v>-204586</v>
      </c>
      <c r="FK271" s="26">
        <v>-354</v>
      </c>
      <c r="FL271" s="26">
        <v>-204940</v>
      </c>
      <c r="FM271" s="26">
        <v>0</v>
      </c>
      <c r="FN271" s="26">
        <v>0</v>
      </c>
      <c r="FO271" s="26">
        <v>0</v>
      </c>
      <c r="FP271" s="26">
        <v>-204586</v>
      </c>
      <c r="FQ271" s="26">
        <v>-354</v>
      </c>
      <c r="FR271" s="26">
        <v>-204940</v>
      </c>
      <c r="FS271" s="26">
        <v>82547717</v>
      </c>
      <c r="FT271" s="26">
        <v>15412516</v>
      </c>
      <c r="FU271" s="26">
        <v>97960233</v>
      </c>
    </row>
    <row r="272" spans="1:177" s="2" customFormat="1" ht="15" x14ac:dyDescent="0.2">
      <c r="A272" s="2" t="s">
        <v>1242</v>
      </c>
      <c r="B272" s="2" t="s">
        <v>902</v>
      </c>
      <c r="C272" s="2" t="s">
        <v>985</v>
      </c>
      <c r="D272" s="2" t="s">
        <v>986</v>
      </c>
      <c r="E272" s="2" t="s">
        <v>903</v>
      </c>
      <c r="F272" s="2" t="s">
        <v>2961</v>
      </c>
      <c r="G272" s="26">
        <v>445922615</v>
      </c>
      <c r="H272" s="26">
        <v>1259000</v>
      </c>
      <c r="I272" s="26">
        <v>447181615</v>
      </c>
      <c r="J272" s="26">
        <v>43.2</v>
      </c>
      <c r="K272" s="26">
        <v>84208210</v>
      </c>
      <c r="L272" s="26">
        <v>0</v>
      </c>
      <c r="M272" s="26">
        <v>84208210</v>
      </c>
      <c r="N272" s="26">
        <v>48</v>
      </c>
      <c r="O272" s="26">
        <v>141480950</v>
      </c>
      <c r="P272" s="26">
        <v>1259000</v>
      </c>
      <c r="Q272" s="26">
        <v>142739950</v>
      </c>
      <c r="R272" s="26">
        <v>38.200000000000003</v>
      </c>
      <c r="S272" s="26">
        <v>25735405</v>
      </c>
      <c r="T272" s="26">
        <v>0</v>
      </c>
      <c r="U272" s="26">
        <v>25735405</v>
      </c>
      <c r="V272" s="26">
        <v>43</v>
      </c>
      <c r="W272" s="26">
        <v>20380050</v>
      </c>
      <c r="X272" s="26">
        <v>0</v>
      </c>
      <c r="Y272" s="26">
        <v>20380050</v>
      </c>
      <c r="Z272" s="26">
        <v>50.8</v>
      </c>
      <c r="AA272" s="26">
        <v>174118000</v>
      </c>
      <c r="AB272" s="26">
        <v>0</v>
      </c>
      <c r="AC272" s="26">
        <v>174118000</v>
      </c>
      <c r="AD272" s="26">
        <v>211335093</v>
      </c>
      <c r="AE272" s="26">
        <v>604320</v>
      </c>
      <c r="AF272" s="26">
        <v>211939413</v>
      </c>
      <c r="AG272" s="26">
        <v>0</v>
      </c>
      <c r="AH272" s="26">
        <v>0</v>
      </c>
      <c r="AI272" s="26">
        <v>0</v>
      </c>
      <c r="AJ272" s="26">
        <v>0</v>
      </c>
      <c r="AK272" s="26">
        <v>0</v>
      </c>
      <c r="AL272" s="26">
        <v>0</v>
      </c>
      <c r="AM272" s="26">
        <v>0</v>
      </c>
      <c r="AN272" s="26">
        <v>0</v>
      </c>
      <c r="AO272" s="26">
        <v>0</v>
      </c>
      <c r="AP272" s="26">
        <v>0</v>
      </c>
      <c r="AQ272" s="26">
        <v>0</v>
      </c>
      <c r="AR272" s="26">
        <v>0</v>
      </c>
      <c r="AS272" s="26">
        <v>0</v>
      </c>
      <c r="AT272" s="26">
        <v>0</v>
      </c>
      <c r="AU272" s="26">
        <v>0</v>
      </c>
      <c r="AV272" s="26">
        <v>0</v>
      </c>
      <c r="AW272" s="26">
        <v>0</v>
      </c>
      <c r="AX272" s="26">
        <v>0</v>
      </c>
      <c r="AY272" s="26">
        <v>211335093</v>
      </c>
      <c r="AZ272" s="26">
        <v>604320</v>
      </c>
      <c r="BA272" s="26">
        <v>211939413</v>
      </c>
      <c r="BB272" s="26">
        <v>-2305773</v>
      </c>
      <c r="BC272" s="26">
        <v>0</v>
      </c>
      <c r="BD272" s="26">
        <v>-2305773</v>
      </c>
      <c r="BE272" s="26">
        <v>4875304</v>
      </c>
      <c r="BF272" s="26">
        <v>0</v>
      </c>
      <c r="BG272" s="26">
        <v>4875304</v>
      </c>
      <c r="BH272" s="26">
        <v>-4257810</v>
      </c>
      <c r="BI272" s="26">
        <v>0</v>
      </c>
      <c r="BJ272" s="26">
        <v>-4257810</v>
      </c>
      <c r="BK272" s="26">
        <v>0</v>
      </c>
      <c r="BL272" s="26">
        <v>0</v>
      </c>
      <c r="BM272" s="26">
        <v>0</v>
      </c>
      <c r="BN272" s="26">
        <v>-4257810</v>
      </c>
      <c r="BO272" s="26">
        <v>0</v>
      </c>
      <c r="BP272" s="26">
        <v>-4257810</v>
      </c>
      <c r="BQ272" s="26">
        <v>0</v>
      </c>
      <c r="BR272" s="26">
        <v>0</v>
      </c>
      <c r="BS272" s="26">
        <v>0</v>
      </c>
      <c r="BT272" s="26">
        <v>-4257810</v>
      </c>
      <c r="BU272" s="26">
        <v>0</v>
      </c>
      <c r="BV272" s="26">
        <v>-4257810</v>
      </c>
      <c r="BW272" s="26">
        <v>4257810</v>
      </c>
      <c r="BX272" s="26">
        <v>0</v>
      </c>
      <c r="BY272" s="26">
        <v>4257810</v>
      </c>
      <c r="BZ272" s="26">
        <v>-10505282</v>
      </c>
      <c r="CA272" s="26">
        <v>0</v>
      </c>
      <c r="CB272" s="26">
        <v>-10505282</v>
      </c>
      <c r="CC272" s="26">
        <v>0</v>
      </c>
      <c r="CD272" s="26">
        <v>0</v>
      </c>
      <c r="CE272" s="26">
        <v>0</v>
      </c>
      <c r="CF272" s="26">
        <v>-8533249</v>
      </c>
      <c r="CG272" s="26">
        <v>0</v>
      </c>
      <c r="CH272" s="26">
        <v>-8533249</v>
      </c>
      <c r="CI272" s="26">
        <v>-18304</v>
      </c>
      <c r="CJ272" s="26">
        <v>0</v>
      </c>
      <c r="CK272" s="26">
        <v>-18304</v>
      </c>
      <c r="CL272" s="26">
        <v>-13652</v>
      </c>
      <c r="CM272" s="26">
        <v>0</v>
      </c>
      <c r="CN272" s="26">
        <v>-13652</v>
      </c>
      <c r="CO272" s="26">
        <v>0</v>
      </c>
      <c r="CP272" s="26">
        <v>0</v>
      </c>
      <c r="CQ272" s="26">
        <v>0</v>
      </c>
      <c r="CR272" s="26">
        <v>0</v>
      </c>
      <c r="CS272" s="26">
        <v>0</v>
      </c>
      <c r="CT272" s="26">
        <v>0</v>
      </c>
      <c r="CU272" s="26">
        <v>0</v>
      </c>
      <c r="CV272" s="26">
        <v>0</v>
      </c>
      <c r="CW272" s="26">
        <v>0</v>
      </c>
      <c r="CX272" s="26">
        <v>-19070487</v>
      </c>
      <c r="CY272" s="26">
        <v>0</v>
      </c>
      <c r="CZ272" s="26">
        <v>-19070487</v>
      </c>
      <c r="DA272" s="26">
        <v>0</v>
      </c>
      <c r="DB272" s="26">
        <v>0</v>
      </c>
      <c r="DC272" s="26">
        <v>0</v>
      </c>
      <c r="DD272" s="26">
        <v>-19070487</v>
      </c>
      <c r="DE272" s="26">
        <v>0</v>
      </c>
      <c r="DF272" s="26">
        <v>-19070487</v>
      </c>
      <c r="DG272" s="26">
        <v>0</v>
      </c>
      <c r="DH272" s="26">
        <v>0</v>
      </c>
      <c r="DI272" s="26">
        <v>0</v>
      </c>
      <c r="DJ272" s="26">
        <v>-2401819</v>
      </c>
      <c r="DK272" s="26">
        <v>0</v>
      </c>
      <c r="DL272" s="26">
        <v>-2401819</v>
      </c>
      <c r="DM272" s="26">
        <v>-2401819</v>
      </c>
      <c r="DN272" s="26">
        <v>0</v>
      </c>
      <c r="DO272" s="26">
        <v>-2401819</v>
      </c>
      <c r="DP272" s="26">
        <v>0</v>
      </c>
      <c r="DQ272" s="26">
        <v>0</v>
      </c>
      <c r="DR272" s="26">
        <v>0</v>
      </c>
      <c r="DS272" s="26">
        <v>-2401819</v>
      </c>
      <c r="DT272" s="26">
        <v>0</v>
      </c>
      <c r="DU272" s="26">
        <v>-2401819</v>
      </c>
      <c r="DV272" s="26">
        <v>-4827484</v>
      </c>
      <c r="DW272" s="26">
        <v>0</v>
      </c>
      <c r="DX272" s="26">
        <v>-4827484</v>
      </c>
      <c r="DY272" s="26">
        <v>0</v>
      </c>
      <c r="DZ272" s="26">
        <v>0</v>
      </c>
      <c r="EA272" s="26">
        <v>0</v>
      </c>
      <c r="EB272" s="26">
        <v>0</v>
      </c>
      <c r="EC272" s="26">
        <v>0</v>
      </c>
      <c r="ED272" s="26">
        <v>0</v>
      </c>
      <c r="EE272" s="26">
        <v>0</v>
      </c>
      <c r="EF272" s="26">
        <v>0</v>
      </c>
      <c r="EG272" s="26">
        <v>-117600</v>
      </c>
      <c r="EH272" s="26">
        <v>-117600</v>
      </c>
      <c r="EI272" s="26">
        <v>-4827484</v>
      </c>
      <c r="EJ272" s="26">
        <v>-117600</v>
      </c>
      <c r="EK272" s="26">
        <v>-4945084</v>
      </c>
      <c r="EL272" s="26">
        <v>0</v>
      </c>
      <c r="EM272" s="26">
        <v>0</v>
      </c>
      <c r="EN272" s="26">
        <v>0</v>
      </c>
      <c r="EO272" s="26">
        <v>-4827484</v>
      </c>
      <c r="EP272" s="26">
        <v>-117600</v>
      </c>
      <c r="EQ272" s="26">
        <v>-4945084</v>
      </c>
      <c r="ER272" s="26">
        <v>-26299790</v>
      </c>
      <c r="ES272" s="26">
        <v>-117600</v>
      </c>
      <c r="ET272" s="26">
        <v>-26417390</v>
      </c>
      <c r="EU272" s="26">
        <v>-581128</v>
      </c>
      <c r="EV272" s="26">
        <v>0</v>
      </c>
      <c r="EW272" s="26">
        <v>-581128</v>
      </c>
      <c r="EX272" s="26">
        <v>-326027</v>
      </c>
      <c r="EY272" s="26">
        <v>0</v>
      </c>
      <c r="EZ272" s="26">
        <v>-326027</v>
      </c>
      <c r="FA272" s="26">
        <v>0</v>
      </c>
      <c r="FB272" s="26">
        <v>0</v>
      </c>
      <c r="FC272" s="26">
        <v>0</v>
      </c>
      <c r="FD272" s="26">
        <v>0</v>
      </c>
      <c r="FE272" s="26">
        <v>0</v>
      </c>
      <c r="FF272" s="26">
        <v>0</v>
      </c>
      <c r="FG272" s="26">
        <v>0</v>
      </c>
      <c r="FH272" s="26">
        <v>0</v>
      </c>
      <c r="FI272" s="26">
        <v>0</v>
      </c>
      <c r="FJ272" s="26">
        <v>-907155</v>
      </c>
      <c r="FK272" s="26">
        <v>0</v>
      </c>
      <c r="FL272" s="26">
        <v>-907155</v>
      </c>
      <c r="FM272" s="26">
        <v>0</v>
      </c>
      <c r="FN272" s="26">
        <v>0</v>
      </c>
      <c r="FO272" s="26">
        <v>0</v>
      </c>
      <c r="FP272" s="26">
        <v>-907155</v>
      </c>
      <c r="FQ272" s="26">
        <v>0</v>
      </c>
      <c r="FR272" s="26">
        <v>-907155</v>
      </c>
      <c r="FS272" s="26">
        <v>179870338</v>
      </c>
      <c r="FT272" s="26">
        <v>486720</v>
      </c>
      <c r="FU272" s="26">
        <v>180357058</v>
      </c>
    </row>
    <row r="273" spans="1:177" s="2" customFormat="1" ht="15" x14ac:dyDescent="0.2">
      <c r="A273" s="2" t="s">
        <v>1243</v>
      </c>
      <c r="B273" s="2" t="s">
        <v>904</v>
      </c>
      <c r="C273" s="2" t="s">
        <v>985</v>
      </c>
      <c r="D273" s="2" t="s">
        <v>972</v>
      </c>
      <c r="E273" s="2" t="s">
        <v>905</v>
      </c>
      <c r="F273" s="2" t="s">
        <v>2961</v>
      </c>
      <c r="G273" s="26">
        <v>237973944</v>
      </c>
      <c r="H273" s="26">
        <v>1818750</v>
      </c>
      <c r="I273" s="26">
        <v>239792694</v>
      </c>
      <c r="J273" s="26">
        <v>43.2</v>
      </c>
      <c r="K273" s="26">
        <v>60178055</v>
      </c>
      <c r="L273" s="26">
        <v>119750</v>
      </c>
      <c r="M273" s="26">
        <v>60297805</v>
      </c>
      <c r="N273" s="26">
        <v>48</v>
      </c>
      <c r="O273" s="26">
        <v>78131500</v>
      </c>
      <c r="P273" s="26">
        <v>716500</v>
      </c>
      <c r="Q273" s="26">
        <v>78848000</v>
      </c>
      <c r="R273" s="26">
        <v>38.200000000000003</v>
      </c>
      <c r="S273" s="26">
        <v>24969889</v>
      </c>
      <c r="T273" s="26">
        <v>10500</v>
      </c>
      <c r="U273" s="26">
        <v>24980389</v>
      </c>
      <c r="V273" s="26">
        <v>43</v>
      </c>
      <c r="W273" s="26">
        <v>24114500</v>
      </c>
      <c r="X273" s="26">
        <v>212000</v>
      </c>
      <c r="Y273" s="26">
        <v>24326500</v>
      </c>
      <c r="Z273" s="26">
        <v>50.8</v>
      </c>
      <c r="AA273" s="26">
        <v>50580000</v>
      </c>
      <c r="AB273" s="26">
        <v>760000</v>
      </c>
      <c r="AC273" s="26">
        <v>51340000</v>
      </c>
      <c r="AD273" s="26">
        <v>109102412</v>
      </c>
      <c r="AE273" s="26">
        <v>876903</v>
      </c>
      <c r="AF273" s="26">
        <v>109979315</v>
      </c>
      <c r="AG273" s="26">
        <v>0</v>
      </c>
      <c r="AH273" s="26">
        <v>0</v>
      </c>
      <c r="AI273" s="26">
        <v>0</v>
      </c>
      <c r="AJ273" s="26">
        <v>0</v>
      </c>
      <c r="AK273" s="26">
        <v>0</v>
      </c>
      <c r="AL273" s="26">
        <v>0</v>
      </c>
      <c r="AM273" s="26">
        <v>0</v>
      </c>
      <c r="AN273" s="26">
        <v>0</v>
      </c>
      <c r="AO273" s="26">
        <v>0</v>
      </c>
      <c r="AP273" s="26">
        <v>0</v>
      </c>
      <c r="AQ273" s="26">
        <v>0</v>
      </c>
      <c r="AR273" s="26">
        <v>0</v>
      </c>
      <c r="AS273" s="26">
        <v>0</v>
      </c>
      <c r="AT273" s="26">
        <v>0</v>
      </c>
      <c r="AU273" s="26">
        <v>0</v>
      </c>
      <c r="AV273" s="26">
        <v>0</v>
      </c>
      <c r="AW273" s="26">
        <v>0</v>
      </c>
      <c r="AX273" s="26">
        <v>0</v>
      </c>
      <c r="AY273" s="26">
        <v>109102412</v>
      </c>
      <c r="AZ273" s="26">
        <v>876903</v>
      </c>
      <c r="BA273" s="26">
        <v>109979315</v>
      </c>
      <c r="BB273" s="26">
        <v>-2454219</v>
      </c>
      <c r="BC273" s="26">
        <v>-11125</v>
      </c>
      <c r="BD273" s="26">
        <v>-2465344</v>
      </c>
      <c r="BE273" s="26">
        <v>1416240</v>
      </c>
      <c r="BF273" s="26">
        <v>21280</v>
      </c>
      <c r="BG273" s="26">
        <v>1437520</v>
      </c>
      <c r="BH273" s="26">
        <v>-2361147</v>
      </c>
      <c r="BI273" s="26">
        <v>-7804</v>
      </c>
      <c r="BJ273" s="26">
        <v>-2368951</v>
      </c>
      <c r="BK273" s="26">
        <v>2362749</v>
      </c>
      <c r="BL273" s="26">
        <v>18188</v>
      </c>
      <c r="BM273" s="26">
        <v>2380937</v>
      </c>
      <c r="BN273" s="26">
        <v>1602</v>
      </c>
      <c r="BO273" s="26">
        <v>10384</v>
      </c>
      <c r="BP273" s="26">
        <v>11986</v>
      </c>
      <c r="BQ273" s="26">
        <v>0</v>
      </c>
      <c r="BR273" s="26">
        <v>0</v>
      </c>
      <c r="BS273" s="26">
        <v>0</v>
      </c>
      <c r="BT273" s="26">
        <v>1602</v>
      </c>
      <c r="BU273" s="26">
        <v>10384</v>
      </c>
      <c r="BV273" s="26">
        <v>11986</v>
      </c>
      <c r="BW273" s="26">
        <v>-1602</v>
      </c>
      <c r="BX273" s="26">
        <v>-10384</v>
      </c>
      <c r="BY273" s="26">
        <v>-11986</v>
      </c>
      <c r="BZ273" s="26">
        <v>-8689976</v>
      </c>
      <c r="CA273" s="26">
        <v>-13840</v>
      </c>
      <c r="CB273" s="26">
        <v>-8703816</v>
      </c>
      <c r="CC273" s="26">
        <v>-27371</v>
      </c>
      <c r="CD273" s="26">
        <v>0</v>
      </c>
      <c r="CE273" s="26">
        <v>-27371</v>
      </c>
      <c r="CF273" s="26">
        <v>-7944009</v>
      </c>
      <c r="CG273" s="26">
        <v>0</v>
      </c>
      <c r="CH273" s="26">
        <v>-7944009</v>
      </c>
      <c r="CI273" s="26">
        <v>-58757</v>
      </c>
      <c r="CJ273" s="26">
        <v>0</v>
      </c>
      <c r="CK273" s="26">
        <v>-58757</v>
      </c>
      <c r="CL273" s="26">
        <v>0</v>
      </c>
      <c r="CM273" s="26">
        <v>0</v>
      </c>
      <c r="CN273" s="26">
        <v>0</v>
      </c>
      <c r="CO273" s="26">
        <v>-7728</v>
      </c>
      <c r="CP273" s="26">
        <v>0</v>
      </c>
      <c r="CQ273" s="26">
        <v>-7728</v>
      </c>
      <c r="CR273" s="26">
        <v>0</v>
      </c>
      <c r="CS273" s="26">
        <v>0</v>
      </c>
      <c r="CT273" s="26">
        <v>0</v>
      </c>
      <c r="CU273" s="26">
        <v>0</v>
      </c>
      <c r="CV273" s="26">
        <v>0</v>
      </c>
      <c r="CW273" s="26">
        <v>0</v>
      </c>
      <c r="CX273" s="26">
        <v>-16700470</v>
      </c>
      <c r="CY273" s="26">
        <v>-13840</v>
      </c>
      <c r="CZ273" s="26">
        <v>-16714310</v>
      </c>
      <c r="DA273" s="26">
        <v>0</v>
      </c>
      <c r="DB273" s="26">
        <v>0</v>
      </c>
      <c r="DC273" s="26">
        <v>0</v>
      </c>
      <c r="DD273" s="26">
        <v>-16700470</v>
      </c>
      <c r="DE273" s="26">
        <v>-13840</v>
      </c>
      <c r="DF273" s="26">
        <v>-16714310</v>
      </c>
      <c r="DG273" s="26">
        <v>0</v>
      </c>
      <c r="DH273" s="26">
        <v>0</v>
      </c>
      <c r="DI273" s="26">
        <v>0</v>
      </c>
      <c r="DJ273" s="26">
        <v>-2801239</v>
      </c>
      <c r="DK273" s="26">
        <v>-68556</v>
      </c>
      <c r="DL273" s="26">
        <v>-2869795</v>
      </c>
      <c r="DM273" s="26">
        <v>-2801239</v>
      </c>
      <c r="DN273" s="26">
        <v>-68556</v>
      </c>
      <c r="DO273" s="26">
        <v>-2869795</v>
      </c>
      <c r="DP273" s="26">
        <v>0</v>
      </c>
      <c r="DQ273" s="26">
        <v>0</v>
      </c>
      <c r="DR273" s="26">
        <v>0</v>
      </c>
      <c r="DS273" s="26">
        <v>-2801239</v>
      </c>
      <c r="DT273" s="26">
        <v>-68556</v>
      </c>
      <c r="DU273" s="26">
        <v>-2869795</v>
      </c>
      <c r="DV273" s="26">
        <v>-4718802</v>
      </c>
      <c r="DW273" s="26">
        <v>-23150</v>
      </c>
      <c r="DX273" s="26">
        <v>-4741952</v>
      </c>
      <c r="DY273" s="26">
        <v>0</v>
      </c>
      <c r="DZ273" s="26">
        <v>0</v>
      </c>
      <c r="EA273" s="26">
        <v>0</v>
      </c>
      <c r="EB273" s="26">
        <v>0</v>
      </c>
      <c r="EC273" s="26">
        <v>0</v>
      </c>
      <c r="ED273" s="26">
        <v>0</v>
      </c>
      <c r="EE273" s="26">
        <v>0</v>
      </c>
      <c r="EF273" s="26">
        <v>0</v>
      </c>
      <c r="EG273" s="26">
        <v>0</v>
      </c>
      <c r="EH273" s="26">
        <v>0</v>
      </c>
      <c r="EI273" s="26">
        <v>-4718802</v>
      </c>
      <c r="EJ273" s="26">
        <v>-23150</v>
      </c>
      <c r="EK273" s="26">
        <v>-4741952</v>
      </c>
      <c r="EL273" s="26">
        <v>0</v>
      </c>
      <c r="EM273" s="26">
        <v>0</v>
      </c>
      <c r="EN273" s="26">
        <v>0</v>
      </c>
      <c r="EO273" s="26">
        <v>-4718802</v>
      </c>
      <c r="EP273" s="26">
        <v>-23150</v>
      </c>
      <c r="EQ273" s="26">
        <v>-4741952</v>
      </c>
      <c r="ER273" s="26">
        <v>-24220511</v>
      </c>
      <c r="ES273" s="26">
        <v>-105546</v>
      </c>
      <c r="ET273" s="26">
        <v>-24326057</v>
      </c>
      <c r="EU273" s="26">
        <v>-140407</v>
      </c>
      <c r="EV273" s="26">
        <v>0</v>
      </c>
      <c r="EW273" s="26">
        <v>-140407</v>
      </c>
      <c r="EX273" s="26">
        <v>-50739</v>
      </c>
      <c r="EY273" s="26">
        <v>0</v>
      </c>
      <c r="EZ273" s="26">
        <v>-50739</v>
      </c>
      <c r="FA273" s="26">
        <v>-3765</v>
      </c>
      <c r="FB273" s="26">
        <v>0</v>
      </c>
      <c r="FC273" s="26">
        <v>-3765</v>
      </c>
      <c r="FD273" s="26">
        <v>0</v>
      </c>
      <c r="FE273" s="26">
        <v>0</v>
      </c>
      <c r="FF273" s="26">
        <v>0</v>
      </c>
      <c r="FG273" s="26">
        <v>0</v>
      </c>
      <c r="FH273" s="26">
        <v>0</v>
      </c>
      <c r="FI273" s="26">
        <v>0</v>
      </c>
      <c r="FJ273" s="26">
        <v>-194911</v>
      </c>
      <c r="FK273" s="26">
        <v>0</v>
      </c>
      <c r="FL273" s="26">
        <v>-194911</v>
      </c>
      <c r="FM273" s="26">
        <v>0</v>
      </c>
      <c r="FN273" s="26">
        <v>0</v>
      </c>
      <c r="FO273" s="26">
        <v>0</v>
      </c>
      <c r="FP273" s="26">
        <v>-194911</v>
      </c>
      <c r="FQ273" s="26">
        <v>0</v>
      </c>
      <c r="FR273" s="26">
        <v>-194911</v>
      </c>
      <c r="FS273" s="26">
        <v>84688592</v>
      </c>
      <c r="FT273" s="26">
        <v>781741</v>
      </c>
      <c r="FU273" s="26">
        <v>85470333</v>
      </c>
    </row>
    <row r="274" spans="1:177" s="2" customFormat="1" ht="15" x14ac:dyDescent="0.2">
      <c r="A274" s="2" t="s">
        <v>1244</v>
      </c>
      <c r="B274" s="2" t="s">
        <v>906</v>
      </c>
      <c r="C274" s="2" t="s">
        <v>981</v>
      </c>
      <c r="D274" s="2" t="s">
        <v>982</v>
      </c>
      <c r="E274" s="2" t="s">
        <v>907</v>
      </c>
      <c r="F274" s="2" t="s">
        <v>2961</v>
      </c>
      <c r="G274" s="26">
        <v>224661141</v>
      </c>
      <c r="H274" s="26">
        <v>0</v>
      </c>
      <c r="I274" s="26">
        <v>224661141</v>
      </c>
      <c r="J274" s="26">
        <v>43.2</v>
      </c>
      <c r="K274" s="26">
        <v>46946652</v>
      </c>
      <c r="L274" s="26">
        <v>0</v>
      </c>
      <c r="M274" s="26">
        <v>46946652</v>
      </c>
      <c r="N274" s="26">
        <v>48</v>
      </c>
      <c r="O274" s="26">
        <v>52118000</v>
      </c>
      <c r="P274" s="26">
        <v>0</v>
      </c>
      <c r="Q274" s="26">
        <v>52118000</v>
      </c>
      <c r="R274" s="26">
        <v>38.200000000000003</v>
      </c>
      <c r="S274" s="26">
        <v>48468739</v>
      </c>
      <c r="T274" s="26">
        <v>0</v>
      </c>
      <c r="U274" s="26">
        <v>48468739</v>
      </c>
      <c r="V274" s="26">
        <v>43</v>
      </c>
      <c r="W274" s="26">
        <v>32560750</v>
      </c>
      <c r="X274" s="26">
        <v>0</v>
      </c>
      <c r="Y274" s="26">
        <v>32560750</v>
      </c>
      <c r="Z274" s="26">
        <v>50.8</v>
      </c>
      <c r="AA274" s="26">
        <v>44567000</v>
      </c>
      <c r="AB274" s="26">
        <v>0</v>
      </c>
      <c r="AC274" s="26">
        <v>44567000</v>
      </c>
      <c r="AD274" s="26">
        <v>100453810</v>
      </c>
      <c r="AE274" s="26">
        <v>0</v>
      </c>
      <c r="AF274" s="26">
        <v>100453810</v>
      </c>
      <c r="AG274" s="26">
        <v>-909101</v>
      </c>
      <c r="AH274" s="26">
        <v>0</v>
      </c>
      <c r="AI274" s="26">
        <v>-909101</v>
      </c>
      <c r="AJ274" s="26">
        <v>-2104400</v>
      </c>
      <c r="AK274" s="26">
        <v>0</v>
      </c>
      <c r="AL274" s="26">
        <v>-2104400</v>
      </c>
      <c r="AM274" s="26">
        <v>0</v>
      </c>
      <c r="AN274" s="26">
        <v>0</v>
      </c>
      <c r="AO274" s="26">
        <v>0</v>
      </c>
      <c r="AP274" s="26">
        <v>0</v>
      </c>
      <c r="AQ274" s="26">
        <v>0</v>
      </c>
      <c r="AR274" s="26">
        <v>0</v>
      </c>
      <c r="AS274" s="26">
        <v>0</v>
      </c>
      <c r="AT274" s="26">
        <v>0</v>
      </c>
      <c r="AU274" s="26">
        <v>0</v>
      </c>
      <c r="AV274" s="26">
        <v>0</v>
      </c>
      <c r="AW274" s="26">
        <v>0</v>
      </c>
      <c r="AX274" s="26">
        <v>0</v>
      </c>
      <c r="AY274" s="26">
        <v>99544709</v>
      </c>
      <c r="AZ274" s="26">
        <v>0</v>
      </c>
      <c r="BA274" s="26">
        <v>99544709</v>
      </c>
      <c r="BB274" s="26">
        <v>-4051474</v>
      </c>
      <c r="BC274" s="26">
        <v>0</v>
      </c>
      <c r="BD274" s="26">
        <v>-4051474</v>
      </c>
      <c r="BE274" s="26">
        <v>1247876</v>
      </c>
      <c r="BF274" s="26">
        <v>0</v>
      </c>
      <c r="BG274" s="26">
        <v>1247876</v>
      </c>
      <c r="BH274" s="26">
        <v>-2279153</v>
      </c>
      <c r="BI274" s="26">
        <v>0</v>
      </c>
      <c r="BJ274" s="26">
        <v>-2279153</v>
      </c>
      <c r="BK274" s="26">
        <v>2207296</v>
      </c>
      <c r="BL274" s="26">
        <v>0</v>
      </c>
      <c r="BM274" s="26">
        <v>2207296</v>
      </c>
      <c r="BN274" s="26">
        <v>-71857</v>
      </c>
      <c r="BO274" s="26">
        <v>0</v>
      </c>
      <c r="BP274" s="26">
        <v>-71857</v>
      </c>
      <c r="BQ274" s="26">
        <v>0</v>
      </c>
      <c r="BR274" s="26">
        <v>0</v>
      </c>
      <c r="BS274" s="26">
        <v>0</v>
      </c>
      <c r="BT274" s="26">
        <v>-71857</v>
      </c>
      <c r="BU274" s="26">
        <v>0</v>
      </c>
      <c r="BV274" s="26">
        <v>-71857</v>
      </c>
      <c r="BW274" s="26">
        <v>71857</v>
      </c>
      <c r="BX274" s="26">
        <v>0</v>
      </c>
      <c r="BY274" s="26">
        <v>71857</v>
      </c>
      <c r="BZ274" s="26">
        <v>-7000000</v>
      </c>
      <c r="CA274" s="26">
        <v>0</v>
      </c>
      <c r="CB274" s="26">
        <v>-7000000</v>
      </c>
      <c r="CC274" s="26">
        <v>0</v>
      </c>
      <c r="CD274" s="26">
        <v>0</v>
      </c>
      <c r="CE274" s="26">
        <v>0</v>
      </c>
      <c r="CF274" s="26">
        <v>-9000000</v>
      </c>
      <c r="CG274" s="26">
        <v>0</v>
      </c>
      <c r="CH274" s="26">
        <v>-9000000</v>
      </c>
      <c r="CI274" s="26">
        <v>-49564</v>
      </c>
      <c r="CJ274" s="26">
        <v>0</v>
      </c>
      <c r="CK274" s="26">
        <v>-49564</v>
      </c>
      <c r="CL274" s="26">
        <v>0</v>
      </c>
      <c r="CM274" s="26">
        <v>0</v>
      </c>
      <c r="CN274" s="26">
        <v>0</v>
      </c>
      <c r="CO274" s="26">
        <v>0</v>
      </c>
      <c r="CP274" s="26">
        <v>0</v>
      </c>
      <c r="CQ274" s="26">
        <v>0</v>
      </c>
      <c r="CR274" s="26">
        <v>0</v>
      </c>
      <c r="CS274" s="26">
        <v>0</v>
      </c>
      <c r="CT274" s="26">
        <v>0</v>
      </c>
      <c r="CU274" s="26">
        <v>-200000</v>
      </c>
      <c r="CV274" s="26">
        <v>0</v>
      </c>
      <c r="CW274" s="26">
        <v>-200000</v>
      </c>
      <c r="CX274" s="26">
        <v>-16249564</v>
      </c>
      <c r="CY274" s="26">
        <v>0</v>
      </c>
      <c r="CZ274" s="26">
        <v>-16249564</v>
      </c>
      <c r="DA274" s="26">
        <v>0</v>
      </c>
      <c r="DB274" s="26">
        <v>0</v>
      </c>
      <c r="DC274" s="26">
        <v>0</v>
      </c>
      <c r="DD274" s="26">
        <v>-16249564</v>
      </c>
      <c r="DE274" s="26">
        <v>0</v>
      </c>
      <c r="DF274" s="26">
        <v>-16249564</v>
      </c>
      <c r="DG274" s="26">
        <v>-10000</v>
      </c>
      <c r="DH274" s="26">
        <v>0</v>
      </c>
      <c r="DI274" s="26">
        <v>-10000</v>
      </c>
      <c r="DJ274" s="26">
        <v>-2693128</v>
      </c>
      <c r="DK274" s="26">
        <v>0</v>
      </c>
      <c r="DL274" s="26">
        <v>-2693128</v>
      </c>
      <c r="DM274" s="26">
        <v>-2703128</v>
      </c>
      <c r="DN274" s="26">
        <v>0</v>
      </c>
      <c r="DO274" s="26">
        <v>-2703128</v>
      </c>
      <c r="DP274" s="26">
        <v>0</v>
      </c>
      <c r="DQ274" s="26">
        <v>0</v>
      </c>
      <c r="DR274" s="26">
        <v>0</v>
      </c>
      <c r="DS274" s="26">
        <v>-2703128</v>
      </c>
      <c r="DT274" s="26">
        <v>0</v>
      </c>
      <c r="DU274" s="26">
        <v>-2703128</v>
      </c>
      <c r="DV274" s="26">
        <v>-7201037</v>
      </c>
      <c r="DW274" s="26">
        <v>0</v>
      </c>
      <c r="DX274" s="26">
        <v>-7201037</v>
      </c>
      <c r="DY274" s="26">
        <v>0</v>
      </c>
      <c r="DZ274" s="26">
        <v>0</v>
      </c>
      <c r="EA274" s="26">
        <v>0</v>
      </c>
      <c r="EB274" s="26">
        <v>0</v>
      </c>
      <c r="EC274" s="26">
        <v>0</v>
      </c>
      <c r="ED274" s="26">
        <v>0</v>
      </c>
      <c r="EE274" s="26">
        <v>0</v>
      </c>
      <c r="EF274" s="26">
        <v>0</v>
      </c>
      <c r="EG274" s="26">
        <v>0</v>
      </c>
      <c r="EH274" s="26">
        <v>0</v>
      </c>
      <c r="EI274" s="26">
        <v>-7201037</v>
      </c>
      <c r="EJ274" s="26">
        <v>0</v>
      </c>
      <c r="EK274" s="26">
        <v>-7201037</v>
      </c>
      <c r="EL274" s="26">
        <v>0</v>
      </c>
      <c r="EM274" s="26">
        <v>0</v>
      </c>
      <c r="EN274" s="26">
        <v>0</v>
      </c>
      <c r="EO274" s="26">
        <v>-7201037</v>
      </c>
      <c r="EP274" s="26">
        <v>0</v>
      </c>
      <c r="EQ274" s="26">
        <v>-7201037</v>
      </c>
      <c r="ER274" s="26">
        <v>-26153729</v>
      </c>
      <c r="ES274" s="26">
        <v>0</v>
      </c>
      <c r="ET274" s="26">
        <v>-26153729</v>
      </c>
      <c r="EU274" s="26">
        <v>-330529</v>
      </c>
      <c r="EV274" s="26">
        <v>0</v>
      </c>
      <c r="EW274" s="26">
        <v>-330529</v>
      </c>
      <c r="EX274" s="26">
        <v>-125615</v>
      </c>
      <c r="EY274" s="26">
        <v>0</v>
      </c>
      <c r="EZ274" s="26">
        <v>-125615</v>
      </c>
      <c r="FA274" s="26">
        <v>0</v>
      </c>
      <c r="FB274" s="26">
        <v>0</v>
      </c>
      <c r="FC274" s="26">
        <v>0</v>
      </c>
      <c r="FD274" s="26">
        <v>0</v>
      </c>
      <c r="FE274" s="26">
        <v>0</v>
      </c>
      <c r="FF274" s="26">
        <v>0</v>
      </c>
      <c r="FG274" s="26">
        <v>0</v>
      </c>
      <c r="FH274" s="26">
        <v>0</v>
      </c>
      <c r="FI274" s="26">
        <v>0</v>
      </c>
      <c r="FJ274" s="26">
        <v>-456144</v>
      </c>
      <c r="FK274" s="26">
        <v>0</v>
      </c>
      <c r="FL274" s="26">
        <v>-456144</v>
      </c>
      <c r="FM274" s="26">
        <v>0</v>
      </c>
      <c r="FN274" s="26">
        <v>0</v>
      </c>
      <c r="FO274" s="26">
        <v>0</v>
      </c>
      <c r="FP274" s="26">
        <v>-456144</v>
      </c>
      <c r="FQ274" s="26">
        <v>0</v>
      </c>
      <c r="FR274" s="26">
        <v>-456144</v>
      </c>
      <c r="FS274" s="26">
        <v>72862979</v>
      </c>
      <c r="FT274" s="26">
        <v>0</v>
      </c>
      <c r="FU274" s="26">
        <v>72862979</v>
      </c>
    </row>
    <row r="275" spans="1:177" s="2" customFormat="1" ht="15" x14ac:dyDescent="0.2">
      <c r="A275" s="2" t="s">
        <v>1245</v>
      </c>
      <c r="B275" s="2" t="s">
        <v>908</v>
      </c>
      <c r="C275" s="2" t="s">
        <v>1019</v>
      </c>
      <c r="D275" s="2" t="s">
        <v>982</v>
      </c>
      <c r="E275" s="2" t="s">
        <v>909</v>
      </c>
      <c r="F275" s="2" t="s">
        <v>2961</v>
      </c>
      <c r="G275" s="26">
        <v>366824973</v>
      </c>
      <c r="H275" s="26">
        <v>82007194</v>
      </c>
      <c r="I275" s="26">
        <v>448832167</v>
      </c>
      <c r="J275" s="26">
        <v>43.2</v>
      </c>
      <c r="K275" s="26">
        <v>37602990</v>
      </c>
      <c r="L275" s="26">
        <v>341250</v>
      </c>
      <c r="M275" s="26">
        <v>37944240</v>
      </c>
      <c r="N275" s="26">
        <v>48</v>
      </c>
      <c r="O275" s="26">
        <v>67315483</v>
      </c>
      <c r="P275" s="26">
        <v>4875444</v>
      </c>
      <c r="Q275" s="26">
        <v>72190927</v>
      </c>
      <c r="R275" s="26">
        <v>38.200000000000003</v>
      </c>
      <c r="S275" s="26">
        <v>26519500</v>
      </c>
      <c r="T275" s="26">
        <v>4481500</v>
      </c>
      <c r="U275" s="26">
        <v>31001000</v>
      </c>
      <c r="V275" s="26">
        <v>43</v>
      </c>
      <c r="W275" s="26">
        <v>137687000</v>
      </c>
      <c r="X275" s="26">
        <v>22529000</v>
      </c>
      <c r="Y275" s="26">
        <v>160216000</v>
      </c>
      <c r="Z275" s="26">
        <v>50.8</v>
      </c>
      <c r="AA275" s="26">
        <v>97700000</v>
      </c>
      <c r="AB275" s="26">
        <v>49780000</v>
      </c>
      <c r="AC275" s="26">
        <v>147480000</v>
      </c>
      <c r="AD275" s="26">
        <v>167523383</v>
      </c>
      <c r="AE275" s="26">
        <v>39175276</v>
      </c>
      <c r="AF275" s="26">
        <v>206698659</v>
      </c>
      <c r="AG275" s="26">
        <v>0</v>
      </c>
      <c r="AH275" s="26">
        <v>0</v>
      </c>
      <c r="AI275" s="26">
        <v>0</v>
      </c>
      <c r="AJ275" s="26">
        <v>0</v>
      </c>
      <c r="AK275" s="26">
        <v>0</v>
      </c>
      <c r="AL275" s="26">
        <v>0</v>
      </c>
      <c r="AM275" s="26">
        <v>0</v>
      </c>
      <c r="AN275" s="26">
        <v>0</v>
      </c>
      <c r="AO275" s="26">
        <v>0</v>
      </c>
      <c r="AP275" s="26">
        <v>0</v>
      </c>
      <c r="AQ275" s="26">
        <v>0</v>
      </c>
      <c r="AR275" s="26">
        <v>0</v>
      </c>
      <c r="AS275" s="26">
        <v>0</v>
      </c>
      <c r="AT275" s="26">
        <v>0</v>
      </c>
      <c r="AU275" s="26">
        <v>0</v>
      </c>
      <c r="AV275" s="26">
        <v>0</v>
      </c>
      <c r="AW275" s="26">
        <v>0</v>
      </c>
      <c r="AX275" s="26">
        <v>0</v>
      </c>
      <c r="AY275" s="26">
        <v>167523383</v>
      </c>
      <c r="AZ275" s="26">
        <v>39175276</v>
      </c>
      <c r="BA275" s="26">
        <v>206698659</v>
      </c>
      <c r="BB275" s="26">
        <v>-8210325</v>
      </c>
      <c r="BC275" s="26">
        <v>-1350525</v>
      </c>
      <c r="BD275" s="26">
        <v>-9560850</v>
      </c>
      <c r="BE275" s="26">
        <v>2735600</v>
      </c>
      <c r="BF275" s="26">
        <v>1393840</v>
      </c>
      <c r="BG275" s="26">
        <v>4129440</v>
      </c>
      <c r="BH275" s="26">
        <v>-11029692</v>
      </c>
      <c r="BI275" s="26">
        <v>-2385853</v>
      </c>
      <c r="BJ275" s="26">
        <v>-13415545</v>
      </c>
      <c r="BK275" s="26">
        <v>2558649</v>
      </c>
      <c r="BL275" s="26">
        <v>819454</v>
      </c>
      <c r="BM275" s="26">
        <v>3378103</v>
      </c>
      <c r="BN275" s="26">
        <v>-8471043</v>
      </c>
      <c r="BO275" s="26">
        <v>-1566399</v>
      </c>
      <c r="BP275" s="26">
        <v>-10037442</v>
      </c>
      <c r="BQ275" s="26">
        <v>0</v>
      </c>
      <c r="BR275" s="26">
        <v>0</v>
      </c>
      <c r="BS275" s="26">
        <v>0</v>
      </c>
      <c r="BT275" s="26">
        <v>-8471043</v>
      </c>
      <c r="BU275" s="26">
        <v>-1566399</v>
      </c>
      <c r="BV275" s="26">
        <v>-10037442</v>
      </c>
      <c r="BW275" s="26">
        <v>8471043</v>
      </c>
      <c r="BX275" s="26">
        <v>1566399</v>
      </c>
      <c r="BY275" s="26">
        <v>10037442</v>
      </c>
      <c r="BZ275" s="26">
        <v>-5466604</v>
      </c>
      <c r="CA275" s="26">
        <v>-86733</v>
      </c>
      <c r="CB275" s="26">
        <v>-5553337</v>
      </c>
      <c r="CC275" s="26">
        <v>-16279</v>
      </c>
      <c r="CD275" s="26">
        <v>0</v>
      </c>
      <c r="CE275" s="26">
        <v>-16279</v>
      </c>
      <c r="CF275" s="26">
        <v>-16273987</v>
      </c>
      <c r="CG275" s="26">
        <v>0</v>
      </c>
      <c r="CH275" s="26">
        <v>-16273987</v>
      </c>
      <c r="CI275" s="26">
        <v>-25703</v>
      </c>
      <c r="CJ275" s="26">
        <v>0</v>
      </c>
      <c r="CK275" s="26">
        <v>-25703</v>
      </c>
      <c r="CL275" s="26">
        <v>0</v>
      </c>
      <c r="CM275" s="26">
        <v>0</v>
      </c>
      <c r="CN275" s="26">
        <v>0</v>
      </c>
      <c r="CO275" s="26">
        <v>0</v>
      </c>
      <c r="CP275" s="26">
        <v>-14097</v>
      </c>
      <c r="CQ275" s="26">
        <v>-14097</v>
      </c>
      <c r="CR275" s="26">
        <v>0</v>
      </c>
      <c r="CS275" s="26">
        <v>0</v>
      </c>
      <c r="CT275" s="26">
        <v>0</v>
      </c>
      <c r="CU275" s="26">
        <v>0</v>
      </c>
      <c r="CV275" s="26">
        <v>0</v>
      </c>
      <c r="CW275" s="26">
        <v>0</v>
      </c>
      <c r="CX275" s="26">
        <v>-21766294</v>
      </c>
      <c r="CY275" s="26">
        <v>-100830</v>
      </c>
      <c r="CZ275" s="26">
        <v>-21867124</v>
      </c>
      <c r="DA275" s="26">
        <v>0</v>
      </c>
      <c r="DB275" s="26">
        <v>0</v>
      </c>
      <c r="DC275" s="26">
        <v>0</v>
      </c>
      <c r="DD275" s="26">
        <v>-21766294</v>
      </c>
      <c r="DE275" s="26">
        <v>-100830</v>
      </c>
      <c r="DF275" s="26">
        <v>-21867124</v>
      </c>
      <c r="DG275" s="26">
        <v>0</v>
      </c>
      <c r="DH275" s="26">
        <v>0</v>
      </c>
      <c r="DI275" s="26">
        <v>0</v>
      </c>
      <c r="DJ275" s="26">
        <v>-4223380</v>
      </c>
      <c r="DK275" s="26">
        <v>-614480</v>
      </c>
      <c r="DL275" s="26">
        <v>-4837860</v>
      </c>
      <c r="DM275" s="26">
        <v>-4223380</v>
      </c>
      <c r="DN275" s="26">
        <v>-614480</v>
      </c>
      <c r="DO275" s="26">
        <v>-4837860</v>
      </c>
      <c r="DP275" s="26">
        <v>0</v>
      </c>
      <c r="DQ275" s="26">
        <v>0</v>
      </c>
      <c r="DR275" s="26">
        <v>0</v>
      </c>
      <c r="DS275" s="26">
        <v>-4223380</v>
      </c>
      <c r="DT275" s="26">
        <v>-614480</v>
      </c>
      <c r="DU275" s="26">
        <v>-4837860</v>
      </c>
      <c r="DV275" s="26">
        <v>-7588597</v>
      </c>
      <c r="DW275" s="26">
        <v>-474136</v>
      </c>
      <c r="DX275" s="26">
        <v>-8062733</v>
      </c>
      <c r="DY275" s="26">
        <v>0</v>
      </c>
      <c r="DZ275" s="26">
        <v>0</v>
      </c>
      <c r="EA275" s="26">
        <v>0</v>
      </c>
      <c r="EB275" s="26">
        <v>0</v>
      </c>
      <c r="EC275" s="26">
        <v>0</v>
      </c>
      <c r="ED275" s="26">
        <v>0</v>
      </c>
      <c r="EE275" s="26">
        <v>0</v>
      </c>
      <c r="EF275" s="26">
        <v>0</v>
      </c>
      <c r="EG275" s="26">
        <v>0</v>
      </c>
      <c r="EH275" s="26">
        <v>0</v>
      </c>
      <c r="EI275" s="26">
        <v>-7588597</v>
      </c>
      <c r="EJ275" s="26">
        <v>-474136</v>
      </c>
      <c r="EK275" s="26">
        <v>-8062733</v>
      </c>
      <c r="EL275" s="26">
        <v>0</v>
      </c>
      <c r="EM275" s="26">
        <v>0</v>
      </c>
      <c r="EN275" s="26">
        <v>0</v>
      </c>
      <c r="EO275" s="26">
        <v>-7588597</v>
      </c>
      <c r="EP275" s="26">
        <v>-474136</v>
      </c>
      <c r="EQ275" s="26">
        <v>-8062733</v>
      </c>
      <c r="ER275" s="26">
        <v>-33578271</v>
      </c>
      <c r="ES275" s="26">
        <v>-1189446</v>
      </c>
      <c r="ET275" s="26">
        <v>-34767717</v>
      </c>
      <c r="EU275" s="26">
        <v>-304307</v>
      </c>
      <c r="EV275" s="26">
        <v>0</v>
      </c>
      <c r="EW275" s="26">
        <v>-304307</v>
      </c>
      <c r="EX275" s="26">
        <v>-1535006</v>
      </c>
      <c r="EY275" s="26">
        <v>-5096</v>
      </c>
      <c r="EZ275" s="26">
        <v>-1540102</v>
      </c>
      <c r="FA275" s="26">
        <v>-807</v>
      </c>
      <c r="FB275" s="26">
        <v>0</v>
      </c>
      <c r="FC275" s="26">
        <v>-807</v>
      </c>
      <c r="FD275" s="26">
        <v>0</v>
      </c>
      <c r="FE275" s="26">
        <v>0</v>
      </c>
      <c r="FF275" s="26">
        <v>0</v>
      </c>
      <c r="FG275" s="26">
        <v>0</v>
      </c>
      <c r="FH275" s="26">
        <v>0</v>
      </c>
      <c r="FI275" s="26">
        <v>0</v>
      </c>
      <c r="FJ275" s="26">
        <v>-1840120</v>
      </c>
      <c r="FK275" s="26">
        <v>-5096</v>
      </c>
      <c r="FL275" s="26">
        <v>-1845216</v>
      </c>
      <c r="FM275" s="26">
        <v>0</v>
      </c>
      <c r="FN275" s="26">
        <v>0</v>
      </c>
      <c r="FO275" s="26">
        <v>0</v>
      </c>
      <c r="FP275" s="26">
        <v>-1840120</v>
      </c>
      <c r="FQ275" s="26">
        <v>-5096</v>
      </c>
      <c r="FR275" s="26">
        <v>-1845216</v>
      </c>
      <c r="FS275" s="26">
        <v>123633949</v>
      </c>
      <c r="FT275" s="26">
        <v>36414335</v>
      </c>
      <c r="FU275" s="26">
        <v>160048284</v>
      </c>
    </row>
    <row r="276" spans="1:177" s="2" customFormat="1" ht="15" x14ac:dyDescent="0.2">
      <c r="A276" s="2" t="s">
        <v>1246</v>
      </c>
      <c r="B276" s="2" t="s">
        <v>910</v>
      </c>
      <c r="C276" s="2" t="s">
        <v>165</v>
      </c>
      <c r="D276" s="2" t="s">
        <v>973</v>
      </c>
      <c r="E276" s="2" t="s">
        <v>911</v>
      </c>
      <c r="F276" s="2" t="s">
        <v>2961</v>
      </c>
      <c r="G276" s="26">
        <v>303770815</v>
      </c>
      <c r="H276" s="26">
        <v>6340275</v>
      </c>
      <c r="I276" s="26">
        <v>310111090</v>
      </c>
      <c r="J276" s="26">
        <v>43.2</v>
      </c>
      <c r="K276" s="26">
        <v>56923204</v>
      </c>
      <c r="L276" s="26">
        <v>627525</v>
      </c>
      <c r="M276" s="26">
        <v>57550729</v>
      </c>
      <c r="N276" s="26">
        <v>48</v>
      </c>
      <c r="O276" s="26">
        <v>96665750</v>
      </c>
      <c r="P276" s="26">
        <v>4170500</v>
      </c>
      <c r="Q276" s="26">
        <v>100836250</v>
      </c>
      <c r="R276" s="26">
        <v>38.200000000000003</v>
      </c>
      <c r="S276" s="26">
        <v>19246861</v>
      </c>
      <c r="T276" s="26">
        <v>17250</v>
      </c>
      <c r="U276" s="26">
        <v>19264111</v>
      </c>
      <c r="V276" s="26">
        <v>43</v>
      </c>
      <c r="W276" s="26">
        <v>27958000</v>
      </c>
      <c r="X276" s="26">
        <v>0</v>
      </c>
      <c r="Y276" s="26">
        <v>27958000</v>
      </c>
      <c r="Z276" s="26">
        <v>50.8</v>
      </c>
      <c r="AA276" s="26">
        <v>102977000</v>
      </c>
      <c r="AB276" s="26">
        <v>1525000</v>
      </c>
      <c r="AC276" s="26">
        <v>104502000</v>
      </c>
      <c r="AD276" s="26">
        <v>142676941</v>
      </c>
      <c r="AE276" s="26">
        <v>3054220</v>
      </c>
      <c r="AF276" s="26">
        <v>145731161</v>
      </c>
      <c r="AG276" s="26">
        <v>0</v>
      </c>
      <c r="AH276" s="26">
        <v>0</v>
      </c>
      <c r="AI276" s="26">
        <v>0</v>
      </c>
      <c r="AJ276" s="26">
        <v>0</v>
      </c>
      <c r="AK276" s="26">
        <v>0</v>
      </c>
      <c r="AL276" s="26">
        <v>0</v>
      </c>
      <c r="AM276" s="26">
        <v>0</v>
      </c>
      <c r="AN276" s="26">
        <v>0</v>
      </c>
      <c r="AO276" s="26">
        <v>0</v>
      </c>
      <c r="AP276" s="26">
        <v>0</v>
      </c>
      <c r="AQ276" s="26">
        <v>0</v>
      </c>
      <c r="AR276" s="26">
        <v>0</v>
      </c>
      <c r="AS276" s="26">
        <v>0</v>
      </c>
      <c r="AT276" s="26">
        <v>0</v>
      </c>
      <c r="AU276" s="26">
        <v>0</v>
      </c>
      <c r="AV276" s="26">
        <v>0</v>
      </c>
      <c r="AW276" s="26">
        <v>0</v>
      </c>
      <c r="AX276" s="26">
        <v>0</v>
      </c>
      <c r="AY276" s="26">
        <v>142676941</v>
      </c>
      <c r="AZ276" s="26">
        <v>3054220</v>
      </c>
      <c r="BA276" s="26">
        <v>145731161</v>
      </c>
      <c r="BB276" s="26">
        <v>-2360243</v>
      </c>
      <c r="BC276" s="26">
        <v>-863</v>
      </c>
      <c r="BD276" s="26">
        <v>-2361106</v>
      </c>
      <c r="BE276" s="26">
        <v>2883356</v>
      </c>
      <c r="BF276" s="26">
        <v>42700</v>
      </c>
      <c r="BG276" s="26">
        <v>2926056</v>
      </c>
      <c r="BH276" s="26">
        <v>-3136047</v>
      </c>
      <c r="BI276" s="26">
        <v>-17685</v>
      </c>
      <c r="BJ276" s="26">
        <v>-3153732</v>
      </c>
      <c r="BK276" s="26">
        <v>3037701</v>
      </c>
      <c r="BL276" s="26">
        <v>63403</v>
      </c>
      <c r="BM276" s="26">
        <v>3101104</v>
      </c>
      <c r="BN276" s="26">
        <v>-98346</v>
      </c>
      <c r="BO276" s="26">
        <v>45718</v>
      </c>
      <c r="BP276" s="26">
        <v>-52628</v>
      </c>
      <c r="BQ276" s="26">
        <v>0</v>
      </c>
      <c r="BR276" s="26">
        <v>0</v>
      </c>
      <c r="BS276" s="26">
        <v>0</v>
      </c>
      <c r="BT276" s="26">
        <v>-98346</v>
      </c>
      <c r="BU276" s="26">
        <v>45718</v>
      </c>
      <c r="BV276" s="26">
        <v>-52628</v>
      </c>
      <c r="BW276" s="26">
        <v>98346</v>
      </c>
      <c r="BX276" s="26">
        <v>-45718</v>
      </c>
      <c r="BY276" s="26">
        <v>52628</v>
      </c>
      <c r="BZ276" s="26">
        <v>-5837234</v>
      </c>
      <c r="CA276" s="26">
        <v>-35840</v>
      </c>
      <c r="CB276" s="26">
        <v>-5873074</v>
      </c>
      <c r="CC276" s="26">
        <v>0</v>
      </c>
      <c r="CD276" s="26">
        <v>0</v>
      </c>
      <c r="CE276" s="26">
        <v>0</v>
      </c>
      <c r="CF276" s="26">
        <v>-5878683</v>
      </c>
      <c r="CG276" s="26">
        <v>0</v>
      </c>
      <c r="CH276" s="26">
        <v>-5878683</v>
      </c>
      <c r="CI276" s="26">
        <v>-79218</v>
      </c>
      <c r="CJ276" s="26">
        <v>0</v>
      </c>
      <c r="CK276" s="26">
        <v>-79218</v>
      </c>
      <c r="CL276" s="26">
        <v>0</v>
      </c>
      <c r="CM276" s="26">
        <v>0</v>
      </c>
      <c r="CN276" s="26">
        <v>0</v>
      </c>
      <c r="CO276" s="26">
        <v>-3222</v>
      </c>
      <c r="CP276" s="26">
        <v>0</v>
      </c>
      <c r="CQ276" s="26">
        <v>-3222</v>
      </c>
      <c r="CR276" s="26">
        <v>0</v>
      </c>
      <c r="CS276" s="26">
        <v>0</v>
      </c>
      <c r="CT276" s="26">
        <v>0</v>
      </c>
      <c r="CU276" s="26">
        <v>-302</v>
      </c>
      <c r="CV276" s="26">
        <v>0</v>
      </c>
      <c r="CW276" s="26">
        <v>-302</v>
      </c>
      <c r="CX276" s="26">
        <v>-11798659</v>
      </c>
      <c r="CY276" s="26">
        <v>-35840</v>
      </c>
      <c r="CZ276" s="26">
        <v>-11834499</v>
      </c>
      <c r="DA276" s="26">
        <v>0</v>
      </c>
      <c r="DB276" s="26">
        <v>0</v>
      </c>
      <c r="DC276" s="26">
        <v>0</v>
      </c>
      <c r="DD276" s="26">
        <v>-11798659</v>
      </c>
      <c r="DE276" s="26">
        <v>-35840</v>
      </c>
      <c r="DF276" s="26">
        <v>-11834499</v>
      </c>
      <c r="DG276" s="26">
        <v>0</v>
      </c>
      <c r="DH276" s="26">
        <v>0</v>
      </c>
      <c r="DI276" s="26">
        <v>0</v>
      </c>
      <c r="DJ276" s="26">
        <v>-881955</v>
      </c>
      <c r="DK276" s="26">
        <v>-2017</v>
      </c>
      <c r="DL276" s="26">
        <v>-883972</v>
      </c>
      <c r="DM276" s="26">
        <v>-881955</v>
      </c>
      <c r="DN276" s="26">
        <v>-2017</v>
      </c>
      <c r="DO276" s="26">
        <v>-883972</v>
      </c>
      <c r="DP276" s="26">
        <v>0</v>
      </c>
      <c r="DQ276" s="26">
        <v>0</v>
      </c>
      <c r="DR276" s="26">
        <v>0</v>
      </c>
      <c r="DS276" s="26">
        <v>-881955</v>
      </c>
      <c r="DT276" s="26">
        <v>-2017</v>
      </c>
      <c r="DU276" s="26">
        <v>-883972</v>
      </c>
      <c r="DV276" s="26">
        <v>-4166716</v>
      </c>
      <c r="DW276" s="26">
        <v>-8598</v>
      </c>
      <c r="DX276" s="26">
        <v>-4175314</v>
      </c>
      <c r="DY276" s="26">
        <v>0</v>
      </c>
      <c r="DZ276" s="26">
        <v>0</v>
      </c>
      <c r="EA276" s="26">
        <v>0</v>
      </c>
      <c r="EB276" s="26">
        <v>0</v>
      </c>
      <c r="EC276" s="26">
        <v>0</v>
      </c>
      <c r="ED276" s="26">
        <v>0</v>
      </c>
      <c r="EE276" s="26">
        <v>0</v>
      </c>
      <c r="EF276" s="26">
        <v>0</v>
      </c>
      <c r="EG276" s="26">
        <v>0</v>
      </c>
      <c r="EH276" s="26">
        <v>0</v>
      </c>
      <c r="EI276" s="26">
        <v>-4166716</v>
      </c>
      <c r="EJ276" s="26">
        <v>-8598</v>
      </c>
      <c r="EK276" s="26">
        <v>-4175314</v>
      </c>
      <c r="EL276" s="26">
        <v>0</v>
      </c>
      <c r="EM276" s="26">
        <v>0</v>
      </c>
      <c r="EN276" s="26">
        <v>0</v>
      </c>
      <c r="EO276" s="26">
        <v>-4166716</v>
      </c>
      <c r="EP276" s="26">
        <v>-8598</v>
      </c>
      <c r="EQ276" s="26">
        <v>-4175314</v>
      </c>
      <c r="ER276" s="26">
        <v>-16847330</v>
      </c>
      <c r="ES276" s="26">
        <v>-46455</v>
      </c>
      <c r="ET276" s="26">
        <v>-16893785</v>
      </c>
      <c r="EU276" s="26">
        <v>-198983</v>
      </c>
      <c r="EV276" s="26">
        <v>0</v>
      </c>
      <c r="EW276" s="26">
        <v>-198983</v>
      </c>
      <c r="EX276" s="26">
        <v>-105870</v>
      </c>
      <c r="EY276" s="26">
        <v>0</v>
      </c>
      <c r="EZ276" s="26">
        <v>-105870</v>
      </c>
      <c r="FA276" s="26">
        <v>0</v>
      </c>
      <c r="FB276" s="26">
        <v>0</v>
      </c>
      <c r="FC276" s="26">
        <v>0</v>
      </c>
      <c r="FD276" s="26">
        <v>0</v>
      </c>
      <c r="FE276" s="26">
        <v>0</v>
      </c>
      <c r="FF276" s="26">
        <v>0</v>
      </c>
      <c r="FG276" s="26">
        <v>0</v>
      </c>
      <c r="FH276" s="26">
        <v>0</v>
      </c>
      <c r="FI276" s="26">
        <v>0</v>
      </c>
      <c r="FJ276" s="26">
        <v>-304853</v>
      </c>
      <c r="FK276" s="26">
        <v>0</v>
      </c>
      <c r="FL276" s="26">
        <v>-304853</v>
      </c>
      <c r="FM276" s="26">
        <v>0</v>
      </c>
      <c r="FN276" s="26">
        <v>0</v>
      </c>
      <c r="FO276" s="26">
        <v>0</v>
      </c>
      <c r="FP276" s="26">
        <v>-304853</v>
      </c>
      <c r="FQ276" s="26">
        <v>0</v>
      </c>
      <c r="FR276" s="26">
        <v>-304853</v>
      </c>
      <c r="FS276" s="26">
        <v>125426412</v>
      </c>
      <c r="FT276" s="26">
        <v>3053483</v>
      </c>
      <c r="FU276" s="26">
        <v>128479895</v>
      </c>
    </row>
    <row r="277" spans="1:177" s="2" customFormat="1" ht="15" x14ac:dyDescent="0.2">
      <c r="A277" s="2" t="s">
        <v>1247</v>
      </c>
      <c r="B277" s="2" t="s">
        <v>912</v>
      </c>
      <c r="C277" s="2" t="s">
        <v>968</v>
      </c>
      <c r="D277" s="2" t="s">
        <v>972</v>
      </c>
      <c r="E277" s="2" t="s">
        <v>913</v>
      </c>
      <c r="F277" s="2" t="s">
        <v>2961</v>
      </c>
      <c r="G277" s="26">
        <v>220033908</v>
      </c>
      <c r="H277" s="26">
        <v>6549250</v>
      </c>
      <c r="I277" s="26">
        <v>226583158</v>
      </c>
      <c r="J277" s="26">
        <v>43.2</v>
      </c>
      <c r="K277" s="26">
        <v>37368110</v>
      </c>
      <c r="L277" s="26">
        <v>21000</v>
      </c>
      <c r="M277" s="26">
        <v>37389110</v>
      </c>
      <c r="N277" s="26">
        <v>48</v>
      </c>
      <c r="O277" s="26">
        <v>64335500</v>
      </c>
      <c r="P277" s="26">
        <v>547000</v>
      </c>
      <c r="Q277" s="26">
        <v>64882500</v>
      </c>
      <c r="R277" s="26">
        <v>38.200000000000003</v>
      </c>
      <c r="S277" s="26">
        <v>22350548</v>
      </c>
      <c r="T277" s="26">
        <v>11250</v>
      </c>
      <c r="U277" s="26">
        <v>22361798</v>
      </c>
      <c r="V277" s="26">
        <v>43</v>
      </c>
      <c r="W277" s="26">
        <v>25618750</v>
      </c>
      <c r="X277" s="26">
        <v>0</v>
      </c>
      <c r="Y277" s="26">
        <v>25618750</v>
      </c>
      <c r="Z277" s="26">
        <v>50.8</v>
      </c>
      <c r="AA277" s="26">
        <v>70361000</v>
      </c>
      <c r="AB277" s="26">
        <v>5970000</v>
      </c>
      <c r="AC277" s="26">
        <v>76331000</v>
      </c>
      <c r="AD277" s="26">
        <v>102321423</v>
      </c>
      <c r="AE277" s="26">
        <v>3308690</v>
      </c>
      <c r="AF277" s="26">
        <v>105630113</v>
      </c>
      <c r="AG277" s="26">
        <v>0</v>
      </c>
      <c r="AH277" s="26">
        <v>0</v>
      </c>
      <c r="AI277" s="26">
        <v>0</v>
      </c>
      <c r="AJ277" s="26">
        <v>0</v>
      </c>
      <c r="AK277" s="26">
        <v>0</v>
      </c>
      <c r="AL277" s="26">
        <v>0</v>
      </c>
      <c r="AM277" s="26">
        <v>0</v>
      </c>
      <c r="AN277" s="26">
        <v>0</v>
      </c>
      <c r="AO277" s="26">
        <v>0</v>
      </c>
      <c r="AP277" s="26">
        <v>0</v>
      </c>
      <c r="AQ277" s="26">
        <v>0</v>
      </c>
      <c r="AR277" s="26">
        <v>0</v>
      </c>
      <c r="AS277" s="26">
        <v>0</v>
      </c>
      <c r="AT277" s="26">
        <v>0</v>
      </c>
      <c r="AU277" s="26">
        <v>0</v>
      </c>
      <c r="AV277" s="26">
        <v>0</v>
      </c>
      <c r="AW277" s="26">
        <v>0</v>
      </c>
      <c r="AX277" s="26">
        <v>0</v>
      </c>
      <c r="AY277" s="26">
        <v>102321423</v>
      </c>
      <c r="AZ277" s="26">
        <v>3308690</v>
      </c>
      <c r="BA277" s="26">
        <v>105630113</v>
      </c>
      <c r="BB277" s="26">
        <v>-2398465</v>
      </c>
      <c r="BC277" s="26">
        <v>-563</v>
      </c>
      <c r="BD277" s="26">
        <v>-2399028</v>
      </c>
      <c r="BE277" s="26">
        <v>1970108</v>
      </c>
      <c r="BF277" s="26">
        <v>167160</v>
      </c>
      <c r="BG277" s="26">
        <v>2137268</v>
      </c>
      <c r="BH277" s="26">
        <v>-1588265</v>
      </c>
      <c r="BI277" s="26">
        <v>0</v>
      </c>
      <c r="BJ277" s="26">
        <v>-1588265</v>
      </c>
      <c r="BK277" s="26">
        <v>2176504</v>
      </c>
      <c r="BL277" s="26">
        <v>0</v>
      </c>
      <c r="BM277" s="26">
        <v>2176504</v>
      </c>
      <c r="BN277" s="26">
        <v>588239</v>
      </c>
      <c r="BO277" s="26">
        <v>0</v>
      </c>
      <c r="BP277" s="26">
        <v>588239</v>
      </c>
      <c r="BQ277" s="26">
        <v>0</v>
      </c>
      <c r="BR277" s="26">
        <v>0</v>
      </c>
      <c r="BS277" s="26">
        <v>0</v>
      </c>
      <c r="BT277" s="26">
        <v>588239</v>
      </c>
      <c r="BU277" s="26">
        <v>0</v>
      </c>
      <c r="BV277" s="26">
        <v>588239</v>
      </c>
      <c r="BW277" s="26">
        <v>-588239</v>
      </c>
      <c r="BX277" s="26">
        <v>0</v>
      </c>
      <c r="BY277" s="26">
        <v>-588239</v>
      </c>
      <c r="BZ277" s="26">
        <v>-4516999</v>
      </c>
      <c r="CA277" s="26">
        <v>-4860</v>
      </c>
      <c r="CB277" s="26">
        <v>-4521859</v>
      </c>
      <c r="CC277" s="26">
        <v>0</v>
      </c>
      <c r="CD277" s="26">
        <v>0</v>
      </c>
      <c r="CE277" s="26">
        <v>0</v>
      </c>
      <c r="CF277" s="26">
        <v>-5458089</v>
      </c>
      <c r="CG277" s="26">
        <v>-7258</v>
      </c>
      <c r="CH277" s="26">
        <v>-5465347</v>
      </c>
      <c r="CI277" s="26">
        <v>-82753</v>
      </c>
      <c r="CJ277" s="26">
        <v>0</v>
      </c>
      <c r="CK277" s="26">
        <v>-82753</v>
      </c>
      <c r="CL277" s="26">
        <v>-10260</v>
      </c>
      <c r="CM277" s="26">
        <v>0</v>
      </c>
      <c r="CN277" s="26">
        <v>-10260</v>
      </c>
      <c r="CO277" s="26">
        <v>-14354</v>
      </c>
      <c r="CP277" s="26">
        <v>0</v>
      </c>
      <c r="CQ277" s="26">
        <v>-14354</v>
      </c>
      <c r="CR277" s="26">
        <v>0</v>
      </c>
      <c r="CS277" s="26">
        <v>0</v>
      </c>
      <c r="CT277" s="26">
        <v>0</v>
      </c>
      <c r="CU277" s="26">
        <v>-115151</v>
      </c>
      <c r="CV277" s="26">
        <v>0</v>
      </c>
      <c r="CW277" s="26">
        <v>-115151</v>
      </c>
      <c r="CX277" s="26">
        <v>-10197606</v>
      </c>
      <c r="CY277" s="26">
        <v>-12118</v>
      </c>
      <c r="CZ277" s="26">
        <v>-10209724</v>
      </c>
      <c r="DA277" s="26">
        <v>0</v>
      </c>
      <c r="DB277" s="26">
        <v>0</v>
      </c>
      <c r="DC277" s="26">
        <v>0</v>
      </c>
      <c r="DD277" s="26">
        <v>-10197606</v>
      </c>
      <c r="DE277" s="26">
        <v>-12118</v>
      </c>
      <c r="DF277" s="26">
        <v>-10209724</v>
      </c>
      <c r="DG277" s="26">
        <v>0</v>
      </c>
      <c r="DH277" s="26">
        <v>0</v>
      </c>
      <c r="DI277" s="26">
        <v>0</v>
      </c>
      <c r="DJ277" s="26">
        <v>-1700170</v>
      </c>
      <c r="DK277" s="26">
        <v>0</v>
      </c>
      <c r="DL277" s="26">
        <v>-1700170</v>
      </c>
      <c r="DM277" s="26">
        <v>-1700170</v>
      </c>
      <c r="DN277" s="26">
        <v>0</v>
      </c>
      <c r="DO277" s="26">
        <v>-1700170</v>
      </c>
      <c r="DP277" s="26">
        <v>0</v>
      </c>
      <c r="DQ277" s="26">
        <v>0</v>
      </c>
      <c r="DR277" s="26">
        <v>0</v>
      </c>
      <c r="DS277" s="26">
        <v>-1700170</v>
      </c>
      <c r="DT277" s="26">
        <v>0</v>
      </c>
      <c r="DU277" s="26">
        <v>-1700170</v>
      </c>
      <c r="DV277" s="26">
        <v>-3042092</v>
      </c>
      <c r="DW277" s="26">
        <v>0</v>
      </c>
      <c r="DX277" s="26">
        <v>-3042092</v>
      </c>
      <c r="DY277" s="26">
        <v>0</v>
      </c>
      <c r="DZ277" s="26">
        <v>0</v>
      </c>
      <c r="EA277" s="26">
        <v>0</v>
      </c>
      <c r="EB277" s="26">
        <v>0</v>
      </c>
      <c r="EC277" s="26">
        <v>0</v>
      </c>
      <c r="ED277" s="26">
        <v>0</v>
      </c>
      <c r="EE277" s="26">
        <v>0</v>
      </c>
      <c r="EF277" s="26">
        <v>0</v>
      </c>
      <c r="EG277" s="26">
        <v>0</v>
      </c>
      <c r="EH277" s="26">
        <v>0</v>
      </c>
      <c r="EI277" s="26">
        <v>-3042092</v>
      </c>
      <c r="EJ277" s="26">
        <v>0</v>
      </c>
      <c r="EK277" s="26">
        <v>-3042092</v>
      </c>
      <c r="EL277" s="26">
        <v>0</v>
      </c>
      <c r="EM277" s="26">
        <v>0</v>
      </c>
      <c r="EN277" s="26">
        <v>0</v>
      </c>
      <c r="EO277" s="26">
        <v>-3042092</v>
      </c>
      <c r="EP277" s="26">
        <v>0</v>
      </c>
      <c r="EQ277" s="26">
        <v>-3042092</v>
      </c>
      <c r="ER277" s="26">
        <v>-14939868</v>
      </c>
      <c r="ES277" s="26">
        <v>-12118</v>
      </c>
      <c r="ET277" s="26">
        <v>-14951986</v>
      </c>
      <c r="EU277" s="26">
        <v>-3554</v>
      </c>
      <c r="EV277" s="26">
        <v>0</v>
      </c>
      <c r="EW277" s="26">
        <v>-3554</v>
      </c>
      <c r="EX277" s="26">
        <v>-35168</v>
      </c>
      <c r="EY277" s="26">
        <v>0</v>
      </c>
      <c r="EZ277" s="26">
        <v>-35168</v>
      </c>
      <c r="FA277" s="26">
        <v>0</v>
      </c>
      <c r="FB277" s="26">
        <v>0</v>
      </c>
      <c r="FC277" s="26">
        <v>0</v>
      </c>
      <c r="FD277" s="26">
        <v>0</v>
      </c>
      <c r="FE277" s="26">
        <v>0</v>
      </c>
      <c r="FF277" s="26">
        <v>0</v>
      </c>
      <c r="FG277" s="26">
        <v>0</v>
      </c>
      <c r="FH277" s="26">
        <v>0</v>
      </c>
      <c r="FI277" s="26">
        <v>0</v>
      </c>
      <c r="FJ277" s="26">
        <v>-38722</v>
      </c>
      <c r="FK277" s="26">
        <v>0</v>
      </c>
      <c r="FL277" s="26">
        <v>-38722</v>
      </c>
      <c r="FM277" s="26">
        <v>0</v>
      </c>
      <c r="FN277" s="26">
        <v>0</v>
      </c>
      <c r="FO277" s="26">
        <v>0</v>
      </c>
      <c r="FP277" s="26">
        <v>-38722</v>
      </c>
      <c r="FQ277" s="26">
        <v>0</v>
      </c>
      <c r="FR277" s="26">
        <v>-38722</v>
      </c>
      <c r="FS277" s="26">
        <v>87931072</v>
      </c>
      <c r="FT277" s="26">
        <v>3296572</v>
      </c>
      <c r="FU277" s="26">
        <v>91227644</v>
      </c>
    </row>
    <row r="278" spans="1:177" s="2" customFormat="1" ht="15" x14ac:dyDescent="0.2">
      <c r="A278" s="2" t="s">
        <v>1248</v>
      </c>
      <c r="B278" s="2" t="s">
        <v>914</v>
      </c>
      <c r="C278" s="2" t="s">
        <v>968</v>
      </c>
      <c r="D278" s="2" t="s">
        <v>971</v>
      </c>
      <c r="E278" s="2" t="s">
        <v>915</v>
      </c>
      <c r="F278" s="2" t="s">
        <v>2961</v>
      </c>
      <c r="G278" s="26">
        <v>190604204</v>
      </c>
      <c r="H278" s="26">
        <v>0</v>
      </c>
      <c r="I278" s="26">
        <v>190604204</v>
      </c>
      <c r="J278" s="26">
        <v>43.2</v>
      </c>
      <c r="K278" s="26">
        <v>17340504</v>
      </c>
      <c r="L278" s="26">
        <v>0</v>
      </c>
      <c r="M278" s="26">
        <v>17340504</v>
      </c>
      <c r="N278" s="26">
        <v>48</v>
      </c>
      <c r="O278" s="26">
        <v>62598500</v>
      </c>
      <c r="P278" s="26">
        <v>0</v>
      </c>
      <c r="Q278" s="26">
        <v>62598500</v>
      </c>
      <c r="R278" s="26">
        <v>38.200000000000003</v>
      </c>
      <c r="S278" s="26">
        <v>17475700</v>
      </c>
      <c r="T278" s="26">
        <v>0</v>
      </c>
      <c r="U278" s="26">
        <v>17475700</v>
      </c>
      <c r="V278" s="26">
        <v>43</v>
      </c>
      <c r="W278" s="26">
        <v>41385500</v>
      </c>
      <c r="X278" s="26">
        <v>0</v>
      </c>
      <c r="Y278" s="26">
        <v>41385500</v>
      </c>
      <c r="Z278" s="26">
        <v>50.8</v>
      </c>
      <c r="AA278" s="26">
        <v>51804000</v>
      </c>
      <c r="AB278" s="26">
        <v>0</v>
      </c>
      <c r="AC278" s="26">
        <v>51804000</v>
      </c>
      <c r="AD278" s="26">
        <v>88326292</v>
      </c>
      <c r="AE278" s="26">
        <v>0</v>
      </c>
      <c r="AF278" s="26">
        <v>88326292</v>
      </c>
      <c r="AG278" s="26">
        <v>0</v>
      </c>
      <c r="AH278" s="26">
        <v>0</v>
      </c>
      <c r="AI278" s="26">
        <v>0</v>
      </c>
      <c r="AJ278" s="26">
        <v>0</v>
      </c>
      <c r="AK278" s="26">
        <v>0</v>
      </c>
      <c r="AL278" s="26">
        <v>0</v>
      </c>
      <c r="AM278" s="26">
        <v>0</v>
      </c>
      <c r="AN278" s="26">
        <v>0</v>
      </c>
      <c r="AO278" s="26">
        <v>0</v>
      </c>
      <c r="AP278" s="26">
        <v>0</v>
      </c>
      <c r="AQ278" s="26">
        <v>0</v>
      </c>
      <c r="AR278" s="26">
        <v>0</v>
      </c>
      <c r="AS278" s="26">
        <v>0</v>
      </c>
      <c r="AT278" s="26">
        <v>0</v>
      </c>
      <c r="AU278" s="26">
        <v>0</v>
      </c>
      <c r="AV278" s="26">
        <v>0</v>
      </c>
      <c r="AW278" s="26">
        <v>0</v>
      </c>
      <c r="AX278" s="26">
        <v>0</v>
      </c>
      <c r="AY278" s="26">
        <v>88326292</v>
      </c>
      <c r="AZ278" s="26">
        <v>0</v>
      </c>
      <c r="BA278" s="26">
        <v>88326292</v>
      </c>
      <c r="BB278" s="26">
        <v>-2943060</v>
      </c>
      <c r="BC278" s="26">
        <v>0</v>
      </c>
      <c r="BD278" s="26">
        <v>-2943060</v>
      </c>
      <c r="BE278" s="26">
        <v>1450512</v>
      </c>
      <c r="BF278" s="26">
        <v>0</v>
      </c>
      <c r="BG278" s="26">
        <v>1450512</v>
      </c>
      <c r="BH278" s="26">
        <v>-2391913</v>
      </c>
      <c r="BI278" s="26">
        <v>0</v>
      </c>
      <c r="BJ278" s="26">
        <v>-2391913</v>
      </c>
      <c r="BK278" s="26">
        <v>1905830</v>
      </c>
      <c r="BL278" s="26">
        <v>0</v>
      </c>
      <c r="BM278" s="26">
        <v>1905830</v>
      </c>
      <c r="BN278" s="26">
        <v>-486083</v>
      </c>
      <c r="BO278" s="26">
        <v>0</v>
      </c>
      <c r="BP278" s="26">
        <v>-486083</v>
      </c>
      <c r="BQ278" s="26">
        <v>0</v>
      </c>
      <c r="BR278" s="26">
        <v>0</v>
      </c>
      <c r="BS278" s="26">
        <v>0</v>
      </c>
      <c r="BT278" s="26">
        <v>-486083</v>
      </c>
      <c r="BU278" s="26">
        <v>0</v>
      </c>
      <c r="BV278" s="26">
        <v>-486083</v>
      </c>
      <c r="BW278" s="26">
        <v>486083</v>
      </c>
      <c r="BX278" s="26">
        <v>0</v>
      </c>
      <c r="BY278" s="26">
        <v>486083</v>
      </c>
      <c r="BZ278" s="26">
        <v>-1817808</v>
      </c>
      <c r="CA278" s="26">
        <v>0</v>
      </c>
      <c r="CB278" s="26">
        <v>-1817808</v>
      </c>
      <c r="CC278" s="26">
        <v>0</v>
      </c>
      <c r="CD278" s="26">
        <v>0</v>
      </c>
      <c r="CE278" s="26">
        <v>0</v>
      </c>
      <c r="CF278" s="26">
        <v>-3834937</v>
      </c>
      <c r="CG278" s="26">
        <v>0</v>
      </c>
      <c r="CH278" s="26">
        <v>-3834937</v>
      </c>
      <c r="CI278" s="26">
        <v>-58424</v>
      </c>
      <c r="CJ278" s="26">
        <v>0</v>
      </c>
      <c r="CK278" s="26">
        <v>-58424</v>
      </c>
      <c r="CL278" s="26">
        <v>0</v>
      </c>
      <c r="CM278" s="26">
        <v>0</v>
      </c>
      <c r="CN278" s="26">
        <v>0</v>
      </c>
      <c r="CO278" s="26">
        <v>-2188</v>
      </c>
      <c r="CP278" s="26">
        <v>0</v>
      </c>
      <c r="CQ278" s="26">
        <v>-2188</v>
      </c>
      <c r="CR278" s="26">
        <v>0</v>
      </c>
      <c r="CS278" s="26">
        <v>0</v>
      </c>
      <c r="CT278" s="26">
        <v>0</v>
      </c>
      <c r="CU278" s="26">
        <v>-8118</v>
      </c>
      <c r="CV278" s="26">
        <v>0</v>
      </c>
      <c r="CW278" s="26">
        <v>-8118</v>
      </c>
      <c r="CX278" s="26">
        <v>-5721475</v>
      </c>
      <c r="CY278" s="26">
        <v>0</v>
      </c>
      <c r="CZ278" s="26">
        <v>-5721475</v>
      </c>
      <c r="DA278" s="26">
        <v>0</v>
      </c>
      <c r="DB278" s="26">
        <v>0</v>
      </c>
      <c r="DC278" s="26">
        <v>0</v>
      </c>
      <c r="DD278" s="26">
        <v>-5721475</v>
      </c>
      <c r="DE278" s="26">
        <v>0</v>
      </c>
      <c r="DF278" s="26">
        <v>-5721475</v>
      </c>
      <c r="DG278" s="26">
        <v>0</v>
      </c>
      <c r="DH278" s="26">
        <v>0</v>
      </c>
      <c r="DI278" s="26">
        <v>0</v>
      </c>
      <c r="DJ278" s="26">
        <v>-3474844</v>
      </c>
      <c r="DK278" s="26">
        <v>0</v>
      </c>
      <c r="DL278" s="26">
        <v>-3474844</v>
      </c>
      <c r="DM278" s="26">
        <v>-3474844</v>
      </c>
      <c r="DN278" s="26">
        <v>0</v>
      </c>
      <c r="DO278" s="26">
        <v>-3474844</v>
      </c>
      <c r="DP278" s="26">
        <v>0</v>
      </c>
      <c r="DQ278" s="26">
        <v>0</v>
      </c>
      <c r="DR278" s="26">
        <v>0</v>
      </c>
      <c r="DS278" s="26">
        <v>-3474844</v>
      </c>
      <c r="DT278" s="26">
        <v>0</v>
      </c>
      <c r="DU278" s="26">
        <v>-3474844</v>
      </c>
      <c r="DV278" s="26">
        <v>-3727477</v>
      </c>
      <c r="DW278" s="26">
        <v>0</v>
      </c>
      <c r="DX278" s="26">
        <v>-3727477</v>
      </c>
      <c r="DY278" s="26">
        <v>0</v>
      </c>
      <c r="DZ278" s="26">
        <v>0</v>
      </c>
      <c r="EA278" s="26">
        <v>0</v>
      </c>
      <c r="EB278" s="26">
        <v>0</v>
      </c>
      <c r="EC278" s="26">
        <v>0</v>
      </c>
      <c r="ED278" s="26">
        <v>0</v>
      </c>
      <c r="EE278" s="26">
        <v>0</v>
      </c>
      <c r="EF278" s="26">
        <v>0</v>
      </c>
      <c r="EG278" s="26">
        <v>0</v>
      </c>
      <c r="EH278" s="26">
        <v>0</v>
      </c>
      <c r="EI278" s="26">
        <v>-3727477</v>
      </c>
      <c r="EJ278" s="26">
        <v>0</v>
      </c>
      <c r="EK278" s="26">
        <v>-3727477</v>
      </c>
      <c r="EL278" s="26">
        <v>0</v>
      </c>
      <c r="EM278" s="26">
        <v>0</v>
      </c>
      <c r="EN278" s="26">
        <v>0</v>
      </c>
      <c r="EO278" s="26">
        <v>-3727477</v>
      </c>
      <c r="EP278" s="26">
        <v>0</v>
      </c>
      <c r="EQ278" s="26">
        <v>-3727477</v>
      </c>
      <c r="ER278" s="26">
        <v>-12923796</v>
      </c>
      <c r="ES278" s="26">
        <v>0</v>
      </c>
      <c r="ET278" s="26">
        <v>-12923796</v>
      </c>
      <c r="EU278" s="26">
        <v>-117435</v>
      </c>
      <c r="EV278" s="26">
        <v>0</v>
      </c>
      <c r="EW278" s="26">
        <v>-117435</v>
      </c>
      <c r="EX278" s="26">
        <v>0</v>
      </c>
      <c r="EY278" s="26">
        <v>0</v>
      </c>
      <c r="EZ278" s="26">
        <v>0</v>
      </c>
      <c r="FA278" s="26">
        <v>0</v>
      </c>
      <c r="FB278" s="26">
        <v>0</v>
      </c>
      <c r="FC278" s="26">
        <v>0</v>
      </c>
      <c r="FD278" s="26">
        <v>0</v>
      </c>
      <c r="FE278" s="26">
        <v>0</v>
      </c>
      <c r="FF278" s="26">
        <v>0</v>
      </c>
      <c r="FG278" s="26">
        <v>0</v>
      </c>
      <c r="FH278" s="26">
        <v>0</v>
      </c>
      <c r="FI278" s="26">
        <v>0</v>
      </c>
      <c r="FJ278" s="26">
        <v>-117435</v>
      </c>
      <c r="FK278" s="26">
        <v>0</v>
      </c>
      <c r="FL278" s="26">
        <v>-117435</v>
      </c>
      <c r="FM278" s="26">
        <v>0</v>
      </c>
      <c r="FN278" s="26">
        <v>0</v>
      </c>
      <c r="FO278" s="26">
        <v>0</v>
      </c>
      <c r="FP278" s="26">
        <v>-117435</v>
      </c>
      <c r="FQ278" s="26">
        <v>0</v>
      </c>
      <c r="FR278" s="26">
        <v>-117435</v>
      </c>
      <c r="FS278" s="26">
        <v>74798978</v>
      </c>
      <c r="FT278" s="26">
        <v>0</v>
      </c>
      <c r="FU278" s="26">
        <v>74798978</v>
      </c>
    </row>
    <row r="279" spans="1:177" s="2" customFormat="1" ht="15" x14ac:dyDescent="0.2">
      <c r="A279" s="2" t="s">
        <v>1249</v>
      </c>
      <c r="B279" s="2" t="s">
        <v>916</v>
      </c>
      <c r="C279" s="2" t="s">
        <v>968</v>
      </c>
      <c r="D279" s="2" t="s">
        <v>969</v>
      </c>
      <c r="E279" s="2" t="s">
        <v>917</v>
      </c>
      <c r="F279" s="2" t="s">
        <v>2961</v>
      </c>
      <c r="G279" s="26">
        <v>129162295</v>
      </c>
      <c r="H279" s="26">
        <v>0</v>
      </c>
      <c r="I279" s="26">
        <v>129162295</v>
      </c>
      <c r="J279" s="26">
        <v>43.2</v>
      </c>
      <c r="K279" s="26">
        <v>44573841</v>
      </c>
      <c r="L279" s="26">
        <v>0</v>
      </c>
      <c r="M279" s="26">
        <v>44573841</v>
      </c>
      <c r="N279" s="26">
        <v>48</v>
      </c>
      <c r="O279" s="26">
        <v>44354500</v>
      </c>
      <c r="P279" s="26">
        <v>0</v>
      </c>
      <c r="Q279" s="26">
        <v>44354500</v>
      </c>
      <c r="R279" s="26">
        <v>38.200000000000003</v>
      </c>
      <c r="S279" s="26">
        <v>5057204</v>
      </c>
      <c r="T279" s="26">
        <v>0</v>
      </c>
      <c r="U279" s="26">
        <v>5057204</v>
      </c>
      <c r="V279" s="26">
        <v>43</v>
      </c>
      <c r="W279" s="26">
        <v>15981750</v>
      </c>
      <c r="X279" s="26">
        <v>0</v>
      </c>
      <c r="Y279" s="26">
        <v>15981750</v>
      </c>
      <c r="Z279" s="26">
        <v>50.8</v>
      </c>
      <c r="AA279" s="26">
        <v>19195000</v>
      </c>
      <c r="AB279" s="26">
        <v>0</v>
      </c>
      <c r="AC279" s="26">
        <v>19195000</v>
      </c>
      <c r="AD279" s="26">
        <v>59101124</v>
      </c>
      <c r="AE279" s="26">
        <v>0</v>
      </c>
      <c r="AF279" s="26">
        <v>59101124</v>
      </c>
      <c r="AG279" s="26">
        <v>0</v>
      </c>
      <c r="AH279" s="26">
        <v>0</v>
      </c>
      <c r="AI279" s="26">
        <v>0</v>
      </c>
      <c r="AJ279" s="26">
        <v>0</v>
      </c>
      <c r="AK279" s="26">
        <v>0</v>
      </c>
      <c r="AL279" s="26">
        <v>0</v>
      </c>
      <c r="AM279" s="26">
        <v>0</v>
      </c>
      <c r="AN279" s="26">
        <v>0</v>
      </c>
      <c r="AO279" s="26">
        <v>0</v>
      </c>
      <c r="AP279" s="26">
        <v>0</v>
      </c>
      <c r="AQ279" s="26">
        <v>0</v>
      </c>
      <c r="AR279" s="26">
        <v>0</v>
      </c>
      <c r="AS279" s="26">
        <v>0</v>
      </c>
      <c r="AT279" s="26">
        <v>0</v>
      </c>
      <c r="AU279" s="26">
        <v>0</v>
      </c>
      <c r="AV279" s="26">
        <v>0</v>
      </c>
      <c r="AW279" s="26">
        <v>0</v>
      </c>
      <c r="AX279" s="26">
        <v>0</v>
      </c>
      <c r="AY279" s="26">
        <v>59101124</v>
      </c>
      <c r="AZ279" s="26">
        <v>0</v>
      </c>
      <c r="BA279" s="26">
        <v>59101124</v>
      </c>
      <c r="BB279" s="26">
        <v>-1051948</v>
      </c>
      <c r="BC279" s="26">
        <v>0</v>
      </c>
      <c r="BD279" s="26">
        <v>-1051948</v>
      </c>
      <c r="BE279" s="26">
        <v>537460</v>
      </c>
      <c r="BF279" s="26">
        <v>0</v>
      </c>
      <c r="BG279" s="26">
        <v>537460</v>
      </c>
      <c r="BH279" s="26">
        <v>-1999901</v>
      </c>
      <c r="BI279" s="26">
        <v>0</v>
      </c>
      <c r="BJ279" s="26">
        <v>-1999901</v>
      </c>
      <c r="BK279" s="26">
        <v>1035505</v>
      </c>
      <c r="BL279" s="26">
        <v>0</v>
      </c>
      <c r="BM279" s="26">
        <v>1035505</v>
      </c>
      <c r="BN279" s="26">
        <v>-964396</v>
      </c>
      <c r="BO279" s="26">
        <v>0</v>
      </c>
      <c r="BP279" s="26">
        <v>-964396</v>
      </c>
      <c r="BQ279" s="26">
        <v>0</v>
      </c>
      <c r="BR279" s="26">
        <v>0</v>
      </c>
      <c r="BS279" s="26">
        <v>0</v>
      </c>
      <c r="BT279" s="26">
        <v>-964396</v>
      </c>
      <c r="BU279" s="26">
        <v>0</v>
      </c>
      <c r="BV279" s="26">
        <v>-964396</v>
      </c>
      <c r="BW279" s="26">
        <v>964396</v>
      </c>
      <c r="BX279" s="26">
        <v>0</v>
      </c>
      <c r="BY279" s="26">
        <v>964396</v>
      </c>
      <c r="BZ279" s="26">
        <v>-5343776</v>
      </c>
      <c r="CA279" s="26">
        <v>0</v>
      </c>
      <c r="CB279" s="26">
        <v>-5343776</v>
      </c>
      <c r="CC279" s="26">
        <v>0</v>
      </c>
      <c r="CD279" s="26">
        <v>0</v>
      </c>
      <c r="CE279" s="26">
        <v>0</v>
      </c>
      <c r="CF279" s="26">
        <v>-5355622</v>
      </c>
      <c r="CG279" s="26">
        <v>0</v>
      </c>
      <c r="CH279" s="26">
        <v>-5355622</v>
      </c>
      <c r="CI279" s="26">
        <v>-52277</v>
      </c>
      <c r="CJ279" s="26">
        <v>0</v>
      </c>
      <c r="CK279" s="26">
        <v>-52277</v>
      </c>
      <c r="CL279" s="26">
        <v>-2891</v>
      </c>
      <c r="CM279" s="26">
        <v>0</v>
      </c>
      <c r="CN279" s="26">
        <v>-2891</v>
      </c>
      <c r="CO279" s="26">
        <v>-10813</v>
      </c>
      <c r="CP279" s="26">
        <v>0</v>
      </c>
      <c r="CQ279" s="26">
        <v>-10813</v>
      </c>
      <c r="CR279" s="26">
        <v>0</v>
      </c>
      <c r="CS279" s="26">
        <v>0</v>
      </c>
      <c r="CT279" s="26">
        <v>0</v>
      </c>
      <c r="CU279" s="26">
        <v>-14431</v>
      </c>
      <c r="CV279" s="26">
        <v>0</v>
      </c>
      <c r="CW279" s="26">
        <v>-14431</v>
      </c>
      <c r="CX279" s="26">
        <v>-10779810</v>
      </c>
      <c r="CY279" s="26">
        <v>0</v>
      </c>
      <c r="CZ279" s="26">
        <v>-10779810</v>
      </c>
      <c r="DA279" s="26">
        <v>0</v>
      </c>
      <c r="DB279" s="26">
        <v>0</v>
      </c>
      <c r="DC279" s="26">
        <v>0</v>
      </c>
      <c r="DD279" s="26">
        <v>-10779810</v>
      </c>
      <c r="DE279" s="26">
        <v>0</v>
      </c>
      <c r="DF279" s="26">
        <v>-10779810</v>
      </c>
      <c r="DG279" s="26">
        <v>-8820</v>
      </c>
      <c r="DH279" s="26">
        <v>0</v>
      </c>
      <c r="DI279" s="26">
        <v>-8820</v>
      </c>
      <c r="DJ279" s="26">
        <v>-1223761</v>
      </c>
      <c r="DK279" s="26">
        <v>0</v>
      </c>
      <c r="DL279" s="26">
        <v>-1223761</v>
      </c>
      <c r="DM279" s="26">
        <v>-1232581</v>
      </c>
      <c r="DN279" s="26">
        <v>0</v>
      </c>
      <c r="DO279" s="26">
        <v>-1232581</v>
      </c>
      <c r="DP279" s="26">
        <v>0</v>
      </c>
      <c r="DQ279" s="26">
        <v>0</v>
      </c>
      <c r="DR279" s="26">
        <v>0</v>
      </c>
      <c r="DS279" s="26">
        <v>-1232581</v>
      </c>
      <c r="DT279" s="26">
        <v>0</v>
      </c>
      <c r="DU279" s="26">
        <v>-1232581</v>
      </c>
      <c r="DV279" s="26">
        <v>-3872248</v>
      </c>
      <c r="DW279" s="26">
        <v>0</v>
      </c>
      <c r="DX279" s="26">
        <v>-3872248</v>
      </c>
      <c r="DY279" s="26">
        <v>0</v>
      </c>
      <c r="DZ279" s="26">
        <v>0</v>
      </c>
      <c r="EA279" s="26">
        <v>0</v>
      </c>
      <c r="EB279" s="26">
        <v>0</v>
      </c>
      <c r="EC279" s="26">
        <v>0</v>
      </c>
      <c r="ED279" s="26">
        <v>0</v>
      </c>
      <c r="EE279" s="26">
        <v>0</v>
      </c>
      <c r="EF279" s="26">
        <v>0</v>
      </c>
      <c r="EG279" s="26">
        <v>0</v>
      </c>
      <c r="EH279" s="26">
        <v>0</v>
      </c>
      <c r="EI279" s="26">
        <v>-3872248</v>
      </c>
      <c r="EJ279" s="26">
        <v>0</v>
      </c>
      <c r="EK279" s="26">
        <v>-3872248</v>
      </c>
      <c r="EL279" s="26">
        <v>0</v>
      </c>
      <c r="EM279" s="26">
        <v>0</v>
      </c>
      <c r="EN279" s="26">
        <v>0</v>
      </c>
      <c r="EO279" s="26">
        <v>-3872248</v>
      </c>
      <c r="EP279" s="26">
        <v>0</v>
      </c>
      <c r="EQ279" s="26">
        <v>-3872248</v>
      </c>
      <c r="ER279" s="26">
        <v>-15884639</v>
      </c>
      <c r="ES279" s="26">
        <v>0</v>
      </c>
      <c r="ET279" s="26">
        <v>-15884639</v>
      </c>
      <c r="EU279" s="26">
        <v>-244382</v>
      </c>
      <c r="EV279" s="26">
        <v>0</v>
      </c>
      <c r="EW279" s="26">
        <v>-244382</v>
      </c>
      <c r="EX279" s="26">
        <v>-19954</v>
      </c>
      <c r="EY279" s="26">
        <v>0</v>
      </c>
      <c r="EZ279" s="26">
        <v>-19954</v>
      </c>
      <c r="FA279" s="26">
        <v>0</v>
      </c>
      <c r="FB279" s="26">
        <v>0</v>
      </c>
      <c r="FC279" s="26">
        <v>0</v>
      </c>
      <c r="FD279" s="26">
        <v>-8232</v>
      </c>
      <c r="FE279" s="26">
        <v>0</v>
      </c>
      <c r="FF279" s="26">
        <v>-8232</v>
      </c>
      <c r="FG279" s="26">
        <v>0</v>
      </c>
      <c r="FH279" s="26">
        <v>0</v>
      </c>
      <c r="FI279" s="26">
        <v>0</v>
      </c>
      <c r="FJ279" s="26">
        <v>-272568</v>
      </c>
      <c r="FK279" s="26">
        <v>0</v>
      </c>
      <c r="FL279" s="26">
        <v>-272568</v>
      </c>
      <c r="FM279" s="26">
        <v>0</v>
      </c>
      <c r="FN279" s="26">
        <v>0</v>
      </c>
      <c r="FO279" s="26">
        <v>0</v>
      </c>
      <c r="FP279" s="26">
        <v>-272568</v>
      </c>
      <c r="FQ279" s="26">
        <v>0</v>
      </c>
      <c r="FR279" s="26">
        <v>-272568</v>
      </c>
      <c r="FS279" s="26">
        <v>41979521</v>
      </c>
      <c r="FT279" s="26">
        <v>0</v>
      </c>
      <c r="FU279" s="26">
        <v>41979521</v>
      </c>
    </row>
    <row r="280" spans="1:177" s="2" customFormat="1" ht="15" x14ac:dyDescent="0.2">
      <c r="A280" s="2" t="s">
        <v>1250</v>
      </c>
      <c r="B280" s="2" t="s">
        <v>918</v>
      </c>
      <c r="C280" s="2" t="s">
        <v>968</v>
      </c>
      <c r="D280" s="2" t="s">
        <v>969</v>
      </c>
      <c r="E280" s="2" t="s">
        <v>919</v>
      </c>
      <c r="F280" s="2" t="s">
        <v>2961</v>
      </c>
      <c r="G280" s="26">
        <v>132241481</v>
      </c>
      <c r="H280" s="26">
        <v>0</v>
      </c>
      <c r="I280" s="26">
        <v>132241481</v>
      </c>
      <c r="J280" s="26">
        <v>43.2</v>
      </c>
      <c r="K280" s="26">
        <v>45631355</v>
      </c>
      <c r="L280" s="26">
        <v>0</v>
      </c>
      <c r="M280" s="26">
        <v>45631355</v>
      </c>
      <c r="N280" s="26">
        <v>48</v>
      </c>
      <c r="O280" s="26">
        <v>34406000</v>
      </c>
      <c r="P280" s="26">
        <v>0</v>
      </c>
      <c r="Q280" s="26">
        <v>34406000</v>
      </c>
      <c r="R280" s="26">
        <v>38.200000000000003</v>
      </c>
      <c r="S280" s="26">
        <v>20572376</v>
      </c>
      <c r="T280" s="26">
        <v>0</v>
      </c>
      <c r="U280" s="26">
        <v>20572376</v>
      </c>
      <c r="V280" s="26">
        <v>43</v>
      </c>
      <c r="W280" s="26">
        <v>19073250</v>
      </c>
      <c r="X280" s="26">
        <v>0</v>
      </c>
      <c r="Y280" s="26">
        <v>19073250</v>
      </c>
      <c r="Z280" s="26">
        <v>50.8</v>
      </c>
      <c r="AA280" s="26">
        <v>12558500</v>
      </c>
      <c r="AB280" s="26">
        <v>0</v>
      </c>
      <c r="AC280" s="26">
        <v>12558500</v>
      </c>
      <c r="AD280" s="26">
        <v>58667488</v>
      </c>
      <c r="AE280" s="26">
        <v>0</v>
      </c>
      <c r="AF280" s="26">
        <v>58667488</v>
      </c>
      <c r="AG280" s="26">
        <v>0</v>
      </c>
      <c r="AH280" s="26">
        <v>0</v>
      </c>
      <c r="AI280" s="26">
        <v>0</v>
      </c>
      <c r="AJ280" s="26">
        <v>0</v>
      </c>
      <c r="AK280" s="26">
        <v>0</v>
      </c>
      <c r="AL280" s="26">
        <v>0</v>
      </c>
      <c r="AM280" s="26">
        <v>0</v>
      </c>
      <c r="AN280" s="26">
        <v>0</v>
      </c>
      <c r="AO280" s="26">
        <v>0</v>
      </c>
      <c r="AP280" s="26">
        <v>0</v>
      </c>
      <c r="AQ280" s="26">
        <v>0</v>
      </c>
      <c r="AR280" s="26">
        <v>0</v>
      </c>
      <c r="AS280" s="26">
        <v>0</v>
      </c>
      <c r="AT280" s="26">
        <v>0</v>
      </c>
      <c r="AU280" s="26">
        <v>0</v>
      </c>
      <c r="AV280" s="26">
        <v>0</v>
      </c>
      <c r="AW280" s="26">
        <v>0</v>
      </c>
      <c r="AX280" s="26">
        <v>0</v>
      </c>
      <c r="AY280" s="26">
        <v>58667488</v>
      </c>
      <c r="AZ280" s="26">
        <v>0</v>
      </c>
      <c r="BA280" s="26">
        <v>58667488</v>
      </c>
      <c r="BB280" s="26">
        <v>-1982281</v>
      </c>
      <c r="BC280" s="26">
        <v>0</v>
      </c>
      <c r="BD280" s="26">
        <v>-1982281</v>
      </c>
      <c r="BE280" s="26">
        <v>351638</v>
      </c>
      <c r="BF280" s="26">
        <v>0</v>
      </c>
      <c r="BG280" s="26">
        <v>351638</v>
      </c>
      <c r="BH280" s="26">
        <v>-1293352</v>
      </c>
      <c r="BI280" s="26">
        <v>0</v>
      </c>
      <c r="BJ280" s="26">
        <v>-1293352</v>
      </c>
      <c r="BK280" s="26">
        <v>1322292</v>
      </c>
      <c r="BL280" s="26">
        <v>0</v>
      </c>
      <c r="BM280" s="26">
        <v>1322292</v>
      </c>
      <c r="BN280" s="26">
        <v>28940</v>
      </c>
      <c r="BO280" s="26">
        <v>0</v>
      </c>
      <c r="BP280" s="26">
        <v>28940</v>
      </c>
      <c r="BQ280" s="26">
        <v>0</v>
      </c>
      <c r="BR280" s="26">
        <v>0</v>
      </c>
      <c r="BS280" s="26">
        <v>0</v>
      </c>
      <c r="BT280" s="26">
        <v>28940</v>
      </c>
      <c r="BU280" s="26">
        <v>0</v>
      </c>
      <c r="BV280" s="26">
        <v>28940</v>
      </c>
      <c r="BW280" s="26">
        <v>-28940</v>
      </c>
      <c r="BX280" s="26">
        <v>0</v>
      </c>
      <c r="BY280" s="26">
        <v>-28940</v>
      </c>
      <c r="BZ280" s="26">
        <v>-8097973</v>
      </c>
      <c r="CA280" s="26">
        <v>0</v>
      </c>
      <c r="CB280" s="26">
        <v>-8097973</v>
      </c>
      <c r="CC280" s="26">
        <v>-4862</v>
      </c>
      <c r="CD280" s="26">
        <v>0</v>
      </c>
      <c r="CE280" s="26">
        <v>-4862</v>
      </c>
      <c r="CF280" s="26">
        <v>-3080212</v>
      </c>
      <c r="CG280" s="26">
        <v>0</v>
      </c>
      <c r="CH280" s="26">
        <v>-3080212</v>
      </c>
      <c r="CI280" s="26">
        <v>-91741</v>
      </c>
      <c r="CJ280" s="26">
        <v>0</v>
      </c>
      <c r="CK280" s="26">
        <v>-91741</v>
      </c>
      <c r="CL280" s="26">
        <v>-55088</v>
      </c>
      <c r="CM280" s="26">
        <v>0</v>
      </c>
      <c r="CN280" s="26">
        <v>-55088</v>
      </c>
      <c r="CO280" s="26">
        <v>-10678</v>
      </c>
      <c r="CP280" s="26">
        <v>0</v>
      </c>
      <c r="CQ280" s="26">
        <v>-10678</v>
      </c>
      <c r="CR280" s="26">
        <v>0</v>
      </c>
      <c r="CS280" s="26">
        <v>0</v>
      </c>
      <c r="CT280" s="26">
        <v>0</v>
      </c>
      <c r="CU280" s="26">
        <v>-5282</v>
      </c>
      <c r="CV280" s="26">
        <v>0</v>
      </c>
      <c r="CW280" s="26">
        <v>-5282</v>
      </c>
      <c r="CX280" s="26">
        <v>-11340974</v>
      </c>
      <c r="CY280" s="26">
        <v>0</v>
      </c>
      <c r="CZ280" s="26">
        <v>-11340974</v>
      </c>
      <c r="DA280" s="26">
        <v>0</v>
      </c>
      <c r="DB280" s="26">
        <v>0</v>
      </c>
      <c r="DC280" s="26">
        <v>0</v>
      </c>
      <c r="DD280" s="26">
        <v>-11340974</v>
      </c>
      <c r="DE280" s="26">
        <v>0</v>
      </c>
      <c r="DF280" s="26">
        <v>-11340974</v>
      </c>
      <c r="DG280" s="26">
        <v>0</v>
      </c>
      <c r="DH280" s="26">
        <v>0</v>
      </c>
      <c r="DI280" s="26">
        <v>0</v>
      </c>
      <c r="DJ280" s="26">
        <v>-1008879</v>
      </c>
      <c r="DK280" s="26">
        <v>0</v>
      </c>
      <c r="DL280" s="26">
        <v>-1008879</v>
      </c>
      <c r="DM280" s="26">
        <v>-1008879</v>
      </c>
      <c r="DN280" s="26">
        <v>0</v>
      </c>
      <c r="DO280" s="26">
        <v>-1008879</v>
      </c>
      <c r="DP280" s="26">
        <v>0</v>
      </c>
      <c r="DQ280" s="26">
        <v>0</v>
      </c>
      <c r="DR280" s="26">
        <v>0</v>
      </c>
      <c r="DS280" s="26">
        <v>-1008879</v>
      </c>
      <c r="DT280" s="26">
        <v>0</v>
      </c>
      <c r="DU280" s="26">
        <v>-1008879</v>
      </c>
      <c r="DV280" s="26">
        <v>-3440330</v>
      </c>
      <c r="DW280" s="26">
        <v>0</v>
      </c>
      <c r="DX280" s="26">
        <v>-3440330</v>
      </c>
      <c r="DY280" s="26">
        <v>0</v>
      </c>
      <c r="DZ280" s="26">
        <v>0</v>
      </c>
      <c r="EA280" s="26">
        <v>0</v>
      </c>
      <c r="EB280" s="26">
        <v>0</v>
      </c>
      <c r="EC280" s="26">
        <v>0</v>
      </c>
      <c r="ED280" s="26">
        <v>0</v>
      </c>
      <c r="EE280" s="26">
        <v>0</v>
      </c>
      <c r="EF280" s="26">
        <v>0</v>
      </c>
      <c r="EG280" s="26">
        <v>0</v>
      </c>
      <c r="EH280" s="26">
        <v>0</v>
      </c>
      <c r="EI280" s="26">
        <v>-3440330</v>
      </c>
      <c r="EJ280" s="26">
        <v>0</v>
      </c>
      <c r="EK280" s="26">
        <v>-3440330</v>
      </c>
      <c r="EL280" s="26">
        <v>0</v>
      </c>
      <c r="EM280" s="26">
        <v>0</v>
      </c>
      <c r="EN280" s="26">
        <v>0</v>
      </c>
      <c r="EO280" s="26">
        <v>-3440330</v>
      </c>
      <c r="EP280" s="26">
        <v>0</v>
      </c>
      <c r="EQ280" s="26">
        <v>-3440330</v>
      </c>
      <c r="ER280" s="26">
        <v>-15790183</v>
      </c>
      <c r="ES280" s="26">
        <v>0</v>
      </c>
      <c r="ET280" s="26">
        <v>-15790183</v>
      </c>
      <c r="EU280" s="26">
        <v>-122677</v>
      </c>
      <c r="EV280" s="26">
        <v>0</v>
      </c>
      <c r="EW280" s="26">
        <v>-122677</v>
      </c>
      <c r="EX280" s="26">
        <v>-12579</v>
      </c>
      <c r="EY280" s="26">
        <v>0</v>
      </c>
      <c r="EZ280" s="26">
        <v>-12579</v>
      </c>
      <c r="FA280" s="26">
        <v>0</v>
      </c>
      <c r="FB280" s="26">
        <v>0</v>
      </c>
      <c r="FC280" s="26">
        <v>0</v>
      </c>
      <c r="FD280" s="26">
        <v>0</v>
      </c>
      <c r="FE280" s="26">
        <v>0</v>
      </c>
      <c r="FF280" s="26">
        <v>0</v>
      </c>
      <c r="FG280" s="26">
        <v>0</v>
      </c>
      <c r="FH280" s="26">
        <v>0</v>
      </c>
      <c r="FI280" s="26">
        <v>0</v>
      </c>
      <c r="FJ280" s="26">
        <v>-135256</v>
      </c>
      <c r="FK280" s="26">
        <v>0</v>
      </c>
      <c r="FL280" s="26">
        <v>-135256</v>
      </c>
      <c r="FM280" s="26">
        <v>0</v>
      </c>
      <c r="FN280" s="26">
        <v>0</v>
      </c>
      <c r="FO280" s="26">
        <v>0</v>
      </c>
      <c r="FP280" s="26">
        <v>-135256</v>
      </c>
      <c r="FQ280" s="26">
        <v>0</v>
      </c>
      <c r="FR280" s="26">
        <v>-135256</v>
      </c>
      <c r="FS280" s="26">
        <v>42770989</v>
      </c>
      <c r="FT280" s="26">
        <v>0</v>
      </c>
      <c r="FU280" s="26">
        <v>42770989</v>
      </c>
    </row>
    <row r="281" spans="1:177" s="2" customFormat="1" ht="15" x14ac:dyDescent="0.2">
      <c r="A281" s="2" t="s">
        <v>1251</v>
      </c>
      <c r="B281" s="2" t="s">
        <v>920</v>
      </c>
      <c r="C281" s="2" t="s">
        <v>968</v>
      </c>
      <c r="D281" s="2" t="s">
        <v>971</v>
      </c>
      <c r="E281" s="2" t="s">
        <v>921</v>
      </c>
      <c r="F281" s="2" t="s">
        <v>2961</v>
      </c>
      <c r="G281" s="26">
        <v>214249098</v>
      </c>
      <c r="H281" s="26">
        <v>0</v>
      </c>
      <c r="I281" s="26">
        <v>214249098</v>
      </c>
      <c r="J281" s="26">
        <v>43.2</v>
      </c>
      <c r="K281" s="26">
        <v>29327553</v>
      </c>
      <c r="L281" s="26">
        <v>0</v>
      </c>
      <c r="M281" s="26">
        <v>29327553</v>
      </c>
      <c r="N281" s="26">
        <v>48</v>
      </c>
      <c r="O281" s="26">
        <v>70650100</v>
      </c>
      <c r="P281" s="26">
        <v>0</v>
      </c>
      <c r="Q281" s="26">
        <v>70650100</v>
      </c>
      <c r="R281" s="26">
        <v>38.200000000000003</v>
      </c>
      <c r="S281" s="26">
        <v>7880145</v>
      </c>
      <c r="T281" s="26">
        <v>0</v>
      </c>
      <c r="U281" s="26">
        <v>7880145</v>
      </c>
      <c r="V281" s="26">
        <v>43</v>
      </c>
      <c r="W281" s="26">
        <v>7901300</v>
      </c>
      <c r="X281" s="26">
        <v>0</v>
      </c>
      <c r="Y281" s="26">
        <v>7901300</v>
      </c>
      <c r="Z281" s="26">
        <v>50.8</v>
      </c>
      <c r="AA281" s="26">
        <v>98490000</v>
      </c>
      <c r="AB281" s="26">
        <v>0</v>
      </c>
      <c r="AC281" s="26">
        <v>98490000</v>
      </c>
      <c r="AD281" s="26">
        <v>103022245</v>
      </c>
      <c r="AE281" s="26">
        <v>0</v>
      </c>
      <c r="AF281" s="26">
        <v>103022245</v>
      </c>
      <c r="AG281" s="26">
        <v>0</v>
      </c>
      <c r="AH281" s="26">
        <v>0</v>
      </c>
      <c r="AI281" s="26">
        <v>0</v>
      </c>
      <c r="AJ281" s="26">
        <v>0</v>
      </c>
      <c r="AK281" s="26">
        <v>0</v>
      </c>
      <c r="AL281" s="26">
        <v>0</v>
      </c>
      <c r="AM281" s="26">
        <v>0</v>
      </c>
      <c r="AN281" s="26">
        <v>0</v>
      </c>
      <c r="AO281" s="26">
        <v>0</v>
      </c>
      <c r="AP281" s="26">
        <v>0</v>
      </c>
      <c r="AQ281" s="26">
        <v>0</v>
      </c>
      <c r="AR281" s="26">
        <v>0</v>
      </c>
      <c r="AS281" s="26">
        <v>0</v>
      </c>
      <c r="AT281" s="26">
        <v>0</v>
      </c>
      <c r="AU281" s="26">
        <v>0</v>
      </c>
      <c r="AV281" s="26">
        <v>0</v>
      </c>
      <c r="AW281" s="26">
        <v>0</v>
      </c>
      <c r="AX281" s="26">
        <v>0</v>
      </c>
      <c r="AY281" s="26">
        <v>103022245</v>
      </c>
      <c r="AZ281" s="26">
        <v>0</v>
      </c>
      <c r="BA281" s="26">
        <v>103022245</v>
      </c>
      <c r="BB281" s="26">
        <v>-789072</v>
      </c>
      <c r="BC281" s="26">
        <v>0</v>
      </c>
      <c r="BD281" s="26">
        <v>-789072</v>
      </c>
      <c r="BE281" s="26">
        <v>2757720</v>
      </c>
      <c r="BF281" s="26">
        <v>0</v>
      </c>
      <c r="BG281" s="26">
        <v>2757720</v>
      </c>
      <c r="BH281" s="26">
        <v>-1727935</v>
      </c>
      <c r="BI281" s="26">
        <v>0</v>
      </c>
      <c r="BJ281" s="26">
        <v>-1727935</v>
      </c>
      <c r="BK281" s="26">
        <v>2142491</v>
      </c>
      <c r="BL281" s="26">
        <v>0</v>
      </c>
      <c r="BM281" s="26">
        <v>2142491</v>
      </c>
      <c r="BN281" s="26">
        <v>414556</v>
      </c>
      <c r="BO281" s="26">
        <v>0</v>
      </c>
      <c r="BP281" s="26">
        <v>414556</v>
      </c>
      <c r="BQ281" s="26">
        <v>0</v>
      </c>
      <c r="BR281" s="26">
        <v>0</v>
      </c>
      <c r="BS281" s="26">
        <v>0</v>
      </c>
      <c r="BT281" s="26">
        <v>414556</v>
      </c>
      <c r="BU281" s="26">
        <v>0</v>
      </c>
      <c r="BV281" s="26">
        <v>414556</v>
      </c>
      <c r="BW281" s="26">
        <v>-414556</v>
      </c>
      <c r="BX281" s="26">
        <v>0</v>
      </c>
      <c r="BY281" s="26">
        <v>-414556</v>
      </c>
      <c r="BZ281" s="26">
        <v>-1814718</v>
      </c>
      <c r="CA281" s="26">
        <v>0</v>
      </c>
      <c r="CB281" s="26">
        <v>-1814718</v>
      </c>
      <c r="CC281" s="26">
        <v>0</v>
      </c>
      <c r="CD281" s="26">
        <v>0</v>
      </c>
      <c r="CE281" s="26">
        <v>0</v>
      </c>
      <c r="CF281" s="26">
        <v>-9605368</v>
      </c>
      <c r="CG281" s="26">
        <v>0</v>
      </c>
      <c r="CH281" s="26">
        <v>-9605368</v>
      </c>
      <c r="CI281" s="26">
        <v>-42953</v>
      </c>
      <c r="CJ281" s="26">
        <v>0</v>
      </c>
      <c r="CK281" s="26">
        <v>-42953</v>
      </c>
      <c r="CL281" s="26">
        <v>0</v>
      </c>
      <c r="CM281" s="26">
        <v>0</v>
      </c>
      <c r="CN281" s="26">
        <v>0</v>
      </c>
      <c r="CO281" s="26">
        <v>-1945</v>
      </c>
      <c r="CP281" s="26">
        <v>0</v>
      </c>
      <c r="CQ281" s="26">
        <v>-1945</v>
      </c>
      <c r="CR281" s="26">
        <v>0</v>
      </c>
      <c r="CS281" s="26">
        <v>0</v>
      </c>
      <c r="CT281" s="26">
        <v>0</v>
      </c>
      <c r="CU281" s="26">
        <v>0</v>
      </c>
      <c r="CV281" s="26">
        <v>0</v>
      </c>
      <c r="CW281" s="26">
        <v>0</v>
      </c>
      <c r="CX281" s="26">
        <v>-11464984</v>
      </c>
      <c r="CY281" s="26">
        <v>0</v>
      </c>
      <c r="CZ281" s="26">
        <v>-11464984</v>
      </c>
      <c r="DA281" s="26">
        <v>0</v>
      </c>
      <c r="DB281" s="26">
        <v>0</v>
      </c>
      <c r="DC281" s="26">
        <v>0</v>
      </c>
      <c r="DD281" s="26">
        <v>-11464984</v>
      </c>
      <c r="DE281" s="26">
        <v>0</v>
      </c>
      <c r="DF281" s="26">
        <v>-11464984</v>
      </c>
      <c r="DG281" s="26">
        <v>0</v>
      </c>
      <c r="DH281" s="26">
        <v>0</v>
      </c>
      <c r="DI281" s="26">
        <v>0</v>
      </c>
      <c r="DJ281" s="26">
        <v>-1129941</v>
      </c>
      <c r="DK281" s="26">
        <v>0</v>
      </c>
      <c r="DL281" s="26">
        <v>-1129941</v>
      </c>
      <c r="DM281" s="26">
        <v>-1129941</v>
      </c>
      <c r="DN281" s="26">
        <v>0</v>
      </c>
      <c r="DO281" s="26">
        <v>-1129941</v>
      </c>
      <c r="DP281" s="26">
        <v>-400000</v>
      </c>
      <c r="DQ281" s="26">
        <v>0</v>
      </c>
      <c r="DR281" s="26">
        <v>-400000</v>
      </c>
      <c r="DS281" s="26">
        <v>-1529941</v>
      </c>
      <c r="DT281" s="26">
        <v>0</v>
      </c>
      <c r="DU281" s="26">
        <v>-1529941</v>
      </c>
      <c r="DV281" s="26">
        <v>-2797277</v>
      </c>
      <c r="DW281" s="26">
        <v>0</v>
      </c>
      <c r="DX281" s="26">
        <v>-2797277</v>
      </c>
      <c r="DY281" s="26">
        <v>0</v>
      </c>
      <c r="DZ281" s="26">
        <v>0</v>
      </c>
      <c r="EA281" s="26">
        <v>0</v>
      </c>
      <c r="EB281" s="26">
        <v>0</v>
      </c>
      <c r="EC281" s="26">
        <v>0</v>
      </c>
      <c r="ED281" s="26">
        <v>0</v>
      </c>
      <c r="EE281" s="26">
        <v>0</v>
      </c>
      <c r="EF281" s="26">
        <v>0</v>
      </c>
      <c r="EG281" s="26">
        <v>0</v>
      </c>
      <c r="EH281" s="26">
        <v>0</v>
      </c>
      <c r="EI281" s="26">
        <v>-2797277</v>
      </c>
      <c r="EJ281" s="26">
        <v>0</v>
      </c>
      <c r="EK281" s="26">
        <v>-2797277</v>
      </c>
      <c r="EL281" s="26">
        <v>0</v>
      </c>
      <c r="EM281" s="26">
        <v>0</v>
      </c>
      <c r="EN281" s="26">
        <v>0</v>
      </c>
      <c r="EO281" s="26">
        <v>-2797277</v>
      </c>
      <c r="EP281" s="26">
        <v>0</v>
      </c>
      <c r="EQ281" s="26">
        <v>-2797277</v>
      </c>
      <c r="ER281" s="26">
        <v>-15792202</v>
      </c>
      <c r="ES281" s="26">
        <v>0</v>
      </c>
      <c r="ET281" s="26">
        <v>-15792202</v>
      </c>
      <c r="EU281" s="26">
        <v>-285525</v>
      </c>
      <c r="EV281" s="26">
        <v>0</v>
      </c>
      <c r="EW281" s="26">
        <v>-285525</v>
      </c>
      <c r="EX281" s="26">
        <v>-46875</v>
      </c>
      <c r="EY281" s="26">
        <v>0</v>
      </c>
      <c r="EZ281" s="26">
        <v>-46875</v>
      </c>
      <c r="FA281" s="26">
        <v>-8818</v>
      </c>
      <c r="FB281" s="26">
        <v>0</v>
      </c>
      <c r="FC281" s="26">
        <v>-8818</v>
      </c>
      <c r="FD281" s="26">
        <v>0</v>
      </c>
      <c r="FE281" s="26">
        <v>0</v>
      </c>
      <c r="FF281" s="26">
        <v>0</v>
      </c>
      <c r="FG281" s="26">
        <v>0</v>
      </c>
      <c r="FH281" s="26">
        <v>0</v>
      </c>
      <c r="FI281" s="26">
        <v>0</v>
      </c>
      <c r="FJ281" s="26">
        <v>-341218</v>
      </c>
      <c r="FK281" s="26">
        <v>0</v>
      </c>
      <c r="FL281" s="26">
        <v>-341218</v>
      </c>
      <c r="FM281" s="26">
        <v>0</v>
      </c>
      <c r="FN281" s="26">
        <v>0</v>
      </c>
      <c r="FO281" s="26">
        <v>0</v>
      </c>
      <c r="FP281" s="26">
        <v>-341218</v>
      </c>
      <c r="FQ281" s="26">
        <v>0</v>
      </c>
      <c r="FR281" s="26">
        <v>-341218</v>
      </c>
      <c r="FS281" s="26">
        <v>87303381</v>
      </c>
      <c r="FT281" s="26">
        <v>0</v>
      </c>
      <c r="FU281" s="26">
        <v>87303381</v>
      </c>
    </row>
    <row r="282" spans="1:177" s="2" customFormat="1" ht="15" x14ac:dyDescent="0.2">
      <c r="A282" s="2" t="s">
        <v>1252</v>
      </c>
      <c r="B282" s="2" t="s">
        <v>922</v>
      </c>
      <c r="C282" s="2" t="s">
        <v>165</v>
      </c>
      <c r="D282" s="2" t="s">
        <v>969</v>
      </c>
      <c r="E282" s="2" t="s">
        <v>923</v>
      </c>
      <c r="F282" s="2" t="s">
        <v>2961</v>
      </c>
      <c r="G282" s="26">
        <v>269915514</v>
      </c>
      <c r="H282" s="26">
        <v>0</v>
      </c>
      <c r="I282" s="26">
        <v>269915514</v>
      </c>
      <c r="J282" s="26">
        <v>43.2</v>
      </c>
      <c r="K282" s="26">
        <v>59933928</v>
      </c>
      <c r="L282" s="26">
        <v>0</v>
      </c>
      <c r="M282" s="26">
        <v>59933928</v>
      </c>
      <c r="N282" s="26">
        <v>48</v>
      </c>
      <c r="O282" s="26">
        <v>83947255</v>
      </c>
      <c r="P282" s="26">
        <v>0</v>
      </c>
      <c r="Q282" s="26">
        <v>83947255</v>
      </c>
      <c r="R282" s="26">
        <v>38.200000000000003</v>
      </c>
      <c r="S282" s="26">
        <v>8326681</v>
      </c>
      <c r="T282" s="26">
        <v>0</v>
      </c>
      <c r="U282" s="26">
        <v>8326681</v>
      </c>
      <c r="V282" s="26">
        <v>43</v>
      </c>
      <c r="W282" s="26">
        <v>29403650</v>
      </c>
      <c r="X282" s="26">
        <v>0</v>
      </c>
      <c r="Y282" s="26">
        <v>29403650</v>
      </c>
      <c r="Z282" s="26">
        <v>50.8</v>
      </c>
      <c r="AA282" s="26">
        <v>88304000</v>
      </c>
      <c r="AB282" s="26">
        <v>0</v>
      </c>
      <c r="AC282" s="26">
        <v>88304000</v>
      </c>
      <c r="AD282" s="26">
        <v>126868933</v>
      </c>
      <c r="AE282" s="26">
        <v>0</v>
      </c>
      <c r="AF282" s="26">
        <v>126868933</v>
      </c>
      <c r="AG282" s="26">
        <v>0</v>
      </c>
      <c r="AH282" s="26">
        <v>0</v>
      </c>
      <c r="AI282" s="26">
        <v>0</v>
      </c>
      <c r="AJ282" s="26">
        <v>0</v>
      </c>
      <c r="AK282" s="26">
        <v>0</v>
      </c>
      <c r="AL282" s="26">
        <v>0</v>
      </c>
      <c r="AM282" s="26">
        <v>0</v>
      </c>
      <c r="AN282" s="26">
        <v>0</v>
      </c>
      <c r="AO282" s="26">
        <v>0</v>
      </c>
      <c r="AP282" s="26">
        <v>0</v>
      </c>
      <c r="AQ282" s="26">
        <v>0</v>
      </c>
      <c r="AR282" s="26">
        <v>0</v>
      </c>
      <c r="AS282" s="26">
        <v>0</v>
      </c>
      <c r="AT282" s="26">
        <v>0</v>
      </c>
      <c r="AU282" s="26">
        <v>0</v>
      </c>
      <c r="AV282" s="26">
        <v>0</v>
      </c>
      <c r="AW282" s="26">
        <v>0</v>
      </c>
      <c r="AX282" s="26">
        <v>0</v>
      </c>
      <c r="AY282" s="26">
        <v>126868933</v>
      </c>
      <c r="AZ282" s="26">
        <v>0</v>
      </c>
      <c r="BA282" s="26">
        <v>126868933</v>
      </c>
      <c r="BB282" s="26">
        <v>-1886517</v>
      </c>
      <c r="BC282" s="26">
        <v>0</v>
      </c>
      <c r="BD282" s="26">
        <v>-1886517</v>
      </c>
      <c r="BE282" s="26">
        <v>2472512</v>
      </c>
      <c r="BF282" s="26">
        <v>0</v>
      </c>
      <c r="BG282" s="26">
        <v>2472512</v>
      </c>
      <c r="BH282" s="26">
        <v>-1326260</v>
      </c>
      <c r="BI282" s="26">
        <v>0</v>
      </c>
      <c r="BJ282" s="26">
        <v>-1326260</v>
      </c>
      <c r="BK282" s="26">
        <v>2437509</v>
      </c>
      <c r="BL282" s="26">
        <v>0</v>
      </c>
      <c r="BM282" s="26">
        <v>2437509</v>
      </c>
      <c r="BN282" s="26">
        <v>1111249</v>
      </c>
      <c r="BO282" s="26">
        <v>0</v>
      </c>
      <c r="BP282" s="26">
        <v>1111249</v>
      </c>
      <c r="BQ282" s="26">
        <v>0</v>
      </c>
      <c r="BR282" s="26">
        <v>0</v>
      </c>
      <c r="BS282" s="26">
        <v>0</v>
      </c>
      <c r="BT282" s="26">
        <v>1111249</v>
      </c>
      <c r="BU282" s="26">
        <v>0</v>
      </c>
      <c r="BV282" s="26">
        <v>1111249</v>
      </c>
      <c r="BW282" s="26">
        <v>-1111249</v>
      </c>
      <c r="BX282" s="26">
        <v>0</v>
      </c>
      <c r="BY282" s="26">
        <v>-1111249</v>
      </c>
      <c r="BZ282" s="26">
        <v>-5515963</v>
      </c>
      <c r="CA282" s="26">
        <v>0</v>
      </c>
      <c r="CB282" s="26">
        <v>-5515963</v>
      </c>
      <c r="CC282" s="26">
        <v>-28662</v>
      </c>
      <c r="CD282" s="26">
        <v>0</v>
      </c>
      <c r="CE282" s="26">
        <v>-28662</v>
      </c>
      <c r="CF282" s="26">
        <v>-5359519</v>
      </c>
      <c r="CG282" s="26">
        <v>0</v>
      </c>
      <c r="CH282" s="26">
        <v>-5359519</v>
      </c>
      <c r="CI282" s="26">
        <v>-115844</v>
      </c>
      <c r="CJ282" s="26">
        <v>0</v>
      </c>
      <c r="CK282" s="26">
        <v>-115844</v>
      </c>
      <c r="CL282" s="26">
        <v>-570</v>
      </c>
      <c r="CM282" s="26">
        <v>0</v>
      </c>
      <c r="CN282" s="26">
        <v>-570</v>
      </c>
      <c r="CO282" s="26">
        <v>-17939</v>
      </c>
      <c r="CP282" s="26">
        <v>0</v>
      </c>
      <c r="CQ282" s="26">
        <v>-17939</v>
      </c>
      <c r="CR282" s="26">
        <v>0</v>
      </c>
      <c r="CS282" s="26">
        <v>0</v>
      </c>
      <c r="CT282" s="26">
        <v>0</v>
      </c>
      <c r="CU282" s="26">
        <v>0</v>
      </c>
      <c r="CV282" s="26">
        <v>0</v>
      </c>
      <c r="CW282" s="26">
        <v>0</v>
      </c>
      <c r="CX282" s="26">
        <v>-11009835</v>
      </c>
      <c r="CY282" s="26">
        <v>0</v>
      </c>
      <c r="CZ282" s="26">
        <v>-11009835</v>
      </c>
      <c r="DA282" s="26">
        <v>0</v>
      </c>
      <c r="DB282" s="26">
        <v>0</v>
      </c>
      <c r="DC282" s="26">
        <v>0</v>
      </c>
      <c r="DD282" s="26">
        <v>-11009835</v>
      </c>
      <c r="DE282" s="26">
        <v>0</v>
      </c>
      <c r="DF282" s="26">
        <v>-11009835</v>
      </c>
      <c r="DG282" s="26">
        <v>-45325</v>
      </c>
      <c r="DH282" s="26">
        <v>0</v>
      </c>
      <c r="DI282" s="26">
        <v>-45325</v>
      </c>
      <c r="DJ282" s="26">
        <v>-2982549</v>
      </c>
      <c r="DK282" s="26">
        <v>0</v>
      </c>
      <c r="DL282" s="26">
        <v>-2982549</v>
      </c>
      <c r="DM282" s="26">
        <v>-3027874</v>
      </c>
      <c r="DN282" s="26">
        <v>0</v>
      </c>
      <c r="DO282" s="26">
        <v>-3027874</v>
      </c>
      <c r="DP282" s="26">
        <v>0</v>
      </c>
      <c r="DQ282" s="26">
        <v>0</v>
      </c>
      <c r="DR282" s="26">
        <v>0</v>
      </c>
      <c r="DS282" s="26">
        <v>-3027874</v>
      </c>
      <c r="DT282" s="26">
        <v>0</v>
      </c>
      <c r="DU282" s="26">
        <v>-3027874</v>
      </c>
      <c r="DV282" s="26">
        <v>-5076742</v>
      </c>
      <c r="DW282" s="26">
        <v>0</v>
      </c>
      <c r="DX282" s="26">
        <v>-5076742</v>
      </c>
      <c r="DY282" s="26">
        <v>0</v>
      </c>
      <c r="DZ282" s="26">
        <v>0</v>
      </c>
      <c r="EA282" s="26">
        <v>0</v>
      </c>
      <c r="EB282" s="26">
        <v>0</v>
      </c>
      <c r="EC282" s="26">
        <v>0</v>
      </c>
      <c r="ED282" s="26">
        <v>0</v>
      </c>
      <c r="EE282" s="26">
        <v>0</v>
      </c>
      <c r="EF282" s="26">
        <v>0</v>
      </c>
      <c r="EG282" s="26">
        <v>0</v>
      </c>
      <c r="EH282" s="26">
        <v>0</v>
      </c>
      <c r="EI282" s="26">
        <v>-5076742</v>
      </c>
      <c r="EJ282" s="26">
        <v>0</v>
      </c>
      <c r="EK282" s="26">
        <v>-5076742</v>
      </c>
      <c r="EL282" s="26">
        <v>0</v>
      </c>
      <c r="EM282" s="26">
        <v>0</v>
      </c>
      <c r="EN282" s="26">
        <v>0</v>
      </c>
      <c r="EO282" s="26">
        <v>-5076742</v>
      </c>
      <c r="EP282" s="26">
        <v>0</v>
      </c>
      <c r="EQ282" s="26">
        <v>-5076742</v>
      </c>
      <c r="ER282" s="26">
        <v>-19114451</v>
      </c>
      <c r="ES282" s="26">
        <v>0</v>
      </c>
      <c r="ET282" s="26">
        <v>-19114451</v>
      </c>
      <c r="EU282" s="26">
        <v>-17058</v>
      </c>
      <c r="EV282" s="26">
        <v>0</v>
      </c>
      <c r="EW282" s="26">
        <v>-17058</v>
      </c>
      <c r="EX282" s="26">
        <v>0</v>
      </c>
      <c r="EY282" s="26">
        <v>0</v>
      </c>
      <c r="EZ282" s="26">
        <v>0</v>
      </c>
      <c r="FA282" s="26">
        <v>-8921</v>
      </c>
      <c r="FB282" s="26">
        <v>0</v>
      </c>
      <c r="FC282" s="26">
        <v>-8921</v>
      </c>
      <c r="FD282" s="26">
        <v>0</v>
      </c>
      <c r="FE282" s="26">
        <v>0</v>
      </c>
      <c r="FF282" s="26">
        <v>0</v>
      </c>
      <c r="FG282" s="26">
        <v>0</v>
      </c>
      <c r="FH282" s="26">
        <v>0</v>
      </c>
      <c r="FI282" s="26">
        <v>0</v>
      </c>
      <c r="FJ282" s="26">
        <v>-25979</v>
      </c>
      <c r="FK282" s="26">
        <v>0</v>
      </c>
      <c r="FL282" s="26">
        <v>-25979</v>
      </c>
      <c r="FM282" s="26">
        <v>0</v>
      </c>
      <c r="FN282" s="26">
        <v>0</v>
      </c>
      <c r="FO282" s="26">
        <v>0</v>
      </c>
      <c r="FP282" s="26">
        <v>-25979</v>
      </c>
      <c r="FQ282" s="26">
        <v>0</v>
      </c>
      <c r="FR282" s="26">
        <v>-25979</v>
      </c>
      <c r="FS282" s="26">
        <v>108839752</v>
      </c>
      <c r="FT282" s="26">
        <v>0</v>
      </c>
      <c r="FU282" s="26">
        <v>108839752</v>
      </c>
    </row>
    <row r="283" spans="1:177" s="2" customFormat="1" ht="15" x14ac:dyDescent="0.2">
      <c r="A283" s="2" t="s">
        <v>1253</v>
      </c>
      <c r="B283" s="2" t="s">
        <v>924</v>
      </c>
      <c r="C283" s="2" t="s">
        <v>968</v>
      </c>
      <c r="D283" s="2" t="s">
        <v>974</v>
      </c>
      <c r="E283" s="2" t="s">
        <v>925</v>
      </c>
      <c r="F283" s="2" t="s">
        <v>2961</v>
      </c>
      <c r="G283" s="26">
        <v>42232985</v>
      </c>
      <c r="H283" s="26">
        <v>0</v>
      </c>
      <c r="I283" s="26">
        <v>42232985</v>
      </c>
      <c r="J283" s="26">
        <v>43.2</v>
      </c>
      <c r="K283" s="26">
        <v>11494903</v>
      </c>
      <c r="L283" s="26">
        <v>0</v>
      </c>
      <c r="M283" s="26">
        <v>11494903</v>
      </c>
      <c r="N283" s="26">
        <v>48</v>
      </c>
      <c r="O283" s="26">
        <v>8211000</v>
      </c>
      <c r="P283" s="26">
        <v>0</v>
      </c>
      <c r="Q283" s="26">
        <v>8211000</v>
      </c>
      <c r="R283" s="26">
        <v>38.200000000000003</v>
      </c>
      <c r="S283" s="26">
        <v>11961832</v>
      </c>
      <c r="T283" s="26">
        <v>0</v>
      </c>
      <c r="U283" s="26">
        <v>11961832</v>
      </c>
      <c r="V283" s="26">
        <v>43</v>
      </c>
      <c r="W283" s="26">
        <v>6930250</v>
      </c>
      <c r="X283" s="26">
        <v>0</v>
      </c>
      <c r="Y283" s="26">
        <v>6930250</v>
      </c>
      <c r="Z283" s="26">
        <v>50.8</v>
      </c>
      <c r="AA283" s="26">
        <v>3635000</v>
      </c>
      <c r="AB283" s="26">
        <v>0</v>
      </c>
      <c r="AC283" s="26">
        <v>3635000</v>
      </c>
      <c r="AD283" s="26">
        <v>18303085</v>
      </c>
      <c r="AE283" s="26">
        <v>0</v>
      </c>
      <c r="AF283" s="26">
        <v>18303085</v>
      </c>
      <c r="AG283" s="26">
        <v>0</v>
      </c>
      <c r="AH283" s="26">
        <v>0</v>
      </c>
      <c r="AI283" s="26">
        <v>0</v>
      </c>
      <c r="AJ283" s="26">
        <v>0</v>
      </c>
      <c r="AK283" s="26">
        <v>0</v>
      </c>
      <c r="AL283" s="26">
        <v>0</v>
      </c>
      <c r="AM283" s="26">
        <v>0</v>
      </c>
      <c r="AN283" s="26">
        <v>0</v>
      </c>
      <c r="AO283" s="26">
        <v>0</v>
      </c>
      <c r="AP283" s="26">
        <v>0</v>
      </c>
      <c r="AQ283" s="26">
        <v>0</v>
      </c>
      <c r="AR283" s="26">
        <v>0</v>
      </c>
      <c r="AS283" s="26">
        <v>0</v>
      </c>
      <c r="AT283" s="26">
        <v>0</v>
      </c>
      <c r="AU283" s="26">
        <v>0</v>
      </c>
      <c r="AV283" s="26">
        <v>0</v>
      </c>
      <c r="AW283" s="26">
        <v>0</v>
      </c>
      <c r="AX283" s="26">
        <v>0</v>
      </c>
      <c r="AY283" s="26">
        <v>18303085</v>
      </c>
      <c r="AZ283" s="26">
        <v>0</v>
      </c>
      <c r="BA283" s="26">
        <v>18303085</v>
      </c>
      <c r="BB283" s="26">
        <v>-944604</v>
      </c>
      <c r="BC283" s="26">
        <v>0</v>
      </c>
      <c r="BD283" s="26">
        <v>-944604</v>
      </c>
      <c r="BE283" s="26">
        <v>101780</v>
      </c>
      <c r="BF283" s="26">
        <v>0</v>
      </c>
      <c r="BG283" s="26">
        <v>101780</v>
      </c>
      <c r="BH283" s="26">
        <v>-564445</v>
      </c>
      <c r="BI283" s="26">
        <v>0</v>
      </c>
      <c r="BJ283" s="26">
        <v>-564445</v>
      </c>
      <c r="BK283" s="26">
        <v>422330</v>
      </c>
      <c r="BL283" s="26">
        <v>0</v>
      </c>
      <c r="BM283" s="26">
        <v>422330</v>
      </c>
      <c r="BN283" s="26">
        <v>-142115</v>
      </c>
      <c r="BO283" s="26">
        <v>0</v>
      </c>
      <c r="BP283" s="26">
        <v>-142115</v>
      </c>
      <c r="BQ283" s="26">
        <v>0</v>
      </c>
      <c r="BR283" s="26">
        <v>0</v>
      </c>
      <c r="BS283" s="26">
        <v>0</v>
      </c>
      <c r="BT283" s="26">
        <v>-142115</v>
      </c>
      <c r="BU283" s="26">
        <v>0</v>
      </c>
      <c r="BV283" s="26">
        <v>-142115</v>
      </c>
      <c r="BW283" s="26">
        <v>142115</v>
      </c>
      <c r="BX283" s="26">
        <v>0</v>
      </c>
      <c r="BY283" s="26">
        <v>142115</v>
      </c>
      <c r="BZ283" s="26">
        <v>-2730006</v>
      </c>
      <c r="CA283" s="26">
        <v>0</v>
      </c>
      <c r="CB283" s="26">
        <v>-2730006</v>
      </c>
      <c r="CC283" s="26">
        <v>-13259</v>
      </c>
      <c r="CD283" s="26">
        <v>0</v>
      </c>
      <c r="CE283" s="26">
        <v>-13259</v>
      </c>
      <c r="CF283" s="26">
        <v>-1354363</v>
      </c>
      <c r="CG283" s="26">
        <v>0</v>
      </c>
      <c r="CH283" s="26">
        <v>-1354363</v>
      </c>
      <c r="CI283" s="26">
        <v>-75347</v>
      </c>
      <c r="CJ283" s="26">
        <v>0</v>
      </c>
      <c r="CK283" s="26">
        <v>-75347</v>
      </c>
      <c r="CL283" s="26">
        <v>-38817</v>
      </c>
      <c r="CM283" s="26">
        <v>0</v>
      </c>
      <c r="CN283" s="26">
        <v>-38817</v>
      </c>
      <c r="CO283" s="26">
        <v>-25322</v>
      </c>
      <c r="CP283" s="26">
        <v>0</v>
      </c>
      <c r="CQ283" s="26">
        <v>-25322</v>
      </c>
      <c r="CR283" s="26">
        <v>0</v>
      </c>
      <c r="CS283" s="26">
        <v>0</v>
      </c>
      <c r="CT283" s="26">
        <v>0</v>
      </c>
      <c r="CU283" s="26">
        <v>-5997</v>
      </c>
      <c r="CV283" s="26">
        <v>0</v>
      </c>
      <c r="CW283" s="26">
        <v>-5997</v>
      </c>
      <c r="CX283" s="26">
        <v>-4229852</v>
      </c>
      <c r="CY283" s="26">
        <v>0</v>
      </c>
      <c r="CZ283" s="26">
        <v>-4229852</v>
      </c>
      <c r="DA283" s="26">
        <v>0</v>
      </c>
      <c r="DB283" s="26">
        <v>0</v>
      </c>
      <c r="DC283" s="26">
        <v>0</v>
      </c>
      <c r="DD283" s="26">
        <v>-4229852</v>
      </c>
      <c r="DE283" s="26">
        <v>0</v>
      </c>
      <c r="DF283" s="26">
        <v>-4229852</v>
      </c>
      <c r="DG283" s="26">
        <v>-20000</v>
      </c>
      <c r="DH283" s="26">
        <v>0</v>
      </c>
      <c r="DI283" s="26">
        <v>-20000</v>
      </c>
      <c r="DJ283" s="26">
        <v>-753467</v>
      </c>
      <c r="DK283" s="26">
        <v>0</v>
      </c>
      <c r="DL283" s="26">
        <v>-753467</v>
      </c>
      <c r="DM283" s="26">
        <v>-773467</v>
      </c>
      <c r="DN283" s="26">
        <v>0</v>
      </c>
      <c r="DO283" s="26">
        <v>-773467</v>
      </c>
      <c r="DP283" s="26">
        <v>0</v>
      </c>
      <c r="DQ283" s="26">
        <v>0</v>
      </c>
      <c r="DR283" s="26">
        <v>0</v>
      </c>
      <c r="DS283" s="26">
        <v>-773467</v>
      </c>
      <c r="DT283" s="26">
        <v>0</v>
      </c>
      <c r="DU283" s="26">
        <v>-773467</v>
      </c>
      <c r="DV283" s="26">
        <v>-1229097</v>
      </c>
      <c r="DW283" s="26">
        <v>0</v>
      </c>
      <c r="DX283" s="26">
        <v>-1229097</v>
      </c>
      <c r="DY283" s="26">
        <v>0</v>
      </c>
      <c r="DZ283" s="26">
        <v>0</v>
      </c>
      <c r="EA283" s="26">
        <v>0</v>
      </c>
      <c r="EB283" s="26">
        <v>0</v>
      </c>
      <c r="EC283" s="26">
        <v>0</v>
      </c>
      <c r="ED283" s="26">
        <v>0</v>
      </c>
      <c r="EE283" s="26">
        <v>0</v>
      </c>
      <c r="EF283" s="26">
        <v>0</v>
      </c>
      <c r="EG283" s="26">
        <v>0</v>
      </c>
      <c r="EH283" s="26">
        <v>0</v>
      </c>
      <c r="EI283" s="26">
        <v>-1229097</v>
      </c>
      <c r="EJ283" s="26">
        <v>0</v>
      </c>
      <c r="EK283" s="26">
        <v>-1229097</v>
      </c>
      <c r="EL283" s="26">
        <v>0</v>
      </c>
      <c r="EM283" s="26">
        <v>0</v>
      </c>
      <c r="EN283" s="26">
        <v>0</v>
      </c>
      <c r="EO283" s="26">
        <v>-1229097</v>
      </c>
      <c r="EP283" s="26">
        <v>0</v>
      </c>
      <c r="EQ283" s="26">
        <v>-1229097</v>
      </c>
      <c r="ER283" s="26">
        <v>-6232416</v>
      </c>
      <c r="ES283" s="26">
        <v>0</v>
      </c>
      <c r="ET283" s="26">
        <v>-6232416</v>
      </c>
      <c r="EU283" s="26">
        <v>-46276</v>
      </c>
      <c r="EV283" s="26">
        <v>0</v>
      </c>
      <c r="EW283" s="26">
        <v>-46276</v>
      </c>
      <c r="EX283" s="26">
        <v>-15485</v>
      </c>
      <c r="EY283" s="26">
        <v>0</v>
      </c>
      <c r="EZ283" s="26">
        <v>-15485</v>
      </c>
      <c r="FA283" s="26">
        <v>-6985</v>
      </c>
      <c r="FB283" s="26">
        <v>0</v>
      </c>
      <c r="FC283" s="26">
        <v>-6985</v>
      </c>
      <c r="FD283" s="26">
        <v>0</v>
      </c>
      <c r="FE283" s="26">
        <v>0</v>
      </c>
      <c r="FF283" s="26">
        <v>0</v>
      </c>
      <c r="FG283" s="26">
        <v>0</v>
      </c>
      <c r="FH283" s="26">
        <v>0</v>
      </c>
      <c r="FI283" s="26">
        <v>0</v>
      </c>
      <c r="FJ283" s="26">
        <v>-68746</v>
      </c>
      <c r="FK283" s="26">
        <v>0</v>
      </c>
      <c r="FL283" s="26">
        <v>-68746</v>
      </c>
      <c r="FM283" s="26">
        <v>0</v>
      </c>
      <c r="FN283" s="26">
        <v>0</v>
      </c>
      <c r="FO283" s="26">
        <v>0</v>
      </c>
      <c r="FP283" s="26">
        <v>-68746</v>
      </c>
      <c r="FQ283" s="26">
        <v>0</v>
      </c>
      <c r="FR283" s="26">
        <v>-68746</v>
      </c>
      <c r="FS283" s="26">
        <v>11859808</v>
      </c>
      <c r="FT283" s="26">
        <v>0</v>
      </c>
      <c r="FU283" s="26">
        <v>11859808</v>
      </c>
    </row>
    <row r="284" spans="1:177" s="2" customFormat="1" ht="15" x14ac:dyDescent="0.2">
      <c r="A284" s="2" t="s">
        <v>1254</v>
      </c>
      <c r="B284" s="2" t="s">
        <v>926</v>
      </c>
      <c r="C284" s="2" t="s">
        <v>968</v>
      </c>
      <c r="D284" s="2" t="s">
        <v>973</v>
      </c>
      <c r="E284" s="2" t="s">
        <v>927</v>
      </c>
      <c r="F284" s="2" t="s">
        <v>2961</v>
      </c>
      <c r="G284" s="26">
        <v>110510695</v>
      </c>
      <c r="H284" s="26">
        <v>0</v>
      </c>
      <c r="I284" s="26">
        <v>110510695</v>
      </c>
      <c r="J284" s="26">
        <v>43.2</v>
      </c>
      <c r="K284" s="26">
        <v>26789445</v>
      </c>
      <c r="L284" s="26">
        <v>0</v>
      </c>
      <c r="M284" s="26">
        <v>26789445</v>
      </c>
      <c r="N284" s="26">
        <v>48</v>
      </c>
      <c r="O284" s="26">
        <v>30005000</v>
      </c>
      <c r="P284" s="26">
        <v>0</v>
      </c>
      <c r="Q284" s="26">
        <v>30005000</v>
      </c>
      <c r="R284" s="26">
        <v>38.200000000000003</v>
      </c>
      <c r="S284" s="26">
        <v>10212700</v>
      </c>
      <c r="T284" s="26">
        <v>0</v>
      </c>
      <c r="U284" s="26">
        <v>10212700</v>
      </c>
      <c r="V284" s="26">
        <v>43</v>
      </c>
      <c r="W284" s="26">
        <v>12328550</v>
      </c>
      <c r="X284" s="26">
        <v>0</v>
      </c>
      <c r="Y284" s="26">
        <v>12328550</v>
      </c>
      <c r="Z284" s="26">
        <v>50.8</v>
      </c>
      <c r="AA284" s="26">
        <v>31175000</v>
      </c>
      <c r="AB284" s="26">
        <v>0</v>
      </c>
      <c r="AC284" s="26">
        <v>31175000</v>
      </c>
      <c r="AD284" s="26">
        <v>51014868</v>
      </c>
      <c r="AE284" s="26">
        <v>0</v>
      </c>
      <c r="AF284" s="26">
        <v>51014868</v>
      </c>
      <c r="AG284" s="26">
        <v>0</v>
      </c>
      <c r="AH284" s="26">
        <v>0</v>
      </c>
      <c r="AI284" s="26">
        <v>0</v>
      </c>
      <c r="AJ284" s="26">
        <v>0</v>
      </c>
      <c r="AK284" s="26">
        <v>0</v>
      </c>
      <c r="AL284" s="26">
        <v>0</v>
      </c>
      <c r="AM284" s="26">
        <v>0</v>
      </c>
      <c r="AN284" s="26">
        <v>0</v>
      </c>
      <c r="AO284" s="26">
        <v>0</v>
      </c>
      <c r="AP284" s="26">
        <v>0</v>
      </c>
      <c r="AQ284" s="26">
        <v>0</v>
      </c>
      <c r="AR284" s="26">
        <v>0</v>
      </c>
      <c r="AS284" s="26">
        <v>0</v>
      </c>
      <c r="AT284" s="26">
        <v>0</v>
      </c>
      <c r="AU284" s="26">
        <v>0</v>
      </c>
      <c r="AV284" s="26">
        <v>0</v>
      </c>
      <c r="AW284" s="26">
        <v>0</v>
      </c>
      <c r="AX284" s="26">
        <v>0</v>
      </c>
      <c r="AY284" s="26">
        <v>51014868</v>
      </c>
      <c r="AZ284" s="26">
        <v>0</v>
      </c>
      <c r="BA284" s="26">
        <v>51014868</v>
      </c>
      <c r="BB284" s="26">
        <v>-1127063</v>
      </c>
      <c r="BC284" s="26">
        <v>0</v>
      </c>
      <c r="BD284" s="26">
        <v>-1127063</v>
      </c>
      <c r="BE284" s="26">
        <v>872900</v>
      </c>
      <c r="BF284" s="26">
        <v>0</v>
      </c>
      <c r="BG284" s="26">
        <v>872900</v>
      </c>
      <c r="BH284" s="26">
        <v>-1154605</v>
      </c>
      <c r="BI284" s="26">
        <v>0</v>
      </c>
      <c r="BJ284" s="26">
        <v>-1154605</v>
      </c>
      <c r="BK284" s="26">
        <v>1105052</v>
      </c>
      <c r="BL284" s="26">
        <v>0</v>
      </c>
      <c r="BM284" s="26">
        <v>1105052</v>
      </c>
      <c r="BN284" s="26">
        <v>-49553</v>
      </c>
      <c r="BO284" s="26">
        <v>0</v>
      </c>
      <c r="BP284" s="26">
        <v>-49553</v>
      </c>
      <c r="BQ284" s="26">
        <v>0</v>
      </c>
      <c r="BR284" s="26">
        <v>0</v>
      </c>
      <c r="BS284" s="26">
        <v>0</v>
      </c>
      <c r="BT284" s="26">
        <v>-49553</v>
      </c>
      <c r="BU284" s="26">
        <v>0</v>
      </c>
      <c r="BV284" s="26">
        <v>-49553</v>
      </c>
      <c r="BW284" s="26">
        <v>49553</v>
      </c>
      <c r="BX284" s="26">
        <v>0</v>
      </c>
      <c r="BY284" s="26">
        <v>49553</v>
      </c>
      <c r="BZ284" s="26">
        <v>-3932731</v>
      </c>
      <c r="CA284" s="26">
        <v>0</v>
      </c>
      <c r="CB284" s="26">
        <v>-3932731</v>
      </c>
      <c r="CC284" s="26">
        <v>-3000</v>
      </c>
      <c r="CD284" s="26">
        <v>0</v>
      </c>
      <c r="CE284" s="26">
        <v>-3000</v>
      </c>
      <c r="CF284" s="26">
        <v>-4094194</v>
      </c>
      <c r="CG284" s="26">
        <v>0</v>
      </c>
      <c r="CH284" s="26">
        <v>-4094194</v>
      </c>
      <c r="CI284" s="26">
        <v>-3199</v>
      </c>
      <c r="CJ284" s="26">
        <v>0</v>
      </c>
      <c r="CK284" s="26">
        <v>-3199</v>
      </c>
      <c r="CL284" s="26">
        <v>-3359</v>
      </c>
      <c r="CM284" s="26">
        <v>0</v>
      </c>
      <c r="CN284" s="26">
        <v>-3359</v>
      </c>
      <c r="CO284" s="26">
        <v>-4794</v>
      </c>
      <c r="CP284" s="26">
        <v>0</v>
      </c>
      <c r="CQ284" s="26">
        <v>-4794</v>
      </c>
      <c r="CR284" s="26">
        <v>0</v>
      </c>
      <c r="CS284" s="26">
        <v>0</v>
      </c>
      <c r="CT284" s="26">
        <v>0</v>
      </c>
      <c r="CU284" s="26">
        <v>-12365</v>
      </c>
      <c r="CV284" s="26">
        <v>0</v>
      </c>
      <c r="CW284" s="26">
        <v>-12365</v>
      </c>
      <c r="CX284" s="26">
        <v>-8050642</v>
      </c>
      <c r="CY284" s="26">
        <v>0</v>
      </c>
      <c r="CZ284" s="26">
        <v>-8050642</v>
      </c>
      <c r="DA284" s="26">
        <v>0</v>
      </c>
      <c r="DB284" s="26">
        <v>0</v>
      </c>
      <c r="DC284" s="26">
        <v>0</v>
      </c>
      <c r="DD284" s="26">
        <v>-8050642</v>
      </c>
      <c r="DE284" s="26">
        <v>0</v>
      </c>
      <c r="DF284" s="26">
        <v>-8050642</v>
      </c>
      <c r="DG284" s="26">
        <v>-50000</v>
      </c>
      <c r="DH284" s="26">
        <v>0</v>
      </c>
      <c r="DI284" s="26">
        <v>-50000</v>
      </c>
      <c r="DJ284" s="26">
        <v>-1100000</v>
      </c>
      <c r="DK284" s="26">
        <v>0</v>
      </c>
      <c r="DL284" s="26">
        <v>-1100000</v>
      </c>
      <c r="DM284" s="26">
        <v>-1150000</v>
      </c>
      <c r="DN284" s="26">
        <v>0</v>
      </c>
      <c r="DO284" s="26">
        <v>-1150000</v>
      </c>
      <c r="DP284" s="26">
        <v>0</v>
      </c>
      <c r="DQ284" s="26">
        <v>0</v>
      </c>
      <c r="DR284" s="26">
        <v>0</v>
      </c>
      <c r="DS284" s="26">
        <v>-1150000</v>
      </c>
      <c r="DT284" s="26">
        <v>0</v>
      </c>
      <c r="DU284" s="26">
        <v>-1150000</v>
      </c>
      <c r="DV284" s="26">
        <v>-1745260</v>
      </c>
      <c r="DW284" s="26">
        <v>0</v>
      </c>
      <c r="DX284" s="26">
        <v>-1745260</v>
      </c>
      <c r="DY284" s="26">
        <v>0</v>
      </c>
      <c r="DZ284" s="26">
        <v>0</v>
      </c>
      <c r="EA284" s="26">
        <v>0</v>
      </c>
      <c r="EB284" s="26">
        <v>0</v>
      </c>
      <c r="EC284" s="26">
        <v>0</v>
      </c>
      <c r="ED284" s="26">
        <v>0</v>
      </c>
      <c r="EE284" s="26">
        <v>0</v>
      </c>
      <c r="EF284" s="26">
        <v>0</v>
      </c>
      <c r="EG284" s="26">
        <v>0</v>
      </c>
      <c r="EH284" s="26">
        <v>0</v>
      </c>
      <c r="EI284" s="26">
        <v>-1745260</v>
      </c>
      <c r="EJ284" s="26">
        <v>0</v>
      </c>
      <c r="EK284" s="26">
        <v>-1745260</v>
      </c>
      <c r="EL284" s="26">
        <v>0</v>
      </c>
      <c r="EM284" s="26">
        <v>0</v>
      </c>
      <c r="EN284" s="26">
        <v>0</v>
      </c>
      <c r="EO284" s="26">
        <v>-1745260</v>
      </c>
      <c r="EP284" s="26">
        <v>0</v>
      </c>
      <c r="EQ284" s="26">
        <v>-1745260</v>
      </c>
      <c r="ER284" s="26">
        <v>-10945902</v>
      </c>
      <c r="ES284" s="26">
        <v>0</v>
      </c>
      <c r="ET284" s="26">
        <v>-10945902</v>
      </c>
      <c r="EU284" s="26">
        <v>-13281</v>
      </c>
      <c r="EV284" s="26">
        <v>0</v>
      </c>
      <c r="EW284" s="26">
        <v>-13281</v>
      </c>
      <c r="EX284" s="26">
        <v>-73790</v>
      </c>
      <c r="EY284" s="26">
        <v>0</v>
      </c>
      <c r="EZ284" s="26">
        <v>-73790</v>
      </c>
      <c r="FA284" s="26">
        <v>0</v>
      </c>
      <c r="FB284" s="26">
        <v>0</v>
      </c>
      <c r="FC284" s="26">
        <v>0</v>
      </c>
      <c r="FD284" s="26">
        <v>0</v>
      </c>
      <c r="FE284" s="26">
        <v>0</v>
      </c>
      <c r="FF284" s="26">
        <v>0</v>
      </c>
      <c r="FG284" s="26">
        <v>-2320</v>
      </c>
      <c r="FH284" s="26">
        <v>0</v>
      </c>
      <c r="FI284" s="26">
        <v>-2320</v>
      </c>
      <c r="FJ284" s="26">
        <v>-89391</v>
      </c>
      <c r="FK284" s="26">
        <v>0</v>
      </c>
      <c r="FL284" s="26">
        <v>-89391</v>
      </c>
      <c r="FM284" s="26">
        <v>0</v>
      </c>
      <c r="FN284" s="26">
        <v>0</v>
      </c>
      <c r="FO284" s="26">
        <v>0</v>
      </c>
      <c r="FP284" s="26">
        <v>-89391</v>
      </c>
      <c r="FQ284" s="26">
        <v>0</v>
      </c>
      <c r="FR284" s="26">
        <v>-89391</v>
      </c>
      <c r="FS284" s="26">
        <v>39930022</v>
      </c>
      <c r="FT284" s="26">
        <v>0</v>
      </c>
      <c r="FU284" s="26">
        <v>39930022</v>
      </c>
    </row>
    <row r="285" spans="1:177" s="2" customFormat="1" ht="15" x14ac:dyDescent="0.2">
      <c r="A285" s="2" t="s">
        <v>1255</v>
      </c>
      <c r="B285" s="2" t="s">
        <v>928</v>
      </c>
      <c r="C285" s="2" t="s">
        <v>968</v>
      </c>
      <c r="D285" s="2" t="s">
        <v>970</v>
      </c>
      <c r="E285" s="2" t="s">
        <v>929</v>
      </c>
      <c r="F285" s="2" t="s">
        <v>2961</v>
      </c>
      <c r="G285" s="26">
        <v>63387532</v>
      </c>
      <c r="H285" s="26">
        <v>0</v>
      </c>
      <c r="I285" s="26">
        <v>63387532</v>
      </c>
      <c r="J285" s="26">
        <v>43.2</v>
      </c>
      <c r="K285" s="26">
        <v>19729726</v>
      </c>
      <c r="L285" s="26">
        <v>0</v>
      </c>
      <c r="M285" s="26">
        <v>19729726</v>
      </c>
      <c r="N285" s="26">
        <v>48</v>
      </c>
      <c r="O285" s="26">
        <v>18756500</v>
      </c>
      <c r="P285" s="26">
        <v>0</v>
      </c>
      <c r="Q285" s="26">
        <v>18756500</v>
      </c>
      <c r="R285" s="26">
        <v>38.200000000000003</v>
      </c>
      <c r="S285" s="26">
        <v>7433056</v>
      </c>
      <c r="T285" s="26">
        <v>0</v>
      </c>
      <c r="U285" s="26">
        <v>7433056</v>
      </c>
      <c r="V285" s="26">
        <v>43</v>
      </c>
      <c r="W285" s="26">
        <v>7601250</v>
      </c>
      <c r="X285" s="26">
        <v>0</v>
      </c>
      <c r="Y285" s="26">
        <v>7601250</v>
      </c>
      <c r="Z285" s="26">
        <v>50.8</v>
      </c>
      <c r="AA285" s="26">
        <v>9867000</v>
      </c>
      <c r="AB285" s="26">
        <v>0</v>
      </c>
      <c r="AC285" s="26">
        <v>9867000</v>
      </c>
      <c r="AD285" s="26">
        <v>28646763</v>
      </c>
      <c r="AE285" s="26">
        <v>0</v>
      </c>
      <c r="AF285" s="26">
        <v>28646763</v>
      </c>
      <c r="AG285" s="26">
        <v>-75800</v>
      </c>
      <c r="AH285" s="26">
        <v>0</v>
      </c>
      <c r="AI285" s="26">
        <v>-75800</v>
      </c>
      <c r="AJ285" s="26">
        <v>-200000</v>
      </c>
      <c r="AK285" s="26">
        <v>0</v>
      </c>
      <c r="AL285" s="26">
        <v>-200000</v>
      </c>
      <c r="AM285" s="26">
        <v>-300000</v>
      </c>
      <c r="AN285" s="26">
        <v>0</v>
      </c>
      <c r="AO285" s="26">
        <v>-300000</v>
      </c>
      <c r="AP285" s="26">
        <v>200000</v>
      </c>
      <c r="AQ285" s="26">
        <v>0</v>
      </c>
      <c r="AR285" s="26">
        <v>200000</v>
      </c>
      <c r="AS285" s="26">
        <v>300000</v>
      </c>
      <c r="AT285" s="26">
        <v>0</v>
      </c>
      <c r="AU285" s="26">
        <v>300000</v>
      </c>
      <c r="AV285" s="26">
        <v>-100000</v>
      </c>
      <c r="AW285" s="26">
        <v>0</v>
      </c>
      <c r="AX285" s="26">
        <v>-100000</v>
      </c>
      <c r="AY285" s="26">
        <v>28570963</v>
      </c>
      <c r="AZ285" s="26">
        <v>0</v>
      </c>
      <c r="BA285" s="26">
        <v>28570963</v>
      </c>
      <c r="BB285" s="26">
        <v>-776715</v>
      </c>
      <c r="BC285" s="26">
        <v>0</v>
      </c>
      <c r="BD285" s="26">
        <v>-776715</v>
      </c>
      <c r="BE285" s="26">
        <v>273476</v>
      </c>
      <c r="BF285" s="26">
        <v>0</v>
      </c>
      <c r="BG285" s="26">
        <v>273476</v>
      </c>
      <c r="BH285" s="26">
        <v>-907907</v>
      </c>
      <c r="BI285" s="26">
        <v>0</v>
      </c>
      <c r="BJ285" s="26">
        <v>-907907</v>
      </c>
      <c r="BK285" s="26">
        <v>632376</v>
      </c>
      <c r="BL285" s="26">
        <v>0</v>
      </c>
      <c r="BM285" s="26">
        <v>632376</v>
      </c>
      <c r="BN285" s="26">
        <v>-275531</v>
      </c>
      <c r="BO285" s="26">
        <v>0</v>
      </c>
      <c r="BP285" s="26">
        <v>-275531</v>
      </c>
      <c r="BQ285" s="26">
        <v>0</v>
      </c>
      <c r="BR285" s="26">
        <v>0</v>
      </c>
      <c r="BS285" s="26">
        <v>0</v>
      </c>
      <c r="BT285" s="26">
        <v>-275531</v>
      </c>
      <c r="BU285" s="26">
        <v>0</v>
      </c>
      <c r="BV285" s="26">
        <v>-275531</v>
      </c>
      <c r="BW285" s="26">
        <v>275531</v>
      </c>
      <c r="BX285" s="26">
        <v>0</v>
      </c>
      <c r="BY285" s="26">
        <v>275531</v>
      </c>
      <c r="BZ285" s="26">
        <v>-2852411</v>
      </c>
      <c r="CA285" s="26">
        <v>0</v>
      </c>
      <c r="CB285" s="26">
        <v>-2852411</v>
      </c>
      <c r="CC285" s="26">
        <v>-8202</v>
      </c>
      <c r="CD285" s="26">
        <v>0</v>
      </c>
      <c r="CE285" s="26">
        <v>-8202</v>
      </c>
      <c r="CF285" s="26">
        <v>-2553678</v>
      </c>
      <c r="CG285" s="26">
        <v>0</v>
      </c>
      <c r="CH285" s="26">
        <v>-2553678</v>
      </c>
      <c r="CI285" s="26">
        <v>-32415</v>
      </c>
      <c r="CJ285" s="26">
        <v>0</v>
      </c>
      <c r="CK285" s="26">
        <v>-32415</v>
      </c>
      <c r="CL285" s="26">
        <v>-49465</v>
      </c>
      <c r="CM285" s="26">
        <v>0</v>
      </c>
      <c r="CN285" s="26">
        <v>-49465</v>
      </c>
      <c r="CO285" s="26">
        <v>-10210</v>
      </c>
      <c r="CP285" s="26">
        <v>0</v>
      </c>
      <c r="CQ285" s="26">
        <v>-10210</v>
      </c>
      <c r="CR285" s="26">
        <v>0</v>
      </c>
      <c r="CS285" s="26">
        <v>0</v>
      </c>
      <c r="CT285" s="26">
        <v>0</v>
      </c>
      <c r="CU285" s="26">
        <v>-89904</v>
      </c>
      <c r="CV285" s="26">
        <v>0</v>
      </c>
      <c r="CW285" s="26">
        <v>-89904</v>
      </c>
      <c r="CX285" s="26">
        <v>-5588083</v>
      </c>
      <c r="CY285" s="26">
        <v>0</v>
      </c>
      <c r="CZ285" s="26">
        <v>-5588083</v>
      </c>
      <c r="DA285" s="26">
        <v>0</v>
      </c>
      <c r="DB285" s="26">
        <v>0</v>
      </c>
      <c r="DC285" s="26">
        <v>0</v>
      </c>
      <c r="DD285" s="26">
        <v>-5588083</v>
      </c>
      <c r="DE285" s="26">
        <v>0</v>
      </c>
      <c r="DF285" s="26">
        <v>-5588083</v>
      </c>
      <c r="DG285" s="26">
        <v>-20000</v>
      </c>
      <c r="DH285" s="26">
        <v>0</v>
      </c>
      <c r="DI285" s="26">
        <v>-20000</v>
      </c>
      <c r="DJ285" s="26">
        <v>-575423</v>
      </c>
      <c r="DK285" s="26">
        <v>0</v>
      </c>
      <c r="DL285" s="26">
        <v>-575423</v>
      </c>
      <c r="DM285" s="26">
        <v>-595423</v>
      </c>
      <c r="DN285" s="26">
        <v>0</v>
      </c>
      <c r="DO285" s="26">
        <v>-595423</v>
      </c>
      <c r="DP285" s="26">
        <v>-200000</v>
      </c>
      <c r="DQ285" s="26">
        <v>0</v>
      </c>
      <c r="DR285" s="26">
        <v>-200000</v>
      </c>
      <c r="DS285" s="26">
        <v>-795423</v>
      </c>
      <c r="DT285" s="26">
        <v>0</v>
      </c>
      <c r="DU285" s="26">
        <v>-795423</v>
      </c>
      <c r="DV285" s="26">
        <v>-881136</v>
      </c>
      <c r="DW285" s="26">
        <v>0</v>
      </c>
      <c r="DX285" s="26">
        <v>-881136</v>
      </c>
      <c r="DY285" s="26">
        <v>0</v>
      </c>
      <c r="DZ285" s="26">
        <v>0</v>
      </c>
      <c r="EA285" s="26">
        <v>0</v>
      </c>
      <c r="EB285" s="26">
        <v>0</v>
      </c>
      <c r="EC285" s="26">
        <v>0</v>
      </c>
      <c r="ED285" s="26">
        <v>0</v>
      </c>
      <c r="EE285" s="26">
        <v>0</v>
      </c>
      <c r="EF285" s="26">
        <v>0</v>
      </c>
      <c r="EG285" s="26">
        <v>0</v>
      </c>
      <c r="EH285" s="26">
        <v>0</v>
      </c>
      <c r="EI285" s="26">
        <v>-881136</v>
      </c>
      <c r="EJ285" s="26">
        <v>0</v>
      </c>
      <c r="EK285" s="26">
        <v>-881136</v>
      </c>
      <c r="EL285" s="26">
        <v>-20000</v>
      </c>
      <c r="EM285" s="26">
        <v>0</v>
      </c>
      <c r="EN285" s="26">
        <v>-20000</v>
      </c>
      <c r="EO285" s="26">
        <v>-901136</v>
      </c>
      <c r="EP285" s="26">
        <v>0</v>
      </c>
      <c r="EQ285" s="26">
        <v>-901136</v>
      </c>
      <c r="ER285" s="26">
        <v>-7284642</v>
      </c>
      <c r="ES285" s="26">
        <v>0</v>
      </c>
      <c r="ET285" s="26">
        <v>-7284642</v>
      </c>
      <c r="EU285" s="26">
        <v>-69009</v>
      </c>
      <c r="EV285" s="26">
        <v>0</v>
      </c>
      <c r="EW285" s="26">
        <v>-69009</v>
      </c>
      <c r="EX285" s="26">
        <v>-6083</v>
      </c>
      <c r="EY285" s="26">
        <v>0</v>
      </c>
      <c r="EZ285" s="26">
        <v>-6083</v>
      </c>
      <c r="FA285" s="26">
        <v>-1910</v>
      </c>
      <c r="FB285" s="26">
        <v>0</v>
      </c>
      <c r="FC285" s="26">
        <v>-1910</v>
      </c>
      <c r="FD285" s="26">
        <v>0</v>
      </c>
      <c r="FE285" s="26">
        <v>0</v>
      </c>
      <c r="FF285" s="26">
        <v>0</v>
      </c>
      <c r="FG285" s="26">
        <v>0</v>
      </c>
      <c r="FH285" s="26">
        <v>0</v>
      </c>
      <c r="FI285" s="26">
        <v>0</v>
      </c>
      <c r="FJ285" s="26">
        <v>-77002</v>
      </c>
      <c r="FK285" s="26">
        <v>0</v>
      </c>
      <c r="FL285" s="26">
        <v>-77002</v>
      </c>
      <c r="FM285" s="26">
        <v>-10000</v>
      </c>
      <c r="FN285" s="26">
        <v>0</v>
      </c>
      <c r="FO285" s="26">
        <v>-10000</v>
      </c>
      <c r="FP285" s="26">
        <v>-87002</v>
      </c>
      <c r="FQ285" s="26">
        <v>0</v>
      </c>
      <c r="FR285" s="26">
        <v>-87002</v>
      </c>
      <c r="FS285" s="26">
        <v>20923788</v>
      </c>
      <c r="FT285" s="26">
        <v>0</v>
      </c>
      <c r="FU285" s="26">
        <v>20923788</v>
      </c>
    </row>
    <row r="286" spans="1:177" s="2" customFormat="1" ht="15" x14ac:dyDescent="0.2">
      <c r="A286" s="2" t="s">
        <v>1256</v>
      </c>
      <c r="B286" s="2" t="s">
        <v>930</v>
      </c>
      <c r="C286" s="2" t="s">
        <v>165</v>
      </c>
      <c r="D286" s="2" t="s">
        <v>970</v>
      </c>
      <c r="E286" s="2" t="s">
        <v>931</v>
      </c>
      <c r="F286" s="2" t="s">
        <v>2961</v>
      </c>
      <c r="G286" s="26">
        <v>619790631</v>
      </c>
      <c r="H286" s="26">
        <v>14325425</v>
      </c>
      <c r="I286" s="26">
        <v>634116056</v>
      </c>
      <c r="J286" s="26">
        <v>43.2</v>
      </c>
      <c r="K286" s="26">
        <v>104653231</v>
      </c>
      <c r="L286" s="26">
        <v>2428725</v>
      </c>
      <c r="M286" s="26">
        <v>107081956</v>
      </c>
      <c r="N286" s="26">
        <v>48</v>
      </c>
      <c r="O286" s="26">
        <v>166012500</v>
      </c>
      <c r="P286" s="26">
        <v>6822500</v>
      </c>
      <c r="Q286" s="26">
        <v>172835000</v>
      </c>
      <c r="R286" s="26">
        <v>38.200000000000003</v>
      </c>
      <c r="S286" s="26">
        <v>26788400</v>
      </c>
      <c r="T286" s="26">
        <v>100200</v>
      </c>
      <c r="U286" s="26">
        <v>26888600</v>
      </c>
      <c r="V286" s="26">
        <v>43</v>
      </c>
      <c r="W286" s="26">
        <v>23761500</v>
      </c>
      <c r="X286" s="26">
        <v>204000</v>
      </c>
      <c r="Y286" s="26">
        <v>23965500</v>
      </c>
      <c r="Z286" s="26">
        <v>50.8</v>
      </c>
      <c r="AA286" s="26">
        <v>298575000</v>
      </c>
      <c r="AB286" s="26">
        <v>4770000</v>
      </c>
      <c r="AC286" s="26">
        <v>303345000</v>
      </c>
      <c r="AD286" s="26">
        <v>297022910</v>
      </c>
      <c r="AE286" s="26">
        <v>6873166</v>
      </c>
      <c r="AF286" s="26">
        <v>303896076</v>
      </c>
      <c r="AG286" s="26">
        <v>3346000</v>
      </c>
      <c r="AH286" s="26">
        <v>0</v>
      </c>
      <c r="AI286" s="26">
        <v>3346000</v>
      </c>
      <c r="AJ286" s="26">
        <v>0</v>
      </c>
      <c r="AK286" s="26">
        <v>0</v>
      </c>
      <c r="AL286" s="26">
        <v>0</v>
      </c>
      <c r="AM286" s="26">
        <v>6970833</v>
      </c>
      <c r="AN286" s="26">
        <v>0</v>
      </c>
      <c r="AO286" s="26">
        <v>6970833</v>
      </c>
      <c r="AP286" s="26">
        <v>0</v>
      </c>
      <c r="AQ286" s="26">
        <v>0</v>
      </c>
      <c r="AR286" s="26">
        <v>0</v>
      </c>
      <c r="AS286" s="26">
        <v>0</v>
      </c>
      <c r="AT286" s="26">
        <v>0</v>
      </c>
      <c r="AU286" s="26">
        <v>0</v>
      </c>
      <c r="AV286" s="26">
        <v>0</v>
      </c>
      <c r="AW286" s="26">
        <v>0</v>
      </c>
      <c r="AX286" s="26">
        <v>0</v>
      </c>
      <c r="AY286" s="26">
        <v>300368910</v>
      </c>
      <c r="AZ286" s="26">
        <v>6873166</v>
      </c>
      <c r="BA286" s="26">
        <v>307242076</v>
      </c>
      <c r="BB286" s="26">
        <v>-2527495</v>
      </c>
      <c r="BC286" s="26">
        <v>-15210</v>
      </c>
      <c r="BD286" s="26">
        <v>-2542705</v>
      </c>
      <c r="BE286" s="26">
        <v>8360100</v>
      </c>
      <c r="BF286" s="26">
        <v>133560</v>
      </c>
      <c r="BG286" s="26">
        <v>8493660</v>
      </c>
      <c r="BH286" s="26">
        <v>-4485880</v>
      </c>
      <c r="BI286" s="26">
        <v>-233663</v>
      </c>
      <c r="BJ286" s="26">
        <v>-4719543</v>
      </c>
      <c r="BK286" s="26">
        <v>2162653</v>
      </c>
      <c r="BL286" s="26">
        <v>53928</v>
      </c>
      <c r="BM286" s="26">
        <v>2216581</v>
      </c>
      <c r="BN286" s="26">
        <v>-2323227</v>
      </c>
      <c r="BO286" s="26">
        <v>-179735</v>
      </c>
      <c r="BP286" s="26">
        <v>-2502962</v>
      </c>
      <c r="BQ286" s="26">
        <v>0</v>
      </c>
      <c r="BR286" s="26">
        <v>0</v>
      </c>
      <c r="BS286" s="26">
        <v>0</v>
      </c>
      <c r="BT286" s="26">
        <v>-2323227</v>
      </c>
      <c r="BU286" s="26">
        <v>-179735</v>
      </c>
      <c r="BV286" s="26">
        <v>-2502962</v>
      </c>
      <c r="BW286" s="26">
        <v>2323227</v>
      </c>
      <c r="BX286" s="26">
        <v>179735</v>
      </c>
      <c r="BY286" s="26">
        <v>2502962</v>
      </c>
      <c r="BZ286" s="26">
        <v>-13073701</v>
      </c>
      <c r="CA286" s="26">
        <v>-135659</v>
      </c>
      <c r="CB286" s="26">
        <v>-13209360</v>
      </c>
      <c r="CC286" s="26">
        <v>0</v>
      </c>
      <c r="CD286" s="26">
        <v>0</v>
      </c>
      <c r="CE286" s="26">
        <v>0</v>
      </c>
      <c r="CF286" s="26">
        <v>-17499274</v>
      </c>
      <c r="CG286" s="26">
        <v>-99965</v>
      </c>
      <c r="CH286" s="26">
        <v>-17599239</v>
      </c>
      <c r="CI286" s="26">
        <v>-89178</v>
      </c>
      <c r="CJ286" s="26">
        <v>0</v>
      </c>
      <c r="CK286" s="26">
        <v>-89178</v>
      </c>
      <c r="CL286" s="26">
        <v>-147954</v>
      </c>
      <c r="CM286" s="26">
        <v>0</v>
      </c>
      <c r="CN286" s="26">
        <v>-147954</v>
      </c>
      <c r="CO286" s="26">
        <v>-4881</v>
      </c>
      <c r="CP286" s="26">
        <v>0</v>
      </c>
      <c r="CQ286" s="26">
        <v>-4881</v>
      </c>
      <c r="CR286" s="26">
        <v>0</v>
      </c>
      <c r="CS286" s="26">
        <v>0</v>
      </c>
      <c r="CT286" s="26">
        <v>0</v>
      </c>
      <c r="CU286" s="26">
        <v>-218843</v>
      </c>
      <c r="CV286" s="26">
        <v>-10655</v>
      </c>
      <c r="CW286" s="26">
        <v>-229498</v>
      </c>
      <c r="CX286" s="26">
        <v>-31033831</v>
      </c>
      <c r="CY286" s="26">
        <v>-246279</v>
      </c>
      <c r="CZ286" s="26">
        <v>-31280110</v>
      </c>
      <c r="DA286" s="26">
        <v>0</v>
      </c>
      <c r="DB286" s="26">
        <v>0</v>
      </c>
      <c r="DC286" s="26">
        <v>0</v>
      </c>
      <c r="DD286" s="26">
        <v>-31033831</v>
      </c>
      <c r="DE286" s="26">
        <v>-246279</v>
      </c>
      <c r="DF286" s="26">
        <v>-31280110</v>
      </c>
      <c r="DG286" s="26">
        <v>-171500</v>
      </c>
      <c r="DH286" s="26">
        <v>0</v>
      </c>
      <c r="DI286" s="26">
        <v>-171500</v>
      </c>
      <c r="DJ286" s="26">
        <v>-9634087</v>
      </c>
      <c r="DK286" s="26">
        <v>-203772</v>
      </c>
      <c r="DL286" s="26">
        <v>-9837859</v>
      </c>
      <c r="DM286" s="26">
        <v>-9805587</v>
      </c>
      <c r="DN286" s="26">
        <v>-203772</v>
      </c>
      <c r="DO286" s="26">
        <v>-10009359</v>
      </c>
      <c r="DP286" s="26">
        <v>0</v>
      </c>
      <c r="DQ286" s="26">
        <v>0</v>
      </c>
      <c r="DR286" s="26">
        <v>0</v>
      </c>
      <c r="DS286" s="26">
        <v>-9805587</v>
      </c>
      <c r="DT286" s="26">
        <v>-203772</v>
      </c>
      <c r="DU286" s="26">
        <v>-10009359</v>
      </c>
      <c r="DV286" s="26">
        <v>-1435972</v>
      </c>
      <c r="DW286" s="26">
        <v>-29449</v>
      </c>
      <c r="DX286" s="26">
        <v>-1465421</v>
      </c>
      <c r="DY286" s="26">
        <v>0</v>
      </c>
      <c r="DZ286" s="26">
        <v>0</v>
      </c>
      <c r="EA286" s="26">
        <v>0</v>
      </c>
      <c r="EB286" s="26">
        <v>0</v>
      </c>
      <c r="EC286" s="26">
        <v>0</v>
      </c>
      <c r="ED286" s="26">
        <v>0</v>
      </c>
      <c r="EE286" s="26">
        <v>0</v>
      </c>
      <c r="EF286" s="26">
        <v>0</v>
      </c>
      <c r="EG286" s="26">
        <v>0</v>
      </c>
      <c r="EH286" s="26">
        <v>0</v>
      </c>
      <c r="EI286" s="26">
        <v>-1435972</v>
      </c>
      <c r="EJ286" s="26">
        <v>-29449</v>
      </c>
      <c r="EK286" s="26">
        <v>-1465421</v>
      </c>
      <c r="EL286" s="26">
        <v>0</v>
      </c>
      <c r="EM286" s="26">
        <v>0</v>
      </c>
      <c r="EN286" s="26">
        <v>0</v>
      </c>
      <c r="EO286" s="26">
        <v>-1435972</v>
      </c>
      <c r="EP286" s="26">
        <v>-29449</v>
      </c>
      <c r="EQ286" s="26">
        <v>-1465421</v>
      </c>
      <c r="ER286" s="26">
        <v>-42275390</v>
      </c>
      <c r="ES286" s="26">
        <v>-479500</v>
      </c>
      <c r="ET286" s="26">
        <v>-42754890</v>
      </c>
      <c r="EU286" s="26">
        <v>-70853</v>
      </c>
      <c r="EV286" s="26">
        <v>0</v>
      </c>
      <c r="EW286" s="26">
        <v>-70853</v>
      </c>
      <c r="EX286" s="26">
        <v>-25199</v>
      </c>
      <c r="EY286" s="26">
        <v>0</v>
      </c>
      <c r="EZ286" s="26">
        <v>-25199</v>
      </c>
      <c r="FA286" s="26">
        <v>-2075</v>
      </c>
      <c r="FB286" s="26">
        <v>0</v>
      </c>
      <c r="FC286" s="26">
        <v>-2075</v>
      </c>
      <c r="FD286" s="26">
        <v>0</v>
      </c>
      <c r="FE286" s="26">
        <v>0</v>
      </c>
      <c r="FF286" s="26">
        <v>0</v>
      </c>
      <c r="FG286" s="26">
        <v>0</v>
      </c>
      <c r="FH286" s="26">
        <v>0</v>
      </c>
      <c r="FI286" s="26">
        <v>0</v>
      </c>
      <c r="FJ286" s="26">
        <v>-98127</v>
      </c>
      <c r="FK286" s="26">
        <v>0</v>
      </c>
      <c r="FL286" s="26">
        <v>-98127</v>
      </c>
      <c r="FM286" s="26">
        <v>0</v>
      </c>
      <c r="FN286" s="26">
        <v>0</v>
      </c>
      <c r="FO286" s="26">
        <v>0</v>
      </c>
      <c r="FP286" s="26">
        <v>-98127</v>
      </c>
      <c r="FQ286" s="26">
        <v>0</v>
      </c>
      <c r="FR286" s="26">
        <v>-98127</v>
      </c>
      <c r="FS286" s="26">
        <v>255672166</v>
      </c>
      <c r="FT286" s="26">
        <v>6213931</v>
      </c>
      <c r="FU286" s="26">
        <v>261886097</v>
      </c>
    </row>
    <row r="287" spans="1:177" s="2" customFormat="1" ht="15" x14ac:dyDescent="0.2">
      <c r="A287" s="2" t="s">
        <v>1257</v>
      </c>
      <c r="B287" s="2" t="s">
        <v>932</v>
      </c>
      <c r="C287" s="2" t="s">
        <v>968</v>
      </c>
      <c r="D287" s="2" t="s">
        <v>969</v>
      </c>
      <c r="E287" s="2" t="s">
        <v>933</v>
      </c>
      <c r="F287" s="2" t="s">
        <v>2961</v>
      </c>
      <c r="G287" s="26">
        <v>140063792</v>
      </c>
      <c r="H287" s="26">
        <v>0</v>
      </c>
      <c r="I287" s="26">
        <v>140063792</v>
      </c>
      <c r="J287" s="26">
        <v>43.2</v>
      </c>
      <c r="K287" s="26">
        <v>29500868</v>
      </c>
      <c r="L287" s="26">
        <v>0</v>
      </c>
      <c r="M287" s="26">
        <v>29500868</v>
      </c>
      <c r="N287" s="26">
        <v>48</v>
      </c>
      <c r="O287" s="26">
        <v>38759500</v>
      </c>
      <c r="P287" s="26">
        <v>0</v>
      </c>
      <c r="Q287" s="26">
        <v>38759500</v>
      </c>
      <c r="R287" s="26">
        <v>38.200000000000003</v>
      </c>
      <c r="S287" s="26">
        <v>20433889</v>
      </c>
      <c r="T287" s="26">
        <v>0</v>
      </c>
      <c r="U287" s="26">
        <v>20433889</v>
      </c>
      <c r="V287" s="26">
        <v>43</v>
      </c>
      <c r="W287" s="26">
        <v>22604535</v>
      </c>
      <c r="X287" s="26">
        <v>0</v>
      </c>
      <c r="Y287" s="26">
        <v>22604535</v>
      </c>
      <c r="Z287" s="26">
        <v>50.8</v>
      </c>
      <c r="AA287" s="26">
        <v>28765000</v>
      </c>
      <c r="AB287" s="26">
        <v>0</v>
      </c>
      <c r="AC287" s="26">
        <v>28765000</v>
      </c>
      <c r="AD287" s="26">
        <v>63487251</v>
      </c>
      <c r="AE287" s="26">
        <v>0</v>
      </c>
      <c r="AF287" s="26">
        <v>63487251</v>
      </c>
      <c r="AG287" s="26">
        <v>0</v>
      </c>
      <c r="AH287" s="26">
        <v>0</v>
      </c>
      <c r="AI287" s="26">
        <v>0</v>
      </c>
      <c r="AJ287" s="26">
        <v>0</v>
      </c>
      <c r="AK287" s="26">
        <v>0</v>
      </c>
      <c r="AL287" s="26">
        <v>0</v>
      </c>
      <c r="AM287" s="26">
        <v>0</v>
      </c>
      <c r="AN287" s="26">
        <v>0</v>
      </c>
      <c r="AO287" s="26">
        <v>0</v>
      </c>
      <c r="AP287" s="26">
        <v>0</v>
      </c>
      <c r="AQ287" s="26">
        <v>0</v>
      </c>
      <c r="AR287" s="26">
        <v>0</v>
      </c>
      <c r="AS287" s="26">
        <v>0</v>
      </c>
      <c r="AT287" s="26">
        <v>0</v>
      </c>
      <c r="AU287" s="26">
        <v>0</v>
      </c>
      <c r="AV287" s="26">
        <v>0</v>
      </c>
      <c r="AW287" s="26">
        <v>0</v>
      </c>
      <c r="AX287" s="26">
        <v>0</v>
      </c>
      <c r="AY287" s="26">
        <v>63487251</v>
      </c>
      <c r="AZ287" s="26">
        <v>0</v>
      </c>
      <c r="BA287" s="26">
        <v>63487251</v>
      </c>
      <c r="BB287" s="26">
        <v>-2151921</v>
      </c>
      <c r="BC287" s="26">
        <v>0</v>
      </c>
      <c r="BD287" s="26">
        <v>-2151921</v>
      </c>
      <c r="BE287" s="26">
        <v>805420</v>
      </c>
      <c r="BF287" s="26">
        <v>0</v>
      </c>
      <c r="BG287" s="26">
        <v>805420</v>
      </c>
      <c r="BH287" s="26">
        <v>-1735596</v>
      </c>
      <c r="BI287" s="26">
        <v>0</v>
      </c>
      <c r="BJ287" s="26">
        <v>-1735596</v>
      </c>
      <c r="BK287" s="26">
        <v>1398932</v>
      </c>
      <c r="BL287" s="26">
        <v>0</v>
      </c>
      <c r="BM287" s="26">
        <v>1398932</v>
      </c>
      <c r="BN287" s="26">
        <v>-336664</v>
      </c>
      <c r="BO287" s="26">
        <v>0</v>
      </c>
      <c r="BP287" s="26">
        <v>-336664</v>
      </c>
      <c r="BQ287" s="26">
        <v>0</v>
      </c>
      <c r="BR287" s="26">
        <v>0</v>
      </c>
      <c r="BS287" s="26">
        <v>0</v>
      </c>
      <c r="BT287" s="26">
        <v>-336664</v>
      </c>
      <c r="BU287" s="26">
        <v>0</v>
      </c>
      <c r="BV287" s="26">
        <v>-336664</v>
      </c>
      <c r="BW287" s="26">
        <v>336664</v>
      </c>
      <c r="BX287" s="26">
        <v>0</v>
      </c>
      <c r="BY287" s="26">
        <v>336664</v>
      </c>
      <c r="BZ287" s="26">
        <v>-3679015</v>
      </c>
      <c r="CA287" s="26">
        <v>0</v>
      </c>
      <c r="CB287" s="26">
        <v>-3679015</v>
      </c>
      <c r="CC287" s="26">
        <v>-404</v>
      </c>
      <c r="CD287" s="26">
        <v>0</v>
      </c>
      <c r="CE287" s="26">
        <v>-404</v>
      </c>
      <c r="CF287" s="26">
        <v>-3271130</v>
      </c>
      <c r="CG287" s="26">
        <v>0</v>
      </c>
      <c r="CH287" s="26">
        <v>-3271130</v>
      </c>
      <c r="CI287" s="26">
        <v>-95549</v>
      </c>
      <c r="CJ287" s="26">
        <v>0</v>
      </c>
      <c r="CK287" s="26">
        <v>-95549</v>
      </c>
      <c r="CL287" s="26">
        <v>-29224</v>
      </c>
      <c r="CM287" s="26">
        <v>0</v>
      </c>
      <c r="CN287" s="26">
        <v>-29224</v>
      </c>
      <c r="CO287" s="26">
        <v>-12002</v>
      </c>
      <c r="CP287" s="26">
        <v>0</v>
      </c>
      <c r="CQ287" s="26">
        <v>-12002</v>
      </c>
      <c r="CR287" s="26">
        <v>0</v>
      </c>
      <c r="CS287" s="26">
        <v>0</v>
      </c>
      <c r="CT287" s="26">
        <v>0</v>
      </c>
      <c r="CU287" s="26">
        <v>0</v>
      </c>
      <c r="CV287" s="26">
        <v>0</v>
      </c>
      <c r="CW287" s="26">
        <v>0</v>
      </c>
      <c r="CX287" s="26">
        <v>-7086920</v>
      </c>
      <c r="CY287" s="26">
        <v>0</v>
      </c>
      <c r="CZ287" s="26">
        <v>-7086920</v>
      </c>
      <c r="DA287" s="26">
        <v>0</v>
      </c>
      <c r="DB287" s="26">
        <v>0</v>
      </c>
      <c r="DC287" s="26">
        <v>0</v>
      </c>
      <c r="DD287" s="26">
        <v>-7086920</v>
      </c>
      <c r="DE287" s="26">
        <v>0</v>
      </c>
      <c r="DF287" s="26">
        <v>-7086920</v>
      </c>
      <c r="DG287" s="26">
        <v>0</v>
      </c>
      <c r="DH287" s="26">
        <v>0</v>
      </c>
      <c r="DI287" s="26">
        <v>0</v>
      </c>
      <c r="DJ287" s="26">
        <v>-721184</v>
      </c>
      <c r="DK287" s="26">
        <v>0</v>
      </c>
      <c r="DL287" s="26">
        <v>-721184</v>
      </c>
      <c r="DM287" s="26">
        <v>-721184</v>
      </c>
      <c r="DN287" s="26">
        <v>0</v>
      </c>
      <c r="DO287" s="26">
        <v>-721184</v>
      </c>
      <c r="DP287" s="26">
        <v>0</v>
      </c>
      <c r="DQ287" s="26">
        <v>0</v>
      </c>
      <c r="DR287" s="26">
        <v>0</v>
      </c>
      <c r="DS287" s="26">
        <v>-721184</v>
      </c>
      <c r="DT287" s="26">
        <v>0</v>
      </c>
      <c r="DU287" s="26">
        <v>-721184</v>
      </c>
      <c r="DV287" s="26">
        <v>-2963894</v>
      </c>
      <c r="DW287" s="26">
        <v>0</v>
      </c>
      <c r="DX287" s="26">
        <v>-2963894</v>
      </c>
      <c r="DY287" s="26">
        <v>0</v>
      </c>
      <c r="DZ287" s="26">
        <v>0</v>
      </c>
      <c r="EA287" s="26">
        <v>0</v>
      </c>
      <c r="EB287" s="26">
        <v>0</v>
      </c>
      <c r="EC287" s="26">
        <v>0</v>
      </c>
      <c r="ED287" s="26">
        <v>0</v>
      </c>
      <c r="EE287" s="26">
        <v>0</v>
      </c>
      <c r="EF287" s="26">
        <v>0</v>
      </c>
      <c r="EG287" s="26">
        <v>0</v>
      </c>
      <c r="EH287" s="26">
        <v>0</v>
      </c>
      <c r="EI287" s="26">
        <v>-2963894</v>
      </c>
      <c r="EJ287" s="26">
        <v>0</v>
      </c>
      <c r="EK287" s="26">
        <v>-2963894</v>
      </c>
      <c r="EL287" s="26">
        <v>0</v>
      </c>
      <c r="EM287" s="26">
        <v>0</v>
      </c>
      <c r="EN287" s="26">
        <v>0</v>
      </c>
      <c r="EO287" s="26">
        <v>-2963894</v>
      </c>
      <c r="EP287" s="26">
        <v>0</v>
      </c>
      <c r="EQ287" s="26">
        <v>-2963894</v>
      </c>
      <c r="ER287" s="26">
        <v>-10771998</v>
      </c>
      <c r="ES287" s="26">
        <v>0</v>
      </c>
      <c r="ET287" s="26">
        <v>-10771998</v>
      </c>
      <c r="EU287" s="26">
        <v>-8385</v>
      </c>
      <c r="EV287" s="26">
        <v>0</v>
      </c>
      <c r="EW287" s="26">
        <v>-8385</v>
      </c>
      <c r="EX287" s="26">
        <v>0</v>
      </c>
      <c r="EY287" s="26">
        <v>0</v>
      </c>
      <c r="EZ287" s="26">
        <v>0</v>
      </c>
      <c r="FA287" s="26">
        <v>-804</v>
      </c>
      <c r="FB287" s="26">
        <v>0</v>
      </c>
      <c r="FC287" s="26">
        <v>-804</v>
      </c>
      <c r="FD287" s="26">
        <v>0</v>
      </c>
      <c r="FE287" s="26">
        <v>0</v>
      </c>
      <c r="FF287" s="26">
        <v>0</v>
      </c>
      <c r="FG287" s="26">
        <v>0</v>
      </c>
      <c r="FH287" s="26">
        <v>0</v>
      </c>
      <c r="FI287" s="26">
        <v>0</v>
      </c>
      <c r="FJ287" s="26">
        <v>-9189</v>
      </c>
      <c r="FK287" s="26">
        <v>0</v>
      </c>
      <c r="FL287" s="26">
        <v>-9189</v>
      </c>
      <c r="FM287" s="26">
        <v>0</v>
      </c>
      <c r="FN287" s="26">
        <v>0</v>
      </c>
      <c r="FO287" s="26">
        <v>0</v>
      </c>
      <c r="FP287" s="26">
        <v>-9189</v>
      </c>
      <c r="FQ287" s="26">
        <v>0</v>
      </c>
      <c r="FR287" s="26">
        <v>-9189</v>
      </c>
      <c r="FS287" s="26">
        <v>52369400</v>
      </c>
      <c r="FT287" s="26">
        <v>0</v>
      </c>
      <c r="FU287" s="26">
        <v>52369400</v>
      </c>
    </row>
    <row r="288" spans="1:177" s="2" customFormat="1" ht="15" x14ac:dyDescent="0.2">
      <c r="A288" s="2" t="s">
        <v>1258</v>
      </c>
      <c r="B288" s="2" t="s">
        <v>934</v>
      </c>
      <c r="C288" s="2" t="s">
        <v>968</v>
      </c>
      <c r="D288" s="2" t="s">
        <v>971</v>
      </c>
      <c r="E288" s="2" t="s">
        <v>935</v>
      </c>
      <c r="F288" s="2" t="s">
        <v>2961</v>
      </c>
      <c r="G288" s="26">
        <v>237621364</v>
      </c>
      <c r="H288" s="26">
        <v>5382900</v>
      </c>
      <c r="I288" s="26">
        <v>243004264</v>
      </c>
      <c r="J288" s="26">
        <v>43.2</v>
      </c>
      <c r="K288" s="26">
        <v>44016169</v>
      </c>
      <c r="L288" s="26">
        <v>93150</v>
      </c>
      <c r="M288" s="26">
        <v>44109319</v>
      </c>
      <c r="N288" s="26">
        <v>48</v>
      </c>
      <c r="O288" s="26">
        <v>66782500</v>
      </c>
      <c r="P288" s="26">
        <v>0</v>
      </c>
      <c r="Q288" s="26">
        <v>66782500</v>
      </c>
      <c r="R288" s="26">
        <v>38.200000000000003</v>
      </c>
      <c r="S288" s="26">
        <v>27820195</v>
      </c>
      <c r="T288" s="26">
        <v>14750</v>
      </c>
      <c r="U288" s="26">
        <v>27834945</v>
      </c>
      <c r="V288" s="26">
        <v>43</v>
      </c>
      <c r="W288" s="26">
        <v>31041500</v>
      </c>
      <c r="X288" s="26">
        <v>0</v>
      </c>
      <c r="Y288" s="26">
        <v>31041500</v>
      </c>
      <c r="Z288" s="26">
        <v>50.8</v>
      </c>
      <c r="AA288" s="26">
        <v>67961000</v>
      </c>
      <c r="AB288" s="26">
        <v>5275000</v>
      </c>
      <c r="AC288" s="26">
        <v>73236000</v>
      </c>
      <c r="AD288" s="26">
        <v>109569932</v>
      </c>
      <c r="AE288" s="26">
        <v>2725575</v>
      </c>
      <c r="AF288" s="26">
        <v>112295507</v>
      </c>
      <c r="AG288" s="26">
        <v>0</v>
      </c>
      <c r="AH288" s="26">
        <v>0</v>
      </c>
      <c r="AI288" s="26">
        <v>0</v>
      </c>
      <c r="AJ288" s="26">
        <v>0</v>
      </c>
      <c r="AK288" s="26">
        <v>0</v>
      </c>
      <c r="AL288" s="26">
        <v>0</v>
      </c>
      <c r="AM288" s="26">
        <v>0</v>
      </c>
      <c r="AN288" s="26">
        <v>0</v>
      </c>
      <c r="AO288" s="26">
        <v>0</v>
      </c>
      <c r="AP288" s="26">
        <v>0</v>
      </c>
      <c r="AQ288" s="26">
        <v>0</v>
      </c>
      <c r="AR288" s="26">
        <v>0</v>
      </c>
      <c r="AS288" s="26">
        <v>0</v>
      </c>
      <c r="AT288" s="26">
        <v>0</v>
      </c>
      <c r="AU288" s="26">
        <v>0</v>
      </c>
      <c r="AV288" s="26">
        <v>0</v>
      </c>
      <c r="AW288" s="26">
        <v>0</v>
      </c>
      <c r="AX288" s="26">
        <v>0</v>
      </c>
      <c r="AY288" s="26">
        <v>109569932</v>
      </c>
      <c r="AZ288" s="26">
        <v>2725575</v>
      </c>
      <c r="BA288" s="26">
        <v>112295507</v>
      </c>
      <c r="BB288" s="26">
        <v>-2943085</v>
      </c>
      <c r="BC288" s="26">
        <v>-738</v>
      </c>
      <c r="BD288" s="26">
        <v>-2943823</v>
      </c>
      <c r="BE288" s="26">
        <v>1902908</v>
      </c>
      <c r="BF288" s="26">
        <v>147700</v>
      </c>
      <c r="BG288" s="26">
        <v>2050608</v>
      </c>
      <c r="BH288" s="26">
        <v>-3019928</v>
      </c>
      <c r="BI288" s="26">
        <v>-72058</v>
      </c>
      <c r="BJ288" s="26">
        <v>-3091986</v>
      </c>
      <c r="BK288" s="26">
        <v>2349272</v>
      </c>
      <c r="BL288" s="26">
        <v>53829</v>
      </c>
      <c r="BM288" s="26">
        <v>2403101</v>
      </c>
      <c r="BN288" s="26">
        <v>-670656</v>
      </c>
      <c r="BO288" s="26">
        <v>-18229</v>
      </c>
      <c r="BP288" s="26">
        <v>-688885</v>
      </c>
      <c r="BQ288" s="26">
        <v>0</v>
      </c>
      <c r="BR288" s="26">
        <v>0</v>
      </c>
      <c r="BS288" s="26">
        <v>0</v>
      </c>
      <c r="BT288" s="26">
        <v>-670656</v>
      </c>
      <c r="BU288" s="26">
        <v>-18229</v>
      </c>
      <c r="BV288" s="26">
        <v>-688885</v>
      </c>
      <c r="BW288" s="26">
        <v>670656</v>
      </c>
      <c r="BX288" s="26">
        <v>18229</v>
      </c>
      <c r="BY288" s="26">
        <v>688885</v>
      </c>
      <c r="BZ288" s="26">
        <v>-4884266</v>
      </c>
      <c r="CA288" s="26">
        <v>-2077</v>
      </c>
      <c r="CB288" s="26">
        <v>-4886343</v>
      </c>
      <c r="CC288" s="26">
        <v>0</v>
      </c>
      <c r="CD288" s="26">
        <v>0</v>
      </c>
      <c r="CE288" s="26">
        <v>0</v>
      </c>
      <c r="CF288" s="26">
        <v>-5522822</v>
      </c>
      <c r="CG288" s="26">
        <v>0</v>
      </c>
      <c r="CH288" s="26">
        <v>-5522822</v>
      </c>
      <c r="CI288" s="26">
        <v>-28368</v>
      </c>
      <c r="CJ288" s="26">
        <v>0</v>
      </c>
      <c r="CK288" s="26">
        <v>-28368</v>
      </c>
      <c r="CL288" s="26">
        <v>-61860</v>
      </c>
      <c r="CM288" s="26">
        <v>0</v>
      </c>
      <c r="CN288" s="26">
        <v>-61860</v>
      </c>
      <c r="CO288" s="26">
        <v>-27238</v>
      </c>
      <c r="CP288" s="26">
        <v>0</v>
      </c>
      <c r="CQ288" s="26">
        <v>-27238</v>
      </c>
      <c r="CR288" s="26">
        <v>0</v>
      </c>
      <c r="CS288" s="26">
        <v>0</v>
      </c>
      <c r="CT288" s="26">
        <v>0</v>
      </c>
      <c r="CU288" s="26">
        <v>0</v>
      </c>
      <c r="CV288" s="26">
        <v>0</v>
      </c>
      <c r="CW288" s="26">
        <v>0</v>
      </c>
      <c r="CX288" s="26">
        <v>-10524554</v>
      </c>
      <c r="CY288" s="26">
        <v>-2077</v>
      </c>
      <c r="CZ288" s="26">
        <v>-10526631</v>
      </c>
      <c r="DA288" s="26">
        <v>0</v>
      </c>
      <c r="DB288" s="26">
        <v>0</v>
      </c>
      <c r="DC288" s="26">
        <v>0</v>
      </c>
      <c r="DD288" s="26">
        <v>-10524554</v>
      </c>
      <c r="DE288" s="26">
        <v>-2077</v>
      </c>
      <c r="DF288" s="26">
        <v>-10526631</v>
      </c>
      <c r="DG288" s="26">
        <v>0</v>
      </c>
      <c r="DH288" s="26">
        <v>0</v>
      </c>
      <c r="DI288" s="26">
        <v>0</v>
      </c>
      <c r="DJ288" s="26">
        <v>-2698150</v>
      </c>
      <c r="DK288" s="26">
        <v>0</v>
      </c>
      <c r="DL288" s="26">
        <v>-2698150</v>
      </c>
      <c r="DM288" s="26">
        <v>-2698150</v>
      </c>
      <c r="DN288" s="26">
        <v>0</v>
      </c>
      <c r="DO288" s="26">
        <v>-2698150</v>
      </c>
      <c r="DP288" s="26">
        <v>0</v>
      </c>
      <c r="DQ288" s="26">
        <v>0</v>
      </c>
      <c r="DR288" s="26">
        <v>0</v>
      </c>
      <c r="DS288" s="26">
        <v>-2698150</v>
      </c>
      <c r="DT288" s="26">
        <v>0</v>
      </c>
      <c r="DU288" s="26">
        <v>-2698150</v>
      </c>
      <c r="DV288" s="26">
        <v>-3637553</v>
      </c>
      <c r="DW288" s="26">
        <v>-790</v>
      </c>
      <c r="DX288" s="26">
        <v>-3638343</v>
      </c>
      <c r="DY288" s="26">
        <v>0</v>
      </c>
      <c r="DZ288" s="26">
        <v>0</v>
      </c>
      <c r="EA288" s="26">
        <v>0</v>
      </c>
      <c r="EB288" s="26">
        <v>0</v>
      </c>
      <c r="EC288" s="26">
        <v>0</v>
      </c>
      <c r="ED288" s="26">
        <v>0</v>
      </c>
      <c r="EE288" s="26">
        <v>0</v>
      </c>
      <c r="EF288" s="26">
        <v>0</v>
      </c>
      <c r="EG288" s="26">
        <v>0</v>
      </c>
      <c r="EH288" s="26">
        <v>0</v>
      </c>
      <c r="EI288" s="26">
        <v>-3637553</v>
      </c>
      <c r="EJ288" s="26">
        <v>-790</v>
      </c>
      <c r="EK288" s="26">
        <v>-3638343</v>
      </c>
      <c r="EL288" s="26">
        <v>0</v>
      </c>
      <c r="EM288" s="26">
        <v>0</v>
      </c>
      <c r="EN288" s="26">
        <v>0</v>
      </c>
      <c r="EO288" s="26">
        <v>-3637553</v>
      </c>
      <c r="EP288" s="26">
        <v>-790</v>
      </c>
      <c r="EQ288" s="26">
        <v>-3638343</v>
      </c>
      <c r="ER288" s="26">
        <v>-16860257</v>
      </c>
      <c r="ES288" s="26">
        <v>-2867</v>
      </c>
      <c r="ET288" s="26">
        <v>-16863124</v>
      </c>
      <c r="EU288" s="26">
        <v>-98244</v>
      </c>
      <c r="EV288" s="26">
        <v>0</v>
      </c>
      <c r="EW288" s="26">
        <v>-98244</v>
      </c>
      <c r="EX288" s="26">
        <v>-82294</v>
      </c>
      <c r="EY288" s="26">
        <v>0</v>
      </c>
      <c r="EZ288" s="26">
        <v>-82294</v>
      </c>
      <c r="FA288" s="26">
        <v>-3396</v>
      </c>
      <c r="FB288" s="26">
        <v>0</v>
      </c>
      <c r="FC288" s="26">
        <v>-3396</v>
      </c>
      <c r="FD288" s="26">
        <v>-2646</v>
      </c>
      <c r="FE288" s="26">
        <v>0</v>
      </c>
      <c r="FF288" s="26">
        <v>-2646</v>
      </c>
      <c r="FG288" s="26">
        <v>0</v>
      </c>
      <c r="FH288" s="26">
        <v>0</v>
      </c>
      <c r="FI288" s="26">
        <v>0</v>
      </c>
      <c r="FJ288" s="26">
        <v>-186580</v>
      </c>
      <c r="FK288" s="26">
        <v>0</v>
      </c>
      <c r="FL288" s="26">
        <v>-186580</v>
      </c>
      <c r="FM288" s="26">
        <v>0</v>
      </c>
      <c r="FN288" s="26">
        <v>0</v>
      </c>
      <c r="FO288" s="26">
        <v>0</v>
      </c>
      <c r="FP288" s="26">
        <v>-186580</v>
      </c>
      <c r="FQ288" s="26">
        <v>0</v>
      </c>
      <c r="FR288" s="26">
        <v>-186580</v>
      </c>
      <c r="FS288" s="26">
        <v>91852439</v>
      </c>
      <c r="FT288" s="26">
        <v>2704479</v>
      </c>
      <c r="FU288" s="26">
        <v>94556918</v>
      </c>
    </row>
    <row r="289" spans="1:177" s="2" customFormat="1" ht="15" x14ac:dyDescent="0.2">
      <c r="A289" s="2" t="s">
        <v>1259</v>
      </c>
      <c r="B289" s="2" t="s">
        <v>936</v>
      </c>
      <c r="C289" s="2" t="s">
        <v>1019</v>
      </c>
      <c r="D289" s="2" t="s">
        <v>982</v>
      </c>
      <c r="E289" s="2" t="s">
        <v>937</v>
      </c>
      <c r="F289" s="2" t="s">
        <v>2961</v>
      </c>
      <c r="G289" s="26">
        <v>5740285917</v>
      </c>
      <c r="H289" s="26">
        <v>0</v>
      </c>
      <c r="I289" s="26">
        <v>5740285917</v>
      </c>
      <c r="J289" s="26">
        <v>43.2</v>
      </c>
      <c r="K289" s="26">
        <v>308928454</v>
      </c>
      <c r="L289" s="26">
        <v>0</v>
      </c>
      <c r="M289" s="26">
        <v>308928454</v>
      </c>
      <c r="N289" s="26">
        <v>48</v>
      </c>
      <c r="O289" s="26">
        <v>1264199250</v>
      </c>
      <c r="P289" s="26">
        <v>0</v>
      </c>
      <c r="Q289" s="26">
        <v>1264199250</v>
      </c>
      <c r="R289" s="26">
        <v>38.200000000000003</v>
      </c>
      <c r="S289" s="26">
        <v>85016213</v>
      </c>
      <c r="T289" s="26">
        <v>0</v>
      </c>
      <c r="U289" s="26">
        <v>85016213</v>
      </c>
      <c r="V289" s="26">
        <v>43</v>
      </c>
      <c r="W289" s="26">
        <v>732032000</v>
      </c>
      <c r="X289" s="26">
        <v>0</v>
      </c>
      <c r="Y289" s="26">
        <v>732032000</v>
      </c>
      <c r="Z289" s="26">
        <v>50.8</v>
      </c>
      <c r="AA289" s="26">
        <v>3350110000</v>
      </c>
      <c r="AB289" s="26">
        <v>0</v>
      </c>
      <c r="AC289" s="26">
        <v>3350110000</v>
      </c>
      <c r="AD289" s="26">
        <v>2789378565</v>
      </c>
      <c r="AE289" s="26">
        <v>0</v>
      </c>
      <c r="AF289" s="26">
        <v>2789378565</v>
      </c>
      <c r="AG289" s="26">
        <v>0</v>
      </c>
      <c r="AH289" s="26">
        <v>0</v>
      </c>
      <c r="AI289" s="26">
        <v>0</v>
      </c>
      <c r="AJ289" s="26">
        <v>0</v>
      </c>
      <c r="AK289" s="26">
        <v>0</v>
      </c>
      <c r="AL289" s="26">
        <v>0</v>
      </c>
      <c r="AM289" s="26">
        <v>0</v>
      </c>
      <c r="AN289" s="26">
        <v>0</v>
      </c>
      <c r="AO289" s="26">
        <v>0</v>
      </c>
      <c r="AP289" s="26">
        <v>0</v>
      </c>
      <c r="AQ289" s="26">
        <v>0</v>
      </c>
      <c r="AR289" s="26">
        <v>0</v>
      </c>
      <c r="AS289" s="26">
        <v>0</v>
      </c>
      <c r="AT289" s="26">
        <v>0</v>
      </c>
      <c r="AU289" s="26">
        <v>0</v>
      </c>
      <c r="AV289" s="26">
        <v>0</v>
      </c>
      <c r="AW289" s="26">
        <v>0</v>
      </c>
      <c r="AX289" s="26">
        <v>0</v>
      </c>
      <c r="AY289" s="26">
        <v>2789378565</v>
      </c>
      <c r="AZ289" s="26">
        <v>0</v>
      </c>
      <c r="BA289" s="26">
        <v>2789378565</v>
      </c>
      <c r="BB289" s="26">
        <v>-40852411</v>
      </c>
      <c r="BC289" s="26">
        <v>0</v>
      </c>
      <c r="BD289" s="26">
        <v>-40852411</v>
      </c>
      <c r="BE289" s="26">
        <v>93803080</v>
      </c>
      <c r="BF289" s="26">
        <v>0</v>
      </c>
      <c r="BG289" s="26">
        <v>93803080</v>
      </c>
      <c r="BH289" s="26">
        <v>-153710693</v>
      </c>
      <c r="BI289" s="26">
        <v>0</v>
      </c>
      <c r="BJ289" s="26">
        <v>-153710693</v>
      </c>
      <c r="BK289" s="26">
        <v>57402847</v>
      </c>
      <c r="BL289" s="26">
        <v>0</v>
      </c>
      <c r="BM289" s="26">
        <v>57402847</v>
      </c>
      <c r="BN289" s="26">
        <v>-96307846</v>
      </c>
      <c r="BO289" s="26">
        <v>0</v>
      </c>
      <c r="BP289" s="26">
        <v>-96307846</v>
      </c>
      <c r="BQ289" s="26">
        <v>0</v>
      </c>
      <c r="BR289" s="26">
        <v>0</v>
      </c>
      <c r="BS289" s="26">
        <v>0</v>
      </c>
      <c r="BT289" s="26">
        <v>-96307846</v>
      </c>
      <c r="BU289" s="26">
        <v>0</v>
      </c>
      <c r="BV289" s="26">
        <v>-96307846</v>
      </c>
      <c r="BW289" s="26">
        <v>96307846</v>
      </c>
      <c r="BX289" s="26">
        <v>0</v>
      </c>
      <c r="BY289" s="26">
        <v>96307846</v>
      </c>
      <c r="BZ289" s="26">
        <v>-3475740</v>
      </c>
      <c r="CA289" s="26">
        <v>0</v>
      </c>
      <c r="CB289" s="26">
        <v>-3475740</v>
      </c>
      <c r="CC289" s="26">
        <v>0</v>
      </c>
      <c r="CD289" s="26">
        <v>0</v>
      </c>
      <c r="CE289" s="26">
        <v>0</v>
      </c>
      <c r="CF289" s="26">
        <v>-87608892</v>
      </c>
      <c r="CG289" s="26">
        <v>0</v>
      </c>
      <c r="CH289" s="26">
        <v>-87608892</v>
      </c>
      <c r="CI289" s="26">
        <v>-19360</v>
      </c>
      <c r="CJ289" s="26">
        <v>0</v>
      </c>
      <c r="CK289" s="26">
        <v>-19360</v>
      </c>
      <c r="CL289" s="26">
        <v>0</v>
      </c>
      <c r="CM289" s="26">
        <v>0</v>
      </c>
      <c r="CN289" s="26">
        <v>0</v>
      </c>
      <c r="CO289" s="26">
        <v>-124064</v>
      </c>
      <c r="CP289" s="26">
        <v>0</v>
      </c>
      <c r="CQ289" s="26">
        <v>-124064</v>
      </c>
      <c r="CR289" s="26">
        <v>0</v>
      </c>
      <c r="CS289" s="26">
        <v>0</v>
      </c>
      <c r="CT289" s="26">
        <v>0</v>
      </c>
      <c r="CU289" s="26">
        <v>-540</v>
      </c>
      <c r="CV289" s="26">
        <v>0</v>
      </c>
      <c r="CW289" s="26">
        <v>-540</v>
      </c>
      <c r="CX289" s="26">
        <v>-91228596</v>
      </c>
      <c r="CY289" s="26">
        <v>0</v>
      </c>
      <c r="CZ289" s="26">
        <v>-91228596</v>
      </c>
      <c r="DA289" s="26">
        <v>0</v>
      </c>
      <c r="DB289" s="26">
        <v>0</v>
      </c>
      <c r="DC289" s="26">
        <v>0</v>
      </c>
      <c r="DD289" s="26">
        <v>-91228596</v>
      </c>
      <c r="DE289" s="26">
        <v>0</v>
      </c>
      <c r="DF289" s="26">
        <v>-91228596</v>
      </c>
      <c r="DG289" s="26">
        <v>-3500000</v>
      </c>
      <c r="DH289" s="26">
        <v>0</v>
      </c>
      <c r="DI289" s="26">
        <v>-3500000</v>
      </c>
      <c r="DJ289" s="26">
        <v>-239454710</v>
      </c>
      <c r="DK289" s="26">
        <v>0</v>
      </c>
      <c r="DL289" s="26">
        <v>-239454710</v>
      </c>
      <c r="DM289" s="26">
        <v>-242954710</v>
      </c>
      <c r="DN289" s="26">
        <v>0</v>
      </c>
      <c r="DO289" s="26">
        <v>-242954710</v>
      </c>
      <c r="DP289" s="26">
        <v>0</v>
      </c>
      <c r="DQ289" s="26">
        <v>0</v>
      </c>
      <c r="DR289" s="26">
        <v>0</v>
      </c>
      <c r="DS289" s="26">
        <v>-242954710</v>
      </c>
      <c r="DT289" s="26">
        <v>0</v>
      </c>
      <c r="DU289" s="26">
        <v>-242954710</v>
      </c>
      <c r="DV289" s="26">
        <v>-60834907</v>
      </c>
      <c r="DW289" s="26">
        <v>0</v>
      </c>
      <c r="DX289" s="26">
        <v>-60834907</v>
      </c>
      <c r="DY289" s="26">
        <v>0</v>
      </c>
      <c r="DZ289" s="26">
        <v>0</v>
      </c>
      <c r="EA289" s="26">
        <v>0</v>
      </c>
      <c r="EB289" s="26">
        <v>0</v>
      </c>
      <c r="EC289" s="26">
        <v>0</v>
      </c>
      <c r="ED289" s="26">
        <v>0</v>
      </c>
      <c r="EE289" s="26">
        <v>0</v>
      </c>
      <c r="EF289" s="26">
        <v>0</v>
      </c>
      <c r="EG289" s="26">
        <v>0</v>
      </c>
      <c r="EH289" s="26">
        <v>0</v>
      </c>
      <c r="EI289" s="26">
        <v>-60834907</v>
      </c>
      <c r="EJ289" s="26">
        <v>0</v>
      </c>
      <c r="EK289" s="26">
        <v>-60834907</v>
      </c>
      <c r="EL289" s="26">
        <v>0</v>
      </c>
      <c r="EM289" s="26">
        <v>0</v>
      </c>
      <c r="EN289" s="26">
        <v>0</v>
      </c>
      <c r="EO289" s="26">
        <v>-60834907</v>
      </c>
      <c r="EP289" s="26">
        <v>0</v>
      </c>
      <c r="EQ289" s="26">
        <v>-60834907</v>
      </c>
      <c r="ER289" s="26">
        <v>-395018213</v>
      </c>
      <c r="ES289" s="26">
        <v>0</v>
      </c>
      <c r="ET289" s="26">
        <v>-395018213</v>
      </c>
      <c r="EU289" s="26">
        <v>-358335</v>
      </c>
      <c r="EV289" s="26">
        <v>0</v>
      </c>
      <c r="EW289" s="26">
        <v>-358335</v>
      </c>
      <c r="EX289" s="26">
        <v>-115150</v>
      </c>
      <c r="EY289" s="26">
        <v>0</v>
      </c>
      <c r="EZ289" s="26">
        <v>-115150</v>
      </c>
      <c r="FA289" s="26">
        <v>0</v>
      </c>
      <c r="FB289" s="26">
        <v>0</v>
      </c>
      <c r="FC289" s="26">
        <v>0</v>
      </c>
      <c r="FD289" s="26">
        <v>0</v>
      </c>
      <c r="FE289" s="26">
        <v>0</v>
      </c>
      <c r="FF289" s="26">
        <v>0</v>
      </c>
      <c r="FG289" s="26">
        <v>-924855</v>
      </c>
      <c r="FH289" s="26">
        <v>0</v>
      </c>
      <c r="FI289" s="26">
        <v>-924855</v>
      </c>
      <c r="FJ289" s="26">
        <v>-1398340</v>
      </c>
      <c r="FK289" s="26">
        <v>0</v>
      </c>
      <c r="FL289" s="26">
        <v>-1398340</v>
      </c>
      <c r="FM289" s="26">
        <v>0</v>
      </c>
      <c r="FN289" s="26">
        <v>0</v>
      </c>
      <c r="FO289" s="26">
        <v>0</v>
      </c>
      <c r="FP289" s="26">
        <v>-1398340</v>
      </c>
      <c r="FQ289" s="26">
        <v>0</v>
      </c>
      <c r="FR289" s="26">
        <v>-1398340</v>
      </c>
      <c r="FS289" s="26">
        <v>2296654166</v>
      </c>
      <c r="FT289" s="26">
        <v>0</v>
      </c>
      <c r="FU289" s="26">
        <v>2296654166</v>
      </c>
    </row>
    <row r="290" spans="1:177" s="2" customFormat="1" ht="15" x14ac:dyDescent="0.2">
      <c r="A290" s="2" t="s">
        <v>1260</v>
      </c>
      <c r="B290" s="2" t="s">
        <v>938</v>
      </c>
      <c r="C290" s="2" t="s">
        <v>165</v>
      </c>
      <c r="D290" s="2" t="s">
        <v>973</v>
      </c>
      <c r="E290" s="2" t="s">
        <v>939</v>
      </c>
      <c r="F290" s="2" t="s">
        <v>2961</v>
      </c>
      <c r="G290" s="26">
        <v>296087013</v>
      </c>
      <c r="H290" s="26">
        <v>0</v>
      </c>
      <c r="I290" s="26">
        <v>296087013</v>
      </c>
      <c r="J290" s="26">
        <v>43.2</v>
      </c>
      <c r="K290" s="26">
        <v>87022278</v>
      </c>
      <c r="L290" s="26">
        <v>0</v>
      </c>
      <c r="M290" s="26">
        <v>87022278</v>
      </c>
      <c r="N290" s="26">
        <v>48</v>
      </c>
      <c r="O290" s="26">
        <v>58963750</v>
      </c>
      <c r="P290" s="26">
        <v>0</v>
      </c>
      <c r="Q290" s="26">
        <v>58963750</v>
      </c>
      <c r="R290" s="26">
        <v>38.200000000000003</v>
      </c>
      <c r="S290" s="26">
        <v>35269435</v>
      </c>
      <c r="T290" s="26">
        <v>0</v>
      </c>
      <c r="U290" s="26">
        <v>35269435</v>
      </c>
      <c r="V290" s="26">
        <v>43</v>
      </c>
      <c r="W290" s="26">
        <v>45656300</v>
      </c>
      <c r="X290" s="26">
        <v>0</v>
      </c>
      <c r="Y290" s="26">
        <v>45656300</v>
      </c>
      <c r="Z290" s="26">
        <v>50.8</v>
      </c>
      <c r="AA290" s="26">
        <v>69175250</v>
      </c>
      <c r="AB290" s="26">
        <v>0</v>
      </c>
      <c r="AC290" s="26">
        <v>69175250</v>
      </c>
      <c r="AD290" s="26">
        <v>134142384</v>
      </c>
      <c r="AE290" s="26">
        <v>0</v>
      </c>
      <c r="AF290" s="26">
        <v>134142384</v>
      </c>
      <c r="AG290" s="26">
        <v>0</v>
      </c>
      <c r="AH290" s="26">
        <v>0</v>
      </c>
      <c r="AI290" s="26">
        <v>0</v>
      </c>
      <c r="AJ290" s="26">
        <v>0</v>
      </c>
      <c r="AK290" s="26">
        <v>0</v>
      </c>
      <c r="AL290" s="26">
        <v>0</v>
      </c>
      <c r="AM290" s="26">
        <v>0</v>
      </c>
      <c r="AN290" s="26">
        <v>0</v>
      </c>
      <c r="AO290" s="26">
        <v>0</v>
      </c>
      <c r="AP290" s="26">
        <v>0</v>
      </c>
      <c r="AQ290" s="26">
        <v>0</v>
      </c>
      <c r="AR290" s="26">
        <v>0</v>
      </c>
      <c r="AS290" s="26">
        <v>0</v>
      </c>
      <c r="AT290" s="26">
        <v>0</v>
      </c>
      <c r="AU290" s="26">
        <v>0</v>
      </c>
      <c r="AV290" s="26">
        <v>0</v>
      </c>
      <c r="AW290" s="26">
        <v>0</v>
      </c>
      <c r="AX290" s="26">
        <v>0</v>
      </c>
      <c r="AY290" s="26">
        <v>134142384</v>
      </c>
      <c r="AZ290" s="26">
        <v>0</v>
      </c>
      <c r="BA290" s="26">
        <v>134142384</v>
      </c>
      <c r="BB290" s="26">
        <v>-4046287</v>
      </c>
      <c r="BC290" s="26">
        <v>0</v>
      </c>
      <c r="BD290" s="26">
        <v>-4046287</v>
      </c>
      <c r="BE290" s="26">
        <v>1936907</v>
      </c>
      <c r="BF290" s="26">
        <v>0</v>
      </c>
      <c r="BG290" s="26">
        <v>1936907</v>
      </c>
      <c r="BH290" s="26">
        <v>-5027532</v>
      </c>
      <c r="BI290" s="26">
        <v>0</v>
      </c>
      <c r="BJ290" s="26">
        <v>-5027532</v>
      </c>
      <c r="BK290" s="26">
        <v>2321059</v>
      </c>
      <c r="BL290" s="26">
        <v>0</v>
      </c>
      <c r="BM290" s="26">
        <v>2321059</v>
      </c>
      <c r="BN290" s="26">
        <v>-2706473</v>
      </c>
      <c r="BO290" s="26">
        <v>0</v>
      </c>
      <c r="BP290" s="26">
        <v>-2706473</v>
      </c>
      <c r="BQ290" s="26">
        <v>0</v>
      </c>
      <c r="BR290" s="26">
        <v>0</v>
      </c>
      <c r="BS290" s="26">
        <v>0</v>
      </c>
      <c r="BT290" s="26">
        <v>-2706473</v>
      </c>
      <c r="BU290" s="26">
        <v>0</v>
      </c>
      <c r="BV290" s="26">
        <v>-2706473</v>
      </c>
      <c r="BW290" s="26">
        <v>2706473</v>
      </c>
      <c r="BX290" s="26">
        <v>0</v>
      </c>
      <c r="BY290" s="26">
        <v>2706473</v>
      </c>
      <c r="BZ290" s="26">
        <v>-23181675</v>
      </c>
      <c r="CA290" s="26">
        <v>0</v>
      </c>
      <c r="CB290" s="26">
        <v>-23181675</v>
      </c>
      <c r="CC290" s="26">
        <v>-7583</v>
      </c>
      <c r="CD290" s="26">
        <v>0</v>
      </c>
      <c r="CE290" s="26">
        <v>-7583</v>
      </c>
      <c r="CF290" s="26">
        <v>-7089774</v>
      </c>
      <c r="CG290" s="26">
        <v>0</v>
      </c>
      <c r="CH290" s="26">
        <v>-7089774</v>
      </c>
      <c r="CI290" s="26">
        <v>-344133</v>
      </c>
      <c r="CJ290" s="26">
        <v>0</v>
      </c>
      <c r="CK290" s="26">
        <v>-344133</v>
      </c>
      <c r="CL290" s="26">
        <v>-109901</v>
      </c>
      <c r="CM290" s="26">
        <v>0</v>
      </c>
      <c r="CN290" s="26">
        <v>-109901</v>
      </c>
      <c r="CO290" s="26">
        <v>-46409</v>
      </c>
      <c r="CP290" s="26">
        <v>0</v>
      </c>
      <c r="CQ290" s="26">
        <v>-46409</v>
      </c>
      <c r="CR290" s="26">
        <v>0</v>
      </c>
      <c r="CS290" s="26">
        <v>0</v>
      </c>
      <c r="CT290" s="26">
        <v>0</v>
      </c>
      <c r="CU290" s="26">
        <v>-161135</v>
      </c>
      <c r="CV290" s="26">
        <v>0</v>
      </c>
      <c r="CW290" s="26">
        <v>-161135</v>
      </c>
      <c r="CX290" s="26">
        <v>-30933027</v>
      </c>
      <c r="CY290" s="26">
        <v>0</v>
      </c>
      <c r="CZ290" s="26">
        <v>-30933027</v>
      </c>
      <c r="DA290" s="26">
        <v>0</v>
      </c>
      <c r="DB290" s="26">
        <v>0</v>
      </c>
      <c r="DC290" s="26">
        <v>0</v>
      </c>
      <c r="DD290" s="26">
        <v>-30933027</v>
      </c>
      <c r="DE290" s="26">
        <v>0</v>
      </c>
      <c r="DF290" s="26">
        <v>-30933027</v>
      </c>
      <c r="DG290" s="26">
        <v>-29427</v>
      </c>
      <c r="DH290" s="26">
        <v>0</v>
      </c>
      <c r="DI290" s="26">
        <v>-29427</v>
      </c>
      <c r="DJ290" s="26">
        <v>-2067686</v>
      </c>
      <c r="DK290" s="26">
        <v>0</v>
      </c>
      <c r="DL290" s="26">
        <v>-2067686</v>
      </c>
      <c r="DM290" s="26">
        <v>-2097113</v>
      </c>
      <c r="DN290" s="26">
        <v>0</v>
      </c>
      <c r="DO290" s="26">
        <v>-2097113</v>
      </c>
      <c r="DP290" s="26">
        <v>0</v>
      </c>
      <c r="DQ290" s="26">
        <v>0</v>
      </c>
      <c r="DR290" s="26">
        <v>0</v>
      </c>
      <c r="DS290" s="26">
        <v>-2097113</v>
      </c>
      <c r="DT290" s="26">
        <v>0</v>
      </c>
      <c r="DU290" s="26">
        <v>-2097113</v>
      </c>
      <c r="DV290" s="26">
        <v>-9702893</v>
      </c>
      <c r="DW290" s="26">
        <v>0</v>
      </c>
      <c r="DX290" s="26">
        <v>-9702893</v>
      </c>
      <c r="DY290" s="26">
        <v>0</v>
      </c>
      <c r="DZ290" s="26">
        <v>0</v>
      </c>
      <c r="EA290" s="26">
        <v>0</v>
      </c>
      <c r="EB290" s="26">
        <v>0</v>
      </c>
      <c r="EC290" s="26">
        <v>0</v>
      </c>
      <c r="ED290" s="26">
        <v>0</v>
      </c>
      <c r="EE290" s="26">
        <v>0</v>
      </c>
      <c r="EF290" s="26">
        <v>0</v>
      </c>
      <c r="EG290" s="26">
        <v>0</v>
      </c>
      <c r="EH290" s="26">
        <v>0</v>
      </c>
      <c r="EI290" s="26">
        <v>-9702893</v>
      </c>
      <c r="EJ290" s="26">
        <v>0</v>
      </c>
      <c r="EK290" s="26">
        <v>-9702893</v>
      </c>
      <c r="EL290" s="26">
        <v>0</v>
      </c>
      <c r="EM290" s="26">
        <v>0</v>
      </c>
      <c r="EN290" s="26">
        <v>0</v>
      </c>
      <c r="EO290" s="26">
        <v>-9702893</v>
      </c>
      <c r="EP290" s="26">
        <v>0</v>
      </c>
      <c r="EQ290" s="26">
        <v>-9702893</v>
      </c>
      <c r="ER290" s="26">
        <v>-42733033</v>
      </c>
      <c r="ES290" s="26">
        <v>0</v>
      </c>
      <c r="ET290" s="26">
        <v>-42733033</v>
      </c>
      <c r="EU290" s="26">
        <v>-289718</v>
      </c>
      <c r="EV290" s="26">
        <v>0</v>
      </c>
      <c r="EW290" s="26">
        <v>-289718</v>
      </c>
      <c r="EX290" s="26">
        <v>-71307</v>
      </c>
      <c r="EY290" s="26">
        <v>0</v>
      </c>
      <c r="EZ290" s="26">
        <v>-71307</v>
      </c>
      <c r="FA290" s="26">
        <v>-71104</v>
      </c>
      <c r="FB290" s="26">
        <v>0</v>
      </c>
      <c r="FC290" s="26">
        <v>-71104</v>
      </c>
      <c r="FD290" s="26">
        <v>-11295</v>
      </c>
      <c r="FE290" s="26">
        <v>0</v>
      </c>
      <c r="FF290" s="26">
        <v>-11295</v>
      </c>
      <c r="FG290" s="26">
        <v>0</v>
      </c>
      <c r="FH290" s="26">
        <v>0</v>
      </c>
      <c r="FI290" s="26">
        <v>0</v>
      </c>
      <c r="FJ290" s="26">
        <v>-443424</v>
      </c>
      <c r="FK290" s="26">
        <v>0</v>
      </c>
      <c r="FL290" s="26">
        <v>-443424</v>
      </c>
      <c r="FM290" s="26">
        <v>0</v>
      </c>
      <c r="FN290" s="26">
        <v>0</v>
      </c>
      <c r="FO290" s="26">
        <v>0</v>
      </c>
      <c r="FP290" s="26">
        <v>-443424</v>
      </c>
      <c r="FQ290" s="26">
        <v>0</v>
      </c>
      <c r="FR290" s="26">
        <v>-443424</v>
      </c>
      <c r="FS290" s="26">
        <v>88259454</v>
      </c>
      <c r="FT290" s="26">
        <v>0</v>
      </c>
      <c r="FU290" s="26">
        <v>88259454</v>
      </c>
    </row>
    <row r="291" spans="1:177" s="2" customFormat="1" ht="15" x14ac:dyDescent="0.2">
      <c r="A291" s="2" t="s">
        <v>1261</v>
      </c>
      <c r="B291" s="2" t="s">
        <v>940</v>
      </c>
      <c r="C291" s="2" t="s">
        <v>985</v>
      </c>
      <c r="D291" s="2" t="s">
        <v>973</v>
      </c>
      <c r="E291" s="2" t="s">
        <v>941</v>
      </c>
      <c r="F291" s="2" t="s">
        <v>2961</v>
      </c>
      <c r="G291" s="26">
        <v>265412402</v>
      </c>
      <c r="H291" s="26">
        <v>0</v>
      </c>
      <c r="I291" s="26">
        <v>265412402</v>
      </c>
      <c r="J291" s="26">
        <v>43.2</v>
      </c>
      <c r="K291" s="26">
        <v>52298581</v>
      </c>
      <c r="L291" s="26">
        <v>0</v>
      </c>
      <c r="M291" s="26">
        <v>52298581</v>
      </c>
      <c r="N291" s="26">
        <v>48</v>
      </c>
      <c r="O291" s="26">
        <v>66754250</v>
      </c>
      <c r="P291" s="26">
        <v>0</v>
      </c>
      <c r="Q291" s="26">
        <v>66754250</v>
      </c>
      <c r="R291" s="26">
        <v>38.200000000000003</v>
      </c>
      <c r="S291" s="26">
        <v>44026721</v>
      </c>
      <c r="T291" s="26">
        <v>0</v>
      </c>
      <c r="U291" s="26">
        <v>44026721</v>
      </c>
      <c r="V291" s="26">
        <v>43</v>
      </c>
      <c r="W291" s="26">
        <v>43237850</v>
      </c>
      <c r="X291" s="26">
        <v>0</v>
      </c>
      <c r="Y291" s="26">
        <v>43237850</v>
      </c>
      <c r="Z291" s="26">
        <v>50.8</v>
      </c>
      <c r="AA291" s="26">
        <v>59095000</v>
      </c>
      <c r="AB291" s="26">
        <v>0</v>
      </c>
      <c r="AC291" s="26">
        <v>59095000</v>
      </c>
      <c r="AD291" s="26">
        <v>120065770</v>
      </c>
      <c r="AE291" s="26">
        <v>0</v>
      </c>
      <c r="AF291" s="26">
        <v>120065770</v>
      </c>
      <c r="AG291" s="26">
        <v>804601</v>
      </c>
      <c r="AH291" s="26">
        <v>0</v>
      </c>
      <c r="AI291" s="26">
        <v>804601</v>
      </c>
      <c r="AJ291" s="26">
        <v>0</v>
      </c>
      <c r="AK291" s="26">
        <v>0</v>
      </c>
      <c r="AL291" s="26">
        <v>0</v>
      </c>
      <c r="AM291" s="26">
        <v>892274</v>
      </c>
      <c r="AN291" s="26">
        <v>0</v>
      </c>
      <c r="AO291" s="26">
        <v>892274</v>
      </c>
      <c r="AP291" s="26">
        <v>0</v>
      </c>
      <c r="AQ291" s="26">
        <v>0</v>
      </c>
      <c r="AR291" s="26">
        <v>0</v>
      </c>
      <c r="AS291" s="26">
        <v>0</v>
      </c>
      <c r="AT291" s="26">
        <v>0</v>
      </c>
      <c r="AU291" s="26">
        <v>0</v>
      </c>
      <c r="AV291" s="26">
        <v>740766</v>
      </c>
      <c r="AW291" s="26">
        <v>0</v>
      </c>
      <c r="AX291" s="26">
        <v>740766</v>
      </c>
      <c r="AY291" s="26">
        <v>120870371</v>
      </c>
      <c r="AZ291" s="26">
        <v>0</v>
      </c>
      <c r="BA291" s="26">
        <v>120870371</v>
      </c>
      <c r="BB291" s="26">
        <v>-4363229</v>
      </c>
      <c r="BC291" s="26">
        <v>0</v>
      </c>
      <c r="BD291" s="26">
        <v>-4363229</v>
      </c>
      <c r="BE291" s="26">
        <v>1675401</v>
      </c>
      <c r="BF291" s="26">
        <v>0</v>
      </c>
      <c r="BG291" s="26">
        <v>1675401</v>
      </c>
      <c r="BH291" s="26">
        <v>-3031536</v>
      </c>
      <c r="BI291" s="26">
        <v>0</v>
      </c>
      <c r="BJ291" s="26">
        <v>-3031536</v>
      </c>
      <c r="BK291" s="26">
        <v>2654124</v>
      </c>
      <c r="BL291" s="26">
        <v>0</v>
      </c>
      <c r="BM291" s="26">
        <v>2654124</v>
      </c>
      <c r="BN291" s="26">
        <v>-377412</v>
      </c>
      <c r="BO291" s="26">
        <v>0</v>
      </c>
      <c r="BP291" s="26">
        <v>-377412</v>
      </c>
      <c r="BQ291" s="26">
        <v>0</v>
      </c>
      <c r="BR291" s="26">
        <v>0</v>
      </c>
      <c r="BS291" s="26">
        <v>0</v>
      </c>
      <c r="BT291" s="26">
        <v>-377412</v>
      </c>
      <c r="BU291" s="26">
        <v>0</v>
      </c>
      <c r="BV291" s="26">
        <v>-377412</v>
      </c>
      <c r="BW291" s="26">
        <v>377412</v>
      </c>
      <c r="BX291" s="26">
        <v>0</v>
      </c>
      <c r="BY291" s="26">
        <v>377412</v>
      </c>
      <c r="BZ291" s="26">
        <v>-10792521</v>
      </c>
      <c r="CA291" s="26">
        <v>0</v>
      </c>
      <c r="CB291" s="26">
        <v>-10792521</v>
      </c>
      <c r="CC291" s="26">
        <v>-32341</v>
      </c>
      <c r="CD291" s="26">
        <v>0</v>
      </c>
      <c r="CE291" s="26">
        <v>-32341</v>
      </c>
      <c r="CF291" s="26">
        <v>-7336155</v>
      </c>
      <c r="CG291" s="26">
        <v>0</v>
      </c>
      <c r="CH291" s="26">
        <v>-7336155</v>
      </c>
      <c r="CI291" s="26">
        <v>-156045</v>
      </c>
      <c r="CJ291" s="26">
        <v>0</v>
      </c>
      <c r="CK291" s="26">
        <v>-156045</v>
      </c>
      <c r="CL291" s="26">
        <v>0</v>
      </c>
      <c r="CM291" s="26">
        <v>0</v>
      </c>
      <c r="CN291" s="26">
        <v>0</v>
      </c>
      <c r="CO291" s="26">
        <v>-15562</v>
      </c>
      <c r="CP291" s="26">
        <v>0</v>
      </c>
      <c r="CQ291" s="26">
        <v>-15562</v>
      </c>
      <c r="CR291" s="26">
        <v>0</v>
      </c>
      <c r="CS291" s="26">
        <v>0</v>
      </c>
      <c r="CT291" s="26">
        <v>0</v>
      </c>
      <c r="CU291" s="26">
        <v>0</v>
      </c>
      <c r="CV291" s="26">
        <v>0</v>
      </c>
      <c r="CW291" s="26">
        <v>0</v>
      </c>
      <c r="CX291" s="26">
        <v>-18300283</v>
      </c>
      <c r="CY291" s="26">
        <v>0</v>
      </c>
      <c r="CZ291" s="26">
        <v>-18300283</v>
      </c>
      <c r="DA291" s="26">
        <v>0</v>
      </c>
      <c r="DB291" s="26">
        <v>0</v>
      </c>
      <c r="DC291" s="26">
        <v>0</v>
      </c>
      <c r="DD291" s="26">
        <v>-18300283</v>
      </c>
      <c r="DE291" s="26">
        <v>0</v>
      </c>
      <c r="DF291" s="26">
        <v>-18300283</v>
      </c>
      <c r="DG291" s="26">
        <v>0</v>
      </c>
      <c r="DH291" s="26">
        <v>0</v>
      </c>
      <c r="DI291" s="26">
        <v>0</v>
      </c>
      <c r="DJ291" s="26">
        <v>-1511440</v>
      </c>
      <c r="DK291" s="26">
        <v>0</v>
      </c>
      <c r="DL291" s="26">
        <v>-1511440</v>
      </c>
      <c r="DM291" s="26">
        <v>-1511440</v>
      </c>
      <c r="DN291" s="26">
        <v>0</v>
      </c>
      <c r="DO291" s="26">
        <v>-1511440</v>
      </c>
      <c r="DP291" s="26">
        <v>-1170940</v>
      </c>
      <c r="DQ291" s="26">
        <v>0</v>
      </c>
      <c r="DR291" s="26">
        <v>-1170940</v>
      </c>
      <c r="DS291" s="26">
        <v>-2682380</v>
      </c>
      <c r="DT291" s="26">
        <v>0</v>
      </c>
      <c r="DU291" s="26">
        <v>-2682380</v>
      </c>
      <c r="DV291" s="26">
        <v>-4378557</v>
      </c>
      <c r="DW291" s="26">
        <v>0</v>
      </c>
      <c r="DX291" s="26">
        <v>-4378557</v>
      </c>
      <c r="DY291" s="26">
        <v>0</v>
      </c>
      <c r="DZ291" s="26">
        <v>0</v>
      </c>
      <c r="EA291" s="26">
        <v>0</v>
      </c>
      <c r="EB291" s="26">
        <v>0</v>
      </c>
      <c r="EC291" s="26">
        <v>0</v>
      </c>
      <c r="ED291" s="26">
        <v>0</v>
      </c>
      <c r="EE291" s="26">
        <v>0</v>
      </c>
      <c r="EF291" s="26">
        <v>0</v>
      </c>
      <c r="EG291" s="26">
        <v>0</v>
      </c>
      <c r="EH291" s="26">
        <v>0</v>
      </c>
      <c r="EI291" s="26">
        <v>-4378557</v>
      </c>
      <c r="EJ291" s="26">
        <v>0</v>
      </c>
      <c r="EK291" s="26">
        <v>-4378557</v>
      </c>
      <c r="EL291" s="26">
        <v>0</v>
      </c>
      <c r="EM291" s="26">
        <v>0</v>
      </c>
      <c r="EN291" s="26">
        <v>0</v>
      </c>
      <c r="EO291" s="26">
        <v>-4378557</v>
      </c>
      <c r="EP291" s="26">
        <v>0</v>
      </c>
      <c r="EQ291" s="26">
        <v>-4378557</v>
      </c>
      <c r="ER291" s="26">
        <v>-25361220</v>
      </c>
      <c r="ES291" s="26">
        <v>0</v>
      </c>
      <c r="ET291" s="26">
        <v>-25361220</v>
      </c>
      <c r="EU291" s="26">
        <v>-667070</v>
      </c>
      <c r="EV291" s="26">
        <v>0</v>
      </c>
      <c r="EW291" s="26">
        <v>-667070</v>
      </c>
      <c r="EX291" s="26">
        <v>-352273</v>
      </c>
      <c r="EY291" s="26">
        <v>0</v>
      </c>
      <c r="EZ291" s="26">
        <v>-352273</v>
      </c>
      <c r="FA291" s="26">
        <v>-30870</v>
      </c>
      <c r="FB291" s="26">
        <v>0</v>
      </c>
      <c r="FC291" s="26">
        <v>-30870</v>
      </c>
      <c r="FD291" s="26">
        <v>0</v>
      </c>
      <c r="FE291" s="26">
        <v>0</v>
      </c>
      <c r="FF291" s="26">
        <v>0</v>
      </c>
      <c r="FG291" s="26">
        <v>0</v>
      </c>
      <c r="FH291" s="26">
        <v>0</v>
      </c>
      <c r="FI291" s="26">
        <v>0</v>
      </c>
      <c r="FJ291" s="26">
        <v>-1050213</v>
      </c>
      <c r="FK291" s="26">
        <v>0</v>
      </c>
      <c r="FL291" s="26">
        <v>-1050213</v>
      </c>
      <c r="FM291" s="26">
        <v>0</v>
      </c>
      <c r="FN291" s="26">
        <v>0</v>
      </c>
      <c r="FO291" s="26">
        <v>0</v>
      </c>
      <c r="FP291" s="26">
        <v>-1050213</v>
      </c>
      <c r="FQ291" s="26">
        <v>0</v>
      </c>
      <c r="FR291" s="26">
        <v>-1050213</v>
      </c>
      <c r="FS291" s="26">
        <v>94081526</v>
      </c>
      <c r="FT291" s="26">
        <v>0</v>
      </c>
      <c r="FU291" s="26">
        <v>94081526</v>
      </c>
    </row>
    <row r="292" spans="1:177" s="2" customFormat="1" ht="15" x14ac:dyDescent="0.2">
      <c r="A292" s="2" t="s">
        <v>1262</v>
      </c>
      <c r="B292" s="2" t="s">
        <v>942</v>
      </c>
      <c r="C292" s="2" t="s">
        <v>165</v>
      </c>
      <c r="D292" s="2" t="s">
        <v>974</v>
      </c>
      <c r="E292" s="2" t="s">
        <v>943</v>
      </c>
      <c r="F292" s="2" t="s">
        <v>2961</v>
      </c>
      <c r="G292" s="26">
        <v>530213735</v>
      </c>
      <c r="H292" s="26">
        <v>0</v>
      </c>
      <c r="I292" s="26">
        <v>530213735</v>
      </c>
      <c r="J292" s="26">
        <v>43.2</v>
      </c>
      <c r="K292" s="26">
        <v>117647591</v>
      </c>
      <c r="L292" s="26">
        <v>0</v>
      </c>
      <c r="M292" s="26">
        <v>117647591</v>
      </c>
      <c r="N292" s="26">
        <v>48</v>
      </c>
      <c r="O292" s="26">
        <v>131031500</v>
      </c>
      <c r="P292" s="26">
        <v>0</v>
      </c>
      <c r="Q292" s="26">
        <v>131031500</v>
      </c>
      <c r="R292" s="26">
        <v>38.200000000000003</v>
      </c>
      <c r="S292" s="26">
        <v>62067894</v>
      </c>
      <c r="T292" s="26">
        <v>0</v>
      </c>
      <c r="U292" s="26">
        <v>62067894</v>
      </c>
      <c r="V292" s="26">
        <v>43</v>
      </c>
      <c r="W292" s="26">
        <v>69466750</v>
      </c>
      <c r="X292" s="26">
        <v>0</v>
      </c>
      <c r="Y292" s="26">
        <v>69466750</v>
      </c>
      <c r="Z292" s="26">
        <v>50.8</v>
      </c>
      <c r="AA292" s="26">
        <v>150000000</v>
      </c>
      <c r="AB292" s="26">
        <v>0</v>
      </c>
      <c r="AC292" s="26">
        <v>150000000</v>
      </c>
      <c r="AD292" s="26">
        <v>243499517</v>
      </c>
      <c r="AE292" s="26">
        <v>0</v>
      </c>
      <c r="AF292" s="26">
        <v>243499517</v>
      </c>
      <c r="AG292" s="26">
        <v>-3652493</v>
      </c>
      <c r="AH292" s="26">
        <v>0</v>
      </c>
      <c r="AI292" s="26">
        <v>-3652493</v>
      </c>
      <c r="AJ292" s="26">
        <v>-1764714</v>
      </c>
      <c r="AK292" s="26">
        <v>0</v>
      </c>
      <c r="AL292" s="26">
        <v>-1764714</v>
      </c>
      <c r="AM292" s="26">
        <v>-1965473</v>
      </c>
      <c r="AN292" s="26">
        <v>0</v>
      </c>
      <c r="AO292" s="26">
        <v>-1965473</v>
      </c>
      <c r="AP292" s="26">
        <v>-931018</v>
      </c>
      <c r="AQ292" s="26">
        <v>0</v>
      </c>
      <c r="AR292" s="26">
        <v>-931018</v>
      </c>
      <c r="AS292" s="26">
        <v>-1042001</v>
      </c>
      <c r="AT292" s="26">
        <v>0</v>
      </c>
      <c r="AU292" s="26">
        <v>-1042001</v>
      </c>
      <c r="AV292" s="26">
        <v>-2250000</v>
      </c>
      <c r="AW292" s="26">
        <v>0</v>
      </c>
      <c r="AX292" s="26">
        <v>-2250000</v>
      </c>
      <c r="AY292" s="26">
        <v>239847024</v>
      </c>
      <c r="AZ292" s="26">
        <v>0</v>
      </c>
      <c r="BA292" s="26">
        <v>239847024</v>
      </c>
      <c r="BB292" s="26">
        <v>-6478081</v>
      </c>
      <c r="BC292" s="26">
        <v>0</v>
      </c>
      <c r="BD292" s="26">
        <v>-6478081</v>
      </c>
      <c r="BE292" s="26">
        <v>4137000</v>
      </c>
      <c r="BF292" s="26">
        <v>0</v>
      </c>
      <c r="BG292" s="26">
        <v>4137000</v>
      </c>
      <c r="BH292" s="26">
        <v>-9972397</v>
      </c>
      <c r="BI292" s="26">
        <v>0</v>
      </c>
      <c r="BJ292" s="26">
        <v>-9972397</v>
      </c>
      <c r="BK292" s="26">
        <v>5302062</v>
      </c>
      <c r="BL292" s="26">
        <v>0</v>
      </c>
      <c r="BM292" s="26">
        <v>5302062</v>
      </c>
      <c r="BN292" s="26">
        <v>-4670335</v>
      </c>
      <c r="BO292" s="26">
        <v>0</v>
      </c>
      <c r="BP292" s="26">
        <v>-4670335</v>
      </c>
      <c r="BQ292" s="26">
        <v>70055</v>
      </c>
      <c r="BR292" s="26">
        <v>0</v>
      </c>
      <c r="BS292" s="26">
        <v>70055</v>
      </c>
      <c r="BT292" s="26">
        <v>-4600280</v>
      </c>
      <c r="BU292" s="26">
        <v>0</v>
      </c>
      <c r="BV292" s="26">
        <v>-4600280</v>
      </c>
      <c r="BW292" s="26">
        <v>4600280</v>
      </c>
      <c r="BX292" s="26">
        <v>0</v>
      </c>
      <c r="BY292" s="26">
        <v>4600280</v>
      </c>
      <c r="BZ292" s="26">
        <v>-16200301</v>
      </c>
      <c r="CA292" s="26">
        <v>0</v>
      </c>
      <c r="CB292" s="26">
        <v>-16200301</v>
      </c>
      <c r="CC292" s="26">
        <v>-45677</v>
      </c>
      <c r="CD292" s="26">
        <v>0</v>
      </c>
      <c r="CE292" s="26">
        <v>-45677</v>
      </c>
      <c r="CF292" s="26">
        <v>-13688359</v>
      </c>
      <c r="CG292" s="26">
        <v>0</v>
      </c>
      <c r="CH292" s="26">
        <v>-13688359</v>
      </c>
      <c r="CI292" s="26">
        <v>-103485</v>
      </c>
      <c r="CJ292" s="26">
        <v>0</v>
      </c>
      <c r="CK292" s="26">
        <v>-103485</v>
      </c>
      <c r="CL292" s="26">
        <v>-214567</v>
      </c>
      <c r="CM292" s="26">
        <v>0</v>
      </c>
      <c r="CN292" s="26">
        <v>-214567</v>
      </c>
      <c r="CO292" s="26">
        <v>-74603</v>
      </c>
      <c r="CP292" s="26">
        <v>0</v>
      </c>
      <c r="CQ292" s="26">
        <v>-74603</v>
      </c>
      <c r="CR292" s="26">
        <v>0</v>
      </c>
      <c r="CS292" s="26">
        <v>0</v>
      </c>
      <c r="CT292" s="26">
        <v>0</v>
      </c>
      <c r="CU292" s="26">
        <v>-3600</v>
      </c>
      <c r="CV292" s="26">
        <v>0</v>
      </c>
      <c r="CW292" s="26">
        <v>-3600</v>
      </c>
      <c r="CX292" s="26">
        <v>-30284915</v>
      </c>
      <c r="CY292" s="26">
        <v>0</v>
      </c>
      <c r="CZ292" s="26">
        <v>-30284915</v>
      </c>
      <c r="DA292" s="26">
        <v>454273</v>
      </c>
      <c r="DB292" s="26">
        <v>0</v>
      </c>
      <c r="DC292" s="26">
        <v>454273</v>
      </c>
      <c r="DD292" s="26">
        <v>-29830642</v>
      </c>
      <c r="DE292" s="26">
        <v>0</v>
      </c>
      <c r="DF292" s="26">
        <v>-29830642</v>
      </c>
      <c r="DG292" s="26">
        <v>-125000</v>
      </c>
      <c r="DH292" s="26">
        <v>0</v>
      </c>
      <c r="DI292" s="26">
        <v>-125000</v>
      </c>
      <c r="DJ292" s="26">
        <v>-4884292</v>
      </c>
      <c r="DK292" s="26">
        <v>0</v>
      </c>
      <c r="DL292" s="26">
        <v>-4884292</v>
      </c>
      <c r="DM292" s="26">
        <v>-5009292</v>
      </c>
      <c r="DN292" s="26">
        <v>0</v>
      </c>
      <c r="DO292" s="26">
        <v>-5009292</v>
      </c>
      <c r="DP292" s="26">
        <v>75139</v>
      </c>
      <c r="DQ292" s="26">
        <v>0</v>
      </c>
      <c r="DR292" s="26">
        <v>75139</v>
      </c>
      <c r="DS292" s="26">
        <v>-4934153</v>
      </c>
      <c r="DT292" s="26">
        <v>0</v>
      </c>
      <c r="DU292" s="26">
        <v>-4934153</v>
      </c>
      <c r="DV292" s="26">
        <v>-9402066</v>
      </c>
      <c r="DW292" s="26">
        <v>0</v>
      </c>
      <c r="DX292" s="26">
        <v>-9402066</v>
      </c>
      <c r="DY292" s="26">
        <v>0</v>
      </c>
      <c r="DZ292" s="26">
        <v>0</v>
      </c>
      <c r="EA292" s="26">
        <v>0</v>
      </c>
      <c r="EB292" s="26">
        <v>0</v>
      </c>
      <c r="EC292" s="26">
        <v>0</v>
      </c>
      <c r="ED292" s="26">
        <v>0</v>
      </c>
      <c r="EE292" s="26">
        <v>0</v>
      </c>
      <c r="EF292" s="26">
        <v>0</v>
      </c>
      <c r="EG292" s="26">
        <v>0</v>
      </c>
      <c r="EH292" s="26">
        <v>0</v>
      </c>
      <c r="EI292" s="26">
        <v>-9402066</v>
      </c>
      <c r="EJ292" s="26">
        <v>0</v>
      </c>
      <c r="EK292" s="26">
        <v>-9402066</v>
      </c>
      <c r="EL292" s="26">
        <v>141031</v>
      </c>
      <c r="EM292" s="26">
        <v>0</v>
      </c>
      <c r="EN292" s="26">
        <v>141031</v>
      </c>
      <c r="EO292" s="26">
        <v>-9261035</v>
      </c>
      <c r="EP292" s="26">
        <v>0</v>
      </c>
      <c r="EQ292" s="26">
        <v>-9261035</v>
      </c>
      <c r="ER292" s="26">
        <v>-44025830</v>
      </c>
      <c r="ES292" s="26">
        <v>0</v>
      </c>
      <c r="ET292" s="26">
        <v>-44025830</v>
      </c>
      <c r="EU292" s="26">
        <v>-321761</v>
      </c>
      <c r="EV292" s="26">
        <v>0</v>
      </c>
      <c r="EW292" s="26">
        <v>-321761</v>
      </c>
      <c r="EX292" s="26">
        <v>-55358</v>
      </c>
      <c r="EY292" s="26">
        <v>0</v>
      </c>
      <c r="EZ292" s="26">
        <v>-55358</v>
      </c>
      <c r="FA292" s="26">
        <v>-2314</v>
      </c>
      <c r="FB292" s="26">
        <v>0</v>
      </c>
      <c r="FC292" s="26">
        <v>-2314</v>
      </c>
      <c r="FD292" s="26">
        <v>0</v>
      </c>
      <c r="FE292" s="26">
        <v>0</v>
      </c>
      <c r="FF292" s="26">
        <v>0</v>
      </c>
      <c r="FG292" s="26">
        <v>-10000</v>
      </c>
      <c r="FH292" s="26">
        <v>0</v>
      </c>
      <c r="FI292" s="26">
        <v>-10000</v>
      </c>
      <c r="FJ292" s="26">
        <v>-389433</v>
      </c>
      <c r="FK292" s="26">
        <v>0</v>
      </c>
      <c r="FL292" s="26">
        <v>-389433</v>
      </c>
      <c r="FM292" s="26">
        <v>5841</v>
      </c>
      <c r="FN292" s="26">
        <v>0</v>
      </c>
      <c r="FO292" s="26">
        <v>5841</v>
      </c>
      <c r="FP292" s="26">
        <v>-383592</v>
      </c>
      <c r="FQ292" s="26">
        <v>0</v>
      </c>
      <c r="FR292" s="26">
        <v>-383592</v>
      </c>
      <c r="FS292" s="26">
        <v>190837322</v>
      </c>
      <c r="FT292" s="26">
        <v>0</v>
      </c>
      <c r="FU292" s="26">
        <v>190837322</v>
      </c>
    </row>
    <row r="293" spans="1:177" s="2" customFormat="1" ht="15" x14ac:dyDescent="0.2">
      <c r="A293" s="2" t="s">
        <v>1263</v>
      </c>
      <c r="B293" s="2" t="s">
        <v>944</v>
      </c>
      <c r="C293" s="2" t="s">
        <v>968</v>
      </c>
      <c r="D293" s="2" t="s">
        <v>969</v>
      </c>
      <c r="E293" s="2" t="s">
        <v>945</v>
      </c>
      <c r="F293" s="2" t="s">
        <v>2961</v>
      </c>
      <c r="G293" s="26">
        <v>201291924</v>
      </c>
      <c r="H293" s="26">
        <v>0</v>
      </c>
      <c r="I293" s="26">
        <v>201291924</v>
      </c>
      <c r="J293" s="26">
        <v>43.2</v>
      </c>
      <c r="K293" s="26">
        <v>39914622</v>
      </c>
      <c r="L293" s="26">
        <v>0</v>
      </c>
      <c r="M293" s="26">
        <v>39914622</v>
      </c>
      <c r="N293" s="26">
        <v>48</v>
      </c>
      <c r="O293" s="26">
        <v>65422500</v>
      </c>
      <c r="P293" s="26">
        <v>0</v>
      </c>
      <c r="Q293" s="26">
        <v>65422500</v>
      </c>
      <c r="R293" s="26">
        <v>38.200000000000003</v>
      </c>
      <c r="S293" s="26">
        <v>18652552</v>
      </c>
      <c r="T293" s="26">
        <v>0</v>
      </c>
      <c r="U293" s="26">
        <v>18652552</v>
      </c>
      <c r="V293" s="26">
        <v>43</v>
      </c>
      <c r="W293" s="26">
        <v>31850250</v>
      </c>
      <c r="X293" s="26">
        <v>0</v>
      </c>
      <c r="Y293" s="26">
        <v>31850250</v>
      </c>
      <c r="Z293" s="26">
        <v>50.8</v>
      </c>
      <c r="AA293" s="26">
        <v>45452000</v>
      </c>
      <c r="AB293" s="26">
        <v>0</v>
      </c>
      <c r="AC293" s="26">
        <v>45452000</v>
      </c>
      <c r="AD293" s="26">
        <v>92556415</v>
      </c>
      <c r="AE293" s="26">
        <v>0</v>
      </c>
      <c r="AF293" s="26">
        <v>92556415</v>
      </c>
      <c r="AG293" s="26">
        <v>2165524</v>
      </c>
      <c r="AH293" s="26">
        <v>0</v>
      </c>
      <c r="AI293" s="26">
        <v>2165524</v>
      </c>
      <c r="AJ293" s="26">
        <v>0</v>
      </c>
      <c r="AK293" s="26">
        <v>0</v>
      </c>
      <c r="AL293" s="26">
        <v>0</v>
      </c>
      <c r="AM293" s="26">
        <v>4083300</v>
      </c>
      <c r="AN293" s="26">
        <v>0</v>
      </c>
      <c r="AO293" s="26">
        <v>4083300</v>
      </c>
      <c r="AP293" s="26">
        <v>0</v>
      </c>
      <c r="AQ293" s="26">
        <v>0</v>
      </c>
      <c r="AR293" s="26">
        <v>0</v>
      </c>
      <c r="AS293" s="26">
        <v>478000</v>
      </c>
      <c r="AT293" s="26">
        <v>0</v>
      </c>
      <c r="AU293" s="26">
        <v>478000</v>
      </c>
      <c r="AV293" s="26">
        <v>0</v>
      </c>
      <c r="AW293" s="26">
        <v>0</v>
      </c>
      <c r="AX293" s="26">
        <v>0</v>
      </c>
      <c r="AY293" s="26">
        <v>94721939</v>
      </c>
      <c r="AZ293" s="26">
        <v>0</v>
      </c>
      <c r="BA293" s="26">
        <v>94721939</v>
      </c>
      <c r="BB293" s="26">
        <v>-2549040</v>
      </c>
      <c r="BC293" s="26">
        <v>0</v>
      </c>
      <c r="BD293" s="26">
        <v>-2549040</v>
      </c>
      <c r="BE293" s="26">
        <v>1272656</v>
      </c>
      <c r="BF293" s="26">
        <v>0</v>
      </c>
      <c r="BG293" s="26">
        <v>1272656</v>
      </c>
      <c r="BH293" s="26">
        <v>-2362032</v>
      </c>
      <c r="BI293" s="26">
        <v>0</v>
      </c>
      <c r="BJ293" s="26">
        <v>-2362032</v>
      </c>
      <c r="BK293" s="26">
        <v>2012774</v>
      </c>
      <c r="BL293" s="26">
        <v>0</v>
      </c>
      <c r="BM293" s="26">
        <v>2012774</v>
      </c>
      <c r="BN293" s="26">
        <v>-349258</v>
      </c>
      <c r="BO293" s="26">
        <v>0</v>
      </c>
      <c r="BP293" s="26">
        <v>-349258</v>
      </c>
      <c r="BQ293" s="26">
        <v>0</v>
      </c>
      <c r="BR293" s="26">
        <v>0</v>
      </c>
      <c r="BS293" s="26">
        <v>0</v>
      </c>
      <c r="BT293" s="26">
        <v>-349258</v>
      </c>
      <c r="BU293" s="26">
        <v>0</v>
      </c>
      <c r="BV293" s="26">
        <v>-349258</v>
      </c>
      <c r="BW293" s="26">
        <v>349258</v>
      </c>
      <c r="BX293" s="26">
        <v>0</v>
      </c>
      <c r="BY293" s="26">
        <v>349258</v>
      </c>
      <c r="BZ293" s="26">
        <v>-3995771</v>
      </c>
      <c r="CA293" s="26">
        <v>0</v>
      </c>
      <c r="CB293" s="26">
        <v>-3995771</v>
      </c>
      <c r="CC293" s="26">
        <v>-5612</v>
      </c>
      <c r="CD293" s="26">
        <v>0</v>
      </c>
      <c r="CE293" s="26">
        <v>-5612</v>
      </c>
      <c r="CF293" s="26">
        <v>-4561620</v>
      </c>
      <c r="CG293" s="26">
        <v>0</v>
      </c>
      <c r="CH293" s="26">
        <v>-4561620</v>
      </c>
      <c r="CI293" s="26">
        <v>-45622</v>
      </c>
      <c r="CJ293" s="26">
        <v>0</v>
      </c>
      <c r="CK293" s="26">
        <v>-45622</v>
      </c>
      <c r="CL293" s="26">
        <v>-7628</v>
      </c>
      <c r="CM293" s="26">
        <v>0</v>
      </c>
      <c r="CN293" s="26">
        <v>-7628</v>
      </c>
      <c r="CO293" s="26">
        <v>-19153</v>
      </c>
      <c r="CP293" s="26">
        <v>0</v>
      </c>
      <c r="CQ293" s="26">
        <v>-19153</v>
      </c>
      <c r="CR293" s="26">
        <v>-6696</v>
      </c>
      <c r="CS293" s="26">
        <v>0</v>
      </c>
      <c r="CT293" s="26">
        <v>-6696</v>
      </c>
      <c r="CU293" s="26">
        <v>-7024</v>
      </c>
      <c r="CV293" s="26">
        <v>0</v>
      </c>
      <c r="CW293" s="26">
        <v>-7024</v>
      </c>
      <c r="CX293" s="26">
        <v>-8643514</v>
      </c>
      <c r="CY293" s="26">
        <v>0</v>
      </c>
      <c r="CZ293" s="26">
        <v>-8643514</v>
      </c>
      <c r="DA293" s="26">
        <v>0</v>
      </c>
      <c r="DB293" s="26">
        <v>0</v>
      </c>
      <c r="DC293" s="26">
        <v>0</v>
      </c>
      <c r="DD293" s="26">
        <v>-8643514</v>
      </c>
      <c r="DE293" s="26">
        <v>0</v>
      </c>
      <c r="DF293" s="26">
        <v>-8643514</v>
      </c>
      <c r="DG293" s="26">
        <v>0</v>
      </c>
      <c r="DH293" s="26">
        <v>0</v>
      </c>
      <c r="DI293" s="26">
        <v>0</v>
      </c>
      <c r="DJ293" s="26">
        <v>-3143014</v>
      </c>
      <c r="DK293" s="26">
        <v>0</v>
      </c>
      <c r="DL293" s="26">
        <v>-3143014</v>
      </c>
      <c r="DM293" s="26">
        <v>-3143014</v>
      </c>
      <c r="DN293" s="26">
        <v>0</v>
      </c>
      <c r="DO293" s="26">
        <v>-3143014</v>
      </c>
      <c r="DP293" s="26">
        <v>0</v>
      </c>
      <c r="DQ293" s="26">
        <v>0</v>
      </c>
      <c r="DR293" s="26">
        <v>0</v>
      </c>
      <c r="DS293" s="26">
        <v>-3143014</v>
      </c>
      <c r="DT293" s="26">
        <v>0</v>
      </c>
      <c r="DU293" s="26">
        <v>-3143014</v>
      </c>
      <c r="DV293" s="26">
        <v>-3210825</v>
      </c>
      <c r="DW293" s="26">
        <v>0</v>
      </c>
      <c r="DX293" s="26">
        <v>-3210825</v>
      </c>
      <c r="DY293" s="26">
        <v>0</v>
      </c>
      <c r="DZ293" s="26">
        <v>0</v>
      </c>
      <c r="EA293" s="26">
        <v>0</v>
      </c>
      <c r="EB293" s="26">
        <v>0</v>
      </c>
      <c r="EC293" s="26">
        <v>0</v>
      </c>
      <c r="ED293" s="26">
        <v>0</v>
      </c>
      <c r="EE293" s="26">
        <v>0</v>
      </c>
      <c r="EF293" s="26">
        <v>0</v>
      </c>
      <c r="EG293" s="26">
        <v>0</v>
      </c>
      <c r="EH293" s="26">
        <v>0</v>
      </c>
      <c r="EI293" s="26">
        <v>-3210825</v>
      </c>
      <c r="EJ293" s="26">
        <v>0</v>
      </c>
      <c r="EK293" s="26">
        <v>-3210825</v>
      </c>
      <c r="EL293" s="26">
        <v>0</v>
      </c>
      <c r="EM293" s="26">
        <v>0</v>
      </c>
      <c r="EN293" s="26">
        <v>0</v>
      </c>
      <c r="EO293" s="26">
        <v>-3210825</v>
      </c>
      <c r="EP293" s="26">
        <v>0</v>
      </c>
      <c r="EQ293" s="26">
        <v>-3210825</v>
      </c>
      <c r="ER293" s="26">
        <v>-14997353</v>
      </c>
      <c r="ES293" s="26">
        <v>0</v>
      </c>
      <c r="ET293" s="26">
        <v>-14997353</v>
      </c>
      <c r="EU293" s="26">
        <v>-65354</v>
      </c>
      <c r="EV293" s="26">
        <v>0</v>
      </c>
      <c r="EW293" s="26">
        <v>-65354</v>
      </c>
      <c r="EX293" s="26">
        <v>-666456</v>
      </c>
      <c r="EY293" s="26">
        <v>0</v>
      </c>
      <c r="EZ293" s="26">
        <v>-666456</v>
      </c>
      <c r="FA293" s="26">
        <v>-3829</v>
      </c>
      <c r="FB293" s="26">
        <v>0</v>
      </c>
      <c r="FC293" s="26">
        <v>-3829</v>
      </c>
      <c r="FD293" s="26">
        <v>0</v>
      </c>
      <c r="FE293" s="26">
        <v>0</v>
      </c>
      <c r="FF293" s="26">
        <v>0</v>
      </c>
      <c r="FG293" s="26">
        <v>0</v>
      </c>
      <c r="FH293" s="26">
        <v>0</v>
      </c>
      <c r="FI293" s="26">
        <v>0</v>
      </c>
      <c r="FJ293" s="26">
        <v>-735639</v>
      </c>
      <c r="FK293" s="26">
        <v>0</v>
      </c>
      <c r="FL293" s="26">
        <v>-735639</v>
      </c>
      <c r="FM293" s="26">
        <v>0</v>
      </c>
      <c r="FN293" s="26">
        <v>0</v>
      </c>
      <c r="FO293" s="26">
        <v>0</v>
      </c>
      <c r="FP293" s="26">
        <v>-735639</v>
      </c>
      <c r="FQ293" s="26">
        <v>0</v>
      </c>
      <c r="FR293" s="26">
        <v>-735639</v>
      </c>
      <c r="FS293" s="26">
        <v>78639689</v>
      </c>
      <c r="FT293" s="26">
        <v>0</v>
      </c>
      <c r="FU293" s="26">
        <v>78639689</v>
      </c>
    </row>
    <row r="294" spans="1:177" s="2" customFormat="1" ht="15" x14ac:dyDescent="0.2">
      <c r="A294" s="2" t="s">
        <v>1264</v>
      </c>
      <c r="B294" s="2" t="s">
        <v>946</v>
      </c>
      <c r="C294" s="2" t="s">
        <v>165</v>
      </c>
      <c r="D294" s="2" t="s">
        <v>969</v>
      </c>
      <c r="E294" s="2" t="s">
        <v>947</v>
      </c>
      <c r="F294" s="2" t="s">
        <v>2961</v>
      </c>
      <c r="G294" s="26">
        <v>246347831</v>
      </c>
      <c r="H294" s="26">
        <v>0</v>
      </c>
      <c r="I294" s="26">
        <v>246347831</v>
      </c>
      <c r="J294" s="26">
        <v>43.2</v>
      </c>
      <c r="K294" s="26">
        <v>33862990</v>
      </c>
      <c r="L294" s="26">
        <v>0</v>
      </c>
      <c r="M294" s="26">
        <v>33862990</v>
      </c>
      <c r="N294" s="26">
        <v>48</v>
      </c>
      <c r="O294" s="26">
        <v>71939300</v>
      </c>
      <c r="P294" s="26">
        <v>0</v>
      </c>
      <c r="Q294" s="26">
        <v>71939300</v>
      </c>
      <c r="R294" s="26">
        <v>38.200000000000003</v>
      </c>
      <c r="S294" s="26">
        <v>25926096</v>
      </c>
      <c r="T294" s="26">
        <v>0</v>
      </c>
      <c r="U294" s="26">
        <v>25926096</v>
      </c>
      <c r="V294" s="26">
        <v>43</v>
      </c>
      <c r="W294" s="26">
        <v>33051945</v>
      </c>
      <c r="X294" s="26">
        <v>0</v>
      </c>
      <c r="Y294" s="26">
        <v>33051945</v>
      </c>
      <c r="Z294" s="26">
        <v>50.8</v>
      </c>
      <c r="AA294" s="26">
        <v>81567500</v>
      </c>
      <c r="AB294" s="26">
        <v>0</v>
      </c>
      <c r="AC294" s="26">
        <v>81567500</v>
      </c>
      <c r="AD294" s="26">
        <v>114712071</v>
      </c>
      <c r="AE294" s="26">
        <v>0</v>
      </c>
      <c r="AF294" s="26">
        <v>114712071</v>
      </c>
      <c r="AG294" s="26">
        <v>0</v>
      </c>
      <c r="AH294" s="26">
        <v>0</v>
      </c>
      <c r="AI294" s="26">
        <v>0</v>
      </c>
      <c r="AJ294" s="26">
        <v>0</v>
      </c>
      <c r="AK294" s="26">
        <v>0</v>
      </c>
      <c r="AL294" s="26">
        <v>0</v>
      </c>
      <c r="AM294" s="26">
        <v>0</v>
      </c>
      <c r="AN294" s="26">
        <v>0</v>
      </c>
      <c r="AO294" s="26">
        <v>0</v>
      </c>
      <c r="AP294" s="26">
        <v>0</v>
      </c>
      <c r="AQ294" s="26">
        <v>0</v>
      </c>
      <c r="AR294" s="26">
        <v>0</v>
      </c>
      <c r="AS294" s="26">
        <v>0</v>
      </c>
      <c r="AT294" s="26">
        <v>0</v>
      </c>
      <c r="AU294" s="26">
        <v>0</v>
      </c>
      <c r="AV294" s="26">
        <v>0</v>
      </c>
      <c r="AW294" s="26">
        <v>0</v>
      </c>
      <c r="AX294" s="26">
        <v>0</v>
      </c>
      <c r="AY294" s="26">
        <v>114712071</v>
      </c>
      <c r="AZ294" s="26">
        <v>0</v>
      </c>
      <c r="BA294" s="26">
        <v>114712071</v>
      </c>
      <c r="BB294" s="26">
        <v>-2948902</v>
      </c>
      <c r="BC294" s="26">
        <v>0</v>
      </c>
      <c r="BD294" s="26">
        <v>-2948902</v>
      </c>
      <c r="BE294" s="26">
        <v>2283890</v>
      </c>
      <c r="BF294" s="26">
        <v>0</v>
      </c>
      <c r="BG294" s="26">
        <v>2283890</v>
      </c>
      <c r="BH294" s="26">
        <v>-3655599</v>
      </c>
      <c r="BI294" s="26">
        <v>0</v>
      </c>
      <c r="BJ294" s="26">
        <v>-3655599</v>
      </c>
      <c r="BK294" s="26">
        <v>2463478</v>
      </c>
      <c r="BL294" s="26">
        <v>0</v>
      </c>
      <c r="BM294" s="26">
        <v>2463478</v>
      </c>
      <c r="BN294" s="26">
        <v>-1192121</v>
      </c>
      <c r="BO294" s="26">
        <v>0</v>
      </c>
      <c r="BP294" s="26">
        <v>-1192121</v>
      </c>
      <c r="BQ294" s="26">
        <v>0</v>
      </c>
      <c r="BR294" s="26">
        <v>0</v>
      </c>
      <c r="BS294" s="26">
        <v>0</v>
      </c>
      <c r="BT294" s="26">
        <v>-1192121</v>
      </c>
      <c r="BU294" s="26">
        <v>0</v>
      </c>
      <c r="BV294" s="26">
        <v>-1192121</v>
      </c>
      <c r="BW294" s="26">
        <v>1192121</v>
      </c>
      <c r="BX294" s="26">
        <v>0</v>
      </c>
      <c r="BY294" s="26">
        <v>1192121</v>
      </c>
      <c r="BZ294" s="26">
        <v>-2984375</v>
      </c>
      <c r="CA294" s="26">
        <v>0</v>
      </c>
      <c r="CB294" s="26">
        <v>-2984375</v>
      </c>
      <c r="CC294" s="26">
        <v>0</v>
      </c>
      <c r="CD294" s="26">
        <v>0</v>
      </c>
      <c r="CE294" s="26">
        <v>0</v>
      </c>
      <c r="CF294" s="26">
        <v>-7044160</v>
      </c>
      <c r="CG294" s="26">
        <v>0</v>
      </c>
      <c r="CH294" s="26">
        <v>-7044160</v>
      </c>
      <c r="CI294" s="26">
        <v>0</v>
      </c>
      <c r="CJ294" s="26">
        <v>0</v>
      </c>
      <c r="CK294" s="26">
        <v>0</v>
      </c>
      <c r="CL294" s="26">
        <v>-2940</v>
      </c>
      <c r="CM294" s="26">
        <v>0</v>
      </c>
      <c r="CN294" s="26">
        <v>-2940</v>
      </c>
      <c r="CO294" s="26">
        <v>-32998</v>
      </c>
      <c r="CP294" s="26">
        <v>0</v>
      </c>
      <c r="CQ294" s="26">
        <v>-32998</v>
      </c>
      <c r="CR294" s="26">
        <v>0</v>
      </c>
      <c r="CS294" s="26">
        <v>0</v>
      </c>
      <c r="CT294" s="26">
        <v>0</v>
      </c>
      <c r="CU294" s="26">
        <v>0</v>
      </c>
      <c r="CV294" s="26">
        <v>0</v>
      </c>
      <c r="CW294" s="26">
        <v>0</v>
      </c>
      <c r="CX294" s="26">
        <v>-10064473</v>
      </c>
      <c r="CY294" s="26">
        <v>0</v>
      </c>
      <c r="CZ294" s="26">
        <v>-10064473</v>
      </c>
      <c r="DA294" s="26">
        <v>0</v>
      </c>
      <c r="DB294" s="26">
        <v>0</v>
      </c>
      <c r="DC294" s="26">
        <v>0</v>
      </c>
      <c r="DD294" s="26">
        <v>-10064473</v>
      </c>
      <c r="DE294" s="26">
        <v>0</v>
      </c>
      <c r="DF294" s="26">
        <v>-10064473</v>
      </c>
      <c r="DG294" s="26">
        <v>-59000</v>
      </c>
      <c r="DH294" s="26">
        <v>0</v>
      </c>
      <c r="DI294" s="26">
        <v>-59000</v>
      </c>
      <c r="DJ294" s="26">
        <v>-6100000</v>
      </c>
      <c r="DK294" s="26">
        <v>0</v>
      </c>
      <c r="DL294" s="26">
        <v>-6100000</v>
      </c>
      <c r="DM294" s="26">
        <v>-6159000</v>
      </c>
      <c r="DN294" s="26">
        <v>0</v>
      </c>
      <c r="DO294" s="26">
        <v>-6159000</v>
      </c>
      <c r="DP294" s="26">
        <v>0</v>
      </c>
      <c r="DQ294" s="26">
        <v>0</v>
      </c>
      <c r="DR294" s="26">
        <v>0</v>
      </c>
      <c r="DS294" s="26">
        <v>-6159000</v>
      </c>
      <c r="DT294" s="26">
        <v>0</v>
      </c>
      <c r="DU294" s="26">
        <v>-6159000</v>
      </c>
      <c r="DV294" s="26">
        <v>-4424723</v>
      </c>
      <c r="DW294" s="26">
        <v>0</v>
      </c>
      <c r="DX294" s="26">
        <v>-4424723</v>
      </c>
      <c r="DY294" s="26">
        <v>0</v>
      </c>
      <c r="DZ294" s="26">
        <v>0</v>
      </c>
      <c r="EA294" s="26">
        <v>0</v>
      </c>
      <c r="EB294" s="26">
        <v>0</v>
      </c>
      <c r="EC294" s="26">
        <v>0</v>
      </c>
      <c r="ED294" s="26">
        <v>0</v>
      </c>
      <c r="EE294" s="26">
        <v>0</v>
      </c>
      <c r="EF294" s="26">
        <v>0</v>
      </c>
      <c r="EG294" s="26">
        <v>0</v>
      </c>
      <c r="EH294" s="26">
        <v>0</v>
      </c>
      <c r="EI294" s="26">
        <v>-4424723</v>
      </c>
      <c r="EJ294" s="26">
        <v>0</v>
      </c>
      <c r="EK294" s="26">
        <v>-4424723</v>
      </c>
      <c r="EL294" s="26">
        <v>0</v>
      </c>
      <c r="EM294" s="26">
        <v>0</v>
      </c>
      <c r="EN294" s="26">
        <v>0</v>
      </c>
      <c r="EO294" s="26">
        <v>-4424723</v>
      </c>
      <c r="EP294" s="26">
        <v>0</v>
      </c>
      <c r="EQ294" s="26">
        <v>-4424723</v>
      </c>
      <c r="ER294" s="26">
        <v>-20648196</v>
      </c>
      <c r="ES294" s="26">
        <v>0</v>
      </c>
      <c r="ET294" s="26">
        <v>-20648196</v>
      </c>
      <c r="EU294" s="26">
        <v>-139881</v>
      </c>
      <c r="EV294" s="26">
        <v>0</v>
      </c>
      <c r="EW294" s="26">
        <v>-139881</v>
      </c>
      <c r="EX294" s="26">
        <v>-150789</v>
      </c>
      <c r="EY294" s="26">
        <v>0</v>
      </c>
      <c r="EZ294" s="26">
        <v>-150789</v>
      </c>
      <c r="FA294" s="26">
        <v>0</v>
      </c>
      <c r="FB294" s="26">
        <v>0</v>
      </c>
      <c r="FC294" s="26">
        <v>0</v>
      </c>
      <c r="FD294" s="26">
        <v>-2744</v>
      </c>
      <c r="FE294" s="26">
        <v>0</v>
      </c>
      <c r="FF294" s="26">
        <v>-2744</v>
      </c>
      <c r="FG294" s="26">
        <v>0</v>
      </c>
      <c r="FH294" s="26">
        <v>0</v>
      </c>
      <c r="FI294" s="26">
        <v>0</v>
      </c>
      <c r="FJ294" s="26">
        <v>-293414</v>
      </c>
      <c r="FK294" s="26">
        <v>0</v>
      </c>
      <c r="FL294" s="26">
        <v>-293414</v>
      </c>
      <c r="FM294" s="26">
        <v>0</v>
      </c>
      <c r="FN294" s="26">
        <v>0</v>
      </c>
      <c r="FO294" s="26">
        <v>0</v>
      </c>
      <c r="FP294" s="26">
        <v>-293414</v>
      </c>
      <c r="FQ294" s="26">
        <v>0</v>
      </c>
      <c r="FR294" s="26">
        <v>-293414</v>
      </c>
      <c r="FS294" s="26">
        <v>92578340</v>
      </c>
      <c r="FT294" s="26">
        <v>0</v>
      </c>
      <c r="FU294" s="26">
        <v>92578340</v>
      </c>
    </row>
    <row r="295" spans="1:177" s="2" customFormat="1" ht="15" x14ac:dyDescent="0.2">
      <c r="A295" s="2" t="s">
        <v>1265</v>
      </c>
      <c r="B295" s="2" t="s">
        <v>948</v>
      </c>
      <c r="C295" s="2" t="s">
        <v>985</v>
      </c>
      <c r="D295" s="2" t="s">
        <v>973</v>
      </c>
      <c r="E295" s="2" t="s">
        <v>949</v>
      </c>
      <c r="F295" s="2" t="s">
        <v>2961</v>
      </c>
      <c r="G295" s="26">
        <v>216398725</v>
      </c>
      <c r="H295" s="26">
        <v>7910920</v>
      </c>
      <c r="I295" s="26">
        <v>224309645</v>
      </c>
      <c r="J295" s="26">
        <v>43.2</v>
      </c>
      <c r="K295" s="26">
        <v>52819809</v>
      </c>
      <c r="L295" s="26">
        <v>2980420</v>
      </c>
      <c r="M295" s="26">
        <v>55800229</v>
      </c>
      <c r="N295" s="26">
        <v>48</v>
      </c>
      <c r="O295" s="26">
        <v>63999440</v>
      </c>
      <c r="P295" s="26">
        <v>4528000</v>
      </c>
      <c r="Q295" s="26">
        <v>68527440</v>
      </c>
      <c r="R295" s="26">
        <v>38.200000000000003</v>
      </c>
      <c r="S295" s="26">
        <v>25239526</v>
      </c>
      <c r="T295" s="26">
        <v>402500</v>
      </c>
      <c r="U295" s="26">
        <v>25642026</v>
      </c>
      <c r="V295" s="26">
        <v>43</v>
      </c>
      <c r="W295" s="26">
        <v>22229950</v>
      </c>
      <c r="X295" s="26">
        <v>0</v>
      </c>
      <c r="Y295" s="26">
        <v>22229950</v>
      </c>
      <c r="Z295" s="26">
        <v>50.8</v>
      </c>
      <c r="AA295" s="26">
        <v>52110000</v>
      </c>
      <c r="AB295" s="26">
        <v>0</v>
      </c>
      <c r="AC295" s="26">
        <v>52110000</v>
      </c>
      <c r="AD295" s="26">
        <v>99210146</v>
      </c>
      <c r="AE295" s="26">
        <v>3614736</v>
      </c>
      <c r="AF295" s="26">
        <v>102824882</v>
      </c>
      <c r="AG295" s="26">
        <v>0</v>
      </c>
      <c r="AH295" s="26">
        <v>0</v>
      </c>
      <c r="AI295" s="26">
        <v>0</v>
      </c>
      <c r="AJ295" s="26">
        <v>0</v>
      </c>
      <c r="AK295" s="26">
        <v>0</v>
      </c>
      <c r="AL295" s="26">
        <v>0</v>
      </c>
      <c r="AM295" s="26">
        <v>0</v>
      </c>
      <c r="AN295" s="26">
        <v>0</v>
      </c>
      <c r="AO295" s="26">
        <v>0</v>
      </c>
      <c r="AP295" s="26">
        <v>0</v>
      </c>
      <c r="AQ295" s="26">
        <v>0</v>
      </c>
      <c r="AR295" s="26">
        <v>0</v>
      </c>
      <c r="AS295" s="26">
        <v>0</v>
      </c>
      <c r="AT295" s="26">
        <v>0</v>
      </c>
      <c r="AU295" s="26">
        <v>0</v>
      </c>
      <c r="AV295" s="26">
        <v>0</v>
      </c>
      <c r="AW295" s="26">
        <v>0</v>
      </c>
      <c r="AX295" s="26">
        <v>0</v>
      </c>
      <c r="AY295" s="26">
        <v>99210146</v>
      </c>
      <c r="AZ295" s="26">
        <v>3614736</v>
      </c>
      <c r="BA295" s="26">
        <v>102824882</v>
      </c>
      <c r="BB295" s="26">
        <v>-2373474</v>
      </c>
      <c r="BC295" s="26">
        <v>-20125</v>
      </c>
      <c r="BD295" s="26">
        <v>-2393599</v>
      </c>
      <c r="BE295" s="26">
        <v>1459080</v>
      </c>
      <c r="BF295" s="26">
        <v>0</v>
      </c>
      <c r="BG295" s="26">
        <v>1459080</v>
      </c>
      <c r="BH295" s="26">
        <v>-2254772</v>
      </c>
      <c r="BI295" s="26">
        <v>-64254</v>
      </c>
      <c r="BJ295" s="26">
        <v>-2319026</v>
      </c>
      <c r="BK295" s="26">
        <v>2163987</v>
      </c>
      <c r="BL295" s="26">
        <v>79109</v>
      </c>
      <c r="BM295" s="26">
        <v>2243096</v>
      </c>
      <c r="BN295" s="26">
        <v>-90785</v>
      </c>
      <c r="BO295" s="26">
        <v>14855</v>
      </c>
      <c r="BP295" s="26">
        <v>-75930</v>
      </c>
      <c r="BQ295" s="26">
        <v>0</v>
      </c>
      <c r="BR295" s="26">
        <v>0</v>
      </c>
      <c r="BS295" s="26">
        <v>0</v>
      </c>
      <c r="BT295" s="26">
        <v>-90785</v>
      </c>
      <c r="BU295" s="26">
        <v>14855</v>
      </c>
      <c r="BV295" s="26">
        <v>-75930</v>
      </c>
      <c r="BW295" s="26">
        <v>90785</v>
      </c>
      <c r="BX295" s="26">
        <v>-14855</v>
      </c>
      <c r="BY295" s="26">
        <v>75930</v>
      </c>
      <c r="BZ295" s="26">
        <v>-9470020</v>
      </c>
      <c r="CA295" s="26">
        <v>-297711</v>
      </c>
      <c r="CB295" s="26">
        <v>-9767731</v>
      </c>
      <c r="CC295" s="26">
        <v>-9145</v>
      </c>
      <c r="CD295" s="26">
        <v>0</v>
      </c>
      <c r="CE295" s="26">
        <v>-9145</v>
      </c>
      <c r="CF295" s="26">
        <v>-6801509</v>
      </c>
      <c r="CG295" s="26">
        <v>-203689</v>
      </c>
      <c r="CH295" s="26">
        <v>-7005198</v>
      </c>
      <c r="CI295" s="26">
        <v>-37693</v>
      </c>
      <c r="CJ295" s="26">
        <v>-5746</v>
      </c>
      <c r="CK295" s="26">
        <v>-43439</v>
      </c>
      <c r="CL295" s="26">
        <v>0</v>
      </c>
      <c r="CM295" s="26">
        <v>0</v>
      </c>
      <c r="CN295" s="26">
        <v>0</v>
      </c>
      <c r="CO295" s="26">
        <v>-13549</v>
      </c>
      <c r="CP295" s="26">
        <v>0</v>
      </c>
      <c r="CQ295" s="26">
        <v>-13549</v>
      </c>
      <c r="CR295" s="26">
        <v>0</v>
      </c>
      <c r="CS295" s="26">
        <v>0</v>
      </c>
      <c r="CT295" s="26">
        <v>0</v>
      </c>
      <c r="CU295" s="26">
        <v>0</v>
      </c>
      <c r="CV295" s="26">
        <v>0</v>
      </c>
      <c r="CW295" s="26">
        <v>0</v>
      </c>
      <c r="CX295" s="26">
        <v>-16322771</v>
      </c>
      <c r="CY295" s="26">
        <v>-507146</v>
      </c>
      <c r="CZ295" s="26">
        <v>-16829917</v>
      </c>
      <c r="DA295" s="26">
        <v>0</v>
      </c>
      <c r="DB295" s="26">
        <v>0</v>
      </c>
      <c r="DC295" s="26">
        <v>0</v>
      </c>
      <c r="DD295" s="26">
        <v>-16322771</v>
      </c>
      <c r="DE295" s="26">
        <v>-507146</v>
      </c>
      <c r="DF295" s="26">
        <v>-16829917</v>
      </c>
      <c r="DG295" s="26">
        <v>0</v>
      </c>
      <c r="DH295" s="26">
        <v>0</v>
      </c>
      <c r="DI295" s="26">
        <v>0</v>
      </c>
      <c r="DJ295" s="26">
        <v>-2959518</v>
      </c>
      <c r="DK295" s="26">
        <v>-24848</v>
      </c>
      <c r="DL295" s="26">
        <v>-2984366</v>
      </c>
      <c r="DM295" s="26">
        <v>-2959518</v>
      </c>
      <c r="DN295" s="26">
        <v>-24848</v>
      </c>
      <c r="DO295" s="26">
        <v>-2984366</v>
      </c>
      <c r="DP295" s="26">
        <v>0</v>
      </c>
      <c r="DQ295" s="26">
        <v>0</v>
      </c>
      <c r="DR295" s="26">
        <v>0</v>
      </c>
      <c r="DS295" s="26">
        <v>-2959518</v>
      </c>
      <c r="DT295" s="26">
        <v>-24848</v>
      </c>
      <c r="DU295" s="26">
        <v>-2984366</v>
      </c>
      <c r="DV295" s="26">
        <v>-3234448</v>
      </c>
      <c r="DW295" s="26">
        <v>-85288</v>
      </c>
      <c r="DX295" s="26">
        <v>-3319736</v>
      </c>
      <c r="DY295" s="26">
        <v>0</v>
      </c>
      <c r="DZ295" s="26">
        <v>0</v>
      </c>
      <c r="EA295" s="26">
        <v>0</v>
      </c>
      <c r="EB295" s="26">
        <v>-101154</v>
      </c>
      <c r="EC295" s="26">
        <v>-101154</v>
      </c>
      <c r="ED295" s="26">
        <v>0</v>
      </c>
      <c r="EE295" s="26">
        <v>0</v>
      </c>
      <c r="EF295" s="26">
        <v>0</v>
      </c>
      <c r="EG295" s="26">
        <v>0</v>
      </c>
      <c r="EH295" s="26">
        <v>0</v>
      </c>
      <c r="EI295" s="26">
        <v>-3234448</v>
      </c>
      <c r="EJ295" s="26">
        <v>-186442</v>
      </c>
      <c r="EK295" s="26">
        <v>-3420890</v>
      </c>
      <c r="EL295" s="26">
        <v>0</v>
      </c>
      <c r="EM295" s="26">
        <v>0</v>
      </c>
      <c r="EN295" s="26">
        <v>0</v>
      </c>
      <c r="EO295" s="26">
        <v>-3234448</v>
      </c>
      <c r="EP295" s="26">
        <v>-186442</v>
      </c>
      <c r="EQ295" s="26">
        <v>-3420890</v>
      </c>
      <c r="ER295" s="26">
        <v>-22516737</v>
      </c>
      <c r="ES295" s="26">
        <v>-718436</v>
      </c>
      <c r="ET295" s="26">
        <v>-23235173</v>
      </c>
      <c r="EU295" s="26">
        <v>-633578</v>
      </c>
      <c r="EV295" s="26">
        <v>-22502</v>
      </c>
      <c r="EW295" s="26">
        <v>-656080</v>
      </c>
      <c r="EX295" s="26">
        <v>-153461</v>
      </c>
      <c r="EY295" s="26">
        <v>0</v>
      </c>
      <c r="EZ295" s="26">
        <v>-153461</v>
      </c>
      <c r="FA295" s="26">
        <v>0</v>
      </c>
      <c r="FB295" s="26">
        <v>0</v>
      </c>
      <c r="FC295" s="26">
        <v>0</v>
      </c>
      <c r="FD295" s="26">
        <v>0</v>
      </c>
      <c r="FE295" s="26">
        <v>0</v>
      </c>
      <c r="FF295" s="26">
        <v>0</v>
      </c>
      <c r="FG295" s="26">
        <v>0</v>
      </c>
      <c r="FH295" s="26">
        <v>0</v>
      </c>
      <c r="FI295" s="26">
        <v>0</v>
      </c>
      <c r="FJ295" s="26">
        <v>-787039</v>
      </c>
      <c r="FK295" s="26">
        <v>-22502</v>
      </c>
      <c r="FL295" s="26">
        <v>-809541</v>
      </c>
      <c r="FM295" s="26">
        <v>0</v>
      </c>
      <c r="FN295" s="26">
        <v>0</v>
      </c>
      <c r="FO295" s="26">
        <v>0</v>
      </c>
      <c r="FP295" s="26">
        <v>-787039</v>
      </c>
      <c r="FQ295" s="26">
        <v>-22502</v>
      </c>
      <c r="FR295" s="26">
        <v>-809541</v>
      </c>
      <c r="FS295" s="26">
        <v>75815585</v>
      </c>
      <c r="FT295" s="26">
        <v>2888653</v>
      </c>
      <c r="FU295" s="26">
        <v>78704238</v>
      </c>
    </row>
    <row r="296" spans="1:177" s="2" customFormat="1" ht="15" x14ac:dyDescent="0.2">
      <c r="A296" s="2" t="s">
        <v>1266</v>
      </c>
      <c r="B296" s="2" t="s">
        <v>950</v>
      </c>
      <c r="C296" s="2" t="s">
        <v>968</v>
      </c>
      <c r="D296" s="2" t="s">
        <v>969</v>
      </c>
      <c r="E296" s="2" t="s">
        <v>951</v>
      </c>
      <c r="F296" s="2" t="s">
        <v>2961</v>
      </c>
      <c r="G296" s="26">
        <v>150724175</v>
      </c>
      <c r="H296" s="26">
        <v>0</v>
      </c>
      <c r="I296" s="26">
        <v>150724175</v>
      </c>
      <c r="J296" s="26">
        <v>43.2</v>
      </c>
      <c r="K296" s="26">
        <v>16316754</v>
      </c>
      <c r="L296" s="26">
        <v>0</v>
      </c>
      <c r="M296" s="26">
        <v>16316754</v>
      </c>
      <c r="N296" s="26">
        <v>48</v>
      </c>
      <c r="O296" s="26">
        <v>57523000</v>
      </c>
      <c r="P296" s="26">
        <v>0</v>
      </c>
      <c r="Q296" s="26">
        <v>57523000</v>
      </c>
      <c r="R296" s="26">
        <v>38.200000000000003</v>
      </c>
      <c r="S296" s="26">
        <v>15597021</v>
      </c>
      <c r="T296" s="26">
        <v>0</v>
      </c>
      <c r="U296" s="26">
        <v>15597021</v>
      </c>
      <c r="V296" s="26">
        <v>43</v>
      </c>
      <c r="W296" s="26">
        <v>20004400</v>
      </c>
      <c r="X296" s="26">
        <v>0</v>
      </c>
      <c r="Y296" s="26">
        <v>20004400</v>
      </c>
      <c r="Z296" s="26">
        <v>50.8</v>
      </c>
      <c r="AA296" s="26">
        <v>41283000</v>
      </c>
      <c r="AB296" s="26">
        <v>0</v>
      </c>
      <c r="AC296" s="26">
        <v>41283000</v>
      </c>
      <c r="AD296" s="26">
        <v>70191596</v>
      </c>
      <c r="AE296" s="26">
        <v>0</v>
      </c>
      <c r="AF296" s="26">
        <v>70191596</v>
      </c>
      <c r="AG296" s="26">
        <v>0</v>
      </c>
      <c r="AH296" s="26">
        <v>0</v>
      </c>
      <c r="AI296" s="26">
        <v>0</v>
      </c>
      <c r="AJ296" s="26">
        <v>0</v>
      </c>
      <c r="AK296" s="26">
        <v>0</v>
      </c>
      <c r="AL296" s="26">
        <v>0</v>
      </c>
      <c r="AM296" s="26">
        <v>0</v>
      </c>
      <c r="AN296" s="26">
        <v>0</v>
      </c>
      <c r="AO296" s="26">
        <v>0</v>
      </c>
      <c r="AP296" s="26">
        <v>0</v>
      </c>
      <c r="AQ296" s="26">
        <v>0</v>
      </c>
      <c r="AR296" s="26">
        <v>0</v>
      </c>
      <c r="AS296" s="26">
        <v>0</v>
      </c>
      <c r="AT296" s="26">
        <v>0</v>
      </c>
      <c r="AU296" s="26">
        <v>0</v>
      </c>
      <c r="AV296" s="26">
        <v>0</v>
      </c>
      <c r="AW296" s="26">
        <v>0</v>
      </c>
      <c r="AX296" s="26">
        <v>0</v>
      </c>
      <c r="AY296" s="26">
        <v>70191596</v>
      </c>
      <c r="AZ296" s="26">
        <v>0</v>
      </c>
      <c r="BA296" s="26">
        <v>70191596</v>
      </c>
      <c r="BB296" s="26">
        <v>-1780071</v>
      </c>
      <c r="BC296" s="26">
        <v>0</v>
      </c>
      <c r="BD296" s="26">
        <v>-1780071</v>
      </c>
      <c r="BE296" s="26">
        <v>1155924</v>
      </c>
      <c r="BF296" s="26">
        <v>0</v>
      </c>
      <c r="BG296" s="26">
        <v>1155924</v>
      </c>
      <c r="BH296" s="26">
        <v>-1351012</v>
      </c>
      <c r="BI296" s="26">
        <v>0</v>
      </c>
      <c r="BJ296" s="26">
        <v>-1351012</v>
      </c>
      <c r="BK296" s="26">
        <v>1507241</v>
      </c>
      <c r="BL296" s="26">
        <v>0</v>
      </c>
      <c r="BM296" s="26">
        <v>1507241</v>
      </c>
      <c r="BN296" s="26">
        <v>156229</v>
      </c>
      <c r="BO296" s="26">
        <v>0</v>
      </c>
      <c r="BP296" s="26">
        <v>156229</v>
      </c>
      <c r="BQ296" s="26">
        <v>0</v>
      </c>
      <c r="BR296" s="26">
        <v>0</v>
      </c>
      <c r="BS296" s="26">
        <v>0</v>
      </c>
      <c r="BT296" s="26">
        <v>156229</v>
      </c>
      <c r="BU296" s="26">
        <v>0</v>
      </c>
      <c r="BV296" s="26">
        <v>156229</v>
      </c>
      <c r="BW296" s="26">
        <v>-156229</v>
      </c>
      <c r="BX296" s="26">
        <v>0</v>
      </c>
      <c r="BY296" s="26">
        <v>-156229</v>
      </c>
      <c r="BZ296" s="26">
        <v>-1241116</v>
      </c>
      <c r="CA296" s="26">
        <v>0</v>
      </c>
      <c r="CB296" s="26">
        <v>-1241116</v>
      </c>
      <c r="CC296" s="26">
        <v>0</v>
      </c>
      <c r="CD296" s="26">
        <v>0</v>
      </c>
      <c r="CE296" s="26">
        <v>0</v>
      </c>
      <c r="CF296" s="26">
        <v>-5030289</v>
      </c>
      <c r="CG296" s="26">
        <v>0</v>
      </c>
      <c r="CH296" s="26">
        <v>-5030289</v>
      </c>
      <c r="CI296" s="26">
        <v>0</v>
      </c>
      <c r="CJ296" s="26">
        <v>0</v>
      </c>
      <c r="CK296" s="26">
        <v>0</v>
      </c>
      <c r="CL296" s="26">
        <v>0</v>
      </c>
      <c r="CM296" s="26">
        <v>0</v>
      </c>
      <c r="CN296" s="26">
        <v>0</v>
      </c>
      <c r="CO296" s="26">
        <v>-5646</v>
      </c>
      <c r="CP296" s="26">
        <v>0</v>
      </c>
      <c r="CQ296" s="26">
        <v>-5646</v>
      </c>
      <c r="CR296" s="26">
        <v>-291524</v>
      </c>
      <c r="CS296" s="26">
        <v>0</v>
      </c>
      <c r="CT296" s="26">
        <v>-291524</v>
      </c>
      <c r="CU296" s="26">
        <v>-52</v>
      </c>
      <c r="CV296" s="26">
        <v>0</v>
      </c>
      <c r="CW296" s="26">
        <v>-52</v>
      </c>
      <c r="CX296" s="26">
        <v>-6568627</v>
      </c>
      <c r="CY296" s="26">
        <v>0</v>
      </c>
      <c r="CZ296" s="26">
        <v>-6568627</v>
      </c>
      <c r="DA296" s="26">
        <v>0</v>
      </c>
      <c r="DB296" s="26">
        <v>0</v>
      </c>
      <c r="DC296" s="26">
        <v>0</v>
      </c>
      <c r="DD296" s="26">
        <v>-6568627</v>
      </c>
      <c r="DE296" s="26">
        <v>0</v>
      </c>
      <c r="DF296" s="26">
        <v>-6568627</v>
      </c>
      <c r="DG296" s="26">
        <v>-20000</v>
      </c>
      <c r="DH296" s="26">
        <v>0</v>
      </c>
      <c r="DI296" s="26">
        <v>-20000</v>
      </c>
      <c r="DJ296" s="26">
        <v>-3282021</v>
      </c>
      <c r="DK296" s="26">
        <v>0</v>
      </c>
      <c r="DL296" s="26">
        <v>-3282021</v>
      </c>
      <c r="DM296" s="26">
        <v>-3302021</v>
      </c>
      <c r="DN296" s="26">
        <v>0</v>
      </c>
      <c r="DO296" s="26">
        <v>-3302021</v>
      </c>
      <c r="DP296" s="26">
        <v>0</v>
      </c>
      <c r="DQ296" s="26">
        <v>0</v>
      </c>
      <c r="DR296" s="26">
        <v>0</v>
      </c>
      <c r="DS296" s="26">
        <v>-3302021</v>
      </c>
      <c r="DT296" s="26">
        <v>0</v>
      </c>
      <c r="DU296" s="26">
        <v>-3302021</v>
      </c>
      <c r="DV296" s="26">
        <v>-2038528</v>
      </c>
      <c r="DW296" s="26">
        <v>0</v>
      </c>
      <c r="DX296" s="26">
        <v>-2038528</v>
      </c>
      <c r="DY296" s="26">
        <v>0</v>
      </c>
      <c r="DZ296" s="26">
        <v>0</v>
      </c>
      <c r="EA296" s="26">
        <v>0</v>
      </c>
      <c r="EB296" s="26">
        <v>0</v>
      </c>
      <c r="EC296" s="26">
        <v>0</v>
      </c>
      <c r="ED296" s="26">
        <v>0</v>
      </c>
      <c r="EE296" s="26">
        <v>0</v>
      </c>
      <c r="EF296" s="26">
        <v>0</v>
      </c>
      <c r="EG296" s="26">
        <v>0</v>
      </c>
      <c r="EH296" s="26">
        <v>0</v>
      </c>
      <c r="EI296" s="26">
        <v>-2038528</v>
      </c>
      <c r="EJ296" s="26">
        <v>0</v>
      </c>
      <c r="EK296" s="26">
        <v>-2038528</v>
      </c>
      <c r="EL296" s="26">
        <v>0</v>
      </c>
      <c r="EM296" s="26">
        <v>0</v>
      </c>
      <c r="EN296" s="26">
        <v>0</v>
      </c>
      <c r="EO296" s="26">
        <v>-2038528</v>
      </c>
      <c r="EP296" s="26">
        <v>0</v>
      </c>
      <c r="EQ296" s="26">
        <v>-2038528</v>
      </c>
      <c r="ER296" s="26">
        <v>-11909176</v>
      </c>
      <c r="ES296" s="26">
        <v>0</v>
      </c>
      <c r="ET296" s="26">
        <v>-11909176</v>
      </c>
      <c r="EU296" s="26">
        <v>-410337</v>
      </c>
      <c r="EV296" s="26">
        <v>0</v>
      </c>
      <c r="EW296" s="26">
        <v>-410337</v>
      </c>
      <c r="EX296" s="26">
        <v>0</v>
      </c>
      <c r="EY296" s="26">
        <v>0</v>
      </c>
      <c r="EZ296" s="26">
        <v>0</v>
      </c>
      <c r="FA296" s="26">
        <v>0</v>
      </c>
      <c r="FB296" s="26">
        <v>0</v>
      </c>
      <c r="FC296" s="26">
        <v>0</v>
      </c>
      <c r="FD296" s="26">
        <v>0</v>
      </c>
      <c r="FE296" s="26">
        <v>0</v>
      </c>
      <c r="FF296" s="26">
        <v>0</v>
      </c>
      <c r="FG296" s="26">
        <v>0</v>
      </c>
      <c r="FH296" s="26">
        <v>0</v>
      </c>
      <c r="FI296" s="26">
        <v>0</v>
      </c>
      <c r="FJ296" s="26">
        <v>-410337</v>
      </c>
      <c r="FK296" s="26">
        <v>0</v>
      </c>
      <c r="FL296" s="26">
        <v>-410337</v>
      </c>
      <c r="FM296" s="26">
        <v>0</v>
      </c>
      <c r="FN296" s="26">
        <v>0</v>
      </c>
      <c r="FO296" s="26">
        <v>0</v>
      </c>
      <c r="FP296" s="26">
        <v>-410337</v>
      </c>
      <c r="FQ296" s="26">
        <v>0</v>
      </c>
      <c r="FR296" s="26">
        <v>-410337</v>
      </c>
      <c r="FS296" s="26">
        <v>58028311</v>
      </c>
      <c r="FT296" s="26">
        <v>0</v>
      </c>
      <c r="FU296" s="26">
        <v>58028311</v>
      </c>
    </row>
    <row r="297" spans="1:177" s="2" customFormat="1" ht="15" x14ac:dyDescent="0.2">
      <c r="A297" s="2" t="s">
        <v>1267</v>
      </c>
      <c r="B297" s="2" t="s">
        <v>952</v>
      </c>
      <c r="C297" s="2" t="s">
        <v>165</v>
      </c>
      <c r="D297" s="2" t="s">
        <v>969</v>
      </c>
      <c r="E297" s="2" t="s">
        <v>953</v>
      </c>
      <c r="F297" s="2" t="s">
        <v>2961</v>
      </c>
      <c r="G297" s="26">
        <v>228156095</v>
      </c>
      <c r="H297" s="26">
        <v>0</v>
      </c>
      <c r="I297" s="26">
        <v>228156095</v>
      </c>
      <c r="J297" s="26">
        <v>43.2</v>
      </c>
      <c r="K297" s="26">
        <v>34852915</v>
      </c>
      <c r="L297" s="26">
        <v>0</v>
      </c>
      <c r="M297" s="26">
        <v>34852915</v>
      </c>
      <c r="N297" s="26">
        <v>48</v>
      </c>
      <c r="O297" s="26">
        <v>71952000</v>
      </c>
      <c r="P297" s="26">
        <v>0</v>
      </c>
      <c r="Q297" s="26">
        <v>71952000</v>
      </c>
      <c r="R297" s="26">
        <v>38.200000000000003</v>
      </c>
      <c r="S297" s="26">
        <v>14226285</v>
      </c>
      <c r="T297" s="26">
        <v>0</v>
      </c>
      <c r="U297" s="26">
        <v>14226285</v>
      </c>
      <c r="V297" s="26">
        <v>43</v>
      </c>
      <c r="W297" s="26">
        <v>17751395</v>
      </c>
      <c r="X297" s="26">
        <v>0</v>
      </c>
      <c r="Y297" s="26">
        <v>17751395</v>
      </c>
      <c r="Z297" s="26">
        <v>50.8</v>
      </c>
      <c r="AA297" s="26">
        <v>89373500</v>
      </c>
      <c r="AB297" s="26">
        <v>0</v>
      </c>
      <c r="AC297" s="26">
        <v>89373500</v>
      </c>
      <c r="AD297" s="26">
        <v>108062698</v>
      </c>
      <c r="AE297" s="26">
        <v>0</v>
      </c>
      <c r="AF297" s="26">
        <v>108062698</v>
      </c>
      <c r="AG297" s="26">
        <v>724740</v>
      </c>
      <c r="AH297" s="26">
        <v>0</v>
      </c>
      <c r="AI297" s="26">
        <v>724740</v>
      </c>
      <c r="AJ297" s="26">
        <v>0</v>
      </c>
      <c r="AK297" s="26">
        <v>0</v>
      </c>
      <c r="AL297" s="26">
        <v>0</v>
      </c>
      <c r="AM297" s="26">
        <v>287500</v>
      </c>
      <c r="AN297" s="26">
        <v>0</v>
      </c>
      <c r="AO297" s="26">
        <v>287500</v>
      </c>
      <c r="AP297" s="26">
        <v>0</v>
      </c>
      <c r="AQ297" s="26">
        <v>0</v>
      </c>
      <c r="AR297" s="26">
        <v>0</v>
      </c>
      <c r="AS297" s="26">
        <v>0</v>
      </c>
      <c r="AT297" s="26">
        <v>0</v>
      </c>
      <c r="AU297" s="26">
        <v>0</v>
      </c>
      <c r="AV297" s="26">
        <v>1155000</v>
      </c>
      <c r="AW297" s="26">
        <v>0</v>
      </c>
      <c r="AX297" s="26">
        <v>1155000</v>
      </c>
      <c r="AY297" s="26">
        <v>108787438</v>
      </c>
      <c r="AZ297" s="26">
        <v>0</v>
      </c>
      <c r="BA297" s="26">
        <v>108787438</v>
      </c>
      <c r="BB297" s="26">
        <v>-1598884</v>
      </c>
      <c r="BC297" s="26">
        <v>0</v>
      </c>
      <c r="BD297" s="26">
        <v>-1598884</v>
      </c>
      <c r="BE297" s="26">
        <v>2534798</v>
      </c>
      <c r="BF297" s="26">
        <v>0</v>
      </c>
      <c r="BG297" s="26">
        <v>2534798</v>
      </c>
      <c r="BH297" s="26">
        <v>-1737339</v>
      </c>
      <c r="BI297" s="26">
        <v>0</v>
      </c>
      <c r="BJ297" s="26">
        <v>-1737339</v>
      </c>
      <c r="BK297" s="26">
        <v>2281561</v>
      </c>
      <c r="BL297" s="26">
        <v>0</v>
      </c>
      <c r="BM297" s="26">
        <v>2281561</v>
      </c>
      <c r="BN297" s="26">
        <v>544222</v>
      </c>
      <c r="BO297" s="26">
        <v>0</v>
      </c>
      <c r="BP297" s="26">
        <v>544222</v>
      </c>
      <c r="BQ297" s="26">
        <v>0</v>
      </c>
      <c r="BR297" s="26">
        <v>0</v>
      </c>
      <c r="BS297" s="26">
        <v>0</v>
      </c>
      <c r="BT297" s="26">
        <v>544222</v>
      </c>
      <c r="BU297" s="26">
        <v>0</v>
      </c>
      <c r="BV297" s="26">
        <v>544222</v>
      </c>
      <c r="BW297" s="26">
        <v>-544222</v>
      </c>
      <c r="BX297" s="26">
        <v>0</v>
      </c>
      <c r="BY297" s="26">
        <v>-544222</v>
      </c>
      <c r="BZ297" s="26">
        <v>-3218238</v>
      </c>
      <c r="CA297" s="26">
        <v>0</v>
      </c>
      <c r="CB297" s="26">
        <v>-3218238</v>
      </c>
      <c r="CC297" s="26">
        <v>-7331</v>
      </c>
      <c r="CD297" s="26">
        <v>0</v>
      </c>
      <c r="CE297" s="26">
        <v>-7331</v>
      </c>
      <c r="CF297" s="26">
        <v>-9393389</v>
      </c>
      <c r="CG297" s="26">
        <v>0</v>
      </c>
      <c r="CH297" s="26">
        <v>-9393389</v>
      </c>
      <c r="CI297" s="26">
        <v>-70565</v>
      </c>
      <c r="CJ297" s="26">
        <v>0</v>
      </c>
      <c r="CK297" s="26">
        <v>-70565</v>
      </c>
      <c r="CL297" s="26">
        <v>0</v>
      </c>
      <c r="CM297" s="26">
        <v>0</v>
      </c>
      <c r="CN297" s="26">
        <v>0</v>
      </c>
      <c r="CO297" s="26">
        <v>-13282</v>
      </c>
      <c r="CP297" s="26">
        <v>0</v>
      </c>
      <c r="CQ297" s="26">
        <v>-13282</v>
      </c>
      <c r="CR297" s="26">
        <v>0</v>
      </c>
      <c r="CS297" s="26">
        <v>0</v>
      </c>
      <c r="CT297" s="26">
        <v>0</v>
      </c>
      <c r="CU297" s="26">
        <v>-100</v>
      </c>
      <c r="CV297" s="26">
        <v>0</v>
      </c>
      <c r="CW297" s="26">
        <v>-100</v>
      </c>
      <c r="CX297" s="26">
        <v>-12695574</v>
      </c>
      <c r="CY297" s="26">
        <v>0</v>
      </c>
      <c r="CZ297" s="26">
        <v>-12695574</v>
      </c>
      <c r="DA297" s="26">
        <v>0</v>
      </c>
      <c r="DB297" s="26">
        <v>0</v>
      </c>
      <c r="DC297" s="26">
        <v>0</v>
      </c>
      <c r="DD297" s="26">
        <v>-12695574</v>
      </c>
      <c r="DE297" s="26">
        <v>0</v>
      </c>
      <c r="DF297" s="26">
        <v>-12695574</v>
      </c>
      <c r="DG297" s="26">
        <v>-1000000</v>
      </c>
      <c r="DH297" s="26">
        <v>0</v>
      </c>
      <c r="DI297" s="26">
        <v>-1000000</v>
      </c>
      <c r="DJ297" s="26">
        <v>-4619354</v>
      </c>
      <c r="DK297" s="26">
        <v>0</v>
      </c>
      <c r="DL297" s="26">
        <v>-4619354</v>
      </c>
      <c r="DM297" s="26">
        <v>-5619354</v>
      </c>
      <c r="DN297" s="26">
        <v>0</v>
      </c>
      <c r="DO297" s="26">
        <v>-5619354</v>
      </c>
      <c r="DP297" s="26">
        <v>0</v>
      </c>
      <c r="DQ297" s="26">
        <v>0</v>
      </c>
      <c r="DR297" s="26">
        <v>0</v>
      </c>
      <c r="DS297" s="26">
        <v>-5619354</v>
      </c>
      <c r="DT297" s="26">
        <v>0</v>
      </c>
      <c r="DU297" s="26">
        <v>-5619354</v>
      </c>
      <c r="DV297" s="26">
        <v>-2280857</v>
      </c>
      <c r="DW297" s="26">
        <v>0</v>
      </c>
      <c r="DX297" s="26">
        <v>-2280857</v>
      </c>
      <c r="DY297" s="26">
        <v>-2691384</v>
      </c>
      <c r="DZ297" s="26">
        <v>0</v>
      </c>
      <c r="EA297" s="26">
        <v>-2691384</v>
      </c>
      <c r="EB297" s="26">
        <v>0</v>
      </c>
      <c r="EC297" s="26">
        <v>0</v>
      </c>
      <c r="ED297" s="26">
        <v>0</v>
      </c>
      <c r="EE297" s="26">
        <v>0</v>
      </c>
      <c r="EF297" s="26">
        <v>0</v>
      </c>
      <c r="EG297" s="26">
        <v>0</v>
      </c>
      <c r="EH297" s="26">
        <v>0</v>
      </c>
      <c r="EI297" s="26">
        <v>-4972241</v>
      </c>
      <c r="EJ297" s="26">
        <v>0</v>
      </c>
      <c r="EK297" s="26">
        <v>-4972241</v>
      </c>
      <c r="EL297" s="26">
        <v>0</v>
      </c>
      <c r="EM297" s="26">
        <v>0</v>
      </c>
      <c r="EN297" s="26">
        <v>0</v>
      </c>
      <c r="EO297" s="26">
        <v>-4972241</v>
      </c>
      <c r="EP297" s="26">
        <v>0</v>
      </c>
      <c r="EQ297" s="26">
        <v>-4972241</v>
      </c>
      <c r="ER297" s="26">
        <v>-23287169</v>
      </c>
      <c r="ES297" s="26">
        <v>0</v>
      </c>
      <c r="ET297" s="26">
        <v>-23287169</v>
      </c>
      <c r="EU297" s="26">
        <v>-8244</v>
      </c>
      <c r="EV297" s="26">
        <v>0</v>
      </c>
      <c r="EW297" s="26">
        <v>-8244</v>
      </c>
      <c r="EX297" s="26">
        <v>-49834</v>
      </c>
      <c r="EY297" s="26">
        <v>0</v>
      </c>
      <c r="EZ297" s="26">
        <v>-49834</v>
      </c>
      <c r="FA297" s="26">
        <v>-477</v>
      </c>
      <c r="FB297" s="26">
        <v>0</v>
      </c>
      <c r="FC297" s="26">
        <v>-477</v>
      </c>
      <c r="FD297" s="26">
        <v>0</v>
      </c>
      <c r="FE297" s="26">
        <v>0</v>
      </c>
      <c r="FF297" s="26">
        <v>0</v>
      </c>
      <c r="FG297" s="26">
        <v>-50000</v>
      </c>
      <c r="FH297" s="26">
        <v>0</v>
      </c>
      <c r="FI297" s="26">
        <v>-50000</v>
      </c>
      <c r="FJ297" s="26">
        <v>-108555</v>
      </c>
      <c r="FK297" s="26">
        <v>0</v>
      </c>
      <c r="FL297" s="26">
        <v>-108555</v>
      </c>
      <c r="FM297" s="26">
        <v>0</v>
      </c>
      <c r="FN297" s="26">
        <v>0</v>
      </c>
      <c r="FO297" s="26">
        <v>0</v>
      </c>
      <c r="FP297" s="26">
        <v>-108555</v>
      </c>
      <c r="FQ297" s="26">
        <v>0</v>
      </c>
      <c r="FR297" s="26">
        <v>-108555</v>
      </c>
      <c r="FS297" s="26">
        <v>85935936</v>
      </c>
      <c r="FT297" s="26">
        <v>0</v>
      </c>
      <c r="FU297" s="26">
        <v>85935936</v>
      </c>
    </row>
    <row r="298" spans="1:177" s="2" customFormat="1" ht="15" x14ac:dyDescent="0.2">
      <c r="A298" s="2" t="s">
        <v>1268</v>
      </c>
      <c r="B298" s="2" t="s">
        <v>954</v>
      </c>
      <c r="C298" s="2" t="s">
        <v>985</v>
      </c>
      <c r="D298" s="2" t="s">
        <v>972</v>
      </c>
      <c r="E298" s="2" t="s">
        <v>955</v>
      </c>
      <c r="F298" s="2" t="s">
        <v>2961</v>
      </c>
      <c r="G298" s="26">
        <v>247962722</v>
      </c>
      <c r="H298" s="26">
        <v>2170000</v>
      </c>
      <c r="I298" s="26">
        <v>250132722</v>
      </c>
      <c r="J298" s="26">
        <v>43.2</v>
      </c>
      <c r="K298" s="26">
        <v>76358697</v>
      </c>
      <c r="L298" s="26">
        <v>23000</v>
      </c>
      <c r="M298" s="26">
        <v>76381697</v>
      </c>
      <c r="N298" s="26">
        <v>48</v>
      </c>
      <c r="O298" s="26">
        <v>97101300</v>
      </c>
      <c r="P298" s="26">
        <v>1226000</v>
      </c>
      <c r="Q298" s="26">
        <v>98327300</v>
      </c>
      <c r="R298" s="26">
        <v>38.200000000000003</v>
      </c>
      <c r="S298" s="26">
        <v>13963825</v>
      </c>
      <c r="T298" s="26">
        <v>0</v>
      </c>
      <c r="U298" s="26">
        <v>13963825</v>
      </c>
      <c r="V298" s="26">
        <v>43</v>
      </c>
      <c r="W298" s="26">
        <v>6678900</v>
      </c>
      <c r="X298" s="26">
        <v>101000</v>
      </c>
      <c r="Y298" s="26">
        <v>6779900</v>
      </c>
      <c r="Z298" s="26">
        <v>50.8</v>
      </c>
      <c r="AA298" s="26">
        <v>53860000</v>
      </c>
      <c r="AB298" s="26">
        <v>820000</v>
      </c>
      <c r="AC298" s="26">
        <v>54680000</v>
      </c>
      <c r="AD298" s="26">
        <v>115162569</v>
      </c>
      <c r="AE298" s="26">
        <v>1058406</v>
      </c>
      <c r="AF298" s="26">
        <v>116220975</v>
      </c>
      <c r="AG298" s="26">
        <v>0</v>
      </c>
      <c r="AH298" s="26">
        <v>0</v>
      </c>
      <c r="AI298" s="26">
        <v>0</v>
      </c>
      <c r="AJ298" s="26">
        <v>0</v>
      </c>
      <c r="AK298" s="26">
        <v>0</v>
      </c>
      <c r="AL298" s="26">
        <v>0</v>
      </c>
      <c r="AM298" s="26">
        <v>0</v>
      </c>
      <c r="AN298" s="26">
        <v>0</v>
      </c>
      <c r="AO298" s="26">
        <v>0</v>
      </c>
      <c r="AP298" s="26">
        <v>0</v>
      </c>
      <c r="AQ298" s="26">
        <v>0</v>
      </c>
      <c r="AR298" s="26">
        <v>0</v>
      </c>
      <c r="AS298" s="26">
        <v>0</v>
      </c>
      <c r="AT298" s="26">
        <v>0</v>
      </c>
      <c r="AU298" s="26">
        <v>0</v>
      </c>
      <c r="AV298" s="26">
        <v>0</v>
      </c>
      <c r="AW298" s="26">
        <v>0</v>
      </c>
      <c r="AX298" s="26">
        <v>0</v>
      </c>
      <c r="AY298" s="26">
        <v>115162569</v>
      </c>
      <c r="AZ298" s="26">
        <v>1058406</v>
      </c>
      <c r="BA298" s="26">
        <v>116220975</v>
      </c>
      <c r="BB298" s="26">
        <v>-1032136</v>
      </c>
      <c r="BC298" s="26">
        <v>-5050</v>
      </c>
      <c r="BD298" s="26">
        <v>-1037186</v>
      </c>
      <c r="BE298" s="26">
        <v>1508080</v>
      </c>
      <c r="BF298" s="26">
        <v>22960</v>
      </c>
      <c r="BG298" s="26">
        <v>1531040</v>
      </c>
      <c r="BH298" s="26">
        <v>-2591623</v>
      </c>
      <c r="BI298" s="26">
        <v>-12638</v>
      </c>
      <c r="BJ298" s="26">
        <v>-2604261</v>
      </c>
      <c r="BK298" s="26">
        <v>2479627</v>
      </c>
      <c r="BL298" s="26">
        <v>21700</v>
      </c>
      <c r="BM298" s="26">
        <v>2501327</v>
      </c>
      <c r="BN298" s="26">
        <v>-111996</v>
      </c>
      <c r="BO298" s="26">
        <v>9062</v>
      </c>
      <c r="BP298" s="26">
        <v>-102934</v>
      </c>
      <c r="BQ298" s="26">
        <v>0</v>
      </c>
      <c r="BR298" s="26">
        <v>0</v>
      </c>
      <c r="BS298" s="26">
        <v>0</v>
      </c>
      <c r="BT298" s="26">
        <v>-111996</v>
      </c>
      <c r="BU298" s="26">
        <v>9062</v>
      </c>
      <c r="BV298" s="26">
        <v>-102934</v>
      </c>
      <c r="BW298" s="26">
        <v>111996</v>
      </c>
      <c r="BX298" s="26">
        <v>-9062</v>
      </c>
      <c r="BY298" s="26">
        <v>102934</v>
      </c>
      <c r="BZ298" s="26">
        <v>-9905578</v>
      </c>
      <c r="CA298" s="26">
        <v>0</v>
      </c>
      <c r="CB298" s="26">
        <v>-9905578</v>
      </c>
      <c r="CC298" s="26">
        <v>-10666</v>
      </c>
      <c r="CD298" s="26">
        <v>0</v>
      </c>
      <c r="CE298" s="26">
        <v>-10666</v>
      </c>
      <c r="CF298" s="26">
        <v>-8253003</v>
      </c>
      <c r="CG298" s="26">
        <v>0</v>
      </c>
      <c r="CH298" s="26">
        <v>-8253003</v>
      </c>
      <c r="CI298" s="26">
        <v>-13317</v>
      </c>
      <c r="CJ298" s="26">
        <v>0</v>
      </c>
      <c r="CK298" s="26">
        <v>-13317</v>
      </c>
      <c r="CL298" s="26">
        <v>0</v>
      </c>
      <c r="CM298" s="26">
        <v>0</v>
      </c>
      <c r="CN298" s="26">
        <v>0</v>
      </c>
      <c r="CO298" s="26">
        <v>-14218</v>
      </c>
      <c r="CP298" s="26">
        <v>0</v>
      </c>
      <c r="CQ298" s="26">
        <v>-14218</v>
      </c>
      <c r="CR298" s="26">
        <v>-31360</v>
      </c>
      <c r="CS298" s="26">
        <v>0</v>
      </c>
      <c r="CT298" s="26">
        <v>-31360</v>
      </c>
      <c r="CU298" s="26">
        <v>0</v>
      </c>
      <c r="CV298" s="26">
        <v>0</v>
      </c>
      <c r="CW298" s="26">
        <v>0</v>
      </c>
      <c r="CX298" s="26">
        <v>-18217476</v>
      </c>
      <c r="CY298" s="26">
        <v>0</v>
      </c>
      <c r="CZ298" s="26">
        <v>-18217476</v>
      </c>
      <c r="DA298" s="26">
        <v>0</v>
      </c>
      <c r="DB298" s="26">
        <v>0</v>
      </c>
      <c r="DC298" s="26">
        <v>0</v>
      </c>
      <c r="DD298" s="26">
        <v>-18217476</v>
      </c>
      <c r="DE298" s="26">
        <v>0</v>
      </c>
      <c r="DF298" s="26">
        <v>-18217476</v>
      </c>
      <c r="DG298" s="26">
        <v>0</v>
      </c>
      <c r="DH298" s="26">
        <v>0</v>
      </c>
      <c r="DI298" s="26">
        <v>0</v>
      </c>
      <c r="DJ298" s="26">
        <v>-2986564</v>
      </c>
      <c r="DK298" s="26">
        <v>0</v>
      </c>
      <c r="DL298" s="26">
        <v>-2986564</v>
      </c>
      <c r="DM298" s="26">
        <v>-2986564</v>
      </c>
      <c r="DN298" s="26">
        <v>0</v>
      </c>
      <c r="DO298" s="26">
        <v>-2986564</v>
      </c>
      <c r="DP298" s="26">
        <v>0</v>
      </c>
      <c r="DQ298" s="26">
        <v>0</v>
      </c>
      <c r="DR298" s="26">
        <v>0</v>
      </c>
      <c r="DS298" s="26">
        <v>-2986564</v>
      </c>
      <c r="DT298" s="26">
        <v>0</v>
      </c>
      <c r="DU298" s="26">
        <v>-2986564</v>
      </c>
      <c r="DV298" s="26">
        <v>-3872136</v>
      </c>
      <c r="DW298" s="26">
        <v>-15729</v>
      </c>
      <c r="DX298" s="26">
        <v>-3887865</v>
      </c>
      <c r="DY298" s="26">
        <v>0</v>
      </c>
      <c r="DZ298" s="26">
        <v>0</v>
      </c>
      <c r="EA298" s="26">
        <v>0</v>
      </c>
      <c r="EB298" s="26">
        <v>0</v>
      </c>
      <c r="EC298" s="26">
        <v>0</v>
      </c>
      <c r="ED298" s="26">
        <v>0</v>
      </c>
      <c r="EE298" s="26">
        <v>0</v>
      </c>
      <c r="EF298" s="26">
        <v>0</v>
      </c>
      <c r="EG298" s="26">
        <v>0</v>
      </c>
      <c r="EH298" s="26">
        <v>0</v>
      </c>
      <c r="EI298" s="26">
        <v>-3872136</v>
      </c>
      <c r="EJ298" s="26">
        <v>-15729</v>
      </c>
      <c r="EK298" s="26">
        <v>-3887865</v>
      </c>
      <c r="EL298" s="26">
        <v>0</v>
      </c>
      <c r="EM298" s="26">
        <v>0</v>
      </c>
      <c r="EN298" s="26">
        <v>0</v>
      </c>
      <c r="EO298" s="26">
        <v>-3872136</v>
      </c>
      <c r="EP298" s="26">
        <v>-15729</v>
      </c>
      <c r="EQ298" s="26">
        <v>-3887865</v>
      </c>
      <c r="ER298" s="26">
        <v>-25076176</v>
      </c>
      <c r="ES298" s="26">
        <v>-15729</v>
      </c>
      <c r="ET298" s="26">
        <v>-25091905</v>
      </c>
      <c r="EU298" s="26">
        <v>-233070</v>
      </c>
      <c r="EV298" s="26">
        <v>0</v>
      </c>
      <c r="EW298" s="26">
        <v>-233070</v>
      </c>
      <c r="EX298" s="26">
        <v>-472902</v>
      </c>
      <c r="EY298" s="26">
        <v>0</v>
      </c>
      <c r="EZ298" s="26">
        <v>-472902</v>
      </c>
      <c r="FA298" s="26">
        <v>-1780</v>
      </c>
      <c r="FB298" s="26">
        <v>0</v>
      </c>
      <c r="FC298" s="26">
        <v>-1780</v>
      </c>
      <c r="FD298" s="26">
        <v>0</v>
      </c>
      <c r="FE298" s="26">
        <v>0</v>
      </c>
      <c r="FF298" s="26">
        <v>0</v>
      </c>
      <c r="FG298" s="26">
        <v>0</v>
      </c>
      <c r="FH298" s="26">
        <v>0</v>
      </c>
      <c r="FI298" s="26">
        <v>0</v>
      </c>
      <c r="FJ298" s="26">
        <v>-707752</v>
      </c>
      <c r="FK298" s="26">
        <v>0</v>
      </c>
      <c r="FL298" s="26">
        <v>-707752</v>
      </c>
      <c r="FM298" s="26">
        <v>0</v>
      </c>
      <c r="FN298" s="26">
        <v>0</v>
      </c>
      <c r="FO298" s="26">
        <v>0</v>
      </c>
      <c r="FP298" s="26">
        <v>-707752</v>
      </c>
      <c r="FQ298" s="26">
        <v>0</v>
      </c>
      <c r="FR298" s="26">
        <v>-707752</v>
      </c>
      <c r="FS298" s="26">
        <v>89266645</v>
      </c>
      <c r="FT298" s="26">
        <v>1051739</v>
      </c>
      <c r="FU298" s="26">
        <v>90318384</v>
      </c>
    </row>
    <row r="299" spans="1:177" s="2" customFormat="1" ht="15" x14ac:dyDescent="0.2">
      <c r="A299" s="2" t="s">
        <v>1269</v>
      </c>
      <c r="B299" s="2" t="s">
        <v>956</v>
      </c>
      <c r="C299" s="2" t="s">
        <v>968</v>
      </c>
      <c r="D299" s="2" t="s">
        <v>972</v>
      </c>
      <c r="E299" s="2" t="s">
        <v>957</v>
      </c>
      <c r="F299" s="2" t="s">
        <v>2961</v>
      </c>
      <c r="G299" s="26">
        <v>124119188</v>
      </c>
      <c r="H299" s="26">
        <v>0</v>
      </c>
      <c r="I299" s="26">
        <v>124119188</v>
      </c>
      <c r="J299" s="26">
        <v>43.2</v>
      </c>
      <c r="K299" s="26">
        <v>17809517</v>
      </c>
      <c r="L299" s="26">
        <v>0</v>
      </c>
      <c r="M299" s="26">
        <v>17809517</v>
      </c>
      <c r="N299" s="26">
        <v>48</v>
      </c>
      <c r="O299" s="26">
        <v>29416000</v>
      </c>
      <c r="P299" s="26">
        <v>0</v>
      </c>
      <c r="Q299" s="26">
        <v>29416000</v>
      </c>
      <c r="R299" s="26">
        <v>38.200000000000003</v>
      </c>
      <c r="S299" s="26">
        <v>17552921</v>
      </c>
      <c r="T299" s="26">
        <v>0</v>
      </c>
      <c r="U299" s="26">
        <v>17552921</v>
      </c>
      <c r="V299" s="26">
        <v>43</v>
      </c>
      <c r="W299" s="26">
        <v>22722750</v>
      </c>
      <c r="X299" s="26">
        <v>0</v>
      </c>
      <c r="Y299" s="26">
        <v>22722750</v>
      </c>
      <c r="Z299" s="26">
        <v>50.8</v>
      </c>
      <c r="AA299" s="26">
        <v>36618000</v>
      </c>
      <c r="AB299" s="26">
        <v>0</v>
      </c>
      <c r="AC299" s="26">
        <v>36618000</v>
      </c>
      <c r="AD299" s="26">
        <v>56891334</v>
      </c>
      <c r="AE299" s="26">
        <v>0</v>
      </c>
      <c r="AF299" s="26">
        <v>56891334</v>
      </c>
      <c r="AG299" s="26">
        <v>326330</v>
      </c>
      <c r="AH299" s="26">
        <v>0</v>
      </c>
      <c r="AI299" s="26">
        <v>326330</v>
      </c>
      <c r="AJ299" s="26">
        <v>0</v>
      </c>
      <c r="AK299" s="26">
        <v>0</v>
      </c>
      <c r="AL299" s="26">
        <v>0</v>
      </c>
      <c r="AM299" s="26">
        <v>679854</v>
      </c>
      <c r="AN299" s="26">
        <v>0</v>
      </c>
      <c r="AO299" s="26">
        <v>679854</v>
      </c>
      <c r="AP299" s="26">
        <v>0</v>
      </c>
      <c r="AQ299" s="26">
        <v>0</v>
      </c>
      <c r="AR299" s="26">
        <v>0</v>
      </c>
      <c r="AS299" s="26">
        <v>0</v>
      </c>
      <c r="AT299" s="26">
        <v>0</v>
      </c>
      <c r="AU299" s="26">
        <v>0</v>
      </c>
      <c r="AV299" s="26">
        <v>0</v>
      </c>
      <c r="AW299" s="26">
        <v>0</v>
      </c>
      <c r="AX299" s="26">
        <v>0</v>
      </c>
      <c r="AY299" s="26">
        <v>57217664</v>
      </c>
      <c r="AZ299" s="26">
        <v>0</v>
      </c>
      <c r="BA299" s="26">
        <v>57217664</v>
      </c>
      <c r="BB299" s="26">
        <v>-2013784</v>
      </c>
      <c r="BC299" s="26">
        <v>0</v>
      </c>
      <c r="BD299" s="26">
        <v>-2013784</v>
      </c>
      <c r="BE299" s="26">
        <v>1025304</v>
      </c>
      <c r="BF299" s="26">
        <v>0</v>
      </c>
      <c r="BG299" s="26">
        <v>1025304</v>
      </c>
      <c r="BH299" s="26">
        <v>-1513296</v>
      </c>
      <c r="BI299" s="26">
        <v>0</v>
      </c>
      <c r="BJ299" s="26">
        <v>-1513296</v>
      </c>
      <c r="BK299" s="26">
        <v>1240557</v>
      </c>
      <c r="BL299" s="26">
        <v>0</v>
      </c>
      <c r="BM299" s="26">
        <v>1240557</v>
      </c>
      <c r="BN299" s="26">
        <v>-272739</v>
      </c>
      <c r="BO299" s="26">
        <v>0</v>
      </c>
      <c r="BP299" s="26">
        <v>-272739</v>
      </c>
      <c r="BQ299" s="26">
        <v>0</v>
      </c>
      <c r="BR299" s="26">
        <v>0</v>
      </c>
      <c r="BS299" s="26">
        <v>0</v>
      </c>
      <c r="BT299" s="26">
        <v>-272739</v>
      </c>
      <c r="BU299" s="26">
        <v>0</v>
      </c>
      <c r="BV299" s="26">
        <v>-272739</v>
      </c>
      <c r="BW299" s="26">
        <v>272739</v>
      </c>
      <c r="BX299" s="26">
        <v>0</v>
      </c>
      <c r="BY299" s="26">
        <v>272739</v>
      </c>
      <c r="BZ299" s="26">
        <v>-2811349</v>
      </c>
      <c r="CA299" s="26">
        <v>0</v>
      </c>
      <c r="CB299" s="26">
        <v>-2811349</v>
      </c>
      <c r="CC299" s="26">
        <v>-31735</v>
      </c>
      <c r="CD299" s="26">
        <v>0</v>
      </c>
      <c r="CE299" s="26">
        <v>-31735</v>
      </c>
      <c r="CF299" s="26">
        <v>-6008366</v>
      </c>
      <c r="CG299" s="26">
        <v>0</v>
      </c>
      <c r="CH299" s="26">
        <v>-6008366</v>
      </c>
      <c r="CI299" s="26">
        <v>-48985</v>
      </c>
      <c r="CJ299" s="26">
        <v>0</v>
      </c>
      <c r="CK299" s="26">
        <v>-48985</v>
      </c>
      <c r="CL299" s="26">
        <v>0</v>
      </c>
      <c r="CM299" s="26">
        <v>0</v>
      </c>
      <c r="CN299" s="26">
        <v>0</v>
      </c>
      <c r="CO299" s="26">
        <v>-15998</v>
      </c>
      <c r="CP299" s="26">
        <v>0</v>
      </c>
      <c r="CQ299" s="26">
        <v>-15998</v>
      </c>
      <c r="CR299" s="26">
        <v>0</v>
      </c>
      <c r="CS299" s="26">
        <v>0</v>
      </c>
      <c r="CT299" s="26">
        <v>0</v>
      </c>
      <c r="CU299" s="26">
        <v>-238</v>
      </c>
      <c r="CV299" s="26">
        <v>0</v>
      </c>
      <c r="CW299" s="26">
        <v>-238</v>
      </c>
      <c r="CX299" s="26">
        <v>-8884936</v>
      </c>
      <c r="CY299" s="26">
        <v>0</v>
      </c>
      <c r="CZ299" s="26">
        <v>-8884936</v>
      </c>
      <c r="DA299" s="26">
        <v>0</v>
      </c>
      <c r="DB299" s="26">
        <v>0</v>
      </c>
      <c r="DC299" s="26">
        <v>0</v>
      </c>
      <c r="DD299" s="26">
        <v>-8884936</v>
      </c>
      <c r="DE299" s="26">
        <v>0</v>
      </c>
      <c r="DF299" s="26">
        <v>-8884936</v>
      </c>
      <c r="DG299" s="26">
        <v>0</v>
      </c>
      <c r="DH299" s="26">
        <v>0</v>
      </c>
      <c r="DI299" s="26">
        <v>0</v>
      </c>
      <c r="DJ299" s="26">
        <v>-1543846</v>
      </c>
      <c r="DK299" s="26">
        <v>0</v>
      </c>
      <c r="DL299" s="26">
        <v>-1543846</v>
      </c>
      <c r="DM299" s="26">
        <v>-1543846</v>
      </c>
      <c r="DN299" s="26">
        <v>0</v>
      </c>
      <c r="DO299" s="26">
        <v>-1543846</v>
      </c>
      <c r="DP299" s="26">
        <v>0</v>
      </c>
      <c r="DQ299" s="26">
        <v>0</v>
      </c>
      <c r="DR299" s="26">
        <v>0</v>
      </c>
      <c r="DS299" s="26">
        <v>-1543846</v>
      </c>
      <c r="DT299" s="26">
        <v>0</v>
      </c>
      <c r="DU299" s="26">
        <v>-1543846</v>
      </c>
      <c r="DV299" s="26">
        <v>-1729318</v>
      </c>
      <c r="DW299" s="26">
        <v>0</v>
      </c>
      <c r="DX299" s="26">
        <v>-1729318</v>
      </c>
      <c r="DY299" s="26">
        <v>0</v>
      </c>
      <c r="DZ299" s="26">
        <v>0</v>
      </c>
      <c r="EA299" s="26">
        <v>0</v>
      </c>
      <c r="EB299" s="26">
        <v>0</v>
      </c>
      <c r="EC299" s="26">
        <v>0</v>
      </c>
      <c r="ED299" s="26">
        <v>0</v>
      </c>
      <c r="EE299" s="26">
        <v>0</v>
      </c>
      <c r="EF299" s="26">
        <v>0</v>
      </c>
      <c r="EG299" s="26">
        <v>0</v>
      </c>
      <c r="EH299" s="26">
        <v>0</v>
      </c>
      <c r="EI299" s="26">
        <v>-1729318</v>
      </c>
      <c r="EJ299" s="26">
        <v>0</v>
      </c>
      <c r="EK299" s="26">
        <v>-1729318</v>
      </c>
      <c r="EL299" s="26">
        <v>0</v>
      </c>
      <c r="EM299" s="26">
        <v>0</v>
      </c>
      <c r="EN299" s="26">
        <v>0</v>
      </c>
      <c r="EO299" s="26">
        <v>-1729318</v>
      </c>
      <c r="EP299" s="26">
        <v>0</v>
      </c>
      <c r="EQ299" s="26">
        <v>-1729318</v>
      </c>
      <c r="ER299" s="26">
        <v>-12158100</v>
      </c>
      <c r="ES299" s="26">
        <v>0</v>
      </c>
      <c r="ET299" s="26">
        <v>-12158100</v>
      </c>
      <c r="EU299" s="26">
        <v>-206543</v>
      </c>
      <c r="EV299" s="26">
        <v>0</v>
      </c>
      <c r="EW299" s="26">
        <v>-206543</v>
      </c>
      <c r="EX299" s="26">
        <v>-47612</v>
      </c>
      <c r="EY299" s="26">
        <v>0</v>
      </c>
      <c r="EZ299" s="26">
        <v>-47612</v>
      </c>
      <c r="FA299" s="26">
        <v>-8944</v>
      </c>
      <c r="FB299" s="26">
        <v>0</v>
      </c>
      <c r="FC299" s="26">
        <v>-8944</v>
      </c>
      <c r="FD299" s="26">
        <v>0</v>
      </c>
      <c r="FE299" s="26">
        <v>0</v>
      </c>
      <c r="FF299" s="26">
        <v>0</v>
      </c>
      <c r="FG299" s="26">
        <v>0</v>
      </c>
      <c r="FH299" s="26">
        <v>0</v>
      </c>
      <c r="FI299" s="26">
        <v>0</v>
      </c>
      <c r="FJ299" s="26">
        <v>-263099</v>
      </c>
      <c r="FK299" s="26">
        <v>0</v>
      </c>
      <c r="FL299" s="26">
        <v>-263099</v>
      </c>
      <c r="FM299" s="26">
        <v>0</v>
      </c>
      <c r="FN299" s="26">
        <v>0</v>
      </c>
      <c r="FO299" s="26">
        <v>0</v>
      </c>
      <c r="FP299" s="26">
        <v>-263099</v>
      </c>
      <c r="FQ299" s="26">
        <v>0</v>
      </c>
      <c r="FR299" s="26">
        <v>-263099</v>
      </c>
      <c r="FS299" s="26">
        <v>44523726</v>
      </c>
      <c r="FT299" s="26">
        <v>0</v>
      </c>
      <c r="FU299" s="26">
        <v>44523726</v>
      </c>
    </row>
    <row r="300" spans="1:177" s="2" customFormat="1" ht="15" x14ac:dyDescent="0.2">
      <c r="A300" s="2" t="s">
        <v>1270</v>
      </c>
      <c r="B300" s="2" t="s">
        <v>958</v>
      </c>
      <c r="C300" s="2" t="s">
        <v>968</v>
      </c>
      <c r="D300" s="2" t="s">
        <v>969</v>
      </c>
      <c r="E300" s="2" t="s">
        <v>959</v>
      </c>
      <c r="F300" s="2" t="s">
        <v>2961</v>
      </c>
      <c r="G300" s="26">
        <v>91834777</v>
      </c>
      <c r="H300" s="26">
        <v>0</v>
      </c>
      <c r="I300" s="26">
        <v>91834777</v>
      </c>
      <c r="J300" s="26">
        <v>43.2</v>
      </c>
      <c r="K300" s="26">
        <v>15386376</v>
      </c>
      <c r="L300" s="26">
        <v>0</v>
      </c>
      <c r="M300" s="26">
        <v>15386376</v>
      </c>
      <c r="N300" s="26">
        <v>48</v>
      </c>
      <c r="O300" s="26">
        <v>23752000</v>
      </c>
      <c r="P300" s="26">
        <v>0</v>
      </c>
      <c r="Q300" s="26">
        <v>23752000</v>
      </c>
      <c r="R300" s="26">
        <v>38.200000000000003</v>
      </c>
      <c r="S300" s="26">
        <v>16708401</v>
      </c>
      <c r="T300" s="26">
        <v>0</v>
      </c>
      <c r="U300" s="26">
        <v>16708401</v>
      </c>
      <c r="V300" s="26">
        <v>43</v>
      </c>
      <c r="W300" s="26">
        <v>14088000</v>
      </c>
      <c r="X300" s="26">
        <v>0</v>
      </c>
      <c r="Y300" s="26">
        <v>14088000</v>
      </c>
      <c r="Z300" s="26">
        <v>50.8</v>
      </c>
      <c r="AA300" s="26">
        <v>21900000</v>
      </c>
      <c r="AB300" s="26">
        <v>0</v>
      </c>
      <c r="AC300" s="26">
        <v>21900000</v>
      </c>
      <c r="AD300" s="26">
        <v>41613524</v>
      </c>
      <c r="AE300" s="26">
        <v>0</v>
      </c>
      <c r="AF300" s="26">
        <v>41613524</v>
      </c>
      <c r="AG300" s="26">
        <v>0</v>
      </c>
      <c r="AH300" s="26">
        <v>0</v>
      </c>
      <c r="AI300" s="26">
        <v>0</v>
      </c>
      <c r="AJ300" s="26">
        <v>0</v>
      </c>
      <c r="AK300" s="26">
        <v>0</v>
      </c>
      <c r="AL300" s="26">
        <v>0</v>
      </c>
      <c r="AM300" s="26">
        <v>0</v>
      </c>
      <c r="AN300" s="26">
        <v>0</v>
      </c>
      <c r="AO300" s="26">
        <v>0</v>
      </c>
      <c r="AP300" s="26">
        <v>0</v>
      </c>
      <c r="AQ300" s="26">
        <v>0</v>
      </c>
      <c r="AR300" s="26">
        <v>0</v>
      </c>
      <c r="AS300" s="26">
        <v>0</v>
      </c>
      <c r="AT300" s="26">
        <v>0</v>
      </c>
      <c r="AU300" s="26">
        <v>0</v>
      </c>
      <c r="AV300" s="26">
        <v>0</v>
      </c>
      <c r="AW300" s="26">
        <v>0</v>
      </c>
      <c r="AX300" s="26">
        <v>0</v>
      </c>
      <c r="AY300" s="26">
        <v>41613524</v>
      </c>
      <c r="AZ300" s="26">
        <v>0</v>
      </c>
      <c r="BA300" s="26">
        <v>41613524</v>
      </c>
      <c r="BB300" s="26">
        <v>-1539820</v>
      </c>
      <c r="BC300" s="26">
        <v>0</v>
      </c>
      <c r="BD300" s="26">
        <v>-1539820</v>
      </c>
      <c r="BE300" s="26">
        <v>613200</v>
      </c>
      <c r="BF300" s="26">
        <v>0</v>
      </c>
      <c r="BG300" s="26">
        <v>613200</v>
      </c>
      <c r="BH300" s="26">
        <v>-801896</v>
      </c>
      <c r="BI300" s="26">
        <v>0</v>
      </c>
      <c r="BJ300" s="26">
        <v>-801896</v>
      </c>
      <c r="BK300" s="26">
        <v>918348</v>
      </c>
      <c r="BL300" s="26">
        <v>0</v>
      </c>
      <c r="BM300" s="26">
        <v>918348</v>
      </c>
      <c r="BN300" s="26">
        <v>116452</v>
      </c>
      <c r="BO300" s="26">
        <v>0</v>
      </c>
      <c r="BP300" s="26">
        <v>116452</v>
      </c>
      <c r="BQ300" s="26">
        <v>0</v>
      </c>
      <c r="BR300" s="26">
        <v>0</v>
      </c>
      <c r="BS300" s="26">
        <v>0</v>
      </c>
      <c r="BT300" s="26">
        <v>116452</v>
      </c>
      <c r="BU300" s="26">
        <v>0</v>
      </c>
      <c r="BV300" s="26">
        <v>116452</v>
      </c>
      <c r="BW300" s="26">
        <v>-116452</v>
      </c>
      <c r="BX300" s="26">
        <v>0</v>
      </c>
      <c r="BY300" s="26">
        <v>-116452</v>
      </c>
      <c r="BZ300" s="26">
        <v>-3390315</v>
      </c>
      <c r="CA300" s="26">
        <v>0</v>
      </c>
      <c r="CB300" s="26">
        <v>-3390315</v>
      </c>
      <c r="CC300" s="26">
        <v>0</v>
      </c>
      <c r="CD300" s="26">
        <v>0</v>
      </c>
      <c r="CE300" s="26">
        <v>0</v>
      </c>
      <c r="CF300" s="26">
        <v>-3602923</v>
      </c>
      <c r="CG300" s="26">
        <v>0</v>
      </c>
      <c r="CH300" s="26">
        <v>-3602923</v>
      </c>
      <c r="CI300" s="26">
        <v>-37036</v>
      </c>
      <c r="CJ300" s="26">
        <v>0</v>
      </c>
      <c r="CK300" s="26">
        <v>-37036</v>
      </c>
      <c r="CL300" s="26">
        <v>0</v>
      </c>
      <c r="CM300" s="26">
        <v>0</v>
      </c>
      <c r="CN300" s="26">
        <v>0</v>
      </c>
      <c r="CO300" s="26">
        <v>-11268</v>
      </c>
      <c r="CP300" s="26">
        <v>0</v>
      </c>
      <c r="CQ300" s="26">
        <v>-11268</v>
      </c>
      <c r="CR300" s="26">
        <v>0</v>
      </c>
      <c r="CS300" s="26">
        <v>0</v>
      </c>
      <c r="CT300" s="26">
        <v>0</v>
      </c>
      <c r="CU300" s="26">
        <v>0</v>
      </c>
      <c r="CV300" s="26">
        <v>0</v>
      </c>
      <c r="CW300" s="26">
        <v>0</v>
      </c>
      <c r="CX300" s="26">
        <v>-7041542</v>
      </c>
      <c r="CY300" s="26">
        <v>0</v>
      </c>
      <c r="CZ300" s="26">
        <v>-7041542</v>
      </c>
      <c r="DA300" s="26">
        <v>0</v>
      </c>
      <c r="DB300" s="26">
        <v>0</v>
      </c>
      <c r="DC300" s="26">
        <v>0</v>
      </c>
      <c r="DD300" s="26">
        <v>-7041542</v>
      </c>
      <c r="DE300" s="26">
        <v>0</v>
      </c>
      <c r="DF300" s="26">
        <v>-7041542</v>
      </c>
      <c r="DG300" s="26">
        <v>0</v>
      </c>
      <c r="DH300" s="26">
        <v>0</v>
      </c>
      <c r="DI300" s="26">
        <v>0</v>
      </c>
      <c r="DJ300" s="26">
        <v>-249916</v>
      </c>
      <c r="DK300" s="26">
        <v>0</v>
      </c>
      <c r="DL300" s="26">
        <v>-249916</v>
      </c>
      <c r="DM300" s="26">
        <v>-249916</v>
      </c>
      <c r="DN300" s="26">
        <v>0</v>
      </c>
      <c r="DO300" s="26">
        <v>-249916</v>
      </c>
      <c r="DP300" s="26">
        <v>0</v>
      </c>
      <c r="DQ300" s="26">
        <v>0</v>
      </c>
      <c r="DR300" s="26">
        <v>0</v>
      </c>
      <c r="DS300" s="26">
        <v>-249916</v>
      </c>
      <c r="DT300" s="26">
        <v>0</v>
      </c>
      <c r="DU300" s="26">
        <v>-249916</v>
      </c>
      <c r="DV300" s="26">
        <v>-1541712</v>
      </c>
      <c r="DW300" s="26">
        <v>0</v>
      </c>
      <c r="DX300" s="26">
        <v>-1541712</v>
      </c>
      <c r="DY300" s="26">
        <v>0</v>
      </c>
      <c r="DZ300" s="26">
        <v>0</v>
      </c>
      <c r="EA300" s="26">
        <v>0</v>
      </c>
      <c r="EB300" s="26">
        <v>0</v>
      </c>
      <c r="EC300" s="26">
        <v>0</v>
      </c>
      <c r="ED300" s="26">
        <v>0</v>
      </c>
      <c r="EE300" s="26">
        <v>0</v>
      </c>
      <c r="EF300" s="26">
        <v>0</v>
      </c>
      <c r="EG300" s="26">
        <v>0</v>
      </c>
      <c r="EH300" s="26">
        <v>0</v>
      </c>
      <c r="EI300" s="26">
        <v>-1541712</v>
      </c>
      <c r="EJ300" s="26">
        <v>0</v>
      </c>
      <c r="EK300" s="26">
        <v>-1541712</v>
      </c>
      <c r="EL300" s="26">
        <v>0</v>
      </c>
      <c r="EM300" s="26">
        <v>0</v>
      </c>
      <c r="EN300" s="26">
        <v>0</v>
      </c>
      <c r="EO300" s="26">
        <v>-1541712</v>
      </c>
      <c r="EP300" s="26">
        <v>0</v>
      </c>
      <c r="EQ300" s="26">
        <v>-1541712</v>
      </c>
      <c r="ER300" s="26">
        <v>-8833170</v>
      </c>
      <c r="ES300" s="26">
        <v>0</v>
      </c>
      <c r="ET300" s="26">
        <v>-8833170</v>
      </c>
      <c r="EU300" s="26">
        <v>-288145</v>
      </c>
      <c r="EV300" s="26">
        <v>0</v>
      </c>
      <c r="EW300" s="26">
        <v>-288145</v>
      </c>
      <c r="EX300" s="26">
        <v>0</v>
      </c>
      <c r="EY300" s="26">
        <v>0</v>
      </c>
      <c r="EZ300" s="26">
        <v>0</v>
      </c>
      <c r="FA300" s="26">
        <v>0</v>
      </c>
      <c r="FB300" s="26">
        <v>0</v>
      </c>
      <c r="FC300" s="26">
        <v>0</v>
      </c>
      <c r="FD300" s="26">
        <v>0</v>
      </c>
      <c r="FE300" s="26">
        <v>0</v>
      </c>
      <c r="FF300" s="26">
        <v>0</v>
      </c>
      <c r="FG300" s="26">
        <v>0</v>
      </c>
      <c r="FH300" s="26">
        <v>0</v>
      </c>
      <c r="FI300" s="26">
        <v>0</v>
      </c>
      <c r="FJ300" s="26">
        <v>-288145</v>
      </c>
      <c r="FK300" s="26">
        <v>0</v>
      </c>
      <c r="FL300" s="26">
        <v>-288145</v>
      </c>
      <c r="FM300" s="26">
        <v>0</v>
      </c>
      <c r="FN300" s="26">
        <v>0</v>
      </c>
      <c r="FO300" s="26">
        <v>0</v>
      </c>
      <c r="FP300" s="26">
        <v>-288145</v>
      </c>
      <c r="FQ300" s="26">
        <v>0</v>
      </c>
      <c r="FR300" s="26">
        <v>-288145</v>
      </c>
      <c r="FS300" s="26">
        <v>32608661</v>
      </c>
      <c r="FT300" s="26">
        <v>0</v>
      </c>
      <c r="FU300" s="26">
        <v>32608661</v>
      </c>
    </row>
    <row r="301" spans="1:177" s="2" customFormat="1" ht="15" x14ac:dyDescent="0.2">
      <c r="A301" s="2" t="s">
        <v>1271</v>
      </c>
      <c r="B301" s="2" t="s">
        <v>960</v>
      </c>
      <c r="C301" s="2" t="s">
        <v>968</v>
      </c>
      <c r="D301" s="2" t="s">
        <v>972</v>
      </c>
      <c r="E301" s="2" t="s">
        <v>961</v>
      </c>
      <c r="F301" s="2" t="s">
        <v>2955</v>
      </c>
      <c r="G301" s="26">
        <v>167194512</v>
      </c>
      <c r="H301" s="26">
        <v>0</v>
      </c>
      <c r="I301" s="26">
        <v>167194512</v>
      </c>
      <c r="J301" s="26">
        <v>43.2</v>
      </c>
      <c r="K301" s="26">
        <v>31109521</v>
      </c>
      <c r="L301" s="26">
        <v>0</v>
      </c>
      <c r="M301" s="26">
        <v>31109521</v>
      </c>
      <c r="N301" s="26">
        <v>48</v>
      </c>
      <c r="O301" s="26">
        <v>55103250</v>
      </c>
      <c r="P301" s="26">
        <v>0</v>
      </c>
      <c r="Q301" s="26">
        <v>55103250</v>
      </c>
      <c r="R301" s="26">
        <v>38.200000000000003</v>
      </c>
      <c r="S301" s="26">
        <v>21471041</v>
      </c>
      <c r="T301" s="26">
        <v>0</v>
      </c>
      <c r="U301" s="26">
        <v>21471041</v>
      </c>
      <c r="V301" s="26">
        <v>43</v>
      </c>
      <c r="W301" s="26">
        <v>21515700</v>
      </c>
      <c r="X301" s="26">
        <v>0</v>
      </c>
      <c r="Y301" s="26">
        <v>21515700</v>
      </c>
      <c r="Z301" s="26">
        <v>50.8</v>
      </c>
      <c r="AA301" s="26">
        <v>37995000</v>
      </c>
      <c r="AB301" s="26">
        <v>0</v>
      </c>
      <c r="AC301" s="26">
        <v>37995000</v>
      </c>
      <c r="AD301" s="26">
        <v>76644022</v>
      </c>
      <c r="AE301" s="26">
        <v>0</v>
      </c>
      <c r="AF301" s="26">
        <v>76644022</v>
      </c>
      <c r="AG301" s="26">
        <v>0</v>
      </c>
      <c r="AH301" s="26">
        <v>0</v>
      </c>
      <c r="AI301" s="26">
        <v>0</v>
      </c>
      <c r="AJ301" s="26">
        <v>0</v>
      </c>
      <c r="AK301" s="26">
        <v>0</v>
      </c>
      <c r="AL301" s="26">
        <v>0</v>
      </c>
      <c r="AM301" s="26">
        <v>0</v>
      </c>
      <c r="AN301" s="26">
        <v>0</v>
      </c>
      <c r="AO301" s="26">
        <v>0</v>
      </c>
      <c r="AP301" s="26">
        <v>0</v>
      </c>
      <c r="AQ301" s="26">
        <v>0</v>
      </c>
      <c r="AR301" s="26">
        <v>0</v>
      </c>
      <c r="AS301" s="26">
        <v>0</v>
      </c>
      <c r="AT301" s="26">
        <v>0</v>
      </c>
      <c r="AU301" s="26">
        <v>0</v>
      </c>
      <c r="AV301" s="26">
        <v>0</v>
      </c>
      <c r="AW301" s="26">
        <v>0</v>
      </c>
      <c r="AX301" s="26">
        <v>0</v>
      </c>
      <c r="AY301" s="26">
        <v>76644022</v>
      </c>
      <c r="AZ301" s="26">
        <v>0</v>
      </c>
      <c r="BA301" s="26">
        <v>76644022</v>
      </c>
      <c r="BB301" s="26">
        <v>-2149337</v>
      </c>
      <c r="BC301" s="26">
        <v>0</v>
      </c>
      <c r="BD301" s="26">
        <v>-2149337</v>
      </c>
      <c r="BE301" s="26">
        <v>1063860</v>
      </c>
      <c r="BF301" s="26">
        <v>0</v>
      </c>
      <c r="BG301" s="26">
        <v>1063860</v>
      </c>
      <c r="BH301" s="26">
        <v>-1851951</v>
      </c>
      <c r="BI301" s="26">
        <v>0</v>
      </c>
      <c r="BJ301" s="26">
        <v>-1851951</v>
      </c>
      <c r="BK301" s="26">
        <v>1666084</v>
      </c>
      <c r="BL301" s="26">
        <v>0</v>
      </c>
      <c r="BM301" s="26">
        <v>1666084</v>
      </c>
      <c r="BN301" s="26">
        <v>-185866</v>
      </c>
      <c r="BO301" s="26">
        <v>0</v>
      </c>
      <c r="BP301" s="26">
        <v>-185866</v>
      </c>
      <c r="BQ301" s="26">
        <v>0</v>
      </c>
      <c r="BR301" s="26">
        <v>0</v>
      </c>
      <c r="BS301" s="26">
        <v>0</v>
      </c>
      <c r="BT301" s="26">
        <v>-185866</v>
      </c>
      <c r="BU301" s="26">
        <v>0</v>
      </c>
      <c r="BV301" s="26">
        <v>-185866</v>
      </c>
      <c r="BW301" s="26">
        <v>185866</v>
      </c>
      <c r="BX301" s="26">
        <v>0</v>
      </c>
      <c r="BY301" s="26">
        <v>185866</v>
      </c>
      <c r="BZ301" s="26">
        <v>-5326891</v>
      </c>
      <c r="CA301" s="26">
        <v>0</v>
      </c>
      <c r="CB301" s="26">
        <v>-5326891</v>
      </c>
      <c r="CC301" s="26">
        <v>-53484</v>
      </c>
      <c r="CD301" s="26">
        <v>0</v>
      </c>
      <c r="CE301" s="26">
        <v>-53484</v>
      </c>
      <c r="CF301" s="26">
        <v>-2759102</v>
      </c>
      <c r="CG301" s="26">
        <v>0</v>
      </c>
      <c r="CH301" s="26">
        <v>-2759102</v>
      </c>
      <c r="CI301" s="26">
        <v>-86774</v>
      </c>
      <c r="CJ301" s="26">
        <v>0</v>
      </c>
      <c r="CK301" s="26">
        <v>-86774</v>
      </c>
      <c r="CL301" s="26">
        <v>-56444</v>
      </c>
      <c r="CM301" s="26">
        <v>0</v>
      </c>
      <c r="CN301" s="26">
        <v>-56444</v>
      </c>
      <c r="CO301" s="26">
        <v>-28642</v>
      </c>
      <c r="CP301" s="26">
        <v>0</v>
      </c>
      <c r="CQ301" s="26">
        <v>-28642</v>
      </c>
      <c r="CR301" s="26">
        <v>0</v>
      </c>
      <c r="CS301" s="26">
        <v>0</v>
      </c>
      <c r="CT301" s="26">
        <v>0</v>
      </c>
      <c r="CU301" s="26">
        <v>-91228</v>
      </c>
      <c r="CV301" s="26">
        <v>0</v>
      </c>
      <c r="CW301" s="26">
        <v>-91228</v>
      </c>
      <c r="CX301" s="26">
        <v>-8349081</v>
      </c>
      <c r="CY301" s="26">
        <v>0</v>
      </c>
      <c r="CZ301" s="26">
        <v>-8349081</v>
      </c>
      <c r="DA301" s="26">
        <v>0</v>
      </c>
      <c r="DB301" s="26">
        <v>0</v>
      </c>
      <c r="DC301" s="26">
        <v>0</v>
      </c>
      <c r="DD301" s="26">
        <v>-8349081</v>
      </c>
      <c r="DE301" s="26">
        <v>0</v>
      </c>
      <c r="DF301" s="26">
        <v>-8349081</v>
      </c>
      <c r="DG301" s="26">
        <v>0</v>
      </c>
      <c r="DH301" s="26">
        <v>0</v>
      </c>
      <c r="DI301" s="26">
        <v>0</v>
      </c>
      <c r="DJ301" s="26">
        <v>-2056999</v>
      </c>
      <c r="DK301" s="26">
        <v>0</v>
      </c>
      <c r="DL301" s="26">
        <v>-2056999</v>
      </c>
      <c r="DM301" s="26">
        <v>-2056999</v>
      </c>
      <c r="DN301" s="26">
        <v>0</v>
      </c>
      <c r="DO301" s="26">
        <v>-2056999</v>
      </c>
      <c r="DP301" s="26">
        <v>0</v>
      </c>
      <c r="DQ301" s="26">
        <v>0</v>
      </c>
      <c r="DR301" s="26">
        <v>0</v>
      </c>
      <c r="DS301" s="26">
        <v>-2056999</v>
      </c>
      <c r="DT301" s="26">
        <v>0</v>
      </c>
      <c r="DU301" s="26">
        <v>-2056999</v>
      </c>
      <c r="DV301" s="26">
        <v>-3586158</v>
      </c>
      <c r="DW301" s="26">
        <v>0</v>
      </c>
      <c r="DX301" s="26">
        <v>-3586158</v>
      </c>
      <c r="DY301" s="26">
        <v>-76930</v>
      </c>
      <c r="DZ301" s="26">
        <v>0</v>
      </c>
      <c r="EA301" s="26">
        <v>-76930</v>
      </c>
      <c r="EB301" s="26">
        <v>0</v>
      </c>
      <c r="EC301" s="26">
        <v>0</v>
      </c>
      <c r="ED301" s="26">
        <v>0</v>
      </c>
      <c r="EE301" s="26">
        <v>0</v>
      </c>
      <c r="EF301" s="26">
        <v>0</v>
      </c>
      <c r="EG301" s="26">
        <v>0</v>
      </c>
      <c r="EH301" s="26">
        <v>0</v>
      </c>
      <c r="EI301" s="26">
        <v>-3663088</v>
      </c>
      <c r="EJ301" s="26">
        <v>0</v>
      </c>
      <c r="EK301" s="26">
        <v>-3663088</v>
      </c>
      <c r="EL301" s="26">
        <v>0</v>
      </c>
      <c r="EM301" s="26">
        <v>0</v>
      </c>
      <c r="EN301" s="26">
        <v>0</v>
      </c>
      <c r="EO301" s="26">
        <v>-3663088</v>
      </c>
      <c r="EP301" s="26">
        <v>0</v>
      </c>
      <c r="EQ301" s="26">
        <v>-3663088</v>
      </c>
      <c r="ER301" s="26">
        <v>-14069167</v>
      </c>
      <c r="ES301" s="26">
        <v>0</v>
      </c>
      <c r="ET301" s="26">
        <v>-14069167</v>
      </c>
      <c r="EU301" s="26">
        <v>-216388</v>
      </c>
      <c r="EV301" s="26">
        <v>0</v>
      </c>
      <c r="EW301" s="26">
        <v>-216388</v>
      </c>
      <c r="EX301" s="26">
        <v>-88293</v>
      </c>
      <c r="EY301" s="26">
        <v>0</v>
      </c>
      <c r="EZ301" s="26">
        <v>-88293</v>
      </c>
      <c r="FA301" s="26">
        <v>-16054</v>
      </c>
      <c r="FB301" s="26">
        <v>0</v>
      </c>
      <c r="FC301" s="26">
        <v>-16054</v>
      </c>
      <c r="FD301" s="26">
        <v>0</v>
      </c>
      <c r="FE301" s="26">
        <v>0</v>
      </c>
      <c r="FF301" s="26">
        <v>0</v>
      </c>
      <c r="FG301" s="26">
        <v>0</v>
      </c>
      <c r="FH301" s="26">
        <v>0</v>
      </c>
      <c r="FI301" s="26">
        <v>0</v>
      </c>
      <c r="FJ301" s="26">
        <v>-320735</v>
      </c>
      <c r="FK301" s="26">
        <v>0</v>
      </c>
      <c r="FL301" s="26">
        <v>-320735</v>
      </c>
      <c r="FM301" s="26">
        <v>0</v>
      </c>
      <c r="FN301" s="26">
        <v>0</v>
      </c>
      <c r="FO301" s="26">
        <v>0</v>
      </c>
      <c r="FP301" s="26">
        <v>-320735</v>
      </c>
      <c r="FQ301" s="26">
        <v>0</v>
      </c>
      <c r="FR301" s="26">
        <v>-320735</v>
      </c>
      <c r="FS301" s="26">
        <v>62068253</v>
      </c>
      <c r="FT301" s="26">
        <v>0</v>
      </c>
      <c r="FU301" s="26">
        <v>62068253</v>
      </c>
    </row>
    <row r="302" spans="1:177" s="2" customFormat="1" ht="15" x14ac:dyDescent="0.2">
      <c r="A302" s="2" t="s">
        <v>1272</v>
      </c>
      <c r="B302" s="2" t="s">
        <v>962</v>
      </c>
      <c r="C302" s="2" t="s">
        <v>968</v>
      </c>
      <c r="D302" s="2" t="s">
        <v>973</v>
      </c>
      <c r="E302" s="2" t="s">
        <v>963</v>
      </c>
      <c r="F302" s="2" t="s">
        <v>2961</v>
      </c>
      <c r="G302" s="26">
        <v>80860805</v>
      </c>
      <c r="H302" s="26">
        <v>8582740</v>
      </c>
      <c r="I302" s="26">
        <v>89443545</v>
      </c>
      <c r="J302" s="26">
        <v>43.2</v>
      </c>
      <c r="K302" s="26">
        <v>31507529</v>
      </c>
      <c r="L302" s="26">
        <v>452740</v>
      </c>
      <c r="M302" s="26">
        <v>31960269</v>
      </c>
      <c r="N302" s="26">
        <v>48</v>
      </c>
      <c r="O302" s="26">
        <v>15680000</v>
      </c>
      <c r="P302" s="26">
        <v>1183000</v>
      </c>
      <c r="Q302" s="26">
        <v>16863000</v>
      </c>
      <c r="R302" s="26">
        <v>38.200000000000003</v>
      </c>
      <c r="S302" s="26">
        <v>6783976</v>
      </c>
      <c r="T302" s="26">
        <v>17000</v>
      </c>
      <c r="U302" s="26">
        <v>6800976</v>
      </c>
      <c r="V302" s="26">
        <v>43</v>
      </c>
      <c r="W302" s="26">
        <v>11202300</v>
      </c>
      <c r="X302" s="26">
        <v>0</v>
      </c>
      <c r="Y302" s="26">
        <v>11202300</v>
      </c>
      <c r="Z302" s="26">
        <v>50.8</v>
      </c>
      <c r="AA302" s="26">
        <v>15687000</v>
      </c>
      <c r="AB302" s="26">
        <v>6930000</v>
      </c>
      <c r="AC302" s="26">
        <v>22617000</v>
      </c>
      <c r="AD302" s="26">
        <v>36515116</v>
      </c>
      <c r="AE302" s="26">
        <v>4290358</v>
      </c>
      <c r="AF302" s="26">
        <v>40805474</v>
      </c>
      <c r="AG302" s="26">
        <v>0</v>
      </c>
      <c r="AH302" s="26">
        <v>0</v>
      </c>
      <c r="AI302" s="26">
        <v>0</v>
      </c>
      <c r="AJ302" s="26">
        <v>0</v>
      </c>
      <c r="AK302" s="26">
        <v>0</v>
      </c>
      <c r="AL302" s="26">
        <v>0</v>
      </c>
      <c r="AM302" s="26">
        <v>0</v>
      </c>
      <c r="AN302" s="26">
        <v>0</v>
      </c>
      <c r="AO302" s="26">
        <v>0</v>
      </c>
      <c r="AP302" s="26">
        <v>0</v>
      </c>
      <c r="AQ302" s="26">
        <v>0</v>
      </c>
      <c r="AR302" s="26">
        <v>0</v>
      </c>
      <c r="AS302" s="26">
        <v>0</v>
      </c>
      <c r="AT302" s="26">
        <v>0</v>
      </c>
      <c r="AU302" s="26">
        <v>0</v>
      </c>
      <c r="AV302" s="26">
        <v>0</v>
      </c>
      <c r="AW302" s="26">
        <v>0</v>
      </c>
      <c r="AX302" s="26">
        <v>0</v>
      </c>
      <c r="AY302" s="26">
        <v>36515116</v>
      </c>
      <c r="AZ302" s="26">
        <v>4290358</v>
      </c>
      <c r="BA302" s="26">
        <v>40805474</v>
      </c>
      <c r="BB302" s="26">
        <v>-899314</v>
      </c>
      <c r="BC302" s="26">
        <v>-850</v>
      </c>
      <c r="BD302" s="26">
        <v>-900164</v>
      </c>
      <c r="BE302" s="26">
        <v>439236</v>
      </c>
      <c r="BF302" s="26">
        <v>194040</v>
      </c>
      <c r="BG302" s="26">
        <v>633276</v>
      </c>
      <c r="BH302" s="26">
        <v>-1103842</v>
      </c>
      <c r="BI302" s="26">
        <v>-11030</v>
      </c>
      <c r="BJ302" s="26">
        <v>-1114872</v>
      </c>
      <c r="BK302" s="26">
        <v>659090</v>
      </c>
      <c r="BL302" s="26">
        <v>83845</v>
      </c>
      <c r="BM302" s="26">
        <v>742935</v>
      </c>
      <c r="BN302" s="26">
        <v>-444752</v>
      </c>
      <c r="BO302" s="26">
        <v>72815</v>
      </c>
      <c r="BP302" s="26">
        <v>-371937</v>
      </c>
      <c r="BQ302" s="26">
        <v>0</v>
      </c>
      <c r="BR302" s="26">
        <v>0</v>
      </c>
      <c r="BS302" s="26">
        <v>0</v>
      </c>
      <c r="BT302" s="26">
        <v>-444752</v>
      </c>
      <c r="BU302" s="26">
        <v>72815</v>
      </c>
      <c r="BV302" s="26">
        <v>-371937</v>
      </c>
      <c r="BW302" s="26">
        <v>444752</v>
      </c>
      <c r="BX302" s="26">
        <v>-72815</v>
      </c>
      <c r="BY302" s="26">
        <v>371937</v>
      </c>
      <c r="BZ302" s="26">
        <v>-7076870</v>
      </c>
      <c r="CA302" s="26">
        <v>-65561</v>
      </c>
      <c r="CB302" s="26">
        <v>-7142431</v>
      </c>
      <c r="CC302" s="26">
        <v>-13644</v>
      </c>
      <c r="CD302" s="26">
        <v>0</v>
      </c>
      <c r="CE302" s="26">
        <v>-13644</v>
      </c>
      <c r="CF302" s="26">
        <v>-2379256</v>
      </c>
      <c r="CG302" s="26">
        <v>-15956</v>
      </c>
      <c r="CH302" s="26">
        <v>-2395212</v>
      </c>
      <c r="CI302" s="26">
        <v>-41207</v>
      </c>
      <c r="CJ302" s="26">
        <v>0</v>
      </c>
      <c r="CK302" s="26">
        <v>-41207</v>
      </c>
      <c r="CL302" s="26">
        <v>-189</v>
      </c>
      <c r="CM302" s="26">
        <v>0</v>
      </c>
      <c r="CN302" s="26">
        <v>-189</v>
      </c>
      <c r="CO302" s="26">
        <v>-33137</v>
      </c>
      <c r="CP302" s="26">
        <v>0</v>
      </c>
      <c r="CQ302" s="26">
        <v>-33137</v>
      </c>
      <c r="CR302" s="26">
        <v>0</v>
      </c>
      <c r="CS302" s="26">
        <v>0</v>
      </c>
      <c r="CT302" s="26">
        <v>0</v>
      </c>
      <c r="CU302" s="26">
        <v>-791</v>
      </c>
      <c r="CV302" s="26">
        <v>0</v>
      </c>
      <c r="CW302" s="26">
        <v>-791</v>
      </c>
      <c r="CX302" s="26">
        <v>-9531450</v>
      </c>
      <c r="CY302" s="26">
        <v>-81517</v>
      </c>
      <c r="CZ302" s="26">
        <v>-9612967</v>
      </c>
      <c r="DA302" s="26">
        <v>0</v>
      </c>
      <c r="DB302" s="26">
        <v>0</v>
      </c>
      <c r="DC302" s="26">
        <v>0</v>
      </c>
      <c r="DD302" s="26">
        <v>-9531450</v>
      </c>
      <c r="DE302" s="26">
        <v>-81517</v>
      </c>
      <c r="DF302" s="26">
        <v>-9612967</v>
      </c>
      <c r="DG302" s="26">
        <v>0</v>
      </c>
      <c r="DH302" s="26">
        <v>0</v>
      </c>
      <c r="DI302" s="26">
        <v>0</v>
      </c>
      <c r="DJ302" s="26">
        <v>-536355</v>
      </c>
      <c r="DK302" s="26">
        <v>-25892</v>
      </c>
      <c r="DL302" s="26">
        <v>-562247</v>
      </c>
      <c r="DM302" s="26">
        <v>-536355</v>
      </c>
      <c r="DN302" s="26">
        <v>-25892</v>
      </c>
      <c r="DO302" s="26">
        <v>-562247</v>
      </c>
      <c r="DP302" s="26">
        <v>0</v>
      </c>
      <c r="DQ302" s="26">
        <v>0</v>
      </c>
      <c r="DR302" s="26">
        <v>0</v>
      </c>
      <c r="DS302" s="26">
        <v>-536355</v>
      </c>
      <c r="DT302" s="26">
        <v>-25892</v>
      </c>
      <c r="DU302" s="26">
        <v>-562247</v>
      </c>
      <c r="DV302" s="26">
        <v>-2591155</v>
      </c>
      <c r="DW302" s="26">
        <v>-23438</v>
      </c>
      <c r="DX302" s="26">
        <v>-2614593</v>
      </c>
      <c r="DY302" s="26">
        <v>0</v>
      </c>
      <c r="DZ302" s="26">
        <v>0</v>
      </c>
      <c r="EA302" s="26">
        <v>0</v>
      </c>
      <c r="EB302" s="26">
        <v>0</v>
      </c>
      <c r="EC302" s="26">
        <v>0</v>
      </c>
      <c r="ED302" s="26">
        <v>0</v>
      </c>
      <c r="EE302" s="26">
        <v>0</v>
      </c>
      <c r="EF302" s="26">
        <v>0</v>
      </c>
      <c r="EG302" s="26">
        <v>0</v>
      </c>
      <c r="EH302" s="26">
        <v>0</v>
      </c>
      <c r="EI302" s="26">
        <v>-2591155</v>
      </c>
      <c r="EJ302" s="26">
        <v>-23438</v>
      </c>
      <c r="EK302" s="26">
        <v>-2614593</v>
      </c>
      <c r="EL302" s="26">
        <v>0</v>
      </c>
      <c r="EM302" s="26">
        <v>0</v>
      </c>
      <c r="EN302" s="26">
        <v>0</v>
      </c>
      <c r="EO302" s="26">
        <v>-2591155</v>
      </c>
      <c r="EP302" s="26">
        <v>-23438</v>
      </c>
      <c r="EQ302" s="26">
        <v>-2614593</v>
      </c>
      <c r="ER302" s="26">
        <v>-12658960</v>
      </c>
      <c r="ES302" s="26">
        <v>-130847</v>
      </c>
      <c r="ET302" s="26">
        <v>-12789807</v>
      </c>
      <c r="EU302" s="26">
        <v>-2979</v>
      </c>
      <c r="EV302" s="26">
        <v>0</v>
      </c>
      <c r="EW302" s="26">
        <v>-2979</v>
      </c>
      <c r="EX302" s="26">
        <v>-34884</v>
      </c>
      <c r="EY302" s="26">
        <v>0</v>
      </c>
      <c r="EZ302" s="26">
        <v>-34884</v>
      </c>
      <c r="FA302" s="26">
        <v>0</v>
      </c>
      <c r="FB302" s="26">
        <v>0</v>
      </c>
      <c r="FC302" s="26">
        <v>0</v>
      </c>
      <c r="FD302" s="26">
        <v>0</v>
      </c>
      <c r="FE302" s="26">
        <v>0</v>
      </c>
      <c r="FF302" s="26">
        <v>0</v>
      </c>
      <c r="FG302" s="26">
        <v>0</v>
      </c>
      <c r="FH302" s="26">
        <v>0</v>
      </c>
      <c r="FI302" s="26">
        <v>0</v>
      </c>
      <c r="FJ302" s="26">
        <v>-37863</v>
      </c>
      <c r="FK302" s="26">
        <v>0</v>
      </c>
      <c r="FL302" s="26">
        <v>-37863</v>
      </c>
      <c r="FM302" s="26">
        <v>0</v>
      </c>
      <c r="FN302" s="26">
        <v>0</v>
      </c>
      <c r="FO302" s="26">
        <v>0</v>
      </c>
      <c r="FP302" s="26">
        <v>-37863</v>
      </c>
      <c r="FQ302" s="26">
        <v>0</v>
      </c>
      <c r="FR302" s="26">
        <v>-37863</v>
      </c>
      <c r="FS302" s="26">
        <v>23373541</v>
      </c>
      <c r="FT302" s="26">
        <v>4232326</v>
      </c>
      <c r="FU302" s="26">
        <v>27605867</v>
      </c>
    </row>
    <row r="303" spans="1:177" s="2" customFormat="1" ht="15" x14ac:dyDescent="0.2">
      <c r="A303" s="2" t="s">
        <v>1273</v>
      </c>
      <c r="B303" s="2" t="s">
        <v>964</v>
      </c>
      <c r="C303" s="2" t="s">
        <v>968</v>
      </c>
      <c r="D303" s="2" t="s">
        <v>972</v>
      </c>
      <c r="E303" s="2" t="s">
        <v>965</v>
      </c>
      <c r="F303" s="2" t="s">
        <v>2961</v>
      </c>
      <c r="G303" s="26">
        <v>94160621</v>
      </c>
      <c r="H303" s="26">
        <v>0</v>
      </c>
      <c r="I303" s="26">
        <v>94160621</v>
      </c>
      <c r="J303" s="26">
        <v>43.2</v>
      </c>
      <c r="K303" s="26">
        <v>18986430</v>
      </c>
      <c r="L303" s="26">
        <v>0</v>
      </c>
      <c r="M303" s="26">
        <v>18986430</v>
      </c>
      <c r="N303" s="26">
        <v>48</v>
      </c>
      <c r="O303" s="26">
        <v>29149000</v>
      </c>
      <c r="P303" s="26">
        <v>0</v>
      </c>
      <c r="Q303" s="26">
        <v>29149000</v>
      </c>
      <c r="R303" s="26">
        <v>38.200000000000003</v>
      </c>
      <c r="S303" s="26">
        <v>15919491</v>
      </c>
      <c r="T303" s="26">
        <v>0</v>
      </c>
      <c r="U303" s="26">
        <v>15919491</v>
      </c>
      <c r="V303" s="26">
        <v>43</v>
      </c>
      <c r="W303" s="26">
        <v>15645700</v>
      </c>
      <c r="X303" s="26">
        <v>0</v>
      </c>
      <c r="Y303" s="26">
        <v>15645700</v>
      </c>
      <c r="Z303" s="26">
        <v>50.8</v>
      </c>
      <c r="AA303" s="26">
        <v>14460000</v>
      </c>
      <c r="AB303" s="26">
        <v>0</v>
      </c>
      <c r="AC303" s="26">
        <v>14460000</v>
      </c>
      <c r="AD303" s="26">
        <v>42348234</v>
      </c>
      <c r="AE303" s="26">
        <v>0</v>
      </c>
      <c r="AF303" s="26">
        <v>42348234</v>
      </c>
      <c r="AG303" s="26">
        <v>-163200</v>
      </c>
      <c r="AH303" s="26">
        <v>0</v>
      </c>
      <c r="AI303" s="26">
        <v>-163200</v>
      </c>
      <c r="AJ303" s="26">
        <v>-100000</v>
      </c>
      <c r="AK303" s="26">
        <v>0</v>
      </c>
      <c r="AL303" s="26">
        <v>-100000</v>
      </c>
      <c r="AM303" s="26">
        <v>-250000</v>
      </c>
      <c r="AN303" s="26">
        <v>0</v>
      </c>
      <c r="AO303" s="26">
        <v>-250000</v>
      </c>
      <c r="AP303" s="26">
        <v>0</v>
      </c>
      <c r="AQ303" s="26">
        <v>0</v>
      </c>
      <c r="AR303" s="26">
        <v>0</v>
      </c>
      <c r="AS303" s="26">
        <v>0</v>
      </c>
      <c r="AT303" s="26">
        <v>0</v>
      </c>
      <c r="AU303" s="26">
        <v>0</v>
      </c>
      <c r="AV303" s="26">
        <v>0</v>
      </c>
      <c r="AW303" s="26">
        <v>0</v>
      </c>
      <c r="AX303" s="26">
        <v>0</v>
      </c>
      <c r="AY303" s="26">
        <v>42185034</v>
      </c>
      <c r="AZ303" s="26">
        <v>0</v>
      </c>
      <c r="BA303" s="26">
        <v>42185034</v>
      </c>
      <c r="BB303" s="26">
        <v>-1578260</v>
      </c>
      <c r="BC303" s="26">
        <v>0</v>
      </c>
      <c r="BD303" s="26">
        <v>-1578260</v>
      </c>
      <c r="BE303" s="26">
        <v>404880</v>
      </c>
      <c r="BF303" s="26">
        <v>0</v>
      </c>
      <c r="BG303" s="26">
        <v>404880</v>
      </c>
      <c r="BH303" s="26">
        <v>-1487057</v>
      </c>
      <c r="BI303" s="26">
        <v>0</v>
      </c>
      <c r="BJ303" s="26">
        <v>-1487057</v>
      </c>
      <c r="BK303" s="26">
        <v>941506</v>
      </c>
      <c r="BL303" s="26">
        <v>0</v>
      </c>
      <c r="BM303" s="26">
        <v>941506</v>
      </c>
      <c r="BN303" s="26">
        <v>-545551</v>
      </c>
      <c r="BO303" s="26">
        <v>0</v>
      </c>
      <c r="BP303" s="26">
        <v>-545551</v>
      </c>
      <c r="BQ303" s="26">
        <v>0</v>
      </c>
      <c r="BR303" s="26">
        <v>0</v>
      </c>
      <c r="BS303" s="26">
        <v>0</v>
      </c>
      <c r="BT303" s="26">
        <v>-545551</v>
      </c>
      <c r="BU303" s="26">
        <v>0</v>
      </c>
      <c r="BV303" s="26">
        <v>-545551</v>
      </c>
      <c r="BW303" s="26">
        <v>545551</v>
      </c>
      <c r="BX303" s="26">
        <v>0</v>
      </c>
      <c r="BY303" s="26">
        <v>545551</v>
      </c>
      <c r="BZ303" s="26">
        <v>-3406157</v>
      </c>
      <c r="CA303" s="26">
        <v>0</v>
      </c>
      <c r="CB303" s="26">
        <v>-3406157</v>
      </c>
      <c r="CC303" s="26">
        <v>0</v>
      </c>
      <c r="CD303" s="26">
        <v>0</v>
      </c>
      <c r="CE303" s="26">
        <v>0</v>
      </c>
      <c r="CF303" s="26">
        <v>-2722976</v>
      </c>
      <c r="CG303" s="26">
        <v>0</v>
      </c>
      <c r="CH303" s="26">
        <v>-2722976</v>
      </c>
      <c r="CI303" s="26">
        <v>-60069</v>
      </c>
      <c r="CJ303" s="26">
        <v>0</v>
      </c>
      <c r="CK303" s="26">
        <v>-60069</v>
      </c>
      <c r="CL303" s="26">
        <v>-15430</v>
      </c>
      <c r="CM303" s="26">
        <v>0</v>
      </c>
      <c r="CN303" s="26">
        <v>-15430</v>
      </c>
      <c r="CO303" s="26">
        <v>-10531</v>
      </c>
      <c r="CP303" s="26">
        <v>0</v>
      </c>
      <c r="CQ303" s="26">
        <v>-10531</v>
      </c>
      <c r="CR303" s="26">
        <v>0</v>
      </c>
      <c r="CS303" s="26">
        <v>0</v>
      </c>
      <c r="CT303" s="26">
        <v>0</v>
      </c>
      <c r="CU303" s="26">
        <v>-2614</v>
      </c>
      <c r="CV303" s="26">
        <v>0</v>
      </c>
      <c r="CW303" s="26">
        <v>-2614</v>
      </c>
      <c r="CX303" s="26">
        <v>-6217777</v>
      </c>
      <c r="CY303" s="26">
        <v>0</v>
      </c>
      <c r="CZ303" s="26">
        <v>-6217777</v>
      </c>
      <c r="DA303" s="26">
        <v>0</v>
      </c>
      <c r="DB303" s="26">
        <v>0</v>
      </c>
      <c r="DC303" s="26">
        <v>0</v>
      </c>
      <c r="DD303" s="26">
        <v>-6217777</v>
      </c>
      <c r="DE303" s="26">
        <v>0</v>
      </c>
      <c r="DF303" s="26">
        <v>-6217777</v>
      </c>
      <c r="DG303" s="26">
        <v>0</v>
      </c>
      <c r="DH303" s="26">
        <v>0</v>
      </c>
      <c r="DI303" s="26">
        <v>0</v>
      </c>
      <c r="DJ303" s="26">
        <v>-1528469</v>
      </c>
      <c r="DK303" s="26">
        <v>0</v>
      </c>
      <c r="DL303" s="26">
        <v>-1528469</v>
      </c>
      <c r="DM303" s="26">
        <v>-1528469</v>
      </c>
      <c r="DN303" s="26">
        <v>0</v>
      </c>
      <c r="DO303" s="26">
        <v>-1528469</v>
      </c>
      <c r="DP303" s="26">
        <v>50000</v>
      </c>
      <c r="DQ303" s="26">
        <v>0</v>
      </c>
      <c r="DR303" s="26">
        <v>50000</v>
      </c>
      <c r="DS303" s="26">
        <v>-1478469</v>
      </c>
      <c r="DT303" s="26">
        <v>0</v>
      </c>
      <c r="DU303" s="26">
        <v>-1478469</v>
      </c>
      <c r="DV303" s="26">
        <v>-2381646</v>
      </c>
      <c r="DW303" s="26">
        <v>0</v>
      </c>
      <c r="DX303" s="26">
        <v>-2381646</v>
      </c>
      <c r="DY303" s="26">
        <v>0</v>
      </c>
      <c r="DZ303" s="26">
        <v>0</v>
      </c>
      <c r="EA303" s="26">
        <v>0</v>
      </c>
      <c r="EB303" s="26">
        <v>0</v>
      </c>
      <c r="EC303" s="26">
        <v>0</v>
      </c>
      <c r="ED303" s="26">
        <v>0</v>
      </c>
      <c r="EE303" s="26">
        <v>0</v>
      </c>
      <c r="EF303" s="26">
        <v>0</v>
      </c>
      <c r="EG303" s="26">
        <v>0</v>
      </c>
      <c r="EH303" s="26">
        <v>0</v>
      </c>
      <c r="EI303" s="26">
        <v>-2381646</v>
      </c>
      <c r="EJ303" s="26">
        <v>0</v>
      </c>
      <c r="EK303" s="26">
        <v>-2381646</v>
      </c>
      <c r="EL303" s="26">
        <v>0</v>
      </c>
      <c r="EM303" s="26">
        <v>0</v>
      </c>
      <c r="EN303" s="26">
        <v>0</v>
      </c>
      <c r="EO303" s="26">
        <v>-2381646</v>
      </c>
      <c r="EP303" s="26">
        <v>0</v>
      </c>
      <c r="EQ303" s="26">
        <v>-2381646</v>
      </c>
      <c r="ER303" s="26">
        <v>-10077892</v>
      </c>
      <c r="ES303" s="26">
        <v>0</v>
      </c>
      <c r="ET303" s="26">
        <v>-10077892</v>
      </c>
      <c r="EU303" s="26">
        <v>-122771</v>
      </c>
      <c r="EV303" s="26">
        <v>0</v>
      </c>
      <c r="EW303" s="26">
        <v>-122771</v>
      </c>
      <c r="EX303" s="26">
        <v>-128500</v>
      </c>
      <c r="EY303" s="26">
        <v>0</v>
      </c>
      <c r="EZ303" s="26">
        <v>-128500</v>
      </c>
      <c r="FA303" s="26">
        <v>0</v>
      </c>
      <c r="FB303" s="26">
        <v>0</v>
      </c>
      <c r="FC303" s="26">
        <v>0</v>
      </c>
      <c r="FD303" s="26">
        <v>0</v>
      </c>
      <c r="FE303" s="26">
        <v>0</v>
      </c>
      <c r="FF303" s="26">
        <v>0</v>
      </c>
      <c r="FG303" s="26">
        <v>0</v>
      </c>
      <c r="FH303" s="26">
        <v>0</v>
      </c>
      <c r="FI303" s="26">
        <v>0</v>
      </c>
      <c r="FJ303" s="26">
        <v>-251271</v>
      </c>
      <c r="FK303" s="26">
        <v>0</v>
      </c>
      <c r="FL303" s="26">
        <v>-251271</v>
      </c>
      <c r="FM303" s="26">
        <v>-50000</v>
      </c>
      <c r="FN303" s="26">
        <v>0</v>
      </c>
      <c r="FO303" s="26">
        <v>-50000</v>
      </c>
      <c r="FP303" s="26">
        <v>-301271</v>
      </c>
      <c r="FQ303" s="26">
        <v>0</v>
      </c>
      <c r="FR303" s="26">
        <v>-301271</v>
      </c>
      <c r="FS303" s="26">
        <v>31260320</v>
      </c>
      <c r="FT303" s="26">
        <v>0</v>
      </c>
      <c r="FU303" s="26">
        <v>31260320</v>
      </c>
    </row>
    <row r="304" spans="1:177" s="2" customFormat="1" ht="15" x14ac:dyDescent="0.2">
      <c r="A304" s="2" t="s">
        <v>1274</v>
      </c>
      <c r="B304" s="2" t="s">
        <v>966</v>
      </c>
      <c r="C304" s="2" t="s">
        <v>165</v>
      </c>
      <c r="D304" s="2" t="s">
        <v>986</v>
      </c>
      <c r="E304" s="2" t="s">
        <v>967</v>
      </c>
      <c r="F304" s="2" t="s">
        <v>2961</v>
      </c>
      <c r="G304" s="26">
        <v>283182436</v>
      </c>
      <c r="H304" s="26">
        <v>2446925</v>
      </c>
      <c r="I304" s="26">
        <v>285629361</v>
      </c>
      <c r="J304" s="26">
        <v>43.2</v>
      </c>
      <c r="K304" s="26">
        <v>34874660</v>
      </c>
      <c r="L304" s="26">
        <v>67625</v>
      </c>
      <c r="M304" s="26">
        <v>34942285</v>
      </c>
      <c r="N304" s="26">
        <v>48</v>
      </c>
      <c r="O304" s="26">
        <v>47673500</v>
      </c>
      <c r="P304" s="26">
        <v>969000</v>
      </c>
      <c r="Q304" s="26">
        <v>48642500</v>
      </c>
      <c r="R304" s="26">
        <v>38.200000000000003</v>
      </c>
      <c r="S304" s="26">
        <v>40646626</v>
      </c>
      <c r="T304" s="26">
        <v>208300</v>
      </c>
      <c r="U304" s="26">
        <v>40854926</v>
      </c>
      <c r="V304" s="26">
        <v>43</v>
      </c>
      <c r="W304" s="26">
        <v>84762150</v>
      </c>
      <c r="X304" s="26">
        <v>537000</v>
      </c>
      <c r="Y304" s="26">
        <v>85299150</v>
      </c>
      <c r="Z304" s="26">
        <v>50.8</v>
      </c>
      <c r="AA304" s="26">
        <v>75225500</v>
      </c>
      <c r="AB304" s="26">
        <v>665000</v>
      </c>
      <c r="AC304" s="26">
        <v>75890500</v>
      </c>
      <c r="AD304" s="26">
        <v>128138423</v>
      </c>
      <c r="AE304" s="26">
        <v>1142635</v>
      </c>
      <c r="AF304" s="26">
        <v>129281058</v>
      </c>
      <c r="AG304" s="26">
        <v>0</v>
      </c>
      <c r="AH304" s="26">
        <v>0</v>
      </c>
      <c r="AI304" s="26">
        <v>0</v>
      </c>
      <c r="AJ304" s="26">
        <v>0</v>
      </c>
      <c r="AK304" s="26">
        <v>0</v>
      </c>
      <c r="AL304" s="26">
        <v>0</v>
      </c>
      <c r="AM304" s="26">
        <v>0</v>
      </c>
      <c r="AN304" s="26">
        <v>0</v>
      </c>
      <c r="AO304" s="26">
        <v>0</v>
      </c>
      <c r="AP304" s="26">
        <v>0</v>
      </c>
      <c r="AQ304" s="26">
        <v>0</v>
      </c>
      <c r="AR304" s="26">
        <v>0</v>
      </c>
      <c r="AS304" s="26">
        <v>0</v>
      </c>
      <c r="AT304" s="26">
        <v>0</v>
      </c>
      <c r="AU304" s="26">
        <v>0</v>
      </c>
      <c r="AV304" s="26">
        <v>0</v>
      </c>
      <c r="AW304" s="26">
        <v>0</v>
      </c>
      <c r="AX304" s="26">
        <v>0</v>
      </c>
      <c r="AY304" s="26">
        <v>128138423</v>
      </c>
      <c r="AZ304" s="26">
        <v>1142635</v>
      </c>
      <c r="BA304" s="26">
        <v>129281058</v>
      </c>
      <c r="BB304" s="26">
        <v>-6270439</v>
      </c>
      <c r="BC304" s="26">
        <v>-37265</v>
      </c>
      <c r="BD304" s="26">
        <v>-6307704</v>
      </c>
      <c r="BE304" s="26">
        <v>2106314</v>
      </c>
      <c r="BF304" s="26">
        <v>18620</v>
      </c>
      <c r="BG304" s="26">
        <v>2124934</v>
      </c>
      <c r="BH304" s="26">
        <v>-5094342</v>
      </c>
      <c r="BI304" s="26">
        <v>-122583</v>
      </c>
      <c r="BJ304" s="26">
        <v>-5216925</v>
      </c>
      <c r="BK304" s="26">
        <v>2831824</v>
      </c>
      <c r="BL304" s="26">
        <v>24469</v>
      </c>
      <c r="BM304" s="26">
        <v>2856293</v>
      </c>
      <c r="BN304" s="26">
        <v>-2262518</v>
      </c>
      <c r="BO304" s="26">
        <v>-98114</v>
      </c>
      <c r="BP304" s="26">
        <v>-2360632</v>
      </c>
      <c r="BQ304" s="26">
        <v>0</v>
      </c>
      <c r="BR304" s="26">
        <v>0</v>
      </c>
      <c r="BS304" s="26">
        <v>0</v>
      </c>
      <c r="BT304" s="26">
        <v>-2262518</v>
      </c>
      <c r="BU304" s="26">
        <v>-98114</v>
      </c>
      <c r="BV304" s="26">
        <v>-2360632</v>
      </c>
      <c r="BW304" s="26">
        <v>2262518</v>
      </c>
      <c r="BX304" s="26">
        <v>98114</v>
      </c>
      <c r="BY304" s="26">
        <v>2360632</v>
      </c>
      <c r="BZ304" s="26">
        <v>-5401883</v>
      </c>
      <c r="CA304" s="26">
        <v>-4462</v>
      </c>
      <c r="CB304" s="26">
        <v>-5406345</v>
      </c>
      <c r="CC304" s="26">
        <v>-20000</v>
      </c>
      <c r="CD304" s="26">
        <v>0</v>
      </c>
      <c r="CE304" s="26">
        <v>-20000</v>
      </c>
      <c r="CF304" s="26">
        <v>-12731238</v>
      </c>
      <c r="CG304" s="26">
        <v>-327508</v>
      </c>
      <c r="CH304" s="26">
        <v>-13058746</v>
      </c>
      <c r="CI304" s="26">
        <v>-96355</v>
      </c>
      <c r="CJ304" s="26">
        <v>0</v>
      </c>
      <c r="CK304" s="26">
        <v>-96355</v>
      </c>
      <c r="CL304" s="26">
        <v>-2195</v>
      </c>
      <c r="CM304" s="26">
        <v>0</v>
      </c>
      <c r="CN304" s="26">
        <v>-2195</v>
      </c>
      <c r="CO304" s="26">
        <v>-29084</v>
      </c>
      <c r="CP304" s="26">
        <v>0</v>
      </c>
      <c r="CQ304" s="26">
        <v>-29084</v>
      </c>
      <c r="CR304" s="26">
        <v>0</v>
      </c>
      <c r="CS304" s="26">
        <v>0</v>
      </c>
      <c r="CT304" s="26">
        <v>0</v>
      </c>
      <c r="CU304" s="26">
        <v>-50000</v>
      </c>
      <c r="CV304" s="26">
        <v>0</v>
      </c>
      <c r="CW304" s="26">
        <v>-50000</v>
      </c>
      <c r="CX304" s="26">
        <v>-18310755</v>
      </c>
      <c r="CY304" s="26">
        <v>-331970</v>
      </c>
      <c r="CZ304" s="26">
        <v>-18642725</v>
      </c>
      <c r="DA304" s="26">
        <v>0</v>
      </c>
      <c r="DB304" s="26">
        <v>0</v>
      </c>
      <c r="DC304" s="26">
        <v>0</v>
      </c>
      <c r="DD304" s="26">
        <v>-18310755</v>
      </c>
      <c r="DE304" s="26">
        <v>-331970</v>
      </c>
      <c r="DF304" s="26">
        <v>-18642725</v>
      </c>
      <c r="DG304" s="26">
        <v>-20000</v>
      </c>
      <c r="DH304" s="26">
        <v>0</v>
      </c>
      <c r="DI304" s="26">
        <v>-20000</v>
      </c>
      <c r="DJ304" s="26">
        <v>-2564792</v>
      </c>
      <c r="DK304" s="26">
        <v>0</v>
      </c>
      <c r="DL304" s="26">
        <v>-2564792</v>
      </c>
      <c r="DM304" s="26">
        <v>-2584792</v>
      </c>
      <c r="DN304" s="26">
        <v>0</v>
      </c>
      <c r="DO304" s="26">
        <v>-2584792</v>
      </c>
      <c r="DP304" s="26">
        <v>0</v>
      </c>
      <c r="DQ304" s="26">
        <v>0</v>
      </c>
      <c r="DR304" s="26">
        <v>0</v>
      </c>
      <c r="DS304" s="26">
        <v>-2584792</v>
      </c>
      <c r="DT304" s="26">
        <v>0</v>
      </c>
      <c r="DU304" s="26">
        <v>-2584792</v>
      </c>
      <c r="DV304" s="26">
        <v>-5349806</v>
      </c>
      <c r="DW304" s="26">
        <v>-19489</v>
      </c>
      <c r="DX304" s="26">
        <v>-5369295</v>
      </c>
      <c r="DY304" s="26">
        <v>0</v>
      </c>
      <c r="DZ304" s="26">
        <v>0</v>
      </c>
      <c r="EA304" s="26">
        <v>0</v>
      </c>
      <c r="EB304" s="26">
        <v>0</v>
      </c>
      <c r="EC304" s="26">
        <v>0</v>
      </c>
      <c r="ED304" s="26">
        <v>0</v>
      </c>
      <c r="EE304" s="26">
        <v>0</v>
      </c>
      <c r="EF304" s="26">
        <v>0</v>
      </c>
      <c r="EG304" s="26">
        <v>0</v>
      </c>
      <c r="EH304" s="26">
        <v>0</v>
      </c>
      <c r="EI304" s="26">
        <v>-5349806</v>
      </c>
      <c r="EJ304" s="26">
        <v>-19489</v>
      </c>
      <c r="EK304" s="26">
        <v>-5369295</v>
      </c>
      <c r="EL304" s="26">
        <v>0</v>
      </c>
      <c r="EM304" s="26">
        <v>0</v>
      </c>
      <c r="EN304" s="26">
        <v>0</v>
      </c>
      <c r="EO304" s="26">
        <v>-5349806</v>
      </c>
      <c r="EP304" s="26">
        <v>-19489</v>
      </c>
      <c r="EQ304" s="26">
        <v>-5369295</v>
      </c>
      <c r="ER304" s="26">
        <v>-26245353</v>
      </c>
      <c r="ES304" s="26">
        <v>-351459</v>
      </c>
      <c r="ET304" s="26">
        <v>-26596812</v>
      </c>
      <c r="EU304" s="26">
        <v>-64716</v>
      </c>
      <c r="EV304" s="26">
        <v>-3796</v>
      </c>
      <c r="EW304" s="26">
        <v>-68512</v>
      </c>
      <c r="EX304" s="26">
        <v>-10603</v>
      </c>
      <c r="EY304" s="26">
        <v>0</v>
      </c>
      <c r="EZ304" s="26">
        <v>-10603</v>
      </c>
      <c r="FA304" s="26">
        <v>-8855</v>
      </c>
      <c r="FB304" s="26">
        <v>0</v>
      </c>
      <c r="FC304" s="26">
        <v>-8855</v>
      </c>
      <c r="FD304" s="26">
        <v>-19677</v>
      </c>
      <c r="FE304" s="26">
        <v>0</v>
      </c>
      <c r="FF304" s="26">
        <v>-19677</v>
      </c>
      <c r="FG304" s="26">
        <v>0</v>
      </c>
      <c r="FH304" s="26">
        <v>0</v>
      </c>
      <c r="FI304" s="26">
        <v>0</v>
      </c>
      <c r="FJ304" s="26">
        <v>-103851</v>
      </c>
      <c r="FK304" s="26">
        <v>-3796</v>
      </c>
      <c r="FL304" s="26">
        <v>-107647</v>
      </c>
      <c r="FM304" s="26">
        <v>0</v>
      </c>
      <c r="FN304" s="26">
        <v>0</v>
      </c>
      <c r="FO304" s="26">
        <v>0</v>
      </c>
      <c r="FP304" s="26">
        <v>-103851</v>
      </c>
      <c r="FQ304" s="26">
        <v>-3796</v>
      </c>
      <c r="FR304" s="26">
        <v>-107647</v>
      </c>
      <c r="FS304" s="26">
        <v>99526701</v>
      </c>
      <c r="FT304" s="26">
        <v>689266</v>
      </c>
      <c r="FU304" s="26">
        <v>100215967</v>
      </c>
    </row>
  </sheetData>
  <phoneticPr fontId="3" type="noConversion"/>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963B-2096-4D71-84E8-F86F9D1DB202}">
  <sheetPr codeName="Sheet8"/>
  <dimension ref="A1:AQ304"/>
  <sheetViews>
    <sheetView zoomScaleNormal="100" workbookViewId="0">
      <pane xSplit="6" topLeftCell="AA1" activePane="topRight" state="frozen"/>
      <selection activeCell="F41" sqref="F41"/>
      <selection pane="topRight"/>
    </sheetView>
  </sheetViews>
  <sheetFormatPr defaultRowHeight="14.25" x14ac:dyDescent="0.2"/>
  <cols>
    <col min="1" max="1" width="15.7109375" style="1" customWidth="1"/>
    <col min="2" max="2" width="10.7109375" style="1" customWidth="1"/>
    <col min="3" max="3" width="9.7109375" style="1" customWidth="1"/>
    <col min="4" max="5" width="30.7109375" style="1" customWidth="1"/>
    <col min="6" max="6" width="45" style="1" bestFit="1" customWidth="1"/>
    <col min="7" max="8" width="30.7109375" style="1" customWidth="1"/>
    <col min="9" max="9" width="30.85546875" style="1" customWidth="1"/>
    <col min="10" max="11" width="40.85546875" style="1" customWidth="1"/>
    <col min="12" max="12" width="43.42578125" style="1" customWidth="1"/>
    <col min="13" max="14" width="43" style="1" customWidth="1"/>
    <col min="15" max="15" width="45.5703125" style="1" customWidth="1"/>
    <col min="16" max="17" width="33.5703125" style="1" customWidth="1"/>
    <col min="18" max="18" width="36.140625" style="1" customWidth="1"/>
    <col min="19" max="20" width="44" style="1" customWidth="1"/>
    <col min="21" max="21" width="46.42578125" style="1" customWidth="1"/>
    <col min="22" max="22" width="45.7109375" style="1" customWidth="1"/>
    <col min="23" max="23" width="30.7109375" style="1" customWidth="1"/>
    <col min="24" max="24" width="39.28515625" style="1" customWidth="1"/>
    <col min="25" max="25" width="34" style="1" customWidth="1"/>
    <col min="26" max="26" width="48" style="1" customWidth="1"/>
    <col min="27" max="27" width="50.5703125" style="1" customWidth="1"/>
    <col min="28" max="28" width="57.85546875" style="1" customWidth="1"/>
    <col min="29" max="29" width="57.5703125" style="1" customWidth="1"/>
    <col min="30" max="30" width="62" style="1" customWidth="1"/>
    <col min="31" max="31" width="58.7109375" style="1" customWidth="1"/>
    <col min="32" max="33" width="67.7109375" style="1" customWidth="1"/>
    <col min="34" max="36" width="79.28515625" style="1" customWidth="1"/>
    <col min="37" max="42" width="91.85546875" style="1" customWidth="1"/>
    <col min="43" max="43" width="82.7109375" style="1" customWidth="1"/>
    <col min="44" max="16384" width="9.140625" style="1"/>
  </cols>
  <sheetData>
    <row r="1" spans="1:43" ht="20.25" x14ac:dyDescent="0.3">
      <c r="A1" s="4" t="s">
        <v>1988</v>
      </c>
    </row>
    <row r="2" spans="1:43" ht="15" x14ac:dyDescent="0.2">
      <c r="A2" s="2" t="s">
        <v>1995</v>
      </c>
    </row>
    <row r="3" spans="1:43" ht="15" x14ac:dyDescent="0.2">
      <c r="A3" s="2" t="s">
        <v>2375</v>
      </c>
    </row>
    <row r="4" spans="1:43" ht="15" x14ac:dyDescent="0.2">
      <c r="A4" s="2" t="s">
        <v>1989</v>
      </c>
    </row>
    <row r="5" spans="1:43" ht="24.95" customHeight="1" x14ac:dyDescent="0.2">
      <c r="F5" s="5" t="s">
        <v>1844</v>
      </c>
      <c r="G5" s="5" t="s">
        <v>311</v>
      </c>
      <c r="H5" s="5" t="s">
        <v>312</v>
      </c>
      <c r="I5" s="5" t="s">
        <v>313</v>
      </c>
      <c r="J5" s="5" t="s">
        <v>314</v>
      </c>
      <c r="K5" s="5" t="s">
        <v>315</v>
      </c>
      <c r="L5" s="5" t="s">
        <v>316</v>
      </c>
      <c r="M5" s="5" t="s">
        <v>317</v>
      </c>
      <c r="N5" s="5" t="s">
        <v>318</v>
      </c>
      <c r="O5" s="5" t="s">
        <v>319</v>
      </c>
      <c r="P5" s="5" t="s">
        <v>320</v>
      </c>
      <c r="Q5" s="5" t="s">
        <v>321</v>
      </c>
      <c r="R5" s="5" t="s">
        <v>322</v>
      </c>
      <c r="S5" s="5" t="s">
        <v>323</v>
      </c>
      <c r="T5" s="5" t="s">
        <v>324</v>
      </c>
      <c r="U5" s="5" t="s">
        <v>325</v>
      </c>
      <c r="V5" s="5" t="s">
        <v>326</v>
      </c>
      <c r="W5" s="5" t="s">
        <v>327</v>
      </c>
      <c r="X5" s="5" t="s">
        <v>328</v>
      </c>
      <c r="Y5" s="5" t="s">
        <v>329</v>
      </c>
      <c r="Z5" s="5" t="s">
        <v>330</v>
      </c>
      <c r="AA5" s="5" t="s">
        <v>331</v>
      </c>
      <c r="AB5" s="5" t="s">
        <v>2541</v>
      </c>
      <c r="AC5" s="5" t="s">
        <v>2542</v>
      </c>
      <c r="AD5" s="5" t="s">
        <v>2543</v>
      </c>
      <c r="AE5" s="5" t="s">
        <v>2544</v>
      </c>
      <c r="AF5" s="5" t="s">
        <v>2545</v>
      </c>
      <c r="AG5" s="5" t="s">
        <v>2546</v>
      </c>
      <c r="AH5" s="5" t="s">
        <v>2547</v>
      </c>
      <c r="AI5" s="5" t="s">
        <v>2548</v>
      </c>
      <c r="AJ5" s="5" t="s">
        <v>2549</v>
      </c>
      <c r="AK5" s="5" t="s">
        <v>2550</v>
      </c>
      <c r="AL5" s="5" t="s">
        <v>2551</v>
      </c>
      <c r="AM5" s="5" t="s">
        <v>2552</v>
      </c>
      <c r="AN5" s="5" t="s">
        <v>2553</v>
      </c>
      <c r="AO5" s="5" t="s">
        <v>2554</v>
      </c>
      <c r="AP5" s="5" t="s">
        <v>2555</v>
      </c>
      <c r="AQ5" s="1" t="s">
        <v>2556</v>
      </c>
    </row>
    <row r="6" spans="1:43" s="8" customFormat="1" ht="15" x14ac:dyDescent="0.25">
      <c r="A6" s="10"/>
      <c r="B6" s="10"/>
      <c r="C6" s="10"/>
      <c r="D6" s="10"/>
      <c r="E6" s="10"/>
      <c r="F6" s="9" t="s">
        <v>1845</v>
      </c>
      <c r="G6" s="9" t="s">
        <v>4</v>
      </c>
      <c r="H6" s="9" t="s">
        <v>166</v>
      </c>
      <c r="I6" s="9" t="s">
        <v>167</v>
      </c>
      <c r="J6" s="9" t="s">
        <v>5</v>
      </c>
      <c r="K6" s="9" t="s">
        <v>307</v>
      </c>
      <c r="L6" s="9" t="s">
        <v>308</v>
      </c>
      <c r="M6" s="9" t="s">
        <v>6</v>
      </c>
      <c r="N6" s="9" t="s">
        <v>168</v>
      </c>
      <c r="O6" s="9" t="s">
        <v>309</v>
      </c>
      <c r="P6" s="9" t="s">
        <v>7</v>
      </c>
      <c r="Q6" s="9" t="s">
        <v>169</v>
      </c>
      <c r="R6" s="9" t="s">
        <v>310</v>
      </c>
      <c r="S6" s="9" t="s">
        <v>8</v>
      </c>
      <c r="T6" s="9" t="s">
        <v>170</v>
      </c>
      <c r="U6" s="9" t="s">
        <v>171</v>
      </c>
      <c r="V6" s="9" t="s">
        <v>172</v>
      </c>
      <c r="W6" s="9" t="s">
        <v>174</v>
      </c>
      <c r="X6" s="9" t="s">
        <v>175</v>
      </c>
      <c r="Y6" s="9" t="s">
        <v>1821</v>
      </c>
      <c r="Z6" s="9" t="s">
        <v>12</v>
      </c>
      <c r="AA6" s="9" t="s">
        <v>177</v>
      </c>
      <c r="AB6" s="9" t="s">
        <v>2758</v>
      </c>
      <c r="AC6" s="9" t="s">
        <v>2759</v>
      </c>
      <c r="AD6" s="9" t="s">
        <v>2760</v>
      </c>
      <c r="AE6" s="9" t="s">
        <v>2761</v>
      </c>
      <c r="AF6" s="9" t="s">
        <v>2762</v>
      </c>
      <c r="AG6" s="9" t="s">
        <v>2763</v>
      </c>
      <c r="AH6" s="9" t="s">
        <v>2764</v>
      </c>
      <c r="AI6" s="9" t="s">
        <v>2765</v>
      </c>
      <c r="AJ6" s="9" t="s">
        <v>2766</v>
      </c>
      <c r="AK6" s="9" t="s">
        <v>2767</v>
      </c>
      <c r="AL6" s="9" t="s">
        <v>2768</v>
      </c>
      <c r="AM6" s="9" t="s">
        <v>2769</v>
      </c>
      <c r="AN6" s="9" t="s">
        <v>2770</v>
      </c>
      <c r="AO6" s="9" t="s">
        <v>2771</v>
      </c>
      <c r="AP6" s="9" t="s">
        <v>2772</v>
      </c>
      <c r="AQ6" s="8" t="s">
        <v>2773</v>
      </c>
    </row>
    <row r="7" spans="1:43" s="32" customFormat="1" ht="31.5" x14ac:dyDescent="0.25">
      <c r="A7" s="32" t="s">
        <v>0</v>
      </c>
      <c r="B7" s="32" t="s">
        <v>332</v>
      </c>
      <c r="C7" s="32" t="s">
        <v>1</v>
      </c>
      <c r="D7" s="32" t="s">
        <v>2</v>
      </c>
      <c r="E7" s="32" t="s">
        <v>3</v>
      </c>
      <c r="F7" s="31" t="s">
        <v>1846</v>
      </c>
      <c r="G7" s="31" t="s">
        <v>2723</v>
      </c>
      <c r="H7" s="31" t="s">
        <v>1857</v>
      </c>
      <c r="I7" s="31" t="s">
        <v>2724</v>
      </c>
      <c r="J7" s="31" t="s">
        <v>2725</v>
      </c>
      <c r="K7" s="31" t="s">
        <v>2726</v>
      </c>
      <c r="L7" s="31" t="s">
        <v>2727</v>
      </c>
      <c r="M7" s="31" t="s">
        <v>2728</v>
      </c>
      <c r="N7" s="31" t="s">
        <v>2729</v>
      </c>
      <c r="O7" s="31" t="s">
        <v>2730</v>
      </c>
      <c r="P7" s="31" t="s">
        <v>2731</v>
      </c>
      <c r="Q7" s="31" t="s">
        <v>2732</v>
      </c>
      <c r="R7" s="31" t="s">
        <v>2733</v>
      </c>
      <c r="S7" s="31" t="s">
        <v>2734</v>
      </c>
      <c r="T7" s="31" t="s">
        <v>2735</v>
      </c>
      <c r="U7" s="31" t="s">
        <v>2736</v>
      </c>
      <c r="V7" s="31" t="s">
        <v>2737</v>
      </c>
      <c r="W7" s="31" t="s">
        <v>2738</v>
      </c>
      <c r="X7" s="31" t="s">
        <v>2739</v>
      </c>
      <c r="Y7" s="31" t="s">
        <v>340</v>
      </c>
      <c r="Z7" s="31" t="s">
        <v>2740</v>
      </c>
      <c r="AA7" s="31" t="s">
        <v>2741</v>
      </c>
      <c r="AB7" s="31" t="s">
        <v>2742</v>
      </c>
      <c r="AC7" s="31" t="s">
        <v>2743</v>
      </c>
      <c r="AD7" s="31" t="s">
        <v>2744</v>
      </c>
      <c r="AE7" s="31" t="s">
        <v>2745</v>
      </c>
      <c r="AF7" s="31" t="s">
        <v>2746</v>
      </c>
      <c r="AG7" s="31" t="s">
        <v>2747</v>
      </c>
      <c r="AH7" s="31" t="s">
        <v>2748</v>
      </c>
      <c r="AI7" s="31" t="s">
        <v>2749</v>
      </c>
      <c r="AJ7" s="31" t="s">
        <v>2750</v>
      </c>
      <c r="AK7" s="31" t="s">
        <v>2751</v>
      </c>
      <c r="AL7" s="31" t="s">
        <v>2752</v>
      </c>
      <c r="AM7" s="31" t="s">
        <v>2753</v>
      </c>
      <c r="AN7" s="31" t="s">
        <v>2754</v>
      </c>
      <c r="AO7" s="31" t="s">
        <v>2755</v>
      </c>
      <c r="AP7" s="31" t="s">
        <v>2756</v>
      </c>
      <c r="AQ7" s="32" t="s">
        <v>2757</v>
      </c>
    </row>
    <row r="8" spans="1:43" s="3" customFormat="1" ht="15" customHeight="1" x14ac:dyDescent="0.25">
      <c r="A8" s="3" t="s">
        <v>1981</v>
      </c>
      <c r="B8" s="3" t="s">
        <v>1820</v>
      </c>
      <c r="C8" s="3" t="s">
        <v>1984</v>
      </c>
      <c r="D8" s="3" t="s">
        <v>1982</v>
      </c>
      <c r="E8" s="27" t="s">
        <v>1987</v>
      </c>
      <c r="F8" s="27" t="s">
        <v>2961</v>
      </c>
      <c r="G8" s="25">
        <v>29852309281</v>
      </c>
      <c r="H8" s="25">
        <v>700209502</v>
      </c>
      <c r="I8" s="25">
        <v>30552518783</v>
      </c>
      <c r="J8" s="25">
        <v>-386992415</v>
      </c>
      <c r="K8" s="25">
        <v>-8935639</v>
      </c>
      <c r="L8" s="25">
        <v>-395928054</v>
      </c>
      <c r="M8" s="25">
        <v>-1234632810</v>
      </c>
      <c r="N8" s="25">
        <v>-32370812</v>
      </c>
      <c r="O8" s="25">
        <v>-1267003622</v>
      </c>
      <c r="P8" s="25">
        <v>28230684056</v>
      </c>
      <c r="Q8" s="25">
        <v>658903051</v>
      </c>
      <c r="R8" s="25">
        <v>28889587107</v>
      </c>
      <c r="S8" s="25">
        <v>162966582</v>
      </c>
      <c r="T8" s="25">
        <v>1082400</v>
      </c>
      <c r="U8" s="25">
        <v>164048982</v>
      </c>
      <c r="V8" s="25">
        <v>25911577</v>
      </c>
      <c r="W8" s="25">
        <v>402999669</v>
      </c>
      <c r="X8" s="25">
        <v>308065424</v>
      </c>
      <c r="Y8" s="25">
        <v>308065424</v>
      </c>
      <c r="Z8" s="25">
        <v>2150400</v>
      </c>
      <c r="AA8" s="25">
        <v>1096704</v>
      </c>
      <c r="AB8" s="150" t="s">
        <v>1983</v>
      </c>
      <c r="AC8" s="150" t="s">
        <v>1983</v>
      </c>
      <c r="AD8" s="150" t="s">
        <v>1983</v>
      </c>
      <c r="AE8" s="150" t="s">
        <v>1983</v>
      </c>
      <c r="AF8" s="150" t="s">
        <v>1983</v>
      </c>
      <c r="AG8" s="150" t="s">
        <v>1983</v>
      </c>
      <c r="AH8" s="150" t="s">
        <v>1983</v>
      </c>
      <c r="AI8" s="150" t="s">
        <v>1983</v>
      </c>
      <c r="AJ8" s="150" t="s">
        <v>1983</v>
      </c>
      <c r="AK8" s="150" t="s">
        <v>1983</v>
      </c>
      <c r="AL8" s="150" t="s">
        <v>1983</v>
      </c>
      <c r="AM8" s="150" t="s">
        <v>1983</v>
      </c>
      <c r="AN8" s="150" t="s">
        <v>1983</v>
      </c>
      <c r="AO8" s="150" t="s">
        <v>1983</v>
      </c>
      <c r="AP8" s="150" t="s">
        <v>1983</v>
      </c>
      <c r="AQ8" s="150" t="s">
        <v>1983</v>
      </c>
    </row>
    <row r="9" spans="1:43" s="2" customFormat="1" ht="15" x14ac:dyDescent="0.2">
      <c r="A9" s="2" t="s">
        <v>975</v>
      </c>
      <c r="B9" s="2" t="s">
        <v>376</v>
      </c>
      <c r="C9" s="2" t="s">
        <v>968</v>
      </c>
      <c r="D9" s="2" t="s">
        <v>969</v>
      </c>
      <c r="E9" s="2" t="s">
        <v>377</v>
      </c>
      <c r="F9" s="2" t="s">
        <v>2961</v>
      </c>
      <c r="G9" s="26">
        <v>23042785</v>
      </c>
      <c r="H9" s="26">
        <v>0</v>
      </c>
      <c r="I9" s="26">
        <v>23042785</v>
      </c>
      <c r="J9" s="26">
        <v>-115000</v>
      </c>
      <c r="K9" s="26">
        <v>0</v>
      </c>
      <c r="L9" s="26">
        <v>-115000</v>
      </c>
      <c r="M9" s="26">
        <v>-1200000</v>
      </c>
      <c r="N9" s="26">
        <v>0</v>
      </c>
      <c r="O9" s="26">
        <v>-1200000</v>
      </c>
      <c r="P9" s="26">
        <v>21727785</v>
      </c>
      <c r="Q9" s="26">
        <v>0</v>
      </c>
      <c r="R9" s="26">
        <v>21727785</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0</v>
      </c>
      <c r="AN9" s="26">
        <v>0</v>
      </c>
      <c r="AO9" s="26">
        <v>0</v>
      </c>
      <c r="AP9" s="26">
        <v>0</v>
      </c>
      <c r="AQ9" s="26">
        <v>0</v>
      </c>
    </row>
    <row r="10" spans="1:43" s="2" customFormat="1" ht="15" x14ac:dyDescent="0.2">
      <c r="A10" s="2" t="s">
        <v>976</v>
      </c>
      <c r="B10" s="2" t="s">
        <v>378</v>
      </c>
      <c r="C10" s="2" t="s">
        <v>968</v>
      </c>
      <c r="D10" s="2" t="s">
        <v>970</v>
      </c>
      <c r="E10" s="2" t="s">
        <v>379</v>
      </c>
      <c r="F10" s="2" t="s">
        <v>2961</v>
      </c>
      <c r="G10" s="26">
        <v>38944986</v>
      </c>
      <c r="H10" s="26">
        <v>0</v>
      </c>
      <c r="I10" s="26">
        <v>38944986</v>
      </c>
      <c r="J10" s="26">
        <v>-294352</v>
      </c>
      <c r="K10" s="26">
        <v>0</v>
      </c>
      <c r="L10" s="26">
        <v>-294352</v>
      </c>
      <c r="M10" s="26">
        <v>-1839701</v>
      </c>
      <c r="N10" s="26">
        <v>0</v>
      </c>
      <c r="O10" s="26">
        <v>-1839701</v>
      </c>
      <c r="P10" s="26">
        <v>36810933</v>
      </c>
      <c r="Q10" s="26">
        <v>0</v>
      </c>
      <c r="R10" s="26">
        <v>36810933</v>
      </c>
      <c r="S10" s="26">
        <v>68559</v>
      </c>
      <c r="T10" s="26">
        <v>0</v>
      </c>
      <c r="U10" s="26">
        <v>68559</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6">
        <v>0</v>
      </c>
      <c r="AN10" s="26">
        <v>0</v>
      </c>
      <c r="AO10" s="26">
        <v>0</v>
      </c>
      <c r="AP10" s="26">
        <v>0</v>
      </c>
      <c r="AQ10" s="26">
        <v>0</v>
      </c>
    </row>
    <row r="11" spans="1:43" s="2" customFormat="1" ht="15" x14ac:dyDescent="0.2">
      <c r="A11" s="2" t="s">
        <v>977</v>
      </c>
      <c r="B11" s="2" t="s">
        <v>380</v>
      </c>
      <c r="C11" s="2" t="s">
        <v>968</v>
      </c>
      <c r="D11" s="2" t="s">
        <v>969</v>
      </c>
      <c r="E11" s="2" t="s">
        <v>381</v>
      </c>
      <c r="F11" s="2" t="s">
        <v>2961</v>
      </c>
      <c r="G11" s="26">
        <v>41736775</v>
      </c>
      <c r="H11" s="26">
        <v>0</v>
      </c>
      <c r="I11" s="26">
        <v>41736775</v>
      </c>
      <c r="J11" s="26">
        <v>-1252103</v>
      </c>
      <c r="K11" s="26">
        <v>0</v>
      </c>
      <c r="L11" s="26">
        <v>-1252103</v>
      </c>
      <c r="M11" s="26">
        <v>-2182152</v>
      </c>
      <c r="N11" s="26">
        <v>0</v>
      </c>
      <c r="O11" s="26">
        <v>-2182152</v>
      </c>
      <c r="P11" s="26">
        <v>38302520</v>
      </c>
      <c r="Q11" s="26">
        <v>0</v>
      </c>
      <c r="R11" s="26">
        <v>38302520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0</v>
      </c>
      <c r="AN11" s="26">
        <v>0</v>
      </c>
      <c r="AO11" s="26">
        <v>0</v>
      </c>
      <c r="AP11" s="26">
        <v>0</v>
      </c>
      <c r="AQ11" s="26">
        <v>0</v>
      </c>
    </row>
    <row r="12" spans="1:43" s="2" customFormat="1" ht="15" x14ac:dyDescent="0.2">
      <c r="A12" s="2" t="s">
        <v>978</v>
      </c>
      <c r="B12" s="2" t="s">
        <v>382</v>
      </c>
      <c r="C12" s="2" t="s">
        <v>968</v>
      </c>
      <c r="D12" s="2" t="s">
        <v>970</v>
      </c>
      <c r="E12" s="2" t="s">
        <v>383</v>
      </c>
      <c r="F12" s="2" t="s">
        <v>2961</v>
      </c>
      <c r="G12" s="26">
        <v>51869364</v>
      </c>
      <c r="H12" s="26">
        <v>0</v>
      </c>
      <c r="I12" s="26">
        <v>51869364</v>
      </c>
      <c r="J12" s="26">
        <v>-358420</v>
      </c>
      <c r="K12" s="26">
        <v>0</v>
      </c>
      <c r="L12" s="26">
        <v>-358420</v>
      </c>
      <c r="M12" s="26">
        <v>-250000</v>
      </c>
      <c r="N12" s="26">
        <v>0</v>
      </c>
      <c r="O12" s="26">
        <v>-250000</v>
      </c>
      <c r="P12" s="26">
        <v>51260944</v>
      </c>
      <c r="Q12" s="26">
        <v>0</v>
      </c>
      <c r="R12" s="26">
        <v>51260944</v>
      </c>
      <c r="S12" s="26">
        <v>45053</v>
      </c>
      <c r="T12" s="26">
        <v>0</v>
      </c>
      <c r="U12" s="26">
        <v>45053</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row>
    <row r="13" spans="1:43" s="2" customFormat="1" ht="15" x14ac:dyDescent="0.2">
      <c r="A13" s="2" t="s">
        <v>979</v>
      </c>
      <c r="B13" s="2" t="s">
        <v>384</v>
      </c>
      <c r="C13" s="2" t="s">
        <v>968</v>
      </c>
      <c r="D13" s="2" t="s">
        <v>969</v>
      </c>
      <c r="E13" s="2" t="s">
        <v>385</v>
      </c>
      <c r="F13" s="2" t="s">
        <v>2961</v>
      </c>
      <c r="G13" s="26">
        <v>62769075</v>
      </c>
      <c r="H13" s="26">
        <v>0</v>
      </c>
      <c r="I13" s="26">
        <v>62769075</v>
      </c>
      <c r="J13" s="26">
        <v>-1421932</v>
      </c>
      <c r="K13" s="26">
        <v>0</v>
      </c>
      <c r="L13" s="26">
        <v>-1421932</v>
      </c>
      <c r="M13" s="26">
        <v>-1847044</v>
      </c>
      <c r="N13" s="26">
        <v>0</v>
      </c>
      <c r="O13" s="26">
        <v>-1847044</v>
      </c>
      <c r="P13" s="26">
        <v>59500099</v>
      </c>
      <c r="Q13" s="26">
        <v>0</v>
      </c>
      <c r="R13" s="26">
        <v>59500099</v>
      </c>
      <c r="S13" s="26">
        <v>101525</v>
      </c>
      <c r="T13" s="26">
        <v>0</v>
      </c>
      <c r="U13" s="26">
        <v>101525</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c r="AO13" s="26">
        <v>0</v>
      </c>
      <c r="AP13" s="26">
        <v>0</v>
      </c>
      <c r="AQ13" s="26">
        <v>0</v>
      </c>
    </row>
    <row r="14" spans="1:43" s="2" customFormat="1" ht="15" x14ac:dyDescent="0.2">
      <c r="A14" s="2" t="s">
        <v>980</v>
      </c>
      <c r="B14" s="2" t="s">
        <v>386</v>
      </c>
      <c r="C14" s="2" t="s">
        <v>968</v>
      </c>
      <c r="D14" s="2" t="s">
        <v>971</v>
      </c>
      <c r="E14" s="2" t="s">
        <v>387</v>
      </c>
      <c r="F14" s="2" t="s">
        <v>2961</v>
      </c>
      <c r="G14" s="26">
        <v>27346897</v>
      </c>
      <c r="H14" s="26">
        <v>1926776</v>
      </c>
      <c r="I14" s="26">
        <v>29273673</v>
      </c>
      <c r="J14" s="26">
        <v>-288168</v>
      </c>
      <c r="K14" s="26">
        <v>0</v>
      </c>
      <c r="L14" s="26">
        <v>-288168</v>
      </c>
      <c r="M14" s="26">
        <v>-1483402</v>
      </c>
      <c r="N14" s="26">
        <v>0</v>
      </c>
      <c r="O14" s="26">
        <v>-1483402</v>
      </c>
      <c r="P14" s="26">
        <v>25575327</v>
      </c>
      <c r="Q14" s="26">
        <v>1926776</v>
      </c>
      <c r="R14" s="26">
        <v>27502103</v>
      </c>
      <c r="S14" s="26">
        <v>217838</v>
      </c>
      <c r="T14" s="26">
        <v>126</v>
      </c>
      <c r="U14" s="26">
        <v>217964</v>
      </c>
      <c r="V14" s="26">
        <v>87972</v>
      </c>
      <c r="W14" s="26">
        <v>0</v>
      </c>
      <c r="X14" s="26">
        <v>2014622</v>
      </c>
      <c r="Y14" s="26">
        <v>2014622</v>
      </c>
      <c r="Z14" s="26">
        <v>0</v>
      </c>
      <c r="AA14" s="26">
        <v>0</v>
      </c>
      <c r="AB14" s="26">
        <v>1926776</v>
      </c>
      <c r="AC14" s="26">
        <v>126</v>
      </c>
      <c r="AD14" s="26">
        <v>87972</v>
      </c>
      <c r="AE14" s="26">
        <v>0</v>
      </c>
      <c r="AF14" s="26">
        <v>2014622</v>
      </c>
      <c r="AG14" s="26">
        <v>2014622</v>
      </c>
      <c r="AH14" s="26">
        <v>-86390</v>
      </c>
      <c r="AI14" s="26">
        <v>1928232</v>
      </c>
      <c r="AJ14" s="26">
        <v>-86390</v>
      </c>
      <c r="AK14" s="26">
        <v>0</v>
      </c>
      <c r="AL14" s="26">
        <v>1928232</v>
      </c>
      <c r="AM14" s="26">
        <v>0</v>
      </c>
      <c r="AN14" s="26">
        <v>0</v>
      </c>
      <c r="AO14" s="26">
        <v>1928232</v>
      </c>
      <c r="AP14" s="26">
        <v>0</v>
      </c>
      <c r="AQ14" s="26">
        <v>0</v>
      </c>
    </row>
    <row r="15" spans="1:43" s="2" customFormat="1" ht="15" x14ac:dyDescent="0.2">
      <c r="A15" s="2" t="s">
        <v>983</v>
      </c>
      <c r="B15" s="2" t="s">
        <v>388</v>
      </c>
      <c r="C15" s="2" t="s">
        <v>981</v>
      </c>
      <c r="D15" s="2" t="s">
        <v>982</v>
      </c>
      <c r="E15" s="2" t="s">
        <v>389</v>
      </c>
      <c r="F15" s="2" t="s">
        <v>2961</v>
      </c>
      <c r="G15" s="26">
        <v>83110981</v>
      </c>
      <c r="H15" s="26">
        <v>4693080</v>
      </c>
      <c r="I15" s="26">
        <v>87804061</v>
      </c>
      <c r="J15" s="26">
        <v>-997332</v>
      </c>
      <c r="K15" s="26">
        <v>-56317</v>
      </c>
      <c r="L15" s="26">
        <v>-1053649</v>
      </c>
      <c r="M15" s="26">
        <v>-4167592</v>
      </c>
      <c r="N15" s="26">
        <v>-171810</v>
      </c>
      <c r="O15" s="26">
        <v>-4339402</v>
      </c>
      <c r="P15" s="26">
        <v>77946057</v>
      </c>
      <c r="Q15" s="26">
        <v>4464953</v>
      </c>
      <c r="R15" s="26">
        <v>82411010</v>
      </c>
      <c r="S15" s="26">
        <v>0</v>
      </c>
      <c r="T15" s="26">
        <v>0</v>
      </c>
      <c r="U15" s="26">
        <v>0</v>
      </c>
      <c r="V15" s="26">
        <v>-95450</v>
      </c>
      <c r="W15" s="26">
        <v>4243993</v>
      </c>
      <c r="X15" s="26">
        <v>125510</v>
      </c>
      <c r="Y15" s="26">
        <v>125510</v>
      </c>
      <c r="Z15" s="26">
        <v>0</v>
      </c>
      <c r="AA15" s="26">
        <v>0</v>
      </c>
      <c r="AB15" s="26">
        <v>4464953</v>
      </c>
      <c r="AC15" s="26">
        <v>0</v>
      </c>
      <c r="AD15" s="26">
        <v>-95450</v>
      </c>
      <c r="AE15" s="26">
        <v>4243993</v>
      </c>
      <c r="AF15" s="26">
        <v>125510</v>
      </c>
      <c r="AG15" s="26">
        <v>125510</v>
      </c>
      <c r="AH15" s="26">
        <v>-253680</v>
      </c>
      <c r="AI15" s="26">
        <v>0</v>
      </c>
      <c r="AJ15" s="26">
        <v>-125510</v>
      </c>
      <c r="AK15" s="26">
        <v>0</v>
      </c>
      <c r="AL15" s="26">
        <v>0</v>
      </c>
      <c r="AM15" s="26">
        <v>0</v>
      </c>
      <c r="AN15" s="26">
        <v>0</v>
      </c>
      <c r="AO15" s="26">
        <v>0</v>
      </c>
      <c r="AP15" s="26">
        <v>0</v>
      </c>
      <c r="AQ15" s="26">
        <v>0</v>
      </c>
    </row>
    <row r="16" spans="1:43" s="2" customFormat="1" ht="15" x14ac:dyDescent="0.2">
      <c r="A16" s="2" t="s">
        <v>984</v>
      </c>
      <c r="B16" s="2" t="s">
        <v>390</v>
      </c>
      <c r="C16" s="2" t="s">
        <v>981</v>
      </c>
      <c r="D16" s="2" t="s">
        <v>982</v>
      </c>
      <c r="E16" s="2" t="s">
        <v>391</v>
      </c>
      <c r="F16" s="2" t="s">
        <v>2961</v>
      </c>
      <c r="G16" s="26">
        <v>108071140</v>
      </c>
      <c r="H16" s="26">
        <v>10274122</v>
      </c>
      <c r="I16" s="26">
        <v>118345262</v>
      </c>
      <c r="J16" s="26">
        <v>-2161423</v>
      </c>
      <c r="K16" s="26">
        <v>-205482</v>
      </c>
      <c r="L16" s="26">
        <v>-2366905</v>
      </c>
      <c r="M16" s="26">
        <v>-2046347</v>
      </c>
      <c r="N16" s="26">
        <v>-182659</v>
      </c>
      <c r="O16" s="26">
        <v>-2229006</v>
      </c>
      <c r="P16" s="26">
        <v>103863370</v>
      </c>
      <c r="Q16" s="26">
        <v>9885981</v>
      </c>
      <c r="R16" s="26">
        <v>113749351</v>
      </c>
      <c r="S16" s="26">
        <v>181</v>
      </c>
      <c r="T16" s="26">
        <v>0</v>
      </c>
      <c r="U16" s="26">
        <v>181</v>
      </c>
      <c r="V16" s="26">
        <v>-143418</v>
      </c>
      <c r="W16" s="26">
        <v>12131049</v>
      </c>
      <c r="X16" s="26">
        <v>0</v>
      </c>
      <c r="Y16" s="26">
        <v>0</v>
      </c>
      <c r="Z16" s="26">
        <v>0</v>
      </c>
      <c r="AA16" s="26">
        <v>0</v>
      </c>
      <c r="AB16" s="26">
        <v>9885981</v>
      </c>
      <c r="AC16" s="26">
        <v>0</v>
      </c>
      <c r="AD16" s="26">
        <v>-143418</v>
      </c>
      <c r="AE16" s="26">
        <v>12131049</v>
      </c>
      <c r="AF16" s="26">
        <v>-2388486</v>
      </c>
      <c r="AG16" s="26">
        <v>0</v>
      </c>
      <c r="AH16" s="26">
        <v>346675</v>
      </c>
      <c r="AI16" s="26">
        <v>0</v>
      </c>
      <c r="AJ16" s="26">
        <v>0</v>
      </c>
      <c r="AK16" s="26">
        <v>0</v>
      </c>
      <c r="AL16" s="26">
        <v>0</v>
      </c>
      <c r="AM16" s="26">
        <v>0</v>
      </c>
      <c r="AN16" s="26">
        <v>119557</v>
      </c>
      <c r="AO16" s="26">
        <v>0</v>
      </c>
      <c r="AP16" s="26">
        <v>0</v>
      </c>
      <c r="AQ16" s="26">
        <v>0</v>
      </c>
    </row>
    <row r="17" spans="1:43" s="2" customFormat="1" ht="15" x14ac:dyDescent="0.2">
      <c r="A17" s="2" t="s">
        <v>1956</v>
      </c>
      <c r="B17" s="2" t="s">
        <v>392</v>
      </c>
      <c r="C17" s="2" t="s">
        <v>985</v>
      </c>
      <c r="D17" s="2" t="s">
        <v>986</v>
      </c>
      <c r="E17" s="2" t="s">
        <v>393</v>
      </c>
      <c r="F17" s="2" t="s">
        <v>2961</v>
      </c>
      <c r="G17" s="26">
        <v>68680011</v>
      </c>
      <c r="H17" s="26">
        <v>1121582</v>
      </c>
      <c r="I17" s="26">
        <v>69801593</v>
      </c>
      <c r="J17" s="26">
        <v>-1395249</v>
      </c>
      <c r="K17" s="26">
        <v>0</v>
      </c>
      <c r="L17" s="26">
        <v>-1395249</v>
      </c>
      <c r="M17" s="26">
        <v>-2092873</v>
      </c>
      <c r="N17" s="26">
        <v>0</v>
      </c>
      <c r="O17" s="26">
        <v>-2092873</v>
      </c>
      <c r="P17" s="26">
        <v>65191889</v>
      </c>
      <c r="Q17" s="26">
        <v>1121582</v>
      </c>
      <c r="R17" s="26">
        <v>66313471</v>
      </c>
      <c r="S17" s="26">
        <v>64935</v>
      </c>
      <c r="T17" s="26">
        <v>0</v>
      </c>
      <c r="U17" s="26">
        <v>64935</v>
      </c>
      <c r="V17" s="26">
        <v>101478</v>
      </c>
      <c r="W17" s="26">
        <v>118689</v>
      </c>
      <c r="X17" s="26">
        <v>1104371</v>
      </c>
      <c r="Y17" s="26">
        <v>1104371</v>
      </c>
      <c r="Z17" s="26">
        <v>0</v>
      </c>
      <c r="AA17" s="26">
        <v>0</v>
      </c>
      <c r="AB17" s="26">
        <v>1121582</v>
      </c>
      <c r="AC17" s="26">
        <v>0</v>
      </c>
      <c r="AD17" s="26">
        <v>101478</v>
      </c>
      <c r="AE17" s="26">
        <v>118689</v>
      </c>
      <c r="AF17" s="26">
        <v>1104371</v>
      </c>
      <c r="AG17" s="26">
        <v>1104371</v>
      </c>
      <c r="AH17" s="26">
        <v>-50960</v>
      </c>
      <c r="AI17" s="26">
        <v>1053411</v>
      </c>
      <c r="AJ17" s="26">
        <v>-50960</v>
      </c>
      <c r="AK17" s="26">
        <v>0</v>
      </c>
      <c r="AL17" s="26">
        <v>1053411</v>
      </c>
      <c r="AM17" s="26">
        <v>0</v>
      </c>
      <c r="AN17" s="26">
        <v>0</v>
      </c>
      <c r="AO17" s="26">
        <v>1053411</v>
      </c>
      <c r="AP17" s="26">
        <v>0</v>
      </c>
      <c r="AQ17" s="26">
        <v>0</v>
      </c>
    </row>
    <row r="18" spans="1:43" s="2" customFormat="1" ht="15" x14ac:dyDescent="0.2">
      <c r="A18" s="2" t="s">
        <v>987</v>
      </c>
      <c r="B18" s="2" t="s">
        <v>394</v>
      </c>
      <c r="C18" s="2" t="s">
        <v>968</v>
      </c>
      <c r="D18" s="2" t="s">
        <v>971</v>
      </c>
      <c r="E18" s="2" t="s">
        <v>395</v>
      </c>
      <c r="F18" s="2" t="s">
        <v>2961</v>
      </c>
      <c r="G18" s="26">
        <v>96511709</v>
      </c>
      <c r="H18" s="26">
        <v>0</v>
      </c>
      <c r="I18" s="26">
        <v>96511709</v>
      </c>
      <c r="J18" s="26">
        <v>-689100</v>
      </c>
      <c r="K18" s="26">
        <v>0</v>
      </c>
      <c r="L18" s="26">
        <v>-689100</v>
      </c>
      <c r="M18" s="26">
        <v>-4306800</v>
      </c>
      <c r="N18" s="26">
        <v>0</v>
      </c>
      <c r="O18" s="26">
        <v>-4306800</v>
      </c>
      <c r="P18" s="26">
        <v>91515809</v>
      </c>
      <c r="Q18" s="26">
        <v>0</v>
      </c>
      <c r="R18" s="26">
        <v>91515809</v>
      </c>
      <c r="S18" s="26">
        <v>39326</v>
      </c>
      <c r="T18" s="26">
        <v>0</v>
      </c>
      <c r="U18" s="26">
        <v>39326</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row>
    <row r="19" spans="1:43" s="2" customFormat="1" ht="15" x14ac:dyDescent="0.2">
      <c r="A19" s="2" t="s">
        <v>988</v>
      </c>
      <c r="B19" s="2" t="s">
        <v>396</v>
      </c>
      <c r="C19" s="2" t="s">
        <v>968</v>
      </c>
      <c r="D19" s="2" t="s">
        <v>969</v>
      </c>
      <c r="E19" s="2" t="s">
        <v>397</v>
      </c>
      <c r="F19" s="2" t="s">
        <v>2961</v>
      </c>
      <c r="G19" s="26">
        <v>84224790</v>
      </c>
      <c r="H19" s="26">
        <v>3194120</v>
      </c>
      <c r="I19" s="26">
        <v>87418910</v>
      </c>
      <c r="J19" s="26">
        <v>-945000</v>
      </c>
      <c r="K19" s="26">
        <v>-55000</v>
      </c>
      <c r="L19" s="26">
        <v>-1000000</v>
      </c>
      <c r="M19" s="26">
        <v>-1466000</v>
      </c>
      <c r="N19" s="26">
        <v>-34000</v>
      </c>
      <c r="O19" s="26">
        <v>-1500000</v>
      </c>
      <c r="P19" s="26">
        <v>81813790</v>
      </c>
      <c r="Q19" s="26">
        <v>3105120</v>
      </c>
      <c r="R19" s="26">
        <v>84918910</v>
      </c>
      <c r="S19" s="26">
        <v>1550556</v>
      </c>
      <c r="T19" s="26">
        <v>0</v>
      </c>
      <c r="U19" s="26">
        <v>1550556</v>
      </c>
      <c r="V19" s="26">
        <v>-20363</v>
      </c>
      <c r="W19" s="26">
        <v>3035346</v>
      </c>
      <c r="X19" s="26">
        <v>49411</v>
      </c>
      <c r="Y19" s="26">
        <v>49411</v>
      </c>
      <c r="Z19" s="26">
        <v>0</v>
      </c>
      <c r="AA19" s="26">
        <v>0</v>
      </c>
      <c r="AB19" s="26">
        <v>3105120</v>
      </c>
      <c r="AC19" s="26">
        <v>0</v>
      </c>
      <c r="AD19" s="26">
        <v>-20363</v>
      </c>
      <c r="AE19" s="26">
        <v>3035346</v>
      </c>
      <c r="AF19" s="26">
        <v>49411</v>
      </c>
      <c r="AG19" s="26">
        <v>49411</v>
      </c>
      <c r="AH19" s="26">
        <v>-130422</v>
      </c>
      <c r="AI19" s="26">
        <v>0</v>
      </c>
      <c r="AJ19" s="26">
        <v>-49411</v>
      </c>
      <c r="AK19" s="26">
        <v>0</v>
      </c>
      <c r="AL19" s="26">
        <v>0</v>
      </c>
      <c r="AM19" s="26">
        <v>0</v>
      </c>
      <c r="AN19" s="26">
        <v>68688</v>
      </c>
      <c r="AO19" s="26">
        <v>0</v>
      </c>
      <c r="AP19" s="26">
        <v>0</v>
      </c>
      <c r="AQ19" s="26">
        <v>0</v>
      </c>
    </row>
    <row r="20" spans="1:43" s="2" customFormat="1" ht="15" x14ac:dyDescent="0.2">
      <c r="A20" s="2" t="s">
        <v>989</v>
      </c>
      <c r="B20" s="2" t="s">
        <v>398</v>
      </c>
      <c r="C20" s="2" t="s">
        <v>968</v>
      </c>
      <c r="D20" s="2" t="s">
        <v>970</v>
      </c>
      <c r="E20" s="2" t="s">
        <v>399</v>
      </c>
      <c r="F20" s="2" t="s">
        <v>2961</v>
      </c>
      <c r="G20" s="26">
        <v>59750304</v>
      </c>
      <c r="H20" s="26">
        <v>0</v>
      </c>
      <c r="I20" s="26">
        <v>59750304</v>
      </c>
      <c r="J20" s="26">
        <v>-500000</v>
      </c>
      <c r="K20" s="26">
        <v>0</v>
      </c>
      <c r="L20" s="26">
        <v>-500000</v>
      </c>
      <c r="M20" s="26">
        <v>-1092041</v>
      </c>
      <c r="N20" s="26">
        <v>0</v>
      </c>
      <c r="O20" s="26">
        <v>-1092041</v>
      </c>
      <c r="P20" s="26">
        <v>58158263</v>
      </c>
      <c r="Q20" s="26">
        <v>0</v>
      </c>
      <c r="R20" s="26">
        <v>58158263</v>
      </c>
      <c r="S20" s="26">
        <v>1935662</v>
      </c>
      <c r="T20" s="26">
        <v>0</v>
      </c>
      <c r="U20" s="26">
        <v>1935662</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row>
    <row r="21" spans="1:43" s="2" customFormat="1" ht="15" x14ac:dyDescent="0.2">
      <c r="A21" s="2" t="s">
        <v>990</v>
      </c>
      <c r="B21" s="2" t="s">
        <v>400</v>
      </c>
      <c r="C21" s="2" t="s">
        <v>165</v>
      </c>
      <c r="D21" s="2" t="s">
        <v>974</v>
      </c>
      <c r="E21" s="2" t="s">
        <v>401</v>
      </c>
      <c r="F21" s="2" t="s">
        <v>2961</v>
      </c>
      <c r="G21" s="26">
        <v>66455127</v>
      </c>
      <c r="H21" s="26">
        <v>7958782</v>
      </c>
      <c r="I21" s="26">
        <v>74413909</v>
      </c>
      <c r="J21" s="26">
        <v>-555168</v>
      </c>
      <c r="K21" s="26">
        <v>-56261</v>
      </c>
      <c r="L21" s="26">
        <v>-611429</v>
      </c>
      <c r="M21" s="26">
        <v>-3469798</v>
      </c>
      <c r="N21" s="26">
        <v>-351631</v>
      </c>
      <c r="O21" s="26">
        <v>-3821429</v>
      </c>
      <c r="P21" s="26">
        <v>62430161</v>
      </c>
      <c r="Q21" s="26">
        <v>7550890</v>
      </c>
      <c r="R21" s="26">
        <v>69981051</v>
      </c>
      <c r="S21" s="26">
        <v>38854</v>
      </c>
      <c r="T21" s="26">
        <v>0</v>
      </c>
      <c r="U21" s="26">
        <v>38854</v>
      </c>
      <c r="V21" s="26">
        <v>570398</v>
      </c>
      <c r="W21" s="26">
        <v>6210818</v>
      </c>
      <c r="X21" s="26">
        <v>1926918</v>
      </c>
      <c r="Y21" s="26">
        <v>1926918</v>
      </c>
      <c r="Z21" s="26">
        <v>0</v>
      </c>
      <c r="AA21" s="26">
        <v>0</v>
      </c>
      <c r="AB21" s="26">
        <v>7550890</v>
      </c>
      <c r="AC21" s="26">
        <v>0</v>
      </c>
      <c r="AD21" s="26">
        <v>570398</v>
      </c>
      <c r="AE21" s="26">
        <v>6210818</v>
      </c>
      <c r="AF21" s="26">
        <v>1926918</v>
      </c>
      <c r="AG21" s="26">
        <v>1926918</v>
      </c>
      <c r="AH21" s="26">
        <v>12926</v>
      </c>
      <c r="AI21" s="26">
        <v>1939844</v>
      </c>
      <c r="AJ21" s="26">
        <v>12926</v>
      </c>
      <c r="AK21" s="26">
        <v>0</v>
      </c>
      <c r="AL21" s="26">
        <v>1939844</v>
      </c>
      <c r="AM21" s="26">
        <v>0</v>
      </c>
      <c r="AN21" s="26">
        <v>201754</v>
      </c>
      <c r="AO21" s="26">
        <v>2141598</v>
      </c>
      <c r="AP21" s="26">
        <v>201754</v>
      </c>
      <c r="AQ21" s="26">
        <v>214680</v>
      </c>
    </row>
    <row r="22" spans="1:43" s="2" customFormat="1" ht="15" x14ac:dyDescent="0.2">
      <c r="A22" s="2" t="s">
        <v>991</v>
      </c>
      <c r="B22" s="2" t="s">
        <v>402</v>
      </c>
      <c r="C22" s="2" t="s">
        <v>165</v>
      </c>
      <c r="D22" s="2" t="s">
        <v>971</v>
      </c>
      <c r="E22" s="2" t="s">
        <v>403</v>
      </c>
      <c r="F22" s="2" t="s">
        <v>2961</v>
      </c>
      <c r="G22" s="26">
        <v>93145940</v>
      </c>
      <c r="H22" s="26">
        <v>0</v>
      </c>
      <c r="I22" s="26">
        <v>93145940</v>
      </c>
      <c r="J22" s="26">
        <v>-745168</v>
      </c>
      <c r="K22" s="26">
        <v>0</v>
      </c>
      <c r="L22" s="26">
        <v>-745168</v>
      </c>
      <c r="M22" s="26">
        <v>-4376910</v>
      </c>
      <c r="N22" s="26">
        <v>0</v>
      </c>
      <c r="O22" s="26">
        <v>-4376910</v>
      </c>
      <c r="P22" s="26">
        <v>88023862</v>
      </c>
      <c r="Q22" s="26">
        <v>0</v>
      </c>
      <c r="R22" s="26">
        <v>88023862</v>
      </c>
      <c r="S22" s="26">
        <v>1620677</v>
      </c>
      <c r="T22" s="26">
        <v>0</v>
      </c>
      <c r="U22" s="26">
        <v>1620677</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c r="AO22" s="26">
        <v>0</v>
      </c>
      <c r="AP22" s="26">
        <v>0</v>
      </c>
      <c r="AQ22" s="26">
        <v>0</v>
      </c>
    </row>
    <row r="23" spans="1:43" s="2" customFormat="1" ht="15" x14ac:dyDescent="0.2">
      <c r="A23" s="2" t="s">
        <v>992</v>
      </c>
      <c r="B23" s="2" t="s">
        <v>404</v>
      </c>
      <c r="C23" s="2" t="s">
        <v>981</v>
      </c>
      <c r="D23" s="2" t="s">
        <v>982</v>
      </c>
      <c r="E23" s="2" t="s">
        <v>405</v>
      </c>
      <c r="F23" s="2" t="s">
        <v>2961</v>
      </c>
      <c r="G23" s="26">
        <v>102545706</v>
      </c>
      <c r="H23" s="26">
        <v>0</v>
      </c>
      <c r="I23" s="26">
        <v>102545706</v>
      </c>
      <c r="J23" s="26">
        <v>-1538186</v>
      </c>
      <c r="K23" s="26">
        <v>0</v>
      </c>
      <c r="L23" s="26">
        <v>-1538186</v>
      </c>
      <c r="M23" s="26">
        <v>-3981412</v>
      </c>
      <c r="N23" s="26">
        <v>0</v>
      </c>
      <c r="O23" s="26">
        <v>-3981412</v>
      </c>
      <c r="P23" s="26">
        <v>97026108</v>
      </c>
      <c r="Q23" s="26">
        <v>0</v>
      </c>
      <c r="R23" s="26">
        <v>97026108</v>
      </c>
      <c r="S23" s="26">
        <v>14697</v>
      </c>
      <c r="T23" s="26">
        <v>0</v>
      </c>
      <c r="U23" s="26">
        <v>14697</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row>
    <row r="24" spans="1:43" s="2" customFormat="1" ht="15" x14ac:dyDescent="0.2">
      <c r="A24" s="2" t="s">
        <v>993</v>
      </c>
      <c r="B24" s="2" t="s">
        <v>406</v>
      </c>
      <c r="C24" s="2" t="s">
        <v>985</v>
      </c>
      <c r="D24" s="2" t="s">
        <v>972</v>
      </c>
      <c r="E24" s="2" t="s">
        <v>407</v>
      </c>
      <c r="F24" s="2" t="s">
        <v>2961</v>
      </c>
      <c r="G24" s="26">
        <v>456055862</v>
      </c>
      <c r="H24" s="26">
        <v>53560071</v>
      </c>
      <c r="I24" s="26">
        <v>509615933</v>
      </c>
      <c r="J24" s="26">
        <v>-8209006</v>
      </c>
      <c r="K24" s="26">
        <v>-964081</v>
      </c>
      <c r="L24" s="26">
        <v>-9173087</v>
      </c>
      <c r="M24" s="26">
        <v>-32345259</v>
      </c>
      <c r="N24" s="26">
        <v>-2382681</v>
      </c>
      <c r="O24" s="26">
        <v>-34727940</v>
      </c>
      <c r="P24" s="26">
        <v>415501597</v>
      </c>
      <c r="Q24" s="26">
        <v>50213309</v>
      </c>
      <c r="R24" s="26">
        <v>465714906</v>
      </c>
      <c r="S24" s="26">
        <v>0</v>
      </c>
      <c r="T24" s="26">
        <v>0</v>
      </c>
      <c r="U24" s="26">
        <v>0</v>
      </c>
      <c r="V24" s="26">
        <v>548927</v>
      </c>
      <c r="W24" s="26">
        <v>29773471</v>
      </c>
      <c r="X24" s="26">
        <v>24672334</v>
      </c>
      <c r="Y24" s="26">
        <v>24672334</v>
      </c>
      <c r="Z24" s="26">
        <v>0</v>
      </c>
      <c r="AA24" s="26">
        <v>0</v>
      </c>
      <c r="AB24" s="26">
        <v>50213309</v>
      </c>
      <c r="AC24" s="26">
        <v>0</v>
      </c>
      <c r="AD24" s="26">
        <v>548927</v>
      </c>
      <c r="AE24" s="26">
        <v>29773471</v>
      </c>
      <c r="AF24" s="26">
        <v>24672334</v>
      </c>
      <c r="AG24" s="26">
        <v>24672334</v>
      </c>
      <c r="AH24" s="26">
        <v>-1353009</v>
      </c>
      <c r="AI24" s="26">
        <v>23319325</v>
      </c>
      <c r="AJ24" s="26">
        <v>-1353009</v>
      </c>
      <c r="AK24" s="26">
        <v>0</v>
      </c>
      <c r="AL24" s="26">
        <v>23319325</v>
      </c>
      <c r="AM24" s="26">
        <v>0</v>
      </c>
      <c r="AN24" s="26">
        <v>2412406</v>
      </c>
      <c r="AO24" s="26">
        <v>25731731</v>
      </c>
      <c r="AP24" s="26">
        <v>2412406</v>
      </c>
      <c r="AQ24" s="26">
        <v>1059397</v>
      </c>
    </row>
    <row r="25" spans="1:43" s="2" customFormat="1" ht="15" x14ac:dyDescent="0.2">
      <c r="A25" s="2" t="s">
        <v>994</v>
      </c>
      <c r="B25" s="2" t="s">
        <v>408</v>
      </c>
      <c r="C25" s="2" t="s">
        <v>968</v>
      </c>
      <c r="D25" s="2" t="s">
        <v>970</v>
      </c>
      <c r="E25" s="2" t="s">
        <v>409</v>
      </c>
      <c r="F25" s="2" t="s">
        <v>2961</v>
      </c>
      <c r="G25" s="26">
        <v>57024856</v>
      </c>
      <c r="H25" s="26">
        <v>0</v>
      </c>
      <c r="I25" s="26">
        <v>57024856</v>
      </c>
      <c r="J25" s="26">
        <v>-855000</v>
      </c>
      <c r="K25" s="26">
        <v>0</v>
      </c>
      <c r="L25" s="26">
        <v>-855000</v>
      </c>
      <c r="M25" s="26">
        <v>-1817000</v>
      </c>
      <c r="N25" s="26">
        <v>0</v>
      </c>
      <c r="O25" s="26">
        <v>-1817000</v>
      </c>
      <c r="P25" s="26">
        <v>54352856</v>
      </c>
      <c r="Q25" s="26">
        <v>0</v>
      </c>
      <c r="R25" s="26">
        <v>54352856</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0</v>
      </c>
      <c r="AJ25" s="26">
        <v>0</v>
      </c>
      <c r="AK25" s="26">
        <v>0</v>
      </c>
      <c r="AL25" s="26">
        <v>0</v>
      </c>
      <c r="AM25" s="26">
        <v>0</v>
      </c>
      <c r="AN25" s="26">
        <v>0</v>
      </c>
      <c r="AO25" s="26">
        <v>0</v>
      </c>
      <c r="AP25" s="26">
        <v>0</v>
      </c>
      <c r="AQ25" s="26">
        <v>0</v>
      </c>
    </row>
    <row r="26" spans="1:43" s="2" customFormat="1" ht="15" x14ac:dyDescent="0.2">
      <c r="A26" s="2" t="s">
        <v>995</v>
      </c>
      <c r="B26" s="2" t="s">
        <v>410</v>
      </c>
      <c r="C26" s="2" t="s">
        <v>165</v>
      </c>
      <c r="D26" s="2" t="s">
        <v>973</v>
      </c>
      <c r="E26" s="2" t="s">
        <v>411</v>
      </c>
      <c r="F26" s="2" t="s">
        <v>2961</v>
      </c>
      <c r="G26" s="26">
        <v>50124451</v>
      </c>
      <c r="H26" s="26">
        <v>0</v>
      </c>
      <c r="I26" s="26">
        <v>50124451</v>
      </c>
      <c r="J26" s="26">
        <v>-1002000</v>
      </c>
      <c r="K26" s="26">
        <v>0</v>
      </c>
      <c r="L26" s="26">
        <v>-1002000</v>
      </c>
      <c r="M26" s="26">
        <v>-2624000</v>
      </c>
      <c r="N26" s="26">
        <v>0</v>
      </c>
      <c r="O26" s="26">
        <v>-2624000</v>
      </c>
      <c r="P26" s="26">
        <v>46498451</v>
      </c>
      <c r="Q26" s="26">
        <v>0</v>
      </c>
      <c r="R26" s="26">
        <v>46498451</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row>
    <row r="27" spans="1:43" s="2" customFormat="1" ht="15" x14ac:dyDescent="0.2">
      <c r="A27" s="2" t="s">
        <v>996</v>
      </c>
      <c r="B27" s="2" t="s">
        <v>412</v>
      </c>
      <c r="C27" s="2" t="s">
        <v>165</v>
      </c>
      <c r="D27" s="2" t="s">
        <v>973</v>
      </c>
      <c r="E27" s="2" t="s">
        <v>413</v>
      </c>
      <c r="F27" s="2" t="s">
        <v>2961</v>
      </c>
      <c r="G27" s="26">
        <v>40058816</v>
      </c>
      <c r="H27" s="26">
        <v>2566775</v>
      </c>
      <c r="I27" s="26">
        <v>42625591</v>
      </c>
      <c r="J27" s="26">
        <v>-1510000</v>
      </c>
      <c r="K27" s="26">
        <v>-90000</v>
      </c>
      <c r="L27" s="26">
        <v>-1600000</v>
      </c>
      <c r="M27" s="26">
        <v>-1699000</v>
      </c>
      <c r="N27" s="26">
        <v>-101000</v>
      </c>
      <c r="O27" s="26">
        <v>-1800000</v>
      </c>
      <c r="P27" s="26">
        <v>36849816</v>
      </c>
      <c r="Q27" s="26">
        <v>2375775</v>
      </c>
      <c r="R27" s="26">
        <v>39225591</v>
      </c>
      <c r="S27" s="26">
        <v>0</v>
      </c>
      <c r="T27" s="26">
        <v>0</v>
      </c>
      <c r="U27" s="26">
        <v>0</v>
      </c>
      <c r="V27" s="26">
        <v>208307</v>
      </c>
      <c r="W27" s="26">
        <v>1905592</v>
      </c>
      <c r="X27" s="26">
        <v>678490</v>
      </c>
      <c r="Y27" s="26">
        <v>678490</v>
      </c>
      <c r="Z27" s="26">
        <v>0</v>
      </c>
      <c r="AA27" s="26">
        <v>0</v>
      </c>
      <c r="AB27" s="26">
        <v>2375775</v>
      </c>
      <c r="AC27" s="26">
        <v>0</v>
      </c>
      <c r="AD27" s="26">
        <v>208307</v>
      </c>
      <c r="AE27" s="26">
        <v>1905592</v>
      </c>
      <c r="AF27" s="26">
        <v>678490</v>
      </c>
      <c r="AG27" s="26">
        <v>678490</v>
      </c>
      <c r="AH27" s="26">
        <v>34665</v>
      </c>
      <c r="AI27" s="26">
        <v>713155</v>
      </c>
      <c r="AJ27" s="26">
        <v>34665</v>
      </c>
      <c r="AK27" s="26">
        <v>0</v>
      </c>
      <c r="AL27" s="26">
        <v>713155</v>
      </c>
      <c r="AM27" s="26">
        <v>0</v>
      </c>
      <c r="AN27" s="26">
        <v>275152</v>
      </c>
      <c r="AO27" s="26">
        <v>988307</v>
      </c>
      <c r="AP27" s="26">
        <v>275152</v>
      </c>
      <c r="AQ27" s="26">
        <v>309817</v>
      </c>
    </row>
    <row r="28" spans="1:43" s="2" customFormat="1" ht="15" x14ac:dyDescent="0.2">
      <c r="A28" s="2" t="s">
        <v>997</v>
      </c>
      <c r="B28" s="2" t="s">
        <v>414</v>
      </c>
      <c r="C28" s="2" t="s">
        <v>968</v>
      </c>
      <c r="D28" s="2" t="s">
        <v>970</v>
      </c>
      <c r="E28" s="2" t="s">
        <v>415</v>
      </c>
      <c r="F28" s="2" t="s">
        <v>2961</v>
      </c>
      <c r="G28" s="26">
        <v>39562691</v>
      </c>
      <c r="H28" s="26">
        <v>0</v>
      </c>
      <c r="I28" s="26">
        <v>39562691</v>
      </c>
      <c r="J28" s="26">
        <v>-395627</v>
      </c>
      <c r="K28" s="26">
        <v>0</v>
      </c>
      <c r="L28" s="26">
        <v>-395627</v>
      </c>
      <c r="M28" s="26">
        <v>-1632983</v>
      </c>
      <c r="N28" s="26">
        <v>0</v>
      </c>
      <c r="O28" s="26">
        <v>-1632983</v>
      </c>
      <c r="P28" s="26">
        <v>37534081</v>
      </c>
      <c r="Q28" s="26">
        <v>0</v>
      </c>
      <c r="R28" s="26">
        <v>37534081</v>
      </c>
      <c r="S28" s="26">
        <v>93068</v>
      </c>
      <c r="T28" s="26">
        <v>0</v>
      </c>
      <c r="U28" s="26">
        <v>93068</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c r="AM28" s="26">
        <v>0</v>
      </c>
      <c r="AN28" s="26">
        <v>0</v>
      </c>
      <c r="AO28" s="26">
        <v>0</v>
      </c>
      <c r="AP28" s="26">
        <v>0</v>
      </c>
      <c r="AQ28" s="26">
        <v>0</v>
      </c>
    </row>
    <row r="29" spans="1:43" s="2" customFormat="1" ht="15" x14ac:dyDescent="0.2">
      <c r="A29" s="2" t="s">
        <v>998</v>
      </c>
      <c r="B29" s="2" t="s">
        <v>416</v>
      </c>
      <c r="C29" s="2" t="s">
        <v>985</v>
      </c>
      <c r="D29" s="2" t="s">
        <v>973</v>
      </c>
      <c r="E29" s="2" t="s">
        <v>417</v>
      </c>
      <c r="F29" s="2" t="s">
        <v>2961</v>
      </c>
      <c r="G29" s="26">
        <v>105097752</v>
      </c>
      <c r="H29" s="26">
        <v>0</v>
      </c>
      <c r="I29" s="26">
        <v>105097752</v>
      </c>
      <c r="J29" s="26">
        <v>-2090065</v>
      </c>
      <c r="K29" s="26">
        <v>0</v>
      </c>
      <c r="L29" s="26">
        <v>-2090065</v>
      </c>
      <c r="M29" s="26">
        <v>-3648215</v>
      </c>
      <c r="N29" s="26">
        <v>0</v>
      </c>
      <c r="O29" s="26">
        <v>-3648215</v>
      </c>
      <c r="P29" s="26">
        <v>99359472</v>
      </c>
      <c r="Q29" s="26">
        <v>0</v>
      </c>
      <c r="R29" s="26">
        <v>99359472</v>
      </c>
      <c r="S29" s="26">
        <v>0</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row>
    <row r="30" spans="1:43" s="2" customFormat="1" ht="15" x14ac:dyDescent="0.2">
      <c r="A30" s="2" t="s">
        <v>999</v>
      </c>
      <c r="B30" s="2" t="s">
        <v>418</v>
      </c>
      <c r="C30" s="2" t="s">
        <v>968</v>
      </c>
      <c r="D30" s="2" t="s">
        <v>970</v>
      </c>
      <c r="E30" s="2" t="s">
        <v>419</v>
      </c>
      <c r="F30" s="2" t="s">
        <v>2961</v>
      </c>
      <c r="G30" s="26">
        <v>21705001</v>
      </c>
      <c r="H30" s="26">
        <v>0</v>
      </c>
      <c r="I30" s="26">
        <v>21705001</v>
      </c>
      <c r="J30" s="26">
        <v>-846495</v>
      </c>
      <c r="K30" s="26">
        <v>0</v>
      </c>
      <c r="L30" s="26">
        <v>-846495</v>
      </c>
      <c r="M30" s="26">
        <v>-203606</v>
      </c>
      <c r="N30" s="26">
        <v>0</v>
      </c>
      <c r="O30" s="26">
        <v>-203606</v>
      </c>
      <c r="P30" s="26">
        <v>20654900</v>
      </c>
      <c r="Q30" s="26">
        <v>0</v>
      </c>
      <c r="R30" s="26">
        <v>20654900</v>
      </c>
      <c r="S30" s="26">
        <v>245571</v>
      </c>
      <c r="T30" s="26">
        <v>0</v>
      </c>
      <c r="U30" s="26">
        <v>245571</v>
      </c>
      <c r="V30" s="26">
        <v>0</v>
      </c>
      <c r="W30" s="26">
        <v>0</v>
      </c>
      <c r="X30" s="26">
        <v>0</v>
      </c>
      <c r="Y30" s="26">
        <v>0</v>
      </c>
      <c r="Z30" s="26">
        <v>0</v>
      </c>
      <c r="AA30" s="26">
        <v>0</v>
      </c>
      <c r="AB30" s="26">
        <v>0</v>
      </c>
      <c r="AC30" s="26">
        <v>0</v>
      </c>
      <c r="AD30" s="26">
        <v>0</v>
      </c>
      <c r="AE30" s="26">
        <v>0</v>
      </c>
      <c r="AF30" s="26">
        <v>0</v>
      </c>
      <c r="AG30" s="26">
        <v>0</v>
      </c>
      <c r="AH30" s="26">
        <v>0</v>
      </c>
      <c r="AI30" s="26">
        <v>0</v>
      </c>
      <c r="AJ30" s="26">
        <v>0</v>
      </c>
      <c r="AK30" s="26">
        <v>0</v>
      </c>
      <c r="AL30" s="26">
        <v>0</v>
      </c>
      <c r="AM30" s="26">
        <v>0</v>
      </c>
      <c r="AN30" s="26">
        <v>0</v>
      </c>
      <c r="AO30" s="26">
        <v>0</v>
      </c>
      <c r="AP30" s="26">
        <v>0</v>
      </c>
      <c r="AQ30" s="26">
        <v>0</v>
      </c>
    </row>
    <row r="31" spans="1:43" s="2" customFormat="1" ht="15" x14ac:dyDescent="0.2">
      <c r="A31" s="2" t="s">
        <v>1000</v>
      </c>
      <c r="B31" s="2" t="s">
        <v>420</v>
      </c>
      <c r="C31" s="2" t="s">
        <v>165</v>
      </c>
      <c r="D31" s="2" t="s">
        <v>974</v>
      </c>
      <c r="E31" s="2" t="s">
        <v>421</v>
      </c>
      <c r="F31" s="2" t="s">
        <v>2961</v>
      </c>
      <c r="G31" s="26">
        <v>155981781</v>
      </c>
      <c r="H31" s="26">
        <v>0</v>
      </c>
      <c r="I31" s="26">
        <v>155981781</v>
      </c>
      <c r="J31" s="26">
        <v>-5000000</v>
      </c>
      <c r="K31" s="26">
        <v>0</v>
      </c>
      <c r="L31" s="26">
        <v>-5000000</v>
      </c>
      <c r="M31" s="26">
        <v>-15700000</v>
      </c>
      <c r="N31" s="26">
        <v>0</v>
      </c>
      <c r="O31" s="26">
        <v>-15700000</v>
      </c>
      <c r="P31" s="26">
        <v>135281781</v>
      </c>
      <c r="Q31" s="26">
        <v>0</v>
      </c>
      <c r="R31" s="26">
        <v>135281781</v>
      </c>
      <c r="S31" s="26">
        <v>417316</v>
      </c>
      <c r="T31" s="26">
        <v>0</v>
      </c>
      <c r="U31" s="26">
        <v>417316</v>
      </c>
      <c r="V31" s="26">
        <v>0</v>
      </c>
      <c r="W31" s="26">
        <v>0</v>
      </c>
      <c r="X31" s="26">
        <v>0</v>
      </c>
      <c r="Y31" s="26">
        <v>0</v>
      </c>
      <c r="Z31" s="26">
        <v>0</v>
      </c>
      <c r="AA31" s="26">
        <v>0</v>
      </c>
      <c r="AB31" s="26">
        <v>0</v>
      </c>
      <c r="AC31" s="26">
        <v>0</v>
      </c>
      <c r="AD31" s="26">
        <v>0</v>
      </c>
      <c r="AE31" s="26">
        <v>0</v>
      </c>
      <c r="AF31" s="26">
        <v>0</v>
      </c>
      <c r="AG31" s="26">
        <v>0</v>
      </c>
      <c r="AH31" s="26">
        <v>0</v>
      </c>
      <c r="AI31" s="26">
        <v>0</v>
      </c>
      <c r="AJ31" s="26">
        <v>0</v>
      </c>
      <c r="AK31" s="26">
        <v>0</v>
      </c>
      <c r="AL31" s="26">
        <v>0</v>
      </c>
      <c r="AM31" s="26">
        <v>0</v>
      </c>
      <c r="AN31" s="26">
        <v>0</v>
      </c>
      <c r="AO31" s="26">
        <v>0</v>
      </c>
      <c r="AP31" s="26">
        <v>0</v>
      </c>
      <c r="AQ31" s="26">
        <v>0</v>
      </c>
    </row>
    <row r="32" spans="1:43" s="2" customFormat="1" ht="15" x14ac:dyDescent="0.2">
      <c r="A32" s="2" t="s">
        <v>1001</v>
      </c>
      <c r="B32" s="2" t="s">
        <v>422</v>
      </c>
      <c r="C32" s="2" t="s">
        <v>165</v>
      </c>
      <c r="D32" s="2" t="s">
        <v>969</v>
      </c>
      <c r="E32" s="2" t="s">
        <v>423</v>
      </c>
      <c r="F32" s="2" t="s">
        <v>2961</v>
      </c>
      <c r="G32" s="26">
        <v>66000650</v>
      </c>
      <c r="H32" s="26">
        <v>0</v>
      </c>
      <c r="I32" s="26">
        <v>66000650</v>
      </c>
      <c r="J32" s="26">
        <v>-739000</v>
      </c>
      <c r="K32" s="26">
        <v>0</v>
      </c>
      <c r="L32" s="26">
        <v>-739000</v>
      </c>
      <c r="M32" s="26">
        <v>-2822912</v>
      </c>
      <c r="N32" s="26">
        <v>0</v>
      </c>
      <c r="O32" s="26">
        <v>-2822912</v>
      </c>
      <c r="P32" s="26">
        <v>62438738</v>
      </c>
      <c r="Q32" s="26">
        <v>0</v>
      </c>
      <c r="R32" s="26">
        <v>62438738</v>
      </c>
      <c r="S32" s="26">
        <v>0</v>
      </c>
      <c r="T32" s="26">
        <v>0</v>
      </c>
      <c r="U32" s="26">
        <v>0</v>
      </c>
      <c r="V32" s="26">
        <v>0</v>
      </c>
      <c r="W32" s="26">
        <v>0</v>
      </c>
      <c r="X32" s="26">
        <v>0</v>
      </c>
      <c r="Y32" s="26">
        <v>0</v>
      </c>
      <c r="Z32" s="26">
        <v>0</v>
      </c>
      <c r="AA32" s="26">
        <v>0</v>
      </c>
      <c r="AB32" s="26">
        <v>0</v>
      </c>
      <c r="AC32" s="26">
        <v>0</v>
      </c>
      <c r="AD32" s="26">
        <v>0</v>
      </c>
      <c r="AE32" s="26">
        <v>0</v>
      </c>
      <c r="AF32" s="26">
        <v>0</v>
      </c>
      <c r="AG32" s="26">
        <v>0</v>
      </c>
      <c r="AH32" s="26">
        <v>0</v>
      </c>
      <c r="AI32" s="26">
        <v>0</v>
      </c>
      <c r="AJ32" s="26">
        <v>0</v>
      </c>
      <c r="AK32" s="26">
        <v>0</v>
      </c>
      <c r="AL32" s="26">
        <v>0</v>
      </c>
      <c r="AM32" s="26">
        <v>0</v>
      </c>
      <c r="AN32" s="26">
        <v>0</v>
      </c>
      <c r="AO32" s="26">
        <v>0</v>
      </c>
      <c r="AP32" s="26">
        <v>0</v>
      </c>
      <c r="AQ32" s="26">
        <v>0</v>
      </c>
    </row>
    <row r="33" spans="1:43" s="2" customFormat="1" ht="15" x14ac:dyDescent="0.2">
      <c r="A33" s="2" t="s">
        <v>1002</v>
      </c>
      <c r="B33" s="2" t="s">
        <v>424</v>
      </c>
      <c r="C33" s="2" t="s">
        <v>985</v>
      </c>
      <c r="D33" s="2" t="s">
        <v>986</v>
      </c>
      <c r="E33" s="2" t="s">
        <v>425</v>
      </c>
      <c r="F33" s="2" t="s">
        <v>2961</v>
      </c>
      <c r="G33" s="26">
        <v>137913968</v>
      </c>
      <c r="H33" s="26">
        <v>725220</v>
      </c>
      <c r="I33" s="26">
        <v>138639188</v>
      </c>
      <c r="J33" s="26">
        <v>-3000000</v>
      </c>
      <c r="K33" s="26">
        <v>0</v>
      </c>
      <c r="L33" s="26">
        <v>-3000000</v>
      </c>
      <c r="M33" s="26">
        <v>-5500000</v>
      </c>
      <c r="N33" s="26">
        <v>0</v>
      </c>
      <c r="O33" s="26">
        <v>-5500000</v>
      </c>
      <c r="P33" s="26">
        <v>129413968</v>
      </c>
      <c r="Q33" s="26">
        <v>725220</v>
      </c>
      <c r="R33" s="26">
        <v>130139188</v>
      </c>
      <c r="S33" s="26">
        <v>0</v>
      </c>
      <c r="T33" s="26">
        <v>0</v>
      </c>
      <c r="U33" s="26">
        <v>0</v>
      </c>
      <c r="V33" s="26">
        <v>0</v>
      </c>
      <c r="W33" s="26">
        <v>0</v>
      </c>
      <c r="X33" s="26">
        <v>725220</v>
      </c>
      <c r="Y33" s="26">
        <v>725220</v>
      </c>
      <c r="Z33" s="26">
        <v>0</v>
      </c>
      <c r="AA33" s="26">
        <v>0</v>
      </c>
      <c r="AB33" s="26">
        <v>725220</v>
      </c>
      <c r="AC33" s="26">
        <v>0</v>
      </c>
      <c r="AD33" s="26">
        <v>0</v>
      </c>
      <c r="AE33" s="26">
        <v>0</v>
      </c>
      <c r="AF33" s="26">
        <v>725220</v>
      </c>
      <c r="AG33" s="26">
        <v>725220</v>
      </c>
      <c r="AH33" s="26">
        <v>-20300</v>
      </c>
      <c r="AI33" s="26">
        <v>704920</v>
      </c>
      <c r="AJ33" s="26">
        <v>-20300</v>
      </c>
      <c r="AK33" s="26">
        <v>0</v>
      </c>
      <c r="AL33" s="26">
        <v>704920</v>
      </c>
      <c r="AM33" s="26">
        <v>0</v>
      </c>
      <c r="AN33" s="26">
        <v>0</v>
      </c>
      <c r="AO33" s="26">
        <v>704920</v>
      </c>
      <c r="AP33" s="26">
        <v>0</v>
      </c>
      <c r="AQ33" s="26">
        <v>0</v>
      </c>
    </row>
    <row r="34" spans="1:43" s="2" customFormat="1" ht="15" x14ac:dyDescent="0.2">
      <c r="A34" s="2" t="s">
        <v>1003</v>
      </c>
      <c r="B34" s="2" t="s">
        <v>426</v>
      </c>
      <c r="C34" s="2" t="s">
        <v>968</v>
      </c>
      <c r="D34" s="2" t="s">
        <v>971</v>
      </c>
      <c r="E34" s="2" t="s">
        <v>427</v>
      </c>
      <c r="F34" s="2" t="s">
        <v>2961</v>
      </c>
      <c r="G34" s="26">
        <v>58026536</v>
      </c>
      <c r="H34" s="26">
        <v>0</v>
      </c>
      <c r="I34" s="26">
        <v>58026536</v>
      </c>
      <c r="J34" s="26">
        <v>-580270</v>
      </c>
      <c r="K34" s="26">
        <v>0</v>
      </c>
      <c r="L34" s="26">
        <v>-580270</v>
      </c>
      <c r="M34" s="26">
        <v>-2175995</v>
      </c>
      <c r="N34" s="26">
        <v>0</v>
      </c>
      <c r="O34" s="26">
        <v>-2175995</v>
      </c>
      <c r="P34" s="26">
        <v>55270271</v>
      </c>
      <c r="Q34" s="26">
        <v>0</v>
      </c>
      <c r="R34" s="26">
        <v>55270271</v>
      </c>
      <c r="S34" s="26">
        <v>342830</v>
      </c>
      <c r="T34" s="26">
        <v>0</v>
      </c>
      <c r="U34" s="26">
        <v>342830</v>
      </c>
      <c r="V34" s="26">
        <v>0</v>
      </c>
      <c r="W34" s="26">
        <v>0</v>
      </c>
      <c r="X34" s="26">
        <v>0</v>
      </c>
      <c r="Y34" s="26">
        <v>0</v>
      </c>
      <c r="Z34" s="26">
        <v>0</v>
      </c>
      <c r="AA34" s="26">
        <v>0</v>
      </c>
      <c r="AB34" s="26">
        <v>0</v>
      </c>
      <c r="AC34" s="26">
        <v>0</v>
      </c>
      <c r="AD34" s="26">
        <v>0</v>
      </c>
      <c r="AE34" s="26">
        <v>0</v>
      </c>
      <c r="AF34" s="26">
        <v>0</v>
      </c>
      <c r="AG34" s="26">
        <v>0</v>
      </c>
      <c r="AH34" s="26">
        <v>0</v>
      </c>
      <c r="AI34" s="26">
        <v>0</v>
      </c>
      <c r="AJ34" s="26">
        <v>0</v>
      </c>
      <c r="AK34" s="26">
        <v>0</v>
      </c>
      <c r="AL34" s="26">
        <v>0</v>
      </c>
      <c r="AM34" s="26">
        <v>0</v>
      </c>
      <c r="AN34" s="26">
        <v>0</v>
      </c>
      <c r="AO34" s="26">
        <v>0</v>
      </c>
      <c r="AP34" s="26">
        <v>0</v>
      </c>
      <c r="AQ34" s="26">
        <v>0</v>
      </c>
    </row>
    <row r="35" spans="1:43" s="2" customFormat="1" ht="15" x14ac:dyDescent="0.2">
      <c r="A35" s="2" t="s">
        <v>1004</v>
      </c>
      <c r="B35" s="2" t="s">
        <v>428</v>
      </c>
      <c r="C35" s="2" t="s">
        <v>968</v>
      </c>
      <c r="D35" s="2" t="s">
        <v>971</v>
      </c>
      <c r="E35" s="2" t="s">
        <v>429</v>
      </c>
      <c r="F35" s="2" t="s">
        <v>2961</v>
      </c>
      <c r="G35" s="26">
        <v>45311782</v>
      </c>
      <c r="H35" s="26">
        <v>0</v>
      </c>
      <c r="I35" s="26">
        <v>45311782</v>
      </c>
      <c r="J35" s="26">
        <v>-226559</v>
      </c>
      <c r="K35" s="26">
        <v>0</v>
      </c>
      <c r="L35" s="26">
        <v>-226559</v>
      </c>
      <c r="M35" s="26">
        <v>-2084832</v>
      </c>
      <c r="N35" s="26">
        <v>0</v>
      </c>
      <c r="O35" s="26">
        <v>-2084832</v>
      </c>
      <c r="P35" s="26">
        <v>43000391</v>
      </c>
      <c r="Q35" s="26">
        <v>0</v>
      </c>
      <c r="R35" s="26">
        <v>43000391</v>
      </c>
      <c r="S35" s="26">
        <v>3620150</v>
      </c>
      <c r="T35" s="26">
        <v>0</v>
      </c>
      <c r="U35" s="26">
        <v>3620150</v>
      </c>
      <c r="V35" s="26">
        <v>0</v>
      </c>
      <c r="W35" s="26">
        <v>0</v>
      </c>
      <c r="X35" s="26">
        <v>0</v>
      </c>
      <c r="Y35" s="26">
        <v>0</v>
      </c>
      <c r="Z35" s="26">
        <v>0</v>
      </c>
      <c r="AA35" s="26">
        <v>0</v>
      </c>
      <c r="AB35" s="26">
        <v>0</v>
      </c>
      <c r="AC35" s="26">
        <v>0</v>
      </c>
      <c r="AD35" s="26">
        <v>0</v>
      </c>
      <c r="AE35" s="26">
        <v>0</v>
      </c>
      <c r="AF35" s="26">
        <v>0</v>
      </c>
      <c r="AG35" s="26">
        <v>0</v>
      </c>
      <c r="AH35" s="26">
        <v>0</v>
      </c>
      <c r="AI35" s="26">
        <v>0</v>
      </c>
      <c r="AJ35" s="26">
        <v>0</v>
      </c>
      <c r="AK35" s="26">
        <v>0</v>
      </c>
      <c r="AL35" s="26">
        <v>0</v>
      </c>
      <c r="AM35" s="26">
        <v>0</v>
      </c>
      <c r="AN35" s="26">
        <v>0</v>
      </c>
      <c r="AO35" s="26">
        <v>0</v>
      </c>
      <c r="AP35" s="26">
        <v>0</v>
      </c>
      <c r="AQ35" s="26">
        <v>0</v>
      </c>
    </row>
    <row r="36" spans="1:43" s="2" customFormat="1" ht="15" x14ac:dyDescent="0.2">
      <c r="A36" s="2" t="s">
        <v>1005</v>
      </c>
      <c r="B36" s="2" t="s">
        <v>430</v>
      </c>
      <c r="C36" s="2" t="s">
        <v>981</v>
      </c>
      <c r="D36" s="2" t="s">
        <v>982</v>
      </c>
      <c r="E36" s="2" t="s">
        <v>431</v>
      </c>
      <c r="F36" s="2" t="s">
        <v>2961</v>
      </c>
      <c r="G36" s="26">
        <v>171708864</v>
      </c>
      <c r="H36" s="26">
        <v>0</v>
      </c>
      <c r="I36" s="26">
        <v>171708864</v>
      </c>
      <c r="J36" s="26">
        <v>-4300000</v>
      </c>
      <c r="K36" s="26">
        <v>0</v>
      </c>
      <c r="L36" s="26">
        <v>-4300000</v>
      </c>
      <c r="M36" s="26">
        <v>-7900000</v>
      </c>
      <c r="N36" s="26">
        <v>0</v>
      </c>
      <c r="O36" s="26">
        <v>-7900000</v>
      </c>
      <c r="P36" s="26">
        <v>159508864</v>
      </c>
      <c r="Q36" s="26">
        <v>0</v>
      </c>
      <c r="R36" s="26">
        <v>159508864</v>
      </c>
      <c r="S36" s="26">
        <v>0</v>
      </c>
      <c r="T36" s="26">
        <v>0</v>
      </c>
      <c r="U36" s="26">
        <v>0</v>
      </c>
      <c r="V36" s="26">
        <v>0</v>
      </c>
      <c r="W36" s="26">
        <v>0</v>
      </c>
      <c r="X36" s="26">
        <v>0</v>
      </c>
      <c r="Y36" s="26">
        <v>0</v>
      </c>
      <c r="Z36" s="26">
        <v>0</v>
      </c>
      <c r="AA36" s="26">
        <v>0</v>
      </c>
      <c r="AB36" s="26">
        <v>0</v>
      </c>
      <c r="AC36" s="26">
        <v>0</v>
      </c>
      <c r="AD36" s="26">
        <v>0</v>
      </c>
      <c r="AE36" s="26">
        <v>0</v>
      </c>
      <c r="AF36" s="26">
        <v>0</v>
      </c>
      <c r="AG36" s="26">
        <v>0</v>
      </c>
      <c r="AH36" s="26">
        <v>0</v>
      </c>
      <c r="AI36" s="26">
        <v>0</v>
      </c>
      <c r="AJ36" s="26">
        <v>0</v>
      </c>
      <c r="AK36" s="26">
        <v>0</v>
      </c>
      <c r="AL36" s="26">
        <v>0</v>
      </c>
      <c r="AM36" s="26">
        <v>0</v>
      </c>
      <c r="AN36" s="26">
        <v>0</v>
      </c>
      <c r="AO36" s="26">
        <v>0</v>
      </c>
      <c r="AP36" s="26">
        <v>0</v>
      </c>
      <c r="AQ36" s="26">
        <v>0</v>
      </c>
    </row>
    <row r="37" spans="1:43" s="2" customFormat="1" ht="15" x14ac:dyDescent="0.2">
      <c r="A37" s="2" t="s">
        <v>1006</v>
      </c>
      <c r="B37" s="2" t="s">
        <v>432</v>
      </c>
      <c r="C37" s="2" t="s">
        <v>968</v>
      </c>
      <c r="D37" s="2" t="s">
        <v>971</v>
      </c>
      <c r="E37" s="2" t="s">
        <v>433</v>
      </c>
      <c r="F37" s="2" t="s">
        <v>2961</v>
      </c>
      <c r="G37" s="26">
        <v>30545236</v>
      </c>
      <c r="H37" s="26">
        <v>7236</v>
      </c>
      <c r="I37" s="26">
        <v>30552472</v>
      </c>
      <c r="J37" s="26">
        <v>-1000000</v>
      </c>
      <c r="K37" s="26">
        <v>0</v>
      </c>
      <c r="L37" s="26">
        <v>-1000000</v>
      </c>
      <c r="M37" s="26">
        <v>-2039791</v>
      </c>
      <c r="N37" s="26">
        <v>0</v>
      </c>
      <c r="O37" s="26">
        <v>-2039791</v>
      </c>
      <c r="P37" s="26">
        <v>27505445</v>
      </c>
      <c r="Q37" s="26">
        <v>7236</v>
      </c>
      <c r="R37" s="26">
        <v>27512681</v>
      </c>
      <c r="S37" s="26">
        <v>1334</v>
      </c>
      <c r="T37" s="26">
        <v>0</v>
      </c>
      <c r="U37" s="26">
        <v>1334</v>
      </c>
      <c r="V37" s="26">
        <v>0</v>
      </c>
      <c r="W37" s="26">
        <v>0</v>
      </c>
      <c r="X37" s="26">
        <v>0</v>
      </c>
      <c r="Y37" s="26">
        <v>0</v>
      </c>
      <c r="Z37" s="26">
        <v>0</v>
      </c>
      <c r="AA37" s="26">
        <v>0</v>
      </c>
      <c r="AB37" s="26">
        <v>0</v>
      </c>
      <c r="AC37" s="26">
        <v>0</v>
      </c>
      <c r="AD37" s="26">
        <v>0</v>
      </c>
      <c r="AE37" s="26">
        <v>0</v>
      </c>
      <c r="AF37" s="26">
        <v>0</v>
      </c>
      <c r="AG37" s="26">
        <v>0</v>
      </c>
      <c r="AH37" s="26">
        <v>0</v>
      </c>
      <c r="AI37" s="26">
        <v>0</v>
      </c>
      <c r="AJ37" s="26">
        <v>0</v>
      </c>
      <c r="AK37" s="26">
        <v>0</v>
      </c>
      <c r="AL37" s="26">
        <v>0</v>
      </c>
      <c r="AM37" s="26">
        <v>0</v>
      </c>
      <c r="AN37" s="26">
        <v>0</v>
      </c>
      <c r="AO37" s="26">
        <v>0</v>
      </c>
      <c r="AP37" s="26">
        <v>0</v>
      </c>
      <c r="AQ37" s="26">
        <v>0</v>
      </c>
    </row>
    <row r="38" spans="1:43" s="2" customFormat="1" ht="15" x14ac:dyDescent="0.2">
      <c r="A38" s="2" t="s">
        <v>1007</v>
      </c>
      <c r="B38" s="2" t="s">
        <v>434</v>
      </c>
      <c r="C38" s="2" t="s">
        <v>165</v>
      </c>
      <c r="D38" s="2" t="s">
        <v>969</v>
      </c>
      <c r="E38" s="2" t="s">
        <v>435</v>
      </c>
      <c r="F38" s="2" t="s">
        <v>2961</v>
      </c>
      <c r="G38" s="26">
        <v>133524063</v>
      </c>
      <c r="H38" s="26">
        <v>0</v>
      </c>
      <c r="I38" s="26">
        <v>133524063</v>
      </c>
      <c r="J38" s="26">
        <v>-1037455</v>
      </c>
      <c r="K38" s="26">
        <v>0</v>
      </c>
      <c r="L38" s="26">
        <v>-1037455</v>
      </c>
      <c r="M38" s="26">
        <v>-6484095</v>
      </c>
      <c r="N38" s="26">
        <v>0</v>
      </c>
      <c r="O38" s="26">
        <v>-6484095</v>
      </c>
      <c r="P38" s="26">
        <v>126002513</v>
      </c>
      <c r="Q38" s="26">
        <v>0</v>
      </c>
      <c r="R38" s="26">
        <v>126002513</v>
      </c>
      <c r="S38" s="26">
        <v>46</v>
      </c>
      <c r="T38" s="26">
        <v>0</v>
      </c>
      <c r="U38" s="26">
        <v>46</v>
      </c>
      <c r="V38" s="26">
        <v>0</v>
      </c>
      <c r="W38" s="26">
        <v>0</v>
      </c>
      <c r="X38" s="26">
        <v>0</v>
      </c>
      <c r="Y38" s="26">
        <v>0</v>
      </c>
      <c r="Z38" s="26">
        <v>0</v>
      </c>
      <c r="AA38" s="26">
        <v>0</v>
      </c>
      <c r="AB38" s="26">
        <v>0</v>
      </c>
      <c r="AC38" s="26">
        <v>0</v>
      </c>
      <c r="AD38" s="26">
        <v>0</v>
      </c>
      <c r="AE38" s="26">
        <v>0</v>
      </c>
      <c r="AF38" s="26">
        <v>0</v>
      </c>
      <c r="AG38" s="26">
        <v>0</v>
      </c>
      <c r="AH38" s="26">
        <v>0</v>
      </c>
      <c r="AI38" s="26">
        <v>0</v>
      </c>
      <c r="AJ38" s="26">
        <v>0</v>
      </c>
      <c r="AK38" s="26">
        <v>0</v>
      </c>
      <c r="AL38" s="26">
        <v>0</v>
      </c>
      <c r="AM38" s="26">
        <v>0</v>
      </c>
      <c r="AN38" s="26">
        <v>0</v>
      </c>
      <c r="AO38" s="26">
        <v>0</v>
      </c>
      <c r="AP38" s="26">
        <v>0</v>
      </c>
      <c r="AQ38" s="26">
        <v>0</v>
      </c>
    </row>
    <row r="39" spans="1:43" s="2" customFormat="1" ht="15" x14ac:dyDescent="0.2">
      <c r="A39" s="2" t="s">
        <v>1008</v>
      </c>
      <c r="B39" s="2" t="s">
        <v>436</v>
      </c>
      <c r="C39" s="2" t="s">
        <v>165</v>
      </c>
      <c r="D39" s="2" t="s">
        <v>974</v>
      </c>
      <c r="E39" s="2" t="s">
        <v>437</v>
      </c>
      <c r="F39" s="2" t="s">
        <v>2961</v>
      </c>
      <c r="G39" s="26">
        <v>221944034</v>
      </c>
      <c r="H39" s="26">
        <v>63109480</v>
      </c>
      <c r="I39" s="26">
        <v>285053514</v>
      </c>
      <c r="J39" s="26">
        <v>-1775552</v>
      </c>
      <c r="K39" s="26">
        <v>-504876</v>
      </c>
      <c r="L39" s="26">
        <v>-2280428</v>
      </c>
      <c r="M39" s="26">
        <v>-8945781</v>
      </c>
      <c r="N39" s="26">
        <v>-2543726</v>
      </c>
      <c r="O39" s="26">
        <v>-11489507</v>
      </c>
      <c r="P39" s="26">
        <v>211222701</v>
      </c>
      <c r="Q39" s="26">
        <v>60060878</v>
      </c>
      <c r="R39" s="26">
        <v>271283579</v>
      </c>
      <c r="S39" s="26">
        <v>0</v>
      </c>
      <c r="T39" s="26">
        <v>336037</v>
      </c>
      <c r="U39" s="26">
        <v>336037</v>
      </c>
      <c r="V39" s="26">
        <v>571009</v>
      </c>
      <c r="W39" s="26">
        <v>33587621</v>
      </c>
      <c r="X39" s="26">
        <v>26708229</v>
      </c>
      <c r="Y39" s="26">
        <v>26708229</v>
      </c>
      <c r="Z39" s="26">
        <v>0</v>
      </c>
      <c r="AA39" s="26">
        <v>0</v>
      </c>
      <c r="AB39" s="26">
        <v>60060878</v>
      </c>
      <c r="AC39" s="26">
        <v>336037</v>
      </c>
      <c r="AD39" s="26">
        <v>571009</v>
      </c>
      <c r="AE39" s="26">
        <v>33587621</v>
      </c>
      <c r="AF39" s="26">
        <v>26708229</v>
      </c>
      <c r="AG39" s="26">
        <v>26708229</v>
      </c>
      <c r="AH39" s="26">
        <v>-1922518</v>
      </c>
      <c r="AI39" s="26">
        <v>24785711</v>
      </c>
      <c r="AJ39" s="26">
        <v>-1922518</v>
      </c>
      <c r="AK39" s="26">
        <v>0</v>
      </c>
      <c r="AL39" s="26">
        <v>24785711</v>
      </c>
      <c r="AM39" s="26">
        <v>0</v>
      </c>
      <c r="AN39" s="26">
        <v>496956</v>
      </c>
      <c r="AO39" s="26">
        <v>25282667</v>
      </c>
      <c r="AP39" s="26">
        <v>496956</v>
      </c>
      <c r="AQ39" s="26">
        <v>0</v>
      </c>
    </row>
    <row r="40" spans="1:43" s="2" customFormat="1" ht="15" x14ac:dyDescent="0.2">
      <c r="A40" s="2" t="s">
        <v>1009</v>
      </c>
      <c r="B40" s="2" t="s">
        <v>438</v>
      </c>
      <c r="C40" s="2" t="s">
        <v>968</v>
      </c>
      <c r="D40" s="2" t="s">
        <v>971</v>
      </c>
      <c r="E40" s="2" t="s">
        <v>439</v>
      </c>
      <c r="F40" s="2" t="s">
        <v>2961</v>
      </c>
      <c r="G40" s="26">
        <v>37074739</v>
      </c>
      <c r="H40" s="26">
        <v>0</v>
      </c>
      <c r="I40" s="26">
        <v>37074739</v>
      </c>
      <c r="J40" s="26">
        <v>-275000</v>
      </c>
      <c r="K40" s="26">
        <v>0</v>
      </c>
      <c r="L40" s="26">
        <v>-275000</v>
      </c>
      <c r="M40" s="26">
        <v>-320000</v>
      </c>
      <c r="N40" s="26">
        <v>0</v>
      </c>
      <c r="O40" s="26">
        <v>-320000</v>
      </c>
      <c r="P40" s="26">
        <v>36479739</v>
      </c>
      <c r="Q40" s="26">
        <v>0</v>
      </c>
      <c r="R40" s="26">
        <v>36479739</v>
      </c>
      <c r="S40" s="26">
        <v>321662</v>
      </c>
      <c r="T40" s="26">
        <v>0</v>
      </c>
      <c r="U40" s="26">
        <v>321662</v>
      </c>
      <c r="V40" s="26">
        <v>0</v>
      </c>
      <c r="W40" s="26">
        <v>0</v>
      </c>
      <c r="X40" s="26">
        <v>0</v>
      </c>
      <c r="Y40" s="26">
        <v>0</v>
      </c>
      <c r="Z40" s="26">
        <v>0</v>
      </c>
      <c r="AA40" s="26">
        <v>0</v>
      </c>
      <c r="AB40" s="26">
        <v>0</v>
      </c>
      <c r="AC40" s="26">
        <v>0</v>
      </c>
      <c r="AD40" s="26">
        <v>0</v>
      </c>
      <c r="AE40" s="26">
        <v>0</v>
      </c>
      <c r="AF40" s="26">
        <v>0</v>
      </c>
      <c r="AG40" s="26">
        <v>0</v>
      </c>
      <c r="AH40" s="26">
        <v>0</v>
      </c>
      <c r="AI40" s="26">
        <v>0</v>
      </c>
      <c r="AJ40" s="26">
        <v>0</v>
      </c>
      <c r="AK40" s="26">
        <v>0</v>
      </c>
      <c r="AL40" s="26">
        <v>0</v>
      </c>
      <c r="AM40" s="26">
        <v>0</v>
      </c>
      <c r="AN40" s="26">
        <v>0</v>
      </c>
      <c r="AO40" s="26">
        <v>0</v>
      </c>
      <c r="AP40" s="26">
        <v>0</v>
      </c>
      <c r="AQ40" s="26">
        <v>0</v>
      </c>
    </row>
    <row r="41" spans="1:43" s="2" customFormat="1" ht="15" x14ac:dyDescent="0.2">
      <c r="A41" s="2" t="s">
        <v>1010</v>
      </c>
      <c r="B41" s="2" t="s">
        <v>440</v>
      </c>
      <c r="C41" s="2" t="s">
        <v>981</v>
      </c>
      <c r="D41" s="2" t="s">
        <v>982</v>
      </c>
      <c r="E41" s="2" t="s">
        <v>441</v>
      </c>
      <c r="F41" s="7" t="s">
        <v>2961</v>
      </c>
      <c r="G41" s="26">
        <v>102610660</v>
      </c>
      <c r="H41" s="26">
        <v>0</v>
      </c>
      <c r="I41" s="26">
        <v>102610660</v>
      </c>
      <c r="J41" s="26">
        <v>-715000</v>
      </c>
      <c r="K41" s="26">
        <v>0</v>
      </c>
      <c r="L41" s="26">
        <v>-715000</v>
      </c>
      <c r="M41" s="26">
        <v>-1697605</v>
      </c>
      <c r="N41" s="26">
        <v>0</v>
      </c>
      <c r="O41" s="26">
        <v>-1697605</v>
      </c>
      <c r="P41" s="26">
        <v>100198055</v>
      </c>
      <c r="Q41" s="26">
        <v>0</v>
      </c>
      <c r="R41" s="26">
        <v>100198055</v>
      </c>
      <c r="S41" s="26">
        <v>0</v>
      </c>
      <c r="T41" s="26">
        <v>0</v>
      </c>
      <c r="U41" s="26">
        <v>0</v>
      </c>
      <c r="V41" s="26">
        <v>0</v>
      </c>
      <c r="W41" s="26">
        <v>0</v>
      </c>
      <c r="X41" s="26">
        <v>0</v>
      </c>
      <c r="Y41" s="26">
        <v>0</v>
      </c>
      <c r="Z41" s="26">
        <v>0</v>
      </c>
      <c r="AA41" s="26">
        <v>0</v>
      </c>
      <c r="AB41" s="26">
        <v>0</v>
      </c>
      <c r="AC41" s="26">
        <v>0</v>
      </c>
      <c r="AD41" s="26">
        <v>0</v>
      </c>
      <c r="AE41" s="26">
        <v>0</v>
      </c>
      <c r="AF41" s="26">
        <v>0</v>
      </c>
      <c r="AG41" s="26">
        <v>0</v>
      </c>
      <c r="AH41" s="26">
        <v>0</v>
      </c>
      <c r="AI41" s="26">
        <v>0</v>
      </c>
      <c r="AJ41" s="26">
        <v>0</v>
      </c>
      <c r="AK41" s="26">
        <v>0</v>
      </c>
      <c r="AL41" s="26">
        <v>0</v>
      </c>
      <c r="AM41" s="26">
        <v>0</v>
      </c>
      <c r="AN41" s="26">
        <v>0</v>
      </c>
      <c r="AO41" s="26">
        <v>0</v>
      </c>
      <c r="AP41" s="26">
        <v>0</v>
      </c>
      <c r="AQ41" s="26">
        <v>0</v>
      </c>
    </row>
    <row r="42" spans="1:43" s="2" customFormat="1" ht="15" x14ac:dyDescent="0.2">
      <c r="A42" s="2" t="s">
        <v>1011</v>
      </c>
      <c r="B42" s="2" t="s">
        <v>442</v>
      </c>
      <c r="C42" s="2" t="s">
        <v>968</v>
      </c>
      <c r="D42" s="2" t="s">
        <v>972</v>
      </c>
      <c r="E42" s="2" t="s">
        <v>443</v>
      </c>
      <c r="F42" s="2" t="s">
        <v>2961</v>
      </c>
      <c r="G42" s="26">
        <v>33780385</v>
      </c>
      <c r="H42" s="26">
        <v>0</v>
      </c>
      <c r="I42" s="26">
        <v>33780385</v>
      </c>
      <c r="J42" s="26">
        <v>-259168</v>
      </c>
      <c r="K42" s="26">
        <v>0</v>
      </c>
      <c r="L42" s="26">
        <v>-259168</v>
      </c>
      <c r="M42" s="26">
        <v>-1619761</v>
      </c>
      <c r="N42" s="26">
        <v>0</v>
      </c>
      <c r="O42" s="26">
        <v>-1619761</v>
      </c>
      <c r="P42" s="26">
        <v>31901456</v>
      </c>
      <c r="Q42" s="26">
        <v>0</v>
      </c>
      <c r="R42" s="26">
        <v>31901456</v>
      </c>
      <c r="S42" s="26">
        <v>0</v>
      </c>
      <c r="T42" s="26">
        <v>0</v>
      </c>
      <c r="U42" s="26">
        <v>0</v>
      </c>
      <c r="V42" s="26">
        <v>0</v>
      </c>
      <c r="W42" s="26">
        <v>0</v>
      </c>
      <c r="X42" s="26">
        <v>0</v>
      </c>
      <c r="Y42" s="26">
        <v>0</v>
      </c>
      <c r="Z42" s="26">
        <v>0</v>
      </c>
      <c r="AA42" s="26">
        <v>0</v>
      </c>
      <c r="AB42" s="26">
        <v>0</v>
      </c>
      <c r="AC42" s="26">
        <v>0</v>
      </c>
      <c r="AD42" s="26">
        <v>0</v>
      </c>
      <c r="AE42" s="26">
        <v>0</v>
      </c>
      <c r="AF42" s="26">
        <v>0</v>
      </c>
      <c r="AG42" s="26">
        <v>0</v>
      </c>
      <c r="AH42" s="26">
        <v>0</v>
      </c>
      <c r="AI42" s="26">
        <v>0</v>
      </c>
      <c r="AJ42" s="26">
        <v>0</v>
      </c>
      <c r="AK42" s="26">
        <v>0</v>
      </c>
      <c r="AL42" s="26">
        <v>0</v>
      </c>
      <c r="AM42" s="26">
        <v>0</v>
      </c>
      <c r="AN42" s="26">
        <v>0</v>
      </c>
      <c r="AO42" s="26">
        <v>0</v>
      </c>
      <c r="AP42" s="26">
        <v>0</v>
      </c>
      <c r="AQ42" s="26">
        <v>0</v>
      </c>
    </row>
    <row r="43" spans="1:43" s="2" customFormat="1" ht="15" x14ac:dyDescent="0.2">
      <c r="A43" s="2" t="s">
        <v>1012</v>
      </c>
      <c r="B43" s="2" t="s">
        <v>444</v>
      </c>
      <c r="C43" s="2" t="s">
        <v>968</v>
      </c>
      <c r="D43" s="2" t="s">
        <v>971</v>
      </c>
      <c r="E43" s="2" t="s">
        <v>445</v>
      </c>
      <c r="F43" s="2" t="s">
        <v>2961</v>
      </c>
      <c r="G43" s="26">
        <v>48953165</v>
      </c>
      <c r="H43" s="26">
        <v>0</v>
      </c>
      <c r="I43" s="26">
        <v>48953165</v>
      </c>
      <c r="J43" s="26">
        <v>-979000</v>
      </c>
      <c r="K43" s="26">
        <v>0</v>
      </c>
      <c r="L43" s="26">
        <v>-979000</v>
      </c>
      <c r="M43" s="26">
        <v>-939146</v>
      </c>
      <c r="N43" s="26">
        <v>0</v>
      </c>
      <c r="O43" s="26">
        <v>-939146</v>
      </c>
      <c r="P43" s="26">
        <v>47035019</v>
      </c>
      <c r="Q43" s="26">
        <v>0</v>
      </c>
      <c r="R43" s="26">
        <v>47035019</v>
      </c>
      <c r="S43" s="26">
        <v>0</v>
      </c>
      <c r="T43" s="26">
        <v>0</v>
      </c>
      <c r="U43" s="26">
        <v>0</v>
      </c>
      <c r="V43" s="26">
        <v>0</v>
      </c>
      <c r="W43" s="26">
        <v>0</v>
      </c>
      <c r="X43" s="26">
        <v>0</v>
      </c>
      <c r="Y43" s="26">
        <v>0</v>
      </c>
      <c r="Z43" s="26">
        <v>0</v>
      </c>
      <c r="AA43" s="26">
        <v>0</v>
      </c>
      <c r="AB43" s="26">
        <v>0</v>
      </c>
      <c r="AC43" s="26">
        <v>0</v>
      </c>
      <c r="AD43" s="26">
        <v>0</v>
      </c>
      <c r="AE43" s="26">
        <v>0</v>
      </c>
      <c r="AF43" s="26">
        <v>0</v>
      </c>
      <c r="AG43" s="26">
        <v>0</v>
      </c>
      <c r="AH43" s="26">
        <v>0</v>
      </c>
      <c r="AI43" s="26">
        <v>0</v>
      </c>
      <c r="AJ43" s="26">
        <v>0</v>
      </c>
      <c r="AK43" s="26">
        <v>0</v>
      </c>
      <c r="AL43" s="26">
        <v>0</v>
      </c>
      <c r="AM43" s="26">
        <v>0</v>
      </c>
      <c r="AN43" s="26">
        <v>0</v>
      </c>
      <c r="AO43" s="26">
        <v>0</v>
      </c>
      <c r="AP43" s="26">
        <v>0</v>
      </c>
      <c r="AQ43" s="26">
        <v>0</v>
      </c>
    </row>
    <row r="44" spans="1:43" s="2" customFormat="1" ht="15" x14ac:dyDescent="0.2">
      <c r="A44" s="2" t="s">
        <v>1013</v>
      </c>
      <c r="B44" s="2" t="s">
        <v>446</v>
      </c>
      <c r="C44" s="2" t="s">
        <v>968</v>
      </c>
      <c r="D44" s="2" t="s">
        <v>970</v>
      </c>
      <c r="E44" s="2" t="s">
        <v>447</v>
      </c>
      <c r="F44" s="2" t="s">
        <v>2955</v>
      </c>
      <c r="G44" s="26">
        <v>31353998</v>
      </c>
      <c r="H44" s="26">
        <v>583685</v>
      </c>
      <c r="I44" s="26">
        <v>31937683</v>
      </c>
      <c r="J44" s="26">
        <v>-250000</v>
      </c>
      <c r="K44" s="26">
        <v>0</v>
      </c>
      <c r="L44" s="26">
        <v>-250000</v>
      </c>
      <c r="M44" s="26">
        <v>-1500000</v>
      </c>
      <c r="N44" s="26">
        <v>0</v>
      </c>
      <c r="O44" s="26">
        <v>-1500000</v>
      </c>
      <c r="P44" s="26">
        <v>29603998</v>
      </c>
      <c r="Q44" s="26">
        <v>583685</v>
      </c>
      <c r="R44" s="26">
        <v>30187683</v>
      </c>
      <c r="S44" s="26">
        <v>28695</v>
      </c>
      <c r="T44" s="26">
        <v>0</v>
      </c>
      <c r="U44" s="26">
        <v>28695</v>
      </c>
      <c r="V44" s="26">
        <v>0</v>
      </c>
      <c r="W44" s="26">
        <v>1222000</v>
      </c>
      <c r="X44" s="26">
        <v>0</v>
      </c>
      <c r="Y44" s="26">
        <v>0</v>
      </c>
      <c r="Z44" s="26">
        <v>0</v>
      </c>
      <c r="AA44" s="26">
        <v>0</v>
      </c>
      <c r="AB44" s="26">
        <v>583685</v>
      </c>
      <c r="AC44" s="26">
        <v>0</v>
      </c>
      <c r="AD44" s="26">
        <v>0</v>
      </c>
      <c r="AE44" s="26">
        <v>1222000</v>
      </c>
      <c r="AF44" s="26">
        <v>-638315</v>
      </c>
      <c r="AG44" s="26">
        <v>0</v>
      </c>
      <c r="AH44" s="26">
        <v>2875</v>
      </c>
      <c r="AI44" s="26">
        <v>0</v>
      </c>
      <c r="AJ44" s="26">
        <v>0</v>
      </c>
      <c r="AK44" s="26">
        <v>0</v>
      </c>
      <c r="AL44" s="26">
        <v>0</v>
      </c>
      <c r="AM44" s="26">
        <v>0</v>
      </c>
      <c r="AN44" s="26">
        <v>0</v>
      </c>
      <c r="AO44" s="26">
        <v>0</v>
      </c>
      <c r="AP44" s="26">
        <v>0</v>
      </c>
      <c r="AQ44" s="26">
        <v>0</v>
      </c>
    </row>
    <row r="45" spans="1:43" s="2" customFormat="1" ht="15" x14ac:dyDescent="0.2">
      <c r="A45" s="2" t="s">
        <v>1014</v>
      </c>
      <c r="B45" s="2" t="s">
        <v>448</v>
      </c>
      <c r="C45" s="2" t="s">
        <v>165</v>
      </c>
      <c r="D45" s="2" t="s">
        <v>969</v>
      </c>
      <c r="E45" s="2" t="s">
        <v>449</v>
      </c>
      <c r="F45" s="2" t="s">
        <v>2961</v>
      </c>
      <c r="G45" s="26">
        <v>232229298</v>
      </c>
      <c r="H45" s="26">
        <v>6433380</v>
      </c>
      <c r="I45" s="26">
        <v>238662678</v>
      </c>
      <c r="J45" s="26">
        <v>-1431976</v>
      </c>
      <c r="K45" s="26">
        <v>0</v>
      </c>
      <c r="L45" s="26">
        <v>-1431976</v>
      </c>
      <c r="M45" s="26">
        <v>-12257105</v>
      </c>
      <c r="N45" s="26">
        <v>0</v>
      </c>
      <c r="O45" s="26">
        <v>-12257105</v>
      </c>
      <c r="P45" s="26">
        <v>218540217</v>
      </c>
      <c r="Q45" s="26">
        <v>6433380</v>
      </c>
      <c r="R45" s="26">
        <v>224973597</v>
      </c>
      <c r="S45" s="26">
        <v>268965</v>
      </c>
      <c r="T45" s="26">
        <v>0</v>
      </c>
      <c r="U45" s="26">
        <v>268965</v>
      </c>
      <c r="V45" s="26">
        <v>88146</v>
      </c>
      <c r="W45" s="26">
        <v>32393</v>
      </c>
      <c r="X45" s="26">
        <v>6489133</v>
      </c>
      <c r="Y45" s="26">
        <v>6489133</v>
      </c>
      <c r="Z45" s="26">
        <v>0</v>
      </c>
      <c r="AA45" s="26">
        <v>0</v>
      </c>
      <c r="AB45" s="26">
        <v>6433380</v>
      </c>
      <c r="AC45" s="26">
        <v>0</v>
      </c>
      <c r="AD45" s="26">
        <v>88146</v>
      </c>
      <c r="AE45" s="26">
        <v>32393</v>
      </c>
      <c r="AF45" s="26">
        <v>6489133</v>
      </c>
      <c r="AG45" s="26">
        <v>6489133</v>
      </c>
      <c r="AH45" s="26">
        <v>-185560</v>
      </c>
      <c r="AI45" s="26">
        <v>6303573</v>
      </c>
      <c r="AJ45" s="26">
        <v>-185560</v>
      </c>
      <c r="AK45" s="26">
        <v>0</v>
      </c>
      <c r="AL45" s="26">
        <v>6303573</v>
      </c>
      <c r="AM45" s="26">
        <v>0</v>
      </c>
      <c r="AN45" s="26">
        <v>20000</v>
      </c>
      <c r="AO45" s="26">
        <v>6323573</v>
      </c>
      <c r="AP45" s="26">
        <v>20000</v>
      </c>
      <c r="AQ45" s="26">
        <v>0</v>
      </c>
    </row>
    <row r="46" spans="1:43" s="2" customFormat="1" ht="15" x14ac:dyDescent="0.2">
      <c r="A46" s="2" t="s">
        <v>1015</v>
      </c>
      <c r="B46" s="2" t="s">
        <v>450</v>
      </c>
      <c r="C46" s="2" t="s">
        <v>968</v>
      </c>
      <c r="D46" s="2" t="s">
        <v>973</v>
      </c>
      <c r="E46" s="2" t="s">
        <v>451</v>
      </c>
      <c r="F46" s="2" t="s">
        <v>2961</v>
      </c>
      <c r="G46" s="26">
        <v>34995274</v>
      </c>
      <c r="H46" s="26">
        <v>0</v>
      </c>
      <c r="I46" s="26">
        <v>34995274</v>
      </c>
      <c r="J46" s="26">
        <v>-874882</v>
      </c>
      <c r="K46" s="26">
        <v>0</v>
      </c>
      <c r="L46" s="26">
        <v>-874882</v>
      </c>
      <c r="M46" s="26">
        <v>-1749764</v>
      </c>
      <c r="N46" s="26">
        <v>0</v>
      </c>
      <c r="O46" s="26">
        <v>-1749764</v>
      </c>
      <c r="P46" s="26">
        <v>32370628</v>
      </c>
      <c r="Q46" s="26">
        <v>0</v>
      </c>
      <c r="R46" s="26">
        <v>32370628</v>
      </c>
      <c r="S46" s="26">
        <v>450726</v>
      </c>
      <c r="T46" s="26">
        <v>0</v>
      </c>
      <c r="U46" s="26">
        <v>450726</v>
      </c>
      <c r="V46" s="26">
        <v>0</v>
      </c>
      <c r="W46" s="26">
        <v>0</v>
      </c>
      <c r="X46" s="26">
        <v>0</v>
      </c>
      <c r="Y46" s="26">
        <v>0</v>
      </c>
      <c r="Z46" s="26">
        <v>0</v>
      </c>
      <c r="AA46" s="26">
        <v>0</v>
      </c>
      <c r="AB46" s="26">
        <v>0</v>
      </c>
      <c r="AC46" s="26">
        <v>0</v>
      </c>
      <c r="AD46" s="26">
        <v>0</v>
      </c>
      <c r="AE46" s="26">
        <v>0</v>
      </c>
      <c r="AF46" s="26">
        <v>0</v>
      </c>
      <c r="AG46" s="26">
        <v>0</v>
      </c>
      <c r="AH46" s="26">
        <v>0</v>
      </c>
      <c r="AI46" s="26">
        <v>0</v>
      </c>
      <c r="AJ46" s="26">
        <v>0</v>
      </c>
      <c r="AK46" s="26">
        <v>0</v>
      </c>
      <c r="AL46" s="26">
        <v>0</v>
      </c>
      <c r="AM46" s="26">
        <v>0</v>
      </c>
      <c r="AN46" s="26">
        <v>0</v>
      </c>
      <c r="AO46" s="26">
        <v>0</v>
      </c>
      <c r="AP46" s="26">
        <v>0</v>
      </c>
      <c r="AQ46" s="26">
        <v>0</v>
      </c>
    </row>
    <row r="47" spans="1:43" s="2" customFormat="1" ht="15" x14ac:dyDescent="0.2">
      <c r="A47" s="2" t="s">
        <v>1016</v>
      </c>
      <c r="B47" s="2" t="s">
        <v>452</v>
      </c>
      <c r="C47" s="2" t="s">
        <v>985</v>
      </c>
      <c r="D47" s="2" t="s">
        <v>973</v>
      </c>
      <c r="E47" s="2" t="s">
        <v>453</v>
      </c>
      <c r="F47" s="2" t="s">
        <v>2961</v>
      </c>
      <c r="G47" s="26">
        <v>51579463</v>
      </c>
      <c r="H47" s="26">
        <v>0</v>
      </c>
      <c r="I47" s="26">
        <v>51579463</v>
      </c>
      <c r="J47" s="26">
        <v>-1031589</v>
      </c>
      <c r="K47" s="26">
        <v>0</v>
      </c>
      <c r="L47" s="26">
        <v>-1031589</v>
      </c>
      <c r="M47" s="26">
        <v>-1544643</v>
      </c>
      <c r="N47" s="26">
        <v>0</v>
      </c>
      <c r="O47" s="26">
        <v>-1544643</v>
      </c>
      <c r="P47" s="26">
        <v>49003231</v>
      </c>
      <c r="Q47" s="26">
        <v>0</v>
      </c>
      <c r="R47" s="26">
        <v>49003231</v>
      </c>
      <c r="S47" s="26">
        <v>0</v>
      </c>
      <c r="T47" s="26">
        <v>0</v>
      </c>
      <c r="U47" s="26">
        <v>0</v>
      </c>
      <c r="V47" s="26">
        <v>0</v>
      </c>
      <c r="W47" s="26">
        <v>0</v>
      </c>
      <c r="X47" s="26">
        <v>0</v>
      </c>
      <c r="Y47" s="26">
        <v>0</v>
      </c>
      <c r="Z47" s="26">
        <v>0</v>
      </c>
      <c r="AA47" s="26">
        <v>0</v>
      </c>
      <c r="AB47" s="26">
        <v>0</v>
      </c>
      <c r="AC47" s="26">
        <v>0</v>
      </c>
      <c r="AD47" s="26">
        <v>0</v>
      </c>
      <c r="AE47" s="26">
        <v>0</v>
      </c>
      <c r="AF47" s="26">
        <v>0</v>
      </c>
      <c r="AG47" s="26">
        <v>0</v>
      </c>
      <c r="AH47" s="26">
        <v>0</v>
      </c>
      <c r="AI47" s="26">
        <v>0</v>
      </c>
      <c r="AJ47" s="26">
        <v>0</v>
      </c>
      <c r="AK47" s="26">
        <v>0</v>
      </c>
      <c r="AL47" s="26">
        <v>0</v>
      </c>
      <c r="AM47" s="26">
        <v>0</v>
      </c>
      <c r="AN47" s="26">
        <v>0</v>
      </c>
      <c r="AO47" s="26">
        <v>0</v>
      </c>
      <c r="AP47" s="26">
        <v>0</v>
      </c>
      <c r="AQ47" s="26">
        <v>0</v>
      </c>
    </row>
    <row r="48" spans="1:43" s="2" customFormat="1" ht="15" x14ac:dyDescent="0.2">
      <c r="A48" s="2" t="s">
        <v>1017</v>
      </c>
      <c r="B48" s="2" t="s">
        <v>454</v>
      </c>
      <c r="C48" s="2" t="s">
        <v>985</v>
      </c>
      <c r="D48" s="2" t="s">
        <v>986</v>
      </c>
      <c r="E48" s="2" t="s">
        <v>455</v>
      </c>
      <c r="F48" s="2" t="s">
        <v>2961</v>
      </c>
      <c r="G48" s="26">
        <v>64921205</v>
      </c>
      <c r="H48" s="26">
        <v>0</v>
      </c>
      <c r="I48" s="26">
        <v>64921205</v>
      </c>
      <c r="J48" s="26">
        <v>-973818</v>
      </c>
      <c r="K48" s="26">
        <v>0</v>
      </c>
      <c r="L48" s="26">
        <v>-973818</v>
      </c>
      <c r="M48" s="26">
        <v>-2122939</v>
      </c>
      <c r="N48" s="26">
        <v>0</v>
      </c>
      <c r="O48" s="26">
        <v>-2122939</v>
      </c>
      <c r="P48" s="26">
        <v>61824448</v>
      </c>
      <c r="Q48" s="26">
        <v>0</v>
      </c>
      <c r="R48" s="26">
        <v>61824448</v>
      </c>
      <c r="S48" s="26">
        <v>774732</v>
      </c>
      <c r="T48" s="26">
        <v>0</v>
      </c>
      <c r="U48" s="26">
        <v>774732</v>
      </c>
      <c r="V48" s="26">
        <v>0</v>
      </c>
      <c r="W48" s="26">
        <v>0</v>
      </c>
      <c r="X48" s="26">
        <v>0</v>
      </c>
      <c r="Y48" s="26">
        <v>0</v>
      </c>
      <c r="Z48" s="26">
        <v>0</v>
      </c>
      <c r="AA48" s="26">
        <v>0</v>
      </c>
      <c r="AB48" s="26">
        <v>0</v>
      </c>
      <c r="AC48" s="26">
        <v>0</v>
      </c>
      <c r="AD48" s="26">
        <v>0</v>
      </c>
      <c r="AE48" s="26">
        <v>0</v>
      </c>
      <c r="AF48" s="26">
        <v>0</v>
      </c>
      <c r="AG48" s="26">
        <v>0</v>
      </c>
      <c r="AH48" s="26">
        <v>0</v>
      </c>
      <c r="AI48" s="26">
        <v>0</v>
      </c>
      <c r="AJ48" s="26">
        <v>0</v>
      </c>
      <c r="AK48" s="26">
        <v>0</v>
      </c>
      <c r="AL48" s="26">
        <v>0</v>
      </c>
      <c r="AM48" s="26">
        <v>0</v>
      </c>
      <c r="AN48" s="26">
        <v>0</v>
      </c>
      <c r="AO48" s="26">
        <v>0</v>
      </c>
      <c r="AP48" s="26">
        <v>0</v>
      </c>
      <c r="AQ48" s="26">
        <v>0</v>
      </c>
    </row>
    <row r="49" spans="1:43" s="2" customFormat="1" ht="15" x14ac:dyDescent="0.2">
      <c r="A49" s="2" t="s">
        <v>1018</v>
      </c>
      <c r="B49" s="2" t="s">
        <v>456</v>
      </c>
      <c r="C49" s="2" t="s">
        <v>968</v>
      </c>
      <c r="D49" s="2" t="s">
        <v>971</v>
      </c>
      <c r="E49" s="2" t="s">
        <v>457</v>
      </c>
      <c r="F49" s="2" t="s">
        <v>2961</v>
      </c>
      <c r="G49" s="26">
        <v>150857173</v>
      </c>
      <c r="H49" s="26">
        <v>0</v>
      </c>
      <c r="I49" s="26">
        <v>150857173</v>
      </c>
      <c r="J49" s="26">
        <v>-272575</v>
      </c>
      <c r="K49" s="26">
        <v>0</v>
      </c>
      <c r="L49" s="26">
        <v>-272575</v>
      </c>
      <c r="M49" s="26">
        <v>-7502508</v>
      </c>
      <c r="N49" s="26">
        <v>0</v>
      </c>
      <c r="O49" s="26">
        <v>-7502508</v>
      </c>
      <c r="P49" s="26">
        <v>143082090</v>
      </c>
      <c r="Q49" s="26">
        <v>0</v>
      </c>
      <c r="R49" s="26">
        <v>143082090</v>
      </c>
      <c r="S49" s="26">
        <v>0</v>
      </c>
      <c r="T49" s="26">
        <v>0</v>
      </c>
      <c r="U49" s="26">
        <v>0</v>
      </c>
      <c r="V49" s="26">
        <v>0</v>
      </c>
      <c r="W49" s="26">
        <v>0</v>
      </c>
      <c r="X49" s="26">
        <v>0</v>
      </c>
      <c r="Y49" s="26">
        <v>0</v>
      </c>
      <c r="Z49" s="26">
        <v>0</v>
      </c>
      <c r="AA49" s="26">
        <v>0</v>
      </c>
      <c r="AB49" s="26">
        <v>0</v>
      </c>
      <c r="AC49" s="26">
        <v>0</v>
      </c>
      <c r="AD49" s="26">
        <v>0</v>
      </c>
      <c r="AE49" s="26">
        <v>0</v>
      </c>
      <c r="AF49" s="26">
        <v>0</v>
      </c>
      <c r="AG49" s="26">
        <v>0</v>
      </c>
      <c r="AH49" s="26">
        <v>0</v>
      </c>
      <c r="AI49" s="26">
        <v>0</v>
      </c>
      <c r="AJ49" s="26">
        <v>0</v>
      </c>
      <c r="AK49" s="26">
        <v>0</v>
      </c>
      <c r="AL49" s="26">
        <v>0</v>
      </c>
      <c r="AM49" s="26">
        <v>0</v>
      </c>
      <c r="AN49" s="26">
        <v>0</v>
      </c>
      <c r="AO49" s="26">
        <v>0</v>
      </c>
      <c r="AP49" s="26">
        <v>0</v>
      </c>
      <c r="AQ49" s="26">
        <v>0</v>
      </c>
    </row>
    <row r="50" spans="1:43" s="2" customFormat="1" ht="15" x14ac:dyDescent="0.2">
      <c r="A50" s="2" t="s">
        <v>1020</v>
      </c>
      <c r="B50" s="2" t="s">
        <v>458</v>
      </c>
      <c r="C50" s="2" t="s">
        <v>1019</v>
      </c>
      <c r="D50" s="2" t="s">
        <v>982</v>
      </c>
      <c r="E50" s="2" t="s">
        <v>459</v>
      </c>
      <c r="F50" s="2" t="s">
        <v>2961</v>
      </c>
      <c r="G50" s="26">
        <v>759316162</v>
      </c>
      <c r="H50" s="26">
        <v>0</v>
      </c>
      <c r="I50" s="26">
        <v>759316162</v>
      </c>
      <c r="J50" s="26">
        <v>-22206828</v>
      </c>
      <c r="K50" s="26">
        <v>0</v>
      </c>
      <c r="L50" s="26">
        <v>-22206828</v>
      </c>
      <c r="M50" s="26">
        <v>-26118599</v>
      </c>
      <c r="N50" s="26">
        <v>0</v>
      </c>
      <c r="O50" s="26">
        <v>-26118599</v>
      </c>
      <c r="P50" s="26">
        <v>710990735</v>
      </c>
      <c r="Q50" s="26">
        <v>0</v>
      </c>
      <c r="R50" s="26">
        <v>710990735</v>
      </c>
      <c r="S50" s="26">
        <v>0</v>
      </c>
      <c r="T50" s="26">
        <v>0</v>
      </c>
      <c r="U50" s="26">
        <v>0</v>
      </c>
      <c r="V50" s="26">
        <v>0</v>
      </c>
      <c r="W50" s="26">
        <v>0</v>
      </c>
      <c r="X50" s="26">
        <v>0</v>
      </c>
      <c r="Y50" s="26">
        <v>0</v>
      </c>
      <c r="Z50" s="26">
        <v>0</v>
      </c>
      <c r="AA50" s="26">
        <v>0</v>
      </c>
      <c r="AB50" s="26">
        <v>0</v>
      </c>
      <c r="AC50" s="26">
        <v>0</v>
      </c>
      <c r="AD50" s="26">
        <v>0</v>
      </c>
      <c r="AE50" s="26">
        <v>0</v>
      </c>
      <c r="AF50" s="26">
        <v>0</v>
      </c>
      <c r="AG50" s="26">
        <v>0</v>
      </c>
      <c r="AH50" s="26">
        <v>0</v>
      </c>
      <c r="AI50" s="26">
        <v>0</v>
      </c>
      <c r="AJ50" s="26">
        <v>0</v>
      </c>
      <c r="AK50" s="26">
        <v>0</v>
      </c>
      <c r="AL50" s="26">
        <v>0</v>
      </c>
      <c r="AM50" s="26">
        <v>0</v>
      </c>
      <c r="AN50" s="26">
        <v>0</v>
      </c>
      <c r="AO50" s="26">
        <v>0</v>
      </c>
      <c r="AP50" s="26">
        <v>0</v>
      </c>
      <c r="AQ50" s="26">
        <v>0</v>
      </c>
    </row>
    <row r="51" spans="1:43" s="2" customFormat="1" ht="15" x14ac:dyDescent="0.2">
      <c r="A51" s="2" t="s">
        <v>1021</v>
      </c>
      <c r="B51" s="2" t="s">
        <v>460</v>
      </c>
      <c r="C51" s="2" t="s">
        <v>968</v>
      </c>
      <c r="D51" s="2" t="s">
        <v>972</v>
      </c>
      <c r="E51" s="2" t="s">
        <v>461</v>
      </c>
      <c r="F51" s="2" t="s">
        <v>2961</v>
      </c>
      <c r="G51" s="26">
        <v>41788801</v>
      </c>
      <c r="H51" s="26">
        <v>0</v>
      </c>
      <c r="I51" s="26">
        <v>41788801</v>
      </c>
      <c r="J51" s="26">
        <v>-468195</v>
      </c>
      <c r="K51" s="26">
        <v>0</v>
      </c>
      <c r="L51" s="26">
        <v>-468195</v>
      </c>
      <c r="M51" s="26">
        <v>-1725636</v>
      </c>
      <c r="N51" s="26">
        <v>0</v>
      </c>
      <c r="O51" s="26">
        <v>-1725636</v>
      </c>
      <c r="P51" s="26">
        <v>39594970</v>
      </c>
      <c r="Q51" s="26">
        <v>0</v>
      </c>
      <c r="R51" s="26">
        <v>39594970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c r="AJ51" s="26">
        <v>0</v>
      </c>
      <c r="AK51" s="26">
        <v>0</v>
      </c>
      <c r="AL51" s="26">
        <v>0</v>
      </c>
      <c r="AM51" s="26">
        <v>0</v>
      </c>
      <c r="AN51" s="26">
        <v>0</v>
      </c>
      <c r="AO51" s="26">
        <v>0</v>
      </c>
      <c r="AP51" s="26">
        <v>0</v>
      </c>
      <c r="AQ51" s="26">
        <v>0</v>
      </c>
    </row>
    <row r="52" spans="1:43" s="2" customFormat="1" ht="15" x14ac:dyDescent="0.2">
      <c r="A52" s="2" t="s">
        <v>1022</v>
      </c>
      <c r="B52" s="2" t="s">
        <v>462</v>
      </c>
      <c r="C52" s="2" t="s">
        <v>968</v>
      </c>
      <c r="D52" s="2" t="s">
        <v>969</v>
      </c>
      <c r="E52" s="2" t="s">
        <v>463</v>
      </c>
      <c r="F52" s="2" t="s">
        <v>2961</v>
      </c>
      <c r="G52" s="26">
        <v>59112065</v>
      </c>
      <c r="H52" s="26">
        <v>0</v>
      </c>
      <c r="I52" s="26">
        <v>59112065</v>
      </c>
      <c r="J52" s="26">
        <v>-1546034</v>
      </c>
      <c r="K52" s="26">
        <v>0</v>
      </c>
      <c r="L52" s="26">
        <v>-1546034</v>
      </c>
      <c r="M52" s="26">
        <v>-2129239</v>
      </c>
      <c r="N52" s="26">
        <v>0</v>
      </c>
      <c r="O52" s="26">
        <v>-2129239</v>
      </c>
      <c r="P52" s="26">
        <v>55436792</v>
      </c>
      <c r="Q52" s="26">
        <v>0</v>
      </c>
      <c r="R52" s="26">
        <v>55436792</v>
      </c>
      <c r="S52" s="26">
        <v>510712</v>
      </c>
      <c r="T52" s="26">
        <v>0</v>
      </c>
      <c r="U52" s="26">
        <v>510712</v>
      </c>
      <c r="V52" s="26">
        <v>0</v>
      </c>
      <c r="W52" s="26">
        <v>0</v>
      </c>
      <c r="X52" s="26">
        <v>0</v>
      </c>
      <c r="Y52" s="26">
        <v>0</v>
      </c>
      <c r="Z52" s="26">
        <v>0</v>
      </c>
      <c r="AA52" s="26">
        <v>0</v>
      </c>
      <c r="AB52" s="26">
        <v>0</v>
      </c>
      <c r="AC52" s="26">
        <v>0</v>
      </c>
      <c r="AD52" s="26">
        <v>0</v>
      </c>
      <c r="AE52" s="26">
        <v>0</v>
      </c>
      <c r="AF52" s="26">
        <v>0</v>
      </c>
      <c r="AG52" s="26">
        <v>0</v>
      </c>
      <c r="AH52" s="26">
        <v>0</v>
      </c>
      <c r="AI52" s="26">
        <v>0</v>
      </c>
      <c r="AJ52" s="26">
        <v>0</v>
      </c>
      <c r="AK52" s="26">
        <v>0</v>
      </c>
      <c r="AL52" s="26">
        <v>0</v>
      </c>
      <c r="AM52" s="26">
        <v>0</v>
      </c>
      <c r="AN52" s="26">
        <v>0</v>
      </c>
      <c r="AO52" s="26">
        <v>0</v>
      </c>
      <c r="AP52" s="26">
        <v>0</v>
      </c>
      <c r="AQ52" s="26">
        <v>0</v>
      </c>
    </row>
    <row r="53" spans="1:43" s="2" customFormat="1" ht="15" x14ac:dyDescent="0.2">
      <c r="A53" s="2" t="s">
        <v>1023</v>
      </c>
      <c r="B53" s="2" t="s">
        <v>464</v>
      </c>
      <c r="C53" s="2" t="s">
        <v>968</v>
      </c>
      <c r="D53" s="2" t="s">
        <v>971</v>
      </c>
      <c r="E53" s="2" t="s">
        <v>465</v>
      </c>
      <c r="F53" s="2" t="s">
        <v>2961</v>
      </c>
      <c r="G53" s="26">
        <v>18072470</v>
      </c>
      <c r="H53" s="26">
        <v>0</v>
      </c>
      <c r="I53" s="26">
        <v>18072470</v>
      </c>
      <c r="J53" s="26">
        <v>-230809</v>
      </c>
      <c r="K53" s="26">
        <v>0</v>
      </c>
      <c r="L53" s="26">
        <v>-230809</v>
      </c>
      <c r="M53" s="26">
        <v>-920362</v>
      </c>
      <c r="N53" s="26">
        <v>0</v>
      </c>
      <c r="O53" s="26">
        <v>-920362</v>
      </c>
      <c r="P53" s="26">
        <v>16921299</v>
      </c>
      <c r="Q53" s="26">
        <v>0</v>
      </c>
      <c r="R53" s="26">
        <v>16921299</v>
      </c>
      <c r="S53" s="26">
        <v>0</v>
      </c>
      <c r="T53" s="26">
        <v>0</v>
      </c>
      <c r="U53" s="26">
        <v>0</v>
      </c>
      <c r="V53" s="26">
        <v>0</v>
      </c>
      <c r="W53" s="26">
        <v>0</v>
      </c>
      <c r="X53" s="26">
        <v>0</v>
      </c>
      <c r="Y53" s="26">
        <v>0</v>
      </c>
      <c r="Z53" s="26">
        <v>0</v>
      </c>
      <c r="AA53" s="26">
        <v>0</v>
      </c>
      <c r="AB53" s="26">
        <v>0</v>
      </c>
      <c r="AC53" s="26">
        <v>0</v>
      </c>
      <c r="AD53" s="26">
        <v>0</v>
      </c>
      <c r="AE53" s="26">
        <v>0</v>
      </c>
      <c r="AF53" s="26">
        <v>0</v>
      </c>
      <c r="AG53" s="26">
        <v>0</v>
      </c>
      <c r="AH53" s="26">
        <v>0</v>
      </c>
      <c r="AI53" s="26">
        <v>0</v>
      </c>
      <c r="AJ53" s="26">
        <v>0</v>
      </c>
      <c r="AK53" s="26">
        <v>0</v>
      </c>
      <c r="AL53" s="26">
        <v>0</v>
      </c>
      <c r="AM53" s="26">
        <v>0</v>
      </c>
      <c r="AN53" s="26">
        <v>0</v>
      </c>
      <c r="AO53" s="26">
        <v>0</v>
      </c>
      <c r="AP53" s="26">
        <v>0</v>
      </c>
      <c r="AQ53" s="26">
        <v>0</v>
      </c>
    </row>
    <row r="54" spans="1:43" s="2" customFormat="1" ht="15" x14ac:dyDescent="0.2">
      <c r="A54" s="2" t="s">
        <v>1024</v>
      </c>
      <c r="B54" s="2" t="s">
        <v>466</v>
      </c>
      <c r="C54" s="2" t="s">
        <v>165</v>
      </c>
      <c r="D54" s="2" t="s">
        <v>971</v>
      </c>
      <c r="E54" s="2" t="s">
        <v>467</v>
      </c>
      <c r="F54" s="2" t="s">
        <v>2961</v>
      </c>
      <c r="G54" s="26">
        <v>151528390</v>
      </c>
      <c r="H54" s="26">
        <v>0</v>
      </c>
      <c r="I54" s="26">
        <v>151528390</v>
      </c>
      <c r="J54" s="26">
        <v>-550000</v>
      </c>
      <c r="K54" s="26">
        <v>0</v>
      </c>
      <c r="L54" s="26">
        <v>-550000</v>
      </c>
      <c r="M54" s="26">
        <v>-1000000</v>
      </c>
      <c r="N54" s="26">
        <v>0</v>
      </c>
      <c r="O54" s="26">
        <v>-1000000</v>
      </c>
      <c r="P54" s="26">
        <v>149978390</v>
      </c>
      <c r="Q54" s="26">
        <v>0</v>
      </c>
      <c r="R54" s="26">
        <v>149978390</v>
      </c>
      <c r="S54" s="26">
        <v>3561028</v>
      </c>
      <c r="T54" s="26">
        <v>0</v>
      </c>
      <c r="U54" s="26">
        <v>3561028</v>
      </c>
      <c r="V54" s="26">
        <v>0</v>
      </c>
      <c r="W54" s="26">
        <v>0</v>
      </c>
      <c r="X54" s="26">
        <v>0</v>
      </c>
      <c r="Y54" s="26">
        <v>0</v>
      </c>
      <c r="Z54" s="26">
        <v>0</v>
      </c>
      <c r="AA54" s="26">
        <v>0</v>
      </c>
      <c r="AB54" s="26">
        <v>0</v>
      </c>
      <c r="AC54" s="26">
        <v>0</v>
      </c>
      <c r="AD54" s="26">
        <v>0</v>
      </c>
      <c r="AE54" s="26">
        <v>0</v>
      </c>
      <c r="AF54" s="26">
        <v>0</v>
      </c>
      <c r="AG54" s="26">
        <v>0</v>
      </c>
      <c r="AH54" s="26">
        <v>0</v>
      </c>
      <c r="AI54" s="26">
        <v>0</v>
      </c>
      <c r="AJ54" s="26">
        <v>0</v>
      </c>
      <c r="AK54" s="26">
        <v>0</v>
      </c>
      <c r="AL54" s="26">
        <v>0</v>
      </c>
      <c r="AM54" s="26">
        <v>0</v>
      </c>
      <c r="AN54" s="26">
        <v>0</v>
      </c>
      <c r="AO54" s="26">
        <v>0</v>
      </c>
      <c r="AP54" s="26">
        <v>0</v>
      </c>
      <c r="AQ54" s="26">
        <v>0</v>
      </c>
    </row>
    <row r="55" spans="1:43" s="2" customFormat="1" ht="15" x14ac:dyDescent="0.2">
      <c r="A55" s="2" t="s">
        <v>1025</v>
      </c>
      <c r="B55" s="2" t="s">
        <v>468</v>
      </c>
      <c r="C55" s="2" t="s">
        <v>968</v>
      </c>
      <c r="D55" s="2" t="s">
        <v>970</v>
      </c>
      <c r="E55" s="2" t="s">
        <v>469</v>
      </c>
      <c r="F55" s="2" t="s">
        <v>2961</v>
      </c>
      <c r="G55" s="26">
        <v>58331942</v>
      </c>
      <c r="H55" s="26">
        <v>1306500</v>
      </c>
      <c r="I55" s="26">
        <v>59638442</v>
      </c>
      <c r="J55" s="26">
        <v>-391395</v>
      </c>
      <c r="K55" s="26">
        <v>-456379</v>
      </c>
      <c r="L55" s="26">
        <v>-847774</v>
      </c>
      <c r="M55" s="26">
        <v>-2507028</v>
      </c>
      <c r="N55" s="26">
        <v>-48994</v>
      </c>
      <c r="O55" s="26">
        <v>-2556022</v>
      </c>
      <c r="P55" s="26">
        <v>55433519</v>
      </c>
      <c r="Q55" s="26">
        <v>801127</v>
      </c>
      <c r="R55" s="26">
        <v>56234646</v>
      </c>
      <c r="S55" s="26">
        <v>307193</v>
      </c>
      <c r="T55" s="26">
        <v>135</v>
      </c>
      <c r="U55" s="26">
        <v>307328</v>
      </c>
      <c r="V55" s="26">
        <v>-32367</v>
      </c>
      <c r="W55" s="26">
        <v>103492</v>
      </c>
      <c r="X55" s="26">
        <v>665133</v>
      </c>
      <c r="Y55" s="26">
        <v>665133</v>
      </c>
      <c r="Z55" s="26">
        <v>0</v>
      </c>
      <c r="AA55" s="26">
        <v>0</v>
      </c>
      <c r="AB55" s="26">
        <v>801127</v>
      </c>
      <c r="AC55" s="26">
        <v>135</v>
      </c>
      <c r="AD55" s="26">
        <v>-32367</v>
      </c>
      <c r="AE55" s="26">
        <v>103492</v>
      </c>
      <c r="AF55" s="26">
        <v>665133</v>
      </c>
      <c r="AG55" s="26">
        <v>665133</v>
      </c>
      <c r="AH55" s="26">
        <v>-56420</v>
      </c>
      <c r="AI55" s="26">
        <v>608713</v>
      </c>
      <c r="AJ55" s="26">
        <v>-56420</v>
      </c>
      <c r="AK55" s="26">
        <v>0</v>
      </c>
      <c r="AL55" s="26">
        <v>608713</v>
      </c>
      <c r="AM55" s="26">
        <v>0</v>
      </c>
      <c r="AN55" s="26">
        <v>0</v>
      </c>
      <c r="AO55" s="26">
        <v>608713</v>
      </c>
      <c r="AP55" s="26">
        <v>0</v>
      </c>
      <c r="AQ55" s="26">
        <v>0</v>
      </c>
    </row>
    <row r="56" spans="1:43" s="2" customFormat="1" ht="15" x14ac:dyDescent="0.2">
      <c r="A56" s="2" t="s">
        <v>1026</v>
      </c>
      <c r="B56" s="2" t="s">
        <v>470</v>
      </c>
      <c r="C56" s="2" t="s">
        <v>968</v>
      </c>
      <c r="D56" s="2" t="s">
        <v>971</v>
      </c>
      <c r="E56" s="2" t="s">
        <v>471</v>
      </c>
      <c r="F56" s="2" t="s">
        <v>2961</v>
      </c>
      <c r="G56" s="26">
        <v>87992993</v>
      </c>
      <c r="H56" s="26">
        <v>0</v>
      </c>
      <c r="I56" s="26">
        <v>87992993</v>
      </c>
      <c r="J56" s="26">
        <v>-1055920</v>
      </c>
      <c r="K56" s="26">
        <v>0</v>
      </c>
      <c r="L56" s="26">
        <v>-1055920</v>
      </c>
      <c r="M56" s="26">
        <v>-4016260</v>
      </c>
      <c r="N56" s="26">
        <v>0</v>
      </c>
      <c r="O56" s="26">
        <v>-4016260</v>
      </c>
      <c r="P56" s="26">
        <v>82920813</v>
      </c>
      <c r="Q56" s="26">
        <v>0</v>
      </c>
      <c r="R56" s="26">
        <v>82920813</v>
      </c>
      <c r="S56" s="26">
        <v>0</v>
      </c>
      <c r="T56" s="26">
        <v>0</v>
      </c>
      <c r="U56" s="26">
        <v>0</v>
      </c>
      <c r="V56" s="26">
        <v>0</v>
      </c>
      <c r="W56" s="26">
        <v>0</v>
      </c>
      <c r="X56" s="26">
        <v>0</v>
      </c>
      <c r="Y56" s="26">
        <v>0</v>
      </c>
      <c r="Z56" s="26">
        <v>0</v>
      </c>
      <c r="AA56" s="26">
        <v>0</v>
      </c>
      <c r="AB56" s="26">
        <v>0</v>
      </c>
      <c r="AC56" s="26">
        <v>0</v>
      </c>
      <c r="AD56" s="26">
        <v>0</v>
      </c>
      <c r="AE56" s="26">
        <v>0</v>
      </c>
      <c r="AF56" s="26">
        <v>0</v>
      </c>
      <c r="AG56" s="26">
        <v>0</v>
      </c>
      <c r="AH56" s="26">
        <v>0</v>
      </c>
      <c r="AI56" s="26">
        <v>0</v>
      </c>
      <c r="AJ56" s="26">
        <v>0</v>
      </c>
      <c r="AK56" s="26">
        <v>0</v>
      </c>
      <c r="AL56" s="26">
        <v>0</v>
      </c>
      <c r="AM56" s="26">
        <v>0</v>
      </c>
      <c r="AN56" s="26">
        <v>0</v>
      </c>
      <c r="AO56" s="26">
        <v>0</v>
      </c>
      <c r="AP56" s="26">
        <v>0</v>
      </c>
      <c r="AQ56" s="26">
        <v>0</v>
      </c>
    </row>
    <row r="57" spans="1:43" s="2" customFormat="1" ht="15" x14ac:dyDescent="0.2">
      <c r="A57" s="2" t="s">
        <v>1027</v>
      </c>
      <c r="B57" s="2" t="s">
        <v>472</v>
      </c>
      <c r="C57" s="2" t="s">
        <v>968</v>
      </c>
      <c r="D57" s="2" t="s">
        <v>974</v>
      </c>
      <c r="E57" s="2" t="s">
        <v>473</v>
      </c>
      <c r="F57" s="2" t="s">
        <v>2961</v>
      </c>
      <c r="G57" s="26">
        <v>63956919</v>
      </c>
      <c r="H57" s="26">
        <v>0</v>
      </c>
      <c r="I57" s="26">
        <v>63956919</v>
      </c>
      <c r="J57" s="26">
        <v>-500000</v>
      </c>
      <c r="K57" s="26">
        <v>0</v>
      </c>
      <c r="L57" s="26">
        <v>-500000</v>
      </c>
      <c r="M57" s="26">
        <v>-1200000</v>
      </c>
      <c r="N57" s="26">
        <v>0</v>
      </c>
      <c r="O57" s="26">
        <v>-1200000</v>
      </c>
      <c r="P57" s="26">
        <v>62256919</v>
      </c>
      <c r="Q57" s="26">
        <v>0</v>
      </c>
      <c r="R57" s="26">
        <v>62256919</v>
      </c>
      <c r="S57" s="26">
        <v>0</v>
      </c>
      <c r="T57" s="26">
        <v>0</v>
      </c>
      <c r="U57" s="26">
        <v>0</v>
      </c>
      <c r="V57" s="26">
        <v>0</v>
      </c>
      <c r="W57" s="26">
        <v>0</v>
      </c>
      <c r="X57" s="26">
        <v>0</v>
      </c>
      <c r="Y57" s="26">
        <v>0</v>
      </c>
      <c r="Z57" s="26">
        <v>0</v>
      </c>
      <c r="AA57" s="26">
        <v>0</v>
      </c>
      <c r="AB57" s="26">
        <v>0</v>
      </c>
      <c r="AC57" s="26">
        <v>0</v>
      </c>
      <c r="AD57" s="26">
        <v>0</v>
      </c>
      <c r="AE57" s="26">
        <v>0</v>
      </c>
      <c r="AF57" s="26">
        <v>0</v>
      </c>
      <c r="AG57" s="26">
        <v>0</v>
      </c>
      <c r="AH57" s="26">
        <v>0</v>
      </c>
      <c r="AI57" s="26">
        <v>0</v>
      </c>
      <c r="AJ57" s="26">
        <v>0</v>
      </c>
      <c r="AK57" s="26">
        <v>0</v>
      </c>
      <c r="AL57" s="26">
        <v>0</v>
      </c>
      <c r="AM57" s="26">
        <v>0</v>
      </c>
      <c r="AN57" s="26">
        <v>0</v>
      </c>
      <c r="AO57" s="26">
        <v>0</v>
      </c>
      <c r="AP57" s="26">
        <v>0</v>
      </c>
      <c r="AQ57" s="26">
        <v>0</v>
      </c>
    </row>
    <row r="58" spans="1:43" s="2" customFormat="1" ht="15" x14ac:dyDescent="0.2">
      <c r="A58" s="2" t="s">
        <v>1028</v>
      </c>
      <c r="B58" s="2" t="s">
        <v>474</v>
      </c>
      <c r="C58" s="2" t="s">
        <v>968</v>
      </c>
      <c r="D58" s="2" t="s">
        <v>969</v>
      </c>
      <c r="E58" s="2" t="s">
        <v>475</v>
      </c>
      <c r="F58" s="2" t="s">
        <v>2961</v>
      </c>
      <c r="G58" s="26">
        <v>138761289</v>
      </c>
      <c r="H58" s="26">
        <v>0</v>
      </c>
      <c r="I58" s="26">
        <v>138761289</v>
      </c>
      <c r="J58" s="26">
        <v>-963746</v>
      </c>
      <c r="K58" s="26">
        <v>0</v>
      </c>
      <c r="L58" s="26">
        <v>-963746</v>
      </c>
      <c r="M58" s="26">
        <v>-6023411</v>
      </c>
      <c r="N58" s="26">
        <v>0</v>
      </c>
      <c r="O58" s="26">
        <v>-6023411</v>
      </c>
      <c r="P58" s="26">
        <v>131774132</v>
      </c>
      <c r="Q58" s="26">
        <v>0</v>
      </c>
      <c r="R58" s="26">
        <v>131774132</v>
      </c>
      <c r="S58" s="26">
        <v>694266</v>
      </c>
      <c r="T58" s="26">
        <v>0</v>
      </c>
      <c r="U58" s="26">
        <v>694266</v>
      </c>
      <c r="V58" s="26">
        <v>0</v>
      </c>
      <c r="W58" s="26">
        <v>0</v>
      </c>
      <c r="X58" s="26">
        <v>0</v>
      </c>
      <c r="Y58" s="26">
        <v>0</v>
      </c>
      <c r="Z58" s="26">
        <v>0</v>
      </c>
      <c r="AA58" s="26">
        <v>0</v>
      </c>
      <c r="AB58" s="26">
        <v>0</v>
      </c>
      <c r="AC58" s="26">
        <v>0</v>
      </c>
      <c r="AD58" s="26">
        <v>0</v>
      </c>
      <c r="AE58" s="26">
        <v>0</v>
      </c>
      <c r="AF58" s="26">
        <v>0</v>
      </c>
      <c r="AG58" s="26">
        <v>0</v>
      </c>
      <c r="AH58" s="26">
        <v>0</v>
      </c>
      <c r="AI58" s="26">
        <v>0</v>
      </c>
      <c r="AJ58" s="26">
        <v>0</v>
      </c>
      <c r="AK58" s="26">
        <v>0</v>
      </c>
      <c r="AL58" s="26">
        <v>0</v>
      </c>
      <c r="AM58" s="26">
        <v>0</v>
      </c>
      <c r="AN58" s="26">
        <v>0</v>
      </c>
      <c r="AO58" s="26">
        <v>0</v>
      </c>
      <c r="AP58" s="26">
        <v>0</v>
      </c>
      <c r="AQ58" s="26">
        <v>0</v>
      </c>
    </row>
    <row r="59" spans="1:43" s="2" customFormat="1" ht="15" x14ac:dyDescent="0.2">
      <c r="A59" s="2" t="s">
        <v>1029</v>
      </c>
      <c r="B59" s="2" t="s">
        <v>476</v>
      </c>
      <c r="C59" s="2" t="s">
        <v>165</v>
      </c>
      <c r="D59" s="2" t="s">
        <v>973</v>
      </c>
      <c r="E59" s="2" t="s">
        <v>477</v>
      </c>
      <c r="F59" s="2" t="s">
        <v>2961</v>
      </c>
      <c r="G59" s="26">
        <v>161920420</v>
      </c>
      <c r="H59" s="26">
        <v>4518620</v>
      </c>
      <c r="I59" s="26">
        <v>166439040</v>
      </c>
      <c r="J59" s="26">
        <v>-2500000</v>
      </c>
      <c r="K59" s="26">
        <v>-45672</v>
      </c>
      <c r="L59" s="26">
        <v>-2545672</v>
      </c>
      <c r="M59" s="26">
        <v>-2932260</v>
      </c>
      <c r="N59" s="26">
        <v>0</v>
      </c>
      <c r="O59" s="26">
        <v>-2932260</v>
      </c>
      <c r="P59" s="26">
        <v>156488160</v>
      </c>
      <c r="Q59" s="26">
        <v>4472948</v>
      </c>
      <c r="R59" s="26">
        <v>160961108</v>
      </c>
      <c r="S59" s="26">
        <v>0</v>
      </c>
      <c r="T59" s="26">
        <v>0</v>
      </c>
      <c r="U59" s="26">
        <v>0</v>
      </c>
      <c r="V59" s="26">
        <v>14374</v>
      </c>
      <c r="W59" s="26">
        <v>2040573</v>
      </c>
      <c r="X59" s="26">
        <v>2446749</v>
      </c>
      <c r="Y59" s="26">
        <v>2446749</v>
      </c>
      <c r="Z59" s="26">
        <v>0</v>
      </c>
      <c r="AA59" s="26">
        <v>0</v>
      </c>
      <c r="AB59" s="26">
        <v>4472948</v>
      </c>
      <c r="AC59" s="26">
        <v>0</v>
      </c>
      <c r="AD59" s="26">
        <v>14374</v>
      </c>
      <c r="AE59" s="26">
        <v>2040573</v>
      </c>
      <c r="AF59" s="26">
        <v>2446749</v>
      </c>
      <c r="AG59" s="26">
        <v>2446749</v>
      </c>
      <c r="AH59" s="26">
        <v>-22082</v>
      </c>
      <c r="AI59" s="26">
        <v>2424667</v>
      </c>
      <c r="AJ59" s="26">
        <v>-22082</v>
      </c>
      <c r="AK59" s="26">
        <v>0</v>
      </c>
      <c r="AL59" s="26">
        <v>2424667</v>
      </c>
      <c r="AM59" s="26">
        <v>0</v>
      </c>
      <c r="AN59" s="26">
        <v>58576</v>
      </c>
      <c r="AO59" s="26">
        <v>2483243</v>
      </c>
      <c r="AP59" s="26">
        <v>58576</v>
      </c>
      <c r="AQ59" s="26">
        <v>36494</v>
      </c>
    </row>
    <row r="60" spans="1:43" s="2" customFormat="1" ht="15" x14ac:dyDescent="0.2">
      <c r="A60" s="2" t="s">
        <v>1030</v>
      </c>
      <c r="B60" s="2" t="s">
        <v>478</v>
      </c>
      <c r="C60" s="2" t="s">
        <v>165</v>
      </c>
      <c r="D60" s="2" t="s">
        <v>973</v>
      </c>
      <c r="E60" s="2" t="s">
        <v>479</v>
      </c>
      <c r="F60" s="2" t="s">
        <v>2955</v>
      </c>
      <c r="G60" s="26">
        <v>180992987</v>
      </c>
      <c r="H60" s="26">
        <v>1728785</v>
      </c>
      <c r="I60" s="26">
        <v>182721772</v>
      </c>
      <c r="J60" s="26">
        <v>-1370415</v>
      </c>
      <c r="K60" s="26">
        <v>0</v>
      </c>
      <c r="L60" s="26">
        <v>-1370415</v>
      </c>
      <c r="M60" s="26">
        <v>-9730496</v>
      </c>
      <c r="N60" s="26">
        <v>0</v>
      </c>
      <c r="O60" s="26">
        <v>-9730496</v>
      </c>
      <c r="P60" s="26">
        <v>169892076</v>
      </c>
      <c r="Q60" s="26">
        <v>1728785</v>
      </c>
      <c r="R60" s="26">
        <v>171620861</v>
      </c>
      <c r="S60" s="26">
        <v>1048991</v>
      </c>
      <c r="T60" s="26">
        <v>0</v>
      </c>
      <c r="U60" s="26">
        <v>1048991</v>
      </c>
      <c r="V60" s="26">
        <v>-45878</v>
      </c>
      <c r="W60" s="26">
        <v>247399</v>
      </c>
      <c r="X60" s="26">
        <v>1435508</v>
      </c>
      <c r="Y60" s="26">
        <v>1435508</v>
      </c>
      <c r="Z60" s="26">
        <v>0</v>
      </c>
      <c r="AA60" s="26">
        <v>0</v>
      </c>
      <c r="AB60" s="26">
        <v>1728785</v>
      </c>
      <c r="AC60" s="26">
        <v>0</v>
      </c>
      <c r="AD60" s="26">
        <v>-45878</v>
      </c>
      <c r="AE60" s="26">
        <v>247399</v>
      </c>
      <c r="AF60" s="26">
        <v>1435508</v>
      </c>
      <c r="AG60" s="26">
        <v>1435508</v>
      </c>
      <c r="AH60" s="26">
        <v>-40620</v>
      </c>
      <c r="AI60" s="26">
        <v>1394888</v>
      </c>
      <c r="AJ60" s="26">
        <v>-40620</v>
      </c>
      <c r="AK60" s="26">
        <v>0</v>
      </c>
      <c r="AL60" s="26">
        <v>1394888</v>
      </c>
      <c r="AM60" s="26">
        <v>0</v>
      </c>
      <c r="AN60" s="26">
        <v>11078</v>
      </c>
      <c r="AO60" s="26">
        <v>1405966</v>
      </c>
      <c r="AP60" s="26">
        <v>11078</v>
      </c>
      <c r="AQ60" s="26">
        <v>0</v>
      </c>
    </row>
    <row r="61" spans="1:43" s="2" customFormat="1" ht="15" x14ac:dyDescent="0.2">
      <c r="A61" s="2" t="s">
        <v>1031</v>
      </c>
      <c r="B61" s="2" t="s">
        <v>480</v>
      </c>
      <c r="C61" s="2" t="s">
        <v>968</v>
      </c>
      <c r="D61" s="2" t="s">
        <v>970</v>
      </c>
      <c r="E61" s="2" t="s">
        <v>481</v>
      </c>
      <c r="F61" s="2" t="s">
        <v>2961</v>
      </c>
      <c r="G61" s="26">
        <v>42802420</v>
      </c>
      <c r="H61" s="26">
        <v>2964147</v>
      </c>
      <c r="I61" s="26">
        <v>45766567</v>
      </c>
      <c r="J61" s="26">
        <v>-642896</v>
      </c>
      <c r="K61" s="26">
        <v>0</v>
      </c>
      <c r="L61" s="26">
        <v>-642896</v>
      </c>
      <c r="M61" s="26">
        <v>-408811</v>
      </c>
      <c r="N61" s="26">
        <v>0</v>
      </c>
      <c r="O61" s="26">
        <v>-408811</v>
      </c>
      <c r="P61" s="26">
        <v>41750713</v>
      </c>
      <c r="Q61" s="26">
        <v>2964147</v>
      </c>
      <c r="R61" s="26">
        <v>44714860</v>
      </c>
      <c r="S61" s="26">
        <v>115337</v>
      </c>
      <c r="T61" s="26">
        <v>0</v>
      </c>
      <c r="U61" s="26">
        <v>115337</v>
      </c>
      <c r="V61" s="26">
        <v>-57323</v>
      </c>
      <c r="W61" s="26">
        <v>53716</v>
      </c>
      <c r="X61" s="26">
        <v>2866667</v>
      </c>
      <c r="Y61" s="26">
        <v>2866667</v>
      </c>
      <c r="Z61" s="26">
        <v>0</v>
      </c>
      <c r="AA61" s="26">
        <v>0</v>
      </c>
      <c r="AB61" s="26">
        <v>2964147</v>
      </c>
      <c r="AC61" s="26">
        <v>0</v>
      </c>
      <c r="AD61" s="26">
        <v>-57323</v>
      </c>
      <c r="AE61" s="26">
        <v>53716</v>
      </c>
      <c r="AF61" s="26">
        <v>2866667</v>
      </c>
      <c r="AG61" s="26">
        <v>2866667</v>
      </c>
      <c r="AH61" s="26">
        <v>-155344</v>
      </c>
      <c r="AI61" s="26">
        <v>2711323</v>
      </c>
      <c r="AJ61" s="26">
        <v>-155344</v>
      </c>
      <c r="AK61" s="26">
        <v>0</v>
      </c>
      <c r="AL61" s="26">
        <v>2711323</v>
      </c>
      <c r="AM61" s="26">
        <v>0</v>
      </c>
      <c r="AN61" s="26">
        <v>0</v>
      </c>
      <c r="AO61" s="26">
        <v>2711323</v>
      </c>
      <c r="AP61" s="26">
        <v>0</v>
      </c>
      <c r="AQ61" s="26">
        <v>0</v>
      </c>
    </row>
    <row r="62" spans="1:43" s="2" customFormat="1" ht="15" x14ac:dyDescent="0.2">
      <c r="A62" s="2" t="s">
        <v>1032</v>
      </c>
      <c r="B62" s="2" t="s">
        <v>482</v>
      </c>
      <c r="C62" s="2" t="s">
        <v>968</v>
      </c>
      <c r="D62" s="2" t="s">
        <v>969</v>
      </c>
      <c r="E62" s="2" t="s">
        <v>483</v>
      </c>
      <c r="F62" s="2" t="s">
        <v>2961</v>
      </c>
      <c r="G62" s="26">
        <v>51657487</v>
      </c>
      <c r="H62" s="26">
        <v>0</v>
      </c>
      <c r="I62" s="26">
        <v>51657487</v>
      </c>
      <c r="J62" s="26">
        <v>-350000</v>
      </c>
      <c r="K62" s="26">
        <v>0</v>
      </c>
      <c r="L62" s="26">
        <v>-350000</v>
      </c>
      <c r="M62" s="26">
        <v>-1903876</v>
      </c>
      <c r="N62" s="26">
        <v>0</v>
      </c>
      <c r="O62" s="26">
        <v>-1903876</v>
      </c>
      <c r="P62" s="26">
        <v>49403611</v>
      </c>
      <c r="Q62" s="26">
        <v>0</v>
      </c>
      <c r="R62" s="26">
        <v>49403611</v>
      </c>
      <c r="S62" s="26">
        <v>251134</v>
      </c>
      <c r="T62" s="26">
        <v>0</v>
      </c>
      <c r="U62" s="26">
        <v>251134</v>
      </c>
      <c r="V62" s="26">
        <v>0</v>
      </c>
      <c r="W62" s="26">
        <v>0</v>
      </c>
      <c r="X62" s="26">
        <v>0</v>
      </c>
      <c r="Y62" s="26">
        <v>0</v>
      </c>
      <c r="Z62" s="26">
        <v>0</v>
      </c>
      <c r="AA62" s="26">
        <v>0</v>
      </c>
      <c r="AB62" s="26">
        <v>0</v>
      </c>
      <c r="AC62" s="26">
        <v>0</v>
      </c>
      <c r="AD62" s="26">
        <v>0</v>
      </c>
      <c r="AE62" s="26">
        <v>0</v>
      </c>
      <c r="AF62" s="26">
        <v>0</v>
      </c>
      <c r="AG62" s="26">
        <v>0</v>
      </c>
      <c r="AH62" s="26">
        <v>0</v>
      </c>
      <c r="AI62" s="26">
        <v>0</v>
      </c>
      <c r="AJ62" s="26">
        <v>0</v>
      </c>
      <c r="AK62" s="26">
        <v>0</v>
      </c>
      <c r="AL62" s="26">
        <v>0</v>
      </c>
      <c r="AM62" s="26">
        <v>0</v>
      </c>
      <c r="AN62" s="26">
        <v>0</v>
      </c>
      <c r="AO62" s="26">
        <v>0</v>
      </c>
      <c r="AP62" s="26">
        <v>0</v>
      </c>
      <c r="AQ62" s="26">
        <v>0</v>
      </c>
    </row>
    <row r="63" spans="1:43" s="2" customFormat="1" ht="15" x14ac:dyDescent="0.2">
      <c r="A63" s="2" t="s">
        <v>1033</v>
      </c>
      <c r="B63" s="2" t="s">
        <v>484</v>
      </c>
      <c r="C63" s="2" t="s">
        <v>968</v>
      </c>
      <c r="D63" s="2" t="s">
        <v>973</v>
      </c>
      <c r="E63" s="2" t="s">
        <v>485</v>
      </c>
      <c r="F63" s="2" t="s">
        <v>2961</v>
      </c>
      <c r="G63" s="26">
        <v>33381206</v>
      </c>
      <c r="H63" s="26">
        <v>0</v>
      </c>
      <c r="I63" s="26">
        <v>33381206</v>
      </c>
      <c r="J63" s="26">
        <v>-1001436</v>
      </c>
      <c r="K63" s="26">
        <v>0</v>
      </c>
      <c r="L63" s="26">
        <v>-1001436</v>
      </c>
      <c r="M63" s="26">
        <v>-1001436</v>
      </c>
      <c r="N63" s="26">
        <v>0</v>
      </c>
      <c r="O63" s="26">
        <v>-1001436</v>
      </c>
      <c r="P63" s="26">
        <v>31378334</v>
      </c>
      <c r="Q63" s="26">
        <v>0</v>
      </c>
      <c r="R63" s="26">
        <v>31378334</v>
      </c>
      <c r="S63" s="26">
        <v>0</v>
      </c>
      <c r="T63" s="26">
        <v>0</v>
      </c>
      <c r="U63" s="26">
        <v>0</v>
      </c>
      <c r="V63" s="26">
        <v>0</v>
      </c>
      <c r="W63" s="26">
        <v>0</v>
      </c>
      <c r="X63" s="26">
        <v>0</v>
      </c>
      <c r="Y63" s="26">
        <v>0</v>
      </c>
      <c r="Z63" s="26">
        <v>0</v>
      </c>
      <c r="AA63" s="26">
        <v>0</v>
      </c>
      <c r="AB63" s="26">
        <v>0</v>
      </c>
      <c r="AC63" s="26">
        <v>0</v>
      </c>
      <c r="AD63" s="26">
        <v>0</v>
      </c>
      <c r="AE63" s="26">
        <v>0</v>
      </c>
      <c r="AF63" s="26">
        <v>0</v>
      </c>
      <c r="AG63" s="26">
        <v>0</v>
      </c>
      <c r="AH63" s="26">
        <v>0</v>
      </c>
      <c r="AI63" s="26">
        <v>0</v>
      </c>
      <c r="AJ63" s="26">
        <v>0</v>
      </c>
      <c r="AK63" s="26">
        <v>0</v>
      </c>
      <c r="AL63" s="26">
        <v>0</v>
      </c>
      <c r="AM63" s="26">
        <v>0</v>
      </c>
      <c r="AN63" s="26">
        <v>0</v>
      </c>
      <c r="AO63" s="26">
        <v>0</v>
      </c>
      <c r="AP63" s="26">
        <v>0</v>
      </c>
      <c r="AQ63" s="26">
        <v>0</v>
      </c>
    </row>
    <row r="64" spans="1:43" s="2" customFormat="1" ht="15" x14ac:dyDescent="0.2">
      <c r="A64" s="2" t="s">
        <v>1034</v>
      </c>
      <c r="B64" s="2" t="s">
        <v>486</v>
      </c>
      <c r="C64" s="2" t="s">
        <v>1019</v>
      </c>
      <c r="D64" s="2" t="s">
        <v>982</v>
      </c>
      <c r="E64" s="2" t="s">
        <v>487</v>
      </c>
      <c r="F64" s="2" t="s">
        <v>2961</v>
      </c>
      <c r="G64" s="26">
        <v>1364614268</v>
      </c>
      <c r="H64" s="26">
        <v>0</v>
      </c>
      <c r="I64" s="26">
        <v>1364614268</v>
      </c>
      <c r="J64" s="26">
        <v>-14000000</v>
      </c>
      <c r="K64" s="26">
        <v>0</v>
      </c>
      <c r="L64" s="26">
        <v>-14000000</v>
      </c>
      <c r="M64" s="26">
        <v>-52057309</v>
      </c>
      <c r="N64" s="26">
        <v>0</v>
      </c>
      <c r="O64" s="26">
        <v>-52057309</v>
      </c>
      <c r="P64" s="26">
        <v>1298556959</v>
      </c>
      <c r="Q64" s="26">
        <v>0</v>
      </c>
      <c r="R64" s="26">
        <v>1298556959</v>
      </c>
      <c r="S64" s="26">
        <v>0</v>
      </c>
      <c r="T64" s="26">
        <v>0</v>
      </c>
      <c r="U64" s="26">
        <v>0</v>
      </c>
      <c r="V64" s="26">
        <v>0</v>
      </c>
      <c r="W64" s="26">
        <v>0</v>
      </c>
      <c r="X64" s="26">
        <v>0</v>
      </c>
      <c r="Y64" s="26">
        <v>0</v>
      </c>
      <c r="Z64" s="26">
        <v>0</v>
      </c>
      <c r="AA64" s="26">
        <v>0</v>
      </c>
      <c r="AB64" s="26">
        <v>0</v>
      </c>
      <c r="AC64" s="26">
        <v>0</v>
      </c>
      <c r="AD64" s="26">
        <v>0</v>
      </c>
      <c r="AE64" s="26">
        <v>0</v>
      </c>
      <c r="AF64" s="26">
        <v>0</v>
      </c>
      <c r="AG64" s="26">
        <v>0</v>
      </c>
      <c r="AH64" s="26">
        <v>0</v>
      </c>
      <c r="AI64" s="26">
        <v>0</v>
      </c>
      <c r="AJ64" s="26">
        <v>0</v>
      </c>
      <c r="AK64" s="26">
        <v>0</v>
      </c>
      <c r="AL64" s="26">
        <v>0</v>
      </c>
      <c r="AM64" s="26">
        <v>0</v>
      </c>
      <c r="AN64" s="26">
        <v>0</v>
      </c>
      <c r="AO64" s="26">
        <v>0</v>
      </c>
      <c r="AP64" s="26">
        <v>0</v>
      </c>
      <c r="AQ64" s="26">
        <v>0</v>
      </c>
    </row>
    <row r="65" spans="1:43" s="2" customFormat="1" ht="15" x14ac:dyDescent="0.2">
      <c r="A65" s="2" t="s">
        <v>1035</v>
      </c>
      <c r="B65" s="2" t="s">
        <v>488</v>
      </c>
      <c r="C65" s="2" t="s">
        <v>968</v>
      </c>
      <c r="D65" s="2" t="s">
        <v>971</v>
      </c>
      <c r="E65" s="2" t="s">
        <v>489</v>
      </c>
      <c r="F65" s="2" t="s">
        <v>2955</v>
      </c>
      <c r="G65" s="26">
        <v>73354923</v>
      </c>
      <c r="H65" s="26">
        <v>0</v>
      </c>
      <c r="I65" s="26">
        <v>73354923</v>
      </c>
      <c r="J65" s="26">
        <v>-733500</v>
      </c>
      <c r="K65" s="26">
        <v>0</v>
      </c>
      <c r="L65" s="26">
        <v>-733500</v>
      </c>
      <c r="M65" s="26">
        <v>-2849498</v>
      </c>
      <c r="N65" s="26">
        <v>0</v>
      </c>
      <c r="O65" s="26">
        <v>-2849498</v>
      </c>
      <c r="P65" s="26">
        <v>69771925</v>
      </c>
      <c r="Q65" s="26">
        <v>0</v>
      </c>
      <c r="R65" s="26">
        <v>69771925</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c r="AJ65" s="26">
        <v>0</v>
      </c>
      <c r="AK65" s="26">
        <v>0</v>
      </c>
      <c r="AL65" s="26">
        <v>0</v>
      </c>
      <c r="AM65" s="26">
        <v>0</v>
      </c>
      <c r="AN65" s="26">
        <v>0</v>
      </c>
      <c r="AO65" s="26">
        <v>0</v>
      </c>
      <c r="AP65" s="26">
        <v>0</v>
      </c>
      <c r="AQ65" s="26">
        <v>0</v>
      </c>
    </row>
    <row r="66" spans="1:43" s="2" customFormat="1" ht="15" x14ac:dyDescent="0.2">
      <c r="A66" s="2" t="s">
        <v>1036</v>
      </c>
      <c r="B66" s="2" t="s">
        <v>490</v>
      </c>
      <c r="C66" s="2" t="s">
        <v>165</v>
      </c>
      <c r="D66" s="2" t="s">
        <v>974</v>
      </c>
      <c r="E66" s="2" t="s">
        <v>491</v>
      </c>
      <c r="F66" s="2" t="s">
        <v>2961</v>
      </c>
      <c r="G66" s="26">
        <v>185233867</v>
      </c>
      <c r="H66" s="26">
        <v>1387774</v>
      </c>
      <c r="I66" s="26">
        <v>186621641</v>
      </c>
      <c r="J66" s="26">
        <v>-1310000</v>
      </c>
      <c r="K66" s="26">
        <v>0</v>
      </c>
      <c r="L66" s="26">
        <v>-1310000</v>
      </c>
      <c r="M66" s="26">
        <v>-7000000</v>
      </c>
      <c r="N66" s="26">
        <v>0</v>
      </c>
      <c r="O66" s="26">
        <v>-7000000</v>
      </c>
      <c r="P66" s="26">
        <v>176923867</v>
      </c>
      <c r="Q66" s="26">
        <v>1387774</v>
      </c>
      <c r="R66" s="26">
        <v>178311641</v>
      </c>
      <c r="S66" s="26">
        <v>4865000</v>
      </c>
      <c r="T66" s="26">
        <v>0</v>
      </c>
      <c r="U66" s="26">
        <v>4865000</v>
      </c>
      <c r="V66" s="26">
        <v>227170</v>
      </c>
      <c r="W66" s="26">
        <v>814682</v>
      </c>
      <c r="X66" s="26">
        <v>800262</v>
      </c>
      <c r="Y66" s="26">
        <v>800262</v>
      </c>
      <c r="Z66" s="26">
        <v>0</v>
      </c>
      <c r="AA66" s="26">
        <v>0</v>
      </c>
      <c r="AB66" s="26">
        <v>1387774</v>
      </c>
      <c r="AC66" s="26">
        <v>0</v>
      </c>
      <c r="AD66" s="26">
        <v>227170</v>
      </c>
      <c r="AE66" s="26">
        <v>814682</v>
      </c>
      <c r="AF66" s="26">
        <v>800262</v>
      </c>
      <c r="AG66" s="26">
        <v>800262</v>
      </c>
      <c r="AH66" s="26">
        <v>-25620</v>
      </c>
      <c r="AI66" s="26">
        <v>774642</v>
      </c>
      <c r="AJ66" s="26">
        <v>-25620</v>
      </c>
      <c r="AK66" s="26">
        <v>0</v>
      </c>
      <c r="AL66" s="26">
        <v>774642</v>
      </c>
      <c r="AM66" s="26">
        <v>0</v>
      </c>
      <c r="AN66" s="26">
        <v>23024</v>
      </c>
      <c r="AO66" s="26">
        <v>797666</v>
      </c>
      <c r="AP66" s="26">
        <v>23024</v>
      </c>
      <c r="AQ66" s="26">
        <v>0</v>
      </c>
    </row>
    <row r="67" spans="1:43" s="2" customFormat="1" ht="15" x14ac:dyDescent="0.2">
      <c r="A67" s="2" t="s">
        <v>1037</v>
      </c>
      <c r="B67" s="2" t="s">
        <v>492</v>
      </c>
      <c r="C67" s="2" t="s">
        <v>968</v>
      </c>
      <c r="D67" s="2" t="s">
        <v>974</v>
      </c>
      <c r="E67" s="2" t="s">
        <v>493</v>
      </c>
      <c r="F67" s="2" t="s">
        <v>2961</v>
      </c>
      <c r="G67" s="26">
        <v>37718275</v>
      </c>
      <c r="H67" s="26">
        <v>0</v>
      </c>
      <c r="I67" s="26">
        <v>37718275</v>
      </c>
      <c r="J67" s="26">
        <v>-100000</v>
      </c>
      <c r="K67" s="26">
        <v>0</v>
      </c>
      <c r="L67" s="26">
        <v>-100000</v>
      </c>
      <c r="M67" s="26">
        <v>-1065484</v>
      </c>
      <c r="N67" s="26">
        <v>0</v>
      </c>
      <c r="O67" s="26">
        <v>-1065484</v>
      </c>
      <c r="P67" s="26">
        <v>36552791</v>
      </c>
      <c r="Q67" s="26">
        <v>0</v>
      </c>
      <c r="R67" s="26">
        <v>36552791</v>
      </c>
      <c r="S67" s="26">
        <v>178733</v>
      </c>
      <c r="T67" s="26">
        <v>0</v>
      </c>
      <c r="U67" s="26">
        <v>178733</v>
      </c>
      <c r="V67" s="26">
        <v>0</v>
      </c>
      <c r="W67" s="26">
        <v>0</v>
      </c>
      <c r="X67" s="26">
        <v>0</v>
      </c>
      <c r="Y67" s="26">
        <v>0</v>
      </c>
      <c r="Z67" s="26">
        <v>0</v>
      </c>
      <c r="AA67" s="26">
        <v>0</v>
      </c>
      <c r="AB67" s="26">
        <v>0</v>
      </c>
      <c r="AC67" s="26">
        <v>0</v>
      </c>
      <c r="AD67" s="26">
        <v>0</v>
      </c>
      <c r="AE67" s="26">
        <v>0</v>
      </c>
      <c r="AF67" s="26">
        <v>0</v>
      </c>
      <c r="AG67" s="26">
        <v>0</v>
      </c>
      <c r="AH67" s="26">
        <v>0</v>
      </c>
      <c r="AI67" s="26">
        <v>0</v>
      </c>
      <c r="AJ67" s="26">
        <v>0</v>
      </c>
      <c r="AK67" s="26">
        <v>0</v>
      </c>
      <c r="AL67" s="26">
        <v>0</v>
      </c>
      <c r="AM67" s="26">
        <v>0</v>
      </c>
      <c r="AN67" s="26">
        <v>0</v>
      </c>
      <c r="AO67" s="26">
        <v>0</v>
      </c>
      <c r="AP67" s="26">
        <v>0</v>
      </c>
      <c r="AQ67" s="26">
        <v>0</v>
      </c>
    </row>
    <row r="68" spans="1:43" s="2" customFormat="1" ht="15" x14ac:dyDescent="0.2">
      <c r="A68" s="2" t="s">
        <v>1038</v>
      </c>
      <c r="B68" s="2" t="s">
        <v>494</v>
      </c>
      <c r="C68" s="2" t="s">
        <v>985</v>
      </c>
      <c r="D68" s="2" t="s">
        <v>972</v>
      </c>
      <c r="E68" s="2" t="s">
        <v>495</v>
      </c>
      <c r="F68" s="2" t="s">
        <v>2961</v>
      </c>
      <c r="G68" s="26">
        <v>149189338</v>
      </c>
      <c r="H68" s="26">
        <v>4168</v>
      </c>
      <c r="I68" s="26">
        <v>149193506</v>
      </c>
      <c r="J68" s="26">
        <v>-2983787</v>
      </c>
      <c r="K68" s="26">
        <v>-83</v>
      </c>
      <c r="L68" s="26">
        <v>-2983870</v>
      </c>
      <c r="M68" s="26">
        <v>-9324334</v>
      </c>
      <c r="N68" s="26">
        <v>-261</v>
      </c>
      <c r="O68" s="26">
        <v>-9324595</v>
      </c>
      <c r="P68" s="26">
        <v>136881217</v>
      </c>
      <c r="Q68" s="26">
        <v>3824</v>
      </c>
      <c r="R68" s="26">
        <v>136885041</v>
      </c>
      <c r="S68" s="26">
        <v>0</v>
      </c>
      <c r="T68" s="26">
        <v>0</v>
      </c>
      <c r="U68" s="26">
        <v>0</v>
      </c>
      <c r="V68" s="26">
        <v>-69</v>
      </c>
      <c r="W68" s="26">
        <v>3893</v>
      </c>
      <c r="X68" s="26">
        <v>0</v>
      </c>
      <c r="Y68" s="26">
        <v>0</v>
      </c>
      <c r="Z68" s="26">
        <v>0</v>
      </c>
      <c r="AA68" s="26">
        <v>0</v>
      </c>
      <c r="AB68" s="26">
        <v>3824</v>
      </c>
      <c r="AC68" s="26">
        <v>0</v>
      </c>
      <c r="AD68" s="26">
        <v>-69</v>
      </c>
      <c r="AE68" s="26">
        <v>3893</v>
      </c>
      <c r="AF68" s="26">
        <v>-138</v>
      </c>
      <c r="AG68" s="26">
        <v>0</v>
      </c>
      <c r="AH68" s="26">
        <v>763</v>
      </c>
      <c r="AI68" s="26">
        <v>763</v>
      </c>
      <c r="AJ68" s="26">
        <v>763</v>
      </c>
      <c r="AK68" s="26">
        <v>0</v>
      </c>
      <c r="AL68" s="26">
        <v>625</v>
      </c>
      <c r="AM68" s="26">
        <v>0</v>
      </c>
      <c r="AN68" s="26">
        <v>0</v>
      </c>
      <c r="AO68" s="26">
        <v>625</v>
      </c>
      <c r="AP68" s="26">
        <v>0</v>
      </c>
      <c r="AQ68" s="26">
        <v>763</v>
      </c>
    </row>
    <row r="69" spans="1:43" s="2" customFormat="1" ht="15" x14ac:dyDescent="0.2">
      <c r="A69" s="2" t="s">
        <v>1039</v>
      </c>
      <c r="B69" s="2" t="s">
        <v>496</v>
      </c>
      <c r="C69" s="2" t="s">
        <v>968</v>
      </c>
      <c r="D69" s="2" t="s">
        <v>969</v>
      </c>
      <c r="E69" s="2" t="s">
        <v>497</v>
      </c>
      <c r="F69" s="2" t="s">
        <v>2961</v>
      </c>
      <c r="G69" s="26">
        <v>163233320</v>
      </c>
      <c r="H69" s="26">
        <v>0</v>
      </c>
      <c r="I69" s="26">
        <v>163233320</v>
      </c>
      <c r="J69" s="26">
        <v>-2448500</v>
      </c>
      <c r="K69" s="26">
        <v>0</v>
      </c>
      <c r="L69" s="26">
        <v>-2448500</v>
      </c>
      <c r="M69" s="26">
        <v>-25674859</v>
      </c>
      <c r="N69" s="26">
        <v>0</v>
      </c>
      <c r="O69" s="26">
        <v>-25674859</v>
      </c>
      <c r="P69" s="26">
        <v>135109961</v>
      </c>
      <c r="Q69" s="26">
        <v>0</v>
      </c>
      <c r="R69" s="26">
        <v>135109961</v>
      </c>
      <c r="S69" s="26">
        <v>1873</v>
      </c>
      <c r="T69" s="26">
        <v>0</v>
      </c>
      <c r="U69" s="26">
        <v>1873</v>
      </c>
      <c r="V69" s="26">
        <v>0</v>
      </c>
      <c r="W69" s="26">
        <v>0</v>
      </c>
      <c r="X69" s="26">
        <v>0</v>
      </c>
      <c r="Y69" s="26">
        <v>0</v>
      </c>
      <c r="Z69" s="26">
        <v>0</v>
      </c>
      <c r="AA69" s="26">
        <v>0</v>
      </c>
      <c r="AB69" s="26">
        <v>0</v>
      </c>
      <c r="AC69" s="26">
        <v>0</v>
      </c>
      <c r="AD69" s="26">
        <v>0</v>
      </c>
      <c r="AE69" s="26">
        <v>0</v>
      </c>
      <c r="AF69" s="26">
        <v>0</v>
      </c>
      <c r="AG69" s="26">
        <v>0</v>
      </c>
      <c r="AH69" s="26">
        <v>0</v>
      </c>
      <c r="AI69" s="26">
        <v>0</v>
      </c>
      <c r="AJ69" s="26">
        <v>0</v>
      </c>
      <c r="AK69" s="26">
        <v>0</v>
      </c>
      <c r="AL69" s="26">
        <v>0</v>
      </c>
      <c r="AM69" s="26">
        <v>0</v>
      </c>
      <c r="AN69" s="26">
        <v>0</v>
      </c>
      <c r="AO69" s="26">
        <v>0</v>
      </c>
      <c r="AP69" s="26">
        <v>0</v>
      </c>
      <c r="AQ69" s="26">
        <v>0</v>
      </c>
    </row>
    <row r="70" spans="1:43" s="2" customFormat="1" ht="15" x14ac:dyDescent="0.2">
      <c r="A70" s="2" t="s">
        <v>1040</v>
      </c>
      <c r="B70" s="2" t="s">
        <v>498</v>
      </c>
      <c r="C70" s="2" t="s">
        <v>981</v>
      </c>
      <c r="D70" s="2" t="s">
        <v>982</v>
      </c>
      <c r="E70" s="2" t="s">
        <v>499</v>
      </c>
      <c r="F70" s="2" t="s">
        <v>2961</v>
      </c>
      <c r="G70" s="26">
        <v>104192518</v>
      </c>
      <c r="H70" s="26">
        <v>25293272</v>
      </c>
      <c r="I70" s="26">
        <v>129485790</v>
      </c>
      <c r="J70" s="26">
        <v>-2083850</v>
      </c>
      <c r="K70" s="26">
        <v>-505865</v>
      </c>
      <c r="L70" s="26">
        <v>-2589715</v>
      </c>
      <c r="M70" s="26">
        <v>-13836556</v>
      </c>
      <c r="N70" s="26">
        <v>-2971685</v>
      </c>
      <c r="O70" s="26">
        <v>-16808241</v>
      </c>
      <c r="P70" s="26">
        <v>88272112</v>
      </c>
      <c r="Q70" s="26">
        <v>21815722</v>
      </c>
      <c r="R70" s="26">
        <v>110087834</v>
      </c>
      <c r="S70" s="26">
        <v>0</v>
      </c>
      <c r="T70" s="26">
        <v>0</v>
      </c>
      <c r="U70" s="26">
        <v>0</v>
      </c>
      <c r="V70" s="26">
        <v>110473</v>
      </c>
      <c r="W70" s="26">
        <v>19926406</v>
      </c>
      <c r="X70" s="26">
        <v>1999789</v>
      </c>
      <c r="Y70" s="26">
        <v>1999789</v>
      </c>
      <c r="Z70" s="26">
        <v>0</v>
      </c>
      <c r="AA70" s="26">
        <v>0</v>
      </c>
      <c r="AB70" s="26">
        <v>21815722</v>
      </c>
      <c r="AC70" s="26">
        <v>0</v>
      </c>
      <c r="AD70" s="26">
        <v>110473</v>
      </c>
      <c r="AE70" s="26">
        <v>19926406</v>
      </c>
      <c r="AF70" s="26">
        <v>1999789</v>
      </c>
      <c r="AG70" s="26">
        <v>1999789</v>
      </c>
      <c r="AH70" s="26">
        <v>-276670</v>
      </c>
      <c r="AI70" s="26">
        <v>1723119</v>
      </c>
      <c r="AJ70" s="26">
        <v>-276670</v>
      </c>
      <c r="AK70" s="26">
        <v>0</v>
      </c>
      <c r="AL70" s="26">
        <v>1723119</v>
      </c>
      <c r="AM70" s="26">
        <v>0</v>
      </c>
      <c r="AN70" s="26">
        <v>664584</v>
      </c>
      <c r="AO70" s="26">
        <v>2387703</v>
      </c>
      <c r="AP70" s="26">
        <v>664584</v>
      </c>
      <c r="AQ70" s="26">
        <v>387914</v>
      </c>
    </row>
    <row r="71" spans="1:43" s="2" customFormat="1" ht="15" x14ac:dyDescent="0.2">
      <c r="A71" s="2" t="s">
        <v>1041</v>
      </c>
      <c r="B71" s="2" t="s">
        <v>500</v>
      </c>
      <c r="C71" s="2" t="s">
        <v>165</v>
      </c>
      <c r="D71" s="2" t="s">
        <v>973</v>
      </c>
      <c r="E71" s="2" t="s">
        <v>501</v>
      </c>
      <c r="F71" s="2" t="s">
        <v>2961</v>
      </c>
      <c r="G71" s="26">
        <v>119381487</v>
      </c>
      <c r="H71" s="26">
        <v>2698585</v>
      </c>
      <c r="I71" s="26">
        <v>122080072</v>
      </c>
      <c r="J71" s="26">
        <v>-1468360</v>
      </c>
      <c r="K71" s="26">
        <v>-32659</v>
      </c>
      <c r="L71" s="26">
        <v>-1501019</v>
      </c>
      <c r="M71" s="26">
        <v>-3985174</v>
      </c>
      <c r="N71" s="26">
        <v>-26986</v>
      </c>
      <c r="O71" s="26">
        <v>-4012160</v>
      </c>
      <c r="P71" s="26">
        <v>113927953</v>
      </c>
      <c r="Q71" s="26">
        <v>2638940</v>
      </c>
      <c r="R71" s="26">
        <v>116566893</v>
      </c>
      <c r="S71" s="26">
        <v>2061396</v>
      </c>
      <c r="T71" s="26">
        <v>4268</v>
      </c>
      <c r="U71" s="26">
        <v>2065664</v>
      </c>
      <c r="V71" s="26">
        <v>4252</v>
      </c>
      <c r="W71" s="26">
        <v>1890294</v>
      </c>
      <c r="X71" s="26">
        <v>748630</v>
      </c>
      <c r="Y71" s="26">
        <v>748630</v>
      </c>
      <c r="Z71" s="26">
        <v>0</v>
      </c>
      <c r="AA71" s="26">
        <v>0</v>
      </c>
      <c r="AB71" s="26">
        <v>2638940</v>
      </c>
      <c r="AC71" s="26">
        <v>4268</v>
      </c>
      <c r="AD71" s="26">
        <v>4252</v>
      </c>
      <c r="AE71" s="26">
        <v>1890294</v>
      </c>
      <c r="AF71" s="26">
        <v>748630</v>
      </c>
      <c r="AG71" s="26">
        <v>748630</v>
      </c>
      <c r="AH71" s="26">
        <v>46048</v>
      </c>
      <c r="AI71" s="26">
        <v>794678</v>
      </c>
      <c r="AJ71" s="26">
        <v>46048</v>
      </c>
      <c r="AK71" s="26">
        <v>0</v>
      </c>
      <c r="AL71" s="26">
        <v>794678</v>
      </c>
      <c r="AM71" s="26">
        <v>0</v>
      </c>
      <c r="AN71" s="26">
        <v>159821</v>
      </c>
      <c r="AO71" s="26">
        <v>954499</v>
      </c>
      <c r="AP71" s="26">
        <v>159821</v>
      </c>
      <c r="AQ71" s="26">
        <v>205869</v>
      </c>
    </row>
    <row r="72" spans="1:43" s="2" customFormat="1" ht="15" x14ac:dyDescent="0.2">
      <c r="A72" s="2" t="s">
        <v>1042</v>
      </c>
      <c r="B72" s="2" t="s">
        <v>502</v>
      </c>
      <c r="C72" s="2" t="s">
        <v>968</v>
      </c>
      <c r="D72" s="2" t="s">
        <v>971</v>
      </c>
      <c r="E72" s="2" t="s">
        <v>503</v>
      </c>
      <c r="F72" s="2" t="s">
        <v>2961</v>
      </c>
      <c r="G72" s="26">
        <v>81567545</v>
      </c>
      <c r="H72" s="26">
        <v>4687967</v>
      </c>
      <c r="I72" s="26">
        <v>86255512</v>
      </c>
      <c r="J72" s="26">
        <v>-816000</v>
      </c>
      <c r="K72" s="26">
        <v>-46879</v>
      </c>
      <c r="L72" s="26">
        <v>-862879</v>
      </c>
      <c r="M72" s="26">
        <v>-3059361</v>
      </c>
      <c r="N72" s="26">
        <v>-140640</v>
      </c>
      <c r="O72" s="26">
        <v>-3200001</v>
      </c>
      <c r="P72" s="26">
        <v>77692184</v>
      </c>
      <c r="Q72" s="26">
        <v>4500448</v>
      </c>
      <c r="R72" s="26">
        <v>82192632</v>
      </c>
      <c r="S72" s="26">
        <v>77901</v>
      </c>
      <c r="T72" s="26">
        <v>0</v>
      </c>
      <c r="U72" s="26">
        <v>77901</v>
      </c>
      <c r="V72" s="26">
        <v>-72544</v>
      </c>
      <c r="W72" s="26">
        <v>136034</v>
      </c>
      <c r="X72" s="26">
        <v>4291870</v>
      </c>
      <c r="Y72" s="26">
        <v>4291870</v>
      </c>
      <c r="Z72" s="26">
        <v>0</v>
      </c>
      <c r="AA72" s="26">
        <v>0</v>
      </c>
      <c r="AB72" s="26">
        <v>4500448</v>
      </c>
      <c r="AC72" s="26">
        <v>0</v>
      </c>
      <c r="AD72" s="26">
        <v>-72544</v>
      </c>
      <c r="AE72" s="26">
        <v>136034</v>
      </c>
      <c r="AF72" s="26">
        <v>4291870</v>
      </c>
      <c r="AG72" s="26">
        <v>4291870</v>
      </c>
      <c r="AH72" s="26">
        <v>-233660</v>
      </c>
      <c r="AI72" s="26">
        <v>4058210</v>
      </c>
      <c r="AJ72" s="26">
        <v>-233660</v>
      </c>
      <c r="AK72" s="26">
        <v>0</v>
      </c>
      <c r="AL72" s="26">
        <v>4058210</v>
      </c>
      <c r="AM72" s="26">
        <v>0</v>
      </c>
      <c r="AN72" s="26">
        <v>0</v>
      </c>
      <c r="AO72" s="26">
        <v>4058210</v>
      </c>
      <c r="AP72" s="26">
        <v>0</v>
      </c>
      <c r="AQ72" s="26">
        <v>0</v>
      </c>
    </row>
    <row r="73" spans="1:43" s="2" customFormat="1" ht="15" x14ac:dyDescent="0.2">
      <c r="A73" s="2" t="s">
        <v>1044</v>
      </c>
      <c r="B73" s="2" t="s">
        <v>504</v>
      </c>
      <c r="C73" s="2" t="s">
        <v>165</v>
      </c>
      <c r="D73" s="2" t="s">
        <v>1043</v>
      </c>
      <c r="E73" s="2" t="s">
        <v>505</v>
      </c>
      <c r="F73" s="2" t="s">
        <v>2961</v>
      </c>
      <c r="G73" s="26">
        <v>38574139</v>
      </c>
      <c r="H73" s="26">
        <v>380938</v>
      </c>
      <c r="I73" s="26">
        <v>38955077</v>
      </c>
      <c r="J73" s="26">
        <v>0</v>
      </c>
      <c r="K73" s="26">
        <v>0</v>
      </c>
      <c r="L73" s="26">
        <v>0</v>
      </c>
      <c r="M73" s="26">
        <v>-1847000</v>
      </c>
      <c r="N73" s="26">
        <v>0</v>
      </c>
      <c r="O73" s="26">
        <v>-1847000</v>
      </c>
      <c r="P73" s="26">
        <v>36727139</v>
      </c>
      <c r="Q73" s="26">
        <v>380938</v>
      </c>
      <c r="R73" s="26">
        <v>37108077</v>
      </c>
      <c r="S73" s="26">
        <v>0</v>
      </c>
      <c r="T73" s="26">
        <v>0</v>
      </c>
      <c r="U73" s="26">
        <v>0</v>
      </c>
      <c r="V73" s="26">
        <v>-9997</v>
      </c>
      <c r="W73" s="26">
        <v>31830</v>
      </c>
      <c r="X73" s="26">
        <v>339111</v>
      </c>
      <c r="Y73" s="26">
        <v>339111</v>
      </c>
      <c r="Z73" s="26">
        <v>0</v>
      </c>
      <c r="AA73" s="26">
        <v>0</v>
      </c>
      <c r="AB73" s="26">
        <v>380938</v>
      </c>
      <c r="AC73" s="26">
        <v>0</v>
      </c>
      <c r="AD73" s="26">
        <v>-9997</v>
      </c>
      <c r="AE73" s="26">
        <v>31830</v>
      </c>
      <c r="AF73" s="26">
        <v>339111</v>
      </c>
      <c r="AG73" s="26">
        <v>339111</v>
      </c>
      <c r="AH73" s="26">
        <v>338</v>
      </c>
      <c r="AI73" s="26">
        <v>339449</v>
      </c>
      <c r="AJ73" s="26">
        <v>338</v>
      </c>
      <c r="AK73" s="26">
        <v>0</v>
      </c>
      <c r="AL73" s="26">
        <v>339449</v>
      </c>
      <c r="AM73" s="26">
        <v>0</v>
      </c>
      <c r="AN73" s="26">
        <v>63115</v>
      </c>
      <c r="AO73" s="26">
        <v>402564</v>
      </c>
      <c r="AP73" s="26">
        <v>63115</v>
      </c>
      <c r="AQ73" s="26">
        <v>63453</v>
      </c>
    </row>
    <row r="74" spans="1:43" s="2" customFormat="1" ht="15" x14ac:dyDescent="0.2">
      <c r="A74" s="2" t="s">
        <v>1045</v>
      </c>
      <c r="B74" s="2" t="s">
        <v>506</v>
      </c>
      <c r="C74" s="2" t="s">
        <v>968</v>
      </c>
      <c r="D74" s="2" t="s">
        <v>969</v>
      </c>
      <c r="E74" s="2" t="s">
        <v>507</v>
      </c>
      <c r="F74" s="2" t="s">
        <v>2961</v>
      </c>
      <c r="G74" s="26">
        <v>102547246</v>
      </c>
      <c r="H74" s="26">
        <v>0</v>
      </c>
      <c r="I74" s="26">
        <v>102547246</v>
      </c>
      <c r="J74" s="26">
        <v>-600000</v>
      </c>
      <c r="K74" s="26">
        <v>0</v>
      </c>
      <c r="L74" s="26">
        <v>-600000</v>
      </c>
      <c r="M74" s="26">
        <v>-4360310</v>
      </c>
      <c r="N74" s="26">
        <v>0</v>
      </c>
      <c r="O74" s="26">
        <v>-4360310</v>
      </c>
      <c r="P74" s="26">
        <v>97586936</v>
      </c>
      <c r="Q74" s="26">
        <v>0</v>
      </c>
      <c r="R74" s="26">
        <v>97586936</v>
      </c>
      <c r="S74" s="26">
        <v>0</v>
      </c>
      <c r="T74" s="26">
        <v>0</v>
      </c>
      <c r="U74" s="26">
        <v>0</v>
      </c>
      <c r="V74" s="26">
        <v>0</v>
      </c>
      <c r="W74" s="26">
        <v>0</v>
      </c>
      <c r="X74" s="26">
        <v>0</v>
      </c>
      <c r="Y74" s="26">
        <v>0</v>
      </c>
      <c r="Z74" s="26">
        <v>0</v>
      </c>
      <c r="AA74" s="26">
        <v>0</v>
      </c>
      <c r="AB74" s="26">
        <v>0</v>
      </c>
      <c r="AC74" s="26">
        <v>0</v>
      </c>
      <c r="AD74" s="26">
        <v>0</v>
      </c>
      <c r="AE74" s="26">
        <v>0</v>
      </c>
      <c r="AF74" s="26">
        <v>0</v>
      </c>
      <c r="AG74" s="26">
        <v>0</v>
      </c>
      <c r="AH74" s="26">
        <v>0</v>
      </c>
      <c r="AI74" s="26">
        <v>0</v>
      </c>
      <c r="AJ74" s="26">
        <v>0</v>
      </c>
      <c r="AK74" s="26">
        <v>0</v>
      </c>
      <c r="AL74" s="26">
        <v>0</v>
      </c>
      <c r="AM74" s="26">
        <v>0</v>
      </c>
      <c r="AN74" s="26">
        <v>0</v>
      </c>
      <c r="AO74" s="26">
        <v>0</v>
      </c>
      <c r="AP74" s="26">
        <v>0</v>
      </c>
      <c r="AQ74" s="26">
        <v>0</v>
      </c>
    </row>
    <row r="75" spans="1:43" s="2" customFormat="1" ht="15" x14ac:dyDescent="0.2">
      <c r="A75" s="2" t="s">
        <v>1046</v>
      </c>
      <c r="B75" s="2" t="s">
        <v>508</v>
      </c>
      <c r="C75" s="2" t="s">
        <v>165</v>
      </c>
      <c r="D75" s="2" t="s">
        <v>970</v>
      </c>
      <c r="E75" s="2" t="s">
        <v>509</v>
      </c>
      <c r="F75" s="2" t="s">
        <v>2961</v>
      </c>
      <c r="G75" s="26">
        <v>104907311</v>
      </c>
      <c r="H75" s="26">
        <v>661850</v>
      </c>
      <c r="I75" s="26">
        <v>105569161</v>
      </c>
      <c r="J75" s="26">
        <v>-2100000</v>
      </c>
      <c r="K75" s="26">
        <v>0</v>
      </c>
      <c r="L75" s="26">
        <v>-2100000</v>
      </c>
      <c r="M75" s="26">
        <v>-2400000</v>
      </c>
      <c r="N75" s="26">
        <v>0</v>
      </c>
      <c r="O75" s="26">
        <v>-2400000</v>
      </c>
      <c r="P75" s="26">
        <v>100407311</v>
      </c>
      <c r="Q75" s="26">
        <v>661850</v>
      </c>
      <c r="R75" s="26">
        <v>101069161</v>
      </c>
      <c r="S75" s="26">
        <v>722239</v>
      </c>
      <c r="T75" s="26">
        <v>0</v>
      </c>
      <c r="U75" s="26">
        <v>722239</v>
      </c>
      <c r="V75" s="26">
        <v>-15250</v>
      </c>
      <c r="W75" s="26">
        <v>0</v>
      </c>
      <c r="X75" s="26">
        <v>646600</v>
      </c>
      <c r="Y75" s="26">
        <v>646600</v>
      </c>
      <c r="Z75" s="26">
        <v>0</v>
      </c>
      <c r="AA75" s="26">
        <v>0</v>
      </c>
      <c r="AB75" s="26">
        <v>661850</v>
      </c>
      <c r="AC75" s="26">
        <v>0</v>
      </c>
      <c r="AD75" s="26">
        <v>-15250</v>
      </c>
      <c r="AE75" s="26">
        <v>0</v>
      </c>
      <c r="AF75" s="26">
        <v>646600</v>
      </c>
      <c r="AG75" s="26">
        <v>646600</v>
      </c>
      <c r="AH75" s="26">
        <v>-34160</v>
      </c>
      <c r="AI75" s="26">
        <v>612440</v>
      </c>
      <c r="AJ75" s="26">
        <v>-34160</v>
      </c>
      <c r="AK75" s="26">
        <v>0</v>
      </c>
      <c r="AL75" s="26">
        <v>612440</v>
      </c>
      <c r="AM75" s="26">
        <v>0</v>
      </c>
      <c r="AN75" s="26">
        <v>0</v>
      </c>
      <c r="AO75" s="26">
        <v>612440</v>
      </c>
      <c r="AP75" s="26">
        <v>0</v>
      </c>
      <c r="AQ75" s="26">
        <v>0</v>
      </c>
    </row>
    <row r="76" spans="1:43" s="2" customFormat="1" ht="15" x14ac:dyDescent="0.2">
      <c r="A76" s="2" t="s">
        <v>1047</v>
      </c>
      <c r="B76" s="2" t="s">
        <v>510</v>
      </c>
      <c r="C76" s="2" t="s">
        <v>968</v>
      </c>
      <c r="D76" s="2" t="s">
        <v>970</v>
      </c>
      <c r="E76" s="2" t="s">
        <v>511</v>
      </c>
      <c r="F76" s="2" t="s">
        <v>2961</v>
      </c>
      <c r="G76" s="26">
        <v>21240274</v>
      </c>
      <c r="H76" s="26">
        <v>0</v>
      </c>
      <c r="I76" s="26">
        <v>21240274</v>
      </c>
      <c r="J76" s="26">
        <v>-212403</v>
      </c>
      <c r="K76" s="26">
        <v>0</v>
      </c>
      <c r="L76" s="26">
        <v>-212403</v>
      </c>
      <c r="M76" s="26">
        <v>-656656</v>
      </c>
      <c r="N76" s="26">
        <v>0</v>
      </c>
      <c r="O76" s="26">
        <v>-656656</v>
      </c>
      <c r="P76" s="26">
        <v>20371215</v>
      </c>
      <c r="Q76" s="26">
        <v>0</v>
      </c>
      <c r="R76" s="26">
        <v>20371215</v>
      </c>
      <c r="S76" s="26">
        <v>399955</v>
      </c>
      <c r="T76" s="26">
        <v>0</v>
      </c>
      <c r="U76" s="26">
        <v>399955</v>
      </c>
      <c r="V76" s="26">
        <v>0</v>
      </c>
      <c r="W76" s="26">
        <v>0</v>
      </c>
      <c r="X76" s="26">
        <v>0</v>
      </c>
      <c r="Y76" s="26">
        <v>0</v>
      </c>
      <c r="Z76" s="26">
        <v>0</v>
      </c>
      <c r="AA76" s="26">
        <v>0</v>
      </c>
      <c r="AB76" s="26">
        <v>0</v>
      </c>
      <c r="AC76" s="26">
        <v>0</v>
      </c>
      <c r="AD76" s="26">
        <v>0</v>
      </c>
      <c r="AE76" s="26">
        <v>0</v>
      </c>
      <c r="AF76" s="26">
        <v>0</v>
      </c>
      <c r="AG76" s="26">
        <v>0</v>
      </c>
      <c r="AH76" s="26">
        <v>0</v>
      </c>
      <c r="AI76" s="26">
        <v>0</v>
      </c>
      <c r="AJ76" s="26">
        <v>0</v>
      </c>
      <c r="AK76" s="26">
        <v>0</v>
      </c>
      <c r="AL76" s="26">
        <v>0</v>
      </c>
      <c r="AM76" s="26">
        <v>0</v>
      </c>
      <c r="AN76" s="26">
        <v>0</v>
      </c>
      <c r="AO76" s="26">
        <v>0</v>
      </c>
      <c r="AP76" s="26">
        <v>0</v>
      </c>
      <c r="AQ76" s="26">
        <v>0</v>
      </c>
    </row>
    <row r="77" spans="1:43" s="2" customFormat="1" ht="15" x14ac:dyDescent="0.2">
      <c r="A77" s="2" t="s">
        <v>1048</v>
      </c>
      <c r="B77" s="2" t="s">
        <v>512</v>
      </c>
      <c r="C77" s="2" t="s">
        <v>985</v>
      </c>
      <c r="D77" s="2" t="s">
        <v>986</v>
      </c>
      <c r="E77" s="2" t="s">
        <v>513</v>
      </c>
      <c r="F77" s="2" t="s">
        <v>2961</v>
      </c>
      <c r="G77" s="26">
        <v>133755102</v>
      </c>
      <c r="H77" s="26">
        <v>0</v>
      </c>
      <c r="I77" s="26">
        <v>133755102</v>
      </c>
      <c r="J77" s="26">
        <v>-2006327</v>
      </c>
      <c r="K77" s="26">
        <v>0</v>
      </c>
      <c r="L77" s="26">
        <v>-2006327</v>
      </c>
      <c r="M77" s="26">
        <v>-4503056</v>
      </c>
      <c r="N77" s="26">
        <v>0</v>
      </c>
      <c r="O77" s="26">
        <v>-4503056</v>
      </c>
      <c r="P77" s="26">
        <v>127245719</v>
      </c>
      <c r="Q77" s="26">
        <v>0</v>
      </c>
      <c r="R77" s="26">
        <v>127245719</v>
      </c>
      <c r="S77" s="26">
        <v>861054</v>
      </c>
      <c r="T77" s="26">
        <v>0</v>
      </c>
      <c r="U77" s="26">
        <v>861054</v>
      </c>
      <c r="V77" s="26">
        <v>0</v>
      </c>
      <c r="W77" s="26">
        <v>0</v>
      </c>
      <c r="X77" s="26">
        <v>0</v>
      </c>
      <c r="Y77" s="26">
        <v>0</v>
      </c>
      <c r="Z77" s="26">
        <v>0</v>
      </c>
      <c r="AA77" s="26">
        <v>0</v>
      </c>
      <c r="AB77" s="26">
        <v>0</v>
      </c>
      <c r="AC77" s="26">
        <v>0</v>
      </c>
      <c r="AD77" s="26">
        <v>0</v>
      </c>
      <c r="AE77" s="26">
        <v>0</v>
      </c>
      <c r="AF77" s="26">
        <v>0</v>
      </c>
      <c r="AG77" s="26">
        <v>0</v>
      </c>
      <c r="AH77" s="26">
        <v>0</v>
      </c>
      <c r="AI77" s="26">
        <v>0</v>
      </c>
      <c r="AJ77" s="26">
        <v>0</v>
      </c>
      <c r="AK77" s="26">
        <v>0</v>
      </c>
      <c r="AL77" s="26">
        <v>0</v>
      </c>
      <c r="AM77" s="26">
        <v>0</v>
      </c>
      <c r="AN77" s="26">
        <v>0</v>
      </c>
      <c r="AO77" s="26">
        <v>0</v>
      </c>
      <c r="AP77" s="26">
        <v>0</v>
      </c>
      <c r="AQ77" s="26">
        <v>0</v>
      </c>
    </row>
    <row r="78" spans="1:43" s="2" customFormat="1" ht="15" x14ac:dyDescent="0.2">
      <c r="A78" s="2" t="s">
        <v>1049</v>
      </c>
      <c r="B78" s="2" t="s">
        <v>514</v>
      </c>
      <c r="C78" s="2" t="s">
        <v>165</v>
      </c>
      <c r="D78" s="2" t="s">
        <v>974</v>
      </c>
      <c r="E78" s="2" t="s">
        <v>515</v>
      </c>
      <c r="F78" s="2" t="s">
        <v>2961</v>
      </c>
      <c r="G78" s="26">
        <v>122571547</v>
      </c>
      <c r="H78" s="26">
        <v>749152</v>
      </c>
      <c r="I78" s="26">
        <v>123320699</v>
      </c>
      <c r="J78" s="26">
        <v>-2873372</v>
      </c>
      <c r="K78" s="26">
        <v>0</v>
      </c>
      <c r="L78" s="26">
        <v>-2873372</v>
      </c>
      <c r="M78" s="26">
        <v>-4922173</v>
      </c>
      <c r="N78" s="26">
        <v>-50000</v>
      </c>
      <c r="O78" s="26">
        <v>-4972173</v>
      </c>
      <c r="P78" s="26">
        <v>114776002</v>
      </c>
      <c r="Q78" s="26">
        <v>699152</v>
      </c>
      <c r="R78" s="26">
        <v>115475154</v>
      </c>
      <c r="S78" s="26">
        <v>1357969</v>
      </c>
      <c r="T78" s="26">
        <v>0</v>
      </c>
      <c r="U78" s="26">
        <v>1357969</v>
      </c>
      <c r="V78" s="26">
        <v>22878</v>
      </c>
      <c r="W78" s="26">
        <v>335422</v>
      </c>
      <c r="X78" s="26">
        <v>386608</v>
      </c>
      <c r="Y78" s="26">
        <v>386608</v>
      </c>
      <c r="Z78" s="26">
        <v>0</v>
      </c>
      <c r="AA78" s="26">
        <v>0</v>
      </c>
      <c r="AB78" s="26">
        <v>699152</v>
      </c>
      <c r="AC78" s="26">
        <v>0</v>
      </c>
      <c r="AD78" s="26">
        <v>22878</v>
      </c>
      <c r="AE78" s="26">
        <v>335422</v>
      </c>
      <c r="AF78" s="26">
        <v>386608</v>
      </c>
      <c r="AG78" s="26">
        <v>386608</v>
      </c>
      <c r="AH78" s="26">
        <v>-18880</v>
      </c>
      <c r="AI78" s="26">
        <v>367728</v>
      </c>
      <c r="AJ78" s="26">
        <v>-18880</v>
      </c>
      <c r="AK78" s="26">
        <v>0</v>
      </c>
      <c r="AL78" s="26">
        <v>367728</v>
      </c>
      <c r="AM78" s="26">
        <v>0</v>
      </c>
      <c r="AN78" s="26">
        <v>28000</v>
      </c>
      <c r="AO78" s="26">
        <v>395728</v>
      </c>
      <c r="AP78" s="26">
        <v>28000</v>
      </c>
      <c r="AQ78" s="26">
        <v>9120</v>
      </c>
    </row>
    <row r="79" spans="1:43" s="2" customFormat="1" ht="15" x14ac:dyDescent="0.2">
      <c r="A79" s="2" t="s">
        <v>1050</v>
      </c>
      <c r="B79" s="2" t="s">
        <v>516</v>
      </c>
      <c r="C79" s="2" t="s">
        <v>968</v>
      </c>
      <c r="D79" s="2" t="s">
        <v>969</v>
      </c>
      <c r="E79" s="2" t="s">
        <v>517</v>
      </c>
      <c r="F79" s="2" t="s">
        <v>2961</v>
      </c>
      <c r="G79" s="26">
        <v>65635676</v>
      </c>
      <c r="H79" s="26">
        <v>0</v>
      </c>
      <c r="I79" s="26">
        <v>65635676</v>
      </c>
      <c r="J79" s="26">
        <v>-525085</v>
      </c>
      <c r="K79" s="26">
        <v>0</v>
      </c>
      <c r="L79" s="26">
        <v>-525085</v>
      </c>
      <c r="M79" s="26">
        <v>-4016074</v>
      </c>
      <c r="N79" s="26">
        <v>0</v>
      </c>
      <c r="O79" s="26">
        <v>-4016074</v>
      </c>
      <c r="P79" s="26">
        <v>61094517</v>
      </c>
      <c r="Q79" s="26">
        <v>0</v>
      </c>
      <c r="R79" s="26">
        <v>61094517</v>
      </c>
      <c r="S79" s="26">
        <v>781738</v>
      </c>
      <c r="T79" s="26">
        <v>0</v>
      </c>
      <c r="U79" s="26">
        <v>781738</v>
      </c>
      <c r="V79" s="26">
        <v>0</v>
      </c>
      <c r="W79" s="26">
        <v>0</v>
      </c>
      <c r="X79" s="26">
        <v>0</v>
      </c>
      <c r="Y79" s="26">
        <v>0</v>
      </c>
      <c r="Z79" s="26">
        <v>0</v>
      </c>
      <c r="AA79" s="26">
        <v>0</v>
      </c>
      <c r="AB79" s="26">
        <v>0</v>
      </c>
      <c r="AC79" s="26">
        <v>0</v>
      </c>
      <c r="AD79" s="26">
        <v>0</v>
      </c>
      <c r="AE79" s="26">
        <v>0</v>
      </c>
      <c r="AF79" s="26">
        <v>0</v>
      </c>
      <c r="AG79" s="26">
        <v>0</v>
      </c>
      <c r="AH79" s="26">
        <v>0</v>
      </c>
      <c r="AI79" s="26">
        <v>0</v>
      </c>
      <c r="AJ79" s="26">
        <v>0</v>
      </c>
      <c r="AK79" s="26">
        <v>0</v>
      </c>
      <c r="AL79" s="26">
        <v>0</v>
      </c>
      <c r="AM79" s="26">
        <v>0</v>
      </c>
      <c r="AN79" s="26">
        <v>0</v>
      </c>
      <c r="AO79" s="26">
        <v>0</v>
      </c>
      <c r="AP79" s="26">
        <v>0</v>
      </c>
      <c r="AQ79" s="26">
        <v>0</v>
      </c>
    </row>
    <row r="80" spans="1:43" s="2" customFormat="1" ht="15" x14ac:dyDescent="0.2">
      <c r="A80" s="2" t="s">
        <v>1051</v>
      </c>
      <c r="B80" s="2" t="s">
        <v>518</v>
      </c>
      <c r="C80" s="2" t="s">
        <v>985</v>
      </c>
      <c r="D80" s="2" t="s">
        <v>972</v>
      </c>
      <c r="E80" s="2" t="s">
        <v>519</v>
      </c>
      <c r="F80" s="2" t="s">
        <v>2961</v>
      </c>
      <c r="G80" s="26">
        <v>96240099</v>
      </c>
      <c r="H80" s="26">
        <v>1176078</v>
      </c>
      <c r="I80" s="26">
        <v>97416177</v>
      </c>
      <c r="J80" s="26">
        <v>-1600000</v>
      </c>
      <c r="K80" s="26">
        <v>0</v>
      </c>
      <c r="L80" s="26">
        <v>-1600000</v>
      </c>
      <c r="M80" s="26">
        <v>-1800000</v>
      </c>
      <c r="N80" s="26">
        <v>0</v>
      </c>
      <c r="O80" s="26">
        <v>-1800000</v>
      </c>
      <c r="P80" s="26">
        <v>92840099</v>
      </c>
      <c r="Q80" s="26">
        <v>1176078</v>
      </c>
      <c r="R80" s="26">
        <v>94016177</v>
      </c>
      <c r="S80" s="26">
        <v>0</v>
      </c>
      <c r="T80" s="26">
        <v>0</v>
      </c>
      <c r="U80" s="26">
        <v>0</v>
      </c>
      <c r="V80" s="26">
        <v>3786</v>
      </c>
      <c r="W80" s="26">
        <v>293992</v>
      </c>
      <c r="X80" s="26">
        <v>893895</v>
      </c>
      <c r="Y80" s="26">
        <v>893895</v>
      </c>
      <c r="Z80" s="26">
        <v>0</v>
      </c>
      <c r="AA80" s="26">
        <v>0</v>
      </c>
      <c r="AB80" s="26">
        <v>1176078</v>
      </c>
      <c r="AC80" s="26">
        <v>0</v>
      </c>
      <c r="AD80" s="26">
        <v>3786</v>
      </c>
      <c r="AE80" s="26">
        <v>293992</v>
      </c>
      <c r="AF80" s="26">
        <v>893895</v>
      </c>
      <c r="AG80" s="26">
        <v>893895</v>
      </c>
      <c r="AH80" s="26">
        <v>4299</v>
      </c>
      <c r="AI80" s="26">
        <v>898194</v>
      </c>
      <c r="AJ80" s="26">
        <v>4299</v>
      </c>
      <c r="AK80" s="26">
        <v>0</v>
      </c>
      <c r="AL80" s="26">
        <v>898194</v>
      </c>
      <c r="AM80" s="26">
        <v>0</v>
      </c>
      <c r="AN80" s="26">
        <v>15000</v>
      </c>
      <c r="AO80" s="26">
        <v>913194</v>
      </c>
      <c r="AP80" s="26">
        <v>15000</v>
      </c>
      <c r="AQ80" s="26">
        <v>19299</v>
      </c>
    </row>
    <row r="81" spans="1:43" s="2" customFormat="1" ht="15" x14ac:dyDescent="0.2">
      <c r="A81" s="2" t="s">
        <v>1052</v>
      </c>
      <c r="B81" s="2" t="s">
        <v>520</v>
      </c>
      <c r="C81" s="2" t="s">
        <v>165</v>
      </c>
      <c r="D81" s="2" t="s">
        <v>1043</v>
      </c>
      <c r="E81" s="2" t="s">
        <v>521</v>
      </c>
      <c r="F81" s="2" t="s">
        <v>2961</v>
      </c>
      <c r="G81" s="26">
        <v>144727859</v>
      </c>
      <c r="H81" s="26">
        <v>457271</v>
      </c>
      <c r="I81" s="26">
        <v>145185130</v>
      </c>
      <c r="J81" s="26">
        <v>-1650000</v>
      </c>
      <c r="K81" s="26">
        <v>0</v>
      </c>
      <c r="L81" s="26">
        <v>-1650000</v>
      </c>
      <c r="M81" s="26">
        <v>-7618000</v>
      </c>
      <c r="N81" s="26">
        <v>0</v>
      </c>
      <c r="O81" s="26">
        <v>-7618000</v>
      </c>
      <c r="P81" s="26">
        <v>135459859</v>
      </c>
      <c r="Q81" s="26">
        <v>457271</v>
      </c>
      <c r="R81" s="26">
        <v>135917130</v>
      </c>
      <c r="S81" s="26">
        <v>499501</v>
      </c>
      <c r="T81" s="26">
        <v>0</v>
      </c>
      <c r="U81" s="26">
        <v>499501</v>
      </c>
      <c r="V81" s="26">
        <v>-10965</v>
      </c>
      <c r="W81" s="26">
        <v>0</v>
      </c>
      <c r="X81" s="26">
        <v>446306</v>
      </c>
      <c r="Y81" s="26">
        <v>446306</v>
      </c>
      <c r="Z81" s="26">
        <v>0</v>
      </c>
      <c r="AA81" s="26">
        <v>0</v>
      </c>
      <c r="AB81" s="26">
        <v>457271</v>
      </c>
      <c r="AC81" s="26">
        <v>0</v>
      </c>
      <c r="AD81" s="26">
        <v>-10965</v>
      </c>
      <c r="AE81" s="26">
        <v>0</v>
      </c>
      <c r="AF81" s="26">
        <v>446306</v>
      </c>
      <c r="AG81" s="26">
        <v>446306</v>
      </c>
      <c r="AH81" s="26">
        <v>0</v>
      </c>
      <c r="AI81" s="26">
        <v>446306</v>
      </c>
      <c r="AJ81" s="26">
        <v>0</v>
      </c>
      <c r="AK81" s="26">
        <v>0</v>
      </c>
      <c r="AL81" s="26">
        <v>446306</v>
      </c>
      <c r="AM81" s="26">
        <v>0</v>
      </c>
      <c r="AN81" s="26">
        <v>0</v>
      </c>
      <c r="AO81" s="26">
        <v>446306</v>
      </c>
      <c r="AP81" s="26">
        <v>0</v>
      </c>
      <c r="AQ81" s="26">
        <v>0</v>
      </c>
    </row>
    <row r="82" spans="1:43" s="2" customFormat="1" ht="15" x14ac:dyDescent="0.2">
      <c r="A82" s="2" t="s">
        <v>1053</v>
      </c>
      <c r="B82" s="2" t="s">
        <v>522</v>
      </c>
      <c r="C82" s="2" t="s">
        <v>981</v>
      </c>
      <c r="D82" s="2" t="s">
        <v>982</v>
      </c>
      <c r="E82" s="2" t="s">
        <v>523</v>
      </c>
      <c r="F82" s="2" t="s">
        <v>2961</v>
      </c>
      <c r="G82" s="26">
        <v>205183963</v>
      </c>
      <c r="H82" s="26">
        <v>0</v>
      </c>
      <c r="I82" s="26">
        <v>205183963</v>
      </c>
      <c r="J82" s="26">
        <v>-4103679</v>
      </c>
      <c r="K82" s="26">
        <v>0</v>
      </c>
      <c r="L82" s="26">
        <v>-4103679</v>
      </c>
      <c r="M82" s="26">
        <v>-4643488</v>
      </c>
      <c r="N82" s="26">
        <v>0</v>
      </c>
      <c r="O82" s="26">
        <v>-4643488</v>
      </c>
      <c r="P82" s="26">
        <v>196436796</v>
      </c>
      <c r="Q82" s="26">
        <v>0</v>
      </c>
      <c r="R82" s="26">
        <v>196436796</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c r="AJ82" s="26">
        <v>0</v>
      </c>
      <c r="AK82" s="26">
        <v>0</v>
      </c>
      <c r="AL82" s="26">
        <v>0</v>
      </c>
      <c r="AM82" s="26">
        <v>0</v>
      </c>
      <c r="AN82" s="26">
        <v>0</v>
      </c>
      <c r="AO82" s="26">
        <v>0</v>
      </c>
      <c r="AP82" s="26">
        <v>0</v>
      </c>
      <c r="AQ82" s="26">
        <v>0</v>
      </c>
    </row>
    <row r="83" spans="1:43" s="2" customFormat="1" ht="15" x14ac:dyDescent="0.2">
      <c r="A83" s="2" t="s">
        <v>1054</v>
      </c>
      <c r="B83" s="2" t="s">
        <v>524</v>
      </c>
      <c r="C83" s="2" t="s">
        <v>968</v>
      </c>
      <c r="D83" s="2" t="s">
        <v>971</v>
      </c>
      <c r="E83" s="2" t="s">
        <v>525</v>
      </c>
      <c r="F83" s="2" t="s">
        <v>2961</v>
      </c>
      <c r="G83" s="26">
        <v>29259589</v>
      </c>
      <c r="H83" s="26">
        <v>907936</v>
      </c>
      <c r="I83" s="26">
        <v>30167525</v>
      </c>
      <c r="J83" s="26">
        <v>-150838</v>
      </c>
      <c r="K83" s="26">
        <v>0</v>
      </c>
      <c r="L83" s="26">
        <v>-150838</v>
      </c>
      <c r="M83" s="26">
        <v>-1789440</v>
      </c>
      <c r="N83" s="26">
        <v>0</v>
      </c>
      <c r="O83" s="26">
        <v>-1789440</v>
      </c>
      <c r="P83" s="26">
        <v>27319311</v>
      </c>
      <c r="Q83" s="26">
        <v>907936</v>
      </c>
      <c r="R83" s="26">
        <v>28227247</v>
      </c>
      <c r="S83" s="26">
        <v>1528041</v>
      </c>
      <c r="T83" s="26">
        <v>0</v>
      </c>
      <c r="U83" s="26">
        <v>1528041</v>
      </c>
      <c r="V83" s="26">
        <v>61497</v>
      </c>
      <c r="W83" s="26">
        <v>213702</v>
      </c>
      <c r="X83" s="26">
        <v>755731</v>
      </c>
      <c r="Y83" s="26">
        <v>755731</v>
      </c>
      <c r="Z83" s="26">
        <v>0</v>
      </c>
      <c r="AA83" s="26">
        <v>0</v>
      </c>
      <c r="AB83" s="26">
        <v>907936</v>
      </c>
      <c r="AC83" s="26">
        <v>0</v>
      </c>
      <c r="AD83" s="26">
        <v>61497</v>
      </c>
      <c r="AE83" s="26">
        <v>213702</v>
      </c>
      <c r="AF83" s="26">
        <v>755731</v>
      </c>
      <c r="AG83" s="26">
        <v>755731</v>
      </c>
      <c r="AH83" s="26">
        <v>-35980</v>
      </c>
      <c r="AI83" s="26">
        <v>719751</v>
      </c>
      <c r="AJ83" s="26">
        <v>-35980</v>
      </c>
      <c r="AK83" s="26">
        <v>0</v>
      </c>
      <c r="AL83" s="26">
        <v>719751</v>
      </c>
      <c r="AM83" s="26">
        <v>0</v>
      </c>
      <c r="AN83" s="26">
        <v>0</v>
      </c>
      <c r="AO83" s="26">
        <v>719751</v>
      </c>
      <c r="AP83" s="26">
        <v>0</v>
      </c>
      <c r="AQ83" s="26">
        <v>0</v>
      </c>
    </row>
    <row r="84" spans="1:43" s="2" customFormat="1" ht="15" x14ac:dyDescent="0.2">
      <c r="A84" s="2" t="s">
        <v>1055</v>
      </c>
      <c r="B84" s="2" t="s">
        <v>526</v>
      </c>
      <c r="C84" s="2" t="s">
        <v>968</v>
      </c>
      <c r="D84" s="2" t="s">
        <v>974</v>
      </c>
      <c r="E84" s="2" t="s">
        <v>527</v>
      </c>
      <c r="F84" s="2" t="s">
        <v>2961</v>
      </c>
      <c r="G84" s="26">
        <v>43532493</v>
      </c>
      <c r="H84" s="26">
        <v>3467572</v>
      </c>
      <c r="I84" s="26">
        <v>47000065</v>
      </c>
      <c r="J84" s="26">
        <v>-260900</v>
      </c>
      <c r="K84" s="26">
        <v>-19095</v>
      </c>
      <c r="L84" s="26">
        <v>-279995</v>
      </c>
      <c r="M84" s="26">
        <v>-2297258</v>
      </c>
      <c r="N84" s="26">
        <v>-148131</v>
      </c>
      <c r="O84" s="26">
        <v>-2445389</v>
      </c>
      <c r="P84" s="26">
        <v>40974335</v>
      </c>
      <c r="Q84" s="26">
        <v>3300346</v>
      </c>
      <c r="R84" s="26">
        <v>44274681</v>
      </c>
      <c r="S84" s="26">
        <v>856424</v>
      </c>
      <c r="T84" s="26">
        <v>0</v>
      </c>
      <c r="U84" s="26">
        <v>856424</v>
      </c>
      <c r="V84" s="26">
        <v>5133</v>
      </c>
      <c r="W84" s="26">
        <v>835919</v>
      </c>
      <c r="X84" s="26">
        <v>2469560</v>
      </c>
      <c r="Y84" s="26">
        <v>2469560</v>
      </c>
      <c r="Z84" s="26">
        <v>0</v>
      </c>
      <c r="AA84" s="26">
        <v>0</v>
      </c>
      <c r="AB84" s="26">
        <v>3300346</v>
      </c>
      <c r="AC84" s="26">
        <v>0</v>
      </c>
      <c r="AD84" s="26">
        <v>5133</v>
      </c>
      <c r="AE84" s="26">
        <v>835919</v>
      </c>
      <c r="AF84" s="26">
        <v>2469560</v>
      </c>
      <c r="AG84" s="26">
        <v>2469560</v>
      </c>
      <c r="AH84" s="26">
        <v>-55600</v>
      </c>
      <c r="AI84" s="26">
        <v>2413960</v>
      </c>
      <c r="AJ84" s="26">
        <v>-55600</v>
      </c>
      <c r="AK84" s="26">
        <v>0</v>
      </c>
      <c r="AL84" s="26">
        <v>2413960</v>
      </c>
      <c r="AM84" s="26">
        <v>0</v>
      </c>
      <c r="AN84" s="26">
        <v>465448</v>
      </c>
      <c r="AO84" s="26">
        <v>2879408</v>
      </c>
      <c r="AP84" s="26">
        <v>465448</v>
      </c>
      <c r="AQ84" s="26">
        <v>409848</v>
      </c>
    </row>
    <row r="85" spans="1:43" s="2" customFormat="1" ht="15" x14ac:dyDescent="0.2">
      <c r="A85" s="2" t="s">
        <v>1056</v>
      </c>
      <c r="B85" s="2" t="s">
        <v>528</v>
      </c>
      <c r="C85" s="2" t="s">
        <v>968</v>
      </c>
      <c r="D85" s="2" t="s">
        <v>969</v>
      </c>
      <c r="E85" s="2" t="s">
        <v>529</v>
      </c>
      <c r="F85" s="2" t="s">
        <v>2961</v>
      </c>
      <c r="G85" s="26">
        <v>39902340</v>
      </c>
      <c r="H85" s="26">
        <v>81031</v>
      </c>
      <c r="I85" s="26">
        <v>39983371</v>
      </c>
      <c r="J85" s="26">
        <v>-798047</v>
      </c>
      <c r="K85" s="26">
        <v>0</v>
      </c>
      <c r="L85" s="26">
        <v>-798047</v>
      </c>
      <c r="M85" s="26">
        <v>-1496338</v>
      </c>
      <c r="N85" s="26">
        <v>0</v>
      </c>
      <c r="O85" s="26">
        <v>-1496338</v>
      </c>
      <c r="P85" s="26">
        <v>37607955</v>
      </c>
      <c r="Q85" s="26">
        <v>81031</v>
      </c>
      <c r="R85" s="26">
        <v>37688986</v>
      </c>
      <c r="S85" s="26">
        <v>98686</v>
      </c>
      <c r="T85" s="26">
        <v>0</v>
      </c>
      <c r="U85" s="26">
        <v>98686</v>
      </c>
      <c r="V85" s="26">
        <v>-2298</v>
      </c>
      <c r="W85" s="26">
        <v>0</v>
      </c>
      <c r="X85" s="26">
        <v>78733</v>
      </c>
      <c r="Y85" s="26">
        <v>78733</v>
      </c>
      <c r="Z85" s="26">
        <v>0</v>
      </c>
      <c r="AA85" s="26">
        <v>0</v>
      </c>
      <c r="AB85" s="26">
        <v>81031</v>
      </c>
      <c r="AC85" s="26">
        <v>0</v>
      </c>
      <c r="AD85" s="26">
        <v>-2298</v>
      </c>
      <c r="AE85" s="26">
        <v>0</v>
      </c>
      <c r="AF85" s="26">
        <v>78733</v>
      </c>
      <c r="AG85" s="26">
        <v>78733</v>
      </c>
      <c r="AH85" s="26">
        <v>0</v>
      </c>
      <c r="AI85" s="26">
        <v>78733</v>
      </c>
      <c r="AJ85" s="26">
        <v>0</v>
      </c>
      <c r="AK85" s="26">
        <v>0</v>
      </c>
      <c r="AL85" s="26">
        <v>78733</v>
      </c>
      <c r="AM85" s="26">
        <v>0</v>
      </c>
      <c r="AN85" s="26">
        <v>20000</v>
      </c>
      <c r="AO85" s="26">
        <v>98733</v>
      </c>
      <c r="AP85" s="26">
        <v>20000</v>
      </c>
      <c r="AQ85" s="26">
        <v>20000</v>
      </c>
    </row>
    <row r="86" spans="1:43" s="2" customFormat="1" ht="15" x14ac:dyDescent="0.2">
      <c r="A86" s="2" t="s">
        <v>1057</v>
      </c>
      <c r="B86" s="2" t="s">
        <v>530</v>
      </c>
      <c r="C86" s="2" t="s">
        <v>968</v>
      </c>
      <c r="D86" s="2" t="s">
        <v>971</v>
      </c>
      <c r="E86" s="2" t="s">
        <v>531</v>
      </c>
      <c r="F86" s="2" t="s">
        <v>2961</v>
      </c>
      <c r="G86" s="26">
        <v>56812413</v>
      </c>
      <c r="H86" s="26">
        <v>0</v>
      </c>
      <c r="I86" s="26">
        <v>56812413</v>
      </c>
      <c r="J86" s="26">
        <v>-508000</v>
      </c>
      <c r="K86" s="26">
        <v>0</v>
      </c>
      <c r="L86" s="26">
        <v>-508000</v>
      </c>
      <c r="M86" s="26">
        <v>-1835000</v>
      </c>
      <c r="N86" s="26">
        <v>0</v>
      </c>
      <c r="O86" s="26">
        <v>-1835000</v>
      </c>
      <c r="P86" s="26">
        <v>54469413</v>
      </c>
      <c r="Q86" s="26">
        <v>0</v>
      </c>
      <c r="R86" s="26">
        <v>54469413</v>
      </c>
      <c r="S86" s="26">
        <v>132373</v>
      </c>
      <c r="T86" s="26">
        <v>0</v>
      </c>
      <c r="U86" s="26">
        <v>132373</v>
      </c>
      <c r="V86" s="26">
        <v>0</v>
      </c>
      <c r="W86" s="26">
        <v>0</v>
      </c>
      <c r="X86" s="26">
        <v>0</v>
      </c>
      <c r="Y86" s="26">
        <v>0</v>
      </c>
      <c r="Z86" s="26">
        <v>0</v>
      </c>
      <c r="AA86" s="26">
        <v>0</v>
      </c>
      <c r="AB86" s="26">
        <v>0</v>
      </c>
      <c r="AC86" s="26">
        <v>0</v>
      </c>
      <c r="AD86" s="26">
        <v>0</v>
      </c>
      <c r="AE86" s="26">
        <v>0</v>
      </c>
      <c r="AF86" s="26">
        <v>0</v>
      </c>
      <c r="AG86" s="26">
        <v>0</v>
      </c>
      <c r="AH86" s="26">
        <v>0</v>
      </c>
      <c r="AI86" s="26">
        <v>0</v>
      </c>
      <c r="AJ86" s="26">
        <v>0</v>
      </c>
      <c r="AK86" s="26">
        <v>0</v>
      </c>
      <c r="AL86" s="26">
        <v>0</v>
      </c>
      <c r="AM86" s="26">
        <v>0</v>
      </c>
      <c r="AN86" s="26">
        <v>0</v>
      </c>
      <c r="AO86" s="26">
        <v>0</v>
      </c>
      <c r="AP86" s="26">
        <v>0</v>
      </c>
      <c r="AQ86" s="26">
        <v>0</v>
      </c>
    </row>
    <row r="87" spans="1:43" s="2" customFormat="1" ht="15" x14ac:dyDescent="0.2">
      <c r="A87" s="2" t="s">
        <v>1058</v>
      </c>
      <c r="B87" s="2" t="s">
        <v>532</v>
      </c>
      <c r="C87" s="2" t="s">
        <v>968</v>
      </c>
      <c r="D87" s="2" t="s">
        <v>970</v>
      </c>
      <c r="E87" s="2" t="s">
        <v>533</v>
      </c>
      <c r="F87" s="2" t="s">
        <v>2961</v>
      </c>
      <c r="G87" s="26">
        <v>51307622</v>
      </c>
      <c r="H87" s="26">
        <v>0</v>
      </c>
      <c r="I87" s="26">
        <v>51307622</v>
      </c>
      <c r="J87" s="26">
        <v>-1270542</v>
      </c>
      <c r="K87" s="26">
        <v>0</v>
      </c>
      <c r="L87" s="26">
        <v>-1270542</v>
      </c>
      <c r="M87" s="26">
        <v>-377364</v>
      </c>
      <c r="N87" s="26">
        <v>0</v>
      </c>
      <c r="O87" s="26">
        <v>-377364</v>
      </c>
      <c r="P87" s="26">
        <v>49659716</v>
      </c>
      <c r="Q87" s="26">
        <v>0</v>
      </c>
      <c r="R87" s="26">
        <v>49659716</v>
      </c>
      <c r="S87" s="26">
        <v>6398226</v>
      </c>
      <c r="T87" s="26">
        <v>0</v>
      </c>
      <c r="U87" s="26">
        <v>6398226</v>
      </c>
      <c r="V87" s="26">
        <v>0</v>
      </c>
      <c r="W87" s="26">
        <v>0</v>
      </c>
      <c r="X87" s="26">
        <v>0</v>
      </c>
      <c r="Y87" s="26">
        <v>0</v>
      </c>
      <c r="Z87" s="26">
        <v>0</v>
      </c>
      <c r="AA87" s="26">
        <v>0</v>
      </c>
      <c r="AB87" s="26">
        <v>0</v>
      </c>
      <c r="AC87" s="26">
        <v>0</v>
      </c>
      <c r="AD87" s="26">
        <v>0</v>
      </c>
      <c r="AE87" s="26">
        <v>0</v>
      </c>
      <c r="AF87" s="26">
        <v>0</v>
      </c>
      <c r="AG87" s="26">
        <v>0</v>
      </c>
      <c r="AH87" s="26">
        <v>0</v>
      </c>
      <c r="AI87" s="26">
        <v>0</v>
      </c>
      <c r="AJ87" s="26">
        <v>0</v>
      </c>
      <c r="AK87" s="26">
        <v>0</v>
      </c>
      <c r="AL87" s="26">
        <v>0</v>
      </c>
      <c r="AM87" s="26">
        <v>0</v>
      </c>
      <c r="AN87" s="26">
        <v>0</v>
      </c>
      <c r="AO87" s="26">
        <v>0</v>
      </c>
      <c r="AP87" s="26">
        <v>0</v>
      </c>
      <c r="AQ87" s="26">
        <v>0</v>
      </c>
    </row>
    <row r="88" spans="1:43" s="2" customFormat="1" ht="15" x14ac:dyDescent="0.2">
      <c r="A88" s="2" t="s">
        <v>1059</v>
      </c>
      <c r="B88" s="2" t="s">
        <v>534</v>
      </c>
      <c r="C88" s="2" t="s">
        <v>165</v>
      </c>
      <c r="D88" s="2" t="s">
        <v>986</v>
      </c>
      <c r="E88" s="2" t="s">
        <v>535</v>
      </c>
      <c r="F88" s="2" t="s">
        <v>2961</v>
      </c>
      <c r="G88" s="26">
        <v>134902503</v>
      </c>
      <c r="H88" s="26">
        <v>7356531</v>
      </c>
      <c r="I88" s="26">
        <v>142259034</v>
      </c>
      <c r="J88" s="26">
        <v>-474145</v>
      </c>
      <c r="K88" s="26">
        <v>-25855</v>
      </c>
      <c r="L88" s="26">
        <v>-500000</v>
      </c>
      <c r="M88" s="26">
        <v>-3372111</v>
      </c>
      <c r="N88" s="26">
        <v>-183889</v>
      </c>
      <c r="O88" s="26">
        <v>-3556000</v>
      </c>
      <c r="P88" s="26">
        <v>131056247</v>
      </c>
      <c r="Q88" s="26">
        <v>7146787</v>
      </c>
      <c r="R88" s="26">
        <v>138203034</v>
      </c>
      <c r="S88" s="26">
        <v>10867466</v>
      </c>
      <c r="T88" s="26">
        <v>0</v>
      </c>
      <c r="U88" s="26">
        <v>10867466</v>
      </c>
      <c r="V88" s="26">
        <v>3667</v>
      </c>
      <c r="W88" s="26">
        <v>655707</v>
      </c>
      <c r="X88" s="26">
        <v>6973196</v>
      </c>
      <c r="Y88" s="26">
        <v>6973196</v>
      </c>
      <c r="Z88" s="26">
        <v>0</v>
      </c>
      <c r="AA88" s="26">
        <v>0</v>
      </c>
      <c r="AB88" s="26">
        <v>7146787</v>
      </c>
      <c r="AC88" s="26">
        <v>0</v>
      </c>
      <c r="AD88" s="26">
        <v>3667</v>
      </c>
      <c r="AE88" s="26">
        <v>655707</v>
      </c>
      <c r="AF88" s="26">
        <v>6973196</v>
      </c>
      <c r="AG88" s="26">
        <v>6973196</v>
      </c>
      <c r="AH88" s="26">
        <v>-371223</v>
      </c>
      <c r="AI88" s="26">
        <v>6601973</v>
      </c>
      <c r="AJ88" s="26">
        <v>-371223</v>
      </c>
      <c r="AK88" s="26">
        <v>0</v>
      </c>
      <c r="AL88" s="26">
        <v>6601973</v>
      </c>
      <c r="AM88" s="26">
        <v>0</v>
      </c>
      <c r="AN88" s="26">
        <v>21467</v>
      </c>
      <c r="AO88" s="26">
        <v>6623440</v>
      </c>
      <c r="AP88" s="26">
        <v>21467</v>
      </c>
      <c r="AQ88" s="26">
        <v>0</v>
      </c>
    </row>
    <row r="89" spans="1:43" s="2" customFormat="1" ht="15" x14ac:dyDescent="0.2">
      <c r="A89" s="2" t="s">
        <v>1060</v>
      </c>
      <c r="B89" s="2" t="s">
        <v>536</v>
      </c>
      <c r="C89" s="2" t="s">
        <v>968</v>
      </c>
      <c r="D89" s="2" t="s">
        <v>972</v>
      </c>
      <c r="E89" s="2" t="s">
        <v>537</v>
      </c>
      <c r="F89" s="2" t="s">
        <v>2961</v>
      </c>
      <c r="G89" s="26">
        <v>75282573</v>
      </c>
      <c r="H89" s="26">
        <v>0</v>
      </c>
      <c r="I89" s="26">
        <v>75282573</v>
      </c>
      <c r="J89" s="26">
        <v>-471000</v>
      </c>
      <c r="K89" s="26">
        <v>0</v>
      </c>
      <c r="L89" s="26">
        <v>-471000</v>
      </c>
      <c r="M89" s="26">
        <v>-1421511</v>
      </c>
      <c r="N89" s="26">
        <v>0</v>
      </c>
      <c r="O89" s="26">
        <v>-1421511</v>
      </c>
      <c r="P89" s="26">
        <v>73390062</v>
      </c>
      <c r="Q89" s="26">
        <v>0</v>
      </c>
      <c r="R89" s="26">
        <v>73390062</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6">
        <v>0</v>
      </c>
      <c r="AJ89" s="26">
        <v>0</v>
      </c>
      <c r="AK89" s="26">
        <v>0</v>
      </c>
      <c r="AL89" s="26">
        <v>0</v>
      </c>
      <c r="AM89" s="26">
        <v>0</v>
      </c>
      <c r="AN89" s="26">
        <v>0</v>
      </c>
      <c r="AO89" s="26">
        <v>0</v>
      </c>
      <c r="AP89" s="26">
        <v>0</v>
      </c>
      <c r="AQ89" s="26">
        <v>0</v>
      </c>
    </row>
    <row r="90" spans="1:43" s="2" customFormat="1" ht="15" x14ac:dyDescent="0.2">
      <c r="A90" s="2" t="s">
        <v>1061</v>
      </c>
      <c r="B90" s="2" t="s">
        <v>538</v>
      </c>
      <c r="C90" s="2" t="s">
        <v>968</v>
      </c>
      <c r="D90" s="2" t="s">
        <v>971</v>
      </c>
      <c r="E90" s="2" t="s">
        <v>539</v>
      </c>
      <c r="F90" s="2" t="s">
        <v>2961</v>
      </c>
      <c r="G90" s="26">
        <v>116645882</v>
      </c>
      <c r="H90" s="26">
        <v>1716980</v>
      </c>
      <c r="I90" s="26">
        <v>118362862</v>
      </c>
      <c r="J90" s="26">
        <v>-1166458</v>
      </c>
      <c r="K90" s="26">
        <v>0</v>
      </c>
      <c r="L90" s="26">
        <v>-1166458</v>
      </c>
      <c r="M90" s="26">
        <v>-3132432</v>
      </c>
      <c r="N90" s="26">
        <v>-49886</v>
      </c>
      <c r="O90" s="26">
        <v>-3182318</v>
      </c>
      <c r="P90" s="26">
        <v>112346992</v>
      </c>
      <c r="Q90" s="26">
        <v>1667094</v>
      </c>
      <c r="R90" s="26">
        <v>114014086</v>
      </c>
      <c r="S90" s="26">
        <v>1971746</v>
      </c>
      <c r="T90" s="26">
        <v>0</v>
      </c>
      <c r="U90" s="26">
        <v>1971746</v>
      </c>
      <c r="V90" s="26">
        <v>-31217</v>
      </c>
      <c r="W90" s="26">
        <v>1071673</v>
      </c>
      <c r="X90" s="26">
        <v>592629</v>
      </c>
      <c r="Y90" s="26">
        <v>592629</v>
      </c>
      <c r="Z90" s="26">
        <v>0</v>
      </c>
      <c r="AA90" s="26">
        <v>0</v>
      </c>
      <c r="AB90" s="26">
        <v>1667094</v>
      </c>
      <c r="AC90" s="26">
        <v>0</v>
      </c>
      <c r="AD90" s="26">
        <v>-31217</v>
      </c>
      <c r="AE90" s="26">
        <v>1071673</v>
      </c>
      <c r="AF90" s="26">
        <v>592629</v>
      </c>
      <c r="AG90" s="26">
        <v>592629</v>
      </c>
      <c r="AH90" s="26">
        <v>-9955</v>
      </c>
      <c r="AI90" s="26">
        <v>582674</v>
      </c>
      <c r="AJ90" s="26">
        <v>-9955</v>
      </c>
      <c r="AK90" s="26">
        <v>0</v>
      </c>
      <c r="AL90" s="26">
        <v>582674</v>
      </c>
      <c r="AM90" s="26">
        <v>0</v>
      </c>
      <c r="AN90" s="26">
        <v>85690</v>
      </c>
      <c r="AO90" s="26">
        <v>668364</v>
      </c>
      <c r="AP90" s="26">
        <v>85690</v>
      </c>
      <c r="AQ90" s="26">
        <v>75735</v>
      </c>
    </row>
    <row r="91" spans="1:43" s="2" customFormat="1" ht="15" x14ac:dyDescent="0.2">
      <c r="A91" s="2" t="s">
        <v>1062</v>
      </c>
      <c r="B91" s="2" t="s">
        <v>540</v>
      </c>
      <c r="C91" s="2" t="s">
        <v>968</v>
      </c>
      <c r="D91" s="2" t="s">
        <v>969</v>
      </c>
      <c r="E91" s="2" t="s">
        <v>541</v>
      </c>
      <c r="F91" s="2" t="s">
        <v>2955</v>
      </c>
      <c r="G91" s="26">
        <v>35507478</v>
      </c>
      <c r="H91" s="26">
        <v>0</v>
      </c>
      <c r="I91" s="26">
        <v>35507478</v>
      </c>
      <c r="J91" s="26">
        <v>-291000</v>
      </c>
      <c r="K91" s="26">
        <v>0</v>
      </c>
      <c r="L91" s="26">
        <v>-291000</v>
      </c>
      <c r="M91" s="26">
        <v>-434000</v>
      </c>
      <c r="N91" s="26">
        <v>0</v>
      </c>
      <c r="O91" s="26">
        <v>-434000</v>
      </c>
      <c r="P91" s="26">
        <v>34782478</v>
      </c>
      <c r="Q91" s="26">
        <v>0</v>
      </c>
      <c r="R91" s="26">
        <v>34782478</v>
      </c>
      <c r="S91" s="26">
        <v>0</v>
      </c>
      <c r="T91" s="26">
        <v>0</v>
      </c>
      <c r="U91" s="26">
        <v>0</v>
      </c>
      <c r="V91" s="26">
        <v>0</v>
      </c>
      <c r="W91" s="26">
        <v>0</v>
      </c>
      <c r="X91" s="26">
        <v>0</v>
      </c>
      <c r="Y91" s="26">
        <v>0</v>
      </c>
      <c r="Z91" s="26">
        <v>0</v>
      </c>
      <c r="AA91" s="26">
        <v>0</v>
      </c>
      <c r="AB91" s="26">
        <v>0</v>
      </c>
      <c r="AC91" s="26">
        <v>0</v>
      </c>
      <c r="AD91" s="26">
        <v>0</v>
      </c>
      <c r="AE91" s="26">
        <v>0</v>
      </c>
      <c r="AF91" s="26">
        <v>0</v>
      </c>
      <c r="AG91" s="26">
        <v>0</v>
      </c>
      <c r="AH91" s="26">
        <v>0</v>
      </c>
      <c r="AI91" s="26">
        <v>0</v>
      </c>
      <c r="AJ91" s="26">
        <v>0</v>
      </c>
      <c r="AK91" s="26">
        <v>0</v>
      </c>
      <c r="AL91" s="26">
        <v>0</v>
      </c>
      <c r="AM91" s="26">
        <v>0</v>
      </c>
      <c r="AN91" s="26">
        <v>0</v>
      </c>
      <c r="AO91" s="26">
        <v>0</v>
      </c>
      <c r="AP91" s="26">
        <v>0</v>
      </c>
      <c r="AQ91" s="26">
        <v>0</v>
      </c>
    </row>
    <row r="92" spans="1:43" s="2" customFormat="1" ht="15" x14ac:dyDescent="0.2">
      <c r="A92" s="2" t="s">
        <v>1063</v>
      </c>
      <c r="B92" s="2" t="s">
        <v>542</v>
      </c>
      <c r="C92" s="2" t="s">
        <v>968</v>
      </c>
      <c r="D92" s="2" t="s">
        <v>969</v>
      </c>
      <c r="E92" s="2" t="s">
        <v>543</v>
      </c>
      <c r="F92" s="2" t="s">
        <v>2961</v>
      </c>
      <c r="G92" s="26">
        <v>73257052</v>
      </c>
      <c r="H92" s="26">
        <v>0</v>
      </c>
      <c r="I92" s="26">
        <v>73257052</v>
      </c>
      <c r="J92" s="26">
        <v>-366285</v>
      </c>
      <c r="K92" s="26">
        <v>0</v>
      </c>
      <c r="L92" s="26">
        <v>-366285</v>
      </c>
      <c r="M92" s="26">
        <v>-2197711</v>
      </c>
      <c r="N92" s="26">
        <v>0</v>
      </c>
      <c r="O92" s="26">
        <v>-2197711</v>
      </c>
      <c r="P92" s="26">
        <v>70693056</v>
      </c>
      <c r="Q92" s="26">
        <v>0</v>
      </c>
      <c r="R92" s="26">
        <v>70693056</v>
      </c>
      <c r="S92" s="26">
        <v>0</v>
      </c>
      <c r="T92" s="26">
        <v>0</v>
      </c>
      <c r="U92" s="26">
        <v>0</v>
      </c>
      <c r="V92" s="26">
        <v>0</v>
      </c>
      <c r="W92" s="26">
        <v>0</v>
      </c>
      <c r="X92" s="26">
        <v>0</v>
      </c>
      <c r="Y92" s="26">
        <v>0</v>
      </c>
      <c r="Z92" s="26">
        <v>0</v>
      </c>
      <c r="AA92" s="26">
        <v>0</v>
      </c>
      <c r="AB92" s="26">
        <v>0</v>
      </c>
      <c r="AC92" s="26">
        <v>0</v>
      </c>
      <c r="AD92" s="26">
        <v>0</v>
      </c>
      <c r="AE92" s="26">
        <v>0</v>
      </c>
      <c r="AF92" s="26">
        <v>0</v>
      </c>
      <c r="AG92" s="26">
        <v>0</v>
      </c>
      <c r="AH92" s="26">
        <v>0</v>
      </c>
      <c r="AI92" s="26">
        <v>0</v>
      </c>
      <c r="AJ92" s="26">
        <v>0</v>
      </c>
      <c r="AK92" s="26">
        <v>0</v>
      </c>
      <c r="AL92" s="26">
        <v>0</v>
      </c>
      <c r="AM92" s="26">
        <v>0</v>
      </c>
      <c r="AN92" s="26">
        <v>0</v>
      </c>
      <c r="AO92" s="26">
        <v>0</v>
      </c>
      <c r="AP92" s="26">
        <v>0</v>
      </c>
      <c r="AQ92" s="26">
        <v>0</v>
      </c>
    </row>
    <row r="93" spans="1:43" s="2" customFormat="1" ht="15" x14ac:dyDescent="0.2">
      <c r="A93" s="2" t="s">
        <v>1064</v>
      </c>
      <c r="B93" s="2" t="s">
        <v>544</v>
      </c>
      <c r="C93" s="2" t="s">
        <v>968</v>
      </c>
      <c r="D93" s="2" t="s">
        <v>969</v>
      </c>
      <c r="E93" s="2" t="s">
        <v>545</v>
      </c>
      <c r="F93" s="2" t="s">
        <v>2961</v>
      </c>
      <c r="G93" s="26">
        <v>72541577</v>
      </c>
      <c r="H93" s="26">
        <v>0</v>
      </c>
      <c r="I93" s="26">
        <v>72541577</v>
      </c>
      <c r="J93" s="26">
        <v>-500000</v>
      </c>
      <c r="K93" s="26">
        <v>0</v>
      </c>
      <c r="L93" s="26">
        <v>-500000</v>
      </c>
      <c r="M93" s="26">
        <v>-3400000</v>
      </c>
      <c r="N93" s="26">
        <v>0</v>
      </c>
      <c r="O93" s="26">
        <v>-3400000</v>
      </c>
      <c r="P93" s="26">
        <v>68641577</v>
      </c>
      <c r="Q93" s="26">
        <v>0</v>
      </c>
      <c r="R93" s="26">
        <v>68641577</v>
      </c>
      <c r="S93" s="26">
        <v>26110</v>
      </c>
      <c r="T93" s="26">
        <v>0</v>
      </c>
      <c r="U93" s="26">
        <v>26110</v>
      </c>
      <c r="V93" s="26">
        <v>0</v>
      </c>
      <c r="W93" s="26">
        <v>0</v>
      </c>
      <c r="X93" s="26">
        <v>0</v>
      </c>
      <c r="Y93" s="26">
        <v>0</v>
      </c>
      <c r="Z93" s="26">
        <v>0</v>
      </c>
      <c r="AA93" s="26">
        <v>0</v>
      </c>
      <c r="AB93" s="26">
        <v>0</v>
      </c>
      <c r="AC93" s="26">
        <v>0</v>
      </c>
      <c r="AD93" s="26">
        <v>0</v>
      </c>
      <c r="AE93" s="26">
        <v>0</v>
      </c>
      <c r="AF93" s="26">
        <v>0</v>
      </c>
      <c r="AG93" s="26">
        <v>0</v>
      </c>
      <c r="AH93" s="26">
        <v>0</v>
      </c>
      <c r="AI93" s="26">
        <v>0</v>
      </c>
      <c r="AJ93" s="26">
        <v>0</v>
      </c>
      <c r="AK93" s="26">
        <v>0</v>
      </c>
      <c r="AL93" s="26">
        <v>0</v>
      </c>
      <c r="AM93" s="26">
        <v>0</v>
      </c>
      <c r="AN93" s="26">
        <v>0</v>
      </c>
      <c r="AO93" s="26">
        <v>0</v>
      </c>
      <c r="AP93" s="26">
        <v>0</v>
      </c>
      <c r="AQ93" s="26">
        <v>0</v>
      </c>
    </row>
    <row r="94" spans="1:43" s="2" customFormat="1" ht="15" x14ac:dyDescent="0.2">
      <c r="A94" s="2" t="s">
        <v>1065</v>
      </c>
      <c r="B94" s="2" t="s">
        <v>546</v>
      </c>
      <c r="C94" s="2" t="s">
        <v>981</v>
      </c>
      <c r="D94" s="2" t="s">
        <v>982</v>
      </c>
      <c r="E94" s="2" t="s">
        <v>547</v>
      </c>
      <c r="F94" s="2" t="s">
        <v>2961</v>
      </c>
      <c r="G94" s="26">
        <v>145444312</v>
      </c>
      <c r="H94" s="26">
        <v>0</v>
      </c>
      <c r="I94" s="26">
        <v>145444312</v>
      </c>
      <c r="J94" s="26">
        <v>-5817772</v>
      </c>
      <c r="K94" s="26">
        <v>0</v>
      </c>
      <c r="L94" s="26">
        <v>-5817772</v>
      </c>
      <c r="M94" s="26">
        <v>-5526144</v>
      </c>
      <c r="N94" s="26">
        <v>0</v>
      </c>
      <c r="O94" s="26">
        <v>-5526144</v>
      </c>
      <c r="P94" s="26">
        <v>134100396</v>
      </c>
      <c r="Q94" s="26">
        <v>0</v>
      </c>
      <c r="R94" s="26">
        <v>134100396</v>
      </c>
      <c r="S94" s="26">
        <v>0</v>
      </c>
      <c r="T94" s="26">
        <v>0</v>
      </c>
      <c r="U94" s="26">
        <v>0</v>
      </c>
      <c r="V94" s="26">
        <v>0</v>
      </c>
      <c r="W94" s="26">
        <v>0</v>
      </c>
      <c r="X94" s="26">
        <v>0</v>
      </c>
      <c r="Y94" s="26">
        <v>0</v>
      </c>
      <c r="Z94" s="26">
        <v>0</v>
      </c>
      <c r="AA94" s="26">
        <v>0</v>
      </c>
      <c r="AB94" s="26">
        <v>0</v>
      </c>
      <c r="AC94" s="26">
        <v>0</v>
      </c>
      <c r="AD94" s="26">
        <v>0</v>
      </c>
      <c r="AE94" s="26">
        <v>0</v>
      </c>
      <c r="AF94" s="26">
        <v>0</v>
      </c>
      <c r="AG94" s="26">
        <v>0</v>
      </c>
      <c r="AH94" s="26">
        <v>0</v>
      </c>
      <c r="AI94" s="26">
        <v>0</v>
      </c>
      <c r="AJ94" s="26">
        <v>0</v>
      </c>
      <c r="AK94" s="26">
        <v>0</v>
      </c>
      <c r="AL94" s="26">
        <v>0</v>
      </c>
      <c r="AM94" s="26">
        <v>0</v>
      </c>
      <c r="AN94" s="26">
        <v>0</v>
      </c>
      <c r="AO94" s="26">
        <v>0</v>
      </c>
      <c r="AP94" s="26">
        <v>0</v>
      </c>
      <c r="AQ94" s="26">
        <v>0</v>
      </c>
    </row>
    <row r="95" spans="1:43" s="2" customFormat="1" ht="15" x14ac:dyDescent="0.2">
      <c r="A95" s="2" t="s">
        <v>1066</v>
      </c>
      <c r="B95" s="2" t="s">
        <v>548</v>
      </c>
      <c r="C95" s="2" t="s">
        <v>968</v>
      </c>
      <c r="D95" s="2" t="s">
        <v>971</v>
      </c>
      <c r="E95" s="2" t="s">
        <v>549</v>
      </c>
      <c r="F95" s="2" t="s">
        <v>2961</v>
      </c>
      <c r="G95" s="26">
        <v>42875452</v>
      </c>
      <c r="H95" s="26">
        <v>0</v>
      </c>
      <c r="I95" s="26">
        <v>42875452</v>
      </c>
      <c r="J95" s="26">
        <v>-857509</v>
      </c>
      <c r="K95" s="26">
        <v>0</v>
      </c>
      <c r="L95" s="26">
        <v>-857509</v>
      </c>
      <c r="M95" s="26">
        <v>-1025000</v>
      </c>
      <c r="N95" s="26">
        <v>0</v>
      </c>
      <c r="O95" s="26">
        <v>-1025000</v>
      </c>
      <c r="P95" s="26">
        <v>40992943</v>
      </c>
      <c r="Q95" s="26">
        <v>0</v>
      </c>
      <c r="R95" s="26">
        <v>40992943</v>
      </c>
      <c r="S95" s="26">
        <v>0</v>
      </c>
      <c r="T95" s="26">
        <v>0</v>
      </c>
      <c r="U95" s="26">
        <v>0</v>
      </c>
      <c r="V95" s="26">
        <v>0</v>
      </c>
      <c r="W95" s="26">
        <v>0</v>
      </c>
      <c r="X95" s="26">
        <v>0</v>
      </c>
      <c r="Y95" s="26">
        <v>0</v>
      </c>
      <c r="Z95" s="26">
        <v>0</v>
      </c>
      <c r="AA95" s="26">
        <v>0</v>
      </c>
      <c r="AB95" s="26">
        <v>0</v>
      </c>
      <c r="AC95" s="26">
        <v>0</v>
      </c>
      <c r="AD95" s="26">
        <v>0</v>
      </c>
      <c r="AE95" s="26">
        <v>0</v>
      </c>
      <c r="AF95" s="26">
        <v>0</v>
      </c>
      <c r="AG95" s="26">
        <v>0</v>
      </c>
      <c r="AH95" s="26">
        <v>0</v>
      </c>
      <c r="AI95" s="26">
        <v>0</v>
      </c>
      <c r="AJ95" s="26">
        <v>0</v>
      </c>
      <c r="AK95" s="26">
        <v>0</v>
      </c>
      <c r="AL95" s="26">
        <v>0</v>
      </c>
      <c r="AM95" s="26">
        <v>0</v>
      </c>
      <c r="AN95" s="26">
        <v>0</v>
      </c>
      <c r="AO95" s="26">
        <v>0</v>
      </c>
      <c r="AP95" s="26">
        <v>0</v>
      </c>
      <c r="AQ95" s="26">
        <v>0</v>
      </c>
    </row>
    <row r="96" spans="1:43" s="2" customFormat="1" ht="15" x14ac:dyDescent="0.2">
      <c r="A96" s="2" t="s">
        <v>1067</v>
      </c>
      <c r="B96" s="2" t="s">
        <v>550</v>
      </c>
      <c r="C96" s="2" t="s">
        <v>968</v>
      </c>
      <c r="D96" s="2" t="s">
        <v>969</v>
      </c>
      <c r="E96" s="2" t="s">
        <v>551</v>
      </c>
      <c r="F96" s="2" t="s">
        <v>2961</v>
      </c>
      <c r="G96" s="26">
        <v>26502036</v>
      </c>
      <c r="H96" s="26">
        <v>0</v>
      </c>
      <c r="I96" s="26">
        <v>26502036</v>
      </c>
      <c r="J96" s="26">
        <v>-265024</v>
      </c>
      <c r="K96" s="26">
        <v>0</v>
      </c>
      <c r="L96" s="26">
        <v>-265024</v>
      </c>
      <c r="M96" s="26">
        <v>0</v>
      </c>
      <c r="N96" s="26">
        <v>0</v>
      </c>
      <c r="O96" s="26">
        <v>0</v>
      </c>
      <c r="P96" s="26">
        <v>26237012</v>
      </c>
      <c r="Q96" s="26">
        <v>0</v>
      </c>
      <c r="R96" s="26">
        <v>26237012</v>
      </c>
      <c r="S96" s="26">
        <v>0</v>
      </c>
      <c r="T96" s="26">
        <v>0</v>
      </c>
      <c r="U96" s="26">
        <v>0</v>
      </c>
      <c r="V96" s="26">
        <v>0</v>
      </c>
      <c r="W96" s="26">
        <v>0</v>
      </c>
      <c r="X96" s="26">
        <v>0</v>
      </c>
      <c r="Y96" s="26">
        <v>0</v>
      </c>
      <c r="Z96" s="26">
        <v>0</v>
      </c>
      <c r="AA96" s="26">
        <v>0</v>
      </c>
      <c r="AB96" s="26">
        <v>0</v>
      </c>
      <c r="AC96" s="26">
        <v>0</v>
      </c>
      <c r="AD96" s="26">
        <v>0</v>
      </c>
      <c r="AE96" s="26">
        <v>0</v>
      </c>
      <c r="AF96" s="26">
        <v>0</v>
      </c>
      <c r="AG96" s="26">
        <v>0</v>
      </c>
      <c r="AH96" s="26">
        <v>0</v>
      </c>
      <c r="AI96" s="26">
        <v>0</v>
      </c>
      <c r="AJ96" s="26">
        <v>0</v>
      </c>
      <c r="AK96" s="26">
        <v>0</v>
      </c>
      <c r="AL96" s="26">
        <v>0</v>
      </c>
      <c r="AM96" s="26">
        <v>0</v>
      </c>
      <c r="AN96" s="26">
        <v>0</v>
      </c>
      <c r="AO96" s="26">
        <v>0</v>
      </c>
      <c r="AP96" s="26">
        <v>0</v>
      </c>
      <c r="AQ96" s="26">
        <v>0</v>
      </c>
    </row>
    <row r="97" spans="1:43" s="2" customFormat="1" ht="15" x14ac:dyDescent="0.2">
      <c r="A97" s="2" t="s">
        <v>1068</v>
      </c>
      <c r="B97" s="2" t="s">
        <v>552</v>
      </c>
      <c r="C97" s="2" t="s">
        <v>968</v>
      </c>
      <c r="D97" s="2" t="s">
        <v>970</v>
      </c>
      <c r="E97" s="2" t="s">
        <v>553</v>
      </c>
      <c r="F97" s="2" t="s">
        <v>2961</v>
      </c>
      <c r="G97" s="26">
        <v>27136418</v>
      </c>
      <c r="H97" s="26">
        <v>0</v>
      </c>
      <c r="I97" s="26">
        <v>27136418</v>
      </c>
      <c r="J97" s="26">
        <v>-678410</v>
      </c>
      <c r="K97" s="26">
        <v>0</v>
      </c>
      <c r="L97" s="26">
        <v>-678410</v>
      </c>
      <c r="M97" s="26">
        <v>-1125131</v>
      </c>
      <c r="N97" s="26">
        <v>0</v>
      </c>
      <c r="O97" s="26">
        <v>-1125131</v>
      </c>
      <c r="P97" s="26">
        <v>25332877</v>
      </c>
      <c r="Q97" s="26">
        <v>0</v>
      </c>
      <c r="R97" s="26">
        <v>25332877</v>
      </c>
      <c r="S97" s="26">
        <v>0</v>
      </c>
      <c r="T97" s="26">
        <v>0</v>
      </c>
      <c r="U97" s="26">
        <v>0</v>
      </c>
      <c r="V97" s="26">
        <v>0</v>
      </c>
      <c r="W97" s="26">
        <v>0</v>
      </c>
      <c r="X97" s="26">
        <v>0</v>
      </c>
      <c r="Y97" s="26">
        <v>0</v>
      </c>
      <c r="Z97" s="26">
        <v>0</v>
      </c>
      <c r="AA97" s="26">
        <v>0</v>
      </c>
      <c r="AB97" s="26">
        <v>0</v>
      </c>
      <c r="AC97" s="26">
        <v>0</v>
      </c>
      <c r="AD97" s="26">
        <v>0</v>
      </c>
      <c r="AE97" s="26">
        <v>0</v>
      </c>
      <c r="AF97" s="26">
        <v>0</v>
      </c>
      <c r="AG97" s="26">
        <v>0</v>
      </c>
      <c r="AH97" s="26">
        <v>0</v>
      </c>
      <c r="AI97" s="26">
        <v>0</v>
      </c>
      <c r="AJ97" s="26">
        <v>0</v>
      </c>
      <c r="AK97" s="26">
        <v>0</v>
      </c>
      <c r="AL97" s="26">
        <v>0</v>
      </c>
      <c r="AM97" s="26">
        <v>0</v>
      </c>
      <c r="AN97" s="26">
        <v>0</v>
      </c>
      <c r="AO97" s="26">
        <v>0</v>
      </c>
      <c r="AP97" s="26">
        <v>0</v>
      </c>
      <c r="AQ97" s="26">
        <v>0</v>
      </c>
    </row>
    <row r="98" spans="1:43" s="2" customFormat="1" ht="15" x14ac:dyDescent="0.2">
      <c r="A98" s="2" t="s">
        <v>1069</v>
      </c>
      <c r="B98" s="2" t="s">
        <v>554</v>
      </c>
      <c r="C98" s="2" t="s">
        <v>968</v>
      </c>
      <c r="D98" s="2" t="s">
        <v>974</v>
      </c>
      <c r="E98" s="2" t="s">
        <v>555</v>
      </c>
      <c r="F98" s="2" t="s">
        <v>2961</v>
      </c>
      <c r="G98" s="26">
        <v>81595928</v>
      </c>
      <c r="H98" s="26">
        <v>0</v>
      </c>
      <c r="I98" s="26">
        <v>81595928</v>
      </c>
      <c r="J98" s="26">
        <v>-326000</v>
      </c>
      <c r="K98" s="26">
        <v>0</v>
      </c>
      <c r="L98" s="26">
        <v>-326000</v>
      </c>
      <c r="M98" s="26">
        <v>-3752964</v>
      </c>
      <c r="N98" s="26">
        <v>0</v>
      </c>
      <c r="O98" s="26">
        <v>-3752964</v>
      </c>
      <c r="P98" s="26">
        <v>77516964</v>
      </c>
      <c r="Q98" s="26">
        <v>0</v>
      </c>
      <c r="R98" s="26">
        <v>77516964</v>
      </c>
      <c r="S98" s="26">
        <v>0</v>
      </c>
      <c r="T98" s="26">
        <v>0</v>
      </c>
      <c r="U98" s="26">
        <v>0</v>
      </c>
      <c r="V98" s="26">
        <v>0</v>
      </c>
      <c r="W98" s="26">
        <v>0</v>
      </c>
      <c r="X98" s="26">
        <v>0</v>
      </c>
      <c r="Y98" s="26">
        <v>0</v>
      </c>
      <c r="Z98" s="26">
        <v>0</v>
      </c>
      <c r="AA98" s="26">
        <v>0</v>
      </c>
      <c r="AB98" s="26">
        <v>0</v>
      </c>
      <c r="AC98" s="26">
        <v>0</v>
      </c>
      <c r="AD98" s="26">
        <v>0</v>
      </c>
      <c r="AE98" s="26">
        <v>0</v>
      </c>
      <c r="AF98" s="26">
        <v>0</v>
      </c>
      <c r="AG98" s="26">
        <v>0</v>
      </c>
      <c r="AH98" s="26">
        <v>0</v>
      </c>
      <c r="AI98" s="26">
        <v>0</v>
      </c>
      <c r="AJ98" s="26">
        <v>0</v>
      </c>
      <c r="AK98" s="26">
        <v>0</v>
      </c>
      <c r="AL98" s="26">
        <v>0</v>
      </c>
      <c r="AM98" s="26">
        <v>0</v>
      </c>
      <c r="AN98" s="26">
        <v>0</v>
      </c>
      <c r="AO98" s="26">
        <v>0</v>
      </c>
      <c r="AP98" s="26">
        <v>0</v>
      </c>
      <c r="AQ98" s="26">
        <v>0</v>
      </c>
    </row>
    <row r="99" spans="1:43" s="2" customFormat="1" ht="15" x14ac:dyDescent="0.2">
      <c r="A99" s="2" t="s">
        <v>1070</v>
      </c>
      <c r="B99" s="2" t="s">
        <v>556</v>
      </c>
      <c r="C99" s="2" t="s">
        <v>968</v>
      </c>
      <c r="D99" s="2" t="s">
        <v>969</v>
      </c>
      <c r="E99" s="2" t="s">
        <v>557</v>
      </c>
      <c r="F99" s="2" t="s">
        <v>2961</v>
      </c>
      <c r="G99" s="26">
        <v>49897052</v>
      </c>
      <c r="H99" s="26">
        <v>1736209</v>
      </c>
      <c r="I99" s="26">
        <v>51633261</v>
      </c>
      <c r="J99" s="26">
        <v>-698876</v>
      </c>
      <c r="K99" s="26">
        <v>-24307</v>
      </c>
      <c r="L99" s="26">
        <v>-723183</v>
      </c>
      <c r="M99" s="26">
        <v>-1846191</v>
      </c>
      <c r="N99" s="26">
        <v>-64240</v>
      </c>
      <c r="O99" s="26">
        <v>-1910431</v>
      </c>
      <c r="P99" s="26">
        <v>47351985</v>
      </c>
      <c r="Q99" s="26">
        <v>1647662</v>
      </c>
      <c r="R99" s="26">
        <v>48999647</v>
      </c>
      <c r="S99" s="26">
        <v>142082</v>
      </c>
      <c r="T99" s="26">
        <v>0</v>
      </c>
      <c r="U99" s="26">
        <v>142082</v>
      </c>
      <c r="V99" s="26">
        <v>-23751</v>
      </c>
      <c r="W99" s="26">
        <v>149427</v>
      </c>
      <c r="X99" s="26">
        <v>1474484</v>
      </c>
      <c r="Y99" s="26">
        <v>1474484</v>
      </c>
      <c r="Z99" s="26">
        <v>0</v>
      </c>
      <c r="AA99" s="26">
        <v>0</v>
      </c>
      <c r="AB99" s="26">
        <v>1647662</v>
      </c>
      <c r="AC99" s="26">
        <v>0</v>
      </c>
      <c r="AD99" s="26">
        <v>-23751</v>
      </c>
      <c r="AE99" s="26">
        <v>149427</v>
      </c>
      <c r="AF99" s="26">
        <v>1474484</v>
      </c>
      <c r="AG99" s="26">
        <v>1474484</v>
      </c>
      <c r="AH99" s="26">
        <v>-23380</v>
      </c>
      <c r="AI99" s="26">
        <v>1451104</v>
      </c>
      <c r="AJ99" s="26">
        <v>-23380</v>
      </c>
      <c r="AK99" s="26">
        <v>0</v>
      </c>
      <c r="AL99" s="26">
        <v>1451104</v>
      </c>
      <c r="AM99" s="26">
        <v>0</v>
      </c>
      <c r="AN99" s="26">
        <v>81265</v>
      </c>
      <c r="AO99" s="26">
        <v>1532369</v>
      </c>
      <c r="AP99" s="26">
        <v>81265</v>
      </c>
      <c r="AQ99" s="26">
        <v>57885</v>
      </c>
    </row>
    <row r="100" spans="1:43" s="2" customFormat="1" ht="15" x14ac:dyDescent="0.2">
      <c r="A100" s="2" t="s">
        <v>1071</v>
      </c>
      <c r="B100" s="2" t="s">
        <v>558</v>
      </c>
      <c r="C100" s="2" t="s">
        <v>968</v>
      </c>
      <c r="D100" s="2" t="s">
        <v>971</v>
      </c>
      <c r="E100" s="2" t="s">
        <v>559</v>
      </c>
      <c r="F100" s="2" t="s">
        <v>2961</v>
      </c>
      <c r="G100" s="26">
        <v>33037313</v>
      </c>
      <c r="H100" s="26">
        <v>0</v>
      </c>
      <c r="I100" s="26">
        <v>33037313</v>
      </c>
      <c r="J100" s="26">
        <v>-165187</v>
      </c>
      <c r="K100" s="26">
        <v>0</v>
      </c>
      <c r="L100" s="26">
        <v>-165187</v>
      </c>
      <c r="M100" s="26">
        <v>-1273417</v>
      </c>
      <c r="N100" s="26">
        <v>0</v>
      </c>
      <c r="O100" s="26">
        <v>-1273417</v>
      </c>
      <c r="P100" s="26">
        <v>31598709</v>
      </c>
      <c r="Q100" s="26">
        <v>0</v>
      </c>
      <c r="R100" s="26">
        <v>31598709</v>
      </c>
      <c r="S100" s="26">
        <v>1705919</v>
      </c>
      <c r="T100" s="26">
        <v>0</v>
      </c>
      <c r="U100" s="26">
        <v>1705919</v>
      </c>
      <c r="V100" s="26">
        <v>0</v>
      </c>
      <c r="W100" s="26">
        <v>0</v>
      </c>
      <c r="X100" s="26">
        <v>0</v>
      </c>
      <c r="Y100" s="26">
        <v>0</v>
      </c>
      <c r="Z100" s="26">
        <v>0</v>
      </c>
      <c r="AA100" s="26">
        <v>0</v>
      </c>
      <c r="AB100" s="26">
        <v>0</v>
      </c>
      <c r="AC100" s="26">
        <v>0</v>
      </c>
      <c r="AD100" s="26">
        <v>0</v>
      </c>
      <c r="AE100" s="26">
        <v>0</v>
      </c>
      <c r="AF100" s="26">
        <v>0</v>
      </c>
      <c r="AG100" s="26">
        <v>0</v>
      </c>
      <c r="AH100" s="26">
        <v>0</v>
      </c>
      <c r="AI100" s="26">
        <v>0</v>
      </c>
      <c r="AJ100" s="26">
        <v>0</v>
      </c>
      <c r="AK100" s="26">
        <v>0</v>
      </c>
      <c r="AL100" s="26">
        <v>0</v>
      </c>
      <c r="AM100" s="26">
        <v>0</v>
      </c>
      <c r="AN100" s="26">
        <v>0</v>
      </c>
      <c r="AO100" s="26">
        <v>0</v>
      </c>
      <c r="AP100" s="26">
        <v>0</v>
      </c>
      <c r="AQ100" s="26">
        <v>0</v>
      </c>
    </row>
    <row r="101" spans="1:43" s="2" customFormat="1" ht="15" x14ac:dyDescent="0.2">
      <c r="A101" s="2" t="s">
        <v>1072</v>
      </c>
      <c r="B101" s="2" t="s">
        <v>560</v>
      </c>
      <c r="C101" s="2" t="s">
        <v>968</v>
      </c>
      <c r="D101" s="2" t="s">
        <v>969</v>
      </c>
      <c r="E101" s="2" t="s">
        <v>561</v>
      </c>
      <c r="F101" s="2" t="s">
        <v>2961</v>
      </c>
      <c r="G101" s="26">
        <v>33268458</v>
      </c>
      <c r="H101" s="26">
        <v>0</v>
      </c>
      <c r="I101" s="26">
        <v>33268458</v>
      </c>
      <c r="J101" s="26">
        <v>-382685</v>
      </c>
      <c r="K101" s="26">
        <v>0</v>
      </c>
      <c r="L101" s="26">
        <v>-382685</v>
      </c>
      <c r="M101" s="26">
        <v>-1996107</v>
      </c>
      <c r="N101" s="26">
        <v>0</v>
      </c>
      <c r="O101" s="26">
        <v>-1996107</v>
      </c>
      <c r="P101" s="26">
        <v>30889666</v>
      </c>
      <c r="Q101" s="26">
        <v>0</v>
      </c>
      <c r="R101" s="26">
        <v>30889666</v>
      </c>
      <c r="S101" s="26">
        <v>0</v>
      </c>
      <c r="T101" s="26">
        <v>0</v>
      </c>
      <c r="U101" s="26">
        <v>0</v>
      </c>
      <c r="V101" s="26">
        <v>0</v>
      </c>
      <c r="W101" s="26">
        <v>0</v>
      </c>
      <c r="X101" s="26">
        <v>0</v>
      </c>
      <c r="Y101" s="26">
        <v>0</v>
      </c>
      <c r="Z101" s="26">
        <v>0</v>
      </c>
      <c r="AA101" s="26">
        <v>0</v>
      </c>
      <c r="AB101" s="26">
        <v>0</v>
      </c>
      <c r="AC101" s="26">
        <v>0</v>
      </c>
      <c r="AD101" s="26">
        <v>0</v>
      </c>
      <c r="AE101" s="26">
        <v>0</v>
      </c>
      <c r="AF101" s="26">
        <v>0</v>
      </c>
      <c r="AG101" s="26">
        <v>0</v>
      </c>
      <c r="AH101" s="26">
        <v>0</v>
      </c>
      <c r="AI101" s="26">
        <v>0</v>
      </c>
      <c r="AJ101" s="26">
        <v>0</v>
      </c>
      <c r="AK101" s="26">
        <v>0</v>
      </c>
      <c r="AL101" s="26">
        <v>0</v>
      </c>
      <c r="AM101" s="26">
        <v>0</v>
      </c>
      <c r="AN101" s="26">
        <v>0</v>
      </c>
      <c r="AO101" s="26">
        <v>0</v>
      </c>
      <c r="AP101" s="26">
        <v>0</v>
      </c>
      <c r="AQ101" s="26">
        <v>0</v>
      </c>
    </row>
    <row r="102" spans="1:43" s="2" customFormat="1" ht="15" x14ac:dyDescent="0.2">
      <c r="A102" s="2" t="s">
        <v>1073</v>
      </c>
      <c r="B102" s="2" t="s">
        <v>562</v>
      </c>
      <c r="C102" s="2" t="s">
        <v>968</v>
      </c>
      <c r="D102" s="2" t="s">
        <v>974</v>
      </c>
      <c r="E102" s="2" t="s">
        <v>563</v>
      </c>
      <c r="F102" s="2" t="s">
        <v>2961</v>
      </c>
      <c r="G102" s="26">
        <v>18673847</v>
      </c>
      <c r="H102" s="26">
        <v>0</v>
      </c>
      <c r="I102" s="26">
        <v>18673847</v>
      </c>
      <c r="J102" s="26">
        <v>-187000</v>
      </c>
      <c r="K102" s="26">
        <v>0</v>
      </c>
      <c r="L102" s="26">
        <v>-187000</v>
      </c>
      <c r="M102" s="26">
        <v>-1000000</v>
      </c>
      <c r="N102" s="26">
        <v>0</v>
      </c>
      <c r="O102" s="26">
        <v>-1000000</v>
      </c>
      <c r="P102" s="26">
        <v>17486847</v>
      </c>
      <c r="Q102" s="26">
        <v>0</v>
      </c>
      <c r="R102" s="26">
        <v>17486847</v>
      </c>
      <c r="S102" s="26">
        <v>451407</v>
      </c>
      <c r="T102" s="26">
        <v>0</v>
      </c>
      <c r="U102" s="26">
        <v>451407</v>
      </c>
      <c r="V102" s="26">
        <v>0</v>
      </c>
      <c r="W102" s="26">
        <v>0</v>
      </c>
      <c r="X102" s="26">
        <v>0</v>
      </c>
      <c r="Y102" s="26">
        <v>0</v>
      </c>
      <c r="Z102" s="26">
        <v>0</v>
      </c>
      <c r="AA102" s="26">
        <v>0</v>
      </c>
      <c r="AB102" s="26">
        <v>0</v>
      </c>
      <c r="AC102" s="26">
        <v>0</v>
      </c>
      <c r="AD102" s="26">
        <v>0</v>
      </c>
      <c r="AE102" s="26">
        <v>0</v>
      </c>
      <c r="AF102" s="26">
        <v>0</v>
      </c>
      <c r="AG102" s="26">
        <v>0</v>
      </c>
      <c r="AH102" s="26">
        <v>0</v>
      </c>
      <c r="AI102" s="26">
        <v>0</v>
      </c>
      <c r="AJ102" s="26">
        <v>0</v>
      </c>
      <c r="AK102" s="26">
        <v>0</v>
      </c>
      <c r="AL102" s="26">
        <v>0</v>
      </c>
      <c r="AM102" s="26">
        <v>0</v>
      </c>
      <c r="AN102" s="26">
        <v>0</v>
      </c>
      <c r="AO102" s="26">
        <v>0</v>
      </c>
      <c r="AP102" s="26">
        <v>0</v>
      </c>
      <c r="AQ102" s="26">
        <v>0</v>
      </c>
    </row>
    <row r="103" spans="1:43" s="2" customFormat="1" ht="15" x14ac:dyDescent="0.2">
      <c r="A103" s="2" t="s">
        <v>1074</v>
      </c>
      <c r="B103" s="2" t="s">
        <v>564</v>
      </c>
      <c r="C103" s="2" t="s">
        <v>968</v>
      </c>
      <c r="D103" s="2" t="s">
        <v>973</v>
      </c>
      <c r="E103" s="2" t="s">
        <v>565</v>
      </c>
      <c r="F103" s="2" t="s">
        <v>2961</v>
      </c>
      <c r="G103" s="26">
        <v>25412115</v>
      </c>
      <c r="H103" s="26">
        <v>3795131</v>
      </c>
      <c r="I103" s="26">
        <v>29207246</v>
      </c>
      <c r="J103" s="26">
        <v>-450000</v>
      </c>
      <c r="K103" s="26">
        <v>-50000</v>
      </c>
      <c r="L103" s="26">
        <v>-500000</v>
      </c>
      <c r="M103" s="26">
        <v>-1238487</v>
      </c>
      <c r="N103" s="26">
        <v>-147388</v>
      </c>
      <c r="O103" s="26">
        <v>-1385875</v>
      </c>
      <c r="P103" s="26">
        <v>23723628</v>
      </c>
      <c r="Q103" s="26">
        <v>3597743</v>
      </c>
      <c r="R103" s="26">
        <v>27321371</v>
      </c>
      <c r="S103" s="26">
        <v>223903</v>
      </c>
      <c r="T103" s="26">
        <v>0</v>
      </c>
      <c r="U103" s="26">
        <v>223903</v>
      </c>
      <c r="V103" s="26">
        <v>-57118</v>
      </c>
      <c r="W103" s="26">
        <v>3374258</v>
      </c>
      <c r="X103" s="26">
        <v>338755</v>
      </c>
      <c r="Y103" s="26">
        <v>338755</v>
      </c>
      <c r="Z103" s="26">
        <v>0</v>
      </c>
      <c r="AA103" s="26">
        <v>0</v>
      </c>
      <c r="AB103" s="26">
        <v>3597743</v>
      </c>
      <c r="AC103" s="26">
        <v>0</v>
      </c>
      <c r="AD103" s="26">
        <v>-57118</v>
      </c>
      <c r="AE103" s="26">
        <v>3374258</v>
      </c>
      <c r="AF103" s="26">
        <v>338755</v>
      </c>
      <c r="AG103" s="26">
        <v>338755</v>
      </c>
      <c r="AH103" s="26">
        <v>-120690</v>
      </c>
      <c r="AI103" s="26">
        <v>218065</v>
      </c>
      <c r="AJ103" s="26">
        <v>-120690</v>
      </c>
      <c r="AK103" s="26">
        <v>0</v>
      </c>
      <c r="AL103" s="26">
        <v>218065</v>
      </c>
      <c r="AM103" s="26">
        <v>0</v>
      </c>
      <c r="AN103" s="26">
        <v>63294</v>
      </c>
      <c r="AO103" s="26">
        <v>281359</v>
      </c>
      <c r="AP103" s="26">
        <v>63294</v>
      </c>
      <c r="AQ103" s="26">
        <v>0</v>
      </c>
    </row>
    <row r="104" spans="1:43" s="2" customFormat="1" ht="15" x14ac:dyDescent="0.2">
      <c r="A104" s="2" t="s">
        <v>1075</v>
      </c>
      <c r="B104" s="2" t="s">
        <v>566</v>
      </c>
      <c r="C104" s="2" t="s">
        <v>985</v>
      </c>
      <c r="D104" s="2" t="s">
        <v>1043</v>
      </c>
      <c r="E104" s="2" t="s">
        <v>567</v>
      </c>
      <c r="F104" s="2" t="s">
        <v>2961</v>
      </c>
      <c r="G104" s="26">
        <v>82233964</v>
      </c>
      <c r="H104" s="26">
        <v>6115753</v>
      </c>
      <c r="I104" s="26">
        <v>88349717</v>
      </c>
      <c r="J104" s="26">
        <v>-1700000</v>
      </c>
      <c r="K104" s="26">
        <v>0</v>
      </c>
      <c r="L104" s="26">
        <v>-1700000</v>
      </c>
      <c r="M104" s="26">
        <v>-3900000</v>
      </c>
      <c r="N104" s="26">
        <v>-300000</v>
      </c>
      <c r="O104" s="26">
        <v>-4200000</v>
      </c>
      <c r="P104" s="26">
        <v>76633964</v>
      </c>
      <c r="Q104" s="26">
        <v>5815753</v>
      </c>
      <c r="R104" s="26">
        <v>82449717</v>
      </c>
      <c r="S104" s="26">
        <v>2018</v>
      </c>
      <c r="T104" s="26">
        <v>0</v>
      </c>
      <c r="U104" s="26">
        <v>2018</v>
      </c>
      <c r="V104" s="26">
        <v>44485</v>
      </c>
      <c r="W104" s="26">
        <v>1309588</v>
      </c>
      <c r="X104" s="26">
        <v>4550650</v>
      </c>
      <c r="Y104" s="26">
        <v>4550650</v>
      </c>
      <c r="Z104" s="26">
        <v>0</v>
      </c>
      <c r="AA104" s="26">
        <v>0</v>
      </c>
      <c r="AB104" s="26">
        <v>5815753</v>
      </c>
      <c r="AC104" s="26">
        <v>0</v>
      </c>
      <c r="AD104" s="26">
        <v>44485</v>
      </c>
      <c r="AE104" s="26">
        <v>1309588</v>
      </c>
      <c r="AF104" s="26">
        <v>4550650</v>
      </c>
      <c r="AG104" s="26">
        <v>4550650</v>
      </c>
      <c r="AH104" s="26">
        <v>-233976</v>
      </c>
      <c r="AI104" s="26">
        <v>4316674</v>
      </c>
      <c r="AJ104" s="26">
        <v>-233976</v>
      </c>
      <c r="AK104" s="26">
        <v>0</v>
      </c>
      <c r="AL104" s="26">
        <v>4316674</v>
      </c>
      <c r="AM104" s="26">
        <v>0</v>
      </c>
      <c r="AN104" s="26">
        <v>489586</v>
      </c>
      <c r="AO104" s="26">
        <v>4806260</v>
      </c>
      <c r="AP104" s="26">
        <v>489586</v>
      </c>
      <c r="AQ104" s="26">
        <v>255610</v>
      </c>
    </row>
    <row r="105" spans="1:43" s="2" customFormat="1" ht="15" x14ac:dyDescent="0.2">
      <c r="A105" s="2" t="s">
        <v>1076</v>
      </c>
      <c r="B105" s="2" t="s">
        <v>568</v>
      </c>
      <c r="C105" s="2" t="s">
        <v>968</v>
      </c>
      <c r="D105" s="2" t="s">
        <v>970</v>
      </c>
      <c r="E105" s="2" t="s">
        <v>569</v>
      </c>
      <c r="F105" s="2" t="s">
        <v>2961</v>
      </c>
      <c r="G105" s="26">
        <v>28523616</v>
      </c>
      <c r="H105" s="26">
        <v>0</v>
      </c>
      <c r="I105" s="26">
        <v>28523616</v>
      </c>
      <c r="J105" s="26">
        <v>-173994</v>
      </c>
      <c r="K105" s="26">
        <v>0</v>
      </c>
      <c r="L105" s="26">
        <v>-173994</v>
      </c>
      <c r="M105" s="26">
        <v>-1354903</v>
      </c>
      <c r="N105" s="26">
        <v>0</v>
      </c>
      <c r="O105" s="26">
        <v>-1354903</v>
      </c>
      <c r="P105" s="26">
        <v>26994719</v>
      </c>
      <c r="Q105" s="26">
        <v>0</v>
      </c>
      <c r="R105" s="26">
        <v>26994719</v>
      </c>
      <c r="S105" s="26">
        <v>578484</v>
      </c>
      <c r="T105" s="26">
        <v>0</v>
      </c>
      <c r="U105" s="26">
        <v>578484</v>
      </c>
      <c r="V105" s="26">
        <v>0</v>
      </c>
      <c r="W105" s="26">
        <v>0</v>
      </c>
      <c r="X105" s="26">
        <v>0</v>
      </c>
      <c r="Y105" s="26">
        <v>0</v>
      </c>
      <c r="Z105" s="26">
        <v>0</v>
      </c>
      <c r="AA105" s="26">
        <v>0</v>
      </c>
      <c r="AB105" s="26">
        <v>0</v>
      </c>
      <c r="AC105" s="26">
        <v>0</v>
      </c>
      <c r="AD105" s="26">
        <v>0</v>
      </c>
      <c r="AE105" s="26">
        <v>0</v>
      </c>
      <c r="AF105" s="26">
        <v>0</v>
      </c>
      <c r="AG105" s="26">
        <v>0</v>
      </c>
      <c r="AH105" s="26">
        <v>0</v>
      </c>
      <c r="AI105" s="26">
        <v>0</v>
      </c>
      <c r="AJ105" s="26">
        <v>0</v>
      </c>
      <c r="AK105" s="26">
        <v>0</v>
      </c>
      <c r="AL105" s="26">
        <v>0</v>
      </c>
      <c r="AM105" s="26">
        <v>0</v>
      </c>
      <c r="AN105" s="26">
        <v>0</v>
      </c>
      <c r="AO105" s="26">
        <v>0</v>
      </c>
      <c r="AP105" s="26">
        <v>0</v>
      </c>
      <c r="AQ105" s="26">
        <v>0</v>
      </c>
    </row>
    <row r="106" spans="1:43" s="2" customFormat="1" ht="15" x14ac:dyDescent="0.2">
      <c r="A106" s="2" t="s">
        <v>1077</v>
      </c>
      <c r="B106" s="2" t="s">
        <v>570</v>
      </c>
      <c r="C106" s="2" t="s">
        <v>968</v>
      </c>
      <c r="D106" s="2" t="s">
        <v>974</v>
      </c>
      <c r="E106" s="2" t="s">
        <v>571</v>
      </c>
      <c r="F106" s="2" t="s">
        <v>2961</v>
      </c>
      <c r="G106" s="26">
        <v>62017023</v>
      </c>
      <c r="H106" s="26">
        <v>0</v>
      </c>
      <c r="I106" s="26">
        <v>62017023</v>
      </c>
      <c r="J106" s="26">
        <v>-620170</v>
      </c>
      <c r="K106" s="26">
        <v>0</v>
      </c>
      <c r="L106" s="26">
        <v>-620170</v>
      </c>
      <c r="M106" s="26">
        <v>-1240340</v>
      </c>
      <c r="N106" s="26">
        <v>0</v>
      </c>
      <c r="O106" s="26">
        <v>-1240340</v>
      </c>
      <c r="P106" s="26">
        <v>60156513</v>
      </c>
      <c r="Q106" s="26">
        <v>0</v>
      </c>
      <c r="R106" s="26">
        <v>60156513</v>
      </c>
      <c r="S106" s="26">
        <v>0</v>
      </c>
      <c r="T106" s="26">
        <v>0</v>
      </c>
      <c r="U106" s="26">
        <v>0</v>
      </c>
      <c r="V106" s="26">
        <v>0</v>
      </c>
      <c r="W106" s="26">
        <v>0</v>
      </c>
      <c r="X106" s="26">
        <v>0</v>
      </c>
      <c r="Y106" s="26">
        <v>0</v>
      </c>
      <c r="Z106" s="26">
        <v>0</v>
      </c>
      <c r="AA106" s="26">
        <v>0</v>
      </c>
      <c r="AB106" s="26">
        <v>0</v>
      </c>
      <c r="AC106" s="26">
        <v>0</v>
      </c>
      <c r="AD106" s="26">
        <v>0</v>
      </c>
      <c r="AE106" s="26">
        <v>0</v>
      </c>
      <c r="AF106" s="26">
        <v>0</v>
      </c>
      <c r="AG106" s="26">
        <v>0</v>
      </c>
      <c r="AH106" s="26">
        <v>0</v>
      </c>
      <c r="AI106" s="26">
        <v>0</v>
      </c>
      <c r="AJ106" s="26">
        <v>0</v>
      </c>
      <c r="AK106" s="26">
        <v>0</v>
      </c>
      <c r="AL106" s="26">
        <v>0</v>
      </c>
      <c r="AM106" s="26">
        <v>0</v>
      </c>
      <c r="AN106" s="26">
        <v>0</v>
      </c>
      <c r="AO106" s="26">
        <v>0</v>
      </c>
      <c r="AP106" s="26">
        <v>0</v>
      </c>
      <c r="AQ106" s="26">
        <v>0</v>
      </c>
    </row>
    <row r="107" spans="1:43" s="2" customFormat="1" ht="15" x14ac:dyDescent="0.2">
      <c r="A107" s="2" t="s">
        <v>1078</v>
      </c>
      <c r="B107" s="2" t="s">
        <v>572</v>
      </c>
      <c r="C107" s="2" t="s">
        <v>968</v>
      </c>
      <c r="D107" s="2" t="s">
        <v>969</v>
      </c>
      <c r="E107" s="2" t="s">
        <v>573</v>
      </c>
      <c r="F107" s="2" t="s">
        <v>2955</v>
      </c>
      <c r="G107" s="26">
        <v>20131867</v>
      </c>
      <c r="H107" s="26">
        <v>1051193</v>
      </c>
      <c r="I107" s="26">
        <v>21183060</v>
      </c>
      <c r="J107" s="26">
        <v>-294459</v>
      </c>
      <c r="K107" s="26">
        <v>-15900</v>
      </c>
      <c r="L107" s="26">
        <v>-310359</v>
      </c>
      <c r="M107" s="26">
        <v>-921946</v>
      </c>
      <c r="N107" s="26">
        <v>-39700</v>
      </c>
      <c r="O107" s="26">
        <v>-961646</v>
      </c>
      <c r="P107" s="26">
        <v>18915462</v>
      </c>
      <c r="Q107" s="26">
        <v>995593</v>
      </c>
      <c r="R107" s="26">
        <v>19911055</v>
      </c>
      <c r="S107" s="26">
        <v>0</v>
      </c>
      <c r="T107" s="26">
        <v>0</v>
      </c>
      <c r="U107" s="26">
        <v>0</v>
      </c>
      <c r="V107" s="26">
        <v>-20070</v>
      </c>
      <c r="W107" s="26">
        <v>531814</v>
      </c>
      <c r="X107" s="26">
        <v>443709</v>
      </c>
      <c r="Y107" s="26">
        <v>443709</v>
      </c>
      <c r="Z107" s="26">
        <v>0</v>
      </c>
      <c r="AA107" s="26">
        <v>0</v>
      </c>
      <c r="AB107" s="26">
        <v>995593</v>
      </c>
      <c r="AC107" s="26">
        <v>0</v>
      </c>
      <c r="AD107" s="26">
        <v>-20070</v>
      </c>
      <c r="AE107" s="26">
        <v>531814</v>
      </c>
      <c r="AF107" s="26">
        <v>443709</v>
      </c>
      <c r="AG107" s="26">
        <v>443709</v>
      </c>
      <c r="AH107" s="26">
        <v>28550</v>
      </c>
      <c r="AI107" s="26">
        <v>472259</v>
      </c>
      <c r="AJ107" s="26">
        <v>28550</v>
      </c>
      <c r="AK107" s="26">
        <v>0</v>
      </c>
      <c r="AL107" s="26">
        <v>472259</v>
      </c>
      <c r="AM107" s="26">
        <v>0</v>
      </c>
      <c r="AN107" s="26">
        <v>141301</v>
      </c>
      <c r="AO107" s="26">
        <v>613560</v>
      </c>
      <c r="AP107" s="26">
        <v>141301</v>
      </c>
      <c r="AQ107" s="26">
        <v>169851</v>
      </c>
    </row>
    <row r="108" spans="1:43" s="2" customFormat="1" ht="15" x14ac:dyDescent="0.2">
      <c r="A108" s="2" t="s">
        <v>1079</v>
      </c>
      <c r="B108" s="2" t="s">
        <v>574</v>
      </c>
      <c r="C108" s="2" t="s">
        <v>968</v>
      </c>
      <c r="D108" s="2" t="s">
        <v>969</v>
      </c>
      <c r="E108" s="2" t="s">
        <v>575</v>
      </c>
      <c r="F108" s="2" t="s">
        <v>2961</v>
      </c>
      <c r="G108" s="26">
        <v>30360679</v>
      </c>
      <c r="H108" s="26">
        <v>629920</v>
      </c>
      <c r="I108" s="26">
        <v>30990599</v>
      </c>
      <c r="J108" s="26">
        <v>-607214</v>
      </c>
      <c r="K108" s="26">
        <v>0</v>
      </c>
      <c r="L108" s="26">
        <v>-607214</v>
      </c>
      <c r="M108" s="26">
        <v>-1517189</v>
      </c>
      <c r="N108" s="26">
        <v>0</v>
      </c>
      <c r="O108" s="26">
        <v>-1517189</v>
      </c>
      <c r="P108" s="26">
        <v>28236276</v>
      </c>
      <c r="Q108" s="26">
        <v>629920</v>
      </c>
      <c r="R108" s="26">
        <v>28866196</v>
      </c>
      <c r="S108" s="26">
        <v>2482</v>
      </c>
      <c r="T108" s="26">
        <v>0</v>
      </c>
      <c r="U108" s="26">
        <v>2482</v>
      </c>
      <c r="V108" s="26">
        <v>0</v>
      </c>
      <c r="W108" s="26">
        <v>0</v>
      </c>
      <c r="X108" s="26">
        <v>629920</v>
      </c>
      <c r="Y108" s="26">
        <v>629920</v>
      </c>
      <c r="Z108" s="26">
        <v>0</v>
      </c>
      <c r="AA108" s="26">
        <v>0</v>
      </c>
      <c r="AB108" s="26">
        <v>629920</v>
      </c>
      <c r="AC108" s="26">
        <v>0</v>
      </c>
      <c r="AD108" s="26">
        <v>0</v>
      </c>
      <c r="AE108" s="26">
        <v>0</v>
      </c>
      <c r="AF108" s="26">
        <v>629920</v>
      </c>
      <c r="AG108" s="26">
        <v>629920</v>
      </c>
      <c r="AH108" s="26">
        <v>-34720</v>
      </c>
      <c r="AI108" s="26">
        <v>595200</v>
      </c>
      <c r="AJ108" s="26">
        <v>-34720</v>
      </c>
      <c r="AK108" s="26">
        <v>0</v>
      </c>
      <c r="AL108" s="26">
        <v>595200</v>
      </c>
      <c r="AM108" s="26">
        <v>0</v>
      </c>
      <c r="AN108" s="26">
        <v>0</v>
      </c>
      <c r="AO108" s="26">
        <v>595200</v>
      </c>
      <c r="AP108" s="26">
        <v>0</v>
      </c>
      <c r="AQ108" s="26">
        <v>0</v>
      </c>
    </row>
    <row r="109" spans="1:43" s="2" customFormat="1" ht="15" x14ac:dyDescent="0.2">
      <c r="A109" s="2" t="s">
        <v>1080</v>
      </c>
      <c r="B109" s="2" t="s">
        <v>576</v>
      </c>
      <c r="C109" s="2" t="s">
        <v>968</v>
      </c>
      <c r="D109" s="2" t="s">
        <v>971</v>
      </c>
      <c r="E109" s="2" t="s">
        <v>577</v>
      </c>
      <c r="F109" s="2" t="s">
        <v>2961</v>
      </c>
      <c r="G109" s="26">
        <v>30306454</v>
      </c>
      <c r="H109" s="26">
        <v>2193360</v>
      </c>
      <c r="I109" s="26">
        <v>32499814</v>
      </c>
      <c r="J109" s="26">
        <v>-454596</v>
      </c>
      <c r="K109" s="26">
        <v>-32900</v>
      </c>
      <c r="L109" s="26">
        <v>-487496</v>
      </c>
      <c r="M109" s="26">
        <v>-816284</v>
      </c>
      <c r="N109" s="26">
        <v>0</v>
      </c>
      <c r="O109" s="26">
        <v>-816284</v>
      </c>
      <c r="P109" s="26">
        <v>29035574</v>
      </c>
      <c r="Q109" s="26">
        <v>2160460</v>
      </c>
      <c r="R109" s="26">
        <v>31196034</v>
      </c>
      <c r="S109" s="26">
        <v>110019</v>
      </c>
      <c r="T109" s="26">
        <v>0</v>
      </c>
      <c r="U109" s="26">
        <v>110019</v>
      </c>
      <c r="V109" s="26">
        <v>85662</v>
      </c>
      <c r="W109" s="26">
        <v>462756</v>
      </c>
      <c r="X109" s="26">
        <v>1783366</v>
      </c>
      <c r="Y109" s="26">
        <v>1783366</v>
      </c>
      <c r="Z109" s="26">
        <v>0</v>
      </c>
      <c r="AA109" s="26">
        <v>0</v>
      </c>
      <c r="AB109" s="26">
        <v>2160460</v>
      </c>
      <c r="AC109" s="26">
        <v>0</v>
      </c>
      <c r="AD109" s="26">
        <v>85662</v>
      </c>
      <c r="AE109" s="26">
        <v>462756</v>
      </c>
      <c r="AF109" s="26">
        <v>1783366</v>
      </c>
      <c r="AG109" s="26">
        <v>1783366</v>
      </c>
      <c r="AH109" s="26">
        <v>-38640</v>
      </c>
      <c r="AI109" s="26">
        <v>1744726</v>
      </c>
      <c r="AJ109" s="26">
        <v>-38640</v>
      </c>
      <c r="AK109" s="26">
        <v>0</v>
      </c>
      <c r="AL109" s="26">
        <v>1744726</v>
      </c>
      <c r="AM109" s="26">
        <v>0</v>
      </c>
      <c r="AN109" s="26">
        <v>0</v>
      </c>
      <c r="AO109" s="26">
        <v>1744726</v>
      </c>
      <c r="AP109" s="26">
        <v>0</v>
      </c>
      <c r="AQ109" s="26">
        <v>0</v>
      </c>
    </row>
    <row r="110" spans="1:43" s="2" customFormat="1" ht="15" x14ac:dyDescent="0.2">
      <c r="A110" s="2" t="s">
        <v>1081</v>
      </c>
      <c r="B110" s="2" t="s">
        <v>578</v>
      </c>
      <c r="C110" s="2" t="s">
        <v>1019</v>
      </c>
      <c r="D110" s="2" t="s">
        <v>982</v>
      </c>
      <c r="E110" s="2" t="s">
        <v>579</v>
      </c>
      <c r="F110" s="2" t="s">
        <v>2961</v>
      </c>
      <c r="G110" s="26">
        <v>130825385</v>
      </c>
      <c r="H110" s="26">
        <v>0</v>
      </c>
      <c r="I110" s="26">
        <v>130825385</v>
      </c>
      <c r="J110" s="26">
        <v>-931319</v>
      </c>
      <c r="K110" s="26">
        <v>0</v>
      </c>
      <c r="L110" s="26">
        <v>-931319</v>
      </c>
      <c r="M110" s="26">
        <v>-5820747</v>
      </c>
      <c r="N110" s="26">
        <v>0</v>
      </c>
      <c r="O110" s="26">
        <v>-5820747</v>
      </c>
      <c r="P110" s="26">
        <v>124073319</v>
      </c>
      <c r="Q110" s="26">
        <v>0</v>
      </c>
      <c r="R110" s="26">
        <v>124073319</v>
      </c>
      <c r="S110" s="26">
        <v>0</v>
      </c>
      <c r="T110" s="26">
        <v>0</v>
      </c>
      <c r="U110" s="26">
        <v>0</v>
      </c>
      <c r="V110" s="26">
        <v>0</v>
      </c>
      <c r="W110" s="26">
        <v>0</v>
      </c>
      <c r="X110" s="26">
        <v>0</v>
      </c>
      <c r="Y110" s="26">
        <v>0</v>
      </c>
      <c r="Z110" s="26">
        <v>0</v>
      </c>
      <c r="AA110" s="26">
        <v>0</v>
      </c>
      <c r="AB110" s="26">
        <v>0</v>
      </c>
      <c r="AC110" s="26">
        <v>0</v>
      </c>
      <c r="AD110" s="26">
        <v>0</v>
      </c>
      <c r="AE110" s="26">
        <v>0</v>
      </c>
      <c r="AF110" s="26">
        <v>0</v>
      </c>
      <c r="AG110" s="26">
        <v>0</v>
      </c>
      <c r="AH110" s="26">
        <v>0</v>
      </c>
      <c r="AI110" s="26">
        <v>0</v>
      </c>
      <c r="AJ110" s="26">
        <v>0</v>
      </c>
      <c r="AK110" s="26">
        <v>0</v>
      </c>
      <c r="AL110" s="26">
        <v>0</v>
      </c>
      <c r="AM110" s="26">
        <v>0</v>
      </c>
      <c r="AN110" s="26">
        <v>0</v>
      </c>
      <c r="AO110" s="26">
        <v>0</v>
      </c>
      <c r="AP110" s="26">
        <v>0</v>
      </c>
      <c r="AQ110" s="26">
        <v>0</v>
      </c>
    </row>
    <row r="111" spans="1:43" s="2" customFormat="1" ht="15" x14ac:dyDescent="0.2">
      <c r="A111" s="2" t="s">
        <v>1082</v>
      </c>
      <c r="B111" s="2" t="s">
        <v>580</v>
      </c>
      <c r="C111" s="2" t="s">
        <v>968</v>
      </c>
      <c r="D111" s="2" t="s">
        <v>969</v>
      </c>
      <c r="E111" s="2" t="s">
        <v>581</v>
      </c>
      <c r="F111" s="2" t="s">
        <v>2961</v>
      </c>
      <c r="G111" s="26">
        <v>91235151</v>
      </c>
      <c r="H111" s="26">
        <v>0</v>
      </c>
      <c r="I111" s="26">
        <v>91235151</v>
      </c>
      <c r="J111" s="26">
        <v>-729881</v>
      </c>
      <c r="K111" s="26">
        <v>0</v>
      </c>
      <c r="L111" s="26">
        <v>-729881</v>
      </c>
      <c r="M111" s="26">
        <v>-4317173</v>
      </c>
      <c r="N111" s="26">
        <v>0</v>
      </c>
      <c r="O111" s="26">
        <v>-4317173</v>
      </c>
      <c r="P111" s="26">
        <v>86188097</v>
      </c>
      <c r="Q111" s="26">
        <v>0</v>
      </c>
      <c r="R111" s="26">
        <v>86188097</v>
      </c>
      <c r="S111" s="26">
        <v>0</v>
      </c>
      <c r="T111" s="26">
        <v>0</v>
      </c>
      <c r="U111" s="26">
        <v>0</v>
      </c>
      <c r="V111" s="26">
        <v>0</v>
      </c>
      <c r="W111" s="26">
        <v>0</v>
      </c>
      <c r="X111" s="26">
        <v>0</v>
      </c>
      <c r="Y111" s="26">
        <v>0</v>
      </c>
      <c r="Z111" s="26">
        <v>0</v>
      </c>
      <c r="AA111" s="26">
        <v>0</v>
      </c>
      <c r="AB111" s="26">
        <v>0</v>
      </c>
      <c r="AC111" s="26">
        <v>0</v>
      </c>
      <c r="AD111" s="26">
        <v>0</v>
      </c>
      <c r="AE111" s="26">
        <v>0</v>
      </c>
      <c r="AF111" s="26">
        <v>0</v>
      </c>
      <c r="AG111" s="26">
        <v>0</v>
      </c>
      <c r="AH111" s="26">
        <v>0</v>
      </c>
      <c r="AI111" s="26">
        <v>0</v>
      </c>
      <c r="AJ111" s="26">
        <v>0</v>
      </c>
      <c r="AK111" s="26">
        <v>0</v>
      </c>
      <c r="AL111" s="26">
        <v>0</v>
      </c>
      <c r="AM111" s="26">
        <v>0</v>
      </c>
      <c r="AN111" s="26">
        <v>0</v>
      </c>
      <c r="AO111" s="26">
        <v>0</v>
      </c>
      <c r="AP111" s="26">
        <v>0</v>
      </c>
      <c r="AQ111" s="26">
        <v>0</v>
      </c>
    </row>
    <row r="112" spans="1:43" s="2" customFormat="1" ht="15" x14ac:dyDescent="0.2">
      <c r="A112" s="2" t="s">
        <v>1083</v>
      </c>
      <c r="B112" s="2" t="s">
        <v>582</v>
      </c>
      <c r="C112" s="2" t="s">
        <v>1019</v>
      </c>
      <c r="D112" s="2" t="s">
        <v>982</v>
      </c>
      <c r="E112" s="2" t="s">
        <v>583</v>
      </c>
      <c r="F112" s="2" t="s">
        <v>2961</v>
      </c>
      <c r="G112" s="26">
        <v>198666566</v>
      </c>
      <c r="H112" s="26">
        <v>0</v>
      </c>
      <c r="I112" s="26">
        <v>198666566</v>
      </c>
      <c r="J112" s="26">
        <v>-8939995</v>
      </c>
      <c r="K112" s="26">
        <v>0</v>
      </c>
      <c r="L112" s="26">
        <v>-8939995</v>
      </c>
      <c r="M112" s="26">
        <v>-2500000</v>
      </c>
      <c r="N112" s="26">
        <v>0</v>
      </c>
      <c r="O112" s="26">
        <v>-2500000</v>
      </c>
      <c r="P112" s="26">
        <v>187226571</v>
      </c>
      <c r="Q112" s="26">
        <v>0</v>
      </c>
      <c r="R112" s="26">
        <v>187226571</v>
      </c>
      <c r="S112" s="26">
        <v>0</v>
      </c>
      <c r="T112" s="26">
        <v>0</v>
      </c>
      <c r="U112" s="26">
        <v>0</v>
      </c>
      <c r="V112" s="26">
        <v>0</v>
      </c>
      <c r="W112" s="26">
        <v>0</v>
      </c>
      <c r="X112" s="26">
        <v>0</v>
      </c>
      <c r="Y112" s="26">
        <v>0</v>
      </c>
      <c r="Z112" s="26">
        <v>0</v>
      </c>
      <c r="AA112" s="26">
        <v>0</v>
      </c>
      <c r="AB112" s="26">
        <v>0</v>
      </c>
      <c r="AC112" s="26">
        <v>0</v>
      </c>
      <c r="AD112" s="26">
        <v>0</v>
      </c>
      <c r="AE112" s="26">
        <v>0</v>
      </c>
      <c r="AF112" s="26">
        <v>0</v>
      </c>
      <c r="AG112" s="26">
        <v>0</v>
      </c>
      <c r="AH112" s="26">
        <v>0</v>
      </c>
      <c r="AI112" s="26">
        <v>0</v>
      </c>
      <c r="AJ112" s="26">
        <v>0</v>
      </c>
      <c r="AK112" s="26">
        <v>0</v>
      </c>
      <c r="AL112" s="26">
        <v>0</v>
      </c>
      <c r="AM112" s="26">
        <v>0</v>
      </c>
      <c r="AN112" s="26">
        <v>0</v>
      </c>
      <c r="AO112" s="26">
        <v>0</v>
      </c>
      <c r="AP112" s="26">
        <v>0</v>
      </c>
      <c r="AQ112" s="26">
        <v>0</v>
      </c>
    </row>
    <row r="113" spans="1:43" s="2" customFormat="1" ht="15" x14ac:dyDescent="0.2">
      <c r="A113" s="2" t="s">
        <v>1084</v>
      </c>
      <c r="B113" s="2" t="s">
        <v>584</v>
      </c>
      <c r="C113" s="2" t="s">
        <v>165</v>
      </c>
      <c r="D113" s="2" t="s">
        <v>973</v>
      </c>
      <c r="E113" s="2" t="s">
        <v>585</v>
      </c>
      <c r="F113" s="2" t="s">
        <v>2961</v>
      </c>
      <c r="G113" s="26">
        <v>75712082</v>
      </c>
      <c r="H113" s="26">
        <v>987743</v>
      </c>
      <c r="I113" s="26">
        <v>76699825</v>
      </c>
      <c r="J113" s="26">
        <v>-1000000</v>
      </c>
      <c r="K113" s="26">
        <v>0</v>
      </c>
      <c r="L113" s="26">
        <v>-1000000</v>
      </c>
      <c r="M113" s="26">
        <v>-3200580</v>
      </c>
      <c r="N113" s="26">
        <v>0</v>
      </c>
      <c r="O113" s="26">
        <v>-3200580</v>
      </c>
      <c r="P113" s="26">
        <v>71511502</v>
      </c>
      <c r="Q113" s="26">
        <v>987743</v>
      </c>
      <c r="R113" s="26">
        <v>72499245</v>
      </c>
      <c r="S113" s="26">
        <v>0</v>
      </c>
      <c r="T113" s="26">
        <v>0</v>
      </c>
      <c r="U113" s="26">
        <v>0</v>
      </c>
      <c r="V113" s="26">
        <v>2493</v>
      </c>
      <c r="W113" s="26">
        <v>62316</v>
      </c>
      <c r="X113" s="26">
        <v>927920</v>
      </c>
      <c r="Y113" s="26">
        <v>927920</v>
      </c>
      <c r="Z113" s="26">
        <v>0</v>
      </c>
      <c r="AA113" s="26">
        <v>0</v>
      </c>
      <c r="AB113" s="26">
        <v>987743</v>
      </c>
      <c r="AC113" s="26">
        <v>0</v>
      </c>
      <c r="AD113" s="26">
        <v>2493</v>
      </c>
      <c r="AE113" s="26">
        <v>62316</v>
      </c>
      <c r="AF113" s="26">
        <v>927920</v>
      </c>
      <c r="AG113" s="26">
        <v>927920</v>
      </c>
      <c r="AH113" s="26">
        <v>0</v>
      </c>
      <c r="AI113" s="26">
        <v>927920</v>
      </c>
      <c r="AJ113" s="26">
        <v>0</v>
      </c>
      <c r="AK113" s="26">
        <v>0</v>
      </c>
      <c r="AL113" s="26">
        <v>927920</v>
      </c>
      <c r="AM113" s="26">
        <v>0</v>
      </c>
      <c r="AN113" s="26">
        <v>7211</v>
      </c>
      <c r="AO113" s="26">
        <v>935131</v>
      </c>
      <c r="AP113" s="26">
        <v>7211</v>
      </c>
      <c r="AQ113" s="26">
        <v>7211</v>
      </c>
    </row>
    <row r="114" spans="1:43" s="2" customFormat="1" ht="15" x14ac:dyDescent="0.2">
      <c r="A114" s="2" t="s">
        <v>1085</v>
      </c>
      <c r="B114" s="2" t="s">
        <v>586</v>
      </c>
      <c r="C114" s="2" t="s">
        <v>1019</v>
      </c>
      <c r="D114" s="2" t="s">
        <v>982</v>
      </c>
      <c r="E114" s="2" t="s">
        <v>587</v>
      </c>
      <c r="F114" s="2" t="s">
        <v>2961</v>
      </c>
      <c r="G114" s="26">
        <v>263551933</v>
      </c>
      <c r="H114" s="26">
        <v>0</v>
      </c>
      <c r="I114" s="26">
        <v>263551933</v>
      </c>
      <c r="J114" s="26">
        <v>-5271039</v>
      </c>
      <c r="K114" s="26">
        <v>0</v>
      </c>
      <c r="L114" s="26">
        <v>-5271039</v>
      </c>
      <c r="M114" s="26">
        <v>-11299357</v>
      </c>
      <c r="N114" s="26">
        <v>0</v>
      </c>
      <c r="O114" s="26">
        <v>-11299357</v>
      </c>
      <c r="P114" s="26">
        <v>246981537</v>
      </c>
      <c r="Q114" s="26">
        <v>0</v>
      </c>
      <c r="R114" s="26">
        <v>246981537</v>
      </c>
      <c r="S114" s="26">
        <v>0</v>
      </c>
      <c r="T114" s="26">
        <v>0</v>
      </c>
      <c r="U114" s="26">
        <v>0</v>
      </c>
      <c r="V114" s="26">
        <v>0</v>
      </c>
      <c r="W114" s="26">
        <v>0</v>
      </c>
      <c r="X114" s="26">
        <v>0</v>
      </c>
      <c r="Y114" s="26">
        <v>0</v>
      </c>
      <c r="Z114" s="26">
        <v>0</v>
      </c>
      <c r="AA114" s="26">
        <v>0</v>
      </c>
      <c r="AB114" s="26">
        <v>0</v>
      </c>
      <c r="AC114" s="26">
        <v>0</v>
      </c>
      <c r="AD114" s="26">
        <v>0</v>
      </c>
      <c r="AE114" s="26">
        <v>0</v>
      </c>
      <c r="AF114" s="26">
        <v>0</v>
      </c>
      <c r="AG114" s="26">
        <v>0</v>
      </c>
      <c r="AH114" s="26">
        <v>0</v>
      </c>
      <c r="AI114" s="26">
        <v>0</v>
      </c>
      <c r="AJ114" s="26">
        <v>0</v>
      </c>
      <c r="AK114" s="26">
        <v>0</v>
      </c>
      <c r="AL114" s="26">
        <v>0</v>
      </c>
      <c r="AM114" s="26">
        <v>0</v>
      </c>
      <c r="AN114" s="26">
        <v>0</v>
      </c>
      <c r="AO114" s="26">
        <v>0</v>
      </c>
      <c r="AP114" s="26">
        <v>0</v>
      </c>
      <c r="AQ114" s="26">
        <v>0</v>
      </c>
    </row>
    <row r="115" spans="1:43" s="2" customFormat="1" ht="15" x14ac:dyDescent="0.2">
      <c r="A115" s="2" t="s">
        <v>1086</v>
      </c>
      <c r="B115" s="2" t="s">
        <v>588</v>
      </c>
      <c r="C115" s="2" t="s">
        <v>968</v>
      </c>
      <c r="D115" s="2" t="s">
        <v>970</v>
      </c>
      <c r="E115" s="2" t="s">
        <v>589</v>
      </c>
      <c r="F115" s="2" t="s">
        <v>2961</v>
      </c>
      <c r="G115" s="26">
        <v>68576238</v>
      </c>
      <c r="H115" s="26">
        <v>0</v>
      </c>
      <c r="I115" s="26">
        <v>68576238</v>
      </c>
      <c r="J115" s="26">
        <v>-137152</v>
      </c>
      <c r="K115" s="26">
        <v>0</v>
      </c>
      <c r="L115" s="26">
        <v>-137152</v>
      </c>
      <c r="M115" s="26">
        <v>-2995266</v>
      </c>
      <c r="N115" s="26">
        <v>0</v>
      </c>
      <c r="O115" s="26">
        <v>-2995266</v>
      </c>
      <c r="P115" s="26">
        <v>65443820</v>
      </c>
      <c r="Q115" s="26">
        <v>0</v>
      </c>
      <c r="R115" s="26">
        <v>65443820</v>
      </c>
      <c r="S115" s="26">
        <v>142979</v>
      </c>
      <c r="T115" s="26">
        <v>0</v>
      </c>
      <c r="U115" s="26">
        <v>142979</v>
      </c>
      <c r="V115" s="26">
        <v>0</v>
      </c>
      <c r="W115" s="26">
        <v>0</v>
      </c>
      <c r="X115" s="26">
        <v>0</v>
      </c>
      <c r="Y115" s="26">
        <v>0</v>
      </c>
      <c r="Z115" s="26">
        <v>0</v>
      </c>
      <c r="AA115" s="26">
        <v>0</v>
      </c>
      <c r="AB115" s="26">
        <v>0</v>
      </c>
      <c r="AC115" s="26">
        <v>0</v>
      </c>
      <c r="AD115" s="26">
        <v>0</v>
      </c>
      <c r="AE115" s="26">
        <v>0</v>
      </c>
      <c r="AF115" s="26">
        <v>0</v>
      </c>
      <c r="AG115" s="26">
        <v>0</v>
      </c>
      <c r="AH115" s="26">
        <v>0</v>
      </c>
      <c r="AI115" s="26">
        <v>0</v>
      </c>
      <c r="AJ115" s="26">
        <v>0</v>
      </c>
      <c r="AK115" s="26">
        <v>0</v>
      </c>
      <c r="AL115" s="26">
        <v>0</v>
      </c>
      <c r="AM115" s="26">
        <v>0</v>
      </c>
      <c r="AN115" s="26">
        <v>0</v>
      </c>
      <c r="AO115" s="26">
        <v>0</v>
      </c>
      <c r="AP115" s="26">
        <v>0</v>
      </c>
      <c r="AQ115" s="26">
        <v>0</v>
      </c>
    </row>
    <row r="116" spans="1:43" s="2" customFormat="1" ht="15" x14ac:dyDescent="0.2">
      <c r="A116" s="2" t="s">
        <v>1087</v>
      </c>
      <c r="B116" s="2" t="s">
        <v>590</v>
      </c>
      <c r="C116" s="2" t="s">
        <v>981</v>
      </c>
      <c r="D116" s="2" t="s">
        <v>982</v>
      </c>
      <c r="E116" s="2" t="s">
        <v>591</v>
      </c>
      <c r="F116" s="2" t="s">
        <v>2961</v>
      </c>
      <c r="G116" s="26">
        <v>90885313</v>
      </c>
      <c r="H116" s="26">
        <v>0</v>
      </c>
      <c r="I116" s="26">
        <v>90885313</v>
      </c>
      <c r="J116" s="26">
        <v>-2766975</v>
      </c>
      <c r="K116" s="26">
        <v>0</v>
      </c>
      <c r="L116" s="26">
        <v>-2766975</v>
      </c>
      <c r="M116" s="26">
        <v>-2866474</v>
      </c>
      <c r="N116" s="26">
        <v>0</v>
      </c>
      <c r="O116" s="26">
        <v>-2866474</v>
      </c>
      <c r="P116" s="26">
        <v>85251864</v>
      </c>
      <c r="Q116" s="26">
        <v>0</v>
      </c>
      <c r="R116" s="26">
        <v>85251864</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c r="AJ116" s="26">
        <v>0</v>
      </c>
      <c r="AK116" s="26">
        <v>0</v>
      </c>
      <c r="AL116" s="26">
        <v>0</v>
      </c>
      <c r="AM116" s="26">
        <v>0</v>
      </c>
      <c r="AN116" s="26">
        <v>0</v>
      </c>
      <c r="AO116" s="26">
        <v>0</v>
      </c>
      <c r="AP116" s="26">
        <v>0</v>
      </c>
      <c r="AQ116" s="26">
        <v>0</v>
      </c>
    </row>
    <row r="117" spans="1:43" s="2" customFormat="1" ht="15" x14ac:dyDescent="0.2">
      <c r="A117" s="2" t="s">
        <v>1088</v>
      </c>
      <c r="B117" s="2" t="s">
        <v>592</v>
      </c>
      <c r="C117" s="2" t="s">
        <v>968</v>
      </c>
      <c r="D117" s="2" t="s">
        <v>971</v>
      </c>
      <c r="E117" s="2" t="s">
        <v>593</v>
      </c>
      <c r="F117" s="2" t="s">
        <v>2955</v>
      </c>
      <c r="G117" s="26">
        <v>48436887</v>
      </c>
      <c r="H117" s="26">
        <v>7887747</v>
      </c>
      <c r="I117" s="26">
        <v>56324634</v>
      </c>
      <c r="J117" s="26">
        <v>-515976</v>
      </c>
      <c r="K117" s="26">
        <v>-84024</v>
      </c>
      <c r="L117" s="26">
        <v>-600000</v>
      </c>
      <c r="M117" s="26">
        <v>-2419865</v>
      </c>
      <c r="N117" s="26">
        <v>-309596</v>
      </c>
      <c r="O117" s="26">
        <v>-2729461</v>
      </c>
      <c r="P117" s="26">
        <v>45501046</v>
      </c>
      <c r="Q117" s="26">
        <v>7494127</v>
      </c>
      <c r="R117" s="26">
        <v>52995173</v>
      </c>
      <c r="S117" s="26">
        <v>0</v>
      </c>
      <c r="T117" s="26">
        <v>0</v>
      </c>
      <c r="U117" s="26">
        <v>0</v>
      </c>
      <c r="V117" s="26">
        <v>45264</v>
      </c>
      <c r="W117" s="26">
        <v>4918575</v>
      </c>
      <c r="X117" s="26">
        <v>2620816</v>
      </c>
      <c r="Y117" s="26">
        <v>2620816</v>
      </c>
      <c r="Z117" s="26">
        <v>0</v>
      </c>
      <c r="AA117" s="26">
        <v>0</v>
      </c>
      <c r="AB117" s="26">
        <v>7494127</v>
      </c>
      <c r="AC117" s="26">
        <v>0</v>
      </c>
      <c r="AD117" s="26">
        <v>45264</v>
      </c>
      <c r="AE117" s="26">
        <v>4918575</v>
      </c>
      <c r="AF117" s="26">
        <v>2620816</v>
      </c>
      <c r="AG117" s="26">
        <v>2620816</v>
      </c>
      <c r="AH117" s="26">
        <v>-174660</v>
      </c>
      <c r="AI117" s="26">
        <v>2446156</v>
      </c>
      <c r="AJ117" s="26">
        <v>-174660</v>
      </c>
      <c r="AK117" s="26">
        <v>0</v>
      </c>
      <c r="AL117" s="26">
        <v>2446156</v>
      </c>
      <c r="AM117" s="26">
        <v>0</v>
      </c>
      <c r="AN117" s="26">
        <v>208671</v>
      </c>
      <c r="AO117" s="26">
        <v>2654827</v>
      </c>
      <c r="AP117" s="26">
        <v>208671</v>
      </c>
      <c r="AQ117" s="26">
        <v>34011</v>
      </c>
    </row>
    <row r="118" spans="1:43" s="2" customFormat="1" ht="15" x14ac:dyDescent="0.2">
      <c r="A118" s="2" t="s">
        <v>1089</v>
      </c>
      <c r="B118" s="2" t="s">
        <v>594</v>
      </c>
      <c r="C118" s="2" t="s">
        <v>981</v>
      </c>
      <c r="D118" s="2" t="s">
        <v>982</v>
      </c>
      <c r="E118" s="2" t="s">
        <v>595</v>
      </c>
      <c r="F118" s="2" t="s">
        <v>2961</v>
      </c>
      <c r="G118" s="26">
        <v>56994082</v>
      </c>
      <c r="H118" s="26">
        <v>0</v>
      </c>
      <c r="I118" s="26">
        <v>56994082</v>
      </c>
      <c r="J118" s="26">
        <v>-1876127</v>
      </c>
      <c r="K118" s="26">
        <v>0</v>
      </c>
      <c r="L118" s="26">
        <v>-1876127</v>
      </c>
      <c r="M118" s="26">
        <v>-2989022</v>
      </c>
      <c r="N118" s="26">
        <v>0</v>
      </c>
      <c r="O118" s="26">
        <v>-2989022</v>
      </c>
      <c r="P118" s="26">
        <v>52128933</v>
      </c>
      <c r="Q118" s="26">
        <v>0</v>
      </c>
      <c r="R118" s="26">
        <v>52128933</v>
      </c>
      <c r="S118" s="26">
        <v>0</v>
      </c>
      <c r="T118" s="26">
        <v>0</v>
      </c>
      <c r="U118" s="26">
        <v>0</v>
      </c>
      <c r="V118" s="26">
        <v>0</v>
      </c>
      <c r="W118" s="26">
        <v>0</v>
      </c>
      <c r="X118" s="26">
        <v>0</v>
      </c>
      <c r="Y118" s="26">
        <v>0</v>
      </c>
      <c r="Z118" s="26">
        <v>0</v>
      </c>
      <c r="AA118" s="26">
        <v>0</v>
      </c>
      <c r="AB118" s="26">
        <v>0</v>
      </c>
      <c r="AC118" s="26">
        <v>0</v>
      </c>
      <c r="AD118" s="26">
        <v>0</v>
      </c>
      <c r="AE118" s="26">
        <v>0</v>
      </c>
      <c r="AF118" s="26">
        <v>0</v>
      </c>
      <c r="AG118" s="26">
        <v>0</v>
      </c>
      <c r="AH118" s="26">
        <v>0</v>
      </c>
      <c r="AI118" s="26">
        <v>0</v>
      </c>
      <c r="AJ118" s="26">
        <v>0</v>
      </c>
      <c r="AK118" s="26">
        <v>0</v>
      </c>
      <c r="AL118" s="26">
        <v>0</v>
      </c>
      <c r="AM118" s="26">
        <v>0</v>
      </c>
      <c r="AN118" s="26">
        <v>0</v>
      </c>
      <c r="AO118" s="26">
        <v>0</v>
      </c>
      <c r="AP118" s="26">
        <v>0</v>
      </c>
      <c r="AQ118" s="26">
        <v>0</v>
      </c>
    </row>
    <row r="119" spans="1:43" s="2" customFormat="1" ht="15" x14ac:dyDescent="0.2">
      <c r="A119" s="2" t="s">
        <v>1090</v>
      </c>
      <c r="B119" s="2" t="s">
        <v>596</v>
      </c>
      <c r="C119" s="2" t="s">
        <v>968</v>
      </c>
      <c r="D119" s="2" t="s">
        <v>969</v>
      </c>
      <c r="E119" s="2" t="s">
        <v>597</v>
      </c>
      <c r="F119" s="2" t="s">
        <v>2961</v>
      </c>
      <c r="G119" s="26">
        <v>37505757</v>
      </c>
      <c r="H119" s="26">
        <v>0</v>
      </c>
      <c r="I119" s="26">
        <v>37505757</v>
      </c>
      <c r="J119" s="26">
        <v>-400000</v>
      </c>
      <c r="K119" s="26">
        <v>0</v>
      </c>
      <c r="L119" s="26">
        <v>-400000</v>
      </c>
      <c r="M119" s="26">
        <v>-100000</v>
      </c>
      <c r="N119" s="26">
        <v>0</v>
      </c>
      <c r="O119" s="26">
        <v>-100000</v>
      </c>
      <c r="P119" s="26">
        <v>37005757</v>
      </c>
      <c r="Q119" s="26">
        <v>0</v>
      </c>
      <c r="R119" s="26">
        <v>37005757</v>
      </c>
      <c r="S119" s="26">
        <v>38018</v>
      </c>
      <c r="T119" s="26">
        <v>0</v>
      </c>
      <c r="U119" s="26">
        <v>38018</v>
      </c>
      <c r="V119" s="26">
        <v>0</v>
      </c>
      <c r="W119" s="26">
        <v>0</v>
      </c>
      <c r="X119" s="26">
        <v>0</v>
      </c>
      <c r="Y119" s="26">
        <v>0</v>
      </c>
      <c r="Z119" s="26">
        <v>0</v>
      </c>
      <c r="AA119" s="26">
        <v>0</v>
      </c>
      <c r="AB119" s="26">
        <v>0</v>
      </c>
      <c r="AC119" s="26">
        <v>0</v>
      </c>
      <c r="AD119" s="26">
        <v>0</v>
      </c>
      <c r="AE119" s="26">
        <v>0</v>
      </c>
      <c r="AF119" s="26">
        <v>0</v>
      </c>
      <c r="AG119" s="26">
        <v>0</v>
      </c>
      <c r="AH119" s="26">
        <v>0</v>
      </c>
      <c r="AI119" s="26">
        <v>0</v>
      </c>
      <c r="AJ119" s="26">
        <v>0</v>
      </c>
      <c r="AK119" s="26">
        <v>0</v>
      </c>
      <c r="AL119" s="26">
        <v>0</v>
      </c>
      <c r="AM119" s="26">
        <v>0</v>
      </c>
      <c r="AN119" s="26">
        <v>0</v>
      </c>
      <c r="AO119" s="26">
        <v>0</v>
      </c>
      <c r="AP119" s="26">
        <v>0</v>
      </c>
      <c r="AQ119" s="26">
        <v>0</v>
      </c>
    </row>
    <row r="120" spans="1:43" s="2" customFormat="1" ht="15" x14ac:dyDescent="0.2">
      <c r="A120" s="2" t="s">
        <v>1091</v>
      </c>
      <c r="B120" s="2" t="s">
        <v>598</v>
      </c>
      <c r="C120" s="2" t="s">
        <v>165</v>
      </c>
      <c r="D120" s="2" t="s">
        <v>1043</v>
      </c>
      <c r="E120" s="2" t="s">
        <v>599</v>
      </c>
      <c r="F120" s="2" t="s">
        <v>2961</v>
      </c>
      <c r="G120" s="26">
        <v>35719461</v>
      </c>
      <c r="H120" s="26">
        <v>2208730</v>
      </c>
      <c r="I120" s="26">
        <v>37928191</v>
      </c>
      <c r="J120" s="26">
        <v>-714983</v>
      </c>
      <c r="K120" s="26">
        <v>-44175</v>
      </c>
      <c r="L120" s="26">
        <v>-759158</v>
      </c>
      <c r="M120" s="26">
        <v>-1055384</v>
      </c>
      <c r="N120" s="26">
        <v>-66262</v>
      </c>
      <c r="O120" s="26">
        <v>-1121646</v>
      </c>
      <c r="P120" s="26">
        <v>33949094</v>
      </c>
      <c r="Q120" s="26">
        <v>2098293</v>
      </c>
      <c r="R120" s="26">
        <v>36047387</v>
      </c>
      <c r="S120" s="26">
        <v>637764</v>
      </c>
      <c r="T120" s="26">
        <v>0</v>
      </c>
      <c r="U120" s="26">
        <v>637764</v>
      </c>
      <c r="V120" s="26">
        <v>41181</v>
      </c>
      <c r="W120" s="26">
        <v>1923992</v>
      </c>
      <c r="X120" s="26">
        <v>215482</v>
      </c>
      <c r="Y120" s="26">
        <v>215482</v>
      </c>
      <c r="Z120" s="26">
        <v>0</v>
      </c>
      <c r="AA120" s="26">
        <v>0</v>
      </c>
      <c r="AB120" s="26">
        <v>2098293</v>
      </c>
      <c r="AC120" s="26">
        <v>0</v>
      </c>
      <c r="AD120" s="26">
        <v>41181</v>
      </c>
      <c r="AE120" s="26">
        <v>1923992</v>
      </c>
      <c r="AF120" s="26">
        <v>215482</v>
      </c>
      <c r="AG120" s="26">
        <v>215482</v>
      </c>
      <c r="AH120" s="26">
        <v>85729</v>
      </c>
      <c r="AI120" s="26">
        <v>301211</v>
      </c>
      <c r="AJ120" s="26">
        <v>85729</v>
      </c>
      <c r="AK120" s="26">
        <v>0</v>
      </c>
      <c r="AL120" s="26">
        <v>301211</v>
      </c>
      <c r="AM120" s="26">
        <v>0</v>
      </c>
      <c r="AN120" s="26">
        <v>38317</v>
      </c>
      <c r="AO120" s="26">
        <v>339528</v>
      </c>
      <c r="AP120" s="26">
        <v>38317</v>
      </c>
      <c r="AQ120" s="26">
        <v>124046</v>
      </c>
    </row>
    <row r="121" spans="1:43" s="2" customFormat="1" ht="15" x14ac:dyDescent="0.2">
      <c r="A121" s="2" t="s">
        <v>1092</v>
      </c>
      <c r="B121" s="2" t="s">
        <v>600</v>
      </c>
      <c r="C121" s="2" t="s">
        <v>968</v>
      </c>
      <c r="D121" s="2" t="s">
        <v>969</v>
      </c>
      <c r="E121" s="2" t="s">
        <v>601</v>
      </c>
      <c r="F121" s="2" t="s">
        <v>2961</v>
      </c>
      <c r="G121" s="26">
        <v>22089776</v>
      </c>
      <c r="H121" s="26">
        <v>0</v>
      </c>
      <c r="I121" s="26">
        <v>22089776</v>
      </c>
      <c r="J121" s="26">
        <v>-331347</v>
      </c>
      <c r="K121" s="26">
        <v>0</v>
      </c>
      <c r="L121" s="26">
        <v>-331347</v>
      </c>
      <c r="M121" s="26">
        <v>-1298183</v>
      </c>
      <c r="N121" s="26">
        <v>0</v>
      </c>
      <c r="O121" s="26">
        <v>-1298183</v>
      </c>
      <c r="P121" s="26">
        <v>20460246</v>
      </c>
      <c r="Q121" s="26">
        <v>0</v>
      </c>
      <c r="R121" s="26">
        <v>20460246</v>
      </c>
      <c r="S121" s="26">
        <v>0</v>
      </c>
      <c r="T121" s="26">
        <v>0</v>
      </c>
      <c r="U121" s="26">
        <v>0</v>
      </c>
      <c r="V121" s="26">
        <v>0</v>
      </c>
      <c r="W121" s="26">
        <v>0</v>
      </c>
      <c r="X121" s="26">
        <v>0</v>
      </c>
      <c r="Y121" s="26">
        <v>0</v>
      </c>
      <c r="Z121" s="26">
        <v>0</v>
      </c>
      <c r="AA121" s="26">
        <v>0</v>
      </c>
      <c r="AB121" s="26">
        <v>0</v>
      </c>
      <c r="AC121" s="26">
        <v>0</v>
      </c>
      <c r="AD121" s="26">
        <v>0</v>
      </c>
      <c r="AE121" s="26">
        <v>0</v>
      </c>
      <c r="AF121" s="26">
        <v>0</v>
      </c>
      <c r="AG121" s="26">
        <v>0</v>
      </c>
      <c r="AH121" s="26">
        <v>0</v>
      </c>
      <c r="AI121" s="26">
        <v>0</v>
      </c>
      <c r="AJ121" s="26">
        <v>0</v>
      </c>
      <c r="AK121" s="26">
        <v>0</v>
      </c>
      <c r="AL121" s="26">
        <v>0</v>
      </c>
      <c r="AM121" s="26">
        <v>0</v>
      </c>
      <c r="AN121" s="26">
        <v>0</v>
      </c>
      <c r="AO121" s="26">
        <v>0</v>
      </c>
      <c r="AP121" s="26">
        <v>0</v>
      </c>
      <c r="AQ121" s="26">
        <v>0</v>
      </c>
    </row>
    <row r="122" spans="1:43" s="2" customFormat="1" ht="15" x14ac:dyDescent="0.2">
      <c r="A122" s="2" t="s">
        <v>1093</v>
      </c>
      <c r="B122" s="2" t="s">
        <v>602</v>
      </c>
      <c r="C122" s="2" t="s">
        <v>968</v>
      </c>
      <c r="D122" s="2" t="s">
        <v>969</v>
      </c>
      <c r="E122" s="2" t="s">
        <v>603</v>
      </c>
      <c r="F122" s="2" t="s">
        <v>2961</v>
      </c>
      <c r="G122" s="26">
        <v>38952125</v>
      </c>
      <c r="H122" s="26">
        <v>0</v>
      </c>
      <c r="I122" s="26">
        <v>38952125</v>
      </c>
      <c r="J122" s="26">
        <v>-250000</v>
      </c>
      <c r="K122" s="26">
        <v>0</v>
      </c>
      <c r="L122" s="26">
        <v>-250000</v>
      </c>
      <c r="M122" s="26">
        <v>-1000000</v>
      </c>
      <c r="N122" s="26">
        <v>0</v>
      </c>
      <c r="O122" s="26">
        <v>-1000000</v>
      </c>
      <c r="P122" s="26">
        <v>37702125</v>
      </c>
      <c r="Q122" s="26">
        <v>0</v>
      </c>
      <c r="R122" s="26">
        <v>37702125</v>
      </c>
      <c r="S122" s="26">
        <v>427</v>
      </c>
      <c r="T122" s="26">
        <v>0</v>
      </c>
      <c r="U122" s="26">
        <v>427</v>
      </c>
      <c r="V122" s="26">
        <v>-10175</v>
      </c>
      <c r="W122" s="26">
        <v>2684085</v>
      </c>
      <c r="X122" s="26">
        <v>0</v>
      </c>
      <c r="Y122" s="26">
        <v>0</v>
      </c>
      <c r="Z122" s="26">
        <v>0</v>
      </c>
      <c r="AA122" s="26">
        <v>0</v>
      </c>
      <c r="AB122" s="26">
        <v>0</v>
      </c>
      <c r="AC122" s="26">
        <v>0</v>
      </c>
      <c r="AD122" s="26">
        <v>-10175</v>
      </c>
      <c r="AE122" s="26">
        <v>2684085</v>
      </c>
      <c r="AF122" s="26">
        <v>-2694260</v>
      </c>
      <c r="AG122" s="26">
        <v>0</v>
      </c>
      <c r="AH122" s="26">
        <v>0</v>
      </c>
      <c r="AI122" s="26">
        <v>0</v>
      </c>
      <c r="AJ122" s="26">
        <v>0</v>
      </c>
      <c r="AK122" s="26">
        <v>0</v>
      </c>
      <c r="AL122" s="26">
        <v>0</v>
      </c>
      <c r="AM122" s="26">
        <v>0</v>
      </c>
      <c r="AN122" s="26">
        <v>0</v>
      </c>
      <c r="AO122" s="26">
        <v>0</v>
      </c>
      <c r="AP122" s="26">
        <v>0</v>
      </c>
      <c r="AQ122" s="26">
        <v>0</v>
      </c>
    </row>
    <row r="123" spans="1:43" s="2" customFormat="1" ht="15" x14ac:dyDescent="0.2">
      <c r="A123" s="2" t="s">
        <v>1094</v>
      </c>
      <c r="B123" s="2" t="s">
        <v>604</v>
      </c>
      <c r="C123" s="2" t="s">
        <v>981</v>
      </c>
      <c r="D123" s="2" t="s">
        <v>982</v>
      </c>
      <c r="E123" s="2" t="s">
        <v>605</v>
      </c>
      <c r="F123" s="2" t="s">
        <v>2961</v>
      </c>
      <c r="G123" s="26">
        <v>90853450</v>
      </c>
      <c r="H123" s="26">
        <v>0</v>
      </c>
      <c r="I123" s="26">
        <v>90853450</v>
      </c>
      <c r="J123" s="26">
        <v>-1002482</v>
      </c>
      <c r="K123" s="26">
        <v>0</v>
      </c>
      <c r="L123" s="26">
        <v>-1002482</v>
      </c>
      <c r="M123" s="26">
        <v>-2949643</v>
      </c>
      <c r="N123" s="26">
        <v>0</v>
      </c>
      <c r="O123" s="26">
        <v>-2949643</v>
      </c>
      <c r="P123" s="26">
        <v>86901325</v>
      </c>
      <c r="Q123" s="26">
        <v>0</v>
      </c>
      <c r="R123" s="26">
        <v>86901325</v>
      </c>
      <c r="S123" s="26">
        <v>0</v>
      </c>
      <c r="T123" s="26">
        <v>0</v>
      </c>
      <c r="U123" s="26">
        <v>0</v>
      </c>
      <c r="V123" s="26">
        <v>0</v>
      </c>
      <c r="W123" s="26">
        <v>0</v>
      </c>
      <c r="X123" s="26">
        <v>0</v>
      </c>
      <c r="Y123" s="26">
        <v>0</v>
      </c>
      <c r="Z123" s="26">
        <v>0</v>
      </c>
      <c r="AA123" s="26">
        <v>0</v>
      </c>
      <c r="AB123" s="26">
        <v>0</v>
      </c>
      <c r="AC123" s="26">
        <v>0</v>
      </c>
      <c r="AD123" s="26">
        <v>0</v>
      </c>
      <c r="AE123" s="26">
        <v>0</v>
      </c>
      <c r="AF123" s="26">
        <v>0</v>
      </c>
      <c r="AG123" s="26">
        <v>0</v>
      </c>
      <c r="AH123" s="26">
        <v>0</v>
      </c>
      <c r="AI123" s="26">
        <v>0</v>
      </c>
      <c r="AJ123" s="26">
        <v>0</v>
      </c>
      <c r="AK123" s="26">
        <v>0</v>
      </c>
      <c r="AL123" s="26">
        <v>0</v>
      </c>
      <c r="AM123" s="26">
        <v>0</v>
      </c>
      <c r="AN123" s="26">
        <v>0</v>
      </c>
      <c r="AO123" s="26">
        <v>0</v>
      </c>
      <c r="AP123" s="26">
        <v>0</v>
      </c>
      <c r="AQ123" s="26">
        <v>0</v>
      </c>
    </row>
    <row r="124" spans="1:43" s="2" customFormat="1" ht="15" x14ac:dyDescent="0.2">
      <c r="A124" s="2" t="s">
        <v>1095</v>
      </c>
      <c r="B124" s="2" t="s">
        <v>606</v>
      </c>
      <c r="C124" s="2" t="s">
        <v>165</v>
      </c>
      <c r="D124" s="2" t="s">
        <v>972</v>
      </c>
      <c r="E124" s="2" t="s">
        <v>607</v>
      </c>
      <c r="F124" s="2" t="s">
        <v>2961</v>
      </c>
      <c r="G124" s="26">
        <v>55645318</v>
      </c>
      <c r="H124" s="26">
        <v>1936423</v>
      </c>
      <c r="I124" s="26">
        <v>57581741</v>
      </c>
      <c r="J124" s="26">
        <v>-800000</v>
      </c>
      <c r="K124" s="26">
        <v>0</v>
      </c>
      <c r="L124" s="26">
        <v>-800000</v>
      </c>
      <c r="M124" s="26">
        <v>-2975000</v>
      </c>
      <c r="N124" s="26">
        <v>0</v>
      </c>
      <c r="O124" s="26">
        <v>-2975000</v>
      </c>
      <c r="P124" s="26">
        <v>51870318</v>
      </c>
      <c r="Q124" s="26">
        <v>1936423</v>
      </c>
      <c r="R124" s="26">
        <v>53806741</v>
      </c>
      <c r="S124" s="26">
        <v>1022528</v>
      </c>
      <c r="T124" s="26">
        <v>0</v>
      </c>
      <c r="U124" s="26">
        <v>1022528</v>
      </c>
      <c r="V124" s="26">
        <v>94946</v>
      </c>
      <c r="W124" s="26">
        <v>322119</v>
      </c>
      <c r="X124" s="26">
        <v>1709250</v>
      </c>
      <c r="Y124" s="26">
        <v>1709250</v>
      </c>
      <c r="Z124" s="26">
        <v>0</v>
      </c>
      <c r="AA124" s="26">
        <v>0</v>
      </c>
      <c r="AB124" s="26">
        <v>1936423</v>
      </c>
      <c r="AC124" s="26">
        <v>0</v>
      </c>
      <c r="AD124" s="26">
        <v>94946</v>
      </c>
      <c r="AE124" s="26">
        <v>322119</v>
      </c>
      <c r="AF124" s="26">
        <v>1709250</v>
      </c>
      <c r="AG124" s="26">
        <v>1709250</v>
      </c>
      <c r="AH124" s="26">
        <v>-12607</v>
      </c>
      <c r="AI124" s="26">
        <v>1696643</v>
      </c>
      <c r="AJ124" s="26">
        <v>-12607</v>
      </c>
      <c r="AK124" s="26">
        <v>0</v>
      </c>
      <c r="AL124" s="26">
        <v>1696643</v>
      </c>
      <c r="AM124" s="26">
        <v>0</v>
      </c>
      <c r="AN124" s="26">
        <v>288077</v>
      </c>
      <c r="AO124" s="26">
        <v>1984720</v>
      </c>
      <c r="AP124" s="26">
        <v>288077</v>
      </c>
      <c r="AQ124" s="26">
        <v>275470</v>
      </c>
    </row>
    <row r="125" spans="1:43" s="2" customFormat="1" ht="15" x14ac:dyDescent="0.2">
      <c r="A125" s="2" t="s">
        <v>1096</v>
      </c>
      <c r="B125" s="2" t="s">
        <v>608</v>
      </c>
      <c r="C125" s="2" t="s">
        <v>968</v>
      </c>
      <c r="D125" s="2" t="s">
        <v>971</v>
      </c>
      <c r="E125" s="2" t="s">
        <v>609</v>
      </c>
      <c r="F125" s="2" t="s">
        <v>2961</v>
      </c>
      <c r="G125" s="26">
        <v>75391206</v>
      </c>
      <c r="H125" s="26">
        <v>0</v>
      </c>
      <c r="I125" s="26">
        <v>75391206</v>
      </c>
      <c r="J125" s="26">
        <v>-1865042</v>
      </c>
      <c r="K125" s="26">
        <v>0</v>
      </c>
      <c r="L125" s="26">
        <v>-1865042</v>
      </c>
      <c r="M125" s="26">
        <v>-3062434</v>
      </c>
      <c r="N125" s="26">
        <v>0</v>
      </c>
      <c r="O125" s="26">
        <v>-3062434</v>
      </c>
      <c r="P125" s="26">
        <v>70463730</v>
      </c>
      <c r="Q125" s="26">
        <v>0</v>
      </c>
      <c r="R125" s="26">
        <v>70463730</v>
      </c>
      <c r="S125" s="26">
        <v>50640</v>
      </c>
      <c r="T125" s="26">
        <v>0</v>
      </c>
      <c r="U125" s="26">
        <v>50640</v>
      </c>
      <c r="V125" s="26">
        <v>0</v>
      </c>
      <c r="W125" s="26">
        <v>0</v>
      </c>
      <c r="X125" s="26">
        <v>0</v>
      </c>
      <c r="Y125" s="26">
        <v>0</v>
      </c>
      <c r="Z125" s="26">
        <v>0</v>
      </c>
      <c r="AA125" s="26">
        <v>0</v>
      </c>
      <c r="AB125" s="26">
        <v>0</v>
      </c>
      <c r="AC125" s="26">
        <v>0</v>
      </c>
      <c r="AD125" s="26">
        <v>0</v>
      </c>
      <c r="AE125" s="26">
        <v>0</v>
      </c>
      <c r="AF125" s="26">
        <v>0</v>
      </c>
      <c r="AG125" s="26">
        <v>0</v>
      </c>
      <c r="AH125" s="26">
        <v>0</v>
      </c>
      <c r="AI125" s="26">
        <v>0</v>
      </c>
      <c r="AJ125" s="26">
        <v>0</v>
      </c>
      <c r="AK125" s="26">
        <v>0</v>
      </c>
      <c r="AL125" s="26">
        <v>0</v>
      </c>
      <c r="AM125" s="26">
        <v>0</v>
      </c>
      <c r="AN125" s="26">
        <v>0</v>
      </c>
      <c r="AO125" s="26">
        <v>0</v>
      </c>
      <c r="AP125" s="26">
        <v>0</v>
      </c>
      <c r="AQ125" s="26">
        <v>0</v>
      </c>
    </row>
    <row r="126" spans="1:43" s="2" customFormat="1" ht="15" x14ac:dyDescent="0.2">
      <c r="A126" s="2" t="s">
        <v>1097</v>
      </c>
      <c r="B126" s="2" t="s">
        <v>610</v>
      </c>
      <c r="C126" s="2" t="s">
        <v>968</v>
      </c>
      <c r="D126" s="2" t="s">
        <v>970</v>
      </c>
      <c r="E126" s="2" t="s">
        <v>611</v>
      </c>
      <c r="F126" s="2" t="s">
        <v>2961</v>
      </c>
      <c r="G126" s="26">
        <v>32118267</v>
      </c>
      <c r="H126" s="26">
        <v>0</v>
      </c>
      <c r="I126" s="26">
        <v>32118267</v>
      </c>
      <c r="J126" s="26">
        <v>-256946</v>
      </c>
      <c r="K126" s="26">
        <v>0</v>
      </c>
      <c r="L126" s="26">
        <v>-256946</v>
      </c>
      <c r="M126" s="26">
        <v>-1043844</v>
      </c>
      <c r="N126" s="26">
        <v>0</v>
      </c>
      <c r="O126" s="26">
        <v>-1043844</v>
      </c>
      <c r="P126" s="26">
        <v>30817477</v>
      </c>
      <c r="Q126" s="26">
        <v>0</v>
      </c>
      <c r="R126" s="26">
        <v>30817477</v>
      </c>
      <c r="S126" s="26">
        <v>0</v>
      </c>
      <c r="T126" s="26">
        <v>0</v>
      </c>
      <c r="U126" s="26">
        <v>0</v>
      </c>
      <c r="V126" s="26">
        <v>0</v>
      </c>
      <c r="W126" s="26">
        <v>0</v>
      </c>
      <c r="X126" s="26">
        <v>0</v>
      </c>
      <c r="Y126" s="26">
        <v>0</v>
      </c>
      <c r="Z126" s="26">
        <v>0</v>
      </c>
      <c r="AA126" s="26">
        <v>0</v>
      </c>
      <c r="AB126" s="26">
        <v>0</v>
      </c>
      <c r="AC126" s="26">
        <v>0</v>
      </c>
      <c r="AD126" s="26">
        <v>0</v>
      </c>
      <c r="AE126" s="26">
        <v>0</v>
      </c>
      <c r="AF126" s="26">
        <v>0</v>
      </c>
      <c r="AG126" s="26">
        <v>0</v>
      </c>
      <c r="AH126" s="26">
        <v>0</v>
      </c>
      <c r="AI126" s="26">
        <v>0</v>
      </c>
      <c r="AJ126" s="26">
        <v>0</v>
      </c>
      <c r="AK126" s="26">
        <v>0</v>
      </c>
      <c r="AL126" s="26">
        <v>0</v>
      </c>
      <c r="AM126" s="26">
        <v>0</v>
      </c>
      <c r="AN126" s="26">
        <v>0</v>
      </c>
      <c r="AO126" s="26">
        <v>0</v>
      </c>
      <c r="AP126" s="26">
        <v>0</v>
      </c>
      <c r="AQ126" s="26">
        <v>0</v>
      </c>
    </row>
    <row r="127" spans="1:43" s="2" customFormat="1" ht="15" x14ac:dyDescent="0.2">
      <c r="A127" s="2" t="s">
        <v>1098</v>
      </c>
      <c r="B127" s="2" t="s">
        <v>612</v>
      </c>
      <c r="C127" s="2" t="s">
        <v>981</v>
      </c>
      <c r="D127" s="2" t="s">
        <v>982</v>
      </c>
      <c r="E127" s="2" t="s">
        <v>613</v>
      </c>
      <c r="F127" s="2" t="s">
        <v>2961</v>
      </c>
      <c r="G127" s="26">
        <v>477013874</v>
      </c>
      <c r="H127" s="26">
        <v>0</v>
      </c>
      <c r="I127" s="26">
        <v>477013874</v>
      </c>
      <c r="J127" s="26">
        <v>-2862083</v>
      </c>
      <c r="K127" s="26">
        <v>0</v>
      </c>
      <c r="L127" s="26">
        <v>-2862083</v>
      </c>
      <c r="M127" s="26">
        <v>-17888020</v>
      </c>
      <c r="N127" s="26">
        <v>0</v>
      </c>
      <c r="O127" s="26">
        <v>-17888020</v>
      </c>
      <c r="P127" s="26">
        <v>456263771</v>
      </c>
      <c r="Q127" s="26">
        <v>0</v>
      </c>
      <c r="R127" s="26">
        <v>456263771</v>
      </c>
      <c r="S127" s="26">
        <v>0</v>
      </c>
      <c r="T127" s="26">
        <v>0</v>
      </c>
      <c r="U127" s="26">
        <v>0</v>
      </c>
      <c r="V127" s="26">
        <v>0</v>
      </c>
      <c r="W127" s="26">
        <v>0</v>
      </c>
      <c r="X127" s="26">
        <v>0</v>
      </c>
      <c r="Y127" s="26">
        <v>0</v>
      </c>
      <c r="Z127" s="26">
        <v>0</v>
      </c>
      <c r="AA127" s="26">
        <v>0</v>
      </c>
      <c r="AB127" s="26">
        <v>0</v>
      </c>
      <c r="AC127" s="26">
        <v>0</v>
      </c>
      <c r="AD127" s="26">
        <v>0</v>
      </c>
      <c r="AE127" s="26">
        <v>0</v>
      </c>
      <c r="AF127" s="26">
        <v>0</v>
      </c>
      <c r="AG127" s="26">
        <v>0</v>
      </c>
      <c r="AH127" s="26">
        <v>0</v>
      </c>
      <c r="AI127" s="26">
        <v>0</v>
      </c>
      <c r="AJ127" s="26">
        <v>0</v>
      </c>
      <c r="AK127" s="26">
        <v>0</v>
      </c>
      <c r="AL127" s="26">
        <v>0</v>
      </c>
      <c r="AM127" s="26">
        <v>0</v>
      </c>
      <c r="AN127" s="26">
        <v>0</v>
      </c>
      <c r="AO127" s="26">
        <v>0</v>
      </c>
      <c r="AP127" s="26">
        <v>0</v>
      </c>
      <c r="AQ127" s="26">
        <v>0</v>
      </c>
    </row>
    <row r="128" spans="1:43" s="2" customFormat="1" ht="15" x14ac:dyDescent="0.2">
      <c r="A128" s="2" t="s">
        <v>1099</v>
      </c>
      <c r="B128" s="2" t="s">
        <v>614</v>
      </c>
      <c r="C128" s="2" t="s">
        <v>968</v>
      </c>
      <c r="D128" s="2" t="s">
        <v>970</v>
      </c>
      <c r="E128" s="2" t="s">
        <v>615</v>
      </c>
      <c r="F128" s="2" t="s">
        <v>2961</v>
      </c>
      <c r="G128" s="26">
        <v>49283693</v>
      </c>
      <c r="H128" s="26">
        <v>2078521</v>
      </c>
      <c r="I128" s="26">
        <v>51362214</v>
      </c>
      <c r="J128" s="26">
        <v>-513622</v>
      </c>
      <c r="K128" s="26">
        <v>0</v>
      </c>
      <c r="L128" s="26">
        <v>-513622</v>
      </c>
      <c r="M128" s="26">
        <v>-1097244</v>
      </c>
      <c r="N128" s="26">
        <v>0</v>
      </c>
      <c r="O128" s="26">
        <v>-1097244</v>
      </c>
      <c r="P128" s="26">
        <v>47672827</v>
      </c>
      <c r="Q128" s="26">
        <v>2078521</v>
      </c>
      <c r="R128" s="26">
        <v>49751348</v>
      </c>
      <c r="S128" s="26">
        <v>219967</v>
      </c>
      <c r="T128" s="26">
        <v>0</v>
      </c>
      <c r="U128" s="26">
        <v>219967</v>
      </c>
      <c r="V128" s="26">
        <v>-42326</v>
      </c>
      <c r="W128" s="26">
        <v>1062258</v>
      </c>
      <c r="X128" s="26">
        <v>973937</v>
      </c>
      <c r="Y128" s="26">
        <v>973937</v>
      </c>
      <c r="Z128" s="26">
        <v>0</v>
      </c>
      <c r="AA128" s="26">
        <v>0</v>
      </c>
      <c r="AB128" s="26">
        <v>2078521</v>
      </c>
      <c r="AC128" s="26">
        <v>0</v>
      </c>
      <c r="AD128" s="26">
        <v>-42326</v>
      </c>
      <c r="AE128" s="26">
        <v>1062258</v>
      </c>
      <c r="AF128" s="26">
        <v>973937</v>
      </c>
      <c r="AG128" s="26">
        <v>973937</v>
      </c>
      <c r="AH128" s="26">
        <v>-73640</v>
      </c>
      <c r="AI128" s="26">
        <v>900297</v>
      </c>
      <c r="AJ128" s="26">
        <v>-73640</v>
      </c>
      <c r="AK128" s="26">
        <v>0</v>
      </c>
      <c r="AL128" s="26">
        <v>900297</v>
      </c>
      <c r="AM128" s="26">
        <v>0</v>
      </c>
      <c r="AN128" s="26">
        <v>3000</v>
      </c>
      <c r="AO128" s="26">
        <v>903297</v>
      </c>
      <c r="AP128" s="26">
        <v>3000</v>
      </c>
      <c r="AQ128" s="26">
        <v>0</v>
      </c>
    </row>
    <row r="129" spans="1:43" s="2" customFormat="1" ht="15" x14ac:dyDescent="0.2">
      <c r="A129" s="2" t="s">
        <v>1100</v>
      </c>
      <c r="B129" s="2" t="s">
        <v>616</v>
      </c>
      <c r="C129" s="2" t="s">
        <v>968</v>
      </c>
      <c r="D129" s="2" t="s">
        <v>969</v>
      </c>
      <c r="E129" s="2" t="s">
        <v>617</v>
      </c>
      <c r="F129" s="2" t="s">
        <v>2961</v>
      </c>
      <c r="G129" s="26">
        <v>54367227</v>
      </c>
      <c r="H129" s="26">
        <v>0</v>
      </c>
      <c r="I129" s="26">
        <v>54367227</v>
      </c>
      <c r="J129" s="26">
        <v>0</v>
      </c>
      <c r="K129" s="26">
        <v>0</v>
      </c>
      <c r="L129" s="26">
        <v>0</v>
      </c>
      <c r="M129" s="26">
        <v>-1001828</v>
      </c>
      <c r="N129" s="26">
        <v>0</v>
      </c>
      <c r="O129" s="26">
        <v>-1001828</v>
      </c>
      <c r="P129" s="26">
        <v>53365399</v>
      </c>
      <c r="Q129" s="26">
        <v>0</v>
      </c>
      <c r="R129" s="26">
        <v>53365399</v>
      </c>
      <c r="S129" s="26">
        <v>289886</v>
      </c>
      <c r="T129" s="26">
        <v>0</v>
      </c>
      <c r="U129" s="26">
        <v>289886</v>
      </c>
      <c r="V129" s="26">
        <v>0</v>
      </c>
      <c r="W129" s="26">
        <v>0</v>
      </c>
      <c r="X129" s="26">
        <v>0</v>
      </c>
      <c r="Y129" s="26">
        <v>0</v>
      </c>
      <c r="Z129" s="26">
        <v>0</v>
      </c>
      <c r="AA129" s="26">
        <v>0</v>
      </c>
      <c r="AB129" s="26">
        <v>0</v>
      </c>
      <c r="AC129" s="26">
        <v>0</v>
      </c>
      <c r="AD129" s="26">
        <v>0</v>
      </c>
      <c r="AE129" s="26">
        <v>0</v>
      </c>
      <c r="AF129" s="26">
        <v>0</v>
      </c>
      <c r="AG129" s="26">
        <v>0</v>
      </c>
      <c r="AH129" s="26">
        <v>0</v>
      </c>
      <c r="AI129" s="26">
        <v>0</v>
      </c>
      <c r="AJ129" s="26">
        <v>0</v>
      </c>
      <c r="AK129" s="26">
        <v>0</v>
      </c>
      <c r="AL129" s="26">
        <v>0</v>
      </c>
      <c r="AM129" s="26">
        <v>0</v>
      </c>
      <c r="AN129" s="26">
        <v>0</v>
      </c>
      <c r="AO129" s="26">
        <v>0</v>
      </c>
      <c r="AP129" s="26">
        <v>0</v>
      </c>
      <c r="AQ129" s="26">
        <v>0</v>
      </c>
    </row>
    <row r="130" spans="1:43" s="2" customFormat="1" ht="15" x14ac:dyDescent="0.2">
      <c r="A130" s="2" t="s">
        <v>1101</v>
      </c>
      <c r="B130" s="2" t="s">
        <v>618</v>
      </c>
      <c r="C130" s="2" t="s">
        <v>981</v>
      </c>
      <c r="D130" s="2" t="s">
        <v>982</v>
      </c>
      <c r="E130" s="2" t="s">
        <v>619</v>
      </c>
      <c r="F130" s="2" t="s">
        <v>2961</v>
      </c>
      <c r="G130" s="26">
        <v>235929524</v>
      </c>
      <c r="H130" s="26">
        <v>0</v>
      </c>
      <c r="I130" s="26">
        <v>235929524</v>
      </c>
      <c r="J130" s="26">
        <v>-2700000</v>
      </c>
      <c r="K130" s="26">
        <v>0</v>
      </c>
      <c r="L130" s="26">
        <v>-2700000</v>
      </c>
      <c r="M130" s="26">
        <v>-9800000</v>
      </c>
      <c r="N130" s="26">
        <v>0</v>
      </c>
      <c r="O130" s="26">
        <v>-9800000</v>
      </c>
      <c r="P130" s="26">
        <v>223429524</v>
      </c>
      <c r="Q130" s="26">
        <v>0</v>
      </c>
      <c r="R130" s="26">
        <v>223429524</v>
      </c>
      <c r="S130" s="26">
        <v>0</v>
      </c>
      <c r="T130" s="26">
        <v>0</v>
      </c>
      <c r="U130" s="26">
        <v>0</v>
      </c>
      <c r="V130" s="26">
        <v>0</v>
      </c>
      <c r="W130" s="26">
        <v>0</v>
      </c>
      <c r="X130" s="26">
        <v>0</v>
      </c>
      <c r="Y130" s="26">
        <v>0</v>
      </c>
      <c r="Z130" s="26">
        <v>0</v>
      </c>
      <c r="AA130" s="26">
        <v>0</v>
      </c>
      <c r="AB130" s="26">
        <v>0</v>
      </c>
      <c r="AC130" s="26">
        <v>0</v>
      </c>
      <c r="AD130" s="26">
        <v>0</v>
      </c>
      <c r="AE130" s="26">
        <v>0</v>
      </c>
      <c r="AF130" s="26">
        <v>0</v>
      </c>
      <c r="AG130" s="26">
        <v>0</v>
      </c>
      <c r="AH130" s="26">
        <v>0</v>
      </c>
      <c r="AI130" s="26">
        <v>0</v>
      </c>
      <c r="AJ130" s="26">
        <v>0</v>
      </c>
      <c r="AK130" s="26">
        <v>0</v>
      </c>
      <c r="AL130" s="26">
        <v>0</v>
      </c>
      <c r="AM130" s="26">
        <v>0</v>
      </c>
      <c r="AN130" s="26">
        <v>0</v>
      </c>
      <c r="AO130" s="26">
        <v>0</v>
      </c>
      <c r="AP130" s="26">
        <v>0</v>
      </c>
      <c r="AQ130" s="26">
        <v>0</v>
      </c>
    </row>
    <row r="131" spans="1:43" s="2" customFormat="1" ht="15" x14ac:dyDescent="0.2">
      <c r="A131" s="2" t="s">
        <v>1102</v>
      </c>
      <c r="B131" s="2" t="s">
        <v>620</v>
      </c>
      <c r="C131" s="2" t="s">
        <v>968</v>
      </c>
      <c r="D131" s="2" t="s">
        <v>971</v>
      </c>
      <c r="E131" s="2" t="s">
        <v>621</v>
      </c>
      <c r="F131" s="2" t="s">
        <v>2961</v>
      </c>
      <c r="G131" s="26">
        <v>77656791</v>
      </c>
      <c r="H131" s="26">
        <v>3762283</v>
      </c>
      <c r="I131" s="26">
        <v>81419074</v>
      </c>
      <c r="J131" s="26">
        <v>-300000</v>
      </c>
      <c r="K131" s="26">
        <v>0</v>
      </c>
      <c r="L131" s="26">
        <v>-300000</v>
      </c>
      <c r="M131" s="26">
        <v>-750000</v>
      </c>
      <c r="N131" s="26">
        <v>0</v>
      </c>
      <c r="O131" s="26">
        <v>-750000</v>
      </c>
      <c r="P131" s="26">
        <v>76606791</v>
      </c>
      <c r="Q131" s="26">
        <v>3762283</v>
      </c>
      <c r="R131" s="26">
        <v>80369074</v>
      </c>
      <c r="S131" s="26">
        <v>1801560</v>
      </c>
      <c r="T131" s="26">
        <v>0</v>
      </c>
      <c r="U131" s="26">
        <v>1801560</v>
      </c>
      <c r="V131" s="26">
        <v>-34770</v>
      </c>
      <c r="W131" s="26">
        <v>1086548</v>
      </c>
      <c r="X131" s="26">
        <v>2640965</v>
      </c>
      <c r="Y131" s="26">
        <v>2640965</v>
      </c>
      <c r="Z131" s="26">
        <v>0</v>
      </c>
      <c r="AA131" s="26">
        <v>0</v>
      </c>
      <c r="AB131" s="26">
        <v>3762283</v>
      </c>
      <c r="AC131" s="26">
        <v>0</v>
      </c>
      <c r="AD131" s="26">
        <v>-34770</v>
      </c>
      <c r="AE131" s="26">
        <v>1086548</v>
      </c>
      <c r="AF131" s="26">
        <v>2640965</v>
      </c>
      <c r="AG131" s="26">
        <v>2640965</v>
      </c>
      <c r="AH131" s="26">
        <v>-170232</v>
      </c>
      <c r="AI131" s="26">
        <v>2470733</v>
      </c>
      <c r="AJ131" s="26">
        <v>-170232</v>
      </c>
      <c r="AK131" s="26">
        <v>0</v>
      </c>
      <c r="AL131" s="26">
        <v>2470733</v>
      </c>
      <c r="AM131" s="26">
        <v>0</v>
      </c>
      <c r="AN131" s="26">
        <v>8919</v>
      </c>
      <c r="AO131" s="26">
        <v>2479652</v>
      </c>
      <c r="AP131" s="26">
        <v>8919</v>
      </c>
      <c r="AQ131" s="26">
        <v>0</v>
      </c>
    </row>
    <row r="132" spans="1:43" s="2" customFormat="1" ht="15" x14ac:dyDescent="0.2">
      <c r="A132" s="2" t="s">
        <v>1103</v>
      </c>
      <c r="B132" s="2" t="s">
        <v>622</v>
      </c>
      <c r="C132" s="2" t="s">
        <v>968</v>
      </c>
      <c r="D132" s="2" t="s">
        <v>973</v>
      </c>
      <c r="E132" s="2" t="s">
        <v>623</v>
      </c>
      <c r="F132" s="2" t="s">
        <v>2961</v>
      </c>
      <c r="G132" s="26">
        <v>25881003</v>
      </c>
      <c r="H132" s="26">
        <v>0</v>
      </c>
      <c r="I132" s="26">
        <v>25881003</v>
      </c>
      <c r="J132" s="26">
        <v>-647025</v>
      </c>
      <c r="K132" s="26">
        <v>0</v>
      </c>
      <c r="L132" s="26">
        <v>-647025</v>
      </c>
      <c r="M132" s="26">
        <v>-517620</v>
      </c>
      <c r="N132" s="26">
        <v>0</v>
      </c>
      <c r="O132" s="26">
        <v>-517620</v>
      </c>
      <c r="P132" s="26">
        <v>24716358</v>
      </c>
      <c r="Q132" s="26">
        <v>0</v>
      </c>
      <c r="R132" s="26">
        <v>24716358</v>
      </c>
      <c r="S132" s="26">
        <v>0</v>
      </c>
      <c r="T132" s="26">
        <v>0</v>
      </c>
      <c r="U132" s="26">
        <v>0</v>
      </c>
      <c r="V132" s="26">
        <v>0</v>
      </c>
      <c r="W132" s="26">
        <v>0</v>
      </c>
      <c r="X132" s="26">
        <v>0</v>
      </c>
      <c r="Y132" s="26">
        <v>0</v>
      </c>
      <c r="Z132" s="26">
        <v>0</v>
      </c>
      <c r="AA132" s="26">
        <v>0</v>
      </c>
      <c r="AB132" s="26">
        <v>0</v>
      </c>
      <c r="AC132" s="26">
        <v>0</v>
      </c>
      <c r="AD132" s="26">
        <v>0</v>
      </c>
      <c r="AE132" s="26">
        <v>0</v>
      </c>
      <c r="AF132" s="26">
        <v>0</v>
      </c>
      <c r="AG132" s="26">
        <v>0</v>
      </c>
      <c r="AH132" s="26">
        <v>0</v>
      </c>
      <c r="AI132" s="26">
        <v>0</v>
      </c>
      <c r="AJ132" s="26">
        <v>0</v>
      </c>
      <c r="AK132" s="26">
        <v>0</v>
      </c>
      <c r="AL132" s="26">
        <v>0</v>
      </c>
      <c r="AM132" s="26">
        <v>0</v>
      </c>
      <c r="AN132" s="26">
        <v>0</v>
      </c>
      <c r="AO132" s="26">
        <v>0</v>
      </c>
      <c r="AP132" s="26">
        <v>0</v>
      </c>
      <c r="AQ132" s="26">
        <v>0</v>
      </c>
    </row>
    <row r="133" spans="1:43" s="2" customFormat="1" ht="15" x14ac:dyDescent="0.2">
      <c r="A133" s="2" t="s">
        <v>1104</v>
      </c>
      <c r="B133" s="2" t="s">
        <v>624</v>
      </c>
      <c r="C133" s="2" t="s">
        <v>968</v>
      </c>
      <c r="D133" s="2" t="s">
        <v>971</v>
      </c>
      <c r="E133" s="2" t="s">
        <v>625</v>
      </c>
      <c r="F133" s="2" t="s">
        <v>2961</v>
      </c>
      <c r="G133" s="26">
        <v>59495738</v>
      </c>
      <c r="H133" s="26">
        <v>1918206</v>
      </c>
      <c r="I133" s="26">
        <v>61413944</v>
      </c>
      <c r="J133" s="26">
        <v>-590972</v>
      </c>
      <c r="K133" s="26">
        <v>-19053</v>
      </c>
      <c r="L133" s="26">
        <v>-610025</v>
      </c>
      <c r="M133" s="26">
        <v>-1769177</v>
      </c>
      <c r="N133" s="26">
        <v>-57040</v>
      </c>
      <c r="O133" s="26">
        <v>-1826217</v>
      </c>
      <c r="P133" s="26">
        <v>57135589</v>
      </c>
      <c r="Q133" s="26">
        <v>1842113</v>
      </c>
      <c r="R133" s="26">
        <v>58977702</v>
      </c>
      <c r="S133" s="26">
        <v>13547</v>
      </c>
      <c r="T133" s="26">
        <v>0</v>
      </c>
      <c r="U133" s="26">
        <v>13547</v>
      </c>
      <c r="V133" s="26">
        <v>-33498</v>
      </c>
      <c r="W133" s="26">
        <v>187811</v>
      </c>
      <c r="X133" s="26">
        <v>1620804</v>
      </c>
      <c r="Y133" s="26">
        <v>1620804</v>
      </c>
      <c r="Z133" s="26">
        <v>0</v>
      </c>
      <c r="AA133" s="26">
        <v>0</v>
      </c>
      <c r="AB133" s="26">
        <v>1842113</v>
      </c>
      <c r="AC133" s="26">
        <v>0</v>
      </c>
      <c r="AD133" s="26">
        <v>-33498</v>
      </c>
      <c r="AE133" s="26">
        <v>187811</v>
      </c>
      <c r="AF133" s="26">
        <v>1620804</v>
      </c>
      <c r="AG133" s="26">
        <v>1620804</v>
      </c>
      <c r="AH133" s="26">
        <v>25505</v>
      </c>
      <c r="AI133" s="26">
        <v>1646309</v>
      </c>
      <c r="AJ133" s="26">
        <v>25505</v>
      </c>
      <c r="AK133" s="26">
        <v>0</v>
      </c>
      <c r="AL133" s="26">
        <v>1646309</v>
      </c>
      <c r="AM133" s="26">
        <v>0</v>
      </c>
      <c r="AN133" s="26">
        <v>19884</v>
      </c>
      <c r="AO133" s="26">
        <v>1666193</v>
      </c>
      <c r="AP133" s="26">
        <v>19884</v>
      </c>
      <c r="AQ133" s="26">
        <v>45389</v>
      </c>
    </row>
    <row r="134" spans="1:43" s="2" customFormat="1" ht="15" x14ac:dyDescent="0.2">
      <c r="A134" s="2" t="s">
        <v>1105</v>
      </c>
      <c r="B134" s="2" t="s">
        <v>626</v>
      </c>
      <c r="C134" s="2" t="s">
        <v>165</v>
      </c>
      <c r="D134" s="2" t="s">
        <v>969</v>
      </c>
      <c r="E134" s="2" t="s">
        <v>627</v>
      </c>
      <c r="F134" s="2" t="s">
        <v>2961</v>
      </c>
      <c r="G134" s="26">
        <v>43375558</v>
      </c>
      <c r="H134" s="26">
        <v>0</v>
      </c>
      <c r="I134" s="26">
        <v>43375558</v>
      </c>
      <c r="J134" s="26">
        <v>-563882</v>
      </c>
      <c r="K134" s="26">
        <v>0</v>
      </c>
      <c r="L134" s="26">
        <v>-563882</v>
      </c>
      <c r="M134" s="26">
        <v>-2326341</v>
      </c>
      <c r="N134" s="26">
        <v>0</v>
      </c>
      <c r="O134" s="26">
        <v>-2326341</v>
      </c>
      <c r="P134" s="26">
        <v>40485335</v>
      </c>
      <c r="Q134" s="26">
        <v>0</v>
      </c>
      <c r="R134" s="26">
        <v>40485335</v>
      </c>
      <c r="S134" s="26">
        <v>827263</v>
      </c>
      <c r="T134" s="26">
        <v>0</v>
      </c>
      <c r="U134" s="26">
        <v>827263</v>
      </c>
      <c r="V134" s="26">
        <v>0</v>
      </c>
      <c r="W134" s="26">
        <v>0</v>
      </c>
      <c r="X134" s="26">
        <v>0</v>
      </c>
      <c r="Y134" s="26">
        <v>0</v>
      </c>
      <c r="Z134" s="26">
        <v>0</v>
      </c>
      <c r="AA134" s="26">
        <v>0</v>
      </c>
      <c r="AB134" s="26">
        <v>0</v>
      </c>
      <c r="AC134" s="26">
        <v>0</v>
      </c>
      <c r="AD134" s="26">
        <v>0</v>
      </c>
      <c r="AE134" s="26">
        <v>0</v>
      </c>
      <c r="AF134" s="26">
        <v>0</v>
      </c>
      <c r="AG134" s="26">
        <v>0</v>
      </c>
      <c r="AH134" s="26">
        <v>0</v>
      </c>
      <c r="AI134" s="26">
        <v>0</v>
      </c>
      <c r="AJ134" s="26">
        <v>0</v>
      </c>
      <c r="AK134" s="26">
        <v>0</v>
      </c>
      <c r="AL134" s="26">
        <v>0</v>
      </c>
      <c r="AM134" s="26">
        <v>0</v>
      </c>
      <c r="AN134" s="26">
        <v>0</v>
      </c>
      <c r="AO134" s="26">
        <v>0</v>
      </c>
      <c r="AP134" s="26">
        <v>0</v>
      </c>
      <c r="AQ134" s="26">
        <v>0</v>
      </c>
    </row>
    <row r="135" spans="1:43" s="2" customFormat="1" ht="15" x14ac:dyDescent="0.2">
      <c r="A135" s="2" t="s">
        <v>1106</v>
      </c>
      <c r="B135" s="2" t="s">
        <v>628</v>
      </c>
      <c r="C135" s="2" t="s">
        <v>165</v>
      </c>
      <c r="D135" s="2" t="s">
        <v>974</v>
      </c>
      <c r="E135" s="2" t="s">
        <v>629</v>
      </c>
      <c r="F135" s="2" t="s">
        <v>2961</v>
      </c>
      <c r="G135" s="26">
        <v>1321416</v>
      </c>
      <c r="H135" s="26">
        <v>0</v>
      </c>
      <c r="I135" s="26">
        <v>1321416</v>
      </c>
      <c r="J135" s="26">
        <v>-10000</v>
      </c>
      <c r="K135" s="26">
        <v>0</v>
      </c>
      <c r="L135" s="26">
        <v>-10000</v>
      </c>
      <c r="M135" s="26">
        <v>-20000</v>
      </c>
      <c r="N135" s="26">
        <v>0</v>
      </c>
      <c r="O135" s="26">
        <v>-20000</v>
      </c>
      <c r="P135" s="26">
        <v>1291416</v>
      </c>
      <c r="Q135" s="26">
        <v>0</v>
      </c>
      <c r="R135" s="26">
        <v>1291416</v>
      </c>
      <c r="S135" s="26">
        <v>0</v>
      </c>
      <c r="T135" s="26">
        <v>0</v>
      </c>
      <c r="U135" s="26">
        <v>0</v>
      </c>
      <c r="V135" s="26">
        <v>0</v>
      </c>
      <c r="W135" s="26">
        <v>0</v>
      </c>
      <c r="X135" s="26">
        <v>0</v>
      </c>
      <c r="Y135" s="26">
        <v>0</v>
      </c>
      <c r="Z135" s="26">
        <v>0</v>
      </c>
      <c r="AA135" s="26">
        <v>0</v>
      </c>
      <c r="AB135" s="26">
        <v>0</v>
      </c>
      <c r="AC135" s="26">
        <v>0</v>
      </c>
      <c r="AD135" s="26">
        <v>0</v>
      </c>
      <c r="AE135" s="26">
        <v>0</v>
      </c>
      <c r="AF135" s="26">
        <v>0</v>
      </c>
      <c r="AG135" s="26">
        <v>0</v>
      </c>
      <c r="AH135" s="26">
        <v>0</v>
      </c>
      <c r="AI135" s="26">
        <v>0</v>
      </c>
      <c r="AJ135" s="26">
        <v>0</v>
      </c>
      <c r="AK135" s="26">
        <v>0</v>
      </c>
      <c r="AL135" s="26">
        <v>0</v>
      </c>
      <c r="AM135" s="26">
        <v>0</v>
      </c>
      <c r="AN135" s="26">
        <v>0</v>
      </c>
      <c r="AO135" s="26">
        <v>0</v>
      </c>
      <c r="AP135" s="26">
        <v>0</v>
      </c>
      <c r="AQ135" s="26">
        <v>0</v>
      </c>
    </row>
    <row r="136" spans="1:43" s="2" customFormat="1" ht="15" x14ac:dyDescent="0.2">
      <c r="A136" s="2" t="s">
        <v>1107</v>
      </c>
      <c r="B136" s="2" t="s">
        <v>630</v>
      </c>
      <c r="C136" s="2" t="s">
        <v>1019</v>
      </c>
      <c r="D136" s="2" t="s">
        <v>982</v>
      </c>
      <c r="E136" s="2" t="s">
        <v>631</v>
      </c>
      <c r="F136" s="2" t="s">
        <v>2961</v>
      </c>
      <c r="G136" s="26">
        <v>328064095</v>
      </c>
      <c r="H136" s="26">
        <v>0</v>
      </c>
      <c r="I136" s="26">
        <v>328064095</v>
      </c>
      <c r="J136" s="26">
        <v>-6183723</v>
      </c>
      <c r="K136" s="26">
        <v>0</v>
      </c>
      <c r="L136" s="26">
        <v>-6183723</v>
      </c>
      <c r="M136" s="26">
        <v>-10547004</v>
      </c>
      <c r="N136" s="26">
        <v>0</v>
      </c>
      <c r="O136" s="26">
        <v>-10547004</v>
      </c>
      <c r="P136" s="26">
        <v>311333368</v>
      </c>
      <c r="Q136" s="26">
        <v>0</v>
      </c>
      <c r="R136" s="26">
        <v>311333368</v>
      </c>
      <c r="S136" s="26">
        <v>0</v>
      </c>
      <c r="T136" s="26">
        <v>0</v>
      </c>
      <c r="U136" s="26">
        <v>0</v>
      </c>
      <c r="V136" s="26">
        <v>0</v>
      </c>
      <c r="W136" s="26">
        <v>0</v>
      </c>
      <c r="X136" s="26">
        <v>0</v>
      </c>
      <c r="Y136" s="26">
        <v>0</v>
      </c>
      <c r="Z136" s="26">
        <v>0</v>
      </c>
      <c r="AA136" s="26">
        <v>0</v>
      </c>
      <c r="AB136" s="26">
        <v>0</v>
      </c>
      <c r="AC136" s="26">
        <v>0</v>
      </c>
      <c r="AD136" s="26">
        <v>0</v>
      </c>
      <c r="AE136" s="26">
        <v>0</v>
      </c>
      <c r="AF136" s="26">
        <v>0</v>
      </c>
      <c r="AG136" s="26">
        <v>0</v>
      </c>
      <c r="AH136" s="26">
        <v>0</v>
      </c>
      <c r="AI136" s="26">
        <v>0</v>
      </c>
      <c r="AJ136" s="26">
        <v>0</v>
      </c>
      <c r="AK136" s="26">
        <v>0</v>
      </c>
      <c r="AL136" s="26">
        <v>0</v>
      </c>
      <c r="AM136" s="26">
        <v>0</v>
      </c>
      <c r="AN136" s="26">
        <v>0</v>
      </c>
      <c r="AO136" s="26">
        <v>0</v>
      </c>
      <c r="AP136" s="26">
        <v>0</v>
      </c>
      <c r="AQ136" s="26">
        <v>0</v>
      </c>
    </row>
    <row r="137" spans="1:43" s="2" customFormat="1" ht="15" x14ac:dyDescent="0.2">
      <c r="A137" s="2" t="s">
        <v>1108</v>
      </c>
      <c r="B137" s="2" t="s">
        <v>632</v>
      </c>
      <c r="C137" s="2" t="s">
        <v>1019</v>
      </c>
      <c r="D137" s="2" t="s">
        <v>982</v>
      </c>
      <c r="E137" s="2" t="s">
        <v>633</v>
      </c>
      <c r="F137" s="2" t="s">
        <v>2961</v>
      </c>
      <c r="G137" s="26">
        <v>315051170</v>
      </c>
      <c r="H137" s="26">
        <v>0</v>
      </c>
      <c r="I137" s="26">
        <v>315051170</v>
      </c>
      <c r="J137" s="26">
        <v>-2365222</v>
      </c>
      <c r="K137" s="26">
        <v>0</v>
      </c>
      <c r="L137" s="26">
        <v>-2365222</v>
      </c>
      <c r="M137" s="26">
        <v>-13694791</v>
      </c>
      <c r="N137" s="26">
        <v>0</v>
      </c>
      <c r="O137" s="26">
        <v>-13694791</v>
      </c>
      <c r="P137" s="26">
        <v>298991157</v>
      </c>
      <c r="Q137" s="26">
        <v>0</v>
      </c>
      <c r="R137" s="26">
        <v>298991157</v>
      </c>
      <c r="S137" s="26">
        <v>0</v>
      </c>
      <c r="T137" s="26">
        <v>0</v>
      </c>
      <c r="U137" s="26">
        <v>0</v>
      </c>
      <c r="V137" s="26">
        <v>0</v>
      </c>
      <c r="W137" s="26">
        <v>0</v>
      </c>
      <c r="X137" s="26">
        <v>0</v>
      </c>
      <c r="Y137" s="26">
        <v>0</v>
      </c>
      <c r="Z137" s="26">
        <v>0</v>
      </c>
      <c r="AA137" s="26">
        <v>0</v>
      </c>
      <c r="AB137" s="26">
        <v>0</v>
      </c>
      <c r="AC137" s="26">
        <v>0</v>
      </c>
      <c r="AD137" s="26">
        <v>0</v>
      </c>
      <c r="AE137" s="26">
        <v>0</v>
      </c>
      <c r="AF137" s="26">
        <v>0</v>
      </c>
      <c r="AG137" s="26">
        <v>0</v>
      </c>
      <c r="AH137" s="26">
        <v>0</v>
      </c>
      <c r="AI137" s="26">
        <v>0</v>
      </c>
      <c r="AJ137" s="26">
        <v>0</v>
      </c>
      <c r="AK137" s="26">
        <v>0</v>
      </c>
      <c r="AL137" s="26">
        <v>0</v>
      </c>
      <c r="AM137" s="26">
        <v>0</v>
      </c>
      <c r="AN137" s="26">
        <v>0</v>
      </c>
      <c r="AO137" s="26">
        <v>0</v>
      </c>
      <c r="AP137" s="26">
        <v>0</v>
      </c>
      <c r="AQ137" s="26">
        <v>0</v>
      </c>
    </row>
    <row r="138" spans="1:43" s="2" customFormat="1" ht="15" x14ac:dyDescent="0.2">
      <c r="A138" s="2" t="s">
        <v>1109</v>
      </c>
      <c r="B138" s="2" t="s">
        <v>634</v>
      </c>
      <c r="C138" s="2" t="s">
        <v>968</v>
      </c>
      <c r="D138" s="2" t="s">
        <v>971</v>
      </c>
      <c r="E138" s="2" t="s">
        <v>635</v>
      </c>
      <c r="F138" s="2" t="s">
        <v>2961</v>
      </c>
      <c r="G138" s="26">
        <v>56867431</v>
      </c>
      <c r="H138" s="26">
        <v>255871</v>
      </c>
      <c r="I138" s="26">
        <v>57123302</v>
      </c>
      <c r="J138" s="26">
        <v>-628356</v>
      </c>
      <c r="K138" s="26">
        <v>0</v>
      </c>
      <c r="L138" s="26">
        <v>-628356</v>
      </c>
      <c r="M138" s="26">
        <v>-2718928</v>
      </c>
      <c r="N138" s="26">
        <v>0</v>
      </c>
      <c r="O138" s="26">
        <v>-2718928</v>
      </c>
      <c r="P138" s="26">
        <v>53520147</v>
      </c>
      <c r="Q138" s="26">
        <v>255871</v>
      </c>
      <c r="R138" s="26">
        <v>53776018</v>
      </c>
      <c r="S138" s="26">
        <v>3693158</v>
      </c>
      <c r="T138" s="26">
        <v>0</v>
      </c>
      <c r="U138" s="26">
        <v>3693158</v>
      </c>
      <c r="V138" s="26">
        <v>-5080</v>
      </c>
      <c r="W138" s="26">
        <v>0</v>
      </c>
      <c r="X138" s="26">
        <v>250791</v>
      </c>
      <c r="Y138" s="26">
        <v>250791</v>
      </c>
      <c r="Z138" s="26">
        <v>0</v>
      </c>
      <c r="AA138" s="26">
        <v>0</v>
      </c>
      <c r="AB138" s="26">
        <v>255871</v>
      </c>
      <c r="AC138" s="26">
        <v>0</v>
      </c>
      <c r="AD138" s="26">
        <v>-5080</v>
      </c>
      <c r="AE138" s="26">
        <v>0</v>
      </c>
      <c r="AF138" s="26">
        <v>250791</v>
      </c>
      <c r="AG138" s="26">
        <v>250791</v>
      </c>
      <c r="AH138" s="26">
        <v>0</v>
      </c>
      <c r="AI138" s="26">
        <v>250791</v>
      </c>
      <c r="AJ138" s="26">
        <v>0</v>
      </c>
      <c r="AK138" s="26">
        <v>0</v>
      </c>
      <c r="AL138" s="26">
        <v>250791</v>
      </c>
      <c r="AM138" s="26">
        <v>0</v>
      </c>
      <c r="AN138" s="26">
        <v>12000</v>
      </c>
      <c r="AO138" s="26">
        <v>262791</v>
      </c>
      <c r="AP138" s="26">
        <v>12000</v>
      </c>
      <c r="AQ138" s="26">
        <v>12000</v>
      </c>
    </row>
    <row r="139" spans="1:43" s="2" customFormat="1" ht="15" x14ac:dyDescent="0.2">
      <c r="A139" s="2" t="s">
        <v>1110</v>
      </c>
      <c r="B139" s="2" t="s">
        <v>636</v>
      </c>
      <c r="C139" s="2" t="s">
        <v>165</v>
      </c>
      <c r="D139" s="2" t="s">
        <v>986</v>
      </c>
      <c r="E139" s="2" t="s">
        <v>637</v>
      </c>
      <c r="F139" s="2" t="s">
        <v>2955</v>
      </c>
      <c r="G139" s="26">
        <v>93577347</v>
      </c>
      <c r="H139" s="26">
        <v>7945172</v>
      </c>
      <c r="I139" s="26">
        <v>101522519</v>
      </c>
      <c r="J139" s="26">
        <v>-900000</v>
      </c>
      <c r="K139" s="26">
        <v>-813260</v>
      </c>
      <c r="L139" s="26">
        <v>-1713260</v>
      </c>
      <c r="M139" s="26">
        <v>-334786</v>
      </c>
      <c r="N139" s="26">
        <v>0</v>
      </c>
      <c r="O139" s="26">
        <v>-334786</v>
      </c>
      <c r="P139" s="26">
        <v>92342561</v>
      </c>
      <c r="Q139" s="26">
        <v>7131912</v>
      </c>
      <c r="R139" s="26">
        <v>99474473</v>
      </c>
      <c r="S139" s="26">
        <v>553919</v>
      </c>
      <c r="T139" s="26">
        <v>0</v>
      </c>
      <c r="U139" s="26">
        <v>553919</v>
      </c>
      <c r="V139" s="26">
        <v>114033</v>
      </c>
      <c r="W139" s="26">
        <v>533763</v>
      </c>
      <c r="X139" s="26">
        <v>6767355</v>
      </c>
      <c r="Y139" s="26">
        <v>6767355</v>
      </c>
      <c r="Z139" s="26">
        <v>0</v>
      </c>
      <c r="AA139" s="26">
        <v>0</v>
      </c>
      <c r="AB139" s="26">
        <v>7131912</v>
      </c>
      <c r="AC139" s="26">
        <v>0</v>
      </c>
      <c r="AD139" s="26">
        <v>114033</v>
      </c>
      <c r="AE139" s="26">
        <v>533763</v>
      </c>
      <c r="AF139" s="26">
        <v>6767355</v>
      </c>
      <c r="AG139" s="26">
        <v>6767355</v>
      </c>
      <c r="AH139" s="26">
        <v>-376170</v>
      </c>
      <c r="AI139" s="26">
        <v>6391185</v>
      </c>
      <c r="AJ139" s="26">
        <v>-376170</v>
      </c>
      <c r="AK139" s="26">
        <v>0</v>
      </c>
      <c r="AL139" s="26">
        <v>6391185</v>
      </c>
      <c r="AM139" s="26">
        <v>0</v>
      </c>
      <c r="AN139" s="26">
        <v>46646</v>
      </c>
      <c r="AO139" s="26">
        <v>6437831</v>
      </c>
      <c r="AP139" s="26">
        <v>46646</v>
      </c>
      <c r="AQ139" s="26">
        <v>0</v>
      </c>
    </row>
    <row r="140" spans="1:43" s="2" customFormat="1" ht="15" x14ac:dyDescent="0.2">
      <c r="A140" s="2" t="s">
        <v>1111</v>
      </c>
      <c r="B140" s="2" t="s">
        <v>638</v>
      </c>
      <c r="C140" s="2" t="s">
        <v>981</v>
      </c>
      <c r="D140" s="2" t="s">
        <v>982</v>
      </c>
      <c r="E140" s="2" t="s">
        <v>639</v>
      </c>
      <c r="F140" s="2" t="s">
        <v>2961</v>
      </c>
      <c r="G140" s="26">
        <v>91584280</v>
      </c>
      <c r="H140" s="26">
        <v>0</v>
      </c>
      <c r="I140" s="26">
        <v>91584280</v>
      </c>
      <c r="J140" s="26">
        <v>-1373764</v>
      </c>
      <c r="K140" s="26">
        <v>0</v>
      </c>
      <c r="L140" s="26">
        <v>-1373764</v>
      </c>
      <c r="M140" s="26">
        <v>-3809983</v>
      </c>
      <c r="N140" s="26">
        <v>0</v>
      </c>
      <c r="O140" s="26">
        <v>-3809983</v>
      </c>
      <c r="P140" s="26">
        <v>86400533</v>
      </c>
      <c r="Q140" s="26">
        <v>0</v>
      </c>
      <c r="R140" s="26">
        <v>86400533</v>
      </c>
      <c r="S140" s="26">
        <v>0</v>
      </c>
      <c r="T140" s="26">
        <v>0</v>
      </c>
      <c r="U140" s="26">
        <v>0</v>
      </c>
      <c r="V140" s="26">
        <v>0</v>
      </c>
      <c r="W140" s="26">
        <v>0</v>
      </c>
      <c r="X140" s="26">
        <v>0</v>
      </c>
      <c r="Y140" s="26">
        <v>0</v>
      </c>
      <c r="Z140" s="26">
        <v>0</v>
      </c>
      <c r="AA140" s="26">
        <v>0</v>
      </c>
      <c r="AB140" s="26">
        <v>0</v>
      </c>
      <c r="AC140" s="26">
        <v>0</v>
      </c>
      <c r="AD140" s="26">
        <v>0</v>
      </c>
      <c r="AE140" s="26">
        <v>0</v>
      </c>
      <c r="AF140" s="26">
        <v>0</v>
      </c>
      <c r="AG140" s="26">
        <v>0</v>
      </c>
      <c r="AH140" s="26">
        <v>0</v>
      </c>
      <c r="AI140" s="26">
        <v>0</v>
      </c>
      <c r="AJ140" s="26">
        <v>0</v>
      </c>
      <c r="AK140" s="26">
        <v>0</v>
      </c>
      <c r="AL140" s="26">
        <v>0</v>
      </c>
      <c r="AM140" s="26">
        <v>0</v>
      </c>
      <c r="AN140" s="26">
        <v>0</v>
      </c>
      <c r="AO140" s="26">
        <v>0</v>
      </c>
      <c r="AP140" s="26">
        <v>0</v>
      </c>
      <c r="AQ140" s="26">
        <v>0</v>
      </c>
    </row>
    <row r="141" spans="1:43" s="2" customFormat="1" ht="15" x14ac:dyDescent="0.2">
      <c r="A141" s="2" t="s">
        <v>1112</v>
      </c>
      <c r="B141" s="2" t="s">
        <v>640</v>
      </c>
      <c r="C141" s="2" t="s">
        <v>985</v>
      </c>
      <c r="D141" s="2" t="s">
        <v>986</v>
      </c>
      <c r="E141" s="2" t="s">
        <v>641</v>
      </c>
      <c r="F141" s="2" t="s">
        <v>2961</v>
      </c>
      <c r="G141" s="26">
        <v>112813963</v>
      </c>
      <c r="H141" s="26">
        <v>1634465</v>
      </c>
      <c r="I141" s="26">
        <v>114448428</v>
      </c>
      <c r="J141" s="26">
        <v>-3000000</v>
      </c>
      <c r="K141" s="26">
        <v>0</v>
      </c>
      <c r="L141" s="26">
        <v>-3000000</v>
      </c>
      <c r="M141" s="26">
        <v>-6200000</v>
      </c>
      <c r="N141" s="26">
        <v>0</v>
      </c>
      <c r="O141" s="26">
        <v>-6200000</v>
      </c>
      <c r="P141" s="26">
        <v>103613963</v>
      </c>
      <c r="Q141" s="26">
        <v>1634465</v>
      </c>
      <c r="R141" s="26">
        <v>105248428</v>
      </c>
      <c r="S141" s="26">
        <v>0</v>
      </c>
      <c r="T141" s="26">
        <v>0</v>
      </c>
      <c r="U141" s="26">
        <v>0</v>
      </c>
      <c r="V141" s="26">
        <v>-32665</v>
      </c>
      <c r="W141" s="26">
        <v>0</v>
      </c>
      <c r="X141" s="26">
        <v>1601800</v>
      </c>
      <c r="Y141" s="26">
        <v>1601800</v>
      </c>
      <c r="Z141" s="26">
        <v>0</v>
      </c>
      <c r="AA141" s="26">
        <v>0</v>
      </c>
      <c r="AB141" s="26">
        <v>1634465</v>
      </c>
      <c r="AC141" s="26">
        <v>0</v>
      </c>
      <c r="AD141" s="26">
        <v>-32665</v>
      </c>
      <c r="AE141" s="26">
        <v>0</v>
      </c>
      <c r="AF141" s="26">
        <v>1601800</v>
      </c>
      <c r="AG141" s="26">
        <v>1601800</v>
      </c>
      <c r="AH141" s="26">
        <v>-33880</v>
      </c>
      <c r="AI141" s="26">
        <v>1567920</v>
      </c>
      <c r="AJ141" s="26">
        <v>-33880</v>
      </c>
      <c r="AK141" s="26">
        <v>0</v>
      </c>
      <c r="AL141" s="26">
        <v>1567920</v>
      </c>
      <c r="AM141" s="26">
        <v>0</v>
      </c>
      <c r="AN141" s="26">
        <v>0</v>
      </c>
      <c r="AO141" s="26">
        <v>1567920</v>
      </c>
      <c r="AP141" s="26">
        <v>0</v>
      </c>
      <c r="AQ141" s="26">
        <v>0</v>
      </c>
    </row>
    <row r="142" spans="1:43" s="2" customFormat="1" ht="15" x14ac:dyDescent="0.2">
      <c r="A142" s="2" t="s">
        <v>1113</v>
      </c>
      <c r="B142" s="2" t="s">
        <v>642</v>
      </c>
      <c r="C142" s="2" t="s">
        <v>985</v>
      </c>
      <c r="D142" s="2" t="s">
        <v>973</v>
      </c>
      <c r="E142" s="2" t="s">
        <v>643</v>
      </c>
      <c r="F142" s="2" t="s">
        <v>2961</v>
      </c>
      <c r="G142" s="26">
        <v>62830018</v>
      </c>
      <c r="H142" s="26">
        <v>0</v>
      </c>
      <c r="I142" s="26">
        <v>62830018</v>
      </c>
      <c r="J142" s="26">
        <v>0</v>
      </c>
      <c r="K142" s="26">
        <v>0</v>
      </c>
      <c r="L142" s="26">
        <v>0</v>
      </c>
      <c r="M142" s="26">
        <v>-2736045</v>
      </c>
      <c r="N142" s="26">
        <v>0</v>
      </c>
      <c r="O142" s="26">
        <v>-2736045</v>
      </c>
      <c r="P142" s="26">
        <v>60093973</v>
      </c>
      <c r="Q142" s="26">
        <v>0</v>
      </c>
      <c r="R142" s="26">
        <v>60093973</v>
      </c>
      <c r="S142" s="26">
        <v>0</v>
      </c>
      <c r="T142" s="26">
        <v>0</v>
      </c>
      <c r="U142" s="26">
        <v>0</v>
      </c>
      <c r="V142" s="26">
        <v>0</v>
      </c>
      <c r="W142" s="26">
        <v>0</v>
      </c>
      <c r="X142" s="26">
        <v>0</v>
      </c>
      <c r="Y142" s="26">
        <v>0</v>
      </c>
      <c r="Z142" s="26">
        <v>0</v>
      </c>
      <c r="AA142" s="26">
        <v>0</v>
      </c>
      <c r="AB142" s="26">
        <v>0</v>
      </c>
      <c r="AC142" s="26">
        <v>0</v>
      </c>
      <c r="AD142" s="26">
        <v>0</v>
      </c>
      <c r="AE142" s="26">
        <v>0</v>
      </c>
      <c r="AF142" s="26">
        <v>0</v>
      </c>
      <c r="AG142" s="26">
        <v>0</v>
      </c>
      <c r="AH142" s="26">
        <v>0</v>
      </c>
      <c r="AI142" s="26">
        <v>0</v>
      </c>
      <c r="AJ142" s="26">
        <v>0</v>
      </c>
      <c r="AK142" s="26">
        <v>0</v>
      </c>
      <c r="AL142" s="26">
        <v>0</v>
      </c>
      <c r="AM142" s="26">
        <v>0</v>
      </c>
      <c r="AN142" s="26">
        <v>0</v>
      </c>
      <c r="AO142" s="26">
        <v>0</v>
      </c>
      <c r="AP142" s="26">
        <v>0</v>
      </c>
      <c r="AQ142" s="26">
        <v>0</v>
      </c>
    </row>
    <row r="143" spans="1:43" s="2" customFormat="1" ht="15" x14ac:dyDescent="0.2">
      <c r="A143" s="2" t="s">
        <v>1114</v>
      </c>
      <c r="B143" s="2" t="s">
        <v>644</v>
      </c>
      <c r="C143" s="2" t="s">
        <v>1019</v>
      </c>
      <c r="D143" s="2" t="s">
        <v>982</v>
      </c>
      <c r="E143" s="2" t="s">
        <v>645</v>
      </c>
      <c r="F143" s="2" t="s">
        <v>2961</v>
      </c>
      <c r="G143" s="26">
        <v>193886712</v>
      </c>
      <c r="H143" s="26">
        <v>1661831</v>
      </c>
      <c r="I143" s="26">
        <v>195548543</v>
      </c>
      <c r="J143" s="26">
        <v>-1200000</v>
      </c>
      <c r="K143" s="26">
        <v>0</v>
      </c>
      <c r="L143" s="26">
        <v>-1200000</v>
      </c>
      <c r="M143" s="26">
        <v>-8000000</v>
      </c>
      <c r="N143" s="26">
        <v>0</v>
      </c>
      <c r="O143" s="26">
        <v>-8000000</v>
      </c>
      <c r="P143" s="26">
        <v>184686712</v>
      </c>
      <c r="Q143" s="26">
        <v>1661831</v>
      </c>
      <c r="R143" s="26">
        <v>186348543</v>
      </c>
      <c r="S143" s="26">
        <v>0</v>
      </c>
      <c r="T143" s="26">
        <v>0</v>
      </c>
      <c r="U143" s="26">
        <v>0</v>
      </c>
      <c r="V143" s="26">
        <v>-33582</v>
      </c>
      <c r="W143" s="26">
        <v>1407578</v>
      </c>
      <c r="X143" s="26">
        <v>220671</v>
      </c>
      <c r="Y143" s="26">
        <v>220671</v>
      </c>
      <c r="Z143" s="26">
        <v>0</v>
      </c>
      <c r="AA143" s="26">
        <v>0</v>
      </c>
      <c r="AB143" s="26">
        <v>1661831</v>
      </c>
      <c r="AC143" s="26">
        <v>0</v>
      </c>
      <c r="AD143" s="26">
        <v>-33582</v>
      </c>
      <c r="AE143" s="26">
        <v>1407578</v>
      </c>
      <c r="AF143" s="26">
        <v>220671</v>
      </c>
      <c r="AG143" s="26">
        <v>220671</v>
      </c>
      <c r="AH143" s="26">
        <v>-52730</v>
      </c>
      <c r="AI143" s="26">
        <v>167941</v>
      </c>
      <c r="AJ143" s="26">
        <v>-52730</v>
      </c>
      <c r="AK143" s="26">
        <v>0</v>
      </c>
      <c r="AL143" s="26">
        <v>167941</v>
      </c>
      <c r="AM143" s="26">
        <v>0</v>
      </c>
      <c r="AN143" s="26">
        <v>16627</v>
      </c>
      <c r="AO143" s="26">
        <v>184568</v>
      </c>
      <c r="AP143" s="26">
        <v>16627</v>
      </c>
      <c r="AQ143" s="26">
        <v>0</v>
      </c>
    </row>
    <row r="144" spans="1:43" s="2" customFormat="1" ht="15" x14ac:dyDescent="0.2">
      <c r="A144" s="2" t="s">
        <v>1115</v>
      </c>
      <c r="B144" s="2" t="s">
        <v>646</v>
      </c>
      <c r="C144" s="2" t="s">
        <v>968</v>
      </c>
      <c r="D144" s="2" t="s">
        <v>973</v>
      </c>
      <c r="E144" s="2" t="s">
        <v>647</v>
      </c>
      <c r="F144" s="2" t="s">
        <v>2961</v>
      </c>
      <c r="G144" s="26">
        <v>84727704</v>
      </c>
      <c r="H144" s="26">
        <v>0</v>
      </c>
      <c r="I144" s="26">
        <v>84727704</v>
      </c>
      <c r="J144" s="26">
        <v>-200000</v>
      </c>
      <c r="K144" s="26">
        <v>0</v>
      </c>
      <c r="L144" s="26">
        <v>-200000</v>
      </c>
      <c r="M144" s="26">
        <v>-462968</v>
      </c>
      <c r="N144" s="26">
        <v>0</v>
      </c>
      <c r="O144" s="26">
        <v>-462968</v>
      </c>
      <c r="P144" s="26">
        <v>84064736</v>
      </c>
      <c r="Q144" s="26">
        <v>0</v>
      </c>
      <c r="R144" s="26">
        <v>84064736</v>
      </c>
      <c r="S144" s="26">
        <v>4701066</v>
      </c>
      <c r="T144" s="26">
        <v>0</v>
      </c>
      <c r="U144" s="26">
        <v>4701066</v>
      </c>
      <c r="V144" s="26">
        <v>0</v>
      </c>
      <c r="W144" s="26">
        <v>0</v>
      </c>
      <c r="X144" s="26">
        <v>0</v>
      </c>
      <c r="Y144" s="26">
        <v>0</v>
      </c>
      <c r="Z144" s="26">
        <v>0</v>
      </c>
      <c r="AA144" s="26">
        <v>0</v>
      </c>
      <c r="AB144" s="26">
        <v>0</v>
      </c>
      <c r="AC144" s="26">
        <v>0</v>
      </c>
      <c r="AD144" s="26">
        <v>0</v>
      </c>
      <c r="AE144" s="26">
        <v>0</v>
      </c>
      <c r="AF144" s="26">
        <v>0</v>
      </c>
      <c r="AG144" s="26">
        <v>0</v>
      </c>
      <c r="AH144" s="26">
        <v>0</v>
      </c>
      <c r="AI144" s="26">
        <v>0</v>
      </c>
      <c r="AJ144" s="26">
        <v>0</v>
      </c>
      <c r="AK144" s="26">
        <v>0</v>
      </c>
      <c r="AL144" s="26">
        <v>0</v>
      </c>
      <c r="AM144" s="26">
        <v>0</v>
      </c>
      <c r="AN144" s="26">
        <v>0</v>
      </c>
      <c r="AO144" s="26">
        <v>0</v>
      </c>
      <c r="AP144" s="26">
        <v>0</v>
      </c>
      <c r="AQ144" s="26">
        <v>0</v>
      </c>
    </row>
    <row r="145" spans="1:43" s="2" customFormat="1" ht="15" x14ac:dyDescent="0.2">
      <c r="A145" s="2" t="s">
        <v>1116</v>
      </c>
      <c r="B145" s="2" t="s">
        <v>648</v>
      </c>
      <c r="C145" s="2" t="s">
        <v>985</v>
      </c>
      <c r="D145" s="2" t="s">
        <v>986</v>
      </c>
      <c r="E145" s="2" t="s">
        <v>649</v>
      </c>
      <c r="F145" s="2" t="s">
        <v>2961</v>
      </c>
      <c r="G145" s="26">
        <v>422509261</v>
      </c>
      <c r="H145" s="26">
        <v>12068223</v>
      </c>
      <c r="I145" s="26">
        <v>434577484</v>
      </c>
      <c r="J145" s="26">
        <v>-3800000</v>
      </c>
      <c r="K145" s="26">
        <v>0</v>
      </c>
      <c r="L145" s="26">
        <v>-3800000</v>
      </c>
      <c r="M145" s="26">
        <v>-7202356</v>
      </c>
      <c r="N145" s="26">
        <v>0</v>
      </c>
      <c r="O145" s="26">
        <v>-7202356</v>
      </c>
      <c r="P145" s="26">
        <v>411506905</v>
      </c>
      <c r="Q145" s="26">
        <v>12068223</v>
      </c>
      <c r="R145" s="26">
        <v>423575128</v>
      </c>
      <c r="S145" s="26">
        <v>128751</v>
      </c>
      <c r="T145" s="26">
        <v>0</v>
      </c>
      <c r="U145" s="26">
        <v>128751</v>
      </c>
      <c r="V145" s="26">
        <v>-222548</v>
      </c>
      <c r="W145" s="26">
        <v>1325309</v>
      </c>
      <c r="X145" s="26">
        <v>10520366</v>
      </c>
      <c r="Y145" s="26">
        <v>10520366</v>
      </c>
      <c r="Z145" s="26">
        <v>0</v>
      </c>
      <c r="AA145" s="26">
        <v>0</v>
      </c>
      <c r="AB145" s="26">
        <v>12068223</v>
      </c>
      <c r="AC145" s="26">
        <v>0</v>
      </c>
      <c r="AD145" s="26">
        <v>-222548</v>
      </c>
      <c r="AE145" s="26">
        <v>1325309</v>
      </c>
      <c r="AF145" s="26">
        <v>10520366</v>
      </c>
      <c r="AG145" s="26">
        <v>10520366</v>
      </c>
      <c r="AH145" s="26">
        <v>-505640</v>
      </c>
      <c r="AI145" s="26">
        <v>10014726</v>
      </c>
      <c r="AJ145" s="26">
        <v>-505640</v>
      </c>
      <c r="AK145" s="26">
        <v>0</v>
      </c>
      <c r="AL145" s="26">
        <v>10014726</v>
      </c>
      <c r="AM145" s="26">
        <v>0</v>
      </c>
      <c r="AN145" s="26">
        <v>76213</v>
      </c>
      <c r="AO145" s="26">
        <v>10090939</v>
      </c>
      <c r="AP145" s="26">
        <v>76213</v>
      </c>
      <c r="AQ145" s="26">
        <v>0</v>
      </c>
    </row>
    <row r="146" spans="1:43" s="2" customFormat="1" ht="15" x14ac:dyDescent="0.2">
      <c r="A146" s="2" t="s">
        <v>1117</v>
      </c>
      <c r="B146" s="2" t="s">
        <v>650</v>
      </c>
      <c r="C146" s="2" t="s">
        <v>165</v>
      </c>
      <c r="D146" s="2" t="s">
        <v>970</v>
      </c>
      <c r="E146" s="2" t="s">
        <v>651</v>
      </c>
      <c r="F146" s="2" t="s">
        <v>2961</v>
      </c>
      <c r="G146" s="26">
        <v>118618299</v>
      </c>
      <c r="H146" s="26">
        <v>3391886</v>
      </c>
      <c r="I146" s="26">
        <v>122010185</v>
      </c>
      <c r="J146" s="26">
        <v>-1916021</v>
      </c>
      <c r="K146" s="26">
        <v>-51650</v>
      </c>
      <c r="L146" s="26">
        <v>-1967671</v>
      </c>
      <c r="M146" s="26">
        <v>-1937657</v>
      </c>
      <c r="N146" s="26">
        <v>-64947</v>
      </c>
      <c r="O146" s="26">
        <v>-2002604</v>
      </c>
      <c r="P146" s="26">
        <v>114764621</v>
      </c>
      <c r="Q146" s="26">
        <v>3275289</v>
      </c>
      <c r="R146" s="26">
        <v>118039910</v>
      </c>
      <c r="S146" s="26">
        <v>0</v>
      </c>
      <c r="T146" s="26">
        <v>0</v>
      </c>
      <c r="U146" s="26">
        <v>0</v>
      </c>
      <c r="V146" s="26">
        <v>104089</v>
      </c>
      <c r="W146" s="26">
        <v>2705711</v>
      </c>
      <c r="X146" s="26">
        <v>673667</v>
      </c>
      <c r="Y146" s="26">
        <v>673667</v>
      </c>
      <c r="Z146" s="26">
        <v>0</v>
      </c>
      <c r="AA146" s="26">
        <v>0</v>
      </c>
      <c r="AB146" s="26">
        <v>3275289</v>
      </c>
      <c r="AC146" s="26">
        <v>0</v>
      </c>
      <c r="AD146" s="26">
        <v>104089</v>
      </c>
      <c r="AE146" s="26">
        <v>2705711</v>
      </c>
      <c r="AF146" s="26">
        <v>673667</v>
      </c>
      <c r="AG146" s="26">
        <v>673667</v>
      </c>
      <c r="AH146" s="26">
        <v>55805</v>
      </c>
      <c r="AI146" s="26">
        <v>729472</v>
      </c>
      <c r="AJ146" s="26">
        <v>55805</v>
      </c>
      <c r="AK146" s="26">
        <v>0</v>
      </c>
      <c r="AL146" s="26">
        <v>729472</v>
      </c>
      <c r="AM146" s="26">
        <v>0</v>
      </c>
      <c r="AN146" s="26">
        <v>397570</v>
      </c>
      <c r="AO146" s="26">
        <v>1127042</v>
      </c>
      <c r="AP146" s="26">
        <v>397570</v>
      </c>
      <c r="AQ146" s="26">
        <v>453375</v>
      </c>
    </row>
    <row r="147" spans="1:43" s="2" customFormat="1" ht="15" x14ac:dyDescent="0.2">
      <c r="A147" s="2" t="s">
        <v>1118</v>
      </c>
      <c r="B147" s="2" t="s">
        <v>652</v>
      </c>
      <c r="C147" s="2" t="s">
        <v>968</v>
      </c>
      <c r="D147" s="2" t="s">
        <v>969</v>
      </c>
      <c r="E147" s="2" t="s">
        <v>653</v>
      </c>
      <c r="F147" s="2" t="s">
        <v>2955</v>
      </c>
      <c r="G147" s="26">
        <v>28938164</v>
      </c>
      <c r="H147" s="26">
        <v>3555987</v>
      </c>
      <c r="I147" s="26">
        <v>32494151</v>
      </c>
      <c r="J147" s="26">
        <v>-434000</v>
      </c>
      <c r="K147" s="26">
        <v>-53000</v>
      </c>
      <c r="L147" s="26">
        <v>-487000</v>
      </c>
      <c r="M147" s="26">
        <v>-279000</v>
      </c>
      <c r="N147" s="26">
        <v>-38000</v>
      </c>
      <c r="O147" s="26">
        <v>-317000</v>
      </c>
      <c r="P147" s="26">
        <v>28225164</v>
      </c>
      <c r="Q147" s="26">
        <v>3464987</v>
      </c>
      <c r="R147" s="26">
        <v>31690151</v>
      </c>
      <c r="S147" s="26">
        <v>0</v>
      </c>
      <c r="T147" s="26">
        <v>0</v>
      </c>
      <c r="U147" s="26">
        <v>0</v>
      </c>
      <c r="V147" s="26">
        <v>-31641</v>
      </c>
      <c r="W147" s="26">
        <v>2547610</v>
      </c>
      <c r="X147" s="26">
        <v>1254102</v>
      </c>
      <c r="Y147" s="26">
        <v>1254102</v>
      </c>
      <c r="Z147" s="26">
        <v>0</v>
      </c>
      <c r="AA147" s="26">
        <v>0</v>
      </c>
      <c r="AB147" s="26">
        <v>3464987</v>
      </c>
      <c r="AC147" s="26">
        <v>0</v>
      </c>
      <c r="AD147" s="26">
        <v>-31641</v>
      </c>
      <c r="AE147" s="26">
        <v>2547610</v>
      </c>
      <c r="AF147" s="26">
        <v>1254102</v>
      </c>
      <c r="AG147" s="26">
        <v>1254102</v>
      </c>
      <c r="AH147" s="26">
        <v>94478</v>
      </c>
      <c r="AI147" s="26">
        <v>1348580</v>
      </c>
      <c r="AJ147" s="26">
        <v>94478</v>
      </c>
      <c r="AK147" s="26">
        <v>0</v>
      </c>
      <c r="AL147" s="26">
        <v>1348580</v>
      </c>
      <c r="AM147" s="26">
        <v>0</v>
      </c>
      <c r="AN147" s="26">
        <v>382741</v>
      </c>
      <c r="AO147" s="26">
        <v>1731321</v>
      </c>
      <c r="AP147" s="26">
        <v>382741</v>
      </c>
      <c r="AQ147" s="26">
        <v>477219</v>
      </c>
    </row>
    <row r="148" spans="1:43" s="2" customFormat="1" ht="15" x14ac:dyDescent="0.2">
      <c r="A148" s="2" t="s">
        <v>1119</v>
      </c>
      <c r="B148" s="2" t="s">
        <v>654</v>
      </c>
      <c r="C148" s="2" t="s">
        <v>1019</v>
      </c>
      <c r="D148" s="2" t="s">
        <v>982</v>
      </c>
      <c r="E148" s="2" t="s">
        <v>655</v>
      </c>
      <c r="F148" s="2" t="s">
        <v>2961</v>
      </c>
      <c r="G148" s="26">
        <v>66717104</v>
      </c>
      <c r="H148" s="26">
        <v>0</v>
      </c>
      <c r="I148" s="26">
        <v>66717104</v>
      </c>
      <c r="J148" s="26">
        <v>-1145695</v>
      </c>
      <c r="K148" s="26">
        <v>0</v>
      </c>
      <c r="L148" s="26">
        <v>-1145695</v>
      </c>
      <c r="M148" s="26">
        <v>-3454350</v>
      </c>
      <c r="N148" s="26">
        <v>0</v>
      </c>
      <c r="O148" s="26">
        <v>-3454350</v>
      </c>
      <c r="P148" s="26">
        <v>62117059</v>
      </c>
      <c r="Q148" s="26">
        <v>0</v>
      </c>
      <c r="R148" s="26">
        <v>62117059</v>
      </c>
      <c r="S148" s="26">
        <v>0</v>
      </c>
      <c r="T148" s="26">
        <v>0</v>
      </c>
      <c r="U148" s="26">
        <v>0</v>
      </c>
      <c r="V148" s="26">
        <v>0</v>
      </c>
      <c r="W148" s="26">
        <v>0</v>
      </c>
      <c r="X148" s="26">
        <v>0</v>
      </c>
      <c r="Y148" s="26">
        <v>0</v>
      </c>
      <c r="Z148" s="26">
        <v>0</v>
      </c>
      <c r="AA148" s="26">
        <v>0</v>
      </c>
      <c r="AB148" s="26">
        <v>0</v>
      </c>
      <c r="AC148" s="26">
        <v>0</v>
      </c>
      <c r="AD148" s="26">
        <v>0</v>
      </c>
      <c r="AE148" s="26">
        <v>0</v>
      </c>
      <c r="AF148" s="26">
        <v>0</v>
      </c>
      <c r="AG148" s="26">
        <v>0</v>
      </c>
      <c r="AH148" s="26">
        <v>0</v>
      </c>
      <c r="AI148" s="26">
        <v>0</v>
      </c>
      <c r="AJ148" s="26">
        <v>0</v>
      </c>
      <c r="AK148" s="26">
        <v>0</v>
      </c>
      <c r="AL148" s="26">
        <v>0</v>
      </c>
      <c r="AM148" s="26">
        <v>0</v>
      </c>
      <c r="AN148" s="26">
        <v>0</v>
      </c>
      <c r="AO148" s="26">
        <v>0</v>
      </c>
      <c r="AP148" s="26">
        <v>0</v>
      </c>
      <c r="AQ148" s="26">
        <v>0</v>
      </c>
    </row>
    <row r="149" spans="1:43" s="2" customFormat="1" ht="15" x14ac:dyDescent="0.2">
      <c r="A149" s="2" t="s">
        <v>1120</v>
      </c>
      <c r="B149" s="2" t="s">
        <v>656</v>
      </c>
      <c r="C149" s="2" t="s">
        <v>968</v>
      </c>
      <c r="D149" s="2" t="s">
        <v>972</v>
      </c>
      <c r="E149" s="2" t="s">
        <v>657</v>
      </c>
      <c r="F149" s="2" t="s">
        <v>2961</v>
      </c>
      <c r="G149" s="26">
        <v>48340084</v>
      </c>
      <c r="H149" s="26">
        <v>0</v>
      </c>
      <c r="I149" s="26">
        <v>48340084</v>
      </c>
      <c r="J149" s="26">
        <v>-561000</v>
      </c>
      <c r="K149" s="26">
        <v>0</v>
      </c>
      <c r="L149" s="26">
        <v>-561000</v>
      </c>
      <c r="M149" s="26">
        <v>-1312000</v>
      </c>
      <c r="N149" s="26">
        <v>0</v>
      </c>
      <c r="O149" s="26">
        <v>-1312000</v>
      </c>
      <c r="P149" s="26">
        <v>46467084</v>
      </c>
      <c r="Q149" s="26">
        <v>0</v>
      </c>
      <c r="R149" s="26">
        <v>46467084</v>
      </c>
      <c r="S149" s="26">
        <v>0</v>
      </c>
      <c r="T149" s="26">
        <v>0</v>
      </c>
      <c r="U149" s="26">
        <v>0</v>
      </c>
      <c r="V149" s="26">
        <v>0</v>
      </c>
      <c r="W149" s="26">
        <v>0</v>
      </c>
      <c r="X149" s="26">
        <v>0</v>
      </c>
      <c r="Y149" s="26">
        <v>0</v>
      </c>
      <c r="Z149" s="26">
        <v>0</v>
      </c>
      <c r="AA149" s="26">
        <v>0</v>
      </c>
      <c r="AB149" s="26">
        <v>0</v>
      </c>
      <c r="AC149" s="26">
        <v>0</v>
      </c>
      <c r="AD149" s="26">
        <v>0</v>
      </c>
      <c r="AE149" s="26">
        <v>0</v>
      </c>
      <c r="AF149" s="26">
        <v>0</v>
      </c>
      <c r="AG149" s="26">
        <v>0</v>
      </c>
      <c r="AH149" s="26">
        <v>0</v>
      </c>
      <c r="AI149" s="26">
        <v>0</v>
      </c>
      <c r="AJ149" s="26">
        <v>0</v>
      </c>
      <c r="AK149" s="26">
        <v>0</v>
      </c>
      <c r="AL149" s="26">
        <v>0</v>
      </c>
      <c r="AM149" s="26">
        <v>0</v>
      </c>
      <c r="AN149" s="26">
        <v>0</v>
      </c>
      <c r="AO149" s="26">
        <v>0</v>
      </c>
      <c r="AP149" s="26">
        <v>0</v>
      </c>
      <c r="AQ149" s="26">
        <v>0</v>
      </c>
    </row>
    <row r="150" spans="1:43" s="2" customFormat="1" ht="15" x14ac:dyDescent="0.2">
      <c r="A150" s="2" t="s">
        <v>1121</v>
      </c>
      <c r="B150" s="2" t="s">
        <v>658</v>
      </c>
      <c r="C150" s="2" t="s">
        <v>968</v>
      </c>
      <c r="D150" s="2" t="s">
        <v>970</v>
      </c>
      <c r="E150" s="2" t="s">
        <v>659</v>
      </c>
      <c r="F150" s="2" t="s">
        <v>2961</v>
      </c>
      <c r="G150" s="26">
        <v>43406725</v>
      </c>
      <c r="H150" s="26">
        <v>0</v>
      </c>
      <c r="I150" s="26">
        <v>43406725</v>
      </c>
      <c r="J150" s="26">
        <v>-175000</v>
      </c>
      <c r="K150" s="26">
        <v>0</v>
      </c>
      <c r="L150" s="26">
        <v>-175000</v>
      </c>
      <c r="M150" s="26">
        <v>-1620222</v>
      </c>
      <c r="N150" s="26">
        <v>0</v>
      </c>
      <c r="O150" s="26">
        <v>-1620222</v>
      </c>
      <c r="P150" s="26">
        <v>41611503</v>
      </c>
      <c r="Q150" s="26">
        <v>0</v>
      </c>
      <c r="R150" s="26">
        <v>41611503</v>
      </c>
      <c r="S150" s="26">
        <v>0</v>
      </c>
      <c r="T150" s="26">
        <v>0</v>
      </c>
      <c r="U150" s="26">
        <v>0</v>
      </c>
      <c r="V150" s="26">
        <v>0</v>
      </c>
      <c r="W150" s="26">
        <v>0</v>
      </c>
      <c r="X150" s="26">
        <v>0</v>
      </c>
      <c r="Y150" s="26">
        <v>0</v>
      </c>
      <c r="Z150" s="26">
        <v>0</v>
      </c>
      <c r="AA150" s="26">
        <v>0</v>
      </c>
      <c r="AB150" s="26">
        <v>0</v>
      </c>
      <c r="AC150" s="26">
        <v>0</v>
      </c>
      <c r="AD150" s="26">
        <v>0</v>
      </c>
      <c r="AE150" s="26">
        <v>0</v>
      </c>
      <c r="AF150" s="26">
        <v>0</v>
      </c>
      <c r="AG150" s="26">
        <v>0</v>
      </c>
      <c r="AH150" s="26">
        <v>0</v>
      </c>
      <c r="AI150" s="26">
        <v>0</v>
      </c>
      <c r="AJ150" s="26">
        <v>0</v>
      </c>
      <c r="AK150" s="26">
        <v>0</v>
      </c>
      <c r="AL150" s="26">
        <v>0</v>
      </c>
      <c r="AM150" s="26">
        <v>0</v>
      </c>
      <c r="AN150" s="26">
        <v>0</v>
      </c>
      <c r="AO150" s="26">
        <v>0</v>
      </c>
      <c r="AP150" s="26">
        <v>0</v>
      </c>
      <c r="AQ150" s="26">
        <v>0</v>
      </c>
    </row>
    <row r="151" spans="1:43" s="2" customFormat="1" ht="15" x14ac:dyDescent="0.2">
      <c r="A151" s="2" t="s">
        <v>1122</v>
      </c>
      <c r="B151" s="2" t="s">
        <v>660</v>
      </c>
      <c r="C151" s="2" t="s">
        <v>985</v>
      </c>
      <c r="D151" s="2" t="s">
        <v>973</v>
      </c>
      <c r="E151" s="2" t="s">
        <v>661</v>
      </c>
      <c r="F151" s="2" t="s">
        <v>2955</v>
      </c>
      <c r="G151" s="26">
        <v>211423116</v>
      </c>
      <c r="H151" s="26">
        <v>32373443</v>
      </c>
      <c r="I151" s="26">
        <v>243796559</v>
      </c>
      <c r="J151" s="26">
        <v>-7322896</v>
      </c>
      <c r="K151" s="26">
        <v>0</v>
      </c>
      <c r="L151" s="26">
        <v>-7322896</v>
      </c>
      <c r="M151" s="26">
        <v>-4775680</v>
      </c>
      <c r="N151" s="26">
        <v>0</v>
      </c>
      <c r="O151" s="26">
        <v>-4775680</v>
      </c>
      <c r="P151" s="26">
        <v>199324540</v>
      </c>
      <c r="Q151" s="26">
        <v>32373443</v>
      </c>
      <c r="R151" s="26">
        <v>231697983</v>
      </c>
      <c r="S151" s="26">
        <v>0</v>
      </c>
      <c r="T151" s="26">
        <v>0</v>
      </c>
      <c r="U151" s="26">
        <v>0</v>
      </c>
      <c r="V151" s="26">
        <v>2477010</v>
      </c>
      <c r="W151" s="26">
        <v>38769348</v>
      </c>
      <c r="X151" s="26">
        <v>1173608</v>
      </c>
      <c r="Y151" s="26">
        <v>1173608</v>
      </c>
      <c r="Z151" s="26">
        <v>0</v>
      </c>
      <c r="AA151" s="26">
        <v>0</v>
      </c>
      <c r="AB151" s="26">
        <v>32373443</v>
      </c>
      <c r="AC151" s="26">
        <v>0</v>
      </c>
      <c r="AD151" s="26">
        <v>2477010</v>
      </c>
      <c r="AE151" s="26">
        <v>38769348</v>
      </c>
      <c r="AF151" s="26">
        <v>1173608</v>
      </c>
      <c r="AG151" s="26">
        <v>1173608</v>
      </c>
      <c r="AH151" s="26">
        <v>-32912</v>
      </c>
      <c r="AI151" s="26">
        <v>1140696</v>
      </c>
      <c r="AJ151" s="26">
        <v>-32912</v>
      </c>
      <c r="AK151" s="26">
        <v>0</v>
      </c>
      <c r="AL151" s="26">
        <v>1140696</v>
      </c>
      <c r="AM151" s="26">
        <v>0</v>
      </c>
      <c r="AN151" s="26">
        <v>732000</v>
      </c>
      <c r="AO151" s="26">
        <v>1872696</v>
      </c>
      <c r="AP151" s="26">
        <v>732000</v>
      </c>
      <c r="AQ151" s="26">
        <v>699088</v>
      </c>
    </row>
    <row r="152" spans="1:43" s="2" customFormat="1" ht="15" x14ac:dyDescent="0.2">
      <c r="A152" s="2" t="s">
        <v>1123</v>
      </c>
      <c r="B152" s="2" t="s">
        <v>662</v>
      </c>
      <c r="C152" s="2" t="s">
        <v>165</v>
      </c>
      <c r="D152" s="2" t="s">
        <v>971</v>
      </c>
      <c r="E152" s="2" t="s">
        <v>663</v>
      </c>
      <c r="F152" s="2" t="s">
        <v>2961</v>
      </c>
      <c r="G152" s="26">
        <v>74733781</v>
      </c>
      <c r="H152" s="26">
        <v>5498449</v>
      </c>
      <c r="I152" s="26">
        <v>80232230</v>
      </c>
      <c r="J152" s="26">
        <v>-2615682</v>
      </c>
      <c r="K152" s="26">
        <v>-192446</v>
      </c>
      <c r="L152" s="26">
        <v>-2808128</v>
      </c>
      <c r="M152" s="26">
        <v>-7992118</v>
      </c>
      <c r="N152" s="26">
        <v>0</v>
      </c>
      <c r="O152" s="26">
        <v>-7992118</v>
      </c>
      <c r="P152" s="26">
        <v>64125981</v>
      </c>
      <c r="Q152" s="26">
        <v>5306003</v>
      </c>
      <c r="R152" s="26">
        <v>69431984</v>
      </c>
      <c r="S152" s="26">
        <v>0</v>
      </c>
      <c r="T152" s="26">
        <v>0</v>
      </c>
      <c r="U152" s="26">
        <v>0</v>
      </c>
      <c r="V152" s="26">
        <v>249766</v>
      </c>
      <c r="W152" s="26">
        <v>5732566</v>
      </c>
      <c r="X152" s="26">
        <v>0</v>
      </c>
      <c r="Y152" s="26">
        <v>0</v>
      </c>
      <c r="Z152" s="26">
        <v>0</v>
      </c>
      <c r="AA152" s="26">
        <v>0</v>
      </c>
      <c r="AB152" s="26">
        <v>5306003</v>
      </c>
      <c r="AC152" s="26">
        <v>0</v>
      </c>
      <c r="AD152" s="26">
        <v>249766</v>
      </c>
      <c r="AE152" s="26">
        <v>5732566</v>
      </c>
      <c r="AF152" s="26">
        <v>-176797</v>
      </c>
      <c r="AG152" s="26">
        <v>0</v>
      </c>
      <c r="AH152" s="26">
        <v>-208557</v>
      </c>
      <c r="AI152" s="26">
        <v>0</v>
      </c>
      <c r="AJ152" s="26">
        <v>0</v>
      </c>
      <c r="AK152" s="26">
        <v>0</v>
      </c>
      <c r="AL152" s="26">
        <v>0</v>
      </c>
      <c r="AM152" s="26">
        <v>0</v>
      </c>
      <c r="AN152" s="26">
        <v>11716</v>
      </c>
      <c r="AO152" s="26">
        <v>0</v>
      </c>
      <c r="AP152" s="26">
        <v>0</v>
      </c>
      <c r="AQ152" s="26">
        <v>0</v>
      </c>
    </row>
    <row r="153" spans="1:43" s="2" customFormat="1" ht="15" x14ac:dyDescent="0.2">
      <c r="A153" s="2" t="s">
        <v>1124</v>
      </c>
      <c r="B153" s="2" t="s">
        <v>664</v>
      </c>
      <c r="C153" s="2" t="s">
        <v>968</v>
      </c>
      <c r="D153" s="2" t="s">
        <v>969</v>
      </c>
      <c r="E153" s="2" t="s">
        <v>665</v>
      </c>
      <c r="F153" s="2" t="s">
        <v>2955</v>
      </c>
      <c r="G153" s="26">
        <v>72512988</v>
      </c>
      <c r="H153" s="26">
        <v>336046</v>
      </c>
      <c r="I153" s="26">
        <v>72849034</v>
      </c>
      <c r="J153" s="26">
        <v>-728490</v>
      </c>
      <c r="K153" s="26">
        <v>0</v>
      </c>
      <c r="L153" s="26">
        <v>-728490</v>
      </c>
      <c r="M153" s="26">
        <v>-1515260</v>
      </c>
      <c r="N153" s="26">
        <v>0</v>
      </c>
      <c r="O153" s="26">
        <v>-1515260</v>
      </c>
      <c r="P153" s="26">
        <v>70269238</v>
      </c>
      <c r="Q153" s="26">
        <v>336046</v>
      </c>
      <c r="R153" s="26">
        <v>70605284</v>
      </c>
      <c r="S153" s="26">
        <v>73536</v>
      </c>
      <c r="T153" s="26">
        <v>0</v>
      </c>
      <c r="U153" s="26">
        <v>73536</v>
      </c>
      <c r="V153" s="26">
        <v>-8851</v>
      </c>
      <c r="W153" s="26">
        <v>1</v>
      </c>
      <c r="X153" s="26">
        <v>327194</v>
      </c>
      <c r="Y153" s="26">
        <v>327194</v>
      </c>
      <c r="Z153" s="26">
        <v>0</v>
      </c>
      <c r="AA153" s="26">
        <v>0</v>
      </c>
      <c r="AB153" s="26">
        <v>336046</v>
      </c>
      <c r="AC153" s="26">
        <v>0</v>
      </c>
      <c r="AD153" s="26">
        <v>-8851</v>
      </c>
      <c r="AE153" s="26">
        <v>1</v>
      </c>
      <c r="AF153" s="26">
        <v>327194</v>
      </c>
      <c r="AG153" s="26">
        <v>327194</v>
      </c>
      <c r="AH153" s="26">
        <v>0</v>
      </c>
      <c r="AI153" s="26">
        <v>327194</v>
      </c>
      <c r="AJ153" s="26">
        <v>0</v>
      </c>
      <c r="AK153" s="26">
        <v>0</v>
      </c>
      <c r="AL153" s="26">
        <v>327194</v>
      </c>
      <c r="AM153" s="26">
        <v>0</v>
      </c>
      <c r="AN153" s="26">
        <v>41473</v>
      </c>
      <c r="AO153" s="26">
        <v>368667</v>
      </c>
      <c r="AP153" s="26">
        <v>41473</v>
      </c>
      <c r="AQ153" s="26">
        <v>41473</v>
      </c>
    </row>
    <row r="154" spans="1:43" s="2" customFormat="1" ht="15" x14ac:dyDescent="0.2">
      <c r="A154" s="2" t="s">
        <v>1125</v>
      </c>
      <c r="B154" s="2" t="s">
        <v>666</v>
      </c>
      <c r="C154" s="2" t="s">
        <v>968</v>
      </c>
      <c r="D154" s="2" t="s">
        <v>971</v>
      </c>
      <c r="E154" s="2" t="s">
        <v>667</v>
      </c>
      <c r="F154" s="2" t="s">
        <v>2961</v>
      </c>
      <c r="G154" s="26">
        <v>19602273</v>
      </c>
      <c r="H154" s="26">
        <v>0</v>
      </c>
      <c r="I154" s="26">
        <v>19602273</v>
      </c>
      <c r="J154" s="26">
        <v>-150000</v>
      </c>
      <c r="K154" s="26">
        <v>0</v>
      </c>
      <c r="L154" s="26">
        <v>-150000</v>
      </c>
      <c r="M154" s="26">
        <v>-150000</v>
      </c>
      <c r="N154" s="26">
        <v>0</v>
      </c>
      <c r="O154" s="26">
        <v>-150000</v>
      </c>
      <c r="P154" s="26">
        <v>19302273</v>
      </c>
      <c r="Q154" s="26">
        <v>0</v>
      </c>
      <c r="R154" s="26">
        <v>19302273</v>
      </c>
      <c r="S154" s="26">
        <v>1343728</v>
      </c>
      <c r="T154" s="26">
        <v>0</v>
      </c>
      <c r="U154" s="26">
        <v>1343728</v>
      </c>
      <c r="V154" s="26">
        <v>0</v>
      </c>
      <c r="W154" s="26">
        <v>0</v>
      </c>
      <c r="X154" s="26">
        <v>0</v>
      </c>
      <c r="Y154" s="26">
        <v>0</v>
      </c>
      <c r="Z154" s="26">
        <v>0</v>
      </c>
      <c r="AA154" s="26">
        <v>0</v>
      </c>
      <c r="AB154" s="26">
        <v>0</v>
      </c>
      <c r="AC154" s="26">
        <v>0</v>
      </c>
      <c r="AD154" s="26">
        <v>0</v>
      </c>
      <c r="AE154" s="26">
        <v>0</v>
      </c>
      <c r="AF154" s="26">
        <v>0</v>
      </c>
      <c r="AG154" s="26">
        <v>0</v>
      </c>
      <c r="AH154" s="26">
        <v>0</v>
      </c>
      <c r="AI154" s="26">
        <v>0</v>
      </c>
      <c r="AJ154" s="26">
        <v>0</v>
      </c>
      <c r="AK154" s="26">
        <v>0</v>
      </c>
      <c r="AL154" s="26">
        <v>0</v>
      </c>
      <c r="AM154" s="26">
        <v>0</v>
      </c>
      <c r="AN154" s="26">
        <v>0</v>
      </c>
      <c r="AO154" s="26">
        <v>0</v>
      </c>
      <c r="AP154" s="26">
        <v>0</v>
      </c>
      <c r="AQ154" s="26">
        <v>0</v>
      </c>
    </row>
    <row r="155" spans="1:43" s="2" customFormat="1" ht="15" x14ac:dyDescent="0.2">
      <c r="A155" s="2" t="s">
        <v>1126</v>
      </c>
      <c r="B155" s="2" t="s">
        <v>668</v>
      </c>
      <c r="C155" s="2" t="s">
        <v>968</v>
      </c>
      <c r="D155" s="2" t="s">
        <v>972</v>
      </c>
      <c r="E155" s="2" t="s">
        <v>669</v>
      </c>
      <c r="F155" s="2" t="s">
        <v>2955</v>
      </c>
      <c r="G155" s="26">
        <v>19349224</v>
      </c>
      <c r="H155" s="26">
        <v>0</v>
      </c>
      <c r="I155" s="26">
        <v>19349224</v>
      </c>
      <c r="J155" s="26">
        <v>0</v>
      </c>
      <c r="K155" s="26">
        <v>0</v>
      </c>
      <c r="L155" s="26">
        <v>0</v>
      </c>
      <c r="M155" s="26">
        <v>-140712</v>
      </c>
      <c r="N155" s="26">
        <v>0</v>
      </c>
      <c r="O155" s="26">
        <v>-140712</v>
      </c>
      <c r="P155" s="26">
        <v>19208512</v>
      </c>
      <c r="Q155" s="26">
        <v>0</v>
      </c>
      <c r="R155" s="26">
        <v>19208512</v>
      </c>
      <c r="S155" s="26">
        <v>13824</v>
      </c>
      <c r="T155" s="26">
        <v>0</v>
      </c>
      <c r="U155" s="26">
        <v>13824</v>
      </c>
      <c r="V155" s="26">
        <v>0</v>
      </c>
      <c r="W155" s="26">
        <v>0</v>
      </c>
      <c r="X155" s="26">
        <v>0</v>
      </c>
      <c r="Y155" s="26">
        <v>0</v>
      </c>
      <c r="Z155" s="26">
        <v>0</v>
      </c>
      <c r="AA155" s="26">
        <v>0</v>
      </c>
      <c r="AB155" s="26">
        <v>0</v>
      </c>
      <c r="AC155" s="26">
        <v>0</v>
      </c>
      <c r="AD155" s="26">
        <v>0</v>
      </c>
      <c r="AE155" s="26">
        <v>0</v>
      </c>
      <c r="AF155" s="26">
        <v>0</v>
      </c>
      <c r="AG155" s="26">
        <v>0</v>
      </c>
      <c r="AH155" s="26">
        <v>0</v>
      </c>
      <c r="AI155" s="26">
        <v>0</v>
      </c>
      <c r="AJ155" s="26">
        <v>0</v>
      </c>
      <c r="AK155" s="26">
        <v>0</v>
      </c>
      <c r="AL155" s="26">
        <v>0</v>
      </c>
      <c r="AM155" s="26">
        <v>0</v>
      </c>
      <c r="AN155" s="26">
        <v>0</v>
      </c>
      <c r="AO155" s="26">
        <v>0</v>
      </c>
      <c r="AP155" s="26">
        <v>0</v>
      </c>
      <c r="AQ155" s="26">
        <v>0</v>
      </c>
    </row>
    <row r="156" spans="1:43" s="2" customFormat="1" ht="15" x14ac:dyDescent="0.2">
      <c r="A156" s="2" t="s">
        <v>1127</v>
      </c>
      <c r="B156" s="2" t="s">
        <v>670</v>
      </c>
      <c r="C156" s="2" t="s">
        <v>985</v>
      </c>
      <c r="D156" s="2" t="s">
        <v>973</v>
      </c>
      <c r="E156" s="2" t="s">
        <v>671</v>
      </c>
      <c r="F156" s="2" t="s">
        <v>2961</v>
      </c>
      <c r="G156" s="26">
        <v>361312258</v>
      </c>
      <c r="H156" s="26">
        <v>69601455</v>
      </c>
      <c r="I156" s="26">
        <v>430913713</v>
      </c>
      <c r="J156" s="26">
        <v>-7226245</v>
      </c>
      <c r="K156" s="26">
        <v>-1392029</v>
      </c>
      <c r="L156" s="26">
        <v>-8618274</v>
      </c>
      <c r="M156" s="26">
        <v>-21931654</v>
      </c>
      <c r="N156" s="26">
        <v>-4224808</v>
      </c>
      <c r="O156" s="26">
        <v>-26156462</v>
      </c>
      <c r="P156" s="26">
        <v>332154359</v>
      </c>
      <c r="Q156" s="26">
        <v>63984618</v>
      </c>
      <c r="R156" s="26">
        <v>396138977</v>
      </c>
      <c r="S156" s="26">
        <v>0</v>
      </c>
      <c r="T156" s="26">
        <v>0</v>
      </c>
      <c r="U156" s="26">
        <v>0</v>
      </c>
      <c r="V156" s="26">
        <v>4900148</v>
      </c>
      <c r="W156" s="26">
        <v>60522706</v>
      </c>
      <c r="X156" s="26">
        <v>9246655</v>
      </c>
      <c r="Y156" s="26">
        <v>9246655</v>
      </c>
      <c r="Z156" s="26">
        <v>0</v>
      </c>
      <c r="AA156" s="26">
        <v>0</v>
      </c>
      <c r="AB156" s="26">
        <v>63984618</v>
      </c>
      <c r="AC156" s="26">
        <v>0</v>
      </c>
      <c r="AD156" s="26">
        <v>4900148</v>
      </c>
      <c r="AE156" s="26">
        <v>60522706</v>
      </c>
      <c r="AF156" s="26">
        <v>9246655</v>
      </c>
      <c r="AG156" s="26">
        <v>9246655</v>
      </c>
      <c r="AH156" s="26">
        <v>-1527639</v>
      </c>
      <c r="AI156" s="26">
        <v>7719016</v>
      </c>
      <c r="AJ156" s="26">
        <v>-1527639</v>
      </c>
      <c r="AK156" s="26">
        <v>0</v>
      </c>
      <c r="AL156" s="26">
        <v>7719016</v>
      </c>
      <c r="AM156" s="26">
        <v>0</v>
      </c>
      <c r="AN156" s="26">
        <v>3159110</v>
      </c>
      <c r="AO156" s="26">
        <v>10878126</v>
      </c>
      <c r="AP156" s="26">
        <v>3159110</v>
      </c>
      <c r="AQ156" s="26">
        <v>1631471</v>
      </c>
    </row>
    <row r="157" spans="1:43" s="2" customFormat="1" ht="15" x14ac:dyDescent="0.2">
      <c r="A157" s="2" t="s">
        <v>1128</v>
      </c>
      <c r="B157" s="2" t="s">
        <v>672</v>
      </c>
      <c r="C157" s="2" t="s">
        <v>968</v>
      </c>
      <c r="D157" s="2" t="s">
        <v>970</v>
      </c>
      <c r="E157" s="2" t="s">
        <v>673</v>
      </c>
      <c r="F157" s="2" t="s">
        <v>2961</v>
      </c>
      <c r="G157" s="26">
        <v>31039281</v>
      </c>
      <c r="H157" s="26">
        <v>0</v>
      </c>
      <c r="I157" s="26">
        <v>31039281</v>
      </c>
      <c r="J157" s="26">
        <v>-471797</v>
      </c>
      <c r="K157" s="26">
        <v>0</v>
      </c>
      <c r="L157" s="26">
        <v>-471797</v>
      </c>
      <c r="M157" s="26">
        <v>-962065</v>
      </c>
      <c r="N157" s="26">
        <v>0</v>
      </c>
      <c r="O157" s="26">
        <v>-962065</v>
      </c>
      <c r="P157" s="26">
        <v>29605419</v>
      </c>
      <c r="Q157" s="26">
        <v>0</v>
      </c>
      <c r="R157" s="26">
        <v>29605419</v>
      </c>
      <c r="S157" s="26">
        <v>150643</v>
      </c>
      <c r="T157" s="26">
        <v>0</v>
      </c>
      <c r="U157" s="26">
        <v>150643</v>
      </c>
      <c r="V157" s="26">
        <v>0</v>
      </c>
      <c r="W157" s="26">
        <v>0</v>
      </c>
      <c r="X157" s="26">
        <v>0</v>
      </c>
      <c r="Y157" s="26">
        <v>0</v>
      </c>
      <c r="Z157" s="26">
        <v>0</v>
      </c>
      <c r="AA157" s="26">
        <v>0</v>
      </c>
      <c r="AB157" s="26">
        <v>0</v>
      </c>
      <c r="AC157" s="26">
        <v>0</v>
      </c>
      <c r="AD157" s="26">
        <v>0</v>
      </c>
      <c r="AE157" s="26">
        <v>0</v>
      </c>
      <c r="AF157" s="26">
        <v>0</v>
      </c>
      <c r="AG157" s="26">
        <v>0</v>
      </c>
      <c r="AH157" s="26">
        <v>0</v>
      </c>
      <c r="AI157" s="26">
        <v>0</v>
      </c>
      <c r="AJ157" s="26">
        <v>0</v>
      </c>
      <c r="AK157" s="26">
        <v>0</v>
      </c>
      <c r="AL157" s="26">
        <v>0</v>
      </c>
      <c r="AM157" s="26">
        <v>0</v>
      </c>
      <c r="AN157" s="26">
        <v>0</v>
      </c>
      <c r="AO157" s="26">
        <v>0</v>
      </c>
      <c r="AP157" s="26">
        <v>0</v>
      </c>
      <c r="AQ157" s="26">
        <v>0</v>
      </c>
    </row>
    <row r="158" spans="1:43" s="2" customFormat="1" ht="15" x14ac:dyDescent="0.2">
      <c r="A158" s="2" t="s">
        <v>1129</v>
      </c>
      <c r="B158" s="2" t="s">
        <v>674</v>
      </c>
      <c r="C158" s="2" t="s">
        <v>165</v>
      </c>
      <c r="D158" s="2" t="s">
        <v>969</v>
      </c>
      <c r="E158" s="2" t="s">
        <v>675</v>
      </c>
      <c r="F158" s="2" t="s">
        <v>2961</v>
      </c>
      <c r="G158" s="26">
        <v>120033649</v>
      </c>
      <c r="H158" s="26">
        <v>40800</v>
      </c>
      <c r="I158" s="26">
        <v>120074449</v>
      </c>
      <c r="J158" s="26">
        <v>-250000</v>
      </c>
      <c r="K158" s="26">
        <v>0</v>
      </c>
      <c r="L158" s="26">
        <v>-250000</v>
      </c>
      <c r="M158" s="26">
        <v>-626275</v>
      </c>
      <c r="N158" s="26">
        <v>-5000</v>
      </c>
      <c r="O158" s="26">
        <v>-631275</v>
      </c>
      <c r="P158" s="26">
        <v>119157374</v>
      </c>
      <c r="Q158" s="26">
        <v>35800</v>
      </c>
      <c r="R158" s="26">
        <v>119193174</v>
      </c>
      <c r="S158" s="26">
        <v>57067</v>
      </c>
      <c r="T158" s="26">
        <v>0</v>
      </c>
      <c r="U158" s="26">
        <v>57067</v>
      </c>
      <c r="V158" s="26">
        <v>0</v>
      </c>
      <c r="W158" s="26">
        <v>16342</v>
      </c>
      <c r="X158" s="26">
        <v>19458</v>
      </c>
      <c r="Y158" s="26">
        <v>19458</v>
      </c>
      <c r="Z158" s="26">
        <v>0</v>
      </c>
      <c r="AA158" s="26">
        <v>0</v>
      </c>
      <c r="AB158" s="26">
        <v>35800</v>
      </c>
      <c r="AC158" s="26">
        <v>0</v>
      </c>
      <c r="AD158" s="26">
        <v>0</v>
      </c>
      <c r="AE158" s="26">
        <v>16342</v>
      </c>
      <c r="AF158" s="26">
        <v>19458</v>
      </c>
      <c r="AG158" s="26">
        <v>19458</v>
      </c>
      <c r="AH158" s="26">
        <v>0</v>
      </c>
      <c r="AI158" s="26">
        <v>19458</v>
      </c>
      <c r="AJ158" s="26">
        <v>0</v>
      </c>
      <c r="AK158" s="26">
        <v>0</v>
      </c>
      <c r="AL158" s="26">
        <v>19458</v>
      </c>
      <c r="AM158" s="26">
        <v>0</v>
      </c>
      <c r="AN158" s="26">
        <v>2000</v>
      </c>
      <c r="AO158" s="26">
        <v>21458</v>
      </c>
      <c r="AP158" s="26">
        <v>2000</v>
      </c>
      <c r="AQ158" s="26">
        <v>2000</v>
      </c>
    </row>
    <row r="159" spans="1:43" s="2" customFormat="1" ht="15" x14ac:dyDescent="0.2">
      <c r="A159" s="2" t="s">
        <v>1130</v>
      </c>
      <c r="B159" s="2" t="s">
        <v>676</v>
      </c>
      <c r="C159" s="2" t="s">
        <v>968</v>
      </c>
      <c r="D159" s="2" t="s">
        <v>970</v>
      </c>
      <c r="E159" s="2" t="s">
        <v>677</v>
      </c>
      <c r="F159" s="2" t="s">
        <v>2961</v>
      </c>
      <c r="G159" s="26">
        <v>16430491</v>
      </c>
      <c r="H159" s="26">
        <v>0</v>
      </c>
      <c r="I159" s="26">
        <v>16430491</v>
      </c>
      <c r="J159" s="26">
        <v>-65722</v>
      </c>
      <c r="K159" s="26">
        <v>0</v>
      </c>
      <c r="L159" s="26">
        <v>-65722</v>
      </c>
      <c r="M159" s="26">
        <v>-843710</v>
      </c>
      <c r="N159" s="26">
        <v>0</v>
      </c>
      <c r="O159" s="26">
        <v>-843710</v>
      </c>
      <c r="P159" s="26">
        <v>15521059</v>
      </c>
      <c r="Q159" s="26">
        <v>0</v>
      </c>
      <c r="R159" s="26">
        <v>15521059</v>
      </c>
      <c r="S159" s="26">
        <v>295126</v>
      </c>
      <c r="T159" s="26">
        <v>0</v>
      </c>
      <c r="U159" s="26">
        <v>295126</v>
      </c>
      <c r="V159" s="26">
        <v>0</v>
      </c>
      <c r="W159" s="26">
        <v>0</v>
      </c>
      <c r="X159" s="26">
        <v>0</v>
      </c>
      <c r="Y159" s="26">
        <v>0</v>
      </c>
      <c r="Z159" s="26">
        <v>0</v>
      </c>
      <c r="AA159" s="26">
        <v>0</v>
      </c>
      <c r="AB159" s="26">
        <v>0</v>
      </c>
      <c r="AC159" s="26">
        <v>0</v>
      </c>
      <c r="AD159" s="26">
        <v>0</v>
      </c>
      <c r="AE159" s="26">
        <v>0</v>
      </c>
      <c r="AF159" s="26">
        <v>0</v>
      </c>
      <c r="AG159" s="26">
        <v>0</v>
      </c>
      <c r="AH159" s="26">
        <v>0</v>
      </c>
      <c r="AI159" s="26">
        <v>0</v>
      </c>
      <c r="AJ159" s="26">
        <v>0</v>
      </c>
      <c r="AK159" s="26">
        <v>0</v>
      </c>
      <c r="AL159" s="26">
        <v>0</v>
      </c>
      <c r="AM159" s="26">
        <v>0</v>
      </c>
      <c r="AN159" s="26">
        <v>0</v>
      </c>
      <c r="AO159" s="26">
        <v>0</v>
      </c>
      <c r="AP159" s="26">
        <v>0</v>
      </c>
      <c r="AQ159" s="26">
        <v>0</v>
      </c>
    </row>
    <row r="160" spans="1:43" s="2" customFormat="1" ht="15" x14ac:dyDescent="0.2">
      <c r="A160" s="2" t="s">
        <v>1131</v>
      </c>
      <c r="B160" s="2" t="s">
        <v>678</v>
      </c>
      <c r="C160" s="2" t="s">
        <v>981</v>
      </c>
      <c r="D160" s="2" t="s">
        <v>982</v>
      </c>
      <c r="E160" s="2" t="s">
        <v>679</v>
      </c>
      <c r="F160" s="2" t="s">
        <v>2961</v>
      </c>
      <c r="G160" s="26">
        <v>114832575</v>
      </c>
      <c r="H160" s="26">
        <v>0</v>
      </c>
      <c r="I160" s="26">
        <v>114832575</v>
      </c>
      <c r="J160" s="26">
        <v>-688995</v>
      </c>
      <c r="K160" s="26">
        <v>0</v>
      </c>
      <c r="L160" s="26">
        <v>-688995</v>
      </c>
      <c r="M160" s="26">
        <v>-3904308</v>
      </c>
      <c r="N160" s="26">
        <v>0</v>
      </c>
      <c r="O160" s="26">
        <v>-3904308</v>
      </c>
      <c r="P160" s="26">
        <v>110239272</v>
      </c>
      <c r="Q160" s="26">
        <v>0</v>
      </c>
      <c r="R160" s="26">
        <v>110239272</v>
      </c>
      <c r="S160" s="26">
        <v>0</v>
      </c>
      <c r="T160" s="26">
        <v>0</v>
      </c>
      <c r="U160" s="26">
        <v>0</v>
      </c>
      <c r="V160" s="26">
        <v>0</v>
      </c>
      <c r="W160" s="26">
        <v>0</v>
      </c>
      <c r="X160" s="26">
        <v>0</v>
      </c>
      <c r="Y160" s="26">
        <v>0</v>
      </c>
      <c r="Z160" s="26">
        <v>0</v>
      </c>
      <c r="AA160" s="26">
        <v>0</v>
      </c>
      <c r="AB160" s="26">
        <v>0</v>
      </c>
      <c r="AC160" s="26">
        <v>0</v>
      </c>
      <c r="AD160" s="26">
        <v>0</v>
      </c>
      <c r="AE160" s="26">
        <v>0</v>
      </c>
      <c r="AF160" s="26">
        <v>0</v>
      </c>
      <c r="AG160" s="26">
        <v>0</v>
      </c>
      <c r="AH160" s="26">
        <v>0</v>
      </c>
      <c r="AI160" s="26">
        <v>0</v>
      </c>
      <c r="AJ160" s="26">
        <v>0</v>
      </c>
      <c r="AK160" s="26">
        <v>0</v>
      </c>
      <c r="AL160" s="26">
        <v>0</v>
      </c>
      <c r="AM160" s="26">
        <v>0</v>
      </c>
      <c r="AN160" s="26">
        <v>0</v>
      </c>
      <c r="AO160" s="26">
        <v>0</v>
      </c>
      <c r="AP160" s="26">
        <v>0</v>
      </c>
      <c r="AQ160" s="26">
        <v>0</v>
      </c>
    </row>
    <row r="161" spans="1:43" s="2" customFormat="1" ht="15" x14ac:dyDescent="0.2">
      <c r="A161" s="2" t="s">
        <v>1132</v>
      </c>
      <c r="B161" s="2" t="s">
        <v>680</v>
      </c>
      <c r="C161" s="2" t="s">
        <v>968</v>
      </c>
      <c r="D161" s="2" t="s">
        <v>974</v>
      </c>
      <c r="E161" s="2" t="s">
        <v>681</v>
      </c>
      <c r="F161" s="2" t="s">
        <v>2961</v>
      </c>
      <c r="G161" s="26">
        <v>22362906</v>
      </c>
      <c r="H161" s="26">
        <v>0</v>
      </c>
      <c r="I161" s="26">
        <v>22362906</v>
      </c>
      <c r="J161" s="26">
        <v>-65000</v>
      </c>
      <c r="K161" s="26">
        <v>0</v>
      </c>
      <c r="L161" s="26">
        <v>-65000</v>
      </c>
      <c r="M161" s="26">
        <v>-250000</v>
      </c>
      <c r="N161" s="26">
        <v>0</v>
      </c>
      <c r="O161" s="26">
        <v>-250000</v>
      </c>
      <c r="P161" s="26">
        <v>22047906</v>
      </c>
      <c r="Q161" s="26">
        <v>0</v>
      </c>
      <c r="R161" s="26">
        <v>22047906</v>
      </c>
      <c r="S161" s="26">
        <v>495795</v>
      </c>
      <c r="T161" s="26">
        <v>0</v>
      </c>
      <c r="U161" s="26">
        <v>495795</v>
      </c>
      <c r="V161" s="26">
        <v>0</v>
      </c>
      <c r="W161" s="26">
        <v>0</v>
      </c>
      <c r="X161" s="26">
        <v>0</v>
      </c>
      <c r="Y161" s="26">
        <v>0</v>
      </c>
      <c r="Z161" s="26">
        <v>0</v>
      </c>
      <c r="AA161" s="26">
        <v>0</v>
      </c>
      <c r="AB161" s="26">
        <v>0</v>
      </c>
      <c r="AC161" s="26">
        <v>0</v>
      </c>
      <c r="AD161" s="26">
        <v>0</v>
      </c>
      <c r="AE161" s="26">
        <v>0</v>
      </c>
      <c r="AF161" s="26">
        <v>0</v>
      </c>
      <c r="AG161" s="26">
        <v>0</v>
      </c>
      <c r="AH161" s="26">
        <v>0</v>
      </c>
      <c r="AI161" s="26">
        <v>0</v>
      </c>
      <c r="AJ161" s="26">
        <v>0</v>
      </c>
      <c r="AK161" s="26">
        <v>0</v>
      </c>
      <c r="AL161" s="26">
        <v>0</v>
      </c>
      <c r="AM161" s="26">
        <v>0</v>
      </c>
      <c r="AN161" s="26">
        <v>0</v>
      </c>
      <c r="AO161" s="26">
        <v>0</v>
      </c>
      <c r="AP161" s="26">
        <v>0</v>
      </c>
      <c r="AQ161" s="26">
        <v>0</v>
      </c>
    </row>
    <row r="162" spans="1:43" s="2" customFormat="1" ht="15" x14ac:dyDescent="0.2">
      <c r="A162" s="2" t="s">
        <v>1133</v>
      </c>
      <c r="B162" s="2" t="s">
        <v>682</v>
      </c>
      <c r="C162" s="2" t="s">
        <v>968</v>
      </c>
      <c r="D162" s="2" t="s">
        <v>971</v>
      </c>
      <c r="E162" s="2" t="s">
        <v>683</v>
      </c>
      <c r="F162" s="2" t="s">
        <v>2961</v>
      </c>
      <c r="G162" s="26">
        <v>39937405</v>
      </c>
      <c r="H162" s="26">
        <v>0</v>
      </c>
      <c r="I162" s="26">
        <v>39937405</v>
      </c>
      <c r="J162" s="26">
        <v>-217419</v>
      </c>
      <c r="K162" s="26">
        <v>0</v>
      </c>
      <c r="L162" s="26">
        <v>-217419</v>
      </c>
      <c r="M162" s="26">
        <v>-1981240</v>
      </c>
      <c r="N162" s="26">
        <v>0</v>
      </c>
      <c r="O162" s="26">
        <v>-1981240</v>
      </c>
      <c r="P162" s="26">
        <v>37738746</v>
      </c>
      <c r="Q162" s="26">
        <v>0</v>
      </c>
      <c r="R162" s="26">
        <v>37738746</v>
      </c>
      <c r="S162" s="26">
        <v>963539</v>
      </c>
      <c r="T162" s="26">
        <v>0</v>
      </c>
      <c r="U162" s="26">
        <v>963539</v>
      </c>
      <c r="V162" s="26">
        <v>-82271</v>
      </c>
      <c r="W162" s="26">
        <v>0</v>
      </c>
      <c r="X162" s="26">
        <v>0</v>
      </c>
      <c r="Y162" s="26">
        <v>0</v>
      </c>
      <c r="Z162" s="26">
        <v>0</v>
      </c>
      <c r="AA162" s="26">
        <v>0</v>
      </c>
      <c r="AB162" s="26">
        <v>0</v>
      </c>
      <c r="AC162" s="26">
        <v>0</v>
      </c>
      <c r="AD162" s="26">
        <v>-82271</v>
      </c>
      <c r="AE162" s="26">
        <v>0</v>
      </c>
      <c r="AF162" s="26">
        <v>-82271</v>
      </c>
      <c r="AG162" s="26">
        <v>0</v>
      </c>
      <c r="AH162" s="26">
        <v>-216253</v>
      </c>
      <c r="AI162" s="26">
        <v>0</v>
      </c>
      <c r="AJ162" s="26">
        <v>0</v>
      </c>
      <c r="AK162" s="26">
        <v>0</v>
      </c>
      <c r="AL162" s="26">
        <v>0</v>
      </c>
      <c r="AM162" s="26">
        <v>0</v>
      </c>
      <c r="AN162" s="26">
        <v>0</v>
      </c>
      <c r="AO162" s="26">
        <v>0</v>
      </c>
      <c r="AP162" s="26">
        <v>0</v>
      </c>
      <c r="AQ162" s="26">
        <v>0</v>
      </c>
    </row>
    <row r="163" spans="1:43" s="2" customFormat="1" ht="15" x14ac:dyDescent="0.2">
      <c r="A163" s="2" t="s">
        <v>1134</v>
      </c>
      <c r="B163" s="2" t="s">
        <v>684</v>
      </c>
      <c r="C163" s="2" t="s">
        <v>968</v>
      </c>
      <c r="D163" s="2" t="s">
        <v>969</v>
      </c>
      <c r="E163" s="2" t="s">
        <v>685</v>
      </c>
      <c r="F163" s="2" t="s">
        <v>2961</v>
      </c>
      <c r="G163" s="26">
        <v>65317348</v>
      </c>
      <c r="H163" s="26">
        <v>0</v>
      </c>
      <c r="I163" s="26">
        <v>65317348</v>
      </c>
      <c r="J163" s="26">
        <v>-1306347</v>
      </c>
      <c r="K163" s="26">
        <v>0</v>
      </c>
      <c r="L163" s="26">
        <v>-1306347</v>
      </c>
      <c r="M163" s="26">
        <v>-1959520</v>
      </c>
      <c r="N163" s="26">
        <v>0</v>
      </c>
      <c r="O163" s="26">
        <v>-1959520</v>
      </c>
      <c r="P163" s="26">
        <v>62051481</v>
      </c>
      <c r="Q163" s="26">
        <v>0</v>
      </c>
      <c r="R163" s="26">
        <v>62051481</v>
      </c>
      <c r="S163" s="26">
        <v>1398144</v>
      </c>
      <c r="T163" s="26">
        <v>0</v>
      </c>
      <c r="U163" s="26">
        <v>1398144</v>
      </c>
      <c r="V163" s="26">
        <v>0</v>
      </c>
      <c r="W163" s="26">
        <v>0</v>
      </c>
      <c r="X163" s="26">
        <v>0</v>
      </c>
      <c r="Y163" s="26">
        <v>0</v>
      </c>
      <c r="Z163" s="26">
        <v>0</v>
      </c>
      <c r="AA163" s="26">
        <v>0</v>
      </c>
      <c r="AB163" s="26">
        <v>0</v>
      </c>
      <c r="AC163" s="26">
        <v>0</v>
      </c>
      <c r="AD163" s="26">
        <v>0</v>
      </c>
      <c r="AE163" s="26">
        <v>0</v>
      </c>
      <c r="AF163" s="26">
        <v>0</v>
      </c>
      <c r="AG163" s="26">
        <v>0</v>
      </c>
      <c r="AH163" s="26">
        <v>0</v>
      </c>
      <c r="AI163" s="26">
        <v>0</v>
      </c>
      <c r="AJ163" s="26">
        <v>0</v>
      </c>
      <c r="AK163" s="26">
        <v>0</v>
      </c>
      <c r="AL163" s="26">
        <v>0</v>
      </c>
      <c r="AM163" s="26">
        <v>0</v>
      </c>
      <c r="AN163" s="26">
        <v>0</v>
      </c>
      <c r="AO163" s="26">
        <v>0</v>
      </c>
      <c r="AP163" s="26">
        <v>0</v>
      </c>
      <c r="AQ163" s="26">
        <v>0</v>
      </c>
    </row>
    <row r="164" spans="1:43" s="2" customFormat="1" ht="15" x14ac:dyDescent="0.2">
      <c r="A164" s="2" t="s">
        <v>1135</v>
      </c>
      <c r="B164" s="2" t="s">
        <v>686</v>
      </c>
      <c r="C164" s="2" t="s">
        <v>165</v>
      </c>
      <c r="D164" s="2" t="s">
        <v>1043</v>
      </c>
      <c r="E164" s="2" t="s">
        <v>687</v>
      </c>
      <c r="F164" s="2" t="s">
        <v>2961</v>
      </c>
      <c r="G164" s="26">
        <v>30755622</v>
      </c>
      <c r="H164" s="26">
        <v>8359764</v>
      </c>
      <c r="I164" s="26">
        <v>39115386</v>
      </c>
      <c r="J164" s="26">
        <v>-291954</v>
      </c>
      <c r="K164" s="26">
        <v>-79357</v>
      </c>
      <c r="L164" s="26">
        <v>-371311</v>
      </c>
      <c r="M164" s="26">
        <v>-1233096</v>
      </c>
      <c r="N164" s="26">
        <v>-334390</v>
      </c>
      <c r="O164" s="26">
        <v>-1567486</v>
      </c>
      <c r="P164" s="26">
        <v>29230572</v>
      </c>
      <c r="Q164" s="26">
        <v>7946017</v>
      </c>
      <c r="R164" s="26">
        <v>37176589</v>
      </c>
      <c r="S164" s="26">
        <v>101980</v>
      </c>
      <c r="T164" s="26">
        <v>0</v>
      </c>
      <c r="U164" s="26">
        <v>101980</v>
      </c>
      <c r="V164" s="26">
        <v>107017</v>
      </c>
      <c r="W164" s="26">
        <v>7615963</v>
      </c>
      <c r="X164" s="26">
        <v>892673</v>
      </c>
      <c r="Y164" s="26">
        <v>892673</v>
      </c>
      <c r="Z164" s="26">
        <v>0</v>
      </c>
      <c r="AA164" s="26">
        <v>0</v>
      </c>
      <c r="AB164" s="26">
        <v>7946017</v>
      </c>
      <c r="AC164" s="26">
        <v>0</v>
      </c>
      <c r="AD164" s="26">
        <v>107017</v>
      </c>
      <c r="AE164" s="26">
        <v>7615963</v>
      </c>
      <c r="AF164" s="26">
        <v>892673</v>
      </c>
      <c r="AG164" s="26">
        <v>892673</v>
      </c>
      <c r="AH164" s="26">
        <v>-24811</v>
      </c>
      <c r="AI164" s="26">
        <v>867862</v>
      </c>
      <c r="AJ164" s="26">
        <v>-24811</v>
      </c>
      <c r="AK164" s="26">
        <v>0</v>
      </c>
      <c r="AL164" s="26">
        <v>867862</v>
      </c>
      <c r="AM164" s="26">
        <v>0</v>
      </c>
      <c r="AN164" s="26">
        <v>365513</v>
      </c>
      <c r="AO164" s="26">
        <v>1233375</v>
      </c>
      <c r="AP164" s="26">
        <v>365513</v>
      </c>
      <c r="AQ164" s="26">
        <v>340702</v>
      </c>
    </row>
    <row r="165" spans="1:43" s="2" customFormat="1" ht="15" x14ac:dyDescent="0.2">
      <c r="A165" s="2" t="s">
        <v>1136</v>
      </c>
      <c r="B165" s="2" t="s">
        <v>688</v>
      </c>
      <c r="C165" s="2" t="s">
        <v>165</v>
      </c>
      <c r="D165" s="2" t="s">
        <v>969</v>
      </c>
      <c r="E165" s="2" t="s">
        <v>689</v>
      </c>
      <c r="F165" s="2" t="s">
        <v>2961</v>
      </c>
      <c r="G165" s="26">
        <v>246844892</v>
      </c>
      <c r="H165" s="26">
        <v>0</v>
      </c>
      <c r="I165" s="26">
        <v>246844892</v>
      </c>
      <c r="J165" s="26">
        <v>-2760000</v>
      </c>
      <c r="K165" s="26">
        <v>0</v>
      </c>
      <c r="L165" s="26">
        <v>-2760000</v>
      </c>
      <c r="M165" s="26">
        <v>-9446000</v>
      </c>
      <c r="N165" s="26">
        <v>0</v>
      </c>
      <c r="O165" s="26">
        <v>-9446000</v>
      </c>
      <c r="P165" s="26">
        <v>234638892</v>
      </c>
      <c r="Q165" s="26">
        <v>0</v>
      </c>
      <c r="R165" s="26">
        <v>234638892</v>
      </c>
      <c r="S165" s="26">
        <v>243355</v>
      </c>
      <c r="T165" s="26">
        <v>0</v>
      </c>
      <c r="U165" s="26">
        <v>243355</v>
      </c>
      <c r="V165" s="26">
        <v>0</v>
      </c>
      <c r="W165" s="26">
        <v>0</v>
      </c>
      <c r="X165" s="26">
        <v>0</v>
      </c>
      <c r="Y165" s="26">
        <v>0</v>
      </c>
      <c r="Z165" s="26">
        <v>0</v>
      </c>
      <c r="AA165" s="26">
        <v>0</v>
      </c>
      <c r="AB165" s="26">
        <v>0</v>
      </c>
      <c r="AC165" s="26">
        <v>0</v>
      </c>
      <c r="AD165" s="26">
        <v>0</v>
      </c>
      <c r="AE165" s="26">
        <v>0</v>
      </c>
      <c r="AF165" s="26">
        <v>0</v>
      </c>
      <c r="AG165" s="26">
        <v>0</v>
      </c>
      <c r="AH165" s="26">
        <v>0</v>
      </c>
      <c r="AI165" s="26">
        <v>0</v>
      </c>
      <c r="AJ165" s="26">
        <v>0</v>
      </c>
      <c r="AK165" s="26">
        <v>0</v>
      </c>
      <c r="AL165" s="26">
        <v>0</v>
      </c>
      <c r="AM165" s="26">
        <v>0</v>
      </c>
      <c r="AN165" s="26">
        <v>0</v>
      </c>
      <c r="AO165" s="26">
        <v>0</v>
      </c>
      <c r="AP165" s="26">
        <v>0</v>
      </c>
      <c r="AQ165" s="26">
        <v>0</v>
      </c>
    </row>
    <row r="166" spans="1:43" s="2" customFormat="1" ht="15" x14ac:dyDescent="0.2">
      <c r="A166" s="2" t="s">
        <v>1137</v>
      </c>
      <c r="B166" s="2" t="s">
        <v>690</v>
      </c>
      <c r="C166" s="2" t="s">
        <v>968</v>
      </c>
      <c r="D166" s="2" t="s">
        <v>969</v>
      </c>
      <c r="E166" s="2" t="s">
        <v>691</v>
      </c>
      <c r="F166" s="2" t="s">
        <v>2961</v>
      </c>
      <c r="G166" s="26">
        <v>48299411</v>
      </c>
      <c r="H166" s="26">
        <v>0</v>
      </c>
      <c r="I166" s="26">
        <v>48299411</v>
      </c>
      <c r="J166" s="26">
        <v>-1207485</v>
      </c>
      <c r="K166" s="26">
        <v>0</v>
      </c>
      <c r="L166" s="26">
        <v>-1207485</v>
      </c>
      <c r="M166" s="26">
        <v>-1931976</v>
      </c>
      <c r="N166" s="26">
        <v>0</v>
      </c>
      <c r="O166" s="26">
        <v>-1931976</v>
      </c>
      <c r="P166" s="26">
        <v>45159950</v>
      </c>
      <c r="Q166" s="26">
        <v>0</v>
      </c>
      <c r="R166" s="26">
        <v>45159950</v>
      </c>
      <c r="S166" s="26">
        <v>0</v>
      </c>
      <c r="T166" s="26">
        <v>0</v>
      </c>
      <c r="U166" s="26">
        <v>0</v>
      </c>
      <c r="V166" s="26">
        <v>0</v>
      </c>
      <c r="W166" s="26">
        <v>0</v>
      </c>
      <c r="X166" s="26">
        <v>0</v>
      </c>
      <c r="Y166" s="26">
        <v>0</v>
      </c>
      <c r="Z166" s="26">
        <v>0</v>
      </c>
      <c r="AA166" s="26">
        <v>0</v>
      </c>
      <c r="AB166" s="26">
        <v>0</v>
      </c>
      <c r="AC166" s="26">
        <v>0</v>
      </c>
      <c r="AD166" s="26">
        <v>0</v>
      </c>
      <c r="AE166" s="26">
        <v>0</v>
      </c>
      <c r="AF166" s="26">
        <v>0</v>
      </c>
      <c r="AG166" s="26">
        <v>0</v>
      </c>
      <c r="AH166" s="26">
        <v>0</v>
      </c>
      <c r="AI166" s="26">
        <v>0</v>
      </c>
      <c r="AJ166" s="26">
        <v>0</v>
      </c>
      <c r="AK166" s="26">
        <v>0</v>
      </c>
      <c r="AL166" s="26">
        <v>0</v>
      </c>
      <c r="AM166" s="26">
        <v>0</v>
      </c>
      <c r="AN166" s="26">
        <v>0</v>
      </c>
      <c r="AO166" s="26">
        <v>0</v>
      </c>
      <c r="AP166" s="26">
        <v>0</v>
      </c>
      <c r="AQ166" s="26">
        <v>0</v>
      </c>
    </row>
    <row r="167" spans="1:43" s="2" customFormat="1" ht="15" x14ac:dyDescent="0.2">
      <c r="A167" s="2" t="s">
        <v>1138</v>
      </c>
      <c r="B167" s="2" t="s">
        <v>692</v>
      </c>
      <c r="C167" s="2" t="s">
        <v>968</v>
      </c>
      <c r="D167" s="2" t="s">
        <v>969</v>
      </c>
      <c r="E167" s="2" t="s">
        <v>693</v>
      </c>
      <c r="F167" s="2" t="s">
        <v>2961</v>
      </c>
      <c r="G167" s="26">
        <v>85189700</v>
      </c>
      <c r="H167" s="26">
        <v>3113272</v>
      </c>
      <c r="I167" s="26">
        <v>88302972</v>
      </c>
      <c r="J167" s="26">
        <v>-423135</v>
      </c>
      <c r="K167" s="26">
        <v>0</v>
      </c>
      <c r="L167" s="26">
        <v>-423135</v>
      </c>
      <c r="M167" s="26">
        <v>-3300450</v>
      </c>
      <c r="N167" s="26">
        <v>-121415</v>
      </c>
      <c r="O167" s="26">
        <v>-3421865</v>
      </c>
      <c r="P167" s="26">
        <v>81466115</v>
      </c>
      <c r="Q167" s="26">
        <v>2991857</v>
      </c>
      <c r="R167" s="26">
        <v>84457972</v>
      </c>
      <c r="S167" s="26">
        <v>59789</v>
      </c>
      <c r="T167" s="26">
        <v>0</v>
      </c>
      <c r="U167" s="26">
        <v>59789</v>
      </c>
      <c r="V167" s="26">
        <v>241744</v>
      </c>
      <c r="W167" s="26">
        <v>3218666</v>
      </c>
      <c r="X167" s="26">
        <v>39592</v>
      </c>
      <c r="Y167" s="26">
        <v>39592</v>
      </c>
      <c r="Z167" s="26">
        <v>0</v>
      </c>
      <c r="AA167" s="26">
        <v>0</v>
      </c>
      <c r="AB167" s="26">
        <v>2991857</v>
      </c>
      <c r="AC167" s="26">
        <v>0</v>
      </c>
      <c r="AD167" s="26">
        <v>241744</v>
      </c>
      <c r="AE167" s="26">
        <v>3218666</v>
      </c>
      <c r="AF167" s="26">
        <v>39592</v>
      </c>
      <c r="AG167" s="26">
        <v>39592</v>
      </c>
      <c r="AH167" s="26">
        <v>-123200</v>
      </c>
      <c r="AI167" s="26">
        <v>0</v>
      </c>
      <c r="AJ167" s="26">
        <v>-39592</v>
      </c>
      <c r="AK167" s="26">
        <v>0</v>
      </c>
      <c r="AL167" s="26">
        <v>0</v>
      </c>
      <c r="AM167" s="26">
        <v>0</v>
      </c>
      <c r="AN167" s="26">
        <v>0</v>
      </c>
      <c r="AO167" s="26">
        <v>0</v>
      </c>
      <c r="AP167" s="26">
        <v>0</v>
      </c>
      <c r="AQ167" s="26">
        <v>0</v>
      </c>
    </row>
    <row r="168" spans="1:43" s="2" customFormat="1" ht="15" x14ac:dyDescent="0.2">
      <c r="A168" s="2" t="s">
        <v>1139</v>
      </c>
      <c r="B168" s="2" t="s">
        <v>694</v>
      </c>
      <c r="C168" s="2" t="s">
        <v>968</v>
      </c>
      <c r="D168" s="2" t="s">
        <v>970</v>
      </c>
      <c r="E168" s="2" t="s">
        <v>695</v>
      </c>
      <c r="F168" s="2" t="s">
        <v>2961</v>
      </c>
      <c r="G168" s="26">
        <v>53450352</v>
      </c>
      <c r="H168" s="26">
        <v>0</v>
      </c>
      <c r="I168" s="26">
        <v>53450352</v>
      </c>
      <c r="J168" s="26">
        <v>-438146</v>
      </c>
      <c r="K168" s="26">
        <v>0</v>
      </c>
      <c r="L168" s="26">
        <v>-438146</v>
      </c>
      <c r="M168" s="26">
        <v>-2425058</v>
      </c>
      <c r="N168" s="26">
        <v>0</v>
      </c>
      <c r="O168" s="26">
        <v>-2425058</v>
      </c>
      <c r="P168" s="26">
        <v>50587148</v>
      </c>
      <c r="Q168" s="26">
        <v>0</v>
      </c>
      <c r="R168" s="26">
        <v>50587148</v>
      </c>
      <c r="S168" s="26">
        <v>1581954</v>
      </c>
      <c r="T168" s="26">
        <v>0</v>
      </c>
      <c r="U168" s="26">
        <v>1581954</v>
      </c>
      <c r="V168" s="26">
        <v>0</v>
      </c>
      <c r="W168" s="26">
        <v>0</v>
      </c>
      <c r="X168" s="26">
        <v>0</v>
      </c>
      <c r="Y168" s="26">
        <v>0</v>
      </c>
      <c r="Z168" s="26">
        <v>0</v>
      </c>
      <c r="AA168" s="26">
        <v>0</v>
      </c>
      <c r="AB168" s="26">
        <v>0</v>
      </c>
      <c r="AC168" s="26">
        <v>0</v>
      </c>
      <c r="AD168" s="26">
        <v>0</v>
      </c>
      <c r="AE168" s="26">
        <v>0</v>
      </c>
      <c r="AF168" s="26">
        <v>0</v>
      </c>
      <c r="AG168" s="26">
        <v>0</v>
      </c>
      <c r="AH168" s="26">
        <v>0</v>
      </c>
      <c r="AI168" s="26">
        <v>0</v>
      </c>
      <c r="AJ168" s="26">
        <v>0</v>
      </c>
      <c r="AK168" s="26">
        <v>0</v>
      </c>
      <c r="AL168" s="26">
        <v>0</v>
      </c>
      <c r="AM168" s="26">
        <v>0</v>
      </c>
      <c r="AN168" s="26">
        <v>0</v>
      </c>
      <c r="AO168" s="26">
        <v>0</v>
      </c>
      <c r="AP168" s="26">
        <v>0</v>
      </c>
      <c r="AQ168" s="26">
        <v>0</v>
      </c>
    </row>
    <row r="169" spans="1:43" s="2" customFormat="1" ht="15" x14ac:dyDescent="0.2">
      <c r="A169" s="2" t="s">
        <v>1141</v>
      </c>
      <c r="B169" s="2" t="s">
        <v>696</v>
      </c>
      <c r="C169" s="2" t="s">
        <v>968</v>
      </c>
      <c r="D169" s="2" t="s">
        <v>972</v>
      </c>
      <c r="E169" s="2" t="s">
        <v>697</v>
      </c>
      <c r="F169" s="2" t="s">
        <v>2961</v>
      </c>
      <c r="G169" s="26">
        <v>45883076</v>
      </c>
      <c r="H169" s="26">
        <v>0</v>
      </c>
      <c r="I169" s="26">
        <v>45883076</v>
      </c>
      <c r="J169" s="26">
        <v>-336264</v>
      </c>
      <c r="K169" s="26">
        <v>0</v>
      </c>
      <c r="L169" s="26">
        <v>-336264</v>
      </c>
      <c r="M169" s="26">
        <v>-2101647</v>
      </c>
      <c r="N169" s="26">
        <v>0</v>
      </c>
      <c r="O169" s="26">
        <v>-2101647</v>
      </c>
      <c r="P169" s="26">
        <v>43445165</v>
      </c>
      <c r="Q169" s="26">
        <v>0</v>
      </c>
      <c r="R169" s="26">
        <v>43445165</v>
      </c>
      <c r="S169" s="26">
        <v>0</v>
      </c>
      <c r="T169" s="26">
        <v>0</v>
      </c>
      <c r="U169" s="26">
        <v>0</v>
      </c>
      <c r="V169" s="26">
        <v>0</v>
      </c>
      <c r="W169" s="26">
        <v>0</v>
      </c>
      <c r="X169" s="26">
        <v>0</v>
      </c>
      <c r="Y169" s="26">
        <v>0</v>
      </c>
      <c r="Z169" s="26">
        <v>0</v>
      </c>
      <c r="AA169" s="26">
        <v>0</v>
      </c>
      <c r="AB169" s="26">
        <v>0</v>
      </c>
      <c r="AC169" s="26">
        <v>0</v>
      </c>
      <c r="AD169" s="26">
        <v>0</v>
      </c>
      <c r="AE169" s="26">
        <v>0</v>
      </c>
      <c r="AF169" s="26">
        <v>0</v>
      </c>
      <c r="AG169" s="26">
        <v>0</v>
      </c>
      <c r="AH169" s="26">
        <v>0</v>
      </c>
      <c r="AI169" s="26">
        <v>0</v>
      </c>
      <c r="AJ169" s="26">
        <v>0</v>
      </c>
      <c r="AK169" s="26">
        <v>0</v>
      </c>
      <c r="AL169" s="26">
        <v>0</v>
      </c>
      <c r="AM169" s="26">
        <v>0</v>
      </c>
      <c r="AN169" s="26">
        <v>0</v>
      </c>
      <c r="AO169" s="26">
        <v>0</v>
      </c>
      <c r="AP169" s="26">
        <v>0</v>
      </c>
      <c r="AQ169" s="26">
        <v>0</v>
      </c>
    </row>
    <row r="170" spans="1:43" s="2" customFormat="1" ht="15" x14ac:dyDescent="0.2">
      <c r="A170" s="2" t="s">
        <v>1140</v>
      </c>
      <c r="B170" s="2" t="s">
        <v>698</v>
      </c>
      <c r="C170" s="2" t="s">
        <v>985</v>
      </c>
      <c r="D170" s="2" t="s">
        <v>1043</v>
      </c>
      <c r="E170" s="2" t="s">
        <v>699</v>
      </c>
      <c r="F170" s="2" t="s">
        <v>2961</v>
      </c>
      <c r="G170" s="26">
        <v>129844055</v>
      </c>
      <c r="H170" s="26">
        <v>11226618</v>
      </c>
      <c r="I170" s="26">
        <v>141070673</v>
      </c>
      <c r="J170" s="26">
        <v>-2596881</v>
      </c>
      <c r="K170" s="26">
        <v>-224532</v>
      </c>
      <c r="L170" s="26">
        <v>-2821413</v>
      </c>
      <c r="M170" s="26">
        <v>-6688903</v>
      </c>
      <c r="N170" s="26">
        <v>-578338</v>
      </c>
      <c r="O170" s="26">
        <v>-7267241</v>
      </c>
      <c r="P170" s="26">
        <v>120558271</v>
      </c>
      <c r="Q170" s="26">
        <v>10423748</v>
      </c>
      <c r="R170" s="26">
        <v>130982019</v>
      </c>
      <c r="S170" s="26">
        <v>0</v>
      </c>
      <c r="T170" s="26">
        <v>0</v>
      </c>
      <c r="U170" s="26">
        <v>0</v>
      </c>
      <c r="V170" s="26">
        <v>321561</v>
      </c>
      <c r="W170" s="26">
        <v>5958828</v>
      </c>
      <c r="X170" s="26">
        <v>4786481</v>
      </c>
      <c r="Y170" s="26">
        <v>4786481</v>
      </c>
      <c r="Z170" s="26">
        <v>0</v>
      </c>
      <c r="AA170" s="26">
        <v>0</v>
      </c>
      <c r="AB170" s="26">
        <v>10423748</v>
      </c>
      <c r="AC170" s="26">
        <v>0</v>
      </c>
      <c r="AD170" s="26">
        <v>321561</v>
      </c>
      <c r="AE170" s="26">
        <v>5958828</v>
      </c>
      <c r="AF170" s="26">
        <v>4786481</v>
      </c>
      <c r="AG170" s="26">
        <v>4786481</v>
      </c>
      <c r="AH170" s="26">
        <v>-90123</v>
      </c>
      <c r="AI170" s="26">
        <v>4696358</v>
      </c>
      <c r="AJ170" s="26">
        <v>-90123</v>
      </c>
      <c r="AK170" s="26">
        <v>0</v>
      </c>
      <c r="AL170" s="26">
        <v>4696358</v>
      </c>
      <c r="AM170" s="26">
        <v>0</v>
      </c>
      <c r="AN170" s="26">
        <v>198485</v>
      </c>
      <c r="AO170" s="26">
        <v>4894843</v>
      </c>
      <c r="AP170" s="26">
        <v>198485</v>
      </c>
      <c r="AQ170" s="26">
        <v>108362</v>
      </c>
    </row>
    <row r="171" spans="1:43" s="2" customFormat="1" ht="15" x14ac:dyDescent="0.2">
      <c r="A171" s="2" t="s">
        <v>1142</v>
      </c>
      <c r="B171" s="2" t="s">
        <v>700</v>
      </c>
      <c r="C171" s="2" t="s">
        <v>981</v>
      </c>
      <c r="D171" s="2" t="s">
        <v>982</v>
      </c>
      <c r="E171" s="2" t="s">
        <v>701</v>
      </c>
      <c r="F171" s="2" t="s">
        <v>2961</v>
      </c>
      <c r="G171" s="26">
        <v>213736067</v>
      </c>
      <c r="H171" s="26">
        <v>4709462</v>
      </c>
      <c r="I171" s="26">
        <v>218445529</v>
      </c>
      <c r="J171" s="26">
        <v>-2587870</v>
      </c>
      <c r="K171" s="26">
        <v>-70641</v>
      </c>
      <c r="L171" s="26">
        <v>-2658511</v>
      </c>
      <c r="M171" s="26">
        <v>-3352570</v>
      </c>
      <c r="N171" s="26">
        <v>0</v>
      </c>
      <c r="O171" s="26">
        <v>-3352570</v>
      </c>
      <c r="P171" s="26">
        <v>207795627</v>
      </c>
      <c r="Q171" s="26">
        <v>4638821</v>
      </c>
      <c r="R171" s="26">
        <v>212434448</v>
      </c>
      <c r="S171" s="26">
        <v>915000</v>
      </c>
      <c r="T171" s="26">
        <v>0</v>
      </c>
      <c r="U171" s="26">
        <v>915000</v>
      </c>
      <c r="V171" s="26">
        <v>2903102</v>
      </c>
      <c r="W171" s="26">
        <v>339797</v>
      </c>
      <c r="X171" s="26">
        <v>7202126</v>
      </c>
      <c r="Y171" s="26">
        <v>7202126</v>
      </c>
      <c r="Z171" s="26">
        <v>0</v>
      </c>
      <c r="AA171" s="26">
        <v>0</v>
      </c>
      <c r="AB171" s="26">
        <v>4638821</v>
      </c>
      <c r="AC171" s="26">
        <v>0</v>
      </c>
      <c r="AD171" s="26">
        <v>2903102</v>
      </c>
      <c r="AE171" s="26">
        <v>339797</v>
      </c>
      <c r="AF171" s="26">
        <v>7202126</v>
      </c>
      <c r="AG171" s="26">
        <v>7202126</v>
      </c>
      <c r="AH171" s="26">
        <v>-96515</v>
      </c>
      <c r="AI171" s="26">
        <v>7105611</v>
      </c>
      <c r="AJ171" s="26">
        <v>-96515</v>
      </c>
      <c r="AK171" s="26">
        <v>0</v>
      </c>
      <c r="AL171" s="26">
        <v>7105611</v>
      </c>
      <c r="AM171" s="26">
        <v>0</v>
      </c>
      <c r="AN171" s="26">
        <v>658744</v>
      </c>
      <c r="AO171" s="26">
        <v>7764355</v>
      </c>
      <c r="AP171" s="26">
        <v>658744</v>
      </c>
      <c r="AQ171" s="26">
        <v>562229</v>
      </c>
    </row>
    <row r="172" spans="1:43" s="2" customFormat="1" ht="15" x14ac:dyDescent="0.2">
      <c r="A172" s="2" t="s">
        <v>1143</v>
      </c>
      <c r="B172" s="2" t="s">
        <v>702</v>
      </c>
      <c r="C172" s="2" t="s">
        <v>968</v>
      </c>
      <c r="D172" s="2" t="s">
        <v>974</v>
      </c>
      <c r="E172" s="2" t="s">
        <v>703</v>
      </c>
      <c r="F172" s="2" t="s">
        <v>2961</v>
      </c>
      <c r="G172" s="26">
        <v>35049449</v>
      </c>
      <c r="H172" s="26">
        <v>0</v>
      </c>
      <c r="I172" s="26">
        <v>35049449</v>
      </c>
      <c r="J172" s="26">
        <v>-350494</v>
      </c>
      <c r="K172" s="26">
        <v>0</v>
      </c>
      <c r="L172" s="26">
        <v>-350494</v>
      </c>
      <c r="M172" s="26">
        <v>-350494</v>
      </c>
      <c r="N172" s="26">
        <v>0</v>
      </c>
      <c r="O172" s="26">
        <v>-350494</v>
      </c>
      <c r="P172" s="26">
        <v>34348461</v>
      </c>
      <c r="Q172" s="26">
        <v>0</v>
      </c>
      <c r="R172" s="26">
        <v>34348461</v>
      </c>
      <c r="S172" s="26">
        <v>841040</v>
      </c>
      <c r="T172" s="26">
        <v>0</v>
      </c>
      <c r="U172" s="26">
        <v>841040</v>
      </c>
      <c r="V172" s="26">
        <v>0</v>
      </c>
      <c r="W172" s="26">
        <v>0</v>
      </c>
      <c r="X172" s="26">
        <v>0</v>
      </c>
      <c r="Y172" s="26">
        <v>0</v>
      </c>
      <c r="Z172" s="26">
        <v>0</v>
      </c>
      <c r="AA172" s="26">
        <v>0</v>
      </c>
      <c r="AB172" s="26">
        <v>0</v>
      </c>
      <c r="AC172" s="26">
        <v>0</v>
      </c>
      <c r="AD172" s="26">
        <v>0</v>
      </c>
      <c r="AE172" s="26">
        <v>0</v>
      </c>
      <c r="AF172" s="26">
        <v>0</v>
      </c>
      <c r="AG172" s="26">
        <v>0</v>
      </c>
      <c r="AH172" s="26">
        <v>0</v>
      </c>
      <c r="AI172" s="26">
        <v>0</v>
      </c>
      <c r="AJ172" s="26">
        <v>0</v>
      </c>
      <c r="AK172" s="26">
        <v>0</v>
      </c>
      <c r="AL172" s="26">
        <v>0</v>
      </c>
      <c r="AM172" s="26">
        <v>0</v>
      </c>
      <c r="AN172" s="26">
        <v>0</v>
      </c>
      <c r="AO172" s="26">
        <v>0</v>
      </c>
      <c r="AP172" s="26">
        <v>0</v>
      </c>
      <c r="AQ172" s="26">
        <v>0</v>
      </c>
    </row>
    <row r="173" spans="1:43" s="2" customFormat="1" ht="15" x14ac:dyDescent="0.2">
      <c r="A173" s="2" t="s">
        <v>1144</v>
      </c>
      <c r="B173" s="2" t="s">
        <v>704</v>
      </c>
      <c r="C173" s="2" t="s">
        <v>968</v>
      </c>
      <c r="D173" s="2" t="s">
        <v>970</v>
      </c>
      <c r="E173" s="2" t="s">
        <v>705</v>
      </c>
      <c r="F173" s="2" t="s">
        <v>2961</v>
      </c>
      <c r="G173" s="26">
        <v>21716197</v>
      </c>
      <c r="H173" s="26">
        <v>0</v>
      </c>
      <c r="I173" s="26">
        <v>21716197</v>
      </c>
      <c r="J173" s="26">
        <v>-288239</v>
      </c>
      <c r="K173" s="26">
        <v>0</v>
      </c>
      <c r="L173" s="26">
        <v>-288239</v>
      </c>
      <c r="M173" s="26">
        <v>-143910</v>
      </c>
      <c r="N173" s="26">
        <v>0</v>
      </c>
      <c r="O173" s="26">
        <v>-143910</v>
      </c>
      <c r="P173" s="26">
        <v>21284048</v>
      </c>
      <c r="Q173" s="26">
        <v>0</v>
      </c>
      <c r="R173" s="26">
        <v>21284048</v>
      </c>
      <c r="S173" s="26">
        <v>0</v>
      </c>
      <c r="T173" s="26">
        <v>0</v>
      </c>
      <c r="U173" s="26">
        <v>0</v>
      </c>
      <c r="V173" s="26">
        <v>0</v>
      </c>
      <c r="W173" s="26">
        <v>0</v>
      </c>
      <c r="X173" s="26">
        <v>0</v>
      </c>
      <c r="Y173" s="26">
        <v>0</v>
      </c>
      <c r="Z173" s="26">
        <v>0</v>
      </c>
      <c r="AA173" s="26">
        <v>0</v>
      </c>
      <c r="AB173" s="26">
        <v>0</v>
      </c>
      <c r="AC173" s="26">
        <v>0</v>
      </c>
      <c r="AD173" s="26">
        <v>0</v>
      </c>
      <c r="AE173" s="26">
        <v>0</v>
      </c>
      <c r="AF173" s="26">
        <v>0</v>
      </c>
      <c r="AG173" s="26">
        <v>0</v>
      </c>
      <c r="AH173" s="26">
        <v>0</v>
      </c>
      <c r="AI173" s="26">
        <v>0</v>
      </c>
      <c r="AJ173" s="26">
        <v>0</v>
      </c>
      <c r="AK173" s="26">
        <v>0</v>
      </c>
      <c r="AL173" s="26">
        <v>0</v>
      </c>
      <c r="AM173" s="26">
        <v>0</v>
      </c>
      <c r="AN173" s="26">
        <v>0</v>
      </c>
      <c r="AO173" s="26">
        <v>0</v>
      </c>
      <c r="AP173" s="26">
        <v>0</v>
      </c>
      <c r="AQ173" s="26">
        <v>0</v>
      </c>
    </row>
    <row r="174" spans="1:43" s="2" customFormat="1" ht="15" x14ac:dyDescent="0.2">
      <c r="A174" s="2" t="s">
        <v>1145</v>
      </c>
      <c r="B174" s="2" t="s">
        <v>706</v>
      </c>
      <c r="C174" s="2" t="s">
        <v>165</v>
      </c>
      <c r="D174" s="2" t="s">
        <v>986</v>
      </c>
      <c r="E174" s="2" t="s">
        <v>707</v>
      </c>
      <c r="F174" s="2" t="s">
        <v>2961</v>
      </c>
      <c r="G174" s="26">
        <v>66602297</v>
      </c>
      <c r="H174" s="26">
        <v>392727</v>
      </c>
      <c r="I174" s="26">
        <v>66995024</v>
      </c>
      <c r="J174" s="26">
        <v>-663155</v>
      </c>
      <c r="K174" s="26">
        <v>0</v>
      </c>
      <c r="L174" s="26">
        <v>-663155</v>
      </c>
      <c r="M174" s="26">
        <v>-795787</v>
      </c>
      <c r="N174" s="26">
        <v>0</v>
      </c>
      <c r="O174" s="26">
        <v>-795787</v>
      </c>
      <c r="P174" s="26">
        <v>65143355</v>
      </c>
      <c r="Q174" s="26">
        <v>392727</v>
      </c>
      <c r="R174" s="26">
        <v>65536082</v>
      </c>
      <c r="S174" s="26">
        <v>153350</v>
      </c>
      <c r="T174" s="26">
        <v>0</v>
      </c>
      <c r="U174" s="26">
        <v>153350</v>
      </c>
      <c r="V174" s="26">
        <v>-9485</v>
      </c>
      <c r="W174" s="26">
        <v>3</v>
      </c>
      <c r="X174" s="26">
        <v>383240</v>
      </c>
      <c r="Y174" s="26">
        <v>383240</v>
      </c>
      <c r="Z174" s="26">
        <v>0</v>
      </c>
      <c r="AA174" s="26">
        <v>0</v>
      </c>
      <c r="AB174" s="26">
        <v>392727</v>
      </c>
      <c r="AC174" s="26">
        <v>0</v>
      </c>
      <c r="AD174" s="26">
        <v>-9485</v>
      </c>
      <c r="AE174" s="26">
        <v>3</v>
      </c>
      <c r="AF174" s="26">
        <v>383240</v>
      </c>
      <c r="AG174" s="26">
        <v>383240</v>
      </c>
      <c r="AH174" s="26">
        <v>0</v>
      </c>
      <c r="AI174" s="26">
        <v>383240</v>
      </c>
      <c r="AJ174" s="26">
        <v>0</v>
      </c>
      <c r="AK174" s="26">
        <v>0</v>
      </c>
      <c r="AL174" s="26">
        <v>383240</v>
      </c>
      <c r="AM174" s="26">
        <v>0</v>
      </c>
      <c r="AN174" s="26">
        <v>19986</v>
      </c>
      <c r="AO174" s="26">
        <v>403226</v>
      </c>
      <c r="AP174" s="26">
        <v>19986</v>
      </c>
      <c r="AQ174" s="26">
        <v>19986</v>
      </c>
    </row>
    <row r="175" spans="1:43" s="2" customFormat="1" ht="15" x14ac:dyDescent="0.2">
      <c r="A175" s="2" t="s">
        <v>1146</v>
      </c>
      <c r="B175" s="2" t="s">
        <v>708</v>
      </c>
      <c r="C175" s="2" t="s">
        <v>968</v>
      </c>
      <c r="D175" s="2" t="s">
        <v>971</v>
      </c>
      <c r="E175" s="2" t="s">
        <v>709</v>
      </c>
      <c r="F175" s="2" t="s">
        <v>2961</v>
      </c>
      <c r="G175" s="26">
        <v>50549314</v>
      </c>
      <c r="H175" s="26">
        <v>0</v>
      </c>
      <c r="I175" s="26">
        <v>50549314</v>
      </c>
      <c r="J175" s="26">
        <v>-407439</v>
      </c>
      <c r="K175" s="26">
        <v>0</v>
      </c>
      <c r="L175" s="26">
        <v>-407439</v>
      </c>
      <c r="M175" s="26">
        <v>-3160146</v>
      </c>
      <c r="N175" s="26">
        <v>0</v>
      </c>
      <c r="O175" s="26">
        <v>-3160146</v>
      </c>
      <c r="P175" s="26">
        <v>46981729</v>
      </c>
      <c r="Q175" s="26">
        <v>0</v>
      </c>
      <c r="R175" s="26">
        <v>46981729</v>
      </c>
      <c r="S175" s="26">
        <v>56561</v>
      </c>
      <c r="T175" s="26">
        <v>0</v>
      </c>
      <c r="U175" s="26">
        <v>56561</v>
      </c>
      <c r="V175" s="26">
        <v>0</v>
      </c>
      <c r="W175" s="26">
        <v>0</v>
      </c>
      <c r="X175" s="26">
        <v>0</v>
      </c>
      <c r="Y175" s="26">
        <v>0</v>
      </c>
      <c r="Z175" s="26">
        <v>0</v>
      </c>
      <c r="AA175" s="26">
        <v>0</v>
      </c>
      <c r="AB175" s="26">
        <v>0</v>
      </c>
      <c r="AC175" s="26">
        <v>0</v>
      </c>
      <c r="AD175" s="26">
        <v>0</v>
      </c>
      <c r="AE175" s="26">
        <v>0</v>
      </c>
      <c r="AF175" s="26">
        <v>0</v>
      </c>
      <c r="AG175" s="26">
        <v>0</v>
      </c>
      <c r="AH175" s="26">
        <v>0</v>
      </c>
      <c r="AI175" s="26">
        <v>0</v>
      </c>
      <c r="AJ175" s="26">
        <v>0</v>
      </c>
      <c r="AK175" s="26">
        <v>0</v>
      </c>
      <c r="AL175" s="26">
        <v>0</v>
      </c>
      <c r="AM175" s="26">
        <v>0</v>
      </c>
      <c r="AN175" s="26">
        <v>0</v>
      </c>
      <c r="AO175" s="26">
        <v>0</v>
      </c>
      <c r="AP175" s="26">
        <v>0</v>
      </c>
      <c r="AQ175" s="26">
        <v>0</v>
      </c>
    </row>
    <row r="176" spans="1:43" s="2" customFormat="1" ht="15" x14ac:dyDescent="0.2">
      <c r="A176" s="2" t="s">
        <v>1147</v>
      </c>
      <c r="B176" s="2" t="s">
        <v>710</v>
      </c>
      <c r="C176" s="2" t="s">
        <v>968</v>
      </c>
      <c r="D176" s="2" t="s">
        <v>970</v>
      </c>
      <c r="E176" s="2" t="s">
        <v>711</v>
      </c>
      <c r="F176" s="2" t="s">
        <v>2961</v>
      </c>
      <c r="G176" s="26">
        <v>37235492</v>
      </c>
      <c r="H176" s="26">
        <v>0</v>
      </c>
      <c r="I176" s="26">
        <v>37235492</v>
      </c>
      <c r="J176" s="26">
        <v>-299000</v>
      </c>
      <c r="K176" s="26">
        <v>0</v>
      </c>
      <c r="L176" s="26">
        <v>-299000</v>
      </c>
      <c r="M176" s="26">
        <v>-1300000</v>
      </c>
      <c r="N176" s="26">
        <v>0</v>
      </c>
      <c r="O176" s="26">
        <v>-1300000</v>
      </c>
      <c r="P176" s="26">
        <v>35636492</v>
      </c>
      <c r="Q176" s="26">
        <v>0</v>
      </c>
      <c r="R176" s="26">
        <v>35636492</v>
      </c>
      <c r="S176" s="26">
        <v>4030037</v>
      </c>
      <c r="T176" s="26">
        <v>0</v>
      </c>
      <c r="U176" s="26">
        <v>4030037</v>
      </c>
      <c r="V176" s="26">
        <v>0</v>
      </c>
      <c r="W176" s="26">
        <v>0</v>
      </c>
      <c r="X176" s="26">
        <v>0</v>
      </c>
      <c r="Y176" s="26">
        <v>0</v>
      </c>
      <c r="Z176" s="26">
        <v>0</v>
      </c>
      <c r="AA176" s="26">
        <v>0</v>
      </c>
      <c r="AB176" s="26">
        <v>0</v>
      </c>
      <c r="AC176" s="26">
        <v>0</v>
      </c>
      <c r="AD176" s="26">
        <v>0</v>
      </c>
      <c r="AE176" s="26">
        <v>0</v>
      </c>
      <c r="AF176" s="26">
        <v>0</v>
      </c>
      <c r="AG176" s="26">
        <v>0</v>
      </c>
      <c r="AH176" s="26">
        <v>0</v>
      </c>
      <c r="AI176" s="26">
        <v>0</v>
      </c>
      <c r="AJ176" s="26">
        <v>0</v>
      </c>
      <c r="AK176" s="26">
        <v>0</v>
      </c>
      <c r="AL176" s="26">
        <v>0</v>
      </c>
      <c r="AM176" s="26">
        <v>0</v>
      </c>
      <c r="AN176" s="26">
        <v>0</v>
      </c>
      <c r="AO176" s="26">
        <v>0</v>
      </c>
      <c r="AP176" s="26">
        <v>0</v>
      </c>
      <c r="AQ176" s="26">
        <v>0</v>
      </c>
    </row>
    <row r="177" spans="1:43" s="2" customFormat="1" ht="15" x14ac:dyDescent="0.2">
      <c r="A177" s="2" t="s">
        <v>1148</v>
      </c>
      <c r="B177" s="2" t="s">
        <v>712</v>
      </c>
      <c r="C177" s="2" t="s">
        <v>165</v>
      </c>
      <c r="D177" s="2" t="s">
        <v>986</v>
      </c>
      <c r="E177" s="2" t="s">
        <v>713</v>
      </c>
      <c r="F177" s="2" t="s">
        <v>2961</v>
      </c>
      <c r="G177" s="26">
        <v>107610041</v>
      </c>
      <c r="H177" s="26">
        <v>4729606</v>
      </c>
      <c r="I177" s="26">
        <v>112339647</v>
      </c>
      <c r="J177" s="26">
        <v>-2246793</v>
      </c>
      <c r="K177" s="26">
        <v>0</v>
      </c>
      <c r="L177" s="26">
        <v>-2246793</v>
      </c>
      <c r="M177" s="26">
        <v>-6594614</v>
      </c>
      <c r="N177" s="26">
        <v>0</v>
      </c>
      <c r="O177" s="26">
        <v>-6594614</v>
      </c>
      <c r="P177" s="26">
        <v>98768634</v>
      </c>
      <c r="Q177" s="26">
        <v>4729606</v>
      </c>
      <c r="R177" s="26">
        <v>103498240</v>
      </c>
      <c r="S177" s="26">
        <v>11830255</v>
      </c>
      <c r="T177" s="26">
        <v>0</v>
      </c>
      <c r="U177" s="26">
        <v>11830255</v>
      </c>
      <c r="V177" s="26">
        <v>1876855</v>
      </c>
      <c r="W177" s="26">
        <v>2059133</v>
      </c>
      <c r="X177" s="26">
        <v>4547328</v>
      </c>
      <c r="Y177" s="26">
        <v>4547328</v>
      </c>
      <c r="Z177" s="26">
        <v>0</v>
      </c>
      <c r="AA177" s="26">
        <v>0</v>
      </c>
      <c r="AB177" s="26">
        <v>4729606</v>
      </c>
      <c r="AC177" s="26">
        <v>0</v>
      </c>
      <c r="AD177" s="26">
        <v>1876855</v>
      </c>
      <c r="AE177" s="26">
        <v>2059133</v>
      </c>
      <c r="AF177" s="26">
        <v>4547328</v>
      </c>
      <c r="AG177" s="26">
        <v>4547328</v>
      </c>
      <c r="AH177" s="26">
        <v>-326945</v>
      </c>
      <c r="AI177" s="26">
        <v>4220383</v>
      </c>
      <c r="AJ177" s="26">
        <v>-326945</v>
      </c>
      <c r="AK177" s="26">
        <v>0</v>
      </c>
      <c r="AL177" s="26">
        <v>4220383</v>
      </c>
      <c r="AM177" s="26">
        <v>0</v>
      </c>
      <c r="AN177" s="26">
        <v>20044</v>
      </c>
      <c r="AO177" s="26">
        <v>4240427</v>
      </c>
      <c r="AP177" s="26">
        <v>20044</v>
      </c>
      <c r="AQ177" s="26">
        <v>0</v>
      </c>
    </row>
    <row r="178" spans="1:43" s="2" customFormat="1" ht="15" x14ac:dyDescent="0.2">
      <c r="A178" s="2" t="s">
        <v>1149</v>
      </c>
      <c r="B178" s="2" t="s">
        <v>714</v>
      </c>
      <c r="C178" s="2" t="s">
        <v>968</v>
      </c>
      <c r="D178" s="2" t="s">
        <v>971</v>
      </c>
      <c r="E178" s="2" t="s">
        <v>715</v>
      </c>
      <c r="F178" s="2" t="s">
        <v>2961</v>
      </c>
      <c r="G178" s="26">
        <v>32617421</v>
      </c>
      <c r="H178" s="26">
        <v>524478</v>
      </c>
      <c r="I178" s="26">
        <v>33141899</v>
      </c>
      <c r="J178" s="26">
        <v>-25031</v>
      </c>
      <c r="K178" s="26">
        <v>0</v>
      </c>
      <c r="L178" s="26">
        <v>-25031</v>
      </c>
      <c r="M178" s="26">
        <v>0</v>
      </c>
      <c r="N178" s="26">
        <v>0</v>
      </c>
      <c r="O178" s="26">
        <v>0</v>
      </c>
      <c r="P178" s="26">
        <v>32592390</v>
      </c>
      <c r="Q178" s="26">
        <v>524478</v>
      </c>
      <c r="R178" s="26">
        <v>33116868</v>
      </c>
      <c r="S178" s="26">
        <v>1990181</v>
      </c>
      <c r="T178" s="26">
        <v>0</v>
      </c>
      <c r="U178" s="26">
        <v>1990181</v>
      </c>
      <c r="V178" s="26">
        <v>62265</v>
      </c>
      <c r="W178" s="26">
        <v>0</v>
      </c>
      <c r="X178" s="26">
        <v>586743</v>
      </c>
      <c r="Y178" s="26">
        <v>586743</v>
      </c>
      <c r="Z178" s="26">
        <v>0</v>
      </c>
      <c r="AA178" s="26">
        <v>0</v>
      </c>
      <c r="AB178" s="26">
        <v>524478</v>
      </c>
      <c r="AC178" s="26">
        <v>0</v>
      </c>
      <c r="AD178" s="26">
        <v>62265</v>
      </c>
      <c r="AE178" s="26">
        <v>0</v>
      </c>
      <c r="AF178" s="26">
        <v>586743</v>
      </c>
      <c r="AG178" s="26">
        <v>586743</v>
      </c>
      <c r="AH178" s="26">
        <v>603</v>
      </c>
      <c r="AI178" s="26">
        <v>587346</v>
      </c>
      <c r="AJ178" s="26">
        <v>603</v>
      </c>
      <c r="AK178" s="26">
        <v>0</v>
      </c>
      <c r="AL178" s="26">
        <v>587346</v>
      </c>
      <c r="AM178" s="26">
        <v>0</v>
      </c>
      <c r="AN178" s="26">
        <v>40544</v>
      </c>
      <c r="AO178" s="26">
        <v>627890</v>
      </c>
      <c r="AP178" s="26">
        <v>40544</v>
      </c>
      <c r="AQ178" s="26">
        <v>41147</v>
      </c>
    </row>
    <row r="179" spans="1:43" s="2" customFormat="1" ht="15" x14ac:dyDescent="0.2">
      <c r="A179" s="2" t="s">
        <v>1150</v>
      </c>
      <c r="B179" s="2" t="s">
        <v>716</v>
      </c>
      <c r="C179" s="2" t="s">
        <v>165</v>
      </c>
      <c r="D179" s="2" t="s">
        <v>970</v>
      </c>
      <c r="E179" s="2" t="s">
        <v>717</v>
      </c>
      <c r="F179" s="2" t="s">
        <v>2961</v>
      </c>
      <c r="G179" s="26">
        <v>210525267</v>
      </c>
      <c r="H179" s="26">
        <v>0</v>
      </c>
      <c r="I179" s="26">
        <v>210525267</v>
      </c>
      <c r="J179" s="26">
        <v>-854630</v>
      </c>
      <c r="K179" s="26">
        <v>0</v>
      </c>
      <c r="L179" s="26">
        <v>-854630</v>
      </c>
      <c r="M179" s="26">
        <v>-2377687</v>
      </c>
      <c r="N179" s="26">
        <v>0</v>
      </c>
      <c r="O179" s="26">
        <v>-2377687</v>
      </c>
      <c r="P179" s="26">
        <v>207292950</v>
      </c>
      <c r="Q179" s="26">
        <v>0</v>
      </c>
      <c r="R179" s="26">
        <v>207292950</v>
      </c>
      <c r="S179" s="26">
        <v>1696254</v>
      </c>
      <c r="T179" s="26">
        <v>0</v>
      </c>
      <c r="U179" s="26">
        <v>1696254</v>
      </c>
      <c r="V179" s="26">
        <v>0</v>
      </c>
      <c r="W179" s="26">
        <v>0</v>
      </c>
      <c r="X179" s="26">
        <v>0</v>
      </c>
      <c r="Y179" s="26">
        <v>0</v>
      </c>
      <c r="Z179" s="26">
        <v>0</v>
      </c>
      <c r="AA179" s="26">
        <v>0</v>
      </c>
      <c r="AB179" s="26">
        <v>0</v>
      </c>
      <c r="AC179" s="26">
        <v>0</v>
      </c>
      <c r="AD179" s="26">
        <v>0</v>
      </c>
      <c r="AE179" s="26">
        <v>0</v>
      </c>
      <c r="AF179" s="26">
        <v>0</v>
      </c>
      <c r="AG179" s="26">
        <v>0</v>
      </c>
      <c r="AH179" s="26">
        <v>0</v>
      </c>
      <c r="AI179" s="26">
        <v>0</v>
      </c>
      <c r="AJ179" s="26">
        <v>0</v>
      </c>
      <c r="AK179" s="26">
        <v>0</v>
      </c>
      <c r="AL179" s="26">
        <v>0</v>
      </c>
      <c r="AM179" s="26">
        <v>0</v>
      </c>
      <c r="AN179" s="26">
        <v>0</v>
      </c>
      <c r="AO179" s="26">
        <v>0</v>
      </c>
      <c r="AP179" s="26">
        <v>0</v>
      </c>
      <c r="AQ179" s="26">
        <v>0</v>
      </c>
    </row>
    <row r="180" spans="1:43" s="2" customFormat="1" ht="15" x14ac:dyDescent="0.2">
      <c r="A180" s="2" t="s">
        <v>1151</v>
      </c>
      <c r="B180" s="2" t="s">
        <v>718</v>
      </c>
      <c r="C180" s="2" t="s">
        <v>165</v>
      </c>
      <c r="D180" s="2" t="s">
        <v>974</v>
      </c>
      <c r="E180" s="2" t="s">
        <v>719</v>
      </c>
      <c r="F180" s="2" t="s">
        <v>2961</v>
      </c>
      <c r="G180" s="26">
        <v>77346130</v>
      </c>
      <c r="H180" s="26">
        <v>1301939</v>
      </c>
      <c r="I180" s="26">
        <v>78648069</v>
      </c>
      <c r="J180" s="26">
        <v>-626641</v>
      </c>
      <c r="K180" s="26">
        <v>-14437</v>
      </c>
      <c r="L180" s="26">
        <v>-641078</v>
      </c>
      <c r="M180" s="26">
        <v>-2416507</v>
      </c>
      <c r="N180" s="26">
        <v>-50231</v>
      </c>
      <c r="O180" s="26">
        <v>-2466738</v>
      </c>
      <c r="P180" s="26">
        <v>74302982</v>
      </c>
      <c r="Q180" s="26">
        <v>1237271</v>
      </c>
      <c r="R180" s="26">
        <v>75540253</v>
      </c>
      <c r="S180" s="26">
        <v>305279</v>
      </c>
      <c r="T180" s="26">
        <v>0</v>
      </c>
      <c r="U180" s="26">
        <v>305279</v>
      </c>
      <c r="V180" s="26">
        <v>10439</v>
      </c>
      <c r="W180" s="26">
        <v>262076</v>
      </c>
      <c r="X180" s="26">
        <v>985634</v>
      </c>
      <c r="Y180" s="26">
        <v>985634</v>
      </c>
      <c r="Z180" s="26">
        <v>2150400</v>
      </c>
      <c r="AA180" s="26">
        <v>1096704</v>
      </c>
      <c r="AB180" s="26">
        <v>1237271</v>
      </c>
      <c r="AC180" s="26">
        <v>0</v>
      </c>
      <c r="AD180" s="26">
        <v>10439</v>
      </c>
      <c r="AE180" s="26">
        <v>262076</v>
      </c>
      <c r="AF180" s="26">
        <v>985634</v>
      </c>
      <c r="AG180" s="26">
        <v>985634</v>
      </c>
      <c r="AH180" s="26">
        <v>-1565</v>
      </c>
      <c r="AI180" s="26">
        <v>984069</v>
      </c>
      <c r="AJ180" s="26">
        <v>-1565</v>
      </c>
      <c r="AK180" s="26">
        <v>0</v>
      </c>
      <c r="AL180" s="26">
        <v>984069</v>
      </c>
      <c r="AM180" s="26">
        <v>0</v>
      </c>
      <c r="AN180" s="26">
        <v>132671</v>
      </c>
      <c r="AO180" s="26">
        <v>1116740</v>
      </c>
      <c r="AP180" s="26">
        <v>132671</v>
      </c>
      <c r="AQ180" s="26">
        <v>131106</v>
      </c>
    </row>
    <row r="181" spans="1:43" s="2" customFormat="1" ht="15" x14ac:dyDescent="0.2">
      <c r="A181" s="2" t="s">
        <v>1152</v>
      </c>
      <c r="B181" s="2" t="s">
        <v>720</v>
      </c>
      <c r="C181" s="2" t="s">
        <v>985</v>
      </c>
      <c r="D181" s="2" t="s">
        <v>1043</v>
      </c>
      <c r="E181" s="2" t="s">
        <v>721</v>
      </c>
      <c r="F181" s="2" t="s">
        <v>2955</v>
      </c>
      <c r="G181" s="26">
        <v>69581204</v>
      </c>
      <c r="H181" s="26">
        <v>955513</v>
      </c>
      <c r="I181" s="26">
        <v>70536717</v>
      </c>
      <c r="J181" s="26">
        <v>-500000</v>
      </c>
      <c r="K181" s="26">
        <v>0</v>
      </c>
      <c r="L181" s="26">
        <v>-500000</v>
      </c>
      <c r="M181" s="26">
        <v>-1000000</v>
      </c>
      <c r="N181" s="26">
        <v>0</v>
      </c>
      <c r="O181" s="26">
        <v>-1000000</v>
      </c>
      <c r="P181" s="26">
        <v>68081204</v>
      </c>
      <c r="Q181" s="26">
        <v>955513</v>
      </c>
      <c r="R181" s="26">
        <v>69036717</v>
      </c>
      <c r="S181" s="26">
        <v>0</v>
      </c>
      <c r="T181" s="26">
        <v>0</v>
      </c>
      <c r="U181" s="26">
        <v>0</v>
      </c>
      <c r="V181" s="26">
        <v>-10228</v>
      </c>
      <c r="W181" s="26">
        <v>585595</v>
      </c>
      <c r="X181" s="26">
        <v>359690</v>
      </c>
      <c r="Y181" s="26">
        <v>359690</v>
      </c>
      <c r="Z181" s="26">
        <v>0</v>
      </c>
      <c r="AA181" s="26">
        <v>0</v>
      </c>
      <c r="AB181" s="26">
        <v>955513</v>
      </c>
      <c r="AC181" s="26">
        <v>0</v>
      </c>
      <c r="AD181" s="26">
        <v>-10228</v>
      </c>
      <c r="AE181" s="26">
        <v>585595</v>
      </c>
      <c r="AF181" s="26">
        <v>359690</v>
      </c>
      <c r="AG181" s="26">
        <v>359690</v>
      </c>
      <c r="AH181" s="26">
        <v>-41440</v>
      </c>
      <c r="AI181" s="26">
        <v>318250</v>
      </c>
      <c r="AJ181" s="26">
        <v>-41440</v>
      </c>
      <c r="AK181" s="26">
        <v>0</v>
      </c>
      <c r="AL181" s="26">
        <v>318250</v>
      </c>
      <c r="AM181" s="26">
        <v>0</v>
      </c>
      <c r="AN181" s="26">
        <v>16749</v>
      </c>
      <c r="AO181" s="26">
        <v>334999</v>
      </c>
      <c r="AP181" s="26">
        <v>16749</v>
      </c>
      <c r="AQ181" s="26">
        <v>0</v>
      </c>
    </row>
    <row r="182" spans="1:43" s="2" customFormat="1" ht="15" x14ac:dyDescent="0.2">
      <c r="A182" s="2" t="s">
        <v>1153</v>
      </c>
      <c r="B182" s="2" t="s">
        <v>722</v>
      </c>
      <c r="C182" s="2" t="s">
        <v>968</v>
      </c>
      <c r="D182" s="2" t="s">
        <v>972</v>
      </c>
      <c r="E182" s="2" t="s">
        <v>723</v>
      </c>
      <c r="F182" s="2" t="s">
        <v>2955</v>
      </c>
      <c r="G182" s="26">
        <v>84297142</v>
      </c>
      <c r="H182" s="26">
        <v>0</v>
      </c>
      <c r="I182" s="26">
        <v>84297142</v>
      </c>
      <c r="J182" s="26">
        <v>-350000</v>
      </c>
      <c r="K182" s="26">
        <v>0</v>
      </c>
      <c r="L182" s="26">
        <v>-350000</v>
      </c>
      <c r="M182" s="26">
        <v>-1747000</v>
      </c>
      <c r="N182" s="26">
        <v>0</v>
      </c>
      <c r="O182" s="26">
        <v>-1747000</v>
      </c>
      <c r="P182" s="26">
        <v>82200142</v>
      </c>
      <c r="Q182" s="26">
        <v>0</v>
      </c>
      <c r="R182" s="26">
        <v>82200142</v>
      </c>
      <c r="S182" s="26">
        <v>1758</v>
      </c>
      <c r="T182" s="26">
        <v>0</v>
      </c>
      <c r="U182" s="26">
        <v>1758</v>
      </c>
      <c r="V182" s="26">
        <v>0</v>
      </c>
      <c r="W182" s="26">
        <v>0</v>
      </c>
      <c r="X182" s="26">
        <v>0</v>
      </c>
      <c r="Y182" s="26">
        <v>0</v>
      </c>
      <c r="Z182" s="26">
        <v>0</v>
      </c>
      <c r="AA182" s="26">
        <v>0</v>
      </c>
      <c r="AB182" s="26">
        <v>0</v>
      </c>
      <c r="AC182" s="26">
        <v>0</v>
      </c>
      <c r="AD182" s="26">
        <v>0</v>
      </c>
      <c r="AE182" s="26">
        <v>0</v>
      </c>
      <c r="AF182" s="26">
        <v>0</v>
      </c>
      <c r="AG182" s="26">
        <v>0</v>
      </c>
      <c r="AH182" s="26">
        <v>0</v>
      </c>
      <c r="AI182" s="26">
        <v>0</v>
      </c>
      <c r="AJ182" s="26">
        <v>0</v>
      </c>
      <c r="AK182" s="26">
        <v>0</v>
      </c>
      <c r="AL182" s="26">
        <v>0</v>
      </c>
      <c r="AM182" s="26">
        <v>0</v>
      </c>
      <c r="AN182" s="26">
        <v>0</v>
      </c>
      <c r="AO182" s="26">
        <v>0</v>
      </c>
      <c r="AP182" s="26">
        <v>0</v>
      </c>
      <c r="AQ182" s="26">
        <v>0</v>
      </c>
    </row>
    <row r="183" spans="1:43" s="2" customFormat="1" ht="15" x14ac:dyDescent="0.2">
      <c r="A183" s="2" t="s">
        <v>1154</v>
      </c>
      <c r="B183" s="2" t="s">
        <v>724</v>
      </c>
      <c r="C183" s="2" t="s">
        <v>968</v>
      </c>
      <c r="D183" s="2" t="s">
        <v>970</v>
      </c>
      <c r="E183" s="2" t="s">
        <v>725</v>
      </c>
      <c r="F183" s="2" t="s">
        <v>2961</v>
      </c>
      <c r="G183" s="26">
        <v>113542110</v>
      </c>
      <c r="H183" s="26">
        <v>6966576</v>
      </c>
      <c r="I183" s="26">
        <v>120508686</v>
      </c>
      <c r="J183" s="26">
        <v>-1765803</v>
      </c>
      <c r="K183" s="26">
        <v>-69666</v>
      </c>
      <c r="L183" s="26">
        <v>-1835469</v>
      </c>
      <c r="M183" s="26">
        <v>-4865371</v>
      </c>
      <c r="N183" s="26">
        <v>-261247</v>
      </c>
      <c r="O183" s="26">
        <v>-5126618</v>
      </c>
      <c r="P183" s="26">
        <v>106910936</v>
      </c>
      <c r="Q183" s="26">
        <v>6635663</v>
      </c>
      <c r="R183" s="26">
        <v>113546599</v>
      </c>
      <c r="S183" s="26">
        <v>431228</v>
      </c>
      <c r="T183" s="26">
        <v>0</v>
      </c>
      <c r="U183" s="26">
        <v>431228</v>
      </c>
      <c r="V183" s="26">
        <v>45352</v>
      </c>
      <c r="W183" s="26">
        <v>1012563</v>
      </c>
      <c r="X183" s="26">
        <v>5668452</v>
      </c>
      <c r="Y183" s="26">
        <v>5668452</v>
      </c>
      <c r="Z183" s="26">
        <v>0</v>
      </c>
      <c r="AA183" s="26">
        <v>0</v>
      </c>
      <c r="AB183" s="26">
        <v>6635663</v>
      </c>
      <c r="AC183" s="26">
        <v>0</v>
      </c>
      <c r="AD183" s="26">
        <v>45352</v>
      </c>
      <c r="AE183" s="26">
        <v>1012563</v>
      </c>
      <c r="AF183" s="26">
        <v>5668452</v>
      </c>
      <c r="AG183" s="26">
        <v>5668452</v>
      </c>
      <c r="AH183" s="26">
        <v>-350042</v>
      </c>
      <c r="AI183" s="26">
        <v>5318410</v>
      </c>
      <c r="AJ183" s="26">
        <v>-350042</v>
      </c>
      <c r="AK183" s="26">
        <v>0</v>
      </c>
      <c r="AL183" s="26">
        <v>5318410</v>
      </c>
      <c r="AM183" s="26">
        <v>0</v>
      </c>
      <c r="AN183" s="26">
        <v>71063</v>
      </c>
      <c r="AO183" s="26">
        <v>5389473</v>
      </c>
      <c r="AP183" s="26">
        <v>71063</v>
      </c>
      <c r="AQ183" s="26">
        <v>0</v>
      </c>
    </row>
    <row r="184" spans="1:43" s="2" customFormat="1" ht="15" x14ac:dyDescent="0.2">
      <c r="A184" s="2" t="s">
        <v>1155</v>
      </c>
      <c r="B184" s="2" t="s">
        <v>726</v>
      </c>
      <c r="C184" s="2" t="s">
        <v>165</v>
      </c>
      <c r="D184" s="2" t="s">
        <v>986</v>
      </c>
      <c r="E184" s="2" t="s">
        <v>727</v>
      </c>
      <c r="F184" s="2" t="s">
        <v>2961</v>
      </c>
      <c r="G184" s="26">
        <v>249393709</v>
      </c>
      <c r="H184" s="26">
        <v>0</v>
      </c>
      <c r="I184" s="26">
        <v>249393709</v>
      </c>
      <c r="J184" s="26">
        <v>-2493937</v>
      </c>
      <c r="K184" s="26">
        <v>0</v>
      </c>
      <c r="L184" s="26">
        <v>-2493937</v>
      </c>
      <c r="M184" s="26">
        <v>-12052277</v>
      </c>
      <c r="N184" s="26">
        <v>0</v>
      </c>
      <c r="O184" s="26">
        <v>-12052277</v>
      </c>
      <c r="P184" s="26">
        <v>234847495</v>
      </c>
      <c r="Q184" s="26">
        <v>0</v>
      </c>
      <c r="R184" s="26">
        <v>234847495</v>
      </c>
      <c r="S184" s="26">
        <v>15918619</v>
      </c>
      <c r="T184" s="26">
        <v>0</v>
      </c>
      <c r="U184" s="26">
        <v>15918619</v>
      </c>
      <c r="V184" s="26">
        <v>0</v>
      </c>
      <c r="W184" s="26">
        <v>0</v>
      </c>
      <c r="X184" s="26">
        <v>0</v>
      </c>
      <c r="Y184" s="26">
        <v>0</v>
      </c>
      <c r="Z184" s="26">
        <v>0</v>
      </c>
      <c r="AA184" s="26">
        <v>0</v>
      </c>
      <c r="AB184" s="26">
        <v>0</v>
      </c>
      <c r="AC184" s="26">
        <v>0</v>
      </c>
      <c r="AD184" s="26">
        <v>0</v>
      </c>
      <c r="AE184" s="26">
        <v>0</v>
      </c>
      <c r="AF184" s="26">
        <v>0</v>
      </c>
      <c r="AG184" s="26">
        <v>0</v>
      </c>
      <c r="AH184" s="26">
        <v>0</v>
      </c>
      <c r="AI184" s="26">
        <v>0</v>
      </c>
      <c r="AJ184" s="26">
        <v>0</v>
      </c>
      <c r="AK184" s="26">
        <v>0</v>
      </c>
      <c r="AL184" s="26">
        <v>0</v>
      </c>
      <c r="AM184" s="26">
        <v>0</v>
      </c>
      <c r="AN184" s="26">
        <v>0</v>
      </c>
      <c r="AO184" s="26">
        <v>0</v>
      </c>
      <c r="AP184" s="26">
        <v>0</v>
      </c>
      <c r="AQ184" s="26">
        <v>0</v>
      </c>
    </row>
    <row r="185" spans="1:43" s="2" customFormat="1" ht="15" x14ac:dyDescent="0.2">
      <c r="A185" s="2" t="s">
        <v>1156</v>
      </c>
      <c r="B185" s="2" t="s">
        <v>728</v>
      </c>
      <c r="C185" s="2" t="s">
        <v>165</v>
      </c>
      <c r="D185" s="2" t="s">
        <v>1043</v>
      </c>
      <c r="E185" s="2" t="s">
        <v>729</v>
      </c>
      <c r="F185" s="2" t="s">
        <v>2961</v>
      </c>
      <c r="G185" s="26">
        <v>106803120</v>
      </c>
      <c r="H185" s="26">
        <v>1790932</v>
      </c>
      <c r="I185" s="26">
        <v>108594052</v>
      </c>
      <c r="J185" s="26">
        <v>-500000</v>
      </c>
      <c r="K185" s="26">
        <v>0</v>
      </c>
      <c r="L185" s="26">
        <v>-500000</v>
      </c>
      <c r="M185" s="26">
        <v>-1500000</v>
      </c>
      <c r="N185" s="26">
        <v>0</v>
      </c>
      <c r="O185" s="26">
        <v>-1500000</v>
      </c>
      <c r="P185" s="26">
        <v>104803120</v>
      </c>
      <c r="Q185" s="26">
        <v>1790932</v>
      </c>
      <c r="R185" s="26">
        <v>106594052</v>
      </c>
      <c r="S185" s="26">
        <v>7974139</v>
      </c>
      <c r="T185" s="26">
        <v>0</v>
      </c>
      <c r="U185" s="26">
        <v>7974139</v>
      </c>
      <c r="V185" s="26">
        <v>17181</v>
      </c>
      <c r="W185" s="26">
        <v>170721</v>
      </c>
      <c r="X185" s="26">
        <v>1637392</v>
      </c>
      <c r="Y185" s="26">
        <v>1637392</v>
      </c>
      <c r="Z185" s="26">
        <v>0</v>
      </c>
      <c r="AA185" s="26">
        <v>0</v>
      </c>
      <c r="AB185" s="26">
        <v>1790932</v>
      </c>
      <c r="AC185" s="26">
        <v>0</v>
      </c>
      <c r="AD185" s="26">
        <v>17181</v>
      </c>
      <c r="AE185" s="26">
        <v>170721</v>
      </c>
      <c r="AF185" s="26">
        <v>1637392</v>
      </c>
      <c r="AG185" s="26">
        <v>1637392</v>
      </c>
      <c r="AH185" s="26">
        <v>-19805</v>
      </c>
      <c r="AI185" s="26">
        <v>1617587</v>
      </c>
      <c r="AJ185" s="26">
        <v>-19805</v>
      </c>
      <c r="AK185" s="26">
        <v>0</v>
      </c>
      <c r="AL185" s="26">
        <v>1617587</v>
      </c>
      <c r="AM185" s="26">
        <v>0</v>
      </c>
      <c r="AN185" s="26">
        <v>67743</v>
      </c>
      <c r="AO185" s="26">
        <v>1685330</v>
      </c>
      <c r="AP185" s="26">
        <v>67743</v>
      </c>
      <c r="AQ185" s="26">
        <v>47938</v>
      </c>
    </row>
    <row r="186" spans="1:43" s="2" customFormat="1" ht="15" x14ac:dyDescent="0.2">
      <c r="A186" s="2" t="s">
        <v>1157</v>
      </c>
      <c r="B186" s="2" t="s">
        <v>730</v>
      </c>
      <c r="C186" s="2" t="s">
        <v>968</v>
      </c>
      <c r="D186" s="2" t="s">
        <v>971</v>
      </c>
      <c r="E186" s="2" t="s">
        <v>731</v>
      </c>
      <c r="F186" s="2" t="s">
        <v>2961</v>
      </c>
      <c r="G186" s="26">
        <v>74728347</v>
      </c>
      <c r="H186" s="26">
        <v>0</v>
      </c>
      <c r="I186" s="26">
        <v>74728347</v>
      </c>
      <c r="J186" s="26">
        <v>-825000</v>
      </c>
      <c r="K186" s="26">
        <v>0</v>
      </c>
      <c r="L186" s="26">
        <v>-825000</v>
      </c>
      <c r="M186" s="26">
        <v>-1180000</v>
      </c>
      <c r="N186" s="26">
        <v>0</v>
      </c>
      <c r="O186" s="26">
        <v>-1180000</v>
      </c>
      <c r="P186" s="26">
        <v>72723347</v>
      </c>
      <c r="Q186" s="26">
        <v>0</v>
      </c>
      <c r="R186" s="26">
        <v>72723347</v>
      </c>
      <c r="S186" s="26">
        <v>0</v>
      </c>
      <c r="T186" s="26">
        <v>0</v>
      </c>
      <c r="U186" s="26">
        <v>0</v>
      </c>
      <c r="V186" s="26">
        <v>0</v>
      </c>
      <c r="W186" s="26">
        <v>0</v>
      </c>
      <c r="X186" s="26">
        <v>0</v>
      </c>
      <c r="Y186" s="26">
        <v>0</v>
      </c>
      <c r="Z186" s="26">
        <v>0</v>
      </c>
      <c r="AA186" s="26">
        <v>0</v>
      </c>
      <c r="AB186" s="26">
        <v>0</v>
      </c>
      <c r="AC186" s="26">
        <v>0</v>
      </c>
      <c r="AD186" s="26">
        <v>0</v>
      </c>
      <c r="AE186" s="26">
        <v>0</v>
      </c>
      <c r="AF186" s="26">
        <v>0</v>
      </c>
      <c r="AG186" s="26">
        <v>0</v>
      </c>
      <c r="AH186" s="26">
        <v>0</v>
      </c>
      <c r="AI186" s="26">
        <v>0</v>
      </c>
      <c r="AJ186" s="26">
        <v>0</v>
      </c>
      <c r="AK186" s="26">
        <v>0</v>
      </c>
      <c r="AL186" s="26">
        <v>0</v>
      </c>
      <c r="AM186" s="26">
        <v>0</v>
      </c>
      <c r="AN186" s="26">
        <v>0</v>
      </c>
      <c r="AO186" s="26">
        <v>0</v>
      </c>
      <c r="AP186" s="26">
        <v>0</v>
      </c>
      <c r="AQ186" s="26">
        <v>0</v>
      </c>
    </row>
    <row r="187" spans="1:43" s="2" customFormat="1" ht="15" x14ac:dyDescent="0.2">
      <c r="A187" s="2" t="s">
        <v>1158</v>
      </c>
      <c r="B187" s="2" t="s">
        <v>732</v>
      </c>
      <c r="C187" s="2" t="s">
        <v>165</v>
      </c>
      <c r="D187" s="2" t="s">
        <v>970</v>
      </c>
      <c r="E187" s="2" t="s">
        <v>733</v>
      </c>
      <c r="F187" s="2" t="s">
        <v>2955</v>
      </c>
      <c r="G187" s="26">
        <v>125708218</v>
      </c>
      <c r="H187" s="26">
        <v>11285481</v>
      </c>
      <c r="I187" s="26">
        <v>136993699</v>
      </c>
      <c r="J187" s="26">
        <v>-3756256</v>
      </c>
      <c r="K187" s="26">
        <v>-173808</v>
      </c>
      <c r="L187" s="26">
        <v>-3930064</v>
      </c>
      <c r="M187" s="26">
        <v>-4399788</v>
      </c>
      <c r="N187" s="26">
        <v>-394992</v>
      </c>
      <c r="O187" s="26">
        <v>-4794780</v>
      </c>
      <c r="P187" s="26">
        <v>117552174</v>
      </c>
      <c r="Q187" s="26">
        <v>10716681</v>
      </c>
      <c r="R187" s="26">
        <v>128268855</v>
      </c>
      <c r="S187" s="26">
        <v>0</v>
      </c>
      <c r="T187" s="26">
        <v>349650</v>
      </c>
      <c r="U187" s="26">
        <v>349650</v>
      </c>
      <c r="V187" s="26">
        <v>376685</v>
      </c>
      <c r="W187" s="26">
        <v>13928011</v>
      </c>
      <c r="X187" s="26">
        <v>0</v>
      </c>
      <c r="Y187" s="26">
        <v>0</v>
      </c>
      <c r="Z187" s="26">
        <v>0</v>
      </c>
      <c r="AA187" s="26">
        <v>0</v>
      </c>
      <c r="AB187" s="26">
        <v>10716681</v>
      </c>
      <c r="AC187" s="26">
        <v>349650</v>
      </c>
      <c r="AD187" s="26">
        <v>376685</v>
      </c>
      <c r="AE187" s="26">
        <v>13928011</v>
      </c>
      <c r="AF187" s="26">
        <v>-3184295</v>
      </c>
      <c r="AG187" s="26">
        <v>0</v>
      </c>
      <c r="AH187" s="26">
        <v>-103821</v>
      </c>
      <c r="AI187" s="26">
        <v>0</v>
      </c>
      <c r="AJ187" s="26">
        <v>0</v>
      </c>
      <c r="AK187" s="26">
        <v>0</v>
      </c>
      <c r="AL187" s="26">
        <v>0</v>
      </c>
      <c r="AM187" s="26">
        <v>0</v>
      </c>
      <c r="AN187" s="26">
        <v>1002906</v>
      </c>
      <c r="AO187" s="26">
        <v>0</v>
      </c>
      <c r="AP187" s="26">
        <v>0</v>
      </c>
      <c r="AQ187" s="26">
        <v>0</v>
      </c>
    </row>
    <row r="188" spans="1:43" s="2" customFormat="1" ht="15" x14ac:dyDescent="0.2">
      <c r="A188" s="2" t="s">
        <v>1159</v>
      </c>
      <c r="B188" s="2" t="s">
        <v>734</v>
      </c>
      <c r="C188" s="2" t="s">
        <v>968</v>
      </c>
      <c r="D188" s="2" t="s">
        <v>972</v>
      </c>
      <c r="E188" s="2" t="s">
        <v>735</v>
      </c>
      <c r="F188" s="2" t="s">
        <v>2961</v>
      </c>
      <c r="G188" s="26">
        <v>48599703</v>
      </c>
      <c r="H188" s="26">
        <v>0</v>
      </c>
      <c r="I188" s="26">
        <v>48599703</v>
      </c>
      <c r="J188" s="26">
        <v>-886950</v>
      </c>
      <c r="K188" s="26">
        <v>0</v>
      </c>
      <c r="L188" s="26">
        <v>-886950</v>
      </c>
      <c r="M188" s="26">
        <v>-2130768</v>
      </c>
      <c r="N188" s="26">
        <v>0</v>
      </c>
      <c r="O188" s="26">
        <v>-2130768</v>
      </c>
      <c r="P188" s="26">
        <v>45581985</v>
      </c>
      <c r="Q188" s="26">
        <v>0</v>
      </c>
      <c r="R188" s="26">
        <v>45581985</v>
      </c>
      <c r="S188" s="26">
        <v>0</v>
      </c>
      <c r="T188" s="26">
        <v>0</v>
      </c>
      <c r="U188" s="26">
        <v>0</v>
      </c>
      <c r="V188" s="26">
        <v>0</v>
      </c>
      <c r="W188" s="26">
        <v>0</v>
      </c>
      <c r="X188" s="26">
        <v>0</v>
      </c>
      <c r="Y188" s="26">
        <v>0</v>
      </c>
      <c r="Z188" s="26">
        <v>0</v>
      </c>
      <c r="AA188" s="26">
        <v>0</v>
      </c>
      <c r="AB188" s="26">
        <v>0</v>
      </c>
      <c r="AC188" s="26">
        <v>0</v>
      </c>
      <c r="AD188" s="26">
        <v>0</v>
      </c>
      <c r="AE188" s="26">
        <v>0</v>
      </c>
      <c r="AF188" s="26">
        <v>0</v>
      </c>
      <c r="AG188" s="26">
        <v>0</v>
      </c>
      <c r="AH188" s="26">
        <v>0</v>
      </c>
      <c r="AI188" s="26">
        <v>0</v>
      </c>
      <c r="AJ188" s="26">
        <v>0</v>
      </c>
      <c r="AK188" s="26">
        <v>0</v>
      </c>
      <c r="AL188" s="26">
        <v>0</v>
      </c>
      <c r="AM188" s="26">
        <v>0</v>
      </c>
      <c r="AN188" s="26">
        <v>0</v>
      </c>
      <c r="AO188" s="26">
        <v>0</v>
      </c>
      <c r="AP188" s="26">
        <v>0</v>
      </c>
      <c r="AQ188" s="26">
        <v>0</v>
      </c>
    </row>
    <row r="189" spans="1:43" s="2" customFormat="1" ht="15" x14ac:dyDescent="0.2">
      <c r="A189" s="2" t="s">
        <v>1160</v>
      </c>
      <c r="B189" s="2" t="s">
        <v>736</v>
      </c>
      <c r="C189" s="2" t="s">
        <v>968</v>
      </c>
      <c r="D189" s="2" t="s">
        <v>970</v>
      </c>
      <c r="E189" s="2" t="s">
        <v>737</v>
      </c>
      <c r="F189" s="2" t="s">
        <v>2961</v>
      </c>
      <c r="G189" s="26">
        <v>12559886</v>
      </c>
      <c r="H189" s="26">
        <v>0</v>
      </c>
      <c r="I189" s="26">
        <v>12559886</v>
      </c>
      <c r="J189" s="26">
        <v>0</v>
      </c>
      <c r="K189" s="26">
        <v>0</v>
      </c>
      <c r="L189" s="26">
        <v>0</v>
      </c>
      <c r="M189" s="26">
        <v>-705399</v>
      </c>
      <c r="N189" s="26">
        <v>0</v>
      </c>
      <c r="O189" s="26">
        <v>-705399</v>
      </c>
      <c r="P189" s="26">
        <v>11854487</v>
      </c>
      <c r="Q189" s="26">
        <v>0</v>
      </c>
      <c r="R189" s="26">
        <v>11854487</v>
      </c>
      <c r="S189" s="26">
        <v>11536</v>
      </c>
      <c r="T189" s="26">
        <v>0</v>
      </c>
      <c r="U189" s="26">
        <v>11536</v>
      </c>
      <c r="V189" s="26">
        <v>0</v>
      </c>
      <c r="W189" s="26">
        <v>0</v>
      </c>
      <c r="X189" s="26">
        <v>0</v>
      </c>
      <c r="Y189" s="26">
        <v>0</v>
      </c>
      <c r="Z189" s="26">
        <v>0</v>
      </c>
      <c r="AA189" s="26">
        <v>0</v>
      </c>
      <c r="AB189" s="26">
        <v>0</v>
      </c>
      <c r="AC189" s="26">
        <v>0</v>
      </c>
      <c r="AD189" s="26">
        <v>0</v>
      </c>
      <c r="AE189" s="26">
        <v>0</v>
      </c>
      <c r="AF189" s="26">
        <v>0</v>
      </c>
      <c r="AG189" s="26">
        <v>0</v>
      </c>
      <c r="AH189" s="26">
        <v>0</v>
      </c>
      <c r="AI189" s="26">
        <v>0</v>
      </c>
      <c r="AJ189" s="26">
        <v>0</v>
      </c>
      <c r="AK189" s="26">
        <v>0</v>
      </c>
      <c r="AL189" s="26">
        <v>0</v>
      </c>
      <c r="AM189" s="26">
        <v>0</v>
      </c>
      <c r="AN189" s="26">
        <v>0</v>
      </c>
      <c r="AO189" s="26">
        <v>0</v>
      </c>
      <c r="AP189" s="26">
        <v>0</v>
      </c>
      <c r="AQ189" s="26">
        <v>0</v>
      </c>
    </row>
    <row r="190" spans="1:43" s="2" customFormat="1" ht="15" x14ac:dyDescent="0.2">
      <c r="A190" s="2" t="s">
        <v>1161</v>
      </c>
      <c r="B190" s="2" t="s">
        <v>738</v>
      </c>
      <c r="C190" s="2" t="s">
        <v>985</v>
      </c>
      <c r="D190" s="2" t="s">
        <v>973</v>
      </c>
      <c r="E190" s="2" t="s">
        <v>739</v>
      </c>
      <c r="F190" s="2" t="s">
        <v>2961</v>
      </c>
      <c r="G190" s="26">
        <v>64940378</v>
      </c>
      <c r="H190" s="26">
        <v>0</v>
      </c>
      <c r="I190" s="26">
        <v>64940378</v>
      </c>
      <c r="J190" s="26">
        <v>-1634107</v>
      </c>
      <c r="K190" s="26">
        <v>0</v>
      </c>
      <c r="L190" s="26">
        <v>-1634107</v>
      </c>
      <c r="M190" s="26">
        <v>-1960928</v>
      </c>
      <c r="N190" s="26">
        <v>0</v>
      </c>
      <c r="O190" s="26">
        <v>-1960928</v>
      </c>
      <c r="P190" s="26">
        <v>61345343</v>
      </c>
      <c r="Q190" s="26">
        <v>0</v>
      </c>
      <c r="R190" s="26">
        <v>61345343</v>
      </c>
      <c r="S190" s="26">
        <v>0</v>
      </c>
      <c r="T190" s="26">
        <v>0</v>
      </c>
      <c r="U190" s="26">
        <v>0</v>
      </c>
      <c r="V190" s="26">
        <v>0</v>
      </c>
      <c r="W190" s="26">
        <v>0</v>
      </c>
      <c r="X190" s="26">
        <v>0</v>
      </c>
      <c r="Y190" s="26">
        <v>0</v>
      </c>
      <c r="Z190" s="26">
        <v>0</v>
      </c>
      <c r="AA190" s="26">
        <v>0</v>
      </c>
      <c r="AB190" s="26">
        <v>0</v>
      </c>
      <c r="AC190" s="26">
        <v>0</v>
      </c>
      <c r="AD190" s="26">
        <v>0</v>
      </c>
      <c r="AE190" s="26">
        <v>0</v>
      </c>
      <c r="AF190" s="26">
        <v>0</v>
      </c>
      <c r="AG190" s="26">
        <v>0</v>
      </c>
      <c r="AH190" s="26">
        <v>0</v>
      </c>
      <c r="AI190" s="26">
        <v>0</v>
      </c>
      <c r="AJ190" s="26">
        <v>0</v>
      </c>
      <c r="AK190" s="26">
        <v>0</v>
      </c>
      <c r="AL190" s="26">
        <v>0</v>
      </c>
      <c r="AM190" s="26">
        <v>0</v>
      </c>
      <c r="AN190" s="26">
        <v>0</v>
      </c>
      <c r="AO190" s="26">
        <v>0</v>
      </c>
      <c r="AP190" s="26">
        <v>0</v>
      </c>
      <c r="AQ190" s="26">
        <v>0</v>
      </c>
    </row>
    <row r="191" spans="1:43" s="2" customFormat="1" ht="15" x14ac:dyDescent="0.2">
      <c r="A191" s="2" t="s">
        <v>1162</v>
      </c>
      <c r="B191" s="2" t="s">
        <v>740</v>
      </c>
      <c r="C191" s="2" t="s">
        <v>968</v>
      </c>
      <c r="D191" s="2" t="s">
        <v>969</v>
      </c>
      <c r="E191" s="2" t="s">
        <v>741</v>
      </c>
      <c r="F191" s="2" t="s">
        <v>2961</v>
      </c>
      <c r="G191" s="26">
        <v>117373204</v>
      </c>
      <c r="H191" s="26">
        <v>0</v>
      </c>
      <c r="I191" s="26">
        <v>117373204</v>
      </c>
      <c r="J191" s="26">
        <v>-1059000</v>
      </c>
      <c r="K191" s="26">
        <v>0</v>
      </c>
      <c r="L191" s="26">
        <v>-1059000</v>
      </c>
      <c r="M191" s="26">
        <v>-10132000</v>
      </c>
      <c r="N191" s="26">
        <v>0</v>
      </c>
      <c r="O191" s="26">
        <v>-10132000</v>
      </c>
      <c r="P191" s="26">
        <v>106182204</v>
      </c>
      <c r="Q191" s="26">
        <v>0</v>
      </c>
      <c r="R191" s="26">
        <v>106182204</v>
      </c>
      <c r="S191" s="26">
        <v>0</v>
      </c>
      <c r="T191" s="26">
        <v>0</v>
      </c>
      <c r="U191" s="26">
        <v>0</v>
      </c>
      <c r="V191" s="26">
        <v>0</v>
      </c>
      <c r="W191" s="26">
        <v>0</v>
      </c>
      <c r="X191" s="26">
        <v>0</v>
      </c>
      <c r="Y191" s="26">
        <v>0</v>
      </c>
      <c r="Z191" s="26">
        <v>0</v>
      </c>
      <c r="AA191" s="26">
        <v>0</v>
      </c>
      <c r="AB191" s="26">
        <v>0</v>
      </c>
      <c r="AC191" s="26">
        <v>0</v>
      </c>
      <c r="AD191" s="26">
        <v>0</v>
      </c>
      <c r="AE191" s="26">
        <v>0</v>
      </c>
      <c r="AF191" s="26">
        <v>0</v>
      </c>
      <c r="AG191" s="26">
        <v>0</v>
      </c>
      <c r="AH191" s="26">
        <v>0</v>
      </c>
      <c r="AI191" s="26">
        <v>0</v>
      </c>
      <c r="AJ191" s="26">
        <v>0</v>
      </c>
      <c r="AK191" s="26">
        <v>0</v>
      </c>
      <c r="AL191" s="26">
        <v>0</v>
      </c>
      <c r="AM191" s="26">
        <v>0</v>
      </c>
      <c r="AN191" s="26">
        <v>0</v>
      </c>
      <c r="AO191" s="26">
        <v>0</v>
      </c>
      <c r="AP191" s="26">
        <v>0</v>
      </c>
      <c r="AQ191" s="26">
        <v>0</v>
      </c>
    </row>
    <row r="192" spans="1:43" s="2" customFormat="1" ht="15" x14ac:dyDescent="0.2">
      <c r="A192" s="2" t="s">
        <v>1163</v>
      </c>
      <c r="B192" s="2" t="s">
        <v>742</v>
      </c>
      <c r="C192" s="2" t="s">
        <v>968</v>
      </c>
      <c r="D192" s="2" t="s">
        <v>973</v>
      </c>
      <c r="E192" s="2" t="s">
        <v>743</v>
      </c>
      <c r="F192" s="2" t="s">
        <v>2961</v>
      </c>
      <c r="G192" s="26">
        <v>22322901</v>
      </c>
      <c r="H192" s="26">
        <v>0</v>
      </c>
      <c r="I192" s="26">
        <v>22322901</v>
      </c>
      <c r="J192" s="26">
        <v>-1154323</v>
      </c>
      <c r="K192" s="26">
        <v>0</v>
      </c>
      <c r="L192" s="26">
        <v>-1154323</v>
      </c>
      <c r="M192" s="26">
        <v>-200082</v>
      </c>
      <c r="N192" s="26">
        <v>0</v>
      </c>
      <c r="O192" s="26">
        <v>-200082</v>
      </c>
      <c r="P192" s="26">
        <v>20968496</v>
      </c>
      <c r="Q192" s="26">
        <v>0</v>
      </c>
      <c r="R192" s="26">
        <v>20968496</v>
      </c>
      <c r="S192" s="26">
        <v>0</v>
      </c>
      <c r="T192" s="26">
        <v>0</v>
      </c>
      <c r="U192" s="26">
        <v>0</v>
      </c>
      <c r="V192" s="26">
        <v>0</v>
      </c>
      <c r="W192" s="26">
        <v>0</v>
      </c>
      <c r="X192" s="26">
        <v>0</v>
      </c>
      <c r="Y192" s="26">
        <v>0</v>
      </c>
      <c r="Z192" s="26">
        <v>0</v>
      </c>
      <c r="AA192" s="26">
        <v>0</v>
      </c>
      <c r="AB192" s="26">
        <v>0</v>
      </c>
      <c r="AC192" s="26">
        <v>0</v>
      </c>
      <c r="AD192" s="26">
        <v>0</v>
      </c>
      <c r="AE192" s="26">
        <v>0</v>
      </c>
      <c r="AF192" s="26">
        <v>0</v>
      </c>
      <c r="AG192" s="26">
        <v>0</v>
      </c>
      <c r="AH192" s="26">
        <v>0</v>
      </c>
      <c r="AI192" s="26">
        <v>0</v>
      </c>
      <c r="AJ192" s="26">
        <v>0</v>
      </c>
      <c r="AK192" s="26">
        <v>0</v>
      </c>
      <c r="AL192" s="26">
        <v>0</v>
      </c>
      <c r="AM192" s="26">
        <v>0</v>
      </c>
      <c r="AN192" s="26">
        <v>0</v>
      </c>
      <c r="AO192" s="26">
        <v>0</v>
      </c>
      <c r="AP192" s="26">
        <v>0</v>
      </c>
      <c r="AQ192" s="26">
        <v>0</v>
      </c>
    </row>
    <row r="193" spans="1:43" s="2" customFormat="1" ht="15" x14ac:dyDescent="0.2">
      <c r="A193" s="2" t="s">
        <v>1164</v>
      </c>
      <c r="B193" s="2" t="s">
        <v>744</v>
      </c>
      <c r="C193" s="2" t="s">
        <v>165</v>
      </c>
      <c r="D193" s="2" t="s">
        <v>971</v>
      </c>
      <c r="E193" s="2" t="s">
        <v>745</v>
      </c>
      <c r="F193" s="2" t="s">
        <v>2961</v>
      </c>
      <c r="G193" s="26">
        <v>125844622</v>
      </c>
      <c r="H193" s="26">
        <v>0</v>
      </c>
      <c r="I193" s="26">
        <v>125844622</v>
      </c>
      <c r="J193" s="26">
        <v>-1610285</v>
      </c>
      <c r="K193" s="26">
        <v>0</v>
      </c>
      <c r="L193" s="26">
        <v>-1610285</v>
      </c>
      <c r="M193" s="26">
        <v>-5521577</v>
      </c>
      <c r="N193" s="26">
        <v>0</v>
      </c>
      <c r="O193" s="26">
        <v>-5521577</v>
      </c>
      <c r="P193" s="26">
        <v>118712760</v>
      </c>
      <c r="Q193" s="26">
        <v>0</v>
      </c>
      <c r="R193" s="26">
        <v>118712760</v>
      </c>
      <c r="S193" s="26">
        <v>563308</v>
      </c>
      <c r="T193" s="26">
        <v>0</v>
      </c>
      <c r="U193" s="26">
        <v>563308</v>
      </c>
      <c r="V193" s="26">
        <v>0</v>
      </c>
      <c r="W193" s="26">
        <v>0</v>
      </c>
      <c r="X193" s="26">
        <v>0</v>
      </c>
      <c r="Y193" s="26">
        <v>0</v>
      </c>
      <c r="Z193" s="26">
        <v>0</v>
      </c>
      <c r="AA193" s="26">
        <v>0</v>
      </c>
      <c r="AB193" s="26">
        <v>0</v>
      </c>
      <c r="AC193" s="26">
        <v>0</v>
      </c>
      <c r="AD193" s="26">
        <v>0</v>
      </c>
      <c r="AE193" s="26">
        <v>0</v>
      </c>
      <c r="AF193" s="26">
        <v>0</v>
      </c>
      <c r="AG193" s="26">
        <v>0</v>
      </c>
      <c r="AH193" s="26">
        <v>0</v>
      </c>
      <c r="AI193" s="26">
        <v>0</v>
      </c>
      <c r="AJ193" s="26">
        <v>0</v>
      </c>
      <c r="AK193" s="26">
        <v>0</v>
      </c>
      <c r="AL193" s="26">
        <v>0</v>
      </c>
      <c r="AM193" s="26">
        <v>0</v>
      </c>
      <c r="AN193" s="26">
        <v>0</v>
      </c>
      <c r="AO193" s="26">
        <v>0</v>
      </c>
      <c r="AP193" s="26">
        <v>0</v>
      </c>
      <c r="AQ193" s="26">
        <v>0</v>
      </c>
    </row>
    <row r="194" spans="1:43" s="2" customFormat="1" ht="15" x14ac:dyDescent="0.2">
      <c r="A194" s="2" t="s">
        <v>1165</v>
      </c>
      <c r="B194" s="2" t="s">
        <v>746</v>
      </c>
      <c r="C194" s="2" t="s">
        <v>165</v>
      </c>
      <c r="D194" s="2" t="s">
        <v>974</v>
      </c>
      <c r="E194" s="2" t="s">
        <v>747</v>
      </c>
      <c r="F194" s="2" t="s">
        <v>2961</v>
      </c>
      <c r="G194" s="26">
        <v>93582594</v>
      </c>
      <c r="H194" s="26">
        <v>718859</v>
      </c>
      <c r="I194" s="26">
        <v>94301453</v>
      </c>
      <c r="J194" s="26">
        <v>-370000</v>
      </c>
      <c r="K194" s="26">
        <v>0</v>
      </c>
      <c r="L194" s="26">
        <v>-370000</v>
      </c>
      <c r="M194" s="26">
        <v>-4720720</v>
      </c>
      <c r="N194" s="26">
        <v>0</v>
      </c>
      <c r="O194" s="26">
        <v>-4720720</v>
      </c>
      <c r="P194" s="26">
        <v>88491874</v>
      </c>
      <c r="Q194" s="26">
        <v>718859</v>
      </c>
      <c r="R194" s="26">
        <v>89210733</v>
      </c>
      <c r="S194" s="26">
        <v>251535</v>
      </c>
      <c r="T194" s="26">
        <v>0</v>
      </c>
      <c r="U194" s="26">
        <v>251535</v>
      </c>
      <c r="V194" s="26">
        <v>-5021</v>
      </c>
      <c r="W194" s="26">
        <v>550351</v>
      </c>
      <c r="X194" s="26">
        <v>163487</v>
      </c>
      <c r="Y194" s="26">
        <v>163487</v>
      </c>
      <c r="Z194" s="26">
        <v>0</v>
      </c>
      <c r="AA194" s="26">
        <v>0</v>
      </c>
      <c r="AB194" s="26">
        <v>718859</v>
      </c>
      <c r="AC194" s="26">
        <v>0</v>
      </c>
      <c r="AD194" s="26">
        <v>-5021</v>
      </c>
      <c r="AE194" s="26">
        <v>550351</v>
      </c>
      <c r="AF194" s="26">
        <v>163487</v>
      </c>
      <c r="AG194" s="26">
        <v>163487</v>
      </c>
      <c r="AH194" s="26">
        <v>-17166</v>
      </c>
      <c r="AI194" s="26">
        <v>146321</v>
      </c>
      <c r="AJ194" s="26">
        <v>-17166</v>
      </c>
      <c r="AK194" s="26">
        <v>0</v>
      </c>
      <c r="AL194" s="26">
        <v>146321</v>
      </c>
      <c r="AM194" s="26">
        <v>0</v>
      </c>
      <c r="AN194" s="26">
        <v>0</v>
      </c>
      <c r="AO194" s="26">
        <v>146321</v>
      </c>
      <c r="AP194" s="26">
        <v>0</v>
      </c>
      <c r="AQ194" s="26">
        <v>0</v>
      </c>
    </row>
    <row r="195" spans="1:43" s="2" customFormat="1" ht="15" x14ac:dyDescent="0.2">
      <c r="A195" s="2" t="s">
        <v>1166</v>
      </c>
      <c r="B195" s="2" t="s">
        <v>748</v>
      </c>
      <c r="C195" s="2" t="s">
        <v>165</v>
      </c>
      <c r="D195" s="2" t="s">
        <v>969</v>
      </c>
      <c r="E195" s="2" t="s">
        <v>749</v>
      </c>
      <c r="F195" s="2" t="s">
        <v>2961</v>
      </c>
      <c r="G195" s="26">
        <v>99694062</v>
      </c>
      <c r="H195" s="26">
        <v>0</v>
      </c>
      <c r="I195" s="26">
        <v>99694062</v>
      </c>
      <c r="J195" s="26">
        <v>-1495411</v>
      </c>
      <c r="K195" s="26">
        <v>0</v>
      </c>
      <c r="L195" s="26">
        <v>-1495411</v>
      </c>
      <c r="M195" s="26">
        <v>-4686565</v>
      </c>
      <c r="N195" s="26">
        <v>0</v>
      </c>
      <c r="O195" s="26">
        <v>-4686565</v>
      </c>
      <c r="P195" s="26">
        <v>93512086</v>
      </c>
      <c r="Q195" s="26">
        <v>0</v>
      </c>
      <c r="R195" s="26">
        <v>93512086</v>
      </c>
      <c r="S195" s="26">
        <v>0</v>
      </c>
      <c r="T195" s="26">
        <v>0</v>
      </c>
      <c r="U195" s="26">
        <v>0</v>
      </c>
      <c r="V195" s="26">
        <v>0</v>
      </c>
      <c r="W195" s="26">
        <v>0</v>
      </c>
      <c r="X195" s="26">
        <v>0</v>
      </c>
      <c r="Y195" s="26">
        <v>0</v>
      </c>
      <c r="Z195" s="26">
        <v>0</v>
      </c>
      <c r="AA195" s="26">
        <v>0</v>
      </c>
      <c r="AB195" s="26">
        <v>0</v>
      </c>
      <c r="AC195" s="26">
        <v>0</v>
      </c>
      <c r="AD195" s="26">
        <v>0</v>
      </c>
      <c r="AE195" s="26">
        <v>0</v>
      </c>
      <c r="AF195" s="26">
        <v>0</v>
      </c>
      <c r="AG195" s="26">
        <v>0</v>
      </c>
      <c r="AH195" s="26">
        <v>0</v>
      </c>
      <c r="AI195" s="26">
        <v>0</v>
      </c>
      <c r="AJ195" s="26">
        <v>0</v>
      </c>
      <c r="AK195" s="26">
        <v>0</v>
      </c>
      <c r="AL195" s="26">
        <v>0</v>
      </c>
      <c r="AM195" s="26">
        <v>0</v>
      </c>
      <c r="AN195" s="26">
        <v>0</v>
      </c>
      <c r="AO195" s="26">
        <v>0</v>
      </c>
      <c r="AP195" s="26">
        <v>0</v>
      </c>
      <c r="AQ195" s="26">
        <v>0</v>
      </c>
    </row>
    <row r="196" spans="1:43" s="2" customFormat="1" ht="15" x14ac:dyDescent="0.2">
      <c r="A196" s="2" t="s">
        <v>1167</v>
      </c>
      <c r="B196" s="2" t="s">
        <v>750</v>
      </c>
      <c r="C196" s="2" t="s">
        <v>968</v>
      </c>
      <c r="D196" s="2" t="s">
        <v>973</v>
      </c>
      <c r="E196" s="2" t="s">
        <v>751</v>
      </c>
      <c r="F196" s="2" t="s">
        <v>2961</v>
      </c>
      <c r="G196" s="26">
        <v>58267368</v>
      </c>
      <c r="H196" s="26">
        <v>0</v>
      </c>
      <c r="I196" s="26">
        <v>58267368</v>
      </c>
      <c r="J196" s="26">
        <v>-467065</v>
      </c>
      <c r="K196" s="26">
        <v>0</v>
      </c>
      <c r="L196" s="26">
        <v>-467065</v>
      </c>
      <c r="M196" s="26">
        <v>-1575849</v>
      </c>
      <c r="N196" s="26">
        <v>0</v>
      </c>
      <c r="O196" s="26">
        <v>-1575849</v>
      </c>
      <c r="P196" s="26">
        <v>56224454</v>
      </c>
      <c r="Q196" s="26">
        <v>0</v>
      </c>
      <c r="R196" s="26">
        <v>56224454</v>
      </c>
      <c r="S196" s="26">
        <v>35000</v>
      </c>
      <c r="T196" s="26">
        <v>0</v>
      </c>
      <c r="U196" s="26">
        <v>35000</v>
      </c>
      <c r="V196" s="26">
        <v>0</v>
      </c>
      <c r="W196" s="26">
        <v>0</v>
      </c>
      <c r="X196" s="26">
        <v>0</v>
      </c>
      <c r="Y196" s="26">
        <v>0</v>
      </c>
      <c r="Z196" s="26">
        <v>0</v>
      </c>
      <c r="AA196" s="26">
        <v>0</v>
      </c>
      <c r="AB196" s="26">
        <v>0</v>
      </c>
      <c r="AC196" s="26">
        <v>0</v>
      </c>
      <c r="AD196" s="26">
        <v>0</v>
      </c>
      <c r="AE196" s="26">
        <v>0</v>
      </c>
      <c r="AF196" s="26">
        <v>0</v>
      </c>
      <c r="AG196" s="26">
        <v>0</v>
      </c>
      <c r="AH196" s="26">
        <v>0</v>
      </c>
      <c r="AI196" s="26">
        <v>0</v>
      </c>
      <c r="AJ196" s="26">
        <v>0</v>
      </c>
      <c r="AK196" s="26">
        <v>0</v>
      </c>
      <c r="AL196" s="26">
        <v>0</v>
      </c>
      <c r="AM196" s="26">
        <v>0</v>
      </c>
      <c r="AN196" s="26">
        <v>0</v>
      </c>
      <c r="AO196" s="26">
        <v>0</v>
      </c>
      <c r="AP196" s="26">
        <v>0</v>
      </c>
      <c r="AQ196" s="26">
        <v>0</v>
      </c>
    </row>
    <row r="197" spans="1:43" s="2" customFormat="1" ht="15" x14ac:dyDescent="0.2">
      <c r="A197" s="2" t="s">
        <v>1168</v>
      </c>
      <c r="B197" s="2" t="s">
        <v>752</v>
      </c>
      <c r="C197" s="2" t="s">
        <v>165</v>
      </c>
      <c r="D197" s="2" t="s">
        <v>969</v>
      </c>
      <c r="E197" s="2" t="s">
        <v>753</v>
      </c>
      <c r="F197" s="2" t="s">
        <v>2961</v>
      </c>
      <c r="G197" s="26">
        <v>151976978</v>
      </c>
      <c r="H197" s="26">
        <v>0</v>
      </c>
      <c r="I197" s="26">
        <v>151976978</v>
      </c>
      <c r="J197" s="26">
        <v>-1942000</v>
      </c>
      <c r="K197" s="26">
        <v>0</v>
      </c>
      <c r="L197" s="26">
        <v>-1942000</v>
      </c>
      <c r="M197" s="26">
        <v>-3604679</v>
      </c>
      <c r="N197" s="26">
        <v>0</v>
      </c>
      <c r="O197" s="26">
        <v>-3604679</v>
      </c>
      <c r="P197" s="26">
        <v>146430299</v>
      </c>
      <c r="Q197" s="26">
        <v>0</v>
      </c>
      <c r="R197" s="26">
        <v>146430299</v>
      </c>
      <c r="S197" s="26">
        <v>0</v>
      </c>
      <c r="T197" s="26">
        <v>0</v>
      </c>
      <c r="U197" s="26">
        <v>0</v>
      </c>
      <c r="V197" s="26">
        <v>0</v>
      </c>
      <c r="W197" s="26">
        <v>0</v>
      </c>
      <c r="X197" s="26">
        <v>0</v>
      </c>
      <c r="Y197" s="26">
        <v>0</v>
      </c>
      <c r="Z197" s="26">
        <v>0</v>
      </c>
      <c r="AA197" s="26">
        <v>0</v>
      </c>
      <c r="AB197" s="26">
        <v>0</v>
      </c>
      <c r="AC197" s="26">
        <v>0</v>
      </c>
      <c r="AD197" s="26">
        <v>0</v>
      </c>
      <c r="AE197" s="26">
        <v>0</v>
      </c>
      <c r="AF197" s="26">
        <v>0</v>
      </c>
      <c r="AG197" s="26">
        <v>0</v>
      </c>
      <c r="AH197" s="26">
        <v>0</v>
      </c>
      <c r="AI197" s="26">
        <v>0</v>
      </c>
      <c r="AJ197" s="26">
        <v>0</v>
      </c>
      <c r="AK197" s="26">
        <v>0</v>
      </c>
      <c r="AL197" s="26">
        <v>0</v>
      </c>
      <c r="AM197" s="26">
        <v>0</v>
      </c>
      <c r="AN197" s="26">
        <v>0</v>
      </c>
      <c r="AO197" s="26">
        <v>0</v>
      </c>
      <c r="AP197" s="26">
        <v>0</v>
      </c>
      <c r="AQ197" s="26">
        <v>0</v>
      </c>
    </row>
    <row r="198" spans="1:43" s="2" customFormat="1" ht="15" x14ac:dyDescent="0.2">
      <c r="A198" s="2" t="s">
        <v>1169</v>
      </c>
      <c r="B198" s="2" t="s">
        <v>754</v>
      </c>
      <c r="C198" s="2" t="s">
        <v>981</v>
      </c>
      <c r="D198" s="2" t="s">
        <v>982</v>
      </c>
      <c r="E198" s="2" t="s">
        <v>755</v>
      </c>
      <c r="F198" s="2" t="s">
        <v>2961</v>
      </c>
      <c r="G198" s="26">
        <v>67804201</v>
      </c>
      <c r="H198" s="26">
        <v>0</v>
      </c>
      <c r="I198" s="26">
        <v>67804201</v>
      </c>
      <c r="J198" s="26">
        <v>-2002320</v>
      </c>
      <c r="K198" s="26">
        <v>0</v>
      </c>
      <c r="L198" s="26">
        <v>-2002320</v>
      </c>
      <c r="M198" s="26">
        <v>-4065300</v>
      </c>
      <c r="N198" s="26">
        <v>0</v>
      </c>
      <c r="O198" s="26">
        <v>-4065300</v>
      </c>
      <c r="P198" s="26">
        <v>61736581</v>
      </c>
      <c r="Q198" s="26">
        <v>0</v>
      </c>
      <c r="R198" s="26">
        <v>61736581</v>
      </c>
      <c r="S198" s="26">
        <v>0</v>
      </c>
      <c r="T198" s="26">
        <v>0</v>
      </c>
      <c r="U198" s="26">
        <v>0</v>
      </c>
      <c r="V198" s="26">
        <v>0</v>
      </c>
      <c r="W198" s="26">
        <v>0</v>
      </c>
      <c r="X198" s="26">
        <v>0</v>
      </c>
      <c r="Y198" s="26">
        <v>0</v>
      </c>
      <c r="Z198" s="26">
        <v>0</v>
      </c>
      <c r="AA198" s="26">
        <v>0</v>
      </c>
      <c r="AB198" s="26">
        <v>0</v>
      </c>
      <c r="AC198" s="26">
        <v>0</v>
      </c>
      <c r="AD198" s="26">
        <v>0</v>
      </c>
      <c r="AE198" s="26">
        <v>0</v>
      </c>
      <c r="AF198" s="26">
        <v>0</v>
      </c>
      <c r="AG198" s="26">
        <v>0</v>
      </c>
      <c r="AH198" s="26">
        <v>0</v>
      </c>
      <c r="AI198" s="26">
        <v>0</v>
      </c>
      <c r="AJ198" s="26">
        <v>0</v>
      </c>
      <c r="AK198" s="26">
        <v>0</v>
      </c>
      <c r="AL198" s="26">
        <v>0</v>
      </c>
      <c r="AM198" s="26">
        <v>0</v>
      </c>
      <c r="AN198" s="26">
        <v>0</v>
      </c>
      <c r="AO198" s="26">
        <v>0</v>
      </c>
      <c r="AP198" s="26">
        <v>0</v>
      </c>
      <c r="AQ198" s="26">
        <v>0</v>
      </c>
    </row>
    <row r="199" spans="1:43" s="2" customFormat="1" ht="15" x14ac:dyDescent="0.2">
      <c r="A199" s="2" t="s">
        <v>1170</v>
      </c>
      <c r="B199" s="2" t="s">
        <v>756</v>
      </c>
      <c r="C199" s="2" t="s">
        <v>165</v>
      </c>
      <c r="D199" s="2" t="s">
        <v>1043</v>
      </c>
      <c r="E199" s="2" t="s">
        <v>757</v>
      </c>
      <c r="F199" s="2" t="s">
        <v>2955</v>
      </c>
      <c r="G199" s="26">
        <v>35381040</v>
      </c>
      <c r="H199" s="26">
        <v>17755664</v>
      </c>
      <c r="I199" s="26">
        <v>53136704</v>
      </c>
      <c r="J199" s="26">
        <v>-276726</v>
      </c>
      <c r="K199" s="26">
        <v>-77361</v>
      </c>
      <c r="L199" s="26">
        <v>-354087</v>
      </c>
      <c r="M199" s="26">
        <v>-3720483</v>
      </c>
      <c r="N199" s="26">
        <v>-570562</v>
      </c>
      <c r="O199" s="26">
        <v>-4291045</v>
      </c>
      <c r="P199" s="26">
        <v>31383831</v>
      </c>
      <c r="Q199" s="26">
        <v>17107741</v>
      </c>
      <c r="R199" s="26">
        <v>48491572</v>
      </c>
      <c r="S199" s="26">
        <v>316800</v>
      </c>
      <c r="T199" s="26">
        <v>0</v>
      </c>
      <c r="U199" s="26">
        <v>316800</v>
      </c>
      <c r="V199" s="26">
        <v>83347</v>
      </c>
      <c r="W199" s="26">
        <v>9710461</v>
      </c>
      <c r="X199" s="26">
        <v>7480627</v>
      </c>
      <c r="Y199" s="26">
        <v>7480627</v>
      </c>
      <c r="Z199" s="26">
        <v>0</v>
      </c>
      <c r="AA199" s="26">
        <v>0</v>
      </c>
      <c r="AB199" s="26">
        <v>17107741</v>
      </c>
      <c r="AC199" s="26">
        <v>0</v>
      </c>
      <c r="AD199" s="26">
        <v>83347</v>
      </c>
      <c r="AE199" s="26">
        <v>9710461</v>
      </c>
      <c r="AF199" s="26">
        <v>7480627</v>
      </c>
      <c r="AG199" s="26">
        <v>7480627</v>
      </c>
      <c r="AH199" s="26">
        <v>-2137486</v>
      </c>
      <c r="AI199" s="26">
        <v>5343141</v>
      </c>
      <c r="AJ199" s="26">
        <v>-2137486</v>
      </c>
      <c r="AK199" s="26">
        <v>0</v>
      </c>
      <c r="AL199" s="26">
        <v>5343141</v>
      </c>
      <c r="AM199" s="26">
        <v>0</v>
      </c>
      <c r="AN199" s="26">
        <v>141187</v>
      </c>
      <c r="AO199" s="26">
        <v>5484328</v>
      </c>
      <c r="AP199" s="26">
        <v>141187</v>
      </c>
      <c r="AQ199" s="26">
        <v>0</v>
      </c>
    </row>
    <row r="200" spans="1:43" s="2" customFormat="1" ht="15" x14ac:dyDescent="0.2">
      <c r="A200" s="2" t="s">
        <v>1171</v>
      </c>
      <c r="B200" s="2" t="s">
        <v>758</v>
      </c>
      <c r="C200" s="2" t="s">
        <v>968</v>
      </c>
      <c r="D200" s="2" t="s">
        <v>972</v>
      </c>
      <c r="E200" s="2" t="s">
        <v>759</v>
      </c>
      <c r="F200" s="2" t="s">
        <v>2961</v>
      </c>
      <c r="G200" s="26">
        <v>41799229</v>
      </c>
      <c r="H200" s="26">
        <v>0</v>
      </c>
      <c r="I200" s="26">
        <v>41799229</v>
      </c>
      <c r="J200" s="26">
        <v>-292515</v>
      </c>
      <c r="K200" s="26">
        <v>0</v>
      </c>
      <c r="L200" s="26">
        <v>-292515</v>
      </c>
      <c r="M200" s="26">
        <v>-1828216</v>
      </c>
      <c r="N200" s="26">
        <v>0</v>
      </c>
      <c r="O200" s="26">
        <v>-1828216</v>
      </c>
      <c r="P200" s="26">
        <v>39678498</v>
      </c>
      <c r="Q200" s="26">
        <v>0</v>
      </c>
      <c r="R200" s="26">
        <v>39678498</v>
      </c>
      <c r="S200" s="26">
        <v>0</v>
      </c>
      <c r="T200" s="26">
        <v>0</v>
      </c>
      <c r="U200" s="26">
        <v>0</v>
      </c>
      <c r="V200" s="26">
        <v>0</v>
      </c>
      <c r="W200" s="26">
        <v>0</v>
      </c>
      <c r="X200" s="26">
        <v>0</v>
      </c>
      <c r="Y200" s="26">
        <v>0</v>
      </c>
      <c r="Z200" s="26">
        <v>0</v>
      </c>
      <c r="AA200" s="26">
        <v>0</v>
      </c>
      <c r="AB200" s="26">
        <v>0</v>
      </c>
      <c r="AC200" s="26">
        <v>0</v>
      </c>
      <c r="AD200" s="26">
        <v>0</v>
      </c>
      <c r="AE200" s="26">
        <v>0</v>
      </c>
      <c r="AF200" s="26">
        <v>0</v>
      </c>
      <c r="AG200" s="26">
        <v>0</v>
      </c>
      <c r="AH200" s="26">
        <v>0</v>
      </c>
      <c r="AI200" s="26">
        <v>0</v>
      </c>
      <c r="AJ200" s="26">
        <v>0</v>
      </c>
      <c r="AK200" s="26">
        <v>0</v>
      </c>
      <c r="AL200" s="26">
        <v>0</v>
      </c>
      <c r="AM200" s="26">
        <v>0</v>
      </c>
      <c r="AN200" s="26">
        <v>0</v>
      </c>
      <c r="AO200" s="26">
        <v>0</v>
      </c>
      <c r="AP200" s="26">
        <v>0</v>
      </c>
      <c r="AQ200" s="26">
        <v>0</v>
      </c>
    </row>
    <row r="201" spans="1:43" s="2" customFormat="1" ht="15" x14ac:dyDescent="0.2">
      <c r="A201" s="2" t="s">
        <v>1172</v>
      </c>
      <c r="B201" s="2" t="s">
        <v>760</v>
      </c>
      <c r="C201" s="2" t="s">
        <v>968</v>
      </c>
      <c r="D201" s="2" t="s">
        <v>969</v>
      </c>
      <c r="E201" s="2" t="s">
        <v>761</v>
      </c>
      <c r="F201" s="2" t="s">
        <v>2961</v>
      </c>
      <c r="G201" s="26">
        <v>62445767</v>
      </c>
      <c r="H201" s="26">
        <v>0</v>
      </c>
      <c r="I201" s="26">
        <v>62445767</v>
      </c>
      <c r="J201" s="26">
        <v>-67000</v>
      </c>
      <c r="K201" s="26">
        <v>0</v>
      </c>
      <c r="L201" s="26">
        <v>-67000</v>
      </c>
      <c r="M201" s="26">
        <v>-2391682</v>
      </c>
      <c r="N201" s="26">
        <v>0</v>
      </c>
      <c r="O201" s="26">
        <v>-2391682</v>
      </c>
      <c r="P201" s="26">
        <v>59987085</v>
      </c>
      <c r="Q201" s="26">
        <v>0</v>
      </c>
      <c r="R201" s="26">
        <v>59987085</v>
      </c>
      <c r="S201" s="26">
        <v>0</v>
      </c>
      <c r="T201" s="26">
        <v>0</v>
      </c>
      <c r="U201" s="26">
        <v>0</v>
      </c>
      <c r="V201" s="26">
        <v>0</v>
      </c>
      <c r="W201" s="26">
        <v>0</v>
      </c>
      <c r="X201" s="26">
        <v>0</v>
      </c>
      <c r="Y201" s="26">
        <v>0</v>
      </c>
      <c r="Z201" s="26">
        <v>0</v>
      </c>
      <c r="AA201" s="26">
        <v>0</v>
      </c>
      <c r="AB201" s="26">
        <v>0</v>
      </c>
      <c r="AC201" s="26">
        <v>0</v>
      </c>
      <c r="AD201" s="26">
        <v>0</v>
      </c>
      <c r="AE201" s="26">
        <v>0</v>
      </c>
      <c r="AF201" s="26">
        <v>0</v>
      </c>
      <c r="AG201" s="26">
        <v>0</v>
      </c>
      <c r="AH201" s="26">
        <v>0</v>
      </c>
      <c r="AI201" s="26">
        <v>0</v>
      </c>
      <c r="AJ201" s="26">
        <v>0</v>
      </c>
      <c r="AK201" s="26">
        <v>0</v>
      </c>
      <c r="AL201" s="26">
        <v>0</v>
      </c>
      <c r="AM201" s="26">
        <v>0</v>
      </c>
      <c r="AN201" s="26">
        <v>0</v>
      </c>
      <c r="AO201" s="26">
        <v>0</v>
      </c>
      <c r="AP201" s="26">
        <v>0</v>
      </c>
      <c r="AQ201" s="26">
        <v>0</v>
      </c>
    </row>
    <row r="202" spans="1:43" s="2" customFormat="1" ht="15" x14ac:dyDescent="0.2">
      <c r="A202" s="2" t="s">
        <v>1173</v>
      </c>
      <c r="B202" s="2" t="s">
        <v>762</v>
      </c>
      <c r="C202" s="2" t="s">
        <v>968</v>
      </c>
      <c r="D202" s="2" t="s">
        <v>973</v>
      </c>
      <c r="E202" s="2" t="s">
        <v>763</v>
      </c>
      <c r="F202" s="2" t="s">
        <v>2961</v>
      </c>
      <c r="G202" s="26">
        <v>16694260</v>
      </c>
      <c r="H202" s="26">
        <v>2996630</v>
      </c>
      <c r="I202" s="26">
        <v>19690890</v>
      </c>
      <c r="J202" s="26">
        <v>-166943</v>
      </c>
      <c r="K202" s="26">
        <v>-29966</v>
      </c>
      <c r="L202" s="26">
        <v>-196909</v>
      </c>
      <c r="M202" s="26">
        <v>-667770</v>
      </c>
      <c r="N202" s="26">
        <v>-119865</v>
      </c>
      <c r="O202" s="26">
        <v>-787635</v>
      </c>
      <c r="P202" s="26">
        <v>15859547</v>
      </c>
      <c r="Q202" s="26">
        <v>2846799</v>
      </c>
      <c r="R202" s="26">
        <v>18706346</v>
      </c>
      <c r="S202" s="26">
        <v>92455</v>
      </c>
      <c r="T202" s="26">
        <v>0</v>
      </c>
      <c r="U202" s="26">
        <v>92455</v>
      </c>
      <c r="V202" s="26">
        <v>-57850</v>
      </c>
      <c r="W202" s="26">
        <v>2257938</v>
      </c>
      <c r="X202" s="26">
        <v>531011</v>
      </c>
      <c r="Y202" s="26">
        <v>531011</v>
      </c>
      <c r="Z202" s="26">
        <v>0</v>
      </c>
      <c r="AA202" s="26">
        <v>0</v>
      </c>
      <c r="AB202" s="26">
        <v>2846799</v>
      </c>
      <c r="AC202" s="26">
        <v>0</v>
      </c>
      <c r="AD202" s="26">
        <v>-57850</v>
      </c>
      <c r="AE202" s="26">
        <v>2257938</v>
      </c>
      <c r="AF202" s="26">
        <v>531011</v>
      </c>
      <c r="AG202" s="26">
        <v>531011</v>
      </c>
      <c r="AH202" s="26">
        <v>-161980</v>
      </c>
      <c r="AI202" s="26">
        <v>369031</v>
      </c>
      <c r="AJ202" s="26">
        <v>-161980</v>
      </c>
      <c r="AK202" s="26">
        <v>0</v>
      </c>
      <c r="AL202" s="26">
        <v>369031</v>
      </c>
      <c r="AM202" s="26">
        <v>0</v>
      </c>
      <c r="AN202" s="26">
        <v>0</v>
      </c>
      <c r="AO202" s="26">
        <v>369031</v>
      </c>
      <c r="AP202" s="26">
        <v>0</v>
      </c>
      <c r="AQ202" s="26">
        <v>0</v>
      </c>
    </row>
    <row r="203" spans="1:43" s="2" customFormat="1" ht="15" x14ac:dyDescent="0.2">
      <c r="A203" s="2" t="s">
        <v>1174</v>
      </c>
      <c r="B203" s="2" t="s">
        <v>764</v>
      </c>
      <c r="C203" s="2" t="s">
        <v>981</v>
      </c>
      <c r="D203" s="2" t="s">
        <v>982</v>
      </c>
      <c r="E203" s="2" t="s">
        <v>765</v>
      </c>
      <c r="F203" s="2" t="s">
        <v>2961</v>
      </c>
      <c r="G203" s="26">
        <v>95722187</v>
      </c>
      <c r="H203" s="26">
        <v>0</v>
      </c>
      <c r="I203" s="26">
        <v>95722187</v>
      </c>
      <c r="J203" s="26">
        <v>-884033</v>
      </c>
      <c r="K203" s="26">
        <v>0</v>
      </c>
      <c r="L203" s="26">
        <v>-884033</v>
      </c>
      <c r="M203" s="26">
        <v>-4489659</v>
      </c>
      <c r="N203" s="26">
        <v>0</v>
      </c>
      <c r="O203" s="26">
        <v>-4489659</v>
      </c>
      <c r="P203" s="26">
        <v>90348495</v>
      </c>
      <c r="Q203" s="26">
        <v>0</v>
      </c>
      <c r="R203" s="26">
        <v>90348495</v>
      </c>
      <c r="S203" s="26">
        <v>0</v>
      </c>
      <c r="T203" s="26">
        <v>0</v>
      </c>
      <c r="U203" s="26">
        <v>0</v>
      </c>
      <c r="V203" s="26">
        <v>0</v>
      </c>
      <c r="W203" s="26">
        <v>0</v>
      </c>
      <c r="X203" s="26">
        <v>0</v>
      </c>
      <c r="Y203" s="26">
        <v>0</v>
      </c>
      <c r="Z203" s="26">
        <v>0</v>
      </c>
      <c r="AA203" s="26">
        <v>0</v>
      </c>
      <c r="AB203" s="26">
        <v>0</v>
      </c>
      <c r="AC203" s="26">
        <v>0</v>
      </c>
      <c r="AD203" s="26">
        <v>0</v>
      </c>
      <c r="AE203" s="26">
        <v>0</v>
      </c>
      <c r="AF203" s="26">
        <v>0</v>
      </c>
      <c r="AG203" s="26">
        <v>0</v>
      </c>
      <c r="AH203" s="26">
        <v>0</v>
      </c>
      <c r="AI203" s="26">
        <v>0</v>
      </c>
      <c r="AJ203" s="26">
        <v>0</v>
      </c>
      <c r="AK203" s="26">
        <v>0</v>
      </c>
      <c r="AL203" s="26">
        <v>0</v>
      </c>
      <c r="AM203" s="26">
        <v>0</v>
      </c>
      <c r="AN203" s="26">
        <v>0</v>
      </c>
      <c r="AO203" s="26">
        <v>0</v>
      </c>
      <c r="AP203" s="26">
        <v>0</v>
      </c>
      <c r="AQ203" s="26">
        <v>0</v>
      </c>
    </row>
    <row r="204" spans="1:43" s="2" customFormat="1" ht="15" x14ac:dyDescent="0.2">
      <c r="A204" s="2" t="s">
        <v>1175</v>
      </c>
      <c r="B204" s="2" t="s">
        <v>766</v>
      </c>
      <c r="C204" s="2" t="s">
        <v>985</v>
      </c>
      <c r="D204" s="2" t="s">
        <v>973</v>
      </c>
      <c r="E204" s="2" t="s">
        <v>767</v>
      </c>
      <c r="F204" s="2" t="s">
        <v>2961</v>
      </c>
      <c r="G204" s="26">
        <v>92291833</v>
      </c>
      <c r="H204" s="26">
        <v>0</v>
      </c>
      <c r="I204" s="26">
        <v>92291833</v>
      </c>
      <c r="J204" s="26">
        <v>-683120</v>
      </c>
      <c r="K204" s="26">
        <v>0</v>
      </c>
      <c r="L204" s="26">
        <v>-683120</v>
      </c>
      <c r="M204" s="26">
        <v>-4269498</v>
      </c>
      <c r="N204" s="26">
        <v>0</v>
      </c>
      <c r="O204" s="26">
        <v>-4269498</v>
      </c>
      <c r="P204" s="26">
        <v>87339215</v>
      </c>
      <c r="Q204" s="26">
        <v>0</v>
      </c>
      <c r="R204" s="26">
        <v>87339215</v>
      </c>
      <c r="S204" s="26">
        <v>1009846</v>
      </c>
      <c r="T204" s="26">
        <v>0</v>
      </c>
      <c r="U204" s="26">
        <v>1009846</v>
      </c>
      <c r="V204" s="26">
        <v>0</v>
      </c>
      <c r="W204" s="26">
        <v>0</v>
      </c>
      <c r="X204" s="26">
        <v>0</v>
      </c>
      <c r="Y204" s="26">
        <v>0</v>
      </c>
      <c r="Z204" s="26">
        <v>0</v>
      </c>
      <c r="AA204" s="26">
        <v>0</v>
      </c>
      <c r="AB204" s="26">
        <v>0</v>
      </c>
      <c r="AC204" s="26">
        <v>0</v>
      </c>
      <c r="AD204" s="26">
        <v>0</v>
      </c>
      <c r="AE204" s="26">
        <v>0</v>
      </c>
      <c r="AF204" s="26">
        <v>0</v>
      </c>
      <c r="AG204" s="26">
        <v>0</v>
      </c>
      <c r="AH204" s="26">
        <v>0</v>
      </c>
      <c r="AI204" s="26">
        <v>0</v>
      </c>
      <c r="AJ204" s="26">
        <v>0</v>
      </c>
      <c r="AK204" s="26">
        <v>0</v>
      </c>
      <c r="AL204" s="26">
        <v>0</v>
      </c>
      <c r="AM204" s="26">
        <v>0</v>
      </c>
      <c r="AN204" s="26">
        <v>0</v>
      </c>
      <c r="AO204" s="26">
        <v>0</v>
      </c>
      <c r="AP204" s="26">
        <v>0</v>
      </c>
      <c r="AQ204" s="26">
        <v>0</v>
      </c>
    </row>
    <row r="205" spans="1:43" s="2" customFormat="1" ht="15" x14ac:dyDescent="0.2">
      <c r="A205" s="2" t="s">
        <v>1176</v>
      </c>
      <c r="B205" s="2" t="s">
        <v>768</v>
      </c>
      <c r="C205" s="2" t="s">
        <v>968</v>
      </c>
      <c r="D205" s="2" t="s">
        <v>971</v>
      </c>
      <c r="E205" s="2" t="s">
        <v>769</v>
      </c>
      <c r="F205" s="2" t="s">
        <v>2961</v>
      </c>
      <c r="G205" s="26">
        <v>23628092</v>
      </c>
      <c r="H205" s="26">
        <v>0</v>
      </c>
      <c r="I205" s="26">
        <v>23628092</v>
      </c>
      <c r="J205" s="26">
        <v>-61753</v>
      </c>
      <c r="K205" s="26">
        <v>0</v>
      </c>
      <c r="L205" s="26">
        <v>-61753</v>
      </c>
      <c r="M205" s="26">
        <v>-421849</v>
      </c>
      <c r="N205" s="26">
        <v>0</v>
      </c>
      <c r="O205" s="26">
        <v>-421849</v>
      </c>
      <c r="P205" s="26">
        <v>23144490</v>
      </c>
      <c r="Q205" s="26">
        <v>0</v>
      </c>
      <c r="R205" s="26">
        <v>23144490</v>
      </c>
      <c r="S205" s="26">
        <v>29720</v>
      </c>
      <c r="T205" s="26">
        <v>0</v>
      </c>
      <c r="U205" s="26">
        <v>29720</v>
      </c>
      <c r="V205" s="26">
        <v>0</v>
      </c>
      <c r="W205" s="26">
        <v>0</v>
      </c>
      <c r="X205" s="26">
        <v>0</v>
      </c>
      <c r="Y205" s="26">
        <v>0</v>
      </c>
      <c r="Z205" s="26">
        <v>0</v>
      </c>
      <c r="AA205" s="26">
        <v>0</v>
      </c>
      <c r="AB205" s="26">
        <v>0</v>
      </c>
      <c r="AC205" s="26">
        <v>0</v>
      </c>
      <c r="AD205" s="26">
        <v>0</v>
      </c>
      <c r="AE205" s="26">
        <v>0</v>
      </c>
      <c r="AF205" s="26">
        <v>0</v>
      </c>
      <c r="AG205" s="26">
        <v>0</v>
      </c>
      <c r="AH205" s="26">
        <v>0</v>
      </c>
      <c r="AI205" s="26">
        <v>0</v>
      </c>
      <c r="AJ205" s="26">
        <v>0</v>
      </c>
      <c r="AK205" s="26">
        <v>0</v>
      </c>
      <c r="AL205" s="26">
        <v>0</v>
      </c>
      <c r="AM205" s="26">
        <v>0</v>
      </c>
      <c r="AN205" s="26">
        <v>0</v>
      </c>
      <c r="AO205" s="26">
        <v>0</v>
      </c>
      <c r="AP205" s="26">
        <v>0</v>
      </c>
      <c r="AQ205" s="26">
        <v>0</v>
      </c>
    </row>
    <row r="206" spans="1:43" s="2" customFormat="1" ht="15" x14ac:dyDescent="0.2">
      <c r="A206" s="2" t="s">
        <v>1177</v>
      </c>
      <c r="B206" s="2" t="s">
        <v>770</v>
      </c>
      <c r="C206" s="2" t="s">
        <v>968</v>
      </c>
      <c r="D206" s="2" t="s">
        <v>973</v>
      </c>
      <c r="E206" s="2" t="s">
        <v>771</v>
      </c>
      <c r="F206" s="2" t="s">
        <v>2961</v>
      </c>
      <c r="G206" s="26">
        <v>16330060</v>
      </c>
      <c r="H206" s="26">
        <v>0</v>
      </c>
      <c r="I206" s="26">
        <v>16330060</v>
      </c>
      <c r="J206" s="26">
        <v>-852288</v>
      </c>
      <c r="K206" s="26">
        <v>0</v>
      </c>
      <c r="L206" s="26">
        <v>-852288</v>
      </c>
      <c r="M206" s="26">
        <v>-136366</v>
      </c>
      <c r="N206" s="26">
        <v>0</v>
      </c>
      <c r="O206" s="26">
        <v>-136366</v>
      </c>
      <c r="P206" s="26">
        <v>15341406</v>
      </c>
      <c r="Q206" s="26">
        <v>0</v>
      </c>
      <c r="R206" s="26">
        <v>15341406</v>
      </c>
      <c r="S206" s="26">
        <v>369293</v>
      </c>
      <c r="T206" s="26">
        <v>0</v>
      </c>
      <c r="U206" s="26">
        <v>369293</v>
      </c>
      <c r="V206" s="26">
        <v>0</v>
      </c>
      <c r="W206" s="26">
        <v>0</v>
      </c>
      <c r="X206" s="26">
        <v>0</v>
      </c>
      <c r="Y206" s="26">
        <v>0</v>
      </c>
      <c r="Z206" s="26">
        <v>0</v>
      </c>
      <c r="AA206" s="26">
        <v>0</v>
      </c>
      <c r="AB206" s="26">
        <v>0</v>
      </c>
      <c r="AC206" s="26">
        <v>0</v>
      </c>
      <c r="AD206" s="26">
        <v>0</v>
      </c>
      <c r="AE206" s="26">
        <v>0</v>
      </c>
      <c r="AF206" s="26">
        <v>0</v>
      </c>
      <c r="AG206" s="26">
        <v>0</v>
      </c>
      <c r="AH206" s="26">
        <v>0</v>
      </c>
      <c r="AI206" s="26">
        <v>0</v>
      </c>
      <c r="AJ206" s="26">
        <v>0</v>
      </c>
      <c r="AK206" s="26">
        <v>0</v>
      </c>
      <c r="AL206" s="26">
        <v>0</v>
      </c>
      <c r="AM206" s="26">
        <v>0</v>
      </c>
      <c r="AN206" s="26">
        <v>0</v>
      </c>
      <c r="AO206" s="26">
        <v>0</v>
      </c>
      <c r="AP206" s="26">
        <v>0</v>
      </c>
      <c r="AQ206" s="26">
        <v>0</v>
      </c>
    </row>
    <row r="207" spans="1:43" s="2" customFormat="1" ht="15" x14ac:dyDescent="0.2">
      <c r="A207" s="2" t="s">
        <v>1178</v>
      </c>
      <c r="B207" s="2" t="s">
        <v>772</v>
      </c>
      <c r="C207" s="2" t="s">
        <v>968</v>
      </c>
      <c r="D207" s="2" t="s">
        <v>969</v>
      </c>
      <c r="E207" s="2" t="s">
        <v>773</v>
      </c>
      <c r="F207" s="2" t="s">
        <v>2961</v>
      </c>
      <c r="G207" s="26">
        <v>18641782</v>
      </c>
      <c r="H207" s="26">
        <v>0</v>
      </c>
      <c r="I207" s="26">
        <v>18641782</v>
      </c>
      <c r="J207" s="26">
        <v>-111851</v>
      </c>
      <c r="K207" s="26">
        <v>0</v>
      </c>
      <c r="L207" s="26">
        <v>-111851</v>
      </c>
      <c r="M207" s="26">
        <v>-1227669</v>
      </c>
      <c r="N207" s="26">
        <v>0</v>
      </c>
      <c r="O207" s="26">
        <v>-1227669</v>
      </c>
      <c r="P207" s="26">
        <v>17302262</v>
      </c>
      <c r="Q207" s="26">
        <v>0</v>
      </c>
      <c r="R207" s="26">
        <v>17302262</v>
      </c>
      <c r="S207" s="26">
        <v>0</v>
      </c>
      <c r="T207" s="26">
        <v>0</v>
      </c>
      <c r="U207" s="26">
        <v>0</v>
      </c>
      <c r="V207" s="26">
        <v>0</v>
      </c>
      <c r="W207" s="26">
        <v>0</v>
      </c>
      <c r="X207" s="26">
        <v>0</v>
      </c>
      <c r="Y207" s="26">
        <v>0</v>
      </c>
      <c r="Z207" s="26">
        <v>0</v>
      </c>
      <c r="AA207" s="26">
        <v>0</v>
      </c>
      <c r="AB207" s="26">
        <v>0</v>
      </c>
      <c r="AC207" s="26">
        <v>0</v>
      </c>
      <c r="AD207" s="26">
        <v>0</v>
      </c>
      <c r="AE207" s="26">
        <v>0</v>
      </c>
      <c r="AF207" s="26">
        <v>0</v>
      </c>
      <c r="AG207" s="26">
        <v>0</v>
      </c>
      <c r="AH207" s="26">
        <v>0</v>
      </c>
      <c r="AI207" s="26">
        <v>0</v>
      </c>
      <c r="AJ207" s="26">
        <v>0</v>
      </c>
      <c r="AK207" s="26">
        <v>0</v>
      </c>
      <c r="AL207" s="26">
        <v>0</v>
      </c>
      <c r="AM207" s="26">
        <v>0</v>
      </c>
      <c r="AN207" s="26">
        <v>0</v>
      </c>
      <c r="AO207" s="26">
        <v>0</v>
      </c>
      <c r="AP207" s="26">
        <v>0</v>
      </c>
      <c r="AQ207" s="26">
        <v>0</v>
      </c>
    </row>
    <row r="208" spans="1:43" s="2" customFormat="1" ht="15" x14ac:dyDescent="0.2">
      <c r="A208" s="2" t="s">
        <v>1179</v>
      </c>
      <c r="B208" s="2" t="s">
        <v>774</v>
      </c>
      <c r="C208" s="2" t="s">
        <v>985</v>
      </c>
      <c r="D208" s="2" t="s">
        <v>986</v>
      </c>
      <c r="E208" s="2" t="s">
        <v>775</v>
      </c>
      <c r="F208" s="2" t="s">
        <v>2961</v>
      </c>
      <c r="G208" s="26">
        <v>93438601</v>
      </c>
      <c r="H208" s="26">
        <v>1640789</v>
      </c>
      <c r="I208" s="26">
        <v>95079390</v>
      </c>
      <c r="J208" s="26">
        <v>-2189654</v>
      </c>
      <c r="K208" s="26">
        <v>-16408</v>
      </c>
      <c r="L208" s="26">
        <v>-2206062</v>
      </c>
      <c r="M208" s="26">
        <v>-7101334</v>
      </c>
      <c r="N208" s="26">
        <v>-124700</v>
      </c>
      <c r="O208" s="26">
        <v>-7226034</v>
      </c>
      <c r="P208" s="26">
        <v>84147613</v>
      </c>
      <c r="Q208" s="26">
        <v>1499681</v>
      </c>
      <c r="R208" s="26">
        <v>85647294</v>
      </c>
      <c r="S208" s="26">
        <v>2091464</v>
      </c>
      <c r="T208" s="26">
        <v>0</v>
      </c>
      <c r="U208" s="26">
        <v>2091464</v>
      </c>
      <c r="V208" s="26">
        <v>20058</v>
      </c>
      <c r="W208" s="26">
        <v>451457</v>
      </c>
      <c r="X208" s="26">
        <v>1068282</v>
      </c>
      <c r="Y208" s="26">
        <v>1068282</v>
      </c>
      <c r="Z208" s="26">
        <v>0</v>
      </c>
      <c r="AA208" s="26">
        <v>0</v>
      </c>
      <c r="AB208" s="26">
        <v>1499681</v>
      </c>
      <c r="AC208" s="26">
        <v>0</v>
      </c>
      <c r="AD208" s="26">
        <v>20058</v>
      </c>
      <c r="AE208" s="26">
        <v>451457</v>
      </c>
      <c r="AF208" s="26">
        <v>1068282</v>
      </c>
      <c r="AG208" s="26">
        <v>1068282</v>
      </c>
      <c r="AH208" s="26">
        <v>0</v>
      </c>
      <c r="AI208" s="26">
        <v>1068282</v>
      </c>
      <c r="AJ208" s="26">
        <v>0</v>
      </c>
      <c r="AK208" s="26">
        <v>0</v>
      </c>
      <c r="AL208" s="26">
        <v>1068282</v>
      </c>
      <c r="AM208" s="26">
        <v>0</v>
      </c>
      <c r="AN208" s="26">
        <v>15281</v>
      </c>
      <c r="AO208" s="26">
        <v>1083563</v>
      </c>
      <c r="AP208" s="26">
        <v>15281</v>
      </c>
      <c r="AQ208" s="26">
        <v>15281</v>
      </c>
    </row>
    <row r="209" spans="1:43" s="2" customFormat="1" ht="15" x14ac:dyDescent="0.2">
      <c r="A209" s="2" t="s">
        <v>1180</v>
      </c>
      <c r="B209" s="2" t="s">
        <v>776</v>
      </c>
      <c r="C209" s="2" t="s">
        <v>968</v>
      </c>
      <c r="D209" s="2" t="s">
        <v>972</v>
      </c>
      <c r="E209" s="2" t="s">
        <v>777</v>
      </c>
      <c r="F209" s="2" t="s">
        <v>2961</v>
      </c>
      <c r="G209" s="26">
        <v>77527834</v>
      </c>
      <c r="H209" s="26">
        <v>0</v>
      </c>
      <c r="I209" s="26">
        <v>77527834</v>
      </c>
      <c r="J209" s="26">
        <v>-542695</v>
      </c>
      <c r="K209" s="26">
        <v>0</v>
      </c>
      <c r="L209" s="26">
        <v>-542695</v>
      </c>
      <c r="M209" s="26">
        <v>-3178641</v>
      </c>
      <c r="N209" s="26">
        <v>0</v>
      </c>
      <c r="O209" s="26">
        <v>-3178641</v>
      </c>
      <c r="P209" s="26">
        <v>73806498</v>
      </c>
      <c r="Q209" s="26">
        <v>0</v>
      </c>
      <c r="R209" s="26">
        <v>73806498</v>
      </c>
      <c r="S209" s="26">
        <v>89847</v>
      </c>
      <c r="T209" s="26">
        <v>0</v>
      </c>
      <c r="U209" s="26">
        <v>89847</v>
      </c>
      <c r="V209" s="26">
        <v>0</v>
      </c>
      <c r="W209" s="26">
        <v>0</v>
      </c>
      <c r="X209" s="26">
        <v>0</v>
      </c>
      <c r="Y209" s="26">
        <v>0</v>
      </c>
      <c r="Z209" s="26">
        <v>0</v>
      </c>
      <c r="AA209" s="26">
        <v>0</v>
      </c>
      <c r="AB209" s="26">
        <v>0</v>
      </c>
      <c r="AC209" s="26">
        <v>0</v>
      </c>
      <c r="AD209" s="26">
        <v>0</v>
      </c>
      <c r="AE209" s="26">
        <v>0</v>
      </c>
      <c r="AF209" s="26">
        <v>0</v>
      </c>
      <c r="AG209" s="26">
        <v>0</v>
      </c>
      <c r="AH209" s="26">
        <v>0</v>
      </c>
      <c r="AI209" s="26">
        <v>0</v>
      </c>
      <c r="AJ209" s="26">
        <v>0</v>
      </c>
      <c r="AK209" s="26">
        <v>0</v>
      </c>
      <c r="AL209" s="26">
        <v>0</v>
      </c>
      <c r="AM209" s="26">
        <v>0</v>
      </c>
      <c r="AN209" s="26">
        <v>0</v>
      </c>
      <c r="AO209" s="26">
        <v>0</v>
      </c>
      <c r="AP209" s="26">
        <v>0</v>
      </c>
      <c r="AQ209" s="26">
        <v>0</v>
      </c>
    </row>
    <row r="210" spans="1:43" s="2" customFormat="1" ht="15" x14ac:dyDescent="0.2">
      <c r="A210" s="2" t="s">
        <v>1181</v>
      </c>
      <c r="B210" s="2" t="s">
        <v>778</v>
      </c>
      <c r="C210" s="2" t="s">
        <v>968</v>
      </c>
      <c r="D210" s="2" t="s">
        <v>969</v>
      </c>
      <c r="E210" s="2" t="s">
        <v>779</v>
      </c>
      <c r="F210" s="2" t="s">
        <v>2961</v>
      </c>
      <c r="G210" s="26">
        <v>65209058</v>
      </c>
      <c r="H210" s="26">
        <v>1314170</v>
      </c>
      <c r="I210" s="26">
        <v>66523228</v>
      </c>
      <c r="J210" s="26">
        <v>-500000</v>
      </c>
      <c r="K210" s="26">
        <v>0</v>
      </c>
      <c r="L210" s="26">
        <v>-500000</v>
      </c>
      <c r="M210" s="26">
        <v>-2900000</v>
      </c>
      <c r="N210" s="26">
        <v>0</v>
      </c>
      <c r="O210" s="26">
        <v>-2900000</v>
      </c>
      <c r="P210" s="26">
        <v>61809058</v>
      </c>
      <c r="Q210" s="26">
        <v>1314170</v>
      </c>
      <c r="R210" s="26">
        <v>63123228</v>
      </c>
      <c r="S210" s="26">
        <v>0</v>
      </c>
      <c r="T210" s="26">
        <v>0</v>
      </c>
      <c r="U210" s="26">
        <v>0</v>
      </c>
      <c r="V210" s="26">
        <v>68828</v>
      </c>
      <c r="W210" s="26">
        <v>980018</v>
      </c>
      <c r="X210" s="26">
        <v>402980</v>
      </c>
      <c r="Y210" s="26">
        <v>402980</v>
      </c>
      <c r="Z210" s="26">
        <v>0</v>
      </c>
      <c r="AA210" s="26">
        <v>0</v>
      </c>
      <c r="AB210" s="26">
        <v>1314170</v>
      </c>
      <c r="AC210" s="26">
        <v>0</v>
      </c>
      <c r="AD210" s="26">
        <v>68828</v>
      </c>
      <c r="AE210" s="26">
        <v>980018</v>
      </c>
      <c r="AF210" s="26">
        <v>402980</v>
      </c>
      <c r="AG210" s="26">
        <v>402980</v>
      </c>
      <c r="AH210" s="26">
        <v>0</v>
      </c>
      <c r="AI210" s="26">
        <v>402980</v>
      </c>
      <c r="AJ210" s="26">
        <v>0</v>
      </c>
      <c r="AK210" s="26">
        <v>0</v>
      </c>
      <c r="AL210" s="26">
        <v>402980</v>
      </c>
      <c r="AM210" s="26">
        <v>0</v>
      </c>
      <c r="AN210" s="26">
        <v>0</v>
      </c>
      <c r="AO210" s="26">
        <v>402980</v>
      </c>
      <c r="AP210" s="26">
        <v>0</v>
      </c>
      <c r="AQ210" s="26">
        <v>0</v>
      </c>
    </row>
    <row r="211" spans="1:43" s="2" customFormat="1" ht="15" x14ac:dyDescent="0.2">
      <c r="A211" s="2" t="s">
        <v>1182</v>
      </c>
      <c r="B211" s="2" t="s">
        <v>780</v>
      </c>
      <c r="C211" s="2" t="s">
        <v>968</v>
      </c>
      <c r="D211" s="2" t="s">
        <v>970</v>
      </c>
      <c r="E211" s="2" t="s">
        <v>781</v>
      </c>
      <c r="F211" s="2" t="s">
        <v>2961</v>
      </c>
      <c r="G211" s="26">
        <v>34797268</v>
      </c>
      <c r="H211" s="26">
        <v>0</v>
      </c>
      <c r="I211" s="26">
        <v>34797268</v>
      </c>
      <c r="J211" s="26">
        <v>-267000</v>
      </c>
      <c r="K211" s="26">
        <v>0</v>
      </c>
      <c r="L211" s="26">
        <v>-267000</v>
      </c>
      <c r="M211" s="26">
        <v>-1669123</v>
      </c>
      <c r="N211" s="26">
        <v>0</v>
      </c>
      <c r="O211" s="26">
        <v>-1669123</v>
      </c>
      <c r="P211" s="26">
        <v>32861145</v>
      </c>
      <c r="Q211" s="26">
        <v>0</v>
      </c>
      <c r="R211" s="26">
        <v>32861145</v>
      </c>
      <c r="S211" s="26">
        <v>485750</v>
      </c>
      <c r="T211" s="26">
        <v>0</v>
      </c>
      <c r="U211" s="26">
        <v>485750</v>
      </c>
      <c r="V211" s="26">
        <v>0</v>
      </c>
      <c r="W211" s="26">
        <v>0</v>
      </c>
      <c r="X211" s="26">
        <v>0</v>
      </c>
      <c r="Y211" s="26">
        <v>0</v>
      </c>
      <c r="Z211" s="26">
        <v>0</v>
      </c>
      <c r="AA211" s="26">
        <v>0</v>
      </c>
      <c r="AB211" s="26">
        <v>0</v>
      </c>
      <c r="AC211" s="26">
        <v>0</v>
      </c>
      <c r="AD211" s="26">
        <v>0</v>
      </c>
      <c r="AE211" s="26">
        <v>0</v>
      </c>
      <c r="AF211" s="26">
        <v>0</v>
      </c>
      <c r="AG211" s="26">
        <v>0</v>
      </c>
      <c r="AH211" s="26">
        <v>0</v>
      </c>
      <c r="AI211" s="26">
        <v>0</v>
      </c>
      <c r="AJ211" s="26">
        <v>0</v>
      </c>
      <c r="AK211" s="26">
        <v>0</v>
      </c>
      <c r="AL211" s="26">
        <v>0</v>
      </c>
      <c r="AM211" s="26">
        <v>0</v>
      </c>
      <c r="AN211" s="26">
        <v>0</v>
      </c>
      <c r="AO211" s="26">
        <v>0</v>
      </c>
      <c r="AP211" s="26">
        <v>0</v>
      </c>
      <c r="AQ211" s="26">
        <v>0</v>
      </c>
    </row>
    <row r="212" spans="1:43" s="2" customFormat="1" ht="15" x14ac:dyDescent="0.2">
      <c r="A212" s="2" t="s">
        <v>1183</v>
      </c>
      <c r="B212" s="2" t="s">
        <v>782</v>
      </c>
      <c r="C212" s="2" t="s">
        <v>968</v>
      </c>
      <c r="D212" s="2" t="s">
        <v>969</v>
      </c>
      <c r="E212" s="2" t="s">
        <v>783</v>
      </c>
      <c r="F212" s="2" t="s">
        <v>2961</v>
      </c>
      <c r="G212" s="26">
        <v>69375939</v>
      </c>
      <c r="H212" s="26">
        <v>0</v>
      </c>
      <c r="I212" s="26">
        <v>69375939</v>
      </c>
      <c r="J212" s="26">
        <v>-280000</v>
      </c>
      <c r="K212" s="26">
        <v>0</v>
      </c>
      <c r="L212" s="26">
        <v>-280000</v>
      </c>
      <c r="M212" s="26">
        <v>-3911885</v>
      </c>
      <c r="N212" s="26">
        <v>0</v>
      </c>
      <c r="O212" s="26">
        <v>-3911885</v>
      </c>
      <c r="P212" s="26">
        <v>65184054</v>
      </c>
      <c r="Q212" s="26">
        <v>0</v>
      </c>
      <c r="R212" s="26">
        <v>65184054</v>
      </c>
      <c r="S212" s="26">
        <v>0</v>
      </c>
      <c r="T212" s="26">
        <v>0</v>
      </c>
      <c r="U212" s="26">
        <v>0</v>
      </c>
      <c r="V212" s="26">
        <v>0</v>
      </c>
      <c r="W212" s="26">
        <v>0</v>
      </c>
      <c r="X212" s="26">
        <v>0</v>
      </c>
      <c r="Y212" s="26">
        <v>0</v>
      </c>
      <c r="Z212" s="26">
        <v>0</v>
      </c>
      <c r="AA212" s="26">
        <v>0</v>
      </c>
      <c r="AB212" s="26">
        <v>0</v>
      </c>
      <c r="AC212" s="26">
        <v>0</v>
      </c>
      <c r="AD212" s="26">
        <v>0</v>
      </c>
      <c r="AE212" s="26">
        <v>0</v>
      </c>
      <c r="AF212" s="26">
        <v>0</v>
      </c>
      <c r="AG212" s="26">
        <v>0</v>
      </c>
      <c r="AH212" s="26">
        <v>0</v>
      </c>
      <c r="AI212" s="26">
        <v>0</v>
      </c>
      <c r="AJ212" s="26">
        <v>0</v>
      </c>
      <c r="AK212" s="26">
        <v>0</v>
      </c>
      <c r="AL212" s="26">
        <v>0</v>
      </c>
      <c r="AM212" s="26">
        <v>0</v>
      </c>
      <c r="AN212" s="26">
        <v>0</v>
      </c>
      <c r="AO212" s="26">
        <v>0</v>
      </c>
      <c r="AP212" s="26">
        <v>0</v>
      </c>
      <c r="AQ212" s="26">
        <v>0</v>
      </c>
    </row>
    <row r="213" spans="1:43" s="2" customFormat="1" ht="15" x14ac:dyDescent="0.2">
      <c r="A213" s="2" t="s">
        <v>1184</v>
      </c>
      <c r="B213" s="2" t="s">
        <v>784</v>
      </c>
      <c r="C213" s="2" t="s">
        <v>165</v>
      </c>
      <c r="D213" s="2" t="s">
        <v>970</v>
      </c>
      <c r="E213" s="2" t="s">
        <v>785</v>
      </c>
      <c r="F213" s="2" t="s">
        <v>2961</v>
      </c>
      <c r="G213" s="26">
        <v>15865987</v>
      </c>
      <c r="H213" s="26">
        <v>0</v>
      </c>
      <c r="I213" s="26">
        <v>15865987</v>
      </c>
      <c r="J213" s="26">
        <v>-120985</v>
      </c>
      <c r="K213" s="26">
        <v>0</v>
      </c>
      <c r="L213" s="26">
        <v>-120985</v>
      </c>
      <c r="M213" s="26">
        <v>-756155</v>
      </c>
      <c r="N213" s="26">
        <v>0</v>
      </c>
      <c r="O213" s="26">
        <v>-756155</v>
      </c>
      <c r="P213" s="26">
        <v>14988847</v>
      </c>
      <c r="Q213" s="26">
        <v>0</v>
      </c>
      <c r="R213" s="26">
        <v>14988847</v>
      </c>
      <c r="S213" s="26">
        <v>87204</v>
      </c>
      <c r="T213" s="26">
        <v>0</v>
      </c>
      <c r="U213" s="26">
        <v>87204</v>
      </c>
      <c r="V213" s="26">
        <v>0</v>
      </c>
      <c r="W213" s="26">
        <v>0</v>
      </c>
      <c r="X213" s="26">
        <v>0</v>
      </c>
      <c r="Y213" s="26">
        <v>0</v>
      </c>
      <c r="Z213" s="26">
        <v>0</v>
      </c>
      <c r="AA213" s="26">
        <v>0</v>
      </c>
      <c r="AB213" s="26">
        <v>0</v>
      </c>
      <c r="AC213" s="26">
        <v>0</v>
      </c>
      <c r="AD213" s="26">
        <v>0</v>
      </c>
      <c r="AE213" s="26">
        <v>0</v>
      </c>
      <c r="AF213" s="26">
        <v>0</v>
      </c>
      <c r="AG213" s="26">
        <v>0</v>
      </c>
      <c r="AH213" s="26">
        <v>0</v>
      </c>
      <c r="AI213" s="26">
        <v>0</v>
      </c>
      <c r="AJ213" s="26">
        <v>0</v>
      </c>
      <c r="AK213" s="26">
        <v>0</v>
      </c>
      <c r="AL213" s="26">
        <v>0</v>
      </c>
      <c r="AM213" s="26">
        <v>0</v>
      </c>
      <c r="AN213" s="26">
        <v>0</v>
      </c>
      <c r="AO213" s="26">
        <v>0</v>
      </c>
      <c r="AP213" s="26">
        <v>0</v>
      </c>
      <c r="AQ213" s="26">
        <v>0</v>
      </c>
    </row>
    <row r="214" spans="1:43" s="2" customFormat="1" ht="15" x14ac:dyDescent="0.2">
      <c r="A214" s="2" t="s">
        <v>1185</v>
      </c>
      <c r="B214" s="2" t="s">
        <v>786</v>
      </c>
      <c r="C214" s="2" t="s">
        <v>985</v>
      </c>
      <c r="D214" s="2" t="s">
        <v>973</v>
      </c>
      <c r="E214" s="2" t="s">
        <v>787</v>
      </c>
      <c r="F214" s="2" t="s">
        <v>2961</v>
      </c>
      <c r="G214" s="26">
        <v>96471209</v>
      </c>
      <c r="H214" s="26">
        <v>36860303</v>
      </c>
      <c r="I214" s="26">
        <v>133331512</v>
      </c>
      <c r="J214" s="26">
        <v>-3376492</v>
      </c>
      <c r="K214" s="26">
        <v>-1290110</v>
      </c>
      <c r="L214" s="26">
        <v>-4666602</v>
      </c>
      <c r="M214" s="26">
        <v>-4644912</v>
      </c>
      <c r="N214" s="26">
        <v>-1675114</v>
      </c>
      <c r="O214" s="26">
        <v>-6320026</v>
      </c>
      <c r="P214" s="26">
        <v>88449805</v>
      </c>
      <c r="Q214" s="26">
        <v>33895079</v>
      </c>
      <c r="R214" s="26">
        <v>122344884</v>
      </c>
      <c r="S214" s="26">
        <v>161487</v>
      </c>
      <c r="T214" s="26">
        <v>0</v>
      </c>
      <c r="U214" s="26">
        <v>161487</v>
      </c>
      <c r="V214" s="26">
        <v>331255</v>
      </c>
      <c r="W214" s="26">
        <v>31567675</v>
      </c>
      <c r="X214" s="26">
        <v>3525965</v>
      </c>
      <c r="Y214" s="26">
        <v>3525965</v>
      </c>
      <c r="Z214" s="26">
        <v>0</v>
      </c>
      <c r="AA214" s="26">
        <v>0</v>
      </c>
      <c r="AB214" s="26">
        <v>33895079</v>
      </c>
      <c r="AC214" s="26">
        <v>0</v>
      </c>
      <c r="AD214" s="26">
        <v>331255</v>
      </c>
      <c r="AE214" s="26">
        <v>31567675</v>
      </c>
      <c r="AF214" s="26">
        <v>3525965</v>
      </c>
      <c r="AG214" s="26">
        <v>3525965</v>
      </c>
      <c r="AH214" s="26">
        <v>-997983</v>
      </c>
      <c r="AI214" s="26">
        <v>2527982</v>
      </c>
      <c r="AJ214" s="26">
        <v>-997983</v>
      </c>
      <c r="AK214" s="26">
        <v>0</v>
      </c>
      <c r="AL214" s="26">
        <v>2527982</v>
      </c>
      <c r="AM214" s="26">
        <v>0</v>
      </c>
      <c r="AN214" s="26">
        <v>1313655</v>
      </c>
      <c r="AO214" s="26">
        <v>3841637</v>
      </c>
      <c r="AP214" s="26">
        <v>1313655</v>
      </c>
      <c r="AQ214" s="26">
        <v>315672</v>
      </c>
    </row>
    <row r="215" spans="1:43" s="2" customFormat="1" ht="15" x14ac:dyDescent="0.2">
      <c r="A215" s="2" t="s">
        <v>1186</v>
      </c>
      <c r="B215" s="2" t="s">
        <v>788</v>
      </c>
      <c r="C215" s="2" t="s">
        <v>985</v>
      </c>
      <c r="D215" s="2" t="s">
        <v>972</v>
      </c>
      <c r="E215" s="2" t="s">
        <v>789</v>
      </c>
      <c r="F215" s="2" t="s">
        <v>2955</v>
      </c>
      <c r="G215" s="26">
        <v>139371669</v>
      </c>
      <c r="H215" s="26">
        <v>726322</v>
      </c>
      <c r="I215" s="26">
        <v>140097991</v>
      </c>
      <c r="J215" s="26">
        <v>-1500000</v>
      </c>
      <c r="K215" s="26">
        <v>-8000</v>
      </c>
      <c r="L215" s="26">
        <v>-1508000</v>
      </c>
      <c r="M215" s="26">
        <v>-2049000</v>
      </c>
      <c r="N215" s="26">
        <v>-10600</v>
      </c>
      <c r="O215" s="26">
        <v>-2059600</v>
      </c>
      <c r="P215" s="26">
        <v>135822669</v>
      </c>
      <c r="Q215" s="26">
        <v>707722</v>
      </c>
      <c r="R215" s="26">
        <v>136530391</v>
      </c>
      <c r="S215" s="26">
        <v>0</v>
      </c>
      <c r="T215" s="26">
        <v>0</v>
      </c>
      <c r="U215" s="26">
        <v>0</v>
      </c>
      <c r="V215" s="26">
        <v>10256</v>
      </c>
      <c r="W215" s="26">
        <v>503533</v>
      </c>
      <c r="X215" s="26">
        <v>214445</v>
      </c>
      <c r="Y215" s="26">
        <v>214445</v>
      </c>
      <c r="Z215" s="26">
        <v>0</v>
      </c>
      <c r="AA215" s="26">
        <v>0</v>
      </c>
      <c r="AB215" s="26">
        <v>707722</v>
      </c>
      <c r="AC215" s="26">
        <v>0</v>
      </c>
      <c r="AD215" s="26">
        <v>10256</v>
      </c>
      <c r="AE215" s="26">
        <v>503533</v>
      </c>
      <c r="AF215" s="26">
        <v>214445</v>
      </c>
      <c r="AG215" s="26">
        <v>214445</v>
      </c>
      <c r="AH215" s="26">
        <v>175</v>
      </c>
      <c r="AI215" s="26">
        <v>214620</v>
      </c>
      <c r="AJ215" s="26">
        <v>175</v>
      </c>
      <c r="AK215" s="26">
        <v>0</v>
      </c>
      <c r="AL215" s="26">
        <v>214620</v>
      </c>
      <c r="AM215" s="26">
        <v>0</v>
      </c>
      <c r="AN215" s="26">
        <v>22177</v>
      </c>
      <c r="AO215" s="26">
        <v>236797</v>
      </c>
      <c r="AP215" s="26">
        <v>22177</v>
      </c>
      <c r="AQ215" s="26">
        <v>22352</v>
      </c>
    </row>
    <row r="216" spans="1:43" s="2" customFormat="1" ht="15" x14ac:dyDescent="0.2">
      <c r="A216" s="2" t="s">
        <v>1187</v>
      </c>
      <c r="B216" s="2" t="s">
        <v>790</v>
      </c>
      <c r="C216" s="2" t="s">
        <v>985</v>
      </c>
      <c r="D216" s="2" t="s">
        <v>973</v>
      </c>
      <c r="E216" s="2" t="s">
        <v>791</v>
      </c>
      <c r="F216" s="2" t="s">
        <v>2961</v>
      </c>
      <c r="G216" s="26">
        <v>82633777</v>
      </c>
      <c r="H216" s="26">
        <v>0</v>
      </c>
      <c r="I216" s="26">
        <v>82633777</v>
      </c>
      <c r="J216" s="26">
        <v>-1771000</v>
      </c>
      <c r="K216" s="26">
        <v>0</v>
      </c>
      <c r="L216" s="26">
        <v>-1771000</v>
      </c>
      <c r="M216" s="26">
        <v>-6558000</v>
      </c>
      <c r="N216" s="26">
        <v>0</v>
      </c>
      <c r="O216" s="26">
        <v>-6558000</v>
      </c>
      <c r="P216" s="26">
        <v>74304777</v>
      </c>
      <c r="Q216" s="26">
        <v>0</v>
      </c>
      <c r="R216" s="26">
        <v>74304777</v>
      </c>
      <c r="S216" s="26">
        <v>0</v>
      </c>
      <c r="T216" s="26">
        <v>0</v>
      </c>
      <c r="U216" s="26">
        <v>0</v>
      </c>
      <c r="V216" s="26">
        <v>0</v>
      </c>
      <c r="W216" s="26">
        <v>0</v>
      </c>
      <c r="X216" s="26">
        <v>0</v>
      </c>
      <c r="Y216" s="26">
        <v>0</v>
      </c>
      <c r="Z216" s="26">
        <v>0</v>
      </c>
      <c r="AA216" s="26">
        <v>0</v>
      </c>
      <c r="AB216" s="26">
        <v>0</v>
      </c>
      <c r="AC216" s="26">
        <v>0</v>
      </c>
      <c r="AD216" s="26">
        <v>0</v>
      </c>
      <c r="AE216" s="26">
        <v>0</v>
      </c>
      <c r="AF216" s="26">
        <v>0</v>
      </c>
      <c r="AG216" s="26">
        <v>0</v>
      </c>
      <c r="AH216" s="26">
        <v>0</v>
      </c>
      <c r="AI216" s="26">
        <v>0</v>
      </c>
      <c r="AJ216" s="26">
        <v>0</v>
      </c>
      <c r="AK216" s="26">
        <v>0</v>
      </c>
      <c r="AL216" s="26">
        <v>0</v>
      </c>
      <c r="AM216" s="26">
        <v>0</v>
      </c>
      <c r="AN216" s="26">
        <v>0</v>
      </c>
      <c r="AO216" s="26">
        <v>0</v>
      </c>
      <c r="AP216" s="26">
        <v>0</v>
      </c>
      <c r="AQ216" s="26">
        <v>0</v>
      </c>
    </row>
    <row r="217" spans="1:43" s="2" customFormat="1" ht="15" x14ac:dyDescent="0.2">
      <c r="A217" s="2" t="s">
        <v>1188</v>
      </c>
      <c r="B217" s="2" t="s">
        <v>792</v>
      </c>
      <c r="C217" s="2" t="s">
        <v>968</v>
      </c>
      <c r="D217" s="2" t="s">
        <v>969</v>
      </c>
      <c r="E217" s="2" t="s">
        <v>793</v>
      </c>
      <c r="F217" s="2" t="s">
        <v>2961</v>
      </c>
      <c r="G217" s="26">
        <v>44581274</v>
      </c>
      <c r="H217" s="26">
        <v>0</v>
      </c>
      <c r="I217" s="26">
        <v>44581274</v>
      </c>
      <c r="J217" s="26">
        <v>-445813</v>
      </c>
      <c r="K217" s="26">
        <v>0</v>
      </c>
      <c r="L217" s="26">
        <v>-445813</v>
      </c>
      <c r="M217" s="26">
        <v>-962115</v>
      </c>
      <c r="N217" s="26">
        <v>0</v>
      </c>
      <c r="O217" s="26">
        <v>-962115</v>
      </c>
      <c r="P217" s="26">
        <v>43173346</v>
      </c>
      <c r="Q217" s="26">
        <v>0</v>
      </c>
      <c r="R217" s="26">
        <v>43173346</v>
      </c>
      <c r="S217" s="26">
        <v>0</v>
      </c>
      <c r="T217" s="26">
        <v>0</v>
      </c>
      <c r="U217" s="26">
        <v>0</v>
      </c>
      <c r="V217" s="26">
        <v>0</v>
      </c>
      <c r="W217" s="26">
        <v>0</v>
      </c>
      <c r="X217" s="26">
        <v>0</v>
      </c>
      <c r="Y217" s="26">
        <v>0</v>
      </c>
      <c r="Z217" s="26">
        <v>0</v>
      </c>
      <c r="AA217" s="26">
        <v>0</v>
      </c>
      <c r="AB217" s="26">
        <v>0</v>
      </c>
      <c r="AC217" s="26">
        <v>0</v>
      </c>
      <c r="AD217" s="26">
        <v>0</v>
      </c>
      <c r="AE217" s="26">
        <v>0</v>
      </c>
      <c r="AF217" s="26">
        <v>0</v>
      </c>
      <c r="AG217" s="26">
        <v>0</v>
      </c>
      <c r="AH217" s="26">
        <v>0</v>
      </c>
      <c r="AI217" s="26">
        <v>0</v>
      </c>
      <c r="AJ217" s="26">
        <v>0</v>
      </c>
      <c r="AK217" s="26">
        <v>0</v>
      </c>
      <c r="AL217" s="26">
        <v>0</v>
      </c>
      <c r="AM217" s="26">
        <v>0</v>
      </c>
      <c r="AN217" s="26">
        <v>0</v>
      </c>
      <c r="AO217" s="26">
        <v>0</v>
      </c>
      <c r="AP217" s="26">
        <v>0</v>
      </c>
      <c r="AQ217" s="26">
        <v>0</v>
      </c>
    </row>
    <row r="218" spans="1:43" s="2" customFormat="1" ht="15" x14ac:dyDescent="0.2">
      <c r="A218" s="2" t="s">
        <v>1957</v>
      </c>
      <c r="B218" s="2" t="s">
        <v>794</v>
      </c>
      <c r="C218" s="2" t="s">
        <v>985</v>
      </c>
      <c r="D218" s="2" t="s">
        <v>986</v>
      </c>
      <c r="E218" s="2" t="s">
        <v>795</v>
      </c>
      <c r="F218" s="2" t="s">
        <v>2961</v>
      </c>
      <c r="G218" s="26">
        <v>211965242</v>
      </c>
      <c r="H218" s="26">
        <v>15541199</v>
      </c>
      <c r="I218" s="26">
        <v>227506441</v>
      </c>
      <c r="J218" s="26">
        <v>-5100000</v>
      </c>
      <c r="K218" s="26">
        <v>0</v>
      </c>
      <c r="L218" s="26">
        <v>-5100000</v>
      </c>
      <c r="M218" s="26">
        <v>-6600000</v>
      </c>
      <c r="N218" s="26">
        <v>0</v>
      </c>
      <c r="O218" s="26">
        <v>-6600000</v>
      </c>
      <c r="P218" s="26">
        <v>200265242</v>
      </c>
      <c r="Q218" s="26">
        <v>15541199</v>
      </c>
      <c r="R218" s="26">
        <v>215806441</v>
      </c>
      <c r="S218" s="26">
        <v>1673691</v>
      </c>
      <c r="T218" s="26">
        <v>0</v>
      </c>
      <c r="U218" s="26">
        <v>1673691</v>
      </c>
      <c r="V218" s="26">
        <v>-26980</v>
      </c>
      <c r="W218" s="26">
        <v>8348283</v>
      </c>
      <c r="X218" s="26">
        <v>7166188</v>
      </c>
      <c r="Y218" s="26">
        <v>7166188</v>
      </c>
      <c r="Z218" s="26">
        <v>0</v>
      </c>
      <c r="AA218" s="26">
        <v>0</v>
      </c>
      <c r="AB218" s="26">
        <v>15541199</v>
      </c>
      <c r="AC218" s="26">
        <v>0</v>
      </c>
      <c r="AD218" s="26">
        <v>-26980</v>
      </c>
      <c r="AE218" s="26">
        <v>8348283</v>
      </c>
      <c r="AF218" s="26">
        <v>7166188</v>
      </c>
      <c r="AG218" s="26">
        <v>7166188</v>
      </c>
      <c r="AH218" s="26">
        <v>-411315</v>
      </c>
      <c r="AI218" s="26">
        <v>6754873</v>
      </c>
      <c r="AJ218" s="26">
        <v>-411315</v>
      </c>
      <c r="AK218" s="26">
        <v>0</v>
      </c>
      <c r="AL218" s="26">
        <v>6754873</v>
      </c>
      <c r="AM218" s="26">
        <v>0</v>
      </c>
      <c r="AN218" s="26">
        <v>337000</v>
      </c>
      <c r="AO218" s="26">
        <v>7091873</v>
      </c>
      <c r="AP218" s="26">
        <v>337000</v>
      </c>
      <c r="AQ218" s="26">
        <v>0</v>
      </c>
    </row>
    <row r="219" spans="1:43" s="2" customFormat="1" ht="15" x14ac:dyDescent="0.2">
      <c r="A219" s="2" t="s">
        <v>1189</v>
      </c>
      <c r="B219" s="2" t="s">
        <v>796</v>
      </c>
      <c r="C219" s="2" t="s">
        <v>165</v>
      </c>
      <c r="D219" s="2" t="s">
        <v>972</v>
      </c>
      <c r="E219" s="2" t="s">
        <v>797</v>
      </c>
      <c r="F219" s="2" t="s">
        <v>2961</v>
      </c>
      <c r="G219" s="26">
        <v>95930927</v>
      </c>
      <c r="H219" s="26">
        <v>0</v>
      </c>
      <c r="I219" s="26">
        <v>95930927</v>
      </c>
      <c r="J219" s="26">
        <v>-959309</v>
      </c>
      <c r="K219" s="26">
        <v>0</v>
      </c>
      <c r="L219" s="26">
        <v>-959309</v>
      </c>
      <c r="M219" s="26">
        <v>-3812875</v>
      </c>
      <c r="N219" s="26">
        <v>0</v>
      </c>
      <c r="O219" s="26">
        <v>-3812875</v>
      </c>
      <c r="P219" s="26">
        <v>91158743</v>
      </c>
      <c r="Q219" s="26">
        <v>0</v>
      </c>
      <c r="R219" s="26">
        <v>91158743</v>
      </c>
      <c r="S219" s="26">
        <v>1884023</v>
      </c>
      <c r="T219" s="26">
        <v>0</v>
      </c>
      <c r="U219" s="26">
        <v>1884023</v>
      </c>
      <c r="V219" s="26">
        <v>0</v>
      </c>
      <c r="W219" s="26">
        <v>0</v>
      </c>
      <c r="X219" s="26">
        <v>0</v>
      </c>
      <c r="Y219" s="26">
        <v>0</v>
      </c>
      <c r="Z219" s="26">
        <v>0</v>
      </c>
      <c r="AA219" s="26">
        <v>0</v>
      </c>
      <c r="AB219" s="26">
        <v>0</v>
      </c>
      <c r="AC219" s="26">
        <v>0</v>
      </c>
      <c r="AD219" s="26">
        <v>0</v>
      </c>
      <c r="AE219" s="26">
        <v>0</v>
      </c>
      <c r="AF219" s="26">
        <v>0</v>
      </c>
      <c r="AG219" s="26">
        <v>0</v>
      </c>
      <c r="AH219" s="26">
        <v>0</v>
      </c>
      <c r="AI219" s="26">
        <v>0</v>
      </c>
      <c r="AJ219" s="26">
        <v>0</v>
      </c>
      <c r="AK219" s="26">
        <v>0</v>
      </c>
      <c r="AL219" s="26">
        <v>0</v>
      </c>
      <c r="AM219" s="26">
        <v>0</v>
      </c>
      <c r="AN219" s="26">
        <v>0</v>
      </c>
      <c r="AO219" s="26">
        <v>0</v>
      </c>
      <c r="AP219" s="26">
        <v>0</v>
      </c>
      <c r="AQ219" s="26">
        <v>0</v>
      </c>
    </row>
    <row r="220" spans="1:43" s="2" customFormat="1" ht="15" x14ac:dyDescent="0.2">
      <c r="A220" s="2" t="s">
        <v>1190</v>
      </c>
      <c r="B220" s="2" t="s">
        <v>798</v>
      </c>
      <c r="C220" s="2" t="s">
        <v>165</v>
      </c>
      <c r="D220" s="2" t="s">
        <v>969</v>
      </c>
      <c r="E220" s="2" t="s">
        <v>799</v>
      </c>
      <c r="F220" s="2" t="s">
        <v>2961</v>
      </c>
      <c r="G220" s="26">
        <v>145183273</v>
      </c>
      <c r="H220" s="26">
        <v>0</v>
      </c>
      <c r="I220" s="26">
        <v>145183273</v>
      </c>
      <c r="J220" s="26">
        <v>-1451833</v>
      </c>
      <c r="K220" s="26">
        <v>0</v>
      </c>
      <c r="L220" s="26">
        <v>-1451833</v>
      </c>
      <c r="M220" s="26">
        <v>-3357900</v>
      </c>
      <c r="N220" s="26">
        <v>0</v>
      </c>
      <c r="O220" s="26">
        <v>-3357900</v>
      </c>
      <c r="P220" s="26">
        <v>140373540</v>
      </c>
      <c r="Q220" s="26">
        <v>0</v>
      </c>
      <c r="R220" s="26">
        <v>140373540</v>
      </c>
      <c r="S220" s="26">
        <v>0</v>
      </c>
      <c r="T220" s="26">
        <v>0</v>
      </c>
      <c r="U220" s="26">
        <v>0</v>
      </c>
      <c r="V220" s="26">
        <v>0</v>
      </c>
      <c r="W220" s="26">
        <v>0</v>
      </c>
      <c r="X220" s="26">
        <v>0</v>
      </c>
      <c r="Y220" s="26">
        <v>0</v>
      </c>
      <c r="Z220" s="26">
        <v>0</v>
      </c>
      <c r="AA220" s="26">
        <v>0</v>
      </c>
      <c r="AB220" s="26">
        <v>0</v>
      </c>
      <c r="AC220" s="26">
        <v>0</v>
      </c>
      <c r="AD220" s="26">
        <v>0</v>
      </c>
      <c r="AE220" s="26">
        <v>0</v>
      </c>
      <c r="AF220" s="26">
        <v>0</v>
      </c>
      <c r="AG220" s="26">
        <v>0</v>
      </c>
      <c r="AH220" s="26">
        <v>0</v>
      </c>
      <c r="AI220" s="26">
        <v>0</v>
      </c>
      <c r="AJ220" s="26">
        <v>0</v>
      </c>
      <c r="AK220" s="26">
        <v>0</v>
      </c>
      <c r="AL220" s="26">
        <v>0</v>
      </c>
      <c r="AM220" s="26">
        <v>0</v>
      </c>
      <c r="AN220" s="26">
        <v>0</v>
      </c>
      <c r="AO220" s="26">
        <v>0</v>
      </c>
      <c r="AP220" s="26">
        <v>0</v>
      </c>
      <c r="AQ220" s="26">
        <v>0</v>
      </c>
    </row>
    <row r="221" spans="1:43" s="2" customFormat="1" ht="15" x14ac:dyDescent="0.2">
      <c r="A221" s="2" t="s">
        <v>1191</v>
      </c>
      <c r="B221" s="2" t="s">
        <v>800</v>
      </c>
      <c r="C221" s="2" t="s">
        <v>985</v>
      </c>
      <c r="D221" s="2" t="s">
        <v>972</v>
      </c>
      <c r="E221" s="2" t="s">
        <v>801</v>
      </c>
      <c r="F221" s="2" t="s">
        <v>2961</v>
      </c>
      <c r="G221" s="26">
        <v>135114985</v>
      </c>
      <c r="H221" s="26">
        <v>296201</v>
      </c>
      <c r="I221" s="26">
        <v>135411186</v>
      </c>
      <c r="J221" s="26">
        <v>-965745</v>
      </c>
      <c r="K221" s="26">
        <v>-2132</v>
      </c>
      <c r="L221" s="26">
        <v>-967877</v>
      </c>
      <c r="M221" s="26">
        <v>-5881715</v>
      </c>
      <c r="N221" s="26">
        <v>-13327</v>
      </c>
      <c r="O221" s="26">
        <v>-5895042</v>
      </c>
      <c r="P221" s="26">
        <v>128267525</v>
      </c>
      <c r="Q221" s="26">
        <v>280742</v>
      </c>
      <c r="R221" s="26">
        <v>128548267</v>
      </c>
      <c r="S221" s="26">
        <v>0</v>
      </c>
      <c r="T221" s="26">
        <v>0</v>
      </c>
      <c r="U221" s="26">
        <v>0</v>
      </c>
      <c r="V221" s="26">
        <v>1018</v>
      </c>
      <c r="W221" s="26">
        <v>278484</v>
      </c>
      <c r="X221" s="26">
        <v>3276</v>
      </c>
      <c r="Y221" s="26">
        <v>3276</v>
      </c>
      <c r="Z221" s="26">
        <v>0</v>
      </c>
      <c r="AA221" s="26">
        <v>0</v>
      </c>
      <c r="AB221" s="26">
        <v>280742</v>
      </c>
      <c r="AC221" s="26">
        <v>0</v>
      </c>
      <c r="AD221" s="26">
        <v>1018</v>
      </c>
      <c r="AE221" s="26">
        <v>278484</v>
      </c>
      <c r="AF221" s="26">
        <v>3276</v>
      </c>
      <c r="AG221" s="26">
        <v>3276</v>
      </c>
      <c r="AH221" s="26">
        <v>21688</v>
      </c>
      <c r="AI221" s="26">
        <v>24964</v>
      </c>
      <c r="AJ221" s="26">
        <v>21688</v>
      </c>
      <c r="AK221" s="26">
        <v>0</v>
      </c>
      <c r="AL221" s="26">
        <v>24964</v>
      </c>
      <c r="AM221" s="26">
        <v>0</v>
      </c>
      <c r="AN221" s="26">
        <v>38410</v>
      </c>
      <c r="AO221" s="26">
        <v>63374</v>
      </c>
      <c r="AP221" s="26">
        <v>38410</v>
      </c>
      <c r="AQ221" s="26">
        <v>60098</v>
      </c>
    </row>
    <row r="222" spans="1:43" s="2" customFormat="1" ht="15" x14ac:dyDescent="0.2">
      <c r="A222" s="2" t="s">
        <v>1192</v>
      </c>
      <c r="B222" s="2" t="s">
        <v>802</v>
      </c>
      <c r="C222" s="2" t="s">
        <v>165</v>
      </c>
      <c r="D222" s="2" t="s">
        <v>974</v>
      </c>
      <c r="E222" s="2" t="s">
        <v>803</v>
      </c>
      <c r="F222" s="2" t="s">
        <v>2961</v>
      </c>
      <c r="G222" s="26">
        <v>187572417</v>
      </c>
      <c r="H222" s="26">
        <v>34308</v>
      </c>
      <c r="I222" s="26">
        <v>187606725</v>
      </c>
      <c r="J222" s="26">
        <v>-2825736</v>
      </c>
      <c r="K222" s="26">
        <v>0</v>
      </c>
      <c r="L222" s="26">
        <v>-2825736</v>
      </c>
      <c r="M222" s="26">
        <v>-10218204</v>
      </c>
      <c r="N222" s="26">
        <v>-1768</v>
      </c>
      <c r="O222" s="26">
        <v>-10219972</v>
      </c>
      <c r="P222" s="26">
        <v>174528477</v>
      </c>
      <c r="Q222" s="26">
        <v>32540</v>
      </c>
      <c r="R222" s="26">
        <v>174561017</v>
      </c>
      <c r="S222" s="26">
        <v>2153503</v>
      </c>
      <c r="T222" s="26">
        <v>0</v>
      </c>
      <c r="U222" s="26">
        <v>2153503</v>
      </c>
      <c r="V222" s="26">
        <v>7541</v>
      </c>
      <c r="W222" s="26">
        <v>37293</v>
      </c>
      <c r="X222" s="26">
        <v>2788</v>
      </c>
      <c r="Y222" s="26">
        <v>2788</v>
      </c>
      <c r="Z222" s="26">
        <v>0</v>
      </c>
      <c r="AA222" s="26">
        <v>0</v>
      </c>
      <c r="AB222" s="26">
        <v>32540</v>
      </c>
      <c r="AC222" s="26">
        <v>0</v>
      </c>
      <c r="AD222" s="26">
        <v>7541</v>
      </c>
      <c r="AE222" s="26">
        <v>37293</v>
      </c>
      <c r="AF222" s="26">
        <v>2788</v>
      </c>
      <c r="AG222" s="26">
        <v>2788</v>
      </c>
      <c r="AH222" s="26">
        <v>900</v>
      </c>
      <c r="AI222" s="26">
        <v>3688</v>
      </c>
      <c r="AJ222" s="26">
        <v>900</v>
      </c>
      <c r="AK222" s="26">
        <v>0</v>
      </c>
      <c r="AL222" s="26">
        <v>3688</v>
      </c>
      <c r="AM222" s="26">
        <v>0</v>
      </c>
      <c r="AN222" s="26">
        <v>7387</v>
      </c>
      <c r="AO222" s="26">
        <v>11075</v>
      </c>
      <c r="AP222" s="26">
        <v>7387</v>
      </c>
      <c r="AQ222" s="26">
        <v>8287</v>
      </c>
    </row>
    <row r="223" spans="1:43" s="2" customFormat="1" ht="15" x14ac:dyDescent="0.2">
      <c r="A223" s="2" t="s">
        <v>1193</v>
      </c>
      <c r="B223" s="2" t="s">
        <v>804</v>
      </c>
      <c r="C223" s="2" t="s">
        <v>968</v>
      </c>
      <c r="D223" s="2" t="s">
        <v>971</v>
      </c>
      <c r="E223" s="2" t="s">
        <v>805</v>
      </c>
      <c r="F223" s="2" t="s">
        <v>2961</v>
      </c>
      <c r="G223" s="26">
        <v>133279483</v>
      </c>
      <c r="H223" s="26">
        <v>1586522</v>
      </c>
      <c r="I223" s="26">
        <v>134866005</v>
      </c>
      <c r="J223" s="26">
        <v>-970972</v>
      </c>
      <c r="K223" s="26">
        <v>0</v>
      </c>
      <c r="L223" s="26">
        <v>-970972</v>
      </c>
      <c r="M223" s="26">
        <v>-6068571</v>
      </c>
      <c r="N223" s="26">
        <v>0</v>
      </c>
      <c r="O223" s="26">
        <v>-6068571</v>
      </c>
      <c r="P223" s="26">
        <v>126239940</v>
      </c>
      <c r="Q223" s="26">
        <v>1586522</v>
      </c>
      <c r="R223" s="26">
        <v>127826462</v>
      </c>
      <c r="S223" s="26">
        <v>1486202</v>
      </c>
      <c r="T223" s="26">
        <v>0</v>
      </c>
      <c r="U223" s="26">
        <v>1486202</v>
      </c>
      <c r="V223" s="26">
        <v>-24474</v>
      </c>
      <c r="W223" s="26">
        <v>0</v>
      </c>
      <c r="X223" s="26">
        <v>1562048</v>
      </c>
      <c r="Y223" s="26">
        <v>1562048</v>
      </c>
      <c r="Z223" s="26">
        <v>0</v>
      </c>
      <c r="AA223" s="26">
        <v>0</v>
      </c>
      <c r="AB223" s="26">
        <v>1586522</v>
      </c>
      <c r="AC223" s="26">
        <v>0</v>
      </c>
      <c r="AD223" s="26">
        <v>-24474</v>
      </c>
      <c r="AE223" s="26">
        <v>0</v>
      </c>
      <c r="AF223" s="26">
        <v>1562048</v>
      </c>
      <c r="AG223" s="26">
        <v>1562048</v>
      </c>
      <c r="AH223" s="26">
        <v>-20160</v>
      </c>
      <c r="AI223" s="26">
        <v>1541888</v>
      </c>
      <c r="AJ223" s="26">
        <v>-20160</v>
      </c>
      <c r="AK223" s="26">
        <v>0</v>
      </c>
      <c r="AL223" s="26">
        <v>1541888</v>
      </c>
      <c r="AM223" s="26">
        <v>0</v>
      </c>
      <c r="AN223" s="26">
        <v>0</v>
      </c>
      <c r="AO223" s="26">
        <v>1541888</v>
      </c>
      <c r="AP223" s="26">
        <v>0</v>
      </c>
      <c r="AQ223" s="26">
        <v>0</v>
      </c>
    </row>
    <row r="224" spans="1:43" s="2" customFormat="1" ht="15" x14ac:dyDescent="0.2">
      <c r="A224" s="2" t="s">
        <v>1194</v>
      </c>
      <c r="B224" s="2" t="s">
        <v>806</v>
      </c>
      <c r="C224" s="2" t="s">
        <v>968</v>
      </c>
      <c r="D224" s="2" t="s">
        <v>970</v>
      </c>
      <c r="E224" s="2" t="s">
        <v>807</v>
      </c>
      <c r="F224" s="2" t="s">
        <v>2961</v>
      </c>
      <c r="G224" s="26">
        <v>36748373</v>
      </c>
      <c r="H224" s="26">
        <v>31979</v>
      </c>
      <c r="I224" s="26">
        <v>36780352</v>
      </c>
      <c r="J224" s="26">
        <v>-187570</v>
      </c>
      <c r="K224" s="26">
        <v>0</v>
      </c>
      <c r="L224" s="26">
        <v>-187570</v>
      </c>
      <c r="M224" s="26">
        <v>-408377</v>
      </c>
      <c r="N224" s="26">
        <v>0</v>
      </c>
      <c r="O224" s="26">
        <v>-408377</v>
      </c>
      <c r="P224" s="26">
        <v>36152426</v>
      </c>
      <c r="Q224" s="26">
        <v>31979</v>
      </c>
      <c r="R224" s="26">
        <v>36184405</v>
      </c>
      <c r="S224" s="26">
        <v>0</v>
      </c>
      <c r="T224" s="26">
        <v>0</v>
      </c>
      <c r="U224" s="26">
        <v>0</v>
      </c>
      <c r="V224" s="26">
        <v>-143</v>
      </c>
      <c r="W224" s="26">
        <v>29308</v>
      </c>
      <c r="X224" s="26">
        <v>2572</v>
      </c>
      <c r="Y224" s="26">
        <v>2572</v>
      </c>
      <c r="Z224" s="26">
        <v>0</v>
      </c>
      <c r="AA224" s="26">
        <v>0</v>
      </c>
      <c r="AB224" s="26">
        <v>31979</v>
      </c>
      <c r="AC224" s="26">
        <v>0</v>
      </c>
      <c r="AD224" s="26">
        <v>-143</v>
      </c>
      <c r="AE224" s="26">
        <v>29308</v>
      </c>
      <c r="AF224" s="26">
        <v>2572</v>
      </c>
      <c r="AG224" s="26">
        <v>2572</v>
      </c>
      <c r="AH224" s="26">
        <v>0</v>
      </c>
      <c r="AI224" s="26">
        <v>2572</v>
      </c>
      <c r="AJ224" s="26">
        <v>0</v>
      </c>
      <c r="AK224" s="26">
        <v>0</v>
      </c>
      <c r="AL224" s="26">
        <v>2572</v>
      </c>
      <c r="AM224" s="26">
        <v>0</v>
      </c>
      <c r="AN224" s="26">
        <v>0</v>
      </c>
      <c r="AO224" s="26">
        <v>2572</v>
      </c>
      <c r="AP224" s="26">
        <v>0</v>
      </c>
      <c r="AQ224" s="26">
        <v>0</v>
      </c>
    </row>
    <row r="225" spans="1:43" s="2" customFormat="1" ht="15" x14ac:dyDescent="0.2">
      <c r="A225" s="2" t="s">
        <v>1195</v>
      </c>
      <c r="B225" s="2" t="s">
        <v>808</v>
      </c>
      <c r="C225" s="2" t="s">
        <v>165</v>
      </c>
      <c r="D225" s="2" t="s">
        <v>974</v>
      </c>
      <c r="E225" s="2" t="s">
        <v>809</v>
      </c>
      <c r="F225" s="2" t="s">
        <v>2961</v>
      </c>
      <c r="G225" s="26">
        <v>151082457</v>
      </c>
      <c r="H225" s="26">
        <v>32852204</v>
      </c>
      <c r="I225" s="26">
        <v>183934661</v>
      </c>
      <c r="J225" s="26">
        <v>-650000</v>
      </c>
      <c r="K225" s="26">
        <v>-100000</v>
      </c>
      <c r="L225" s="26">
        <v>-750000</v>
      </c>
      <c r="M225" s="26">
        <v>-5800000</v>
      </c>
      <c r="N225" s="26">
        <v>-1200000</v>
      </c>
      <c r="O225" s="26">
        <v>-7000000</v>
      </c>
      <c r="P225" s="26">
        <v>144632457</v>
      </c>
      <c r="Q225" s="26">
        <v>31552204</v>
      </c>
      <c r="R225" s="26">
        <v>176184661</v>
      </c>
      <c r="S225" s="26">
        <v>485929</v>
      </c>
      <c r="T225" s="26">
        <v>276480</v>
      </c>
      <c r="U225" s="26">
        <v>762409</v>
      </c>
      <c r="V225" s="26">
        <v>566044</v>
      </c>
      <c r="W225" s="26">
        <v>1061408</v>
      </c>
      <c r="X225" s="26">
        <v>30780360</v>
      </c>
      <c r="Y225" s="26">
        <v>30780360</v>
      </c>
      <c r="Z225" s="26">
        <v>0</v>
      </c>
      <c r="AA225" s="26">
        <v>0</v>
      </c>
      <c r="AB225" s="26">
        <v>31552204</v>
      </c>
      <c r="AC225" s="26">
        <v>276480</v>
      </c>
      <c r="AD225" s="26">
        <v>566044</v>
      </c>
      <c r="AE225" s="26">
        <v>1061408</v>
      </c>
      <c r="AF225" s="26">
        <v>30780360</v>
      </c>
      <c r="AG225" s="26">
        <v>30780360</v>
      </c>
      <c r="AH225" s="26">
        <v>-1500394</v>
      </c>
      <c r="AI225" s="26">
        <v>29279966</v>
      </c>
      <c r="AJ225" s="26">
        <v>-1500394</v>
      </c>
      <c r="AK225" s="26">
        <v>0</v>
      </c>
      <c r="AL225" s="26">
        <v>29279966</v>
      </c>
      <c r="AM225" s="26">
        <v>0</v>
      </c>
      <c r="AN225" s="26">
        <v>21030</v>
      </c>
      <c r="AO225" s="26">
        <v>29300996</v>
      </c>
      <c r="AP225" s="26">
        <v>21030</v>
      </c>
      <c r="AQ225" s="26">
        <v>0</v>
      </c>
    </row>
    <row r="226" spans="1:43" s="2" customFormat="1" ht="15" x14ac:dyDescent="0.2">
      <c r="A226" s="2" t="s">
        <v>1196</v>
      </c>
      <c r="B226" s="2" t="s">
        <v>810</v>
      </c>
      <c r="C226" s="2" t="s">
        <v>968</v>
      </c>
      <c r="D226" s="2" t="s">
        <v>974</v>
      </c>
      <c r="E226" s="2" t="s">
        <v>811</v>
      </c>
      <c r="F226" s="2" t="s">
        <v>2961</v>
      </c>
      <c r="G226" s="26">
        <v>33392701</v>
      </c>
      <c r="H226" s="26">
        <v>168000</v>
      </c>
      <c r="I226" s="26">
        <v>33560701</v>
      </c>
      <c r="J226" s="26">
        <v>-344571</v>
      </c>
      <c r="K226" s="26">
        <v>-1848</v>
      </c>
      <c r="L226" s="26">
        <v>-346419</v>
      </c>
      <c r="M226" s="26">
        <v>-1948898</v>
      </c>
      <c r="N226" s="26">
        <v>-6300</v>
      </c>
      <c r="O226" s="26">
        <v>-1955198</v>
      </c>
      <c r="P226" s="26">
        <v>31099232</v>
      </c>
      <c r="Q226" s="26">
        <v>159852</v>
      </c>
      <c r="R226" s="26">
        <v>31259084</v>
      </c>
      <c r="S226" s="26">
        <v>373513</v>
      </c>
      <c r="T226" s="26">
        <v>0</v>
      </c>
      <c r="U226" s="26">
        <v>373513</v>
      </c>
      <c r="V226" s="26">
        <v>0</v>
      </c>
      <c r="W226" s="26">
        <v>0</v>
      </c>
      <c r="X226" s="26">
        <v>159852</v>
      </c>
      <c r="Y226" s="26">
        <v>159852</v>
      </c>
      <c r="Z226" s="26">
        <v>0</v>
      </c>
      <c r="AA226" s="26">
        <v>0</v>
      </c>
      <c r="AB226" s="26">
        <v>159852</v>
      </c>
      <c r="AC226" s="26">
        <v>0</v>
      </c>
      <c r="AD226" s="26">
        <v>0</v>
      </c>
      <c r="AE226" s="26">
        <v>0</v>
      </c>
      <c r="AF226" s="26">
        <v>159852</v>
      </c>
      <c r="AG226" s="26">
        <v>159852</v>
      </c>
      <c r="AH226" s="26">
        <v>0</v>
      </c>
      <c r="AI226" s="26">
        <v>159852</v>
      </c>
      <c r="AJ226" s="26">
        <v>0</v>
      </c>
      <c r="AK226" s="26">
        <v>0</v>
      </c>
      <c r="AL226" s="26">
        <v>159852</v>
      </c>
      <c r="AM226" s="26">
        <v>0</v>
      </c>
      <c r="AN226" s="26">
        <v>0</v>
      </c>
      <c r="AO226" s="26">
        <v>159852</v>
      </c>
      <c r="AP226" s="26">
        <v>0</v>
      </c>
      <c r="AQ226" s="26">
        <v>0</v>
      </c>
    </row>
    <row r="227" spans="1:43" s="2" customFormat="1" ht="15" x14ac:dyDescent="0.2">
      <c r="A227" s="2" t="s">
        <v>1197</v>
      </c>
      <c r="B227" s="2" t="s">
        <v>812</v>
      </c>
      <c r="C227" s="2" t="s">
        <v>968</v>
      </c>
      <c r="D227" s="2" t="s">
        <v>970</v>
      </c>
      <c r="E227" s="2" t="s">
        <v>813</v>
      </c>
      <c r="F227" s="2" t="s">
        <v>2961</v>
      </c>
      <c r="G227" s="26">
        <v>27465540</v>
      </c>
      <c r="H227" s="26">
        <v>0</v>
      </c>
      <c r="I227" s="26">
        <v>27465540</v>
      </c>
      <c r="J227" s="26">
        <v>-549311</v>
      </c>
      <c r="K227" s="26">
        <v>0</v>
      </c>
      <c r="L227" s="26">
        <v>-549311</v>
      </c>
      <c r="M227" s="26">
        <v>-229190</v>
      </c>
      <c r="N227" s="26">
        <v>0</v>
      </c>
      <c r="O227" s="26">
        <v>-229190</v>
      </c>
      <c r="P227" s="26">
        <v>26687039</v>
      </c>
      <c r="Q227" s="26">
        <v>0</v>
      </c>
      <c r="R227" s="26">
        <v>26687039</v>
      </c>
      <c r="S227" s="26">
        <v>539202</v>
      </c>
      <c r="T227" s="26">
        <v>0</v>
      </c>
      <c r="U227" s="26">
        <v>539202</v>
      </c>
      <c r="V227" s="26">
        <v>0</v>
      </c>
      <c r="W227" s="26">
        <v>0</v>
      </c>
      <c r="X227" s="26">
        <v>0</v>
      </c>
      <c r="Y227" s="26">
        <v>0</v>
      </c>
      <c r="Z227" s="26">
        <v>0</v>
      </c>
      <c r="AA227" s="26">
        <v>0</v>
      </c>
      <c r="AB227" s="26">
        <v>0</v>
      </c>
      <c r="AC227" s="26">
        <v>0</v>
      </c>
      <c r="AD227" s="26">
        <v>0</v>
      </c>
      <c r="AE227" s="26">
        <v>0</v>
      </c>
      <c r="AF227" s="26">
        <v>0</v>
      </c>
      <c r="AG227" s="26">
        <v>0</v>
      </c>
      <c r="AH227" s="26">
        <v>0</v>
      </c>
      <c r="AI227" s="26">
        <v>0</v>
      </c>
      <c r="AJ227" s="26">
        <v>0</v>
      </c>
      <c r="AK227" s="26">
        <v>0</v>
      </c>
      <c r="AL227" s="26">
        <v>0</v>
      </c>
      <c r="AM227" s="26">
        <v>0</v>
      </c>
      <c r="AN227" s="26">
        <v>0</v>
      </c>
      <c r="AO227" s="26">
        <v>0</v>
      </c>
      <c r="AP227" s="26">
        <v>0</v>
      </c>
      <c r="AQ227" s="26">
        <v>0</v>
      </c>
    </row>
    <row r="228" spans="1:43" s="2" customFormat="1" ht="15" x14ac:dyDescent="0.2">
      <c r="A228" s="2" t="s">
        <v>1198</v>
      </c>
      <c r="B228" s="2" t="s">
        <v>814</v>
      </c>
      <c r="C228" s="2" t="s">
        <v>968</v>
      </c>
      <c r="D228" s="2" t="s">
        <v>970</v>
      </c>
      <c r="E228" s="2" t="s">
        <v>815</v>
      </c>
      <c r="F228" s="2" t="s">
        <v>2961</v>
      </c>
      <c r="G228" s="26">
        <v>47088156</v>
      </c>
      <c r="H228" s="26">
        <v>0</v>
      </c>
      <c r="I228" s="26">
        <v>47088156</v>
      </c>
      <c r="J228" s="26">
        <v>-470000</v>
      </c>
      <c r="K228" s="26">
        <v>0</v>
      </c>
      <c r="L228" s="26">
        <v>-470000</v>
      </c>
      <c r="M228" s="26">
        <v>-780000</v>
      </c>
      <c r="N228" s="26">
        <v>0</v>
      </c>
      <c r="O228" s="26">
        <v>-780000</v>
      </c>
      <c r="P228" s="26">
        <v>45838156</v>
      </c>
      <c r="Q228" s="26">
        <v>0</v>
      </c>
      <c r="R228" s="26">
        <v>45838156</v>
      </c>
      <c r="S228" s="26">
        <v>493206</v>
      </c>
      <c r="T228" s="26">
        <v>0</v>
      </c>
      <c r="U228" s="26">
        <v>493206</v>
      </c>
      <c r="V228" s="26">
        <v>0</v>
      </c>
      <c r="W228" s="26">
        <v>0</v>
      </c>
      <c r="X228" s="26">
        <v>0</v>
      </c>
      <c r="Y228" s="26">
        <v>0</v>
      </c>
      <c r="Z228" s="26">
        <v>0</v>
      </c>
      <c r="AA228" s="26">
        <v>0</v>
      </c>
      <c r="AB228" s="26">
        <v>0</v>
      </c>
      <c r="AC228" s="26">
        <v>0</v>
      </c>
      <c r="AD228" s="26">
        <v>0</v>
      </c>
      <c r="AE228" s="26">
        <v>0</v>
      </c>
      <c r="AF228" s="26">
        <v>0</v>
      </c>
      <c r="AG228" s="26">
        <v>0</v>
      </c>
      <c r="AH228" s="26">
        <v>0</v>
      </c>
      <c r="AI228" s="26">
        <v>0</v>
      </c>
      <c r="AJ228" s="26">
        <v>0</v>
      </c>
      <c r="AK228" s="26">
        <v>0</v>
      </c>
      <c r="AL228" s="26">
        <v>0</v>
      </c>
      <c r="AM228" s="26">
        <v>0</v>
      </c>
      <c r="AN228" s="26">
        <v>0</v>
      </c>
      <c r="AO228" s="26">
        <v>0</v>
      </c>
      <c r="AP228" s="26">
        <v>0</v>
      </c>
      <c r="AQ228" s="26">
        <v>0</v>
      </c>
    </row>
    <row r="229" spans="1:43" s="2" customFormat="1" ht="15" x14ac:dyDescent="0.2">
      <c r="A229" s="2" t="s">
        <v>1199</v>
      </c>
      <c r="B229" s="2" t="s">
        <v>816</v>
      </c>
      <c r="C229" s="2" t="s">
        <v>968</v>
      </c>
      <c r="D229" s="2" t="s">
        <v>971</v>
      </c>
      <c r="E229" s="2" t="s">
        <v>817</v>
      </c>
      <c r="F229" s="2" t="s">
        <v>2955</v>
      </c>
      <c r="G229" s="26">
        <v>38703657</v>
      </c>
      <c r="H229" s="26">
        <v>1186935</v>
      </c>
      <c r="I229" s="26">
        <v>39890592</v>
      </c>
      <c r="J229" s="26">
        <v>-200000</v>
      </c>
      <c r="K229" s="26">
        <v>0</v>
      </c>
      <c r="L229" s="26">
        <v>-200000</v>
      </c>
      <c r="M229" s="26">
        <v>-120000</v>
      </c>
      <c r="N229" s="26">
        <v>0</v>
      </c>
      <c r="O229" s="26">
        <v>-120000</v>
      </c>
      <c r="P229" s="26">
        <v>38383657</v>
      </c>
      <c r="Q229" s="26">
        <v>1186935</v>
      </c>
      <c r="R229" s="26">
        <v>39570592</v>
      </c>
      <c r="S229" s="26">
        <v>442000</v>
      </c>
      <c r="T229" s="26">
        <v>64</v>
      </c>
      <c r="U229" s="26">
        <v>442064</v>
      </c>
      <c r="V229" s="26">
        <v>-28436</v>
      </c>
      <c r="W229" s="26">
        <v>202967</v>
      </c>
      <c r="X229" s="26">
        <v>955468</v>
      </c>
      <c r="Y229" s="26">
        <v>955468</v>
      </c>
      <c r="Z229" s="26">
        <v>0</v>
      </c>
      <c r="AA229" s="26">
        <v>0</v>
      </c>
      <c r="AB229" s="26">
        <v>1186935</v>
      </c>
      <c r="AC229" s="26">
        <v>64</v>
      </c>
      <c r="AD229" s="26">
        <v>-28436</v>
      </c>
      <c r="AE229" s="26">
        <v>202967</v>
      </c>
      <c r="AF229" s="26">
        <v>955468</v>
      </c>
      <c r="AG229" s="26">
        <v>955468</v>
      </c>
      <c r="AH229" s="26">
        <v>-27050</v>
      </c>
      <c r="AI229" s="26">
        <v>928418</v>
      </c>
      <c r="AJ229" s="26">
        <v>-27050</v>
      </c>
      <c r="AK229" s="26">
        <v>0</v>
      </c>
      <c r="AL229" s="26">
        <v>928418</v>
      </c>
      <c r="AM229" s="26">
        <v>0</v>
      </c>
      <c r="AN229" s="26">
        <v>27032</v>
      </c>
      <c r="AO229" s="26">
        <v>955450</v>
      </c>
      <c r="AP229" s="26">
        <v>27032</v>
      </c>
      <c r="AQ229" s="26">
        <v>0</v>
      </c>
    </row>
    <row r="230" spans="1:43" s="2" customFormat="1" ht="15" x14ac:dyDescent="0.2">
      <c r="A230" s="2" t="s">
        <v>1200</v>
      </c>
      <c r="B230" s="2" t="s">
        <v>818</v>
      </c>
      <c r="C230" s="2" t="s">
        <v>968</v>
      </c>
      <c r="D230" s="2" t="s">
        <v>969</v>
      </c>
      <c r="E230" s="2" t="s">
        <v>819</v>
      </c>
      <c r="F230" s="2" t="s">
        <v>2961</v>
      </c>
      <c r="G230" s="26">
        <v>62194852</v>
      </c>
      <c r="H230" s="26">
        <v>336630</v>
      </c>
      <c r="I230" s="26">
        <v>62531482</v>
      </c>
      <c r="J230" s="26">
        <v>-606342</v>
      </c>
      <c r="K230" s="26">
        <v>-3366</v>
      </c>
      <c r="L230" s="26">
        <v>-609708</v>
      </c>
      <c r="M230" s="26">
        <v>-2943765</v>
      </c>
      <c r="N230" s="26">
        <v>-16832</v>
      </c>
      <c r="O230" s="26">
        <v>-2960597</v>
      </c>
      <c r="P230" s="26">
        <v>58644745</v>
      </c>
      <c r="Q230" s="26">
        <v>316432</v>
      </c>
      <c r="R230" s="26">
        <v>58961177</v>
      </c>
      <c r="S230" s="26">
        <v>117480</v>
      </c>
      <c r="T230" s="26">
        <v>0</v>
      </c>
      <c r="U230" s="26">
        <v>117480</v>
      </c>
      <c r="V230" s="26">
        <v>-6870</v>
      </c>
      <c r="W230" s="26">
        <v>244970</v>
      </c>
      <c r="X230" s="26">
        <v>64592</v>
      </c>
      <c r="Y230" s="26">
        <v>64592</v>
      </c>
      <c r="Z230" s="26">
        <v>0</v>
      </c>
      <c r="AA230" s="26">
        <v>0</v>
      </c>
      <c r="AB230" s="26">
        <v>316432</v>
      </c>
      <c r="AC230" s="26">
        <v>0</v>
      </c>
      <c r="AD230" s="26">
        <v>-6870</v>
      </c>
      <c r="AE230" s="26">
        <v>244970</v>
      </c>
      <c r="AF230" s="26">
        <v>64592</v>
      </c>
      <c r="AG230" s="26">
        <v>64592</v>
      </c>
      <c r="AH230" s="26">
        <v>0</v>
      </c>
      <c r="AI230" s="26">
        <v>64592</v>
      </c>
      <c r="AJ230" s="26">
        <v>0</v>
      </c>
      <c r="AK230" s="26">
        <v>0</v>
      </c>
      <c r="AL230" s="26">
        <v>64592</v>
      </c>
      <c r="AM230" s="26">
        <v>0</v>
      </c>
      <c r="AN230" s="26">
        <v>0</v>
      </c>
      <c r="AO230" s="26">
        <v>64592</v>
      </c>
      <c r="AP230" s="26">
        <v>0</v>
      </c>
      <c r="AQ230" s="26">
        <v>0</v>
      </c>
    </row>
    <row r="231" spans="1:43" s="2" customFormat="1" ht="15" x14ac:dyDescent="0.2">
      <c r="A231" s="2" t="s">
        <v>1201</v>
      </c>
      <c r="B231" s="2" t="s">
        <v>820</v>
      </c>
      <c r="C231" s="2" t="s">
        <v>968</v>
      </c>
      <c r="D231" s="2" t="s">
        <v>973</v>
      </c>
      <c r="E231" s="2" t="s">
        <v>821</v>
      </c>
      <c r="F231" s="2" t="s">
        <v>2961</v>
      </c>
      <c r="G231" s="26">
        <v>46380775</v>
      </c>
      <c r="H231" s="26">
        <v>221725</v>
      </c>
      <c r="I231" s="26">
        <v>46602500</v>
      </c>
      <c r="J231" s="26">
        <v>-927616</v>
      </c>
      <c r="K231" s="26">
        <v>0</v>
      </c>
      <c r="L231" s="26">
        <v>-927616</v>
      </c>
      <c r="M231" s="26">
        <v>-1391423</v>
      </c>
      <c r="N231" s="26">
        <v>0</v>
      </c>
      <c r="O231" s="26">
        <v>-1391423</v>
      </c>
      <c r="P231" s="26">
        <v>44061736</v>
      </c>
      <c r="Q231" s="26">
        <v>221725</v>
      </c>
      <c r="R231" s="26">
        <v>44283461</v>
      </c>
      <c r="S231" s="26">
        <v>3134</v>
      </c>
      <c r="T231" s="26">
        <v>0</v>
      </c>
      <c r="U231" s="26">
        <v>3134</v>
      </c>
      <c r="V231" s="26">
        <v>-4525</v>
      </c>
      <c r="W231" s="26">
        <v>0</v>
      </c>
      <c r="X231" s="26">
        <v>217200</v>
      </c>
      <c r="Y231" s="26">
        <v>217200</v>
      </c>
      <c r="Z231" s="26">
        <v>0</v>
      </c>
      <c r="AA231" s="26">
        <v>0</v>
      </c>
      <c r="AB231" s="26">
        <v>221725</v>
      </c>
      <c r="AC231" s="26">
        <v>0</v>
      </c>
      <c r="AD231" s="26">
        <v>-4525</v>
      </c>
      <c r="AE231" s="26">
        <v>0</v>
      </c>
      <c r="AF231" s="26">
        <v>217200</v>
      </c>
      <c r="AG231" s="26">
        <v>217200</v>
      </c>
      <c r="AH231" s="26">
        <v>0</v>
      </c>
      <c r="AI231" s="26">
        <v>217200</v>
      </c>
      <c r="AJ231" s="26">
        <v>0</v>
      </c>
      <c r="AK231" s="26">
        <v>0</v>
      </c>
      <c r="AL231" s="26">
        <v>217200</v>
      </c>
      <c r="AM231" s="26">
        <v>0</v>
      </c>
      <c r="AN231" s="26">
        <v>0</v>
      </c>
      <c r="AO231" s="26">
        <v>217200</v>
      </c>
      <c r="AP231" s="26">
        <v>0</v>
      </c>
      <c r="AQ231" s="26">
        <v>0</v>
      </c>
    </row>
    <row r="232" spans="1:43" s="2" customFormat="1" ht="15" x14ac:dyDescent="0.2">
      <c r="A232" s="2" t="s">
        <v>1202</v>
      </c>
      <c r="B232" s="2" t="s">
        <v>822</v>
      </c>
      <c r="C232" s="2" t="s">
        <v>968</v>
      </c>
      <c r="D232" s="2" t="s">
        <v>972</v>
      </c>
      <c r="E232" s="2" t="s">
        <v>823</v>
      </c>
      <c r="F232" s="2" t="s">
        <v>2961</v>
      </c>
      <c r="G232" s="26">
        <v>32587960</v>
      </c>
      <c r="H232" s="26">
        <v>7874275</v>
      </c>
      <c r="I232" s="26">
        <v>40462235</v>
      </c>
      <c r="J232" s="26">
        <v>-74503</v>
      </c>
      <c r="K232" s="26">
        <v>0</v>
      </c>
      <c r="L232" s="26">
        <v>-74503</v>
      </c>
      <c r="M232" s="26">
        <v>-1236027</v>
      </c>
      <c r="N232" s="26">
        <v>0</v>
      </c>
      <c r="O232" s="26">
        <v>-1236027</v>
      </c>
      <c r="P232" s="26">
        <v>31277430</v>
      </c>
      <c r="Q232" s="26">
        <v>7874275</v>
      </c>
      <c r="R232" s="26">
        <v>39151705</v>
      </c>
      <c r="S232" s="26">
        <v>263904</v>
      </c>
      <c r="T232" s="26">
        <v>0</v>
      </c>
      <c r="U232" s="26">
        <v>263904</v>
      </c>
      <c r="V232" s="26">
        <v>-147555</v>
      </c>
      <c r="W232" s="26">
        <v>0</v>
      </c>
      <c r="X232" s="26">
        <v>7726720</v>
      </c>
      <c r="Y232" s="26">
        <v>7726720</v>
      </c>
      <c r="Z232" s="26">
        <v>0</v>
      </c>
      <c r="AA232" s="26">
        <v>0</v>
      </c>
      <c r="AB232" s="26">
        <v>7874275</v>
      </c>
      <c r="AC232" s="26">
        <v>0</v>
      </c>
      <c r="AD232" s="26">
        <v>-147555</v>
      </c>
      <c r="AE232" s="26">
        <v>0</v>
      </c>
      <c r="AF232" s="26">
        <v>7726720</v>
      </c>
      <c r="AG232" s="26">
        <v>7726720</v>
      </c>
      <c r="AH232" s="26">
        <v>-404320</v>
      </c>
      <c r="AI232" s="26">
        <v>7322400</v>
      </c>
      <c r="AJ232" s="26">
        <v>-404320</v>
      </c>
      <c r="AK232" s="26">
        <v>0</v>
      </c>
      <c r="AL232" s="26">
        <v>7322400</v>
      </c>
      <c r="AM232" s="26">
        <v>0</v>
      </c>
      <c r="AN232" s="26">
        <v>0</v>
      </c>
      <c r="AO232" s="26">
        <v>7322400</v>
      </c>
      <c r="AP232" s="26">
        <v>0</v>
      </c>
      <c r="AQ232" s="26">
        <v>0</v>
      </c>
    </row>
    <row r="233" spans="1:43" s="2" customFormat="1" ht="15" x14ac:dyDescent="0.2">
      <c r="A233" s="2" t="s">
        <v>1203</v>
      </c>
      <c r="B233" s="2" t="s">
        <v>824</v>
      </c>
      <c r="C233" s="2" t="s">
        <v>985</v>
      </c>
      <c r="D233" s="2" t="s">
        <v>1043</v>
      </c>
      <c r="E233" s="2" t="s">
        <v>825</v>
      </c>
      <c r="F233" s="2" t="s">
        <v>2961</v>
      </c>
      <c r="G233" s="26">
        <v>33366539</v>
      </c>
      <c r="H233" s="26">
        <v>336000</v>
      </c>
      <c r="I233" s="26">
        <v>33702539</v>
      </c>
      <c r="J233" s="26">
        <v>-300000</v>
      </c>
      <c r="K233" s="26">
        <v>0</v>
      </c>
      <c r="L233" s="26">
        <v>-300000</v>
      </c>
      <c r="M233" s="26">
        <v>-600000</v>
      </c>
      <c r="N233" s="26">
        <v>0</v>
      </c>
      <c r="O233" s="26">
        <v>-600000</v>
      </c>
      <c r="P233" s="26">
        <v>32466539</v>
      </c>
      <c r="Q233" s="26">
        <v>336000</v>
      </c>
      <c r="R233" s="26">
        <v>32802539</v>
      </c>
      <c r="S233" s="26">
        <v>0</v>
      </c>
      <c r="T233" s="26">
        <v>0</v>
      </c>
      <c r="U233" s="26">
        <v>0</v>
      </c>
      <c r="V233" s="26">
        <v>0</v>
      </c>
      <c r="W233" s="26">
        <v>0</v>
      </c>
      <c r="X233" s="26">
        <v>336000</v>
      </c>
      <c r="Y233" s="26">
        <v>336000</v>
      </c>
      <c r="Z233" s="26">
        <v>0</v>
      </c>
      <c r="AA233" s="26">
        <v>0</v>
      </c>
      <c r="AB233" s="26">
        <v>336000</v>
      </c>
      <c r="AC233" s="26">
        <v>0</v>
      </c>
      <c r="AD233" s="26">
        <v>0</v>
      </c>
      <c r="AE233" s="26">
        <v>0</v>
      </c>
      <c r="AF233" s="26">
        <v>336000</v>
      </c>
      <c r="AG233" s="26">
        <v>336000</v>
      </c>
      <c r="AH233" s="26">
        <v>0</v>
      </c>
      <c r="AI233" s="26">
        <v>336000</v>
      </c>
      <c r="AJ233" s="26">
        <v>0</v>
      </c>
      <c r="AK233" s="26">
        <v>0</v>
      </c>
      <c r="AL233" s="26">
        <v>336000</v>
      </c>
      <c r="AM233" s="26">
        <v>0</v>
      </c>
      <c r="AN233" s="26">
        <v>0</v>
      </c>
      <c r="AO233" s="26">
        <v>336000</v>
      </c>
      <c r="AP233" s="26">
        <v>0</v>
      </c>
      <c r="AQ233" s="26">
        <v>0</v>
      </c>
    </row>
    <row r="234" spans="1:43" s="2" customFormat="1" ht="15" x14ac:dyDescent="0.2">
      <c r="A234" s="2" t="s">
        <v>1204</v>
      </c>
      <c r="B234" s="2" t="s">
        <v>826</v>
      </c>
      <c r="C234" s="2" t="s">
        <v>165</v>
      </c>
      <c r="D234" s="2" t="s">
        <v>969</v>
      </c>
      <c r="E234" s="2" t="s">
        <v>827</v>
      </c>
      <c r="F234" s="2" t="s">
        <v>2961</v>
      </c>
      <c r="G234" s="26">
        <v>117477368</v>
      </c>
      <c r="H234" s="26">
        <v>170765</v>
      </c>
      <c r="I234" s="26">
        <v>117648133</v>
      </c>
      <c r="J234" s="26">
        <v>-1877700</v>
      </c>
      <c r="K234" s="26">
        <v>-15100</v>
      </c>
      <c r="L234" s="26">
        <v>-1892800</v>
      </c>
      <c r="M234" s="26">
        <v>-5300900</v>
      </c>
      <c r="N234" s="26">
        <v>-42700</v>
      </c>
      <c r="O234" s="26">
        <v>-5343600</v>
      </c>
      <c r="P234" s="26">
        <v>110298768</v>
      </c>
      <c r="Q234" s="26">
        <v>112965</v>
      </c>
      <c r="R234" s="26">
        <v>110411733</v>
      </c>
      <c r="S234" s="26">
        <v>0</v>
      </c>
      <c r="T234" s="26">
        <v>0</v>
      </c>
      <c r="U234" s="26">
        <v>0</v>
      </c>
      <c r="V234" s="26">
        <v>-23085</v>
      </c>
      <c r="W234" s="26">
        <v>912384</v>
      </c>
      <c r="X234" s="26">
        <v>0</v>
      </c>
      <c r="Y234" s="26">
        <v>0</v>
      </c>
      <c r="Z234" s="26">
        <v>0</v>
      </c>
      <c r="AA234" s="26">
        <v>0</v>
      </c>
      <c r="AB234" s="26">
        <v>112965</v>
      </c>
      <c r="AC234" s="26">
        <v>0</v>
      </c>
      <c r="AD234" s="26">
        <v>-23085</v>
      </c>
      <c r="AE234" s="26">
        <v>912384</v>
      </c>
      <c r="AF234" s="26">
        <v>-822504</v>
      </c>
      <c r="AG234" s="26">
        <v>0</v>
      </c>
      <c r="AH234" s="26">
        <v>-54880</v>
      </c>
      <c r="AI234" s="26">
        <v>0</v>
      </c>
      <c r="AJ234" s="26">
        <v>0</v>
      </c>
      <c r="AK234" s="26">
        <v>0</v>
      </c>
      <c r="AL234" s="26">
        <v>0</v>
      </c>
      <c r="AM234" s="26">
        <v>0</v>
      </c>
      <c r="AN234" s="26">
        <v>0</v>
      </c>
      <c r="AO234" s="26">
        <v>0</v>
      </c>
      <c r="AP234" s="26">
        <v>0</v>
      </c>
      <c r="AQ234" s="26">
        <v>0</v>
      </c>
    </row>
    <row r="235" spans="1:43" s="2" customFormat="1" ht="15" x14ac:dyDescent="0.2">
      <c r="A235" s="2" t="s">
        <v>1205</v>
      </c>
      <c r="B235" s="2" t="s">
        <v>828</v>
      </c>
      <c r="C235" s="2" t="s">
        <v>165</v>
      </c>
      <c r="D235" s="2" t="s">
        <v>971</v>
      </c>
      <c r="E235" s="2" t="s">
        <v>829</v>
      </c>
      <c r="F235" s="2" t="s">
        <v>2961</v>
      </c>
      <c r="G235" s="26">
        <v>44626337</v>
      </c>
      <c r="H235" s="26">
        <v>0</v>
      </c>
      <c r="I235" s="26">
        <v>44626337</v>
      </c>
      <c r="J235" s="26">
        <v>-312384</v>
      </c>
      <c r="K235" s="26">
        <v>0</v>
      </c>
      <c r="L235" s="26">
        <v>-312384</v>
      </c>
      <c r="M235" s="26">
        <v>-2192877</v>
      </c>
      <c r="N235" s="26">
        <v>0</v>
      </c>
      <c r="O235" s="26">
        <v>-2192877</v>
      </c>
      <c r="P235" s="26">
        <v>42121076</v>
      </c>
      <c r="Q235" s="26">
        <v>0</v>
      </c>
      <c r="R235" s="26">
        <v>42121076</v>
      </c>
      <c r="S235" s="26">
        <v>0</v>
      </c>
      <c r="T235" s="26">
        <v>0</v>
      </c>
      <c r="U235" s="26">
        <v>0</v>
      </c>
      <c r="V235" s="26">
        <v>0</v>
      </c>
      <c r="W235" s="26">
        <v>0</v>
      </c>
      <c r="X235" s="26">
        <v>0</v>
      </c>
      <c r="Y235" s="26">
        <v>0</v>
      </c>
      <c r="Z235" s="26">
        <v>0</v>
      </c>
      <c r="AA235" s="26">
        <v>0</v>
      </c>
      <c r="AB235" s="26">
        <v>0</v>
      </c>
      <c r="AC235" s="26">
        <v>0</v>
      </c>
      <c r="AD235" s="26">
        <v>0</v>
      </c>
      <c r="AE235" s="26">
        <v>0</v>
      </c>
      <c r="AF235" s="26">
        <v>0</v>
      </c>
      <c r="AG235" s="26">
        <v>0</v>
      </c>
      <c r="AH235" s="26">
        <v>0</v>
      </c>
      <c r="AI235" s="26">
        <v>0</v>
      </c>
      <c r="AJ235" s="26">
        <v>0</v>
      </c>
      <c r="AK235" s="26">
        <v>0</v>
      </c>
      <c r="AL235" s="26">
        <v>0</v>
      </c>
      <c r="AM235" s="26">
        <v>0</v>
      </c>
      <c r="AN235" s="26">
        <v>0</v>
      </c>
      <c r="AO235" s="26">
        <v>0</v>
      </c>
      <c r="AP235" s="26">
        <v>0</v>
      </c>
      <c r="AQ235" s="26">
        <v>0</v>
      </c>
    </row>
    <row r="236" spans="1:43" s="2" customFormat="1" ht="15" x14ac:dyDescent="0.2">
      <c r="A236" s="2" t="s">
        <v>1206</v>
      </c>
      <c r="B236" s="2" t="s">
        <v>830</v>
      </c>
      <c r="C236" s="2" t="s">
        <v>1019</v>
      </c>
      <c r="D236" s="2" t="s">
        <v>982</v>
      </c>
      <c r="E236" s="2" t="s">
        <v>831</v>
      </c>
      <c r="F236" s="2" t="s">
        <v>2961</v>
      </c>
      <c r="G236" s="26">
        <v>366081108</v>
      </c>
      <c r="H236" s="26">
        <v>0</v>
      </c>
      <c r="I236" s="26">
        <v>366081108</v>
      </c>
      <c r="J236" s="26">
        <v>-6589460</v>
      </c>
      <c r="K236" s="26">
        <v>0</v>
      </c>
      <c r="L236" s="26">
        <v>-6589460</v>
      </c>
      <c r="M236" s="26">
        <v>-32531230</v>
      </c>
      <c r="N236" s="26">
        <v>0</v>
      </c>
      <c r="O236" s="26">
        <v>-32531230</v>
      </c>
      <c r="P236" s="26">
        <v>326960418</v>
      </c>
      <c r="Q236" s="26">
        <v>0</v>
      </c>
      <c r="R236" s="26">
        <v>326960418</v>
      </c>
      <c r="S236" s="26">
        <v>0</v>
      </c>
      <c r="T236" s="26">
        <v>0</v>
      </c>
      <c r="U236" s="26">
        <v>0</v>
      </c>
      <c r="V236" s="26">
        <v>0</v>
      </c>
      <c r="W236" s="26">
        <v>0</v>
      </c>
      <c r="X236" s="26">
        <v>0</v>
      </c>
      <c r="Y236" s="26">
        <v>0</v>
      </c>
      <c r="Z236" s="26">
        <v>0</v>
      </c>
      <c r="AA236" s="26">
        <v>0</v>
      </c>
      <c r="AB236" s="26">
        <v>0</v>
      </c>
      <c r="AC236" s="26">
        <v>0</v>
      </c>
      <c r="AD236" s="26">
        <v>0</v>
      </c>
      <c r="AE236" s="26">
        <v>0</v>
      </c>
      <c r="AF236" s="26">
        <v>0</v>
      </c>
      <c r="AG236" s="26">
        <v>0</v>
      </c>
      <c r="AH236" s="26">
        <v>0</v>
      </c>
      <c r="AI236" s="26">
        <v>0</v>
      </c>
      <c r="AJ236" s="26">
        <v>0</v>
      </c>
      <c r="AK236" s="26">
        <v>0</v>
      </c>
      <c r="AL236" s="26">
        <v>0</v>
      </c>
      <c r="AM236" s="26">
        <v>0</v>
      </c>
      <c r="AN236" s="26">
        <v>0</v>
      </c>
      <c r="AO236" s="26">
        <v>0</v>
      </c>
      <c r="AP236" s="26">
        <v>0</v>
      </c>
      <c r="AQ236" s="26">
        <v>0</v>
      </c>
    </row>
    <row r="237" spans="1:43" s="2" customFormat="1" ht="15" x14ac:dyDescent="0.2">
      <c r="A237" s="2" t="s">
        <v>1207</v>
      </c>
      <c r="B237" s="2" t="s">
        <v>832</v>
      </c>
      <c r="C237" s="2" t="s">
        <v>968</v>
      </c>
      <c r="D237" s="2" t="s">
        <v>969</v>
      </c>
      <c r="E237" s="2" t="s">
        <v>833</v>
      </c>
      <c r="F237" s="2" t="s">
        <v>2961</v>
      </c>
      <c r="G237" s="26">
        <v>52806897</v>
      </c>
      <c r="H237" s="26">
        <v>0</v>
      </c>
      <c r="I237" s="26">
        <v>52806897</v>
      </c>
      <c r="J237" s="26">
        <v>-1056138</v>
      </c>
      <c r="K237" s="26">
        <v>0</v>
      </c>
      <c r="L237" s="26">
        <v>-1056138</v>
      </c>
      <c r="M237" s="26">
        <v>-2518577</v>
      </c>
      <c r="N237" s="26">
        <v>0</v>
      </c>
      <c r="O237" s="26">
        <v>-2518577</v>
      </c>
      <c r="P237" s="26">
        <v>49232182</v>
      </c>
      <c r="Q237" s="26">
        <v>0</v>
      </c>
      <c r="R237" s="26">
        <v>49232182</v>
      </c>
      <c r="S237" s="26">
        <v>0</v>
      </c>
      <c r="T237" s="26">
        <v>0</v>
      </c>
      <c r="U237" s="26">
        <v>0</v>
      </c>
      <c r="V237" s="26">
        <v>0</v>
      </c>
      <c r="W237" s="26">
        <v>0</v>
      </c>
      <c r="X237" s="26">
        <v>0</v>
      </c>
      <c r="Y237" s="26">
        <v>0</v>
      </c>
      <c r="Z237" s="26">
        <v>0</v>
      </c>
      <c r="AA237" s="26">
        <v>0</v>
      </c>
      <c r="AB237" s="26">
        <v>0</v>
      </c>
      <c r="AC237" s="26">
        <v>0</v>
      </c>
      <c r="AD237" s="26">
        <v>0</v>
      </c>
      <c r="AE237" s="26">
        <v>0</v>
      </c>
      <c r="AF237" s="26">
        <v>0</v>
      </c>
      <c r="AG237" s="26">
        <v>0</v>
      </c>
      <c r="AH237" s="26">
        <v>0</v>
      </c>
      <c r="AI237" s="26">
        <v>0</v>
      </c>
      <c r="AJ237" s="26">
        <v>0</v>
      </c>
      <c r="AK237" s="26">
        <v>0</v>
      </c>
      <c r="AL237" s="26">
        <v>0</v>
      </c>
      <c r="AM237" s="26">
        <v>0</v>
      </c>
      <c r="AN237" s="26">
        <v>0</v>
      </c>
      <c r="AO237" s="26">
        <v>0</v>
      </c>
      <c r="AP237" s="26">
        <v>0</v>
      </c>
      <c r="AQ237" s="26">
        <v>0</v>
      </c>
    </row>
    <row r="238" spans="1:43" s="2" customFormat="1" ht="15" x14ac:dyDescent="0.2">
      <c r="A238" s="2" t="s">
        <v>1208</v>
      </c>
      <c r="B238" s="2" t="s">
        <v>834</v>
      </c>
      <c r="C238" s="2" t="s">
        <v>968</v>
      </c>
      <c r="D238" s="2" t="s">
        <v>971</v>
      </c>
      <c r="E238" s="2" t="s">
        <v>835</v>
      </c>
      <c r="F238" s="2" t="s">
        <v>2961</v>
      </c>
      <c r="G238" s="26">
        <v>72733735</v>
      </c>
      <c r="H238" s="26">
        <v>1437584</v>
      </c>
      <c r="I238" s="26">
        <v>74171319</v>
      </c>
      <c r="J238" s="26">
        <v>-700000</v>
      </c>
      <c r="K238" s="26">
        <v>0</v>
      </c>
      <c r="L238" s="26">
        <v>-700000</v>
      </c>
      <c r="M238" s="26">
        <v>-3302011</v>
      </c>
      <c r="N238" s="26">
        <v>-222647</v>
      </c>
      <c r="O238" s="26">
        <v>-3524658</v>
      </c>
      <c r="P238" s="26">
        <v>68731724</v>
      </c>
      <c r="Q238" s="26">
        <v>1214937</v>
      </c>
      <c r="R238" s="26">
        <v>69946661</v>
      </c>
      <c r="S238" s="26">
        <v>0</v>
      </c>
      <c r="T238" s="26">
        <v>0</v>
      </c>
      <c r="U238" s="26">
        <v>0</v>
      </c>
      <c r="V238" s="26">
        <v>1954100</v>
      </c>
      <c r="W238" s="26">
        <v>1994194</v>
      </c>
      <c r="X238" s="26">
        <v>1193949</v>
      </c>
      <c r="Y238" s="26">
        <v>1193949</v>
      </c>
      <c r="Z238" s="26">
        <v>0</v>
      </c>
      <c r="AA238" s="26">
        <v>0</v>
      </c>
      <c r="AB238" s="26">
        <v>1214937</v>
      </c>
      <c r="AC238" s="26">
        <v>0</v>
      </c>
      <c r="AD238" s="26">
        <v>1954100</v>
      </c>
      <c r="AE238" s="26">
        <v>1994194</v>
      </c>
      <c r="AF238" s="26">
        <v>1193949</v>
      </c>
      <c r="AG238" s="26">
        <v>1193949</v>
      </c>
      <c r="AH238" s="26">
        <v>-270265</v>
      </c>
      <c r="AI238" s="26">
        <v>923684</v>
      </c>
      <c r="AJ238" s="26">
        <v>-270265</v>
      </c>
      <c r="AK238" s="26">
        <v>0</v>
      </c>
      <c r="AL238" s="26">
        <v>923684</v>
      </c>
      <c r="AM238" s="26">
        <v>0</v>
      </c>
      <c r="AN238" s="26">
        <v>35544</v>
      </c>
      <c r="AO238" s="26">
        <v>959228</v>
      </c>
      <c r="AP238" s="26">
        <v>35544</v>
      </c>
      <c r="AQ238" s="26">
        <v>0</v>
      </c>
    </row>
    <row r="239" spans="1:43" s="2" customFormat="1" ht="15" x14ac:dyDescent="0.2">
      <c r="A239" s="2" t="s">
        <v>1209</v>
      </c>
      <c r="B239" s="2" t="s">
        <v>836</v>
      </c>
      <c r="C239" s="2" t="s">
        <v>985</v>
      </c>
      <c r="D239" s="2" t="s">
        <v>973</v>
      </c>
      <c r="E239" s="2" t="s">
        <v>837</v>
      </c>
      <c r="F239" s="2" t="s">
        <v>2961</v>
      </c>
      <c r="G239" s="26">
        <v>70950271</v>
      </c>
      <c r="H239" s="26">
        <v>384000</v>
      </c>
      <c r="I239" s="26">
        <v>71334271</v>
      </c>
      <c r="J239" s="26">
        <v>-2128508</v>
      </c>
      <c r="K239" s="26">
        <v>-24703</v>
      </c>
      <c r="L239" s="26">
        <v>-2153211</v>
      </c>
      <c r="M239" s="26">
        <v>-3158309</v>
      </c>
      <c r="N239" s="26">
        <v>-26349</v>
      </c>
      <c r="O239" s="26">
        <v>-3184658</v>
      </c>
      <c r="P239" s="26">
        <v>65663454</v>
      </c>
      <c r="Q239" s="26">
        <v>332948</v>
      </c>
      <c r="R239" s="26">
        <v>65996402</v>
      </c>
      <c r="S239" s="26">
        <v>0</v>
      </c>
      <c r="T239" s="26">
        <v>0</v>
      </c>
      <c r="U239" s="26">
        <v>0</v>
      </c>
      <c r="V239" s="26">
        <v>-12300</v>
      </c>
      <c r="W239" s="26">
        <v>491583</v>
      </c>
      <c r="X239" s="26">
        <v>0</v>
      </c>
      <c r="Y239" s="26">
        <v>0</v>
      </c>
      <c r="Z239" s="26">
        <v>0</v>
      </c>
      <c r="AA239" s="26">
        <v>0</v>
      </c>
      <c r="AB239" s="26">
        <v>332948</v>
      </c>
      <c r="AC239" s="26">
        <v>0</v>
      </c>
      <c r="AD239" s="26">
        <v>-12300</v>
      </c>
      <c r="AE239" s="26">
        <v>491583</v>
      </c>
      <c r="AF239" s="26">
        <v>-170935</v>
      </c>
      <c r="AG239" s="26">
        <v>0</v>
      </c>
      <c r="AH239" s="26">
        <v>-24220</v>
      </c>
      <c r="AI239" s="26">
        <v>0</v>
      </c>
      <c r="AJ239" s="26">
        <v>0</v>
      </c>
      <c r="AK239" s="26">
        <v>0</v>
      </c>
      <c r="AL239" s="26">
        <v>0</v>
      </c>
      <c r="AM239" s="26">
        <v>0</v>
      </c>
      <c r="AN239" s="26">
        <v>0</v>
      </c>
      <c r="AO239" s="26">
        <v>0</v>
      </c>
      <c r="AP239" s="26">
        <v>0</v>
      </c>
      <c r="AQ239" s="26">
        <v>0</v>
      </c>
    </row>
    <row r="240" spans="1:43" s="2" customFormat="1" ht="15" x14ac:dyDescent="0.2">
      <c r="A240" s="2" t="s">
        <v>1210</v>
      </c>
      <c r="B240" s="2" t="s">
        <v>838</v>
      </c>
      <c r="C240" s="2" t="s">
        <v>968</v>
      </c>
      <c r="D240" s="2" t="s">
        <v>972</v>
      </c>
      <c r="E240" s="2" t="s">
        <v>839</v>
      </c>
      <c r="F240" s="2" t="s">
        <v>2961</v>
      </c>
      <c r="G240" s="26">
        <v>59731908</v>
      </c>
      <c r="H240" s="26">
        <v>0</v>
      </c>
      <c r="I240" s="26">
        <v>59731908</v>
      </c>
      <c r="J240" s="26">
        <v>-450000</v>
      </c>
      <c r="K240" s="26">
        <v>0</v>
      </c>
      <c r="L240" s="26">
        <v>-450000</v>
      </c>
      <c r="M240" s="26">
        <v>-3125005</v>
      </c>
      <c r="N240" s="26">
        <v>0</v>
      </c>
      <c r="O240" s="26">
        <v>-3125005</v>
      </c>
      <c r="P240" s="26">
        <v>56156903</v>
      </c>
      <c r="Q240" s="26">
        <v>0</v>
      </c>
      <c r="R240" s="26">
        <v>56156903</v>
      </c>
      <c r="S240" s="26">
        <v>0</v>
      </c>
      <c r="T240" s="26">
        <v>0</v>
      </c>
      <c r="U240" s="26">
        <v>0</v>
      </c>
      <c r="V240" s="26">
        <v>0</v>
      </c>
      <c r="W240" s="26">
        <v>0</v>
      </c>
      <c r="X240" s="26">
        <v>0</v>
      </c>
      <c r="Y240" s="26">
        <v>0</v>
      </c>
      <c r="Z240" s="26">
        <v>0</v>
      </c>
      <c r="AA240" s="26">
        <v>0</v>
      </c>
      <c r="AB240" s="26">
        <v>0</v>
      </c>
      <c r="AC240" s="26">
        <v>0</v>
      </c>
      <c r="AD240" s="26">
        <v>0</v>
      </c>
      <c r="AE240" s="26">
        <v>0</v>
      </c>
      <c r="AF240" s="26">
        <v>0</v>
      </c>
      <c r="AG240" s="26">
        <v>0</v>
      </c>
      <c r="AH240" s="26">
        <v>0</v>
      </c>
      <c r="AI240" s="26">
        <v>0</v>
      </c>
      <c r="AJ240" s="26">
        <v>0</v>
      </c>
      <c r="AK240" s="26">
        <v>0</v>
      </c>
      <c r="AL240" s="26">
        <v>0</v>
      </c>
      <c r="AM240" s="26">
        <v>0</v>
      </c>
      <c r="AN240" s="26">
        <v>0</v>
      </c>
      <c r="AO240" s="26">
        <v>0</v>
      </c>
      <c r="AP240" s="26">
        <v>0</v>
      </c>
      <c r="AQ240" s="26">
        <v>0</v>
      </c>
    </row>
    <row r="241" spans="1:43" s="2" customFormat="1" ht="15" x14ac:dyDescent="0.2">
      <c r="A241" s="2" t="s">
        <v>1211</v>
      </c>
      <c r="B241" s="2" t="s">
        <v>840</v>
      </c>
      <c r="C241" s="2" t="s">
        <v>968</v>
      </c>
      <c r="D241" s="2" t="s">
        <v>972</v>
      </c>
      <c r="E241" s="2" t="s">
        <v>841</v>
      </c>
      <c r="F241" s="2" t="s">
        <v>2961</v>
      </c>
      <c r="G241" s="26">
        <v>23893958</v>
      </c>
      <c r="H241" s="26">
        <v>0</v>
      </c>
      <c r="I241" s="26">
        <v>23893958</v>
      </c>
      <c r="J241" s="26">
        <v>-143364</v>
      </c>
      <c r="K241" s="26">
        <v>0</v>
      </c>
      <c r="L241" s="26">
        <v>-143364</v>
      </c>
      <c r="M241" s="26">
        <v>-776554</v>
      </c>
      <c r="N241" s="26">
        <v>0</v>
      </c>
      <c r="O241" s="26">
        <v>-776554</v>
      </c>
      <c r="P241" s="26">
        <v>22974040</v>
      </c>
      <c r="Q241" s="26">
        <v>0</v>
      </c>
      <c r="R241" s="26">
        <v>22974040</v>
      </c>
      <c r="S241" s="26">
        <v>0</v>
      </c>
      <c r="T241" s="26">
        <v>0</v>
      </c>
      <c r="U241" s="26">
        <v>0</v>
      </c>
      <c r="V241" s="26">
        <v>0</v>
      </c>
      <c r="W241" s="26">
        <v>0</v>
      </c>
      <c r="X241" s="26">
        <v>0</v>
      </c>
      <c r="Y241" s="26">
        <v>0</v>
      </c>
      <c r="Z241" s="26">
        <v>0</v>
      </c>
      <c r="AA241" s="26">
        <v>0</v>
      </c>
      <c r="AB241" s="26">
        <v>0</v>
      </c>
      <c r="AC241" s="26">
        <v>0</v>
      </c>
      <c r="AD241" s="26">
        <v>0</v>
      </c>
      <c r="AE241" s="26">
        <v>0</v>
      </c>
      <c r="AF241" s="26">
        <v>0</v>
      </c>
      <c r="AG241" s="26">
        <v>0</v>
      </c>
      <c r="AH241" s="26">
        <v>0</v>
      </c>
      <c r="AI241" s="26">
        <v>0</v>
      </c>
      <c r="AJ241" s="26">
        <v>0</v>
      </c>
      <c r="AK241" s="26">
        <v>0</v>
      </c>
      <c r="AL241" s="26">
        <v>0</v>
      </c>
      <c r="AM241" s="26">
        <v>0</v>
      </c>
      <c r="AN241" s="26">
        <v>0</v>
      </c>
      <c r="AO241" s="26">
        <v>0</v>
      </c>
      <c r="AP241" s="26">
        <v>0</v>
      </c>
      <c r="AQ241" s="26">
        <v>0</v>
      </c>
    </row>
    <row r="242" spans="1:43" s="2" customFormat="1" ht="15" x14ac:dyDescent="0.2">
      <c r="A242" s="2" t="s">
        <v>1212</v>
      </c>
      <c r="B242" s="2" t="s">
        <v>842</v>
      </c>
      <c r="C242" s="2" t="s">
        <v>968</v>
      </c>
      <c r="D242" s="2" t="s">
        <v>971</v>
      </c>
      <c r="E242" s="2" t="s">
        <v>843</v>
      </c>
      <c r="F242" s="2" t="s">
        <v>2961</v>
      </c>
      <c r="G242" s="26">
        <v>61000464</v>
      </c>
      <c r="H242" s="26">
        <v>0</v>
      </c>
      <c r="I242" s="26">
        <v>61000464</v>
      </c>
      <c r="J242" s="26">
        <v>-165000</v>
      </c>
      <c r="K242" s="26">
        <v>0</v>
      </c>
      <c r="L242" s="26">
        <v>-165000</v>
      </c>
      <c r="M242" s="26">
        <v>-2801898</v>
      </c>
      <c r="N242" s="26">
        <v>0</v>
      </c>
      <c r="O242" s="26">
        <v>-2801898</v>
      </c>
      <c r="P242" s="26">
        <v>58033566</v>
      </c>
      <c r="Q242" s="26">
        <v>0</v>
      </c>
      <c r="R242" s="26">
        <v>58033566</v>
      </c>
      <c r="S242" s="26">
        <v>1462</v>
      </c>
      <c r="T242" s="26">
        <v>0</v>
      </c>
      <c r="U242" s="26">
        <v>1462</v>
      </c>
      <c r="V242" s="26">
        <v>0</v>
      </c>
      <c r="W242" s="26">
        <v>0</v>
      </c>
      <c r="X242" s="26">
        <v>0</v>
      </c>
      <c r="Y242" s="26">
        <v>0</v>
      </c>
      <c r="Z242" s="26">
        <v>0</v>
      </c>
      <c r="AA242" s="26">
        <v>0</v>
      </c>
      <c r="AB242" s="26">
        <v>0</v>
      </c>
      <c r="AC242" s="26">
        <v>0</v>
      </c>
      <c r="AD242" s="26">
        <v>0</v>
      </c>
      <c r="AE242" s="26">
        <v>0</v>
      </c>
      <c r="AF242" s="26">
        <v>0</v>
      </c>
      <c r="AG242" s="26">
        <v>0</v>
      </c>
      <c r="AH242" s="26">
        <v>0</v>
      </c>
      <c r="AI242" s="26">
        <v>0</v>
      </c>
      <c r="AJ242" s="26">
        <v>0</v>
      </c>
      <c r="AK242" s="26">
        <v>0</v>
      </c>
      <c r="AL242" s="26">
        <v>0</v>
      </c>
      <c r="AM242" s="26">
        <v>0</v>
      </c>
      <c r="AN242" s="26">
        <v>0</v>
      </c>
      <c r="AO242" s="26">
        <v>0</v>
      </c>
      <c r="AP242" s="26">
        <v>0</v>
      </c>
      <c r="AQ242" s="26">
        <v>0</v>
      </c>
    </row>
    <row r="243" spans="1:43" s="2" customFormat="1" ht="15" x14ac:dyDescent="0.2">
      <c r="A243" s="2" t="s">
        <v>1213</v>
      </c>
      <c r="B243" s="2" t="s">
        <v>844</v>
      </c>
      <c r="C243" s="2" t="s">
        <v>985</v>
      </c>
      <c r="D243" s="2" t="s">
        <v>973</v>
      </c>
      <c r="E243" s="2" t="s">
        <v>845</v>
      </c>
      <c r="F243" s="2" t="s">
        <v>2961</v>
      </c>
      <c r="G243" s="26">
        <v>100685273</v>
      </c>
      <c r="H243" s="26">
        <v>0</v>
      </c>
      <c r="I243" s="26">
        <v>100685273</v>
      </c>
      <c r="J243" s="26">
        <v>-792000</v>
      </c>
      <c r="K243" s="26">
        <v>0</v>
      </c>
      <c r="L243" s="26">
        <v>-792000</v>
      </c>
      <c r="M243" s="26">
        <v>-4180000</v>
      </c>
      <c r="N243" s="26">
        <v>0</v>
      </c>
      <c r="O243" s="26">
        <v>-4180000</v>
      </c>
      <c r="P243" s="26">
        <v>95713273</v>
      </c>
      <c r="Q243" s="26">
        <v>0</v>
      </c>
      <c r="R243" s="26">
        <v>95713273</v>
      </c>
      <c r="S243" s="26">
        <v>50111</v>
      </c>
      <c r="T243" s="26">
        <v>0</v>
      </c>
      <c r="U243" s="26">
        <v>50111</v>
      </c>
      <c r="V243" s="26">
        <v>0</v>
      </c>
      <c r="W243" s="26">
        <v>0</v>
      </c>
      <c r="X243" s="26">
        <v>0</v>
      </c>
      <c r="Y243" s="26">
        <v>0</v>
      </c>
      <c r="Z243" s="26">
        <v>0</v>
      </c>
      <c r="AA243" s="26">
        <v>0</v>
      </c>
      <c r="AB243" s="26">
        <v>0</v>
      </c>
      <c r="AC243" s="26">
        <v>0</v>
      </c>
      <c r="AD243" s="26">
        <v>0</v>
      </c>
      <c r="AE243" s="26">
        <v>0</v>
      </c>
      <c r="AF243" s="26">
        <v>0</v>
      </c>
      <c r="AG243" s="26">
        <v>0</v>
      </c>
      <c r="AH243" s="26">
        <v>0</v>
      </c>
      <c r="AI243" s="26">
        <v>0</v>
      </c>
      <c r="AJ243" s="26">
        <v>0</v>
      </c>
      <c r="AK243" s="26">
        <v>0</v>
      </c>
      <c r="AL243" s="26">
        <v>0</v>
      </c>
      <c r="AM243" s="26">
        <v>0</v>
      </c>
      <c r="AN243" s="26">
        <v>0</v>
      </c>
      <c r="AO243" s="26">
        <v>0</v>
      </c>
      <c r="AP243" s="26">
        <v>0</v>
      </c>
      <c r="AQ243" s="26">
        <v>0</v>
      </c>
    </row>
    <row r="244" spans="1:43" s="2" customFormat="1" ht="15" x14ac:dyDescent="0.2">
      <c r="A244" s="2" t="s">
        <v>1214</v>
      </c>
      <c r="B244" s="2" t="s">
        <v>846</v>
      </c>
      <c r="C244" s="2" t="s">
        <v>165</v>
      </c>
      <c r="D244" s="2" t="s">
        <v>1043</v>
      </c>
      <c r="E244" s="2" t="s">
        <v>847</v>
      </c>
      <c r="F244" s="2" t="s">
        <v>2961</v>
      </c>
      <c r="G244" s="26">
        <v>89808015</v>
      </c>
      <c r="H244" s="26">
        <v>387593</v>
      </c>
      <c r="I244" s="26">
        <v>90195608</v>
      </c>
      <c r="J244" s="26">
        <v>-538848</v>
      </c>
      <c r="K244" s="26">
        <v>-2325</v>
      </c>
      <c r="L244" s="26">
        <v>-541173</v>
      </c>
      <c r="M244" s="26">
        <v>-3987553</v>
      </c>
      <c r="N244" s="26">
        <v>-15975</v>
      </c>
      <c r="O244" s="26">
        <v>-4003528</v>
      </c>
      <c r="P244" s="26">
        <v>85281614</v>
      </c>
      <c r="Q244" s="26">
        <v>369293</v>
      </c>
      <c r="R244" s="26">
        <v>85650907</v>
      </c>
      <c r="S244" s="26">
        <v>400491</v>
      </c>
      <c r="T244" s="26">
        <v>0</v>
      </c>
      <c r="U244" s="26">
        <v>400491</v>
      </c>
      <c r="V244" s="26">
        <v>-9084</v>
      </c>
      <c r="W244" s="26">
        <v>71557</v>
      </c>
      <c r="X244" s="26">
        <v>326805</v>
      </c>
      <c r="Y244" s="26">
        <v>326805</v>
      </c>
      <c r="Z244" s="26">
        <v>0</v>
      </c>
      <c r="AA244" s="26">
        <v>0</v>
      </c>
      <c r="AB244" s="26">
        <v>369293</v>
      </c>
      <c r="AC244" s="26">
        <v>0</v>
      </c>
      <c r="AD244" s="26">
        <v>-9084</v>
      </c>
      <c r="AE244" s="26">
        <v>71557</v>
      </c>
      <c r="AF244" s="26">
        <v>326805</v>
      </c>
      <c r="AG244" s="26">
        <v>326805</v>
      </c>
      <c r="AH244" s="26">
        <v>0</v>
      </c>
      <c r="AI244" s="26">
        <v>326805</v>
      </c>
      <c r="AJ244" s="26">
        <v>0</v>
      </c>
      <c r="AK244" s="26">
        <v>0</v>
      </c>
      <c r="AL244" s="26">
        <v>326805</v>
      </c>
      <c r="AM244" s="26">
        <v>0</v>
      </c>
      <c r="AN244" s="26">
        <v>29000</v>
      </c>
      <c r="AO244" s="26">
        <v>355805</v>
      </c>
      <c r="AP244" s="26">
        <v>29000</v>
      </c>
      <c r="AQ244" s="26">
        <v>29000</v>
      </c>
    </row>
    <row r="245" spans="1:43" s="2" customFormat="1" ht="15" x14ac:dyDescent="0.2">
      <c r="A245" s="2" t="s">
        <v>1215</v>
      </c>
      <c r="B245" s="2" t="s">
        <v>848</v>
      </c>
      <c r="C245" s="2" t="s">
        <v>165</v>
      </c>
      <c r="D245" s="2" t="s">
        <v>972</v>
      </c>
      <c r="E245" s="2" t="s">
        <v>849</v>
      </c>
      <c r="F245" s="2" t="s">
        <v>2961</v>
      </c>
      <c r="G245" s="26">
        <v>98852827</v>
      </c>
      <c r="H245" s="26">
        <v>3995477</v>
      </c>
      <c r="I245" s="26">
        <v>102848304</v>
      </c>
      <c r="J245" s="26">
        <v>-1017127</v>
      </c>
      <c r="K245" s="26">
        <v>0</v>
      </c>
      <c r="L245" s="26">
        <v>-1017127</v>
      </c>
      <c r="M245" s="26">
        <v>-2000000</v>
      </c>
      <c r="N245" s="26">
        <v>0</v>
      </c>
      <c r="O245" s="26">
        <v>-2000000</v>
      </c>
      <c r="P245" s="26">
        <v>95835700</v>
      </c>
      <c r="Q245" s="26">
        <v>3995477</v>
      </c>
      <c r="R245" s="26">
        <v>99831177</v>
      </c>
      <c r="S245" s="26">
        <v>0</v>
      </c>
      <c r="T245" s="26">
        <v>0</v>
      </c>
      <c r="U245" s="26">
        <v>0</v>
      </c>
      <c r="V245" s="26">
        <v>0</v>
      </c>
      <c r="W245" s="26">
        <v>404524</v>
      </c>
      <c r="X245" s="26">
        <v>3590953</v>
      </c>
      <c r="Y245" s="26">
        <v>3590953</v>
      </c>
      <c r="Z245" s="26">
        <v>0</v>
      </c>
      <c r="AA245" s="26">
        <v>0</v>
      </c>
      <c r="AB245" s="26">
        <v>3995477</v>
      </c>
      <c r="AC245" s="26">
        <v>0</v>
      </c>
      <c r="AD245" s="26">
        <v>0</v>
      </c>
      <c r="AE245" s="26">
        <v>404524</v>
      </c>
      <c r="AF245" s="26">
        <v>3590953</v>
      </c>
      <c r="AG245" s="26">
        <v>3590953</v>
      </c>
      <c r="AH245" s="26">
        <v>-70425</v>
      </c>
      <c r="AI245" s="26">
        <v>3520528</v>
      </c>
      <c r="AJ245" s="26">
        <v>-70425</v>
      </c>
      <c r="AK245" s="26">
        <v>0</v>
      </c>
      <c r="AL245" s="26">
        <v>3520528</v>
      </c>
      <c r="AM245" s="26">
        <v>0</v>
      </c>
      <c r="AN245" s="26">
        <v>41000</v>
      </c>
      <c r="AO245" s="26">
        <v>3561528</v>
      </c>
      <c r="AP245" s="26">
        <v>41000</v>
      </c>
      <c r="AQ245" s="26">
        <v>0</v>
      </c>
    </row>
    <row r="246" spans="1:43" s="2" customFormat="1" ht="15" x14ac:dyDescent="0.2">
      <c r="A246" s="2" t="s">
        <v>1216</v>
      </c>
      <c r="B246" s="2" t="s">
        <v>850</v>
      </c>
      <c r="C246" s="2" t="s">
        <v>968</v>
      </c>
      <c r="D246" s="2" t="s">
        <v>972</v>
      </c>
      <c r="E246" s="2" t="s">
        <v>851</v>
      </c>
      <c r="F246" s="2" t="s">
        <v>2961</v>
      </c>
      <c r="G246" s="26">
        <v>65213825</v>
      </c>
      <c r="H246" s="26">
        <v>0</v>
      </c>
      <c r="I246" s="26">
        <v>65213825</v>
      </c>
      <c r="J246" s="26">
        <v>-1891201</v>
      </c>
      <c r="K246" s="26">
        <v>0</v>
      </c>
      <c r="L246" s="26">
        <v>-1891201</v>
      </c>
      <c r="M246" s="26">
        <v>-3306049</v>
      </c>
      <c r="N246" s="26">
        <v>0</v>
      </c>
      <c r="O246" s="26">
        <v>-3306049</v>
      </c>
      <c r="P246" s="26">
        <v>60016575</v>
      </c>
      <c r="Q246" s="26">
        <v>0</v>
      </c>
      <c r="R246" s="26">
        <v>60016575</v>
      </c>
      <c r="S246" s="26">
        <v>662756</v>
      </c>
      <c r="T246" s="26">
        <v>0</v>
      </c>
      <c r="U246" s="26">
        <v>662756</v>
      </c>
      <c r="V246" s="26">
        <v>0</v>
      </c>
      <c r="W246" s="26">
        <v>0</v>
      </c>
      <c r="X246" s="26">
        <v>0</v>
      </c>
      <c r="Y246" s="26">
        <v>0</v>
      </c>
      <c r="Z246" s="26">
        <v>0</v>
      </c>
      <c r="AA246" s="26">
        <v>0</v>
      </c>
      <c r="AB246" s="26">
        <v>0</v>
      </c>
      <c r="AC246" s="26">
        <v>0</v>
      </c>
      <c r="AD246" s="26">
        <v>0</v>
      </c>
      <c r="AE246" s="26">
        <v>0</v>
      </c>
      <c r="AF246" s="26">
        <v>0</v>
      </c>
      <c r="AG246" s="26">
        <v>0</v>
      </c>
      <c r="AH246" s="26">
        <v>0</v>
      </c>
      <c r="AI246" s="26">
        <v>0</v>
      </c>
      <c r="AJ246" s="26">
        <v>0</v>
      </c>
      <c r="AK246" s="26">
        <v>0</v>
      </c>
      <c r="AL246" s="26">
        <v>0</v>
      </c>
      <c r="AM246" s="26">
        <v>0</v>
      </c>
      <c r="AN246" s="26">
        <v>0</v>
      </c>
      <c r="AO246" s="26">
        <v>0</v>
      </c>
      <c r="AP246" s="26">
        <v>0</v>
      </c>
      <c r="AQ246" s="26">
        <v>0</v>
      </c>
    </row>
    <row r="247" spans="1:43" s="2" customFormat="1" ht="15" x14ac:dyDescent="0.2">
      <c r="A247" s="2" t="s">
        <v>1217</v>
      </c>
      <c r="B247" s="2" t="s">
        <v>852</v>
      </c>
      <c r="C247" s="2" t="s">
        <v>968</v>
      </c>
      <c r="D247" s="2" t="s">
        <v>974</v>
      </c>
      <c r="E247" s="2" t="s">
        <v>853</v>
      </c>
      <c r="F247" s="2" t="s">
        <v>2961</v>
      </c>
      <c r="G247" s="26">
        <v>44590851</v>
      </c>
      <c r="H247" s="26">
        <v>0</v>
      </c>
      <c r="I247" s="26">
        <v>44590851</v>
      </c>
      <c r="J247" s="26">
        <v>-311045</v>
      </c>
      <c r="K247" s="26">
        <v>0</v>
      </c>
      <c r="L247" s="26">
        <v>-311045</v>
      </c>
      <c r="M247" s="26">
        <v>-1783634</v>
      </c>
      <c r="N247" s="26">
        <v>0</v>
      </c>
      <c r="O247" s="26">
        <v>-1783634</v>
      </c>
      <c r="P247" s="26">
        <v>42496172</v>
      </c>
      <c r="Q247" s="26">
        <v>0</v>
      </c>
      <c r="R247" s="26">
        <v>42496172</v>
      </c>
      <c r="S247" s="26">
        <v>1775476</v>
      </c>
      <c r="T247" s="26">
        <v>0</v>
      </c>
      <c r="U247" s="26">
        <v>1775476</v>
      </c>
      <c r="V247" s="26">
        <v>0</v>
      </c>
      <c r="W247" s="26">
        <v>0</v>
      </c>
      <c r="X247" s="26">
        <v>0</v>
      </c>
      <c r="Y247" s="26">
        <v>0</v>
      </c>
      <c r="Z247" s="26">
        <v>0</v>
      </c>
      <c r="AA247" s="26">
        <v>0</v>
      </c>
      <c r="AB247" s="26">
        <v>0</v>
      </c>
      <c r="AC247" s="26">
        <v>0</v>
      </c>
      <c r="AD247" s="26">
        <v>0</v>
      </c>
      <c r="AE247" s="26">
        <v>0</v>
      </c>
      <c r="AF247" s="26">
        <v>0</v>
      </c>
      <c r="AG247" s="26">
        <v>0</v>
      </c>
      <c r="AH247" s="26">
        <v>0</v>
      </c>
      <c r="AI247" s="26">
        <v>0</v>
      </c>
      <c r="AJ247" s="26">
        <v>0</v>
      </c>
      <c r="AK247" s="26">
        <v>0</v>
      </c>
      <c r="AL247" s="26">
        <v>0</v>
      </c>
      <c r="AM247" s="26">
        <v>0</v>
      </c>
      <c r="AN247" s="26">
        <v>0</v>
      </c>
      <c r="AO247" s="26">
        <v>0</v>
      </c>
      <c r="AP247" s="26">
        <v>0</v>
      </c>
      <c r="AQ247" s="26">
        <v>0</v>
      </c>
    </row>
    <row r="248" spans="1:43" s="2" customFormat="1" ht="15" x14ac:dyDescent="0.2">
      <c r="A248" s="2" t="s">
        <v>1218</v>
      </c>
      <c r="B248" s="2" t="s">
        <v>854</v>
      </c>
      <c r="C248" s="2" t="s">
        <v>985</v>
      </c>
      <c r="D248" s="2" t="s">
        <v>1043</v>
      </c>
      <c r="E248" s="2" t="s">
        <v>855</v>
      </c>
      <c r="F248" s="2" t="s">
        <v>2961</v>
      </c>
      <c r="G248" s="26">
        <v>99463454</v>
      </c>
      <c r="H248" s="26">
        <v>2598561</v>
      </c>
      <c r="I248" s="26">
        <v>102062015</v>
      </c>
      <c r="J248" s="26">
        <v>-2389478</v>
      </c>
      <c r="K248" s="26">
        <v>0</v>
      </c>
      <c r="L248" s="26">
        <v>-2389478</v>
      </c>
      <c r="M248" s="26">
        <v>-2867374</v>
      </c>
      <c r="N248" s="26">
        <v>0</v>
      </c>
      <c r="O248" s="26">
        <v>-2867374</v>
      </c>
      <c r="P248" s="26">
        <v>94206602</v>
      </c>
      <c r="Q248" s="26">
        <v>2598561</v>
      </c>
      <c r="R248" s="26">
        <v>96805163</v>
      </c>
      <c r="S248" s="26">
        <v>23384</v>
      </c>
      <c r="T248" s="26">
        <v>0</v>
      </c>
      <c r="U248" s="26">
        <v>23384</v>
      </c>
      <c r="V248" s="26">
        <v>-727</v>
      </c>
      <c r="W248" s="26">
        <v>208585</v>
      </c>
      <c r="X248" s="26">
        <v>2471326</v>
      </c>
      <c r="Y248" s="26">
        <v>2471326</v>
      </c>
      <c r="Z248" s="26">
        <v>0</v>
      </c>
      <c r="AA248" s="26">
        <v>0</v>
      </c>
      <c r="AB248" s="26">
        <v>2598561</v>
      </c>
      <c r="AC248" s="26">
        <v>0</v>
      </c>
      <c r="AD248" s="26">
        <v>-727</v>
      </c>
      <c r="AE248" s="26">
        <v>208585</v>
      </c>
      <c r="AF248" s="26">
        <v>2471326</v>
      </c>
      <c r="AG248" s="26">
        <v>2471326</v>
      </c>
      <c r="AH248" s="26">
        <v>-130590</v>
      </c>
      <c r="AI248" s="26">
        <v>2340736</v>
      </c>
      <c r="AJ248" s="26">
        <v>-130590</v>
      </c>
      <c r="AK248" s="26">
        <v>0</v>
      </c>
      <c r="AL248" s="26">
        <v>2340736</v>
      </c>
      <c r="AM248" s="26">
        <v>0</v>
      </c>
      <c r="AN248" s="26">
        <v>11034</v>
      </c>
      <c r="AO248" s="26">
        <v>2351770</v>
      </c>
      <c r="AP248" s="26">
        <v>11034</v>
      </c>
      <c r="AQ248" s="26">
        <v>0</v>
      </c>
    </row>
    <row r="249" spans="1:43" s="2" customFormat="1" ht="15" x14ac:dyDescent="0.2">
      <c r="A249" s="2" t="s">
        <v>1219</v>
      </c>
      <c r="B249" s="2" t="s">
        <v>856</v>
      </c>
      <c r="C249" s="2" t="s">
        <v>968</v>
      </c>
      <c r="D249" s="2" t="s">
        <v>969</v>
      </c>
      <c r="E249" s="2" t="s">
        <v>857</v>
      </c>
      <c r="F249" s="2" t="s">
        <v>2961</v>
      </c>
      <c r="G249" s="26">
        <v>42982665</v>
      </c>
      <c r="H249" s="26">
        <v>0</v>
      </c>
      <c r="I249" s="26">
        <v>42982665</v>
      </c>
      <c r="J249" s="26">
        <v>-1054807</v>
      </c>
      <c r="K249" s="26">
        <v>0</v>
      </c>
      <c r="L249" s="26">
        <v>-1054807</v>
      </c>
      <c r="M249" s="26">
        <v>0</v>
      </c>
      <c r="N249" s="26">
        <v>0</v>
      </c>
      <c r="O249" s="26">
        <v>0</v>
      </c>
      <c r="P249" s="26">
        <v>41927858</v>
      </c>
      <c r="Q249" s="26">
        <v>0</v>
      </c>
      <c r="R249" s="26">
        <v>41927858</v>
      </c>
      <c r="S249" s="26">
        <v>0</v>
      </c>
      <c r="T249" s="26">
        <v>0</v>
      </c>
      <c r="U249" s="26">
        <v>0</v>
      </c>
      <c r="V249" s="26">
        <v>0</v>
      </c>
      <c r="W249" s="26">
        <v>0</v>
      </c>
      <c r="X249" s="26">
        <v>0</v>
      </c>
      <c r="Y249" s="26">
        <v>0</v>
      </c>
      <c r="Z249" s="26">
        <v>0</v>
      </c>
      <c r="AA249" s="26">
        <v>0</v>
      </c>
      <c r="AB249" s="26">
        <v>0</v>
      </c>
      <c r="AC249" s="26">
        <v>0</v>
      </c>
      <c r="AD249" s="26">
        <v>0</v>
      </c>
      <c r="AE249" s="26">
        <v>0</v>
      </c>
      <c r="AF249" s="26">
        <v>0</v>
      </c>
      <c r="AG249" s="26">
        <v>0</v>
      </c>
      <c r="AH249" s="26">
        <v>0</v>
      </c>
      <c r="AI249" s="26">
        <v>0</v>
      </c>
      <c r="AJ249" s="26">
        <v>0</v>
      </c>
      <c r="AK249" s="26">
        <v>0</v>
      </c>
      <c r="AL249" s="26">
        <v>0</v>
      </c>
      <c r="AM249" s="26">
        <v>0</v>
      </c>
      <c r="AN249" s="26">
        <v>0</v>
      </c>
      <c r="AO249" s="26">
        <v>0</v>
      </c>
      <c r="AP249" s="26">
        <v>0</v>
      </c>
      <c r="AQ249" s="26">
        <v>0</v>
      </c>
    </row>
    <row r="250" spans="1:43" s="2" customFormat="1" ht="15" x14ac:dyDescent="0.2">
      <c r="A250" s="2" t="s">
        <v>1220</v>
      </c>
      <c r="B250" s="2" t="s">
        <v>858</v>
      </c>
      <c r="C250" s="2" t="s">
        <v>981</v>
      </c>
      <c r="D250" s="2" t="s">
        <v>982</v>
      </c>
      <c r="E250" s="2" t="s">
        <v>859</v>
      </c>
      <c r="F250" s="2" t="s">
        <v>2961</v>
      </c>
      <c r="G250" s="26">
        <v>77447367</v>
      </c>
      <c r="H250" s="26">
        <v>0</v>
      </c>
      <c r="I250" s="26">
        <v>77447367</v>
      </c>
      <c r="J250" s="26">
        <v>-1162461</v>
      </c>
      <c r="K250" s="26">
        <v>0</v>
      </c>
      <c r="L250" s="26">
        <v>-1162461</v>
      </c>
      <c r="M250" s="26">
        <v>-2941740</v>
      </c>
      <c r="N250" s="26">
        <v>0</v>
      </c>
      <c r="O250" s="26">
        <v>-2941740</v>
      </c>
      <c r="P250" s="26">
        <v>73343166</v>
      </c>
      <c r="Q250" s="26">
        <v>0</v>
      </c>
      <c r="R250" s="26">
        <v>73343166</v>
      </c>
      <c r="S250" s="26">
        <v>261620</v>
      </c>
      <c r="T250" s="26">
        <v>0</v>
      </c>
      <c r="U250" s="26">
        <v>261620</v>
      </c>
      <c r="V250" s="26">
        <v>0</v>
      </c>
      <c r="W250" s="26">
        <v>0</v>
      </c>
      <c r="X250" s="26">
        <v>0</v>
      </c>
      <c r="Y250" s="26">
        <v>0</v>
      </c>
      <c r="Z250" s="26">
        <v>0</v>
      </c>
      <c r="AA250" s="26">
        <v>0</v>
      </c>
      <c r="AB250" s="26">
        <v>0</v>
      </c>
      <c r="AC250" s="26">
        <v>0</v>
      </c>
      <c r="AD250" s="26">
        <v>0</v>
      </c>
      <c r="AE250" s="26">
        <v>0</v>
      </c>
      <c r="AF250" s="26">
        <v>0</v>
      </c>
      <c r="AG250" s="26">
        <v>0</v>
      </c>
      <c r="AH250" s="26">
        <v>0</v>
      </c>
      <c r="AI250" s="26">
        <v>0</v>
      </c>
      <c r="AJ250" s="26">
        <v>0</v>
      </c>
      <c r="AK250" s="26">
        <v>0</v>
      </c>
      <c r="AL250" s="26">
        <v>0</v>
      </c>
      <c r="AM250" s="26">
        <v>0</v>
      </c>
      <c r="AN250" s="26">
        <v>0</v>
      </c>
      <c r="AO250" s="26">
        <v>0</v>
      </c>
      <c r="AP250" s="26">
        <v>0</v>
      </c>
      <c r="AQ250" s="26">
        <v>0</v>
      </c>
    </row>
    <row r="251" spans="1:43" s="2" customFormat="1" ht="15" x14ac:dyDescent="0.2">
      <c r="A251" s="2" t="s">
        <v>1221</v>
      </c>
      <c r="B251" s="2" t="s">
        <v>860</v>
      </c>
      <c r="C251" s="2" t="s">
        <v>968</v>
      </c>
      <c r="D251" s="2" t="s">
        <v>969</v>
      </c>
      <c r="E251" s="2" t="s">
        <v>861</v>
      </c>
      <c r="F251" s="2" t="s">
        <v>2961</v>
      </c>
      <c r="G251" s="26">
        <v>75652180</v>
      </c>
      <c r="H251" s="26">
        <v>0</v>
      </c>
      <c r="I251" s="26">
        <v>75652180</v>
      </c>
      <c r="J251" s="26">
        <v>-908650</v>
      </c>
      <c r="K251" s="26">
        <v>0</v>
      </c>
      <c r="L251" s="26">
        <v>-908650</v>
      </c>
      <c r="M251" s="26">
        <v>-2636500</v>
      </c>
      <c r="N251" s="26">
        <v>0</v>
      </c>
      <c r="O251" s="26">
        <v>-2636500</v>
      </c>
      <c r="P251" s="26">
        <v>72107030</v>
      </c>
      <c r="Q251" s="26">
        <v>0</v>
      </c>
      <c r="R251" s="26">
        <v>72107030</v>
      </c>
      <c r="S251" s="26">
        <v>4717194</v>
      </c>
      <c r="T251" s="26">
        <v>0</v>
      </c>
      <c r="U251" s="26">
        <v>4717194</v>
      </c>
      <c r="V251" s="26">
        <v>0</v>
      </c>
      <c r="W251" s="26">
        <v>0</v>
      </c>
      <c r="X251" s="26">
        <v>0</v>
      </c>
      <c r="Y251" s="26">
        <v>0</v>
      </c>
      <c r="Z251" s="26">
        <v>0</v>
      </c>
      <c r="AA251" s="26">
        <v>0</v>
      </c>
      <c r="AB251" s="26">
        <v>0</v>
      </c>
      <c r="AC251" s="26">
        <v>0</v>
      </c>
      <c r="AD251" s="26">
        <v>0</v>
      </c>
      <c r="AE251" s="26">
        <v>0</v>
      </c>
      <c r="AF251" s="26">
        <v>0</v>
      </c>
      <c r="AG251" s="26">
        <v>0</v>
      </c>
      <c r="AH251" s="26">
        <v>0</v>
      </c>
      <c r="AI251" s="26">
        <v>0</v>
      </c>
      <c r="AJ251" s="26">
        <v>0</v>
      </c>
      <c r="AK251" s="26">
        <v>0</v>
      </c>
      <c r="AL251" s="26">
        <v>0</v>
      </c>
      <c r="AM251" s="26">
        <v>0</v>
      </c>
      <c r="AN251" s="26">
        <v>0</v>
      </c>
      <c r="AO251" s="26">
        <v>0</v>
      </c>
      <c r="AP251" s="26">
        <v>0</v>
      </c>
      <c r="AQ251" s="26">
        <v>0</v>
      </c>
    </row>
    <row r="252" spans="1:43" s="2" customFormat="1" ht="15" x14ac:dyDescent="0.2">
      <c r="A252" s="2" t="s">
        <v>1222</v>
      </c>
      <c r="B252" s="2" t="s">
        <v>862</v>
      </c>
      <c r="C252" s="2" t="s">
        <v>165</v>
      </c>
      <c r="D252" s="2" t="s">
        <v>974</v>
      </c>
      <c r="E252" s="2" t="s">
        <v>863</v>
      </c>
      <c r="F252" s="2" t="s">
        <v>2961</v>
      </c>
      <c r="G252" s="26">
        <v>125056277</v>
      </c>
      <c r="H252" s="26">
        <v>0</v>
      </c>
      <c r="I252" s="26">
        <v>125056277</v>
      </c>
      <c r="J252" s="26">
        <v>-914067</v>
      </c>
      <c r="K252" s="26">
        <v>0</v>
      </c>
      <c r="L252" s="26">
        <v>-914067</v>
      </c>
      <c r="M252" s="26">
        <v>-5713680</v>
      </c>
      <c r="N252" s="26">
        <v>0</v>
      </c>
      <c r="O252" s="26">
        <v>-5713680</v>
      </c>
      <c r="P252" s="26">
        <v>118428530</v>
      </c>
      <c r="Q252" s="26">
        <v>0</v>
      </c>
      <c r="R252" s="26">
        <v>118428530</v>
      </c>
      <c r="S252" s="26">
        <v>1200000</v>
      </c>
      <c r="T252" s="26">
        <v>0</v>
      </c>
      <c r="U252" s="26">
        <v>1200000</v>
      </c>
      <c r="V252" s="26">
        <v>0</v>
      </c>
      <c r="W252" s="26">
        <v>0</v>
      </c>
      <c r="X252" s="26">
        <v>0</v>
      </c>
      <c r="Y252" s="26">
        <v>0</v>
      </c>
      <c r="Z252" s="26">
        <v>0</v>
      </c>
      <c r="AA252" s="26">
        <v>0</v>
      </c>
      <c r="AB252" s="26">
        <v>0</v>
      </c>
      <c r="AC252" s="26">
        <v>0</v>
      </c>
      <c r="AD252" s="26">
        <v>0</v>
      </c>
      <c r="AE252" s="26">
        <v>0</v>
      </c>
      <c r="AF252" s="26">
        <v>0</v>
      </c>
      <c r="AG252" s="26">
        <v>0</v>
      </c>
      <c r="AH252" s="26">
        <v>0</v>
      </c>
      <c r="AI252" s="26">
        <v>0</v>
      </c>
      <c r="AJ252" s="26">
        <v>0</v>
      </c>
      <c r="AK252" s="26">
        <v>0</v>
      </c>
      <c r="AL252" s="26">
        <v>0</v>
      </c>
      <c r="AM252" s="26">
        <v>0</v>
      </c>
      <c r="AN252" s="26">
        <v>0</v>
      </c>
      <c r="AO252" s="26">
        <v>0</v>
      </c>
      <c r="AP252" s="26">
        <v>0</v>
      </c>
      <c r="AQ252" s="26">
        <v>0</v>
      </c>
    </row>
    <row r="253" spans="1:43" s="2" customFormat="1" ht="15" x14ac:dyDescent="0.2">
      <c r="A253" s="2" t="s">
        <v>1223</v>
      </c>
      <c r="B253" s="2" t="s">
        <v>864</v>
      </c>
      <c r="C253" s="2" t="s">
        <v>985</v>
      </c>
      <c r="D253" s="2" t="s">
        <v>973</v>
      </c>
      <c r="E253" s="2" t="s">
        <v>865</v>
      </c>
      <c r="F253" s="2" t="s">
        <v>2961</v>
      </c>
      <c r="G253" s="26">
        <v>61894999</v>
      </c>
      <c r="H253" s="26">
        <v>0</v>
      </c>
      <c r="I253" s="26">
        <v>61894999</v>
      </c>
      <c r="J253" s="26">
        <v>-1262174</v>
      </c>
      <c r="K253" s="26">
        <v>0</v>
      </c>
      <c r="L253" s="26">
        <v>-1262174</v>
      </c>
      <c r="M253" s="26">
        <v>-3140925</v>
      </c>
      <c r="N253" s="26">
        <v>0</v>
      </c>
      <c r="O253" s="26">
        <v>-3140925</v>
      </c>
      <c r="P253" s="26">
        <v>57491900</v>
      </c>
      <c r="Q253" s="26">
        <v>0</v>
      </c>
      <c r="R253" s="26">
        <v>57491900</v>
      </c>
      <c r="S253" s="26">
        <v>0</v>
      </c>
      <c r="T253" s="26">
        <v>0</v>
      </c>
      <c r="U253" s="26">
        <v>0</v>
      </c>
      <c r="V253" s="26">
        <v>0</v>
      </c>
      <c r="W253" s="26">
        <v>0</v>
      </c>
      <c r="X253" s="26">
        <v>0</v>
      </c>
      <c r="Y253" s="26">
        <v>0</v>
      </c>
      <c r="Z253" s="26">
        <v>0</v>
      </c>
      <c r="AA253" s="26">
        <v>0</v>
      </c>
      <c r="AB253" s="26">
        <v>0</v>
      </c>
      <c r="AC253" s="26">
        <v>0</v>
      </c>
      <c r="AD253" s="26">
        <v>0</v>
      </c>
      <c r="AE253" s="26">
        <v>0</v>
      </c>
      <c r="AF253" s="26">
        <v>0</v>
      </c>
      <c r="AG253" s="26">
        <v>0</v>
      </c>
      <c r="AH253" s="26">
        <v>0</v>
      </c>
      <c r="AI253" s="26">
        <v>0</v>
      </c>
      <c r="AJ253" s="26">
        <v>0</v>
      </c>
      <c r="AK253" s="26">
        <v>0</v>
      </c>
      <c r="AL253" s="26">
        <v>0</v>
      </c>
      <c r="AM253" s="26">
        <v>0</v>
      </c>
      <c r="AN253" s="26">
        <v>0</v>
      </c>
      <c r="AO253" s="26">
        <v>0</v>
      </c>
      <c r="AP253" s="26">
        <v>0</v>
      </c>
      <c r="AQ253" s="26">
        <v>0</v>
      </c>
    </row>
    <row r="254" spans="1:43" s="2" customFormat="1" ht="15" x14ac:dyDescent="0.2">
      <c r="A254" s="2" t="s">
        <v>1224</v>
      </c>
      <c r="B254" s="2" t="s">
        <v>866</v>
      </c>
      <c r="C254" s="2" t="s">
        <v>968</v>
      </c>
      <c r="D254" s="2" t="s">
        <v>972</v>
      </c>
      <c r="E254" s="2" t="s">
        <v>867</v>
      </c>
      <c r="F254" s="2" t="s">
        <v>2961</v>
      </c>
      <c r="G254" s="26">
        <v>37920271</v>
      </c>
      <c r="H254" s="26">
        <v>0</v>
      </c>
      <c r="I254" s="26">
        <v>37920271</v>
      </c>
      <c r="J254" s="26">
        <v>-227522</v>
      </c>
      <c r="K254" s="26">
        <v>0</v>
      </c>
      <c r="L254" s="26">
        <v>-227522</v>
      </c>
      <c r="M254" s="26">
        <v>-1660994</v>
      </c>
      <c r="N254" s="26">
        <v>0</v>
      </c>
      <c r="O254" s="26">
        <v>-1660994</v>
      </c>
      <c r="P254" s="26">
        <v>36031755</v>
      </c>
      <c r="Q254" s="26">
        <v>0</v>
      </c>
      <c r="R254" s="26">
        <v>36031755</v>
      </c>
      <c r="S254" s="26">
        <v>3000</v>
      </c>
      <c r="T254" s="26">
        <v>0</v>
      </c>
      <c r="U254" s="26">
        <v>3000</v>
      </c>
      <c r="V254" s="26">
        <v>0</v>
      </c>
      <c r="W254" s="26">
        <v>0</v>
      </c>
      <c r="X254" s="26">
        <v>0</v>
      </c>
      <c r="Y254" s="26">
        <v>0</v>
      </c>
      <c r="Z254" s="26">
        <v>0</v>
      </c>
      <c r="AA254" s="26">
        <v>0</v>
      </c>
      <c r="AB254" s="26">
        <v>0</v>
      </c>
      <c r="AC254" s="26">
        <v>0</v>
      </c>
      <c r="AD254" s="26">
        <v>0</v>
      </c>
      <c r="AE254" s="26">
        <v>0</v>
      </c>
      <c r="AF254" s="26">
        <v>0</v>
      </c>
      <c r="AG254" s="26">
        <v>0</v>
      </c>
      <c r="AH254" s="26">
        <v>0</v>
      </c>
      <c r="AI254" s="26">
        <v>0</v>
      </c>
      <c r="AJ254" s="26">
        <v>0</v>
      </c>
      <c r="AK254" s="26">
        <v>0</v>
      </c>
      <c r="AL254" s="26">
        <v>0</v>
      </c>
      <c r="AM254" s="26">
        <v>0</v>
      </c>
      <c r="AN254" s="26">
        <v>0</v>
      </c>
      <c r="AO254" s="26">
        <v>0</v>
      </c>
      <c r="AP254" s="26">
        <v>0</v>
      </c>
      <c r="AQ254" s="26">
        <v>0</v>
      </c>
    </row>
    <row r="255" spans="1:43" s="2" customFormat="1" ht="15" x14ac:dyDescent="0.2">
      <c r="A255" s="2" t="s">
        <v>1225</v>
      </c>
      <c r="B255" s="2" t="s">
        <v>868</v>
      </c>
      <c r="C255" s="2" t="s">
        <v>968</v>
      </c>
      <c r="D255" s="2" t="s">
        <v>969</v>
      </c>
      <c r="E255" s="2" t="s">
        <v>869</v>
      </c>
      <c r="F255" s="2" t="s">
        <v>2961</v>
      </c>
      <c r="G255" s="26">
        <v>26289166</v>
      </c>
      <c r="H255" s="26">
        <v>0</v>
      </c>
      <c r="I255" s="26">
        <v>26289166</v>
      </c>
      <c r="J255" s="26">
        <v>-262892</v>
      </c>
      <c r="K255" s="26">
        <v>0</v>
      </c>
      <c r="L255" s="26">
        <v>-262892</v>
      </c>
      <c r="M255" s="26">
        <v>-1280071</v>
      </c>
      <c r="N255" s="26">
        <v>0</v>
      </c>
      <c r="O255" s="26">
        <v>-1280071</v>
      </c>
      <c r="P255" s="26">
        <v>24746203</v>
      </c>
      <c r="Q255" s="26">
        <v>0</v>
      </c>
      <c r="R255" s="26">
        <v>24746203</v>
      </c>
      <c r="S255" s="26">
        <v>0</v>
      </c>
      <c r="T255" s="26">
        <v>0</v>
      </c>
      <c r="U255" s="26">
        <v>0</v>
      </c>
      <c r="V255" s="26">
        <v>0</v>
      </c>
      <c r="W255" s="26">
        <v>0</v>
      </c>
      <c r="X255" s="26">
        <v>0</v>
      </c>
      <c r="Y255" s="26">
        <v>0</v>
      </c>
      <c r="Z255" s="26">
        <v>0</v>
      </c>
      <c r="AA255" s="26">
        <v>0</v>
      </c>
      <c r="AB255" s="26">
        <v>0</v>
      </c>
      <c r="AC255" s="26">
        <v>0</v>
      </c>
      <c r="AD255" s="26">
        <v>0</v>
      </c>
      <c r="AE255" s="26">
        <v>0</v>
      </c>
      <c r="AF255" s="26">
        <v>0</v>
      </c>
      <c r="AG255" s="26">
        <v>0</v>
      </c>
      <c r="AH255" s="26">
        <v>0</v>
      </c>
      <c r="AI255" s="26">
        <v>0</v>
      </c>
      <c r="AJ255" s="26">
        <v>0</v>
      </c>
      <c r="AK255" s="26">
        <v>0</v>
      </c>
      <c r="AL255" s="26">
        <v>0</v>
      </c>
      <c r="AM255" s="26">
        <v>0</v>
      </c>
      <c r="AN255" s="26">
        <v>0</v>
      </c>
      <c r="AO255" s="26">
        <v>0</v>
      </c>
      <c r="AP255" s="26">
        <v>0</v>
      </c>
      <c r="AQ255" s="26">
        <v>0</v>
      </c>
    </row>
    <row r="256" spans="1:43" s="2" customFormat="1" ht="15" x14ac:dyDescent="0.2">
      <c r="A256" s="2" t="s">
        <v>1226</v>
      </c>
      <c r="B256" s="2" t="s">
        <v>870</v>
      </c>
      <c r="C256" s="2" t="s">
        <v>968</v>
      </c>
      <c r="D256" s="2" t="s">
        <v>974</v>
      </c>
      <c r="E256" s="2" t="s">
        <v>871</v>
      </c>
      <c r="F256" s="2" t="s">
        <v>2961</v>
      </c>
      <c r="G256" s="26">
        <v>35565725</v>
      </c>
      <c r="H256" s="26">
        <v>0</v>
      </c>
      <c r="I256" s="26">
        <v>35565725</v>
      </c>
      <c r="J256" s="26">
        <v>-214506</v>
      </c>
      <c r="K256" s="26">
        <v>0</v>
      </c>
      <c r="L256" s="26">
        <v>-214506</v>
      </c>
      <c r="M256" s="26">
        <v>-1340663</v>
      </c>
      <c r="N256" s="26">
        <v>0</v>
      </c>
      <c r="O256" s="26">
        <v>-1340663</v>
      </c>
      <c r="P256" s="26">
        <v>34010556</v>
      </c>
      <c r="Q256" s="26">
        <v>0</v>
      </c>
      <c r="R256" s="26">
        <v>34010556</v>
      </c>
      <c r="S256" s="26">
        <v>121547</v>
      </c>
      <c r="T256" s="26">
        <v>0</v>
      </c>
      <c r="U256" s="26">
        <v>121547</v>
      </c>
      <c r="V256" s="26">
        <v>0</v>
      </c>
      <c r="W256" s="26">
        <v>0</v>
      </c>
      <c r="X256" s="26">
        <v>0</v>
      </c>
      <c r="Y256" s="26">
        <v>0</v>
      </c>
      <c r="Z256" s="26">
        <v>0</v>
      </c>
      <c r="AA256" s="26">
        <v>0</v>
      </c>
      <c r="AB256" s="26">
        <v>0</v>
      </c>
      <c r="AC256" s="26">
        <v>0</v>
      </c>
      <c r="AD256" s="26">
        <v>0</v>
      </c>
      <c r="AE256" s="26">
        <v>0</v>
      </c>
      <c r="AF256" s="26">
        <v>0</v>
      </c>
      <c r="AG256" s="26">
        <v>0</v>
      </c>
      <c r="AH256" s="26">
        <v>0</v>
      </c>
      <c r="AI256" s="26">
        <v>0</v>
      </c>
      <c r="AJ256" s="26">
        <v>0</v>
      </c>
      <c r="AK256" s="26">
        <v>0</v>
      </c>
      <c r="AL256" s="26">
        <v>0</v>
      </c>
      <c r="AM256" s="26">
        <v>0</v>
      </c>
      <c r="AN256" s="26">
        <v>0</v>
      </c>
      <c r="AO256" s="26">
        <v>0</v>
      </c>
      <c r="AP256" s="26">
        <v>0</v>
      </c>
      <c r="AQ256" s="26">
        <v>0</v>
      </c>
    </row>
    <row r="257" spans="1:43" s="2" customFormat="1" ht="15" x14ac:dyDescent="0.2">
      <c r="A257" s="2" t="s">
        <v>1227</v>
      </c>
      <c r="B257" s="2" t="s">
        <v>872</v>
      </c>
      <c r="C257" s="2" t="s">
        <v>165</v>
      </c>
      <c r="D257" s="2" t="s">
        <v>972</v>
      </c>
      <c r="E257" s="2" t="s">
        <v>873</v>
      </c>
      <c r="F257" s="2" t="s">
        <v>2961</v>
      </c>
      <c r="G257" s="26">
        <v>90293922</v>
      </c>
      <c r="H257" s="26">
        <v>0</v>
      </c>
      <c r="I257" s="26">
        <v>90293922</v>
      </c>
      <c r="J257" s="26">
        <v>-541764</v>
      </c>
      <c r="K257" s="26">
        <v>0</v>
      </c>
      <c r="L257" s="26">
        <v>-541764</v>
      </c>
      <c r="M257" s="26">
        <v>-3386022</v>
      </c>
      <c r="N257" s="26">
        <v>0</v>
      </c>
      <c r="O257" s="26">
        <v>-3386022</v>
      </c>
      <c r="P257" s="26">
        <v>86366136</v>
      </c>
      <c r="Q257" s="26">
        <v>0</v>
      </c>
      <c r="R257" s="26">
        <v>86366136</v>
      </c>
      <c r="S257" s="26">
        <v>171224</v>
      </c>
      <c r="T257" s="26">
        <v>0</v>
      </c>
      <c r="U257" s="26">
        <v>171224</v>
      </c>
      <c r="V257" s="26">
        <v>0</v>
      </c>
      <c r="W257" s="26">
        <v>0</v>
      </c>
      <c r="X257" s="26">
        <v>0</v>
      </c>
      <c r="Y257" s="26">
        <v>0</v>
      </c>
      <c r="Z257" s="26">
        <v>0</v>
      </c>
      <c r="AA257" s="26">
        <v>0</v>
      </c>
      <c r="AB257" s="26">
        <v>0</v>
      </c>
      <c r="AC257" s="26">
        <v>0</v>
      </c>
      <c r="AD257" s="26">
        <v>0</v>
      </c>
      <c r="AE257" s="26">
        <v>0</v>
      </c>
      <c r="AF257" s="26">
        <v>0</v>
      </c>
      <c r="AG257" s="26">
        <v>0</v>
      </c>
      <c r="AH257" s="26">
        <v>0</v>
      </c>
      <c r="AI257" s="26">
        <v>0</v>
      </c>
      <c r="AJ257" s="26">
        <v>0</v>
      </c>
      <c r="AK257" s="26">
        <v>0</v>
      </c>
      <c r="AL257" s="26">
        <v>0</v>
      </c>
      <c r="AM257" s="26">
        <v>0</v>
      </c>
      <c r="AN257" s="26">
        <v>0</v>
      </c>
      <c r="AO257" s="26">
        <v>0</v>
      </c>
      <c r="AP257" s="26">
        <v>0</v>
      </c>
      <c r="AQ257" s="26">
        <v>0</v>
      </c>
    </row>
    <row r="258" spans="1:43" s="2" customFormat="1" ht="15" x14ac:dyDescent="0.2">
      <c r="A258" s="2" t="s">
        <v>1228</v>
      </c>
      <c r="B258" s="2" t="s">
        <v>874</v>
      </c>
      <c r="C258" s="2" t="s">
        <v>968</v>
      </c>
      <c r="D258" s="2" t="s">
        <v>971</v>
      </c>
      <c r="E258" s="2" t="s">
        <v>875</v>
      </c>
      <c r="F258" s="2" t="s">
        <v>2961</v>
      </c>
      <c r="G258" s="26">
        <v>33499879</v>
      </c>
      <c r="H258" s="26">
        <v>1519425</v>
      </c>
      <c r="I258" s="26">
        <v>35019304</v>
      </c>
      <c r="J258" s="26">
        <v>-285194</v>
      </c>
      <c r="K258" s="26">
        <v>-9117</v>
      </c>
      <c r="L258" s="26">
        <v>-294311</v>
      </c>
      <c r="M258" s="26">
        <v>-1782465</v>
      </c>
      <c r="N258" s="26">
        <v>-56978</v>
      </c>
      <c r="O258" s="26">
        <v>-1839443</v>
      </c>
      <c r="P258" s="26">
        <v>31432220</v>
      </c>
      <c r="Q258" s="26">
        <v>1453330</v>
      </c>
      <c r="R258" s="26">
        <v>32885550</v>
      </c>
      <c r="S258" s="26">
        <v>533260</v>
      </c>
      <c r="T258" s="26">
        <v>115640</v>
      </c>
      <c r="U258" s="26">
        <v>648900</v>
      </c>
      <c r="V258" s="26">
        <v>0</v>
      </c>
      <c r="W258" s="26">
        <v>993665</v>
      </c>
      <c r="X258" s="26">
        <v>344025</v>
      </c>
      <c r="Y258" s="26">
        <v>344025</v>
      </c>
      <c r="Z258" s="26">
        <v>0</v>
      </c>
      <c r="AA258" s="26">
        <v>0</v>
      </c>
      <c r="AB258" s="26">
        <v>1453330</v>
      </c>
      <c r="AC258" s="26">
        <v>115640</v>
      </c>
      <c r="AD258" s="26">
        <v>0</v>
      </c>
      <c r="AE258" s="26">
        <v>993665</v>
      </c>
      <c r="AF258" s="26">
        <v>344025</v>
      </c>
      <c r="AG258" s="26">
        <v>344025</v>
      </c>
      <c r="AH258" s="26">
        <v>-43120</v>
      </c>
      <c r="AI258" s="26">
        <v>300905</v>
      </c>
      <c r="AJ258" s="26">
        <v>-43120</v>
      </c>
      <c r="AK258" s="26">
        <v>0</v>
      </c>
      <c r="AL258" s="26">
        <v>300905</v>
      </c>
      <c r="AM258" s="26">
        <v>0</v>
      </c>
      <c r="AN258" s="26">
        <v>4000</v>
      </c>
      <c r="AO258" s="26">
        <v>304905</v>
      </c>
      <c r="AP258" s="26">
        <v>4000</v>
      </c>
      <c r="AQ258" s="26">
        <v>0</v>
      </c>
    </row>
    <row r="259" spans="1:43" s="2" customFormat="1" ht="15" x14ac:dyDescent="0.2">
      <c r="A259" s="2" t="s">
        <v>1229</v>
      </c>
      <c r="B259" s="2" t="s">
        <v>876</v>
      </c>
      <c r="C259" s="2" t="s">
        <v>968</v>
      </c>
      <c r="D259" s="2" t="s">
        <v>969</v>
      </c>
      <c r="E259" s="2" t="s">
        <v>877</v>
      </c>
      <c r="F259" s="2" t="s">
        <v>2961</v>
      </c>
      <c r="G259" s="26">
        <v>78993570</v>
      </c>
      <c r="H259" s="26">
        <v>0</v>
      </c>
      <c r="I259" s="26">
        <v>78993570</v>
      </c>
      <c r="J259" s="26">
        <v>-789936</v>
      </c>
      <c r="K259" s="26">
        <v>0</v>
      </c>
      <c r="L259" s="26">
        <v>-789936</v>
      </c>
      <c r="M259" s="26">
        <v>-2962259</v>
      </c>
      <c r="N259" s="26">
        <v>0</v>
      </c>
      <c r="O259" s="26">
        <v>-2962259</v>
      </c>
      <c r="P259" s="26">
        <v>75241375</v>
      </c>
      <c r="Q259" s="26">
        <v>0</v>
      </c>
      <c r="R259" s="26">
        <v>75241375</v>
      </c>
      <c r="S259" s="26">
        <v>727436</v>
      </c>
      <c r="T259" s="26">
        <v>0</v>
      </c>
      <c r="U259" s="26">
        <v>727436</v>
      </c>
      <c r="V259" s="26">
        <v>0</v>
      </c>
      <c r="W259" s="26">
        <v>0</v>
      </c>
      <c r="X259" s="26">
        <v>0</v>
      </c>
      <c r="Y259" s="26">
        <v>0</v>
      </c>
      <c r="Z259" s="26">
        <v>0</v>
      </c>
      <c r="AA259" s="26">
        <v>0</v>
      </c>
      <c r="AB259" s="26">
        <v>0</v>
      </c>
      <c r="AC259" s="26">
        <v>0</v>
      </c>
      <c r="AD259" s="26">
        <v>0</v>
      </c>
      <c r="AE259" s="26">
        <v>0</v>
      </c>
      <c r="AF259" s="26">
        <v>0</v>
      </c>
      <c r="AG259" s="26">
        <v>0</v>
      </c>
      <c r="AH259" s="26">
        <v>0</v>
      </c>
      <c r="AI259" s="26">
        <v>0</v>
      </c>
      <c r="AJ259" s="26">
        <v>0</v>
      </c>
      <c r="AK259" s="26">
        <v>0</v>
      </c>
      <c r="AL259" s="26">
        <v>0</v>
      </c>
      <c r="AM259" s="26">
        <v>0</v>
      </c>
      <c r="AN259" s="26">
        <v>0</v>
      </c>
      <c r="AO259" s="26">
        <v>0</v>
      </c>
      <c r="AP259" s="26">
        <v>0</v>
      </c>
      <c r="AQ259" s="26">
        <v>0</v>
      </c>
    </row>
    <row r="260" spans="1:43" s="2" customFormat="1" ht="15" x14ac:dyDescent="0.2">
      <c r="A260" s="2" t="s">
        <v>1230</v>
      </c>
      <c r="B260" s="2" t="s">
        <v>878</v>
      </c>
      <c r="C260" s="2" t="s">
        <v>968</v>
      </c>
      <c r="D260" s="2" t="s">
        <v>974</v>
      </c>
      <c r="E260" s="2" t="s">
        <v>879</v>
      </c>
      <c r="F260" s="2" t="s">
        <v>2961</v>
      </c>
      <c r="G260" s="26">
        <v>47211383</v>
      </c>
      <c r="H260" s="26">
        <v>0</v>
      </c>
      <c r="I260" s="26">
        <v>47211383</v>
      </c>
      <c r="J260" s="26">
        <v>-350000</v>
      </c>
      <c r="K260" s="26">
        <v>0</v>
      </c>
      <c r="L260" s="26">
        <v>-350000</v>
      </c>
      <c r="M260" s="26">
        <v>-2844212</v>
      </c>
      <c r="N260" s="26">
        <v>0</v>
      </c>
      <c r="O260" s="26">
        <v>-2844212</v>
      </c>
      <c r="P260" s="26">
        <v>44017171</v>
      </c>
      <c r="Q260" s="26">
        <v>0</v>
      </c>
      <c r="R260" s="26">
        <v>44017171</v>
      </c>
      <c r="S260" s="26">
        <v>374426</v>
      </c>
      <c r="T260" s="26">
        <v>0</v>
      </c>
      <c r="U260" s="26">
        <v>374426</v>
      </c>
      <c r="V260" s="26">
        <v>0</v>
      </c>
      <c r="W260" s="26">
        <v>0</v>
      </c>
      <c r="X260" s="26">
        <v>0</v>
      </c>
      <c r="Y260" s="26">
        <v>0</v>
      </c>
      <c r="Z260" s="26">
        <v>0</v>
      </c>
      <c r="AA260" s="26">
        <v>0</v>
      </c>
      <c r="AB260" s="26">
        <v>0</v>
      </c>
      <c r="AC260" s="26">
        <v>0</v>
      </c>
      <c r="AD260" s="26">
        <v>0</v>
      </c>
      <c r="AE260" s="26">
        <v>0</v>
      </c>
      <c r="AF260" s="26">
        <v>0</v>
      </c>
      <c r="AG260" s="26">
        <v>0</v>
      </c>
      <c r="AH260" s="26">
        <v>0</v>
      </c>
      <c r="AI260" s="26">
        <v>0</v>
      </c>
      <c r="AJ260" s="26">
        <v>0</v>
      </c>
      <c r="AK260" s="26">
        <v>0</v>
      </c>
      <c r="AL260" s="26">
        <v>0</v>
      </c>
      <c r="AM260" s="26">
        <v>0</v>
      </c>
      <c r="AN260" s="26">
        <v>0</v>
      </c>
      <c r="AO260" s="26">
        <v>0</v>
      </c>
      <c r="AP260" s="26">
        <v>0</v>
      </c>
      <c r="AQ260" s="26">
        <v>0</v>
      </c>
    </row>
    <row r="261" spans="1:43" s="2" customFormat="1" ht="15" x14ac:dyDescent="0.2">
      <c r="A261" s="2" t="s">
        <v>1231</v>
      </c>
      <c r="B261" s="2" t="s">
        <v>880</v>
      </c>
      <c r="C261" s="2" t="s">
        <v>968</v>
      </c>
      <c r="D261" s="2" t="s">
        <v>969</v>
      </c>
      <c r="E261" s="2" t="s">
        <v>881</v>
      </c>
      <c r="F261" s="2" t="s">
        <v>2961</v>
      </c>
      <c r="G261" s="26">
        <v>40381843</v>
      </c>
      <c r="H261" s="26">
        <v>0</v>
      </c>
      <c r="I261" s="26">
        <v>40381843</v>
      </c>
      <c r="J261" s="26">
        <v>-397000</v>
      </c>
      <c r="K261" s="26">
        <v>0</v>
      </c>
      <c r="L261" s="26">
        <v>-397000</v>
      </c>
      <c r="M261" s="26">
        <v>-1192100</v>
      </c>
      <c r="N261" s="26">
        <v>0</v>
      </c>
      <c r="O261" s="26">
        <v>-1192100</v>
      </c>
      <c r="P261" s="26">
        <v>38792743</v>
      </c>
      <c r="Q261" s="26">
        <v>0</v>
      </c>
      <c r="R261" s="26">
        <v>38792743</v>
      </c>
      <c r="S261" s="26">
        <v>5174</v>
      </c>
      <c r="T261" s="26">
        <v>0</v>
      </c>
      <c r="U261" s="26">
        <v>5174</v>
      </c>
      <c r="V261" s="26">
        <v>0</v>
      </c>
      <c r="W261" s="26">
        <v>0</v>
      </c>
      <c r="X261" s="26">
        <v>0</v>
      </c>
      <c r="Y261" s="26">
        <v>0</v>
      </c>
      <c r="Z261" s="26">
        <v>0</v>
      </c>
      <c r="AA261" s="26">
        <v>0</v>
      </c>
      <c r="AB261" s="26">
        <v>0</v>
      </c>
      <c r="AC261" s="26">
        <v>0</v>
      </c>
      <c r="AD261" s="26">
        <v>0</v>
      </c>
      <c r="AE261" s="26">
        <v>0</v>
      </c>
      <c r="AF261" s="26">
        <v>0</v>
      </c>
      <c r="AG261" s="26">
        <v>0</v>
      </c>
      <c r="AH261" s="26">
        <v>0</v>
      </c>
      <c r="AI261" s="26">
        <v>0</v>
      </c>
      <c r="AJ261" s="26">
        <v>0</v>
      </c>
      <c r="AK261" s="26">
        <v>0</v>
      </c>
      <c r="AL261" s="26">
        <v>0</v>
      </c>
      <c r="AM261" s="26">
        <v>0</v>
      </c>
      <c r="AN261" s="26">
        <v>0</v>
      </c>
      <c r="AO261" s="26">
        <v>0</v>
      </c>
      <c r="AP261" s="26">
        <v>0</v>
      </c>
      <c r="AQ261" s="26">
        <v>0</v>
      </c>
    </row>
    <row r="262" spans="1:43" s="2" customFormat="1" ht="15" x14ac:dyDescent="0.2">
      <c r="A262" s="2" t="s">
        <v>1232</v>
      </c>
      <c r="B262" s="2" t="s">
        <v>882</v>
      </c>
      <c r="C262" s="2" t="s">
        <v>968</v>
      </c>
      <c r="D262" s="2" t="s">
        <v>971</v>
      </c>
      <c r="E262" s="2" t="s">
        <v>883</v>
      </c>
      <c r="F262" s="2" t="s">
        <v>2961</v>
      </c>
      <c r="G262" s="26">
        <v>51162814</v>
      </c>
      <c r="H262" s="26">
        <v>0</v>
      </c>
      <c r="I262" s="26">
        <v>51162814</v>
      </c>
      <c r="J262" s="26">
        <v>-511628</v>
      </c>
      <c r="K262" s="26">
        <v>0</v>
      </c>
      <c r="L262" s="26">
        <v>-511628</v>
      </c>
      <c r="M262" s="26">
        <v>-1534884</v>
      </c>
      <c r="N262" s="26">
        <v>0</v>
      </c>
      <c r="O262" s="26">
        <v>-1534884</v>
      </c>
      <c r="P262" s="26">
        <v>49116302</v>
      </c>
      <c r="Q262" s="26">
        <v>0</v>
      </c>
      <c r="R262" s="26">
        <v>49116302</v>
      </c>
      <c r="S262" s="26">
        <v>0</v>
      </c>
      <c r="T262" s="26">
        <v>0</v>
      </c>
      <c r="U262" s="26">
        <v>0</v>
      </c>
      <c r="V262" s="26">
        <v>0</v>
      </c>
      <c r="W262" s="26">
        <v>0</v>
      </c>
      <c r="X262" s="26">
        <v>0</v>
      </c>
      <c r="Y262" s="26">
        <v>0</v>
      </c>
      <c r="Z262" s="26">
        <v>0</v>
      </c>
      <c r="AA262" s="26">
        <v>0</v>
      </c>
      <c r="AB262" s="26">
        <v>0</v>
      </c>
      <c r="AC262" s="26">
        <v>0</v>
      </c>
      <c r="AD262" s="26">
        <v>0</v>
      </c>
      <c r="AE262" s="26">
        <v>0</v>
      </c>
      <c r="AF262" s="26">
        <v>0</v>
      </c>
      <c r="AG262" s="26">
        <v>0</v>
      </c>
      <c r="AH262" s="26">
        <v>0</v>
      </c>
      <c r="AI262" s="26">
        <v>0</v>
      </c>
      <c r="AJ262" s="26">
        <v>0</v>
      </c>
      <c r="AK262" s="26">
        <v>0</v>
      </c>
      <c r="AL262" s="26">
        <v>0</v>
      </c>
      <c r="AM262" s="26">
        <v>0</v>
      </c>
      <c r="AN262" s="26">
        <v>0</v>
      </c>
      <c r="AO262" s="26">
        <v>0</v>
      </c>
      <c r="AP262" s="26">
        <v>0</v>
      </c>
      <c r="AQ262" s="26">
        <v>0</v>
      </c>
    </row>
    <row r="263" spans="1:43" s="2" customFormat="1" ht="15" x14ac:dyDescent="0.2">
      <c r="A263" s="2" t="s">
        <v>1233</v>
      </c>
      <c r="B263" s="2" t="s">
        <v>884</v>
      </c>
      <c r="C263" s="2" t="s">
        <v>165</v>
      </c>
      <c r="D263" s="2" t="s">
        <v>971</v>
      </c>
      <c r="E263" s="2" t="s">
        <v>885</v>
      </c>
      <c r="F263" s="2" t="s">
        <v>2961</v>
      </c>
      <c r="G263" s="26">
        <v>150807907</v>
      </c>
      <c r="H263" s="26">
        <v>9431005</v>
      </c>
      <c r="I263" s="26">
        <v>160238912</v>
      </c>
      <c r="J263" s="26">
        <v>-1508079</v>
      </c>
      <c r="K263" s="26">
        <v>0</v>
      </c>
      <c r="L263" s="26">
        <v>-1508079</v>
      </c>
      <c r="M263" s="26">
        <v>-6455174</v>
      </c>
      <c r="N263" s="26">
        <v>-332863</v>
      </c>
      <c r="O263" s="26">
        <v>-6788037</v>
      </c>
      <c r="P263" s="26">
        <v>142844654</v>
      </c>
      <c r="Q263" s="26">
        <v>9098142</v>
      </c>
      <c r="R263" s="26">
        <v>151942796</v>
      </c>
      <c r="S263" s="26">
        <v>0</v>
      </c>
      <c r="T263" s="26">
        <v>0</v>
      </c>
      <c r="U263" s="26">
        <v>0</v>
      </c>
      <c r="V263" s="26">
        <v>849950</v>
      </c>
      <c r="W263" s="26">
        <v>933897</v>
      </c>
      <c r="X263" s="26">
        <v>9014195</v>
      </c>
      <c r="Y263" s="26">
        <v>9014195</v>
      </c>
      <c r="Z263" s="26">
        <v>0</v>
      </c>
      <c r="AA263" s="26">
        <v>0</v>
      </c>
      <c r="AB263" s="26">
        <v>9098142</v>
      </c>
      <c r="AC263" s="26">
        <v>0</v>
      </c>
      <c r="AD263" s="26">
        <v>849950</v>
      </c>
      <c r="AE263" s="26">
        <v>933897</v>
      </c>
      <c r="AF263" s="26">
        <v>9014195</v>
      </c>
      <c r="AG263" s="26">
        <v>9014195</v>
      </c>
      <c r="AH263" s="26">
        <v>-984620</v>
      </c>
      <c r="AI263" s="26">
        <v>8029575</v>
      </c>
      <c r="AJ263" s="26">
        <v>-984620</v>
      </c>
      <c r="AK263" s="26">
        <v>0</v>
      </c>
      <c r="AL263" s="26">
        <v>8029575</v>
      </c>
      <c r="AM263" s="26">
        <v>0</v>
      </c>
      <c r="AN263" s="26">
        <v>0</v>
      </c>
      <c r="AO263" s="26">
        <v>8029575</v>
      </c>
      <c r="AP263" s="26">
        <v>0</v>
      </c>
      <c r="AQ263" s="26">
        <v>0</v>
      </c>
    </row>
    <row r="264" spans="1:43" s="2" customFormat="1" ht="15" x14ac:dyDescent="0.2">
      <c r="A264" s="2" t="s">
        <v>1234</v>
      </c>
      <c r="B264" s="2" t="s">
        <v>886</v>
      </c>
      <c r="C264" s="2" t="s">
        <v>968</v>
      </c>
      <c r="D264" s="2" t="s">
        <v>969</v>
      </c>
      <c r="E264" s="2" t="s">
        <v>887</v>
      </c>
      <c r="F264" s="2" t="s">
        <v>2955</v>
      </c>
      <c r="G264" s="26">
        <v>78077290</v>
      </c>
      <c r="H264" s="26">
        <v>0</v>
      </c>
      <c r="I264" s="26">
        <v>78077290</v>
      </c>
      <c r="J264" s="26">
        <v>-700000</v>
      </c>
      <c r="K264" s="26">
        <v>0</v>
      </c>
      <c r="L264" s="26">
        <v>-700000</v>
      </c>
      <c r="M264" s="26">
        <v>-3400000</v>
      </c>
      <c r="N264" s="26">
        <v>0</v>
      </c>
      <c r="O264" s="26">
        <v>-3400000</v>
      </c>
      <c r="P264" s="26">
        <v>73977290</v>
      </c>
      <c r="Q264" s="26">
        <v>0</v>
      </c>
      <c r="R264" s="26">
        <v>73977290</v>
      </c>
      <c r="S264" s="26">
        <v>0</v>
      </c>
      <c r="T264" s="26">
        <v>0</v>
      </c>
      <c r="U264" s="26">
        <v>0</v>
      </c>
      <c r="V264" s="26">
        <v>0</v>
      </c>
      <c r="W264" s="26">
        <v>0</v>
      </c>
      <c r="X264" s="26">
        <v>0</v>
      </c>
      <c r="Y264" s="26">
        <v>0</v>
      </c>
      <c r="Z264" s="26">
        <v>0</v>
      </c>
      <c r="AA264" s="26">
        <v>0</v>
      </c>
      <c r="AB264" s="26">
        <v>0</v>
      </c>
      <c r="AC264" s="26">
        <v>0</v>
      </c>
      <c r="AD264" s="26">
        <v>0</v>
      </c>
      <c r="AE264" s="26">
        <v>0</v>
      </c>
      <c r="AF264" s="26">
        <v>0</v>
      </c>
      <c r="AG264" s="26">
        <v>0</v>
      </c>
      <c r="AH264" s="26">
        <v>0</v>
      </c>
      <c r="AI264" s="26">
        <v>0</v>
      </c>
      <c r="AJ264" s="26">
        <v>0</v>
      </c>
      <c r="AK264" s="26">
        <v>0</v>
      </c>
      <c r="AL264" s="26">
        <v>0</v>
      </c>
      <c r="AM264" s="26">
        <v>0</v>
      </c>
      <c r="AN264" s="26">
        <v>0</v>
      </c>
      <c r="AO264" s="26">
        <v>0</v>
      </c>
      <c r="AP264" s="26">
        <v>0</v>
      </c>
      <c r="AQ264" s="26">
        <v>0</v>
      </c>
    </row>
    <row r="265" spans="1:43" s="2" customFormat="1" ht="15" x14ac:dyDescent="0.2">
      <c r="A265" s="2" t="s">
        <v>1235</v>
      </c>
      <c r="B265" s="2" t="s">
        <v>888</v>
      </c>
      <c r="C265" s="2" t="s">
        <v>165</v>
      </c>
      <c r="D265" s="2" t="s">
        <v>974</v>
      </c>
      <c r="E265" s="2" t="s">
        <v>889</v>
      </c>
      <c r="F265" s="2" t="s">
        <v>2961</v>
      </c>
      <c r="G265" s="26">
        <v>35708149</v>
      </c>
      <c r="H265" s="26">
        <v>0</v>
      </c>
      <c r="I265" s="26">
        <v>35708149</v>
      </c>
      <c r="J265" s="26">
        <v>-446352</v>
      </c>
      <c r="K265" s="26">
        <v>0</v>
      </c>
      <c r="L265" s="26">
        <v>-446352</v>
      </c>
      <c r="M265" s="26">
        <v>-900000</v>
      </c>
      <c r="N265" s="26">
        <v>0</v>
      </c>
      <c r="O265" s="26">
        <v>-900000</v>
      </c>
      <c r="P265" s="26">
        <v>34361797</v>
      </c>
      <c r="Q265" s="26">
        <v>0</v>
      </c>
      <c r="R265" s="26">
        <v>34361797</v>
      </c>
      <c r="S265" s="26">
        <v>0</v>
      </c>
      <c r="T265" s="26">
        <v>0</v>
      </c>
      <c r="U265" s="26">
        <v>0</v>
      </c>
      <c r="V265" s="26">
        <v>0</v>
      </c>
      <c r="W265" s="26">
        <v>0</v>
      </c>
      <c r="X265" s="26">
        <v>0</v>
      </c>
      <c r="Y265" s="26">
        <v>0</v>
      </c>
      <c r="Z265" s="26">
        <v>0</v>
      </c>
      <c r="AA265" s="26">
        <v>0</v>
      </c>
      <c r="AB265" s="26">
        <v>0</v>
      </c>
      <c r="AC265" s="26">
        <v>0</v>
      </c>
      <c r="AD265" s="26">
        <v>0</v>
      </c>
      <c r="AE265" s="26">
        <v>0</v>
      </c>
      <c r="AF265" s="26">
        <v>0</v>
      </c>
      <c r="AG265" s="26">
        <v>0</v>
      </c>
      <c r="AH265" s="26">
        <v>0</v>
      </c>
      <c r="AI265" s="26">
        <v>0</v>
      </c>
      <c r="AJ265" s="26">
        <v>0</v>
      </c>
      <c r="AK265" s="26">
        <v>0</v>
      </c>
      <c r="AL265" s="26">
        <v>0</v>
      </c>
      <c r="AM265" s="26">
        <v>0</v>
      </c>
      <c r="AN265" s="26">
        <v>0</v>
      </c>
      <c r="AO265" s="26">
        <v>0</v>
      </c>
      <c r="AP265" s="26">
        <v>0</v>
      </c>
      <c r="AQ265" s="26">
        <v>0</v>
      </c>
    </row>
    <row r="266" spans="1:43" s="2" customFormat="1" ht="15" x14ac:dyDescent="0.2">
      <c r="A266" s="2" t="s">
        <v>1236</v>
      </c>
      <c r="B266" s="2" t="s">
        <v>890</v>
      </c>
      <c r="C266" s="2" t="s">
        <v>968</v>
      </c>
      <c r="D266" s="2" t="s">
        <v>974</v>
      </c>
      <c r="E266" s="2" t="s">
        <v>891</v>
      </c>
      <c r="F266" s="2" t="s">
        <v>2961</v>
      </c>
      <c r="G266" s="26">
        <v>15381273</v>
      </c>
      <c r="H266" s="26">
        <v>0</v>
      </c>
      <c r="I266" s="26">
        <v>15381273</v>
      </c>
      <c r="J266" s="26">
        <v>-139806</v>
      </c>
      <c r="K266" s="26">
        <v>0</v>
      </c>
      <c r="L266" s="26">
        <v>-139806</v>
      </c>
      <c r="M266" s="26">
        <v>-873785</v>
      </c>
      <c r="N266" s="26">
        <v>0</v>
      </c>
      <c r="O266" s="26">
        <v>-873785</v>
      </c>
      <c r="P266" s="26">
        <v>14367682</v>
      </c>
      <c r="Q266" s="26">
        <v>0</v>
      </c>
      <c r="R266" s="26">
        <v>14367682</v>
      </c>
      <c r="S266" s="26">
        <v>1296682</v>
      </c>
      <c r="T266" s="26">
        <v>0</v>
      </c>
      <c r="U266" s="26">
        <v>1296682</v>
      </c>
      <c r="V266" s="26">
        <v>0</v>
      </c>
      <c r="W266" s="26">
        <v>0</v>
      </c>
      <c r="X266" s="26">
        <v>0</v>
      </c>
      <c r="Y266" s="26">
        <v>0</v>
      </c>
      <c r="Z266" s="26">
        <v>0</v>
      </c>
      <c r="AA266" s="26">
        <v>0</v>
      </c>
      <c r="AB266" s="26">
        <v>0</v>
      </c>
      <c r="AC266" s="26">
        <v>0</v>
      </c>
      <c r="AD266" s="26">
        <v>0</v>
      </c>
      <c r="AE266" s="26">
        <v>0</v>
      </c>
      <c r="AF266" s="26">
        <v>0</v>
      </c>
      <c r="AG266" s="26">
        <v>0</v>
      </c>
      <c r="AH266" s="26">
        <v>0</v>
      </c>
      <c r="AI266" s="26">
        <v>0</v>
      </c>
      <c r="AJ266" s="26">
        <v>0</v>
      </c>
      <c r="AK266" s="26">
        <v>0</v>
      </c>
      <c r="AL266" s="26">
        <v>0</v>
      </c>
      <c r="AM266" s="26">
        <v>0</v>
      </c>
      <c r="AN266" s="26">
        <v>0</v>
      </c>
      <c r="AO266" s="26">
        <v>0</v>
      </c>
      <c r="AP266" s="26">
        <v>0</v>
      </c>
      <c r="AQ266" s="26">
        <v>0</v>
      </c>
    </row>
    <row r="267" spans="1:43" s="2" customFormat="1" ht="15" x14ac:dyDescent="0.2">
      <c r="A267" s="2" t="s">
        <v>1237</v>
      </c>
      <c r="B267" s="2" t="s">
        <v>892</v>
      </c>
      <c r="C267" s="2" t="s">
        <v>1019</v>
      </c>
      <c r="D267" s="2" t="s">
        <v>982</v>
      </c>
      <c r="E267" s="2" t="s">
        <v>893</v>
      </c>
      <c r="F267" s="2" t="s">
        <v>2961</v>
      </c>
      <c r="G267" s="26">
        <v>468576011</v>
      </c>
      <c r="H267" s="26">
        <v>0</v>
      </c>
      <c r="I267" s="26">
        <v>468576011</v>
      </c>
      <c r="J267" s="26">
        <v>-11337640</v>
      </c>
      <c r="K267" s="26">
        <v>0</v>
      </c>
      <c r="L267" s="26">
        <v>-11337640</v>
      </c>
      <c r="M267" s="26">
        <v>-16437187</v>
      </c>
      <c r="N267" s="26">
        <v>0</v>
      </c>
      <c r="O267" s="26">
        <v>-16437187</v>
      </c>
      <c r="P267" s="26">
        <v>440801184</v>
      </c>
      <c r="Q267" s="26">
        <v>0</v>
      </c>
      <c r="R267" s="26">
        <v>440801184</v>
      </c>
      <c r="S267" s="26">
        <v>0</v>
      </c>
      <c r="T267" s="26">
        <v>0</v>
      </c>
      <c r="U267" s="26">
        <v>0</v>
      </c>
      <c r="V267" s="26">
        <v>0</v>
      </c>
      <c r="W267" s="26">
        <v>0</v>
      </c>
      <c r="X267" s="26">
        <v>0</v>
      </c>
      <c r="Y267" s="26">
        <v>0</v>
      </c>
      <c r="Z267" s="26">
        <v>0</v>
      </c>
      <c r="AA267" s="26">
        <v>0</v>
      </c>
      <c r="AB267" s="26">
        <v>0</v>
      </c>
      <c r="AC267" s="26">
        <v>0</v>
      </c>
      <c r="AD267" s="26">
        <v>0</v>
      </c>
      <c r="AE267" s="26">
        <v>0</v>
      </c>
      <c r="AF267" s="26">
        <v>0</v>
      </c>
      <c r="AG267" s="26">
        <v>0</v>
      </c>
      <c r="AH267" s="26">
        <v>0</v>
      </c>
      <c r="AI267" s="26">
        <v>0</v>
      </c>
      <c r="AJ267" s="26">
        <v>0</v>
      </c>
      <c r="AK267" s="26">
        <v>0</v>
      </c>
      <c r="AL267" s="26">
        <v>0</v>
      </c>
      <c r="AM267" s="26">
        <v>0</v>
      </c>
      <c r="AN267" s="26">
        <v>0</v>
      </c>
      <c r="AO267" s="26">
        <v>0</v>
      </c>
      <c r="AP267" s="26">
        <v>0</v>
      </c>
      <c r="AQ267" s="26">
        <v>0</v>
      </c>
    </row>
    <row r="268" spans="1:43" s="2" customFormat="1" ht="15" x14ac:dyDescent="0.2">
      <c r="A268" s="2" t="s">
        <v>1238</v>
      </c>
      <c r="B268" s="2" t="s">
        <v>894</v>
      </c>
      <c r="C268" s="2" t="s">
        <v>985</v>
      </c>
      <c r="D268" s="2" t="s">
        <v>973</v>
      </c>
      <c r="E268" s="2" t="s">
        <v>895</v>
      </c>
      <c r="F268" s="2" t="s">
        <v>2961</v>
      </c>
      <c r="G268" s="26">
        <v>142751808</v>
      </c>
      <c r="H268" s="26">
        <v>32859935</v>
      </c>
      <c r="I268" s="26">
        <v>175611743</v>
      </c>
      <c r="J268" s="26">
        <v>-848087</v>
      </c>
      <c r="K268" s="26">
        <v>-205583</v>
      </c>
      <c r="L268" s="26">
        <v>-1053670</v>
      </c>
      <c r="M268" s="26">
        <v>-6251875</v>
      </c>
      <c r="N268" s="26">
        <v>-8621303</v>
      </c>
      <c r="O268" s="26">
        <v>-14873178</v>
      </c>
      <c r="P268" s="26">
        <v>135651846</v>
      </c>
      <c r="Q268" s="26">
        <v>24033049</v>
      </c>
      <c r="R268" s="26">
        <v>159684895</v>
      </c>
      <c r="S268" s="26">
        <v>82944</v>
      </c>
      <c r="T268" s="26">
        <v>0</v>
      </c>
      <c r="U268" s="26">
        <v>82944</v>
      </c>
      <c r="V268" s="26">
        <v>1762589</v>
      </c>
      <c r="W268" s="26">
        <v>30195464</v>
      </c>
      <c r="X268" s="26">
        <v>0</v>
      </c>
      <c r="Y268" s="26">
        <v>0</v>
      </c>
      <c r="Z268" s="26">
        <v>0</v>
      </c>
      <c r="AA268" s="26">
        <v>0</v>
      </c>
      <c r="AB268" s="26">
        <v>24033049</v>
      </c>
      <c r="AC268" s="26">
        <v>0</v>
      </c>
      <c r="AD268" s="26">
        <v>1762589</v>
      </c>
      <c r="AE268" s="26">
        <v>30195464</v>
      </c>
      <c r="AF268" s="26">
        <v>-4399826</v>
      </c>
      <c r="AG268" s="26">
        <v>0</v>
      </c>
      <c r="AH268" s="26">
        <v>-424607</v>
      </c>
      <c r="AI268" s="26">
        <v>0</v>
      </c>
      <c r="AJ268" s="26">
        <v>0</v>
      </c>
      <c r="AK268" s="26">
        <v>0</v>
      </c>
      <c r="AL268" s="26">
        <v>0</v>
      </c>
      <c r="AM268" s="26">
        <v>0</v>
      </c>
      <c r="AN268" s="26">
        <v>1328826</v>
      </c>
      <c r="AO268" s="26">
        <v>0</v>
      </c>
      <c r="AP268" s="26">
        <v>0</v>
      </c>
      <c r="AQ268" s="26">
        <v>0</v>
      </c>
    </row>
    <row r="269" spans="1:43" s="2" customFormat="1" ht="15" x14ac:dyDescent="0.2">
      <c r="A269" s="2" t="s">
        <v>1239</v>
      </c>
      <c r="B269" s="2" t="s">
        <v>896</v>
      </c>
      <c r="C269" s="2" t="s">
        <v>968</v>
      </c>
      <c r="D269" s="2" t="s">
        <v>969</v>
      </c>
      <c r="E269" s="2" t="s">
        <v>897</v>
      </c>
      <c r="F269" s="2" t="s">
        <v>2961</v>
      </c>
      <c r="G269" s="26">
        <v>60416016</v>
      </c>
      <c r="H269" s="26">
        <v>0</v>
      </c>
      <c r="I269" s="26">
        <v>60416016</v>
      </c>
      <c r="J269" s="26">
        <v>-1500000</v>
      </c>
      <c r="K269" s="26">
        <v>0</v>
      </c>
      <c r="L269" s="26">
        <v>-1500000</v>
      </c>
      <c r="M269" s="26">
        <v>-2000000</v>
      </c>
      <c r="N269" s="26">
        <v>0</v>
      </c>
      <c r="O269" s="26">
        <v>-2000000</v>
      </c>
      <c r="P269" s="26">
        <v>56916016</v>
      </c>
      <c r="Q269" s="26">
        <v>0</v>
      </c>
      <c r="R269" s="26">
        <v>56916016</v>
      </c>
      <c r="S269" s="26">
        <v>226206</v>
      </c>
      <c r="T269" s="26">
        <v>0</v>
      </c>
      <c r="U269" s="26">
        <v>226206</v>
      </c>
      <c r="V269" s="26">
        <v>0</v>
      </c>
      <c r="W269" s="26">
        <v>0</v>
      </c>
      <c r="X269" s="26">
        <v>0</v>
      </c>
      <c r="Y269" s="26">
        <v>0</v>
      </c>
      <c r="Z269" s="26">
        <v>0</v>
      </c>
      <c r="AA269" s="26">
        <v>0</v>
      </c>
      <c r="AB269" s="26">
        <v>0</v>
      </c>
      <c r="AC269" s="26">
        <v>0</v>
      </c>
      <c r="AD269" s="26">
        <v>0</v>
      </c>
      <c r="AE269" s="26">
        <v>0</v>
      </c>
      <c r="AF269" s="26">
        <v>0</v>
      </c>
      <c r="AG269" s="26">
        <v>0</v>
      </c>
      <c r="AH269" s="26">
        <v>0</v>
      </c>
      <c r="AI269" s="26">
        <v>0</v>
      </c>
      <c r="AJ269" s="26">
        <v>0</v>
      </c>
      <c r="AK269" s="26">
        <v>0</v>
      </c>
      <c r="AL269" s="26">
        <v>0</v>
      </c>
      <c r="AM269" s="26">
        <v>0</v>
      </c>
      <c r="AN269" s="26">
        <v>0</v>
      </c>
      <c r="AO269" s="26">
        <v>0</v>
      </c>
      <c r="AP269" s="26">
        <v>0</v>
      </c>
      <c r="AQ269" s="26">
        <v>0</v>
      </c>
    </row>
    <row r="270" spans="1:43" s="2" customFormat="1" ht="15" x14ac:dyDescent="0.2">
      <c r="A270" s="2" t="s">
        <v>1240</v>
      </c>
      <c r="B270" s="2" t="s">
        <v>898</v>
      </c>
      <c r="C270" s="2" t="s">
        <v>968</v>
      </c>
      <c r="D270" s="2" t="s">
        <v>971</v>
      </c>
      <c r="E270" s="2" t="s">
        <v>899</v>
      </c>
      <c r="F270" s="2" t="s">
        <v>2961</v>
      </c>
      <c r="G270" s="26">
        <v>67761133</v>
      </c>
      <c r="H270" s="26">
        <v>0</v>
      </c>
      <c r="I270" s="26">
        <v>67761133</v>
      </c>
      <c r="J270" s="26">
        <v>-677611</v>
      </c>
      <c r="K270" s="26">
        <v>0</v>
      </c>
      <c r="L270" s="26">
        <v>-677611</v>
      </c>
      <c r="M270" s="26">
        <v>-588965</v>
      </c>
      <c r="N270" s="26">
        <v>0</v>
      </c>
      <c r="O270" s="26">
        <v>-588965</v>
      </c>
      <c r="P270" s="26">
        <v>66494557</v>
      </c>
      <c r="Q270" s="26">
        <v>0</v>
      </c>
      <c r="R270" s="26">
        <v>66494557</v>
      </c>
      <c r="S270" s="26">
        <v>305537</v>
      </c>
      <c r="T270" s="26">
        <v>0</v>
      </c>
      <c r="U270" s="26">
        <v>305537</v>
      </c>
      <c r="V270" s="26">
        <v>0</v>
      </c>
      <c r="W270" s="26">
        <v>0</v>
      </c>
      <c r="X270" s="26">
        <v>0</v>
      </c>
      <c r="Y270" s="26">
        <v>0</v>
      </c>
      <c r="Z270" s="26">
        <v>0</v>
      </c>
      <c r="AA270" s="26">
        <v>0</v>
      </c>
      <c r="AB270" s="26">
        <v>0</v>
      </c>
      <c r="AC270" s="26">
        <v>0</v>
      </c>
      <c r="AD270" s="26">
        <v>0</v>
      </c>
      <c r="AE270" s="26">
        <v>0</v>
      </c>
      <c r="AF270" s="26">
        <v>0</v>
      </c>
      <c r="AG270" s="26">
        <v>0</v>
      </c>
      <c r="AH270" s="26">
        <v>0</v>
      </c>
      <c r="AI270" s="26">
        <v>0</v>
      </c>
      <c r="AJ270" s="26">
        <v>0</v>
      </c>
      <c r="AK270" s="26">
        <v>0</v>
      </c>
      <c r="AL270" s="26">
        <v>0</v>
      </c>
      <c r="AM270" s="26">
        <v>0</v>
      </c>
      <c r="AN270" s="26">
        <v>0</v>
      </c>
      <c r="AO270" s="26">
        <v>0</v>
      </c>
      <c r="AP270" s="26">
        <v>0</v>
      </c>
      <c r="AQ270" s="26">
        <v>0</v>
      </c>
    </row>
    <row r="271" spans="1:43" s="2" customFormat="1" ht="15" x14ac:dyDescent="0.2">
      <c r="A271" s="2" t="s">
        <v>1241</v>
      </c>
      <c r="B271" s="2" t="s">
        <v>900</v>
      </c>
      <c r="C271" s="2" t="s">
        <v>968</v>
      </c>
      <c r="D271" s="2" t="s">
        <v>969</v>
      </c>
      <c r="E271" s="2" t="s">
        <v>901</v>
      </c>
      <c r="F271" s="2" t="s">
        <v>2955</v>
      </c>
      <c r="G271" s="26">
        <v>82547717</v>
      </c>
      <c r="H271" s="26">
        <v>15412516</v>
      </c>
      <c r="I271" s="26">
        <v>97960233</v>
      </c>
      <c r="J271" s="26">
        <v>-825477</v>
      </c>
      <c r="K271" s="26">
        <v>-143337</v>
      </c>
      <c r="L271" s="26">
        <v>-968814</v>
      </c>
      <c r="M271" s="26">
        <v>-3703666</v>
      </c>
      <c r="N271" s="26">
        <v>-1078876</v>
      </c>
      <c r="O271" s="26">
        <v>-4782542</v>
      </c>
      <c r="P271" s="26">
        <v>78018574</v>
      </c>
      <c r="Q271" s="26">
        <v>14190303</v>
      </c>
      <c r="R271" s="26">
        <v>92208877</v>
      </c>
      <c r="S271" s="26">
        <v>893001</v>
      </c>
      <c r="T271" s="26">
        <v>0</v>
      </c>
      <c r="U271" s="26">
        <v>893001</v>
      </c>
      <c r="V271" s="26">
        <v>3338451</v>
      </c>
      <c r="W271" s="26">
        <v>4468402</v>
      </c>
      <c r="X271" s="26">
        <v>13548148</v>
      </c>
      <c r="Y271" s="26">
        <v>13548148</v>
      </c>
      <c r="Z271" s="26">
        <v>0</v>
      </c>
      <c r="AA271" s="26">
        <v>0</v>
      </c>
      <c r="AB271" s="26">
        <v>14190303</v>
      </c>
      <c r="AC271" s="26">
        <v>0</v>
      </c>
      <c r="AD271" s="26">
        <v>3338451</v>
      </c>
      <c r="AE271" s="26">
        <v>4468402</v>
      </c>
      <c r="AF271" s="26">
        <v>13548148</v>
      </c>
      <c r="AG271" s="26">
        <v>13548148</v>
      </c>
      <c r="AH271" s="26">
        <v>-641274</v>
      </c>
      <c r="AI271" s="26">
        <v>12906874</v>
      </c>
      <c r="AJ271" s="26">
        <v>-641274</v>
      </c>
      <c r="AK271" s="26">
        <v>0</v>
      </c>
      <c r="AL271" s="26">
        <v>12906874</v>
      </c>
      <c r="AM271" s="26">
        <v>0</v>
      </c>
      <c r="AN271" s="26">
        <v>159306</v>
      </c>
      <c r="AO271" s="26">
        <v>13066180</v>
      </c>
      <c r="AP271" s="26">
        <v>159306</v>
      </c>
      <c r="AQ271" s="26">
        <v>0</v>
      </c>
    </row>
    <row r="272" spans="1:43" s="2" customFormat="1" ht="15" x14ac:dyDescent="0.2">
      <c r="A272" s="2" t="s">
        <v>1242</v>
      </c>
      <c r="B272" s="2" t="s">
        <v>902</v>
      </c>
      <c r="C272" s="2" t="s">
        <v>985</v>
      </c>
      <c r="D272" s="2" t="s">
        <v>986</v>
      </c>
      <c r="E272" s="2" t="s">
        <v>903</v>
      </c>
      <c r="F272" s="2" t="s">
        <v>2961</v>
      </c>
      <c r="G272" s="26">
        <v>179870338</v>
      </c>
      <c r="H272" s="26">
        <v>486720</v>
      </c>
      <c r="I272" s="26">
        <v>180357058</v>
      </c>
      <c r="J272" s="26">
        <v>-1300000</v>
      </c>
      <c r="K272" s="26">
        <v>0</v>
      </c>
      <c r="L272" s="26">
        <v>-1300000</v>
      </c>
      <c r="M272" s="26">
        <v>-6500000</v>
      </c>
      <c r="N272" s="26">
        <v>0</v>
      </c>
      <c r="O272" s="26">
        <v>-6500000</v>
      </c>
      <c r="P272" s="26">
        <v>172070338</v>
      </c>
      <c r="Q272" s="26">
        <v>486720</v>
      </c>
      <c r="R272" s="26">
        <v>172557058</v>
      </c>
      <c r="S272" s="26">
        <v>1556846</v>
      </c>
      <c r="T272" s="26">
        <v>0</v>
      </c>
      <c r="U272" s="26">
        <v>1556846</v>
      </c>
      <c r="V272" s="26">
        <v>0</v>
      </c>
      <c r="W272" s="26">
        <v>0</v>
      </c>
      <c r="X272" s="26">
        <v>486720</v>
      </c>
      <c r="Y272" s="26">
        <v>486720</v>
      </c>
      <c r="Z272" s="26">
        <v>0</v>
      </c>
      <c r="AA272" s="26">
        <v>0</v>
      </c>
      <c r="AB272" s="26">
        <v>486720</v>
      </c>
      <c r="AC272" s="26">
        <v>0</v>
      </c>
      <c r="AD272" s="26">
        <v>0</v>
      </c>
      <c r="AE272" s="26">
        <v>0</v>
      </c>
      <c r="AF272" s="26">
        <v>486720</v>
      </c>
      <c r="AG272" s="26">
        <v>486720</v>
      </c>
      <c r="AH272" s="26">
        <v>0</v>
      </c>
      <c r="AI272" s="26">
        <v>486720</v>
      </c>
      <c r="AJ272" s="26">
        <v>0</v>
      </c>
      <c r="AK272" s="26">
        <v>0</v>
      </c>
      <c r="AL272" s="26">
        <v>486720</v>
      </c>
      <c r="AM272" s="26">
        <v>0</v>
      </c>
      <c r="AN272" s="26">
        <v>0</v>
      </c>
      <c r="AO272" s="26">
        <v>486720</v>
      </c>
      <c r="AP272" s="26">
        <v>0</v>
      </c>
      <c r="AQ272" s="26">
        <v>0</v>
      </c>
    </row>
    <row r="273" spans="1:43" s="2" customFormat="1" ht="15" x14ac:dyDescent="0.2">
      <c r="A273" s="2" t="s">
        <v>1243</v>
      </c>
      <c r="B273" s="2" t="s">
        <v>904</v>
      </c>
      <c r="C273" s="2" t="s">
        <v>985</v>
      </c>
      <c r="D273" s="2" t="s">
        <v>972</v>
      </c>
      <c r="E273" s="2" t="s">
        <v>905</v>
      </c>
      <c r="F273" s="2" t="s">
        <v>2961</v>
      </c>
      <c r="G273" s="26">
        <v>84688592</v>
      </c>
      <c r="H273" s="26">
        <v>781741</v>
      </c>
      <c r="I273" s="26">
        <v>85470333</v>
      </c>
      <c r="J273" s="26">
        <v>-1500000</v>
      </c>
      <c r="K273" s="26">
        <v>0</v>
      </c>
      <c r="L273" s="26">
        <v>-1500000</v>
      </c>
      <c r="M273" s="26">
        <v>-4133398</v>
      </c>
      <c r="N273" s="26">
        <v>0</v>
      </c>
      <c r="O273" s="26">
        <v>-4133398</v>
      </c>
      <c r="P273" s="26">
        <v>79055194</v>
      </c>
      <c r="Q273" s="26">
        <v>781741</v>
      </c>
      <c r="R273" s="26">
        <v>79836935</v>
      </c>
      <c r="S273" s="26">
        <v>0</v>
      </c>
      <c r="T273" s="26">
        <v>0</v>
      </c>
      <c r="U273" s="26">
        <v>0</v>
      </c>
      <c r="V273" s="26">
        <v>-10384</v>
      </c>
      <c r="W273" s="26">
        <v>232368</v>
      </c>
      <c r="X273" s="26">
        <v>541252</v>
      </c>
      <c r="Y273" s="26">
        <v>541252</v>
      </c>
      <c r="Z273" s="26">
        <v>0</v>
      </c>
      <c r="AA273" s="26">
        <v>0</v>
      </c>
      <c r="AB273" s="26">
        <v>781741</v>
      </c>
      <c r="AC273" s="26">
        <v>0</v>
      </c>
      <c r="AD273" s="26">
        <v>-10384</v>
      </c>
      <c r="AE273" s="26">
        <v>232368</v>
      </c>
      <c r="AF273" s="26">
        <v>541252</v>
      </c>
      <c r="AG273" s="26">
        <v>541252</v>
      </c>
      <c r="AH273" s="26">
        <v>-10155</v>
      </c>
      <c r="AI273" s="26">
        <v>531097</v>
      </c>
      <c r="AJ273" s="26">
        <v>-10155</v>
      </c>
      <c r="AK273" s="26">
        <v>0</v>
      </c>
      <c r="AL273" s="26">
        <v>531097</v>
      </c>
      <c r="AM273" s="26">
        <v>0</v>
      </c>
      <c r="AN273" s="26">
        <v>32150</v>
      </c>
      <c r="AO273" s="26">
        <v>563247</v>
      </c>
      <c r="AP273" s="26">
        <v>32150</v>
      </c>
      <c r="AQ273" s="26">
        <v>21995</v>
      </c>
    </row>
    <row r="274" spans="1:43" s="2" customFormat="1" ht="15" x14ac:dyDescent="0.2">
      <c r="A274" s="2" t="s">
        <v>1244</v>
      </c>
      <c r="B274" s="2" t="s">
        <v>906</v>
      </c>
      <c r="C274" s="2" t="s">
        <v>981</v>
      </c>
      <c r="D274" s="2" t="s">
        <v>982</v>
      </c>
      <c r="E274" s="2" t="s">
        <v>907</v>
      </c>
      <c r="F274" s="2" t="s">
        <v>2961</v>
      </c>
      <c r="G274" s="26">
        <v>72862979</v>
      </c>
      <c r="H274" s="26">
        <v>0</v>
      </c>
      <c r="I274" s="26">
        <v>72862979</v>
      </c>
      <c r="J274" s="26">
        <v>-2215300</v>
      </c>
      <c r="K274" s="26">
        <v>0</v>
      </c>
      <c r="L274" s="26">
        <v>-2215300</v>
      </c>
      <c r="M274" s="26">
        <v>-2128003</v>
      </c>
      <c r="N274" s="26">
        <v>0</v>
      </c>
      <c r="O274" s="26">
        <v>-2128003</v>
      </c>
      <c r="P274" s="26">
        <v>68519676</v>
      </c>
      <c r="Q274" s="26">
        <v>0</v>
      </c>
      <c r="R274" s="26">
        <v>68519676</v>
      </c>
      <c r="S274" s="26">
        <v>0</v>
      </c>
      <c r="T274" s="26">
        <v>0</v>
      </c>
      <c r="U274" s="26">
        <v>0</v>
      </c>
      <c r="V274" s="26">
        <v>0</v>
      </c>
      <c r="W274" s="26">
        <v>0</v>
      </c>
      <c r="X274" s="26">
        <v>0</v>
      </c>
      <c r="Y274" s="26">
        <v>0</v>
      </c>
      <c r="Z274" s="26">
        <v>0</v>
      </c>
      <c r="AA274" s="26">
        <v>0</v>
      </c>
      <c r="AB274" s="26">
        <v>0</v>
      </c>
      <c r="AC274" s="26">
        <v>0</v>
      </c>
      <c r="AD274" s="26">
        <v>0</v>
      </c>
      <c r="AE274" s="26">
        <v>0</v>
      </c>
      <c r="AF274" s="26">
        <v>0</v>
      </c>
      <c r="AG274" s="26">
        <v>0</v>
      </c>
      <c r="AH274" s="26">
        <v>0</v>
      </c>
      <c r="AI274" s="26">
        <v>0</v>
      </c>
      <c r="AJ274" s="26">
        <v>0</v>
      </c>
      <c r="AK274" s="26">
        <v>0</v>
      </c>
      <c r="AL274" s="26">
        <v>0</v>
      </c>
      <c r="AM274" s="26">
        <v>0</v>
      </c>
      <c r="AN274" s="26">
        <v>0</v>
      </c>
      <c r="AO274" s="26">
        <v>0</v>
      </c>
      <c r="AP274" s="26">
        <v>0</v>
      </c>
      <c r="AQ274" s="26">
        <v>0</v>
      </c>
    </row>
    <row r="275" spans="1:43" s="2" customFormat="1" ht="15" x14ac:dyDescent="0.2">
      <c r="A275" s="2" t="s">
        <v>1245</v>
      </c>
      <c r="B275" s="2" t="s">
        <v>908</v>
      </c>
      <c r="C275" s="2" t="s">
        <v>1019</v>
      </c>
      <c r="D275" s="2" t="s">
        <v>982</v>
      </c>
      <c r="E275" s="2" t="s">
        <v>909</v>
      </c>
      <c r="F275" s="2" t="s">
        <v>2961</v>
      </c>
      <c r="G275" s="26">
        <v>123633949</v>
      </c>
      <c r="H275" s="26">
        <v>36414335</v>
      </c>
      <c r="I275" s="26">
        <v>160048284</v>
      </c>
      <c r="J275" s="26">
        <v>-1607823</v>
      </c>
      <c r="K275" s="26">
        <v>-474559</v>
      </c>
      <c r="L275" s="26">
        <v>-2082382</v>
      </c>
      <c r="M275" s="26">
        <v>-6414632</v>
      </c>
      <c r="N275" s="26">
        <v>-1466104</v>
      </c>
      <c r="O275" s="26">
        <v>-7880736</v>
      </c>
      <c r="P275" s="26">
        <v>115611494</v>
      </c>
      <c r="Q275" s="26">
        <v>34473672</v>
      </c>
      <c r="R275" s="26">
        <v>150085166</v>
      </c>
      <c r="S275" s="26">
        <v>0</v>
      </c>
      <c r="T275" s="26">
        <v>0</v>
      </c>
      <c r="U275" s="26">
        <v>0</v>
      </c>
      <c r="V275" s="26">
        <v>1566399</v>
      </c>
      <c r="W275" s="26">
        <v>5491136</v>
      </c>
      <c r="X275" s="26">
        <v>30548935</v>
      </c>
      <c r="Y275" s="26">
        <v>30548935</v>
      </c>
      <c r="Z275" s="26">
        <v>0</v>
      </c>
      <c r="AA275" s="26">
        <v>0</v>
      </c>
      <c r="AB275" s="26">
        <v>34473672</v>
      </c>
      <c r="AC275" s="26">
        <v>0</v>
      </c>
      <c r="AD275" s="26">
        <v>1566399</v>
      </c>
      <c r="AE275" s="26">
        <v>5491136</v>
      </c>
      <c r="AF275" s="26">
        <v>30548935</v>
      </c>
      <c r="AG275" s="26">
        <v>30548935</v>
      </c>
      <c r="AH275" s="26">
        <v>-43315</v>
      </c>
      <c r="AI275" s="26">
        <v>30505620</v>
      </c>
      <c r="AJ275" s="26">
        <v>-43315</v>
      </c>
      <c r="AK275" s="26">
        <v>0</v>
      </c>
      <c r="AL275" s="26">
        <v>30505620</v>
      </c>
      <c r="AM275" s="26">
        <v>0</v>
      </c>
      <c r="AN275" s="26">
        <v>629233</v>
      </c>
      <c r="AO275" s="26">
        <v>31134853</v>
      </c>
      <c r="AP275" s="26">
        <v>629233</v>
      </c>
      <c r="AQ275" s="26">
        <v>585918</v>
      </c>
    </row>
    <row r="276" spans="1:43" s="2" customFormat="1" ht="15" x14ac:dyDescent="0.2">
      <c r="A276" s="2" t="s">
        <v>1246</v>
      </c>
      <c r="B276" s="2" t="s">
        <v>910</v>
      </c>
      <c r="C276" s="2" t="s">
        <v>165</v>
      </c>
      <c r="D276" s="2" t="s">
        <v>973</v>
      </c>
      <c r="E276" s="2" t="s">
        <v>911</v>
      </c>
      <c r="F276" s="2" t="s">
        <v>2961</v>
      </c>
      <c r="G276" s="26">
        <v>125426412</v>
      </c>
      <c r="H276" s="26">
        <v>3053483</v>
      </c>
      <c r="I276" s="26">
        <v>128479895</v>
      </c>
      <c r="J276" s="26">
        <v>-600000</v>
      </c>
      <c r="K276" s="26">
        <v>0</v>
      </c>
      <c r="L276" s="26">
        <v>-600000</v>
      </c>
      <c r="M276" s="26">
        <v>-150000</v>
      </c>
      <c r="N276" s="26">
        <v>0</v>
      </c>
      <c r="O276" s="26">
        <v>-150000</v>
      </c>
      <c r="P276" s="26">
        <v>124676412</v>
      </c>
      <c r="Q276" s="26">
        <v>3053483</v>
      </c>
      <c r="R276" s="26">
        <v>127729895</v>
      </c>
      <c r="S276" s="26">
        <v>15138</v>
      </c>
      <c r="T276" s="26">
        <v>0</v>
      </c>
      <c r="U276" s="26">
        <v>15138</v>
      </c>
      <c r="V276" s="26">
        <v>-45718</v>
      </c>
      <c r="W276" s="26">
        <v>1626021</v>
      </c>
      <c r="X276" s="26">
        <v>1381744</v>
      </c>
      <c r="Y276" s="26">
        <v>1381744</v>
      </c>
      <c r="Z276" s="26">
        <v>0</v>
      </c>
      <c r="AA276" s="26">
        <v>0</v>
      </c>
      <c r="AB276" s="26">
        <v>3053483</v>
      </c>
      <c r="AC276" s="26">
        <v>0</v>
      </c>
      <c r="AD276" s="26">
        <v>-45718</v>
      </c>
      <c r="AE276" s="26">
        <v>1626021</v>
      </c>
      <c r="AF276" s="26">
        <v>1381744</v>
      </c>
      <c r="AG276" s="26">
        <v>1381744</v>
      </c>
      <c r="AH276" s="26">
        <v>-41837</v>
      </c>
      <c r="AI276" s="26">
        <v>1339907</v>
      </c>
      <c r="AJ276" s="26">
        <v>-41837</v>
      </c>
      <c r="AK276" s="26">
        <v>0</v>
      </c>
      <c r="AL276" s="26">
        <v>1339907</v>
      </c>
      <c r="AM276" s="26">
        <v>0</v>
      </c>
      <c r="AN276" s="26">
        <v>30598</v>
      </c>
      <c r="AO276" s="26">
        <v>1370505</v>
      </c>
      <c r="AP276" s="26">
        <v>30598</v>
      </c>
      <c r="AQ276" s="26">
        <v>0</v>
      </c>
    </row>
    <row r="277" spans="1:43" s="2" customFormat="1" ht="15" x14ac:dyDescent="0.2">
      <c r="A277" s="2" t="s">
        <v>1247</v>
      </c>
      <c r="B277" s="2" t="s">
        <v>912</v>
      </c>
      <c r="C277" s="2" t="s">
        <v>968</v>
      </c>
      <c r="D277" s="2" t="s">
        <v>972</v>
      </c>
      <c r="E277" s="2" t="s">
        <v>913</v>
      </c>
      <c r="F277" s="2" t="s">
        <v>2961</v>
      </c>
      <c r="G277" s="26">
        <v>87931072</v>
      </c>
      <c r="H277" s="26">
        <v>3296572</v>
      </c>
      <c r="I277" s="26">
        <v>91227644</v>
      </c>
      <c r="J277" s="26">
        <v>-460000</v>
      </c>
      <c r="K277" s="26">
        <v>0</v>
      </c>
      <c r="L277" s="26">
        <v>-460000</v>
      </c>
      <c r="M277" s="26">
        <v>-3522597</v>
      </c>
      <c r="N277" s="26">
        <v>0</v>
      </c>
      <c r="O277" s="26">
        <v>-3522597</v>
      </c>
      <c r="P277" s="26">
        <v>83948475</v>
      </c>
      <c r="Q277" s="26">
        <v>3296572</v>
      </c>
      <c r="R277" s="26">
        <v>87245047</v>
      </c>
      <c r="S277" s="26">
        <v>107337</v>
      </c>
      <c r="T277" s="26">
        <v>0</v>
      </c>
      <c r="U277" s="26">
        <v>107337</v>
      </c>
      <c r="V277" s="26">
        <v>0</v>
      </c>
      <c r="W277" s="26">
        <v>264374</v>
      </c>
      <c r="X277" s="26">
        <v>3032198</v>
      </c>
      <c r="Y277" s="26">
        <v>3032198</v>
      </c>
      <c r="Z277" s="26">
        <v>0</v>
      </c>
      <c r="AA277" s="26">
        <v>0</v>
      </c>
      <c r="AB277" s="26">
        <v>3296572</v>
      </c>
      <c r="AC277" s="26">
        <v>0</v>
      </c>
      <c r="AD277" s="26">
        <v>0</v>
      </c>
      <c r="AE277" s="26">
        <v>264374</v>
      </c>
      <c r="AF277" s="26">
        <v>3032198</v>
      </c>
      <c r="AG277" s="26">
        <v>3032198</v>
      </c>
      <c r="AH277" s="26">
        <v>-166597</v>
      </c>
      <c r="AI277" s="26">
        <v>2865601</v>
      </c>
      <c r="AJ277" s="26">
        <v>-166597</v>
      </c>
      <c r="AK277" s="26">
        <v>0</v>
      </c>
      <c r="AL277" s="26">
        <v>2865601</v>
      </c>
      <c r="AM277" s="26">
        <v>0</v>
      </c>
      <c r="AN277" s="26">
        <v>4000</v>
      </c>
      <c r="AO277" s="26">
        <v>2869601</v>
      </c>
      <c r="AP277" s="26">
        <v>4000</v>
      </c>
      <c r="AQ277" s="26">
        <v>0</v>
      </c>
    </row>
    <row r="278" spans="1:43" s="2" customFormat="1" ht="15" x14ac:dyDescent="0.2">
      <c r="A278" s="2" t="s">
        <v>1248</v>
      </c>
      <c r="B278" s="2" t="s">
        <v>914</v>
      </c>
      <c r="C278" s="2" t="s">
        <v>968</v>
      </c>
      <c r="D278" s="2" t="s">
        <v>971</v>
      </c>
      <c r="E278" s="2" t="s">
        <v>915</v>
      </c>
      <c r="F278" s="2" t="s">
        <v>2961</v>
      </c>
      <c r="G278" s="26">
        <v>74798978</v>
      </c>
      <c r="H278" s="26">
        <v>0</v>
      </c>
      <c r="I278" s="26">
        <v>74798978</v>
      </c>
      <c r="J278" s="26">
        <v>-747990</v>
      </c>
      <c r="K278" s="26">
        <v>0</v>
      </c>
      <c r="L278" s="26">
        <v>-747990</v>
      </c>
      <c r="M278" s="26">
        <v>-2243969</v>
      </c>
      <c r="N278" s="26">
        <v>0</v>
      </c>
      <c r="O278" s="26">
        <v>-2243969</v>
      </c>
      <c r="P278" s="26">
        <v>71807019</v>
      </c>
      <c r="Q278" s="26">
        <v>0</v>
      </c>
      <c r="R278" s="26">
        <v>71807019</v>
      </c>
      <c r="S278" s="26">
        <v>0</v>
      </c>
      <c r="T278" s="26">
        <v>0</v>
      </c>
      <c r="U278" s="26">
        <v>0</v>
      </c>
      <c r="V278" s="26">
        <v>0</v>
      </c>
      <c r="W278" s="26">
        <v>0</v>
      </c>
      <c r="X278" s="26">
        <v>0</v>
      </c>
      <c r="Y278" s="26">
        <v>0</v>
      </c>
      <c r="Z278" s="26">
        <v>0</v>
      </c>
      <c r="AA278" s="26">
        <v>0</v>
      </c>
      <c r="AB278" s="26">
        <v>0</v>
      </c>
      <c r="AC278" s="26">
        <v>0</v>
      </c>
      <c r="AD278" s="26">
        <v>0</v>
      </c>
      <c r="AE278" s="26">
        <v>0</v>
      </c>
      <c r="AF278" s="26">
        <v>0</v>
      </c>
      <c r="AG278" s="26">
        <v>0</v>
      </c>
      <c r="AH278" s="26">
        <v>0</v>
      </c>
      <c r="AI278" s="26">
        <v>0</v>
      </c>
      <c r="AJ278" s="26">
        <v>0</v>
      </c>
      <c r="AK278" s="26">
        <v>0</v>
      </c>
      <c r="AL278" s="26">
        <v>0</v>
      </c>
      <c r="AM278" s="26">
        <v>0</v>
      </c>
      <c r="AN278" s="26">
        <v>0</v>
      </c>
      <c r="AO278" s="26">
        <v>0</v>
      </c>
      <c r="AP278" s="26">
        <v>0</v>
      </c>
      <c r="AQ278" s="26">
        <v>0</v>
      </c>
    </row>
    <row r="279" spans="1:43" s="2" customFormat="1" ht="15" x14ac:dyDescent="0.2">
      <c r="A279" s="2" t="s">
        <v>1249</v>
      </c>
      <c r="B279" s="2" t="s">
        <v>916</v>
      </c>
      <c r="C279" s="2" t="s">
        <v>968</v>
      </c>
      <c r="D279" s="2" t="s">
        <v>969</v>
      </c>
      <c r="E279" s="2" t="s">
        <v>917</v>
      </c>
      <c r="F279" s="2" t="s">
        <v>2961</v>
      </c>
      <c r="G279" s="26">
        <v>41979521</v>
      </c>
      <c r="H279" s="26">
        <v>0</v>
      </c>
      <c r="I279" s="26">
        <v>41979521</v>
      </c>
      <c r="J279" s="26">
        <v>-629693</v>
      </c>
      <c r="K279" s="26">
        <v>0</v>
      </c>
      <c r="L279" s="26">
        <v>-629693</v>
      </c>
      <c r="M279" s="26">
        <v>-2235585</v>
      </c>
      <c r="N279" s="26">
        <v>0</v>
      </c>
      <c r="O279" s="26">
        <v>-2235585</v>
      </c>
      <c r="P279" s="26">
        <v>39114243</v>
      </c>
      <c r="Q279" s="26">
        <v>0</v>
      </c>
      <c r="R279" s="26">
        <v>39114243</v>
      </c>
      <c r="S279" s="26">
        <v>0</v>
      </c>
      <c r="T279" s="26">
        <v>0</v>
      </c>
      <c r="U279" s="26">
        <v>0</v>
      </c>
      <c r="V279" s="26">
        <v>0</v>
      </c>
      <c r="W279" s="26">
        <v>0</v>
      </c>
      <c r="X279" s="26">
        <v>0</v>
      </c>
      <c r="Y279" s="26">
        <v>0</v>
      </c>
      <c r="Z279" s="26">
        <v>0</v>
      </c>
      <c r="AA279" s="26">
        <v>0</v>
      </c>
      <c r="AB279" s="26">
        <v>0</v>
      </c>
      <c r="AC279" s="26">
        <v>0</v>
      </c>
      <c r="AD279" s="26">
        <v>0</v>
      </c>
      <c r="AE279" s="26">
        <v>0</v>
      </c>
      <c r="AF279" s="26">
        <v>0</v>
      </c>
      <c r="AG279" s="26">
        <v>0</v>
      </c>
      <c r="AH279" s="26">
        <v>0</v>
      </c>
      <c r="AI279" s="26">
        <v>0</v>
      </c>
      <c r="AJ279" s="26">
        <v>0</v>
      </c>
      <c r="AK279" s="26">
        <v>0</v>
      </c>
      <c r="AL279" s="26">
        <v>0</v>
      </c>
      <c r="AM279" s="26">
        <v>0</v>
      </c>
      <c r="AN279" s="26">
        <v>0</v>
      </c>
      <c r="AO279" s="26">
        <v>0</v>
      </c>
      <c r="AP279" s="26">
        <v>0</v>
      </c>
      <c r="AQ279" s="26">
        <v>0</v>
      </c>
    </row>
    <row r="280" spans="1:43" s="2" customFormat="1" ht="15" x14ac:dyDescent="0.2">
      <c r="A280" s="2" t="s">
        <v>1250</v>
      </c>
      <c r="B280" s="2" t="s">
        <v>918</v>
      </c>
      <c r="C280" s="2" t="s">
        <v>968</v>
      </c>
      <c r="D280" s="2" t="s">
        <v>969</v>
      </c>
      <c r="E280" s="2" t="s">
        <v>919</v>
      </c>
      <c r="F280" s="2" t="s">
        <v>2961</v>
      </c>
      <c r="G280" s="26">
        <v>42770989</v>
      </c>
      <c r="H280" s="26">
        <v>0</v>
      </c>
      <c r="I280" s="26">
        <v>42770989</v>
      </c>
      <c r="J280" s="26">
        <v>-300000</v>
      </c>
      <c r="K280" s="26">
        <v>0</v>
      </c>
      <c r="L280" s="26">
        <v>-300000</v>
      </c>
      <c r="M280" s="26">
        <v>-2261175</v>
      </c>
      <c r="N280" s="26">
        <v>0</v>
      </c>
      <c r="O280" s="26">
        <v>-2261175</v>
      </c>
      <c r="P280" s="26">
        <v>40209814</v>
      </c>
      <c r="Q280" s="26">
        <v>0</v>
      </c>
      <c r="R280" s="26">
        <v>40209814</v>
      </c>
      <c r="S280" s="26">
        <v>228000</v>
      </c>
      <c r="T280" s="26">
        <v>0</v>
      </c>
      <c r="U280" s="26">
        <v>228000</v>
      </c>
      <c r="V280" s="26">
        <v>0</v>
      </c>
      <c r="W280" s="26">
        <v>0</v>
      </c>
      <c r="X280" s="26">
        <v>0</v>
      </c>
      <c r="Y280" s="26">
        <v>0</v>
      </c>
      <c r="Z280" s="26">
        <v>0</v>
      </c>
      <c r="AA280" s="26">
        <v>0</v>
      </c>
      <c r="AB280" s="26">
        <v>0</v>
      </c>
      <c r="AC280" s="26">
        <v>0</v>
      </c>
      <c r="AD280" s="26">
        <v>0</v>
      </c>
      <c r="AE280" s="26">
        <v>0</v>
      </c>
      <c r="AF280" s="26">
        <v>0</v>
      </c>
      <c r="AG280" s="26">
        <v>0</v>
      </c>
      <c r="AH280" s="26">
        <v>0</v>
      </c>
      <c r="AI280" s="26">
        <v>0</v>
      </c>
      <c r="AJ280" s="26">
        <v>0</v>
      </c>
      <c r="AK280" s="26">
        <v>0</v>
      </c>
      <c r="AL280" s="26">
        <v>0</v>
      </c>
      <c r="AM280" s="26">
        <v>0</v>
      </c>
      <c r="AN280" s="26">
        <v>0</v>
      </c>
      <c r="AO280" s="26">
        <v>0</v>
      </c>
      <c r="AP280" s="26">
        <v>0</v>
      </c>
      <c r="AQ280" s="26">
        <v>0</v>
      </c>
    </row>
    <row r="281" spans="1:43" s="2" customFormat="1" ht="15" x14ac:dyDescent="0.2">
      <c r="A281" s="2" t="s">
        <v>1251</v>
      </c>
      <c r="B281" s="2" t="s">
        <v>920</v>
      </c>
      <c r="C281" s="2" t="s">
        <v>968</v>
      </c>
      <c r="D281" s="2" t="s">
        <v>971</v>
      </c>
      <c r="E281" s="2" t="s">
        <v>921</v>
      </c>
      <c r="F281" s="2" t="s">
        <v>2961</v>
      </c>
      <c r="G281" s="26">
        <v>87303381</v>
      </c>
      <c r="H281" s="26">
        <v>0</v>
      </c>
      <c r="I281" s="26">
        <v>87303381</v>
      </c>
      <c r="J281" s="26">
        <v>-523820</v>
      </c>
      <c r="K281" s="26">
        <v>0</v>
      </c>
      <c r="L281" s="26">
        <v>-523820</v>
      </c>
      <c r="M281" s="26">
        <v>-3492135</v>
      </c>
      <c r="N281" s="26">
        <v>0</v>
      </c>
      <c r="O281" s="26">
        <v>-3492135</v>
      </c>
      <c r="P281" s="26">
        <v>83287426</v>
      </c>
      <c r="Q281" s="26">
        <v>0</v>
      </c>
      <c r="R281" s="26">
        <v>83287426</v>
      </c>
      <c r="S281" s="26">
        <v>0</v>
      </c>
      <c r="T281" s="26">
        <v>0</v>
      </c>
      <c r="U281" s="26">
        <v>0</v>
      </c>
      <c r="V281" s="26">
        <v>0</v>
      </c>
      <c r="W281" s="26">
        <v>0</v>
      </c>
      <c r="X281" s="26">
        <v>0</v>
      </c>
      <c r="Y281" s="26">
        <v>0</v>
      </c>
      <c r="Z281" s="26">
        <v>0</v>
      </c>
      <c r="AA281" s="26">
        <v>0</v>
      </c>
      <c r="AB281" s="26">
        <v>0</v>
      </c>
      <c r="AC281" s="26">
        <v>0</v>
      </c>
      <c r="AD281" s="26">
        <v>0</v>
      </c>
      <c r="AE281" s="26">
        <v>0</v>
      </c>
      <c r="AF281" s="26">
        <v>0</v>
      </c>
      <c r="AG281" s="26">
        <v>0</v>
      </c>
      <c r="AH281" s="26">
        <v>0</v>
      </c>
      <c r="AI281" s="26">
        <v>0</v>
      </c>
      <c r="AJ281" s="26">
        <v>0</v>
      </c>
      <c r="AK281" s="26">
        <v>0</v>
      </c>
      <c r="AL281" s="26">
        <v>0</v>
      </c>
      <c r="AM281" s="26">
        <v>0</v>
      </c>
      <c r="AN281" s="26">
        <v>0</v>
      </c>
      <c r="AO281" s="26">
        <v>0</v>
      </c>
      <c r="AP281" s="26">
        <v>0</v>
      </c>
      <c r="AQ281" s="26">
        <v>0</v>
      </c>
    </row>
    <row r="282" spans="1:43" s="2" customFormat="1" ht="15" x14ac:dyDescent="0.2">
      <c r="A282" s="2" t="s">
        <v>1252</v>
      </c>
      <c r="B282" s="2" t="s">
        <v>922</v>
      </c>
      <c r="C282" s="2" t="s">
        <v>165</v>
      </c>
      <c r="D282" s="2" t="s">
        <v>969</v>
      </c>
      <c r="E282" s="2" t="s">
        <v>923</v>
      </c>
      <c r="F282" s="2" t="s">
        <v>2961</v>
      </c>
      <c r="G282" s="26">
        <v>108839752</v>
      </c>
      <c r="H282" s="26">
        <v>0</v>
      </c>
      <c r="I282" s="26">
        <v>108839752</v>
      </c>
      <c r="J282" s="26">
        <v>-217680</v>
      </c>
      <c r="K282" s="26">
        <v>0</v>
      </c>
      <c r="L282" s="26">
        <v>-217680</v>
      </c>
      <c r="M282" s="26">
        <v>-4735610</v>
      </c>
      <c r="N282" s="26">
        <v>0</v>
      </c>
      <c r="O282" s="26">
        <v>-4735610</v>
      </c>
      <c r="P282" s="26">
        <v>103886462</v>
      </c>
      <c r="Q282" s="26">
        <v>0</v>
      </c>
      <c r="R282" s="26">
        <v>103886462</v>
      </c>
      <c r="S282" s="26">
        <v>0</v>
      </c>
      <c r="T282" s="26">
        <v>0</v>
      </c>
      <c r="U282" s="26">
        <v>0</v>
      </c>
      <c r="V282" s="26">
        <v>0</v>
      </c>
      <c r="W282" s="26">
        <v>0</v>
      </c>
      <c r="X282" s="26">
        <v>0</v>
      </c>
      <c r="Y282" s="26">
        <v>0</v>
      </c>
      <c r="Z282" s="26">
        <v>0</v>
      </c>
      <c r="AA282" s="26">
        <v>0</v>
      </c>
      <c r="AB282" s="26">
        <v>0</v>
      </c>
      <c r="AC282" s="26">
        <v>0</v>
      </c>
      <c r="AD282" s="26">
        <v>0</v>
      </c>
      <c r="AE282" s="26">
        <v>0</v>
      </c>
      <c r="AF282" s="26">
        <v>0</v>
      </c>
      <c r="AG282" s="26">
        <v>0</v>
      </c>
      <c r="AH282" s="26">
        <v>0</v>
      </c>
      <c r="AI282" s="26">
        <v>0</v>
      </c>
      <c r="AJ282" s="26">
        <v>0</v>
      </c>
      <c r="AK282" s="26">
        <v>0</v>
      </c>
      <c r="AL282" s="26">
        <v>0</v>
      </c>
      <c r="AM282" s="26">
        <v>0</v>
      </c>
      <c r="AN282" s="26">
        <v>0</v>
      </c>
      <c r="AO282" s="26">
        <v>0</v>
      </c>
      <c r="AP282" s="26">
        <v>0</v>
      </c>
      <c r="AQ282" s="26">
        <v>0</v>
      </c>
    </row>
    <row r="283" spans="1:43" s="2" customFormat="1" ht="15" x14ac:dyDescent="0.2">
      <c r="A283" s="2" t="s">
        <v>1253</v>
      </c>
      <c r="B283" s="2" t="s">
        <v>924</v>
      </c>
      <c r="C283" s="2" t="s">
        <v>968</v>
      </c>
      <c r="D283" s="2" t="s">
        <v>974</v>
      </c>
      <c r="E283" s="2" t="s">
        <v>925</v>
      </c>
      <c r="F283" s="2" t="s">
        <v>2961</v>
      </c>
      <c r="G283" s="26">
        <v>11859808</v>
      </c>
      <c r="H283" s="26">
        <v>0</v>
      </c>
      <c r="I283" s="26">
        <v>11859808</v>
      </c>
      <c r="J283" s="26">
        <v>-158539</v>
      </c>
      <c r="K283" s="26">
        <v>0</v>
      </c>
      <c r="L283" s="26">
        <v>-158539</v>
      </c>
      <c r="M283" s="26">
        <v>-717972</v>
      </c>
      <c r="N283" s="26">
        <v>0</v>
      </c>
      <c r="O283" s="26">
        <v>-717972</v>
      </c>
      <c r="P283" s="26">
        <v>10983297</v>
      </c>
      <c r="Q283" s="26">
        <v>0</v>
      </c>
      <c r="R283" s="26">
        <v>10983297</v>
      </c>
      <c r="S283" s="26">
        <v>303169</v>
      </c>
      <c r="T283" s="26">
        <v>0</v>
      </c>
      <c r="U283" s="26">
        <v>303169</v>
      </c>
      <c r="V283" s="26">
        <v>0</v>
      </c>
      <c r="W283" s="26">
        <v>0</v>
      </c>
      <c r="X283" s="26">
        <v>0</v>
      </c>
      <c r="Y283" s="26">
        <v>0</v>
      </c>
      <c r="Z283" s="26">
        <v>0</v>
      </c>
      <c r="AA283" s="26">
        <v>0</v>
      </c>
      <c r="AB283" s="26">
        <v>0</v>
      </c>
      <c r="AC283" s="26">
        <v>0</v>
      </c>
      <c r="AD283" s="26">
        <v>0</v>
      </c>
      <c r="AE283" s="26">
        <v>0</v>
      </c>
      <c r="AF283" s="26">
        <v>0</v>
      </c>
      <c r="AG283" s="26">
        <v>0</v>
      </c>
      <c r="AH283" s="26">
        <v>0</v>
      </c>
      <c r="AI283" s="26">
        <v>0</v>
      </c>
      <c r="AJ283" s="26">
        <v>0</v>
      </c>
      <c r="AK283" s="26">
        <v>0</v>
      </c>
      <c r="AL283" s="26">
        <v>0</v>
      </c>
      <c r="AM283" s="26">
        <v>0</v>
      </c>
      <c r="AN283" s="26">
        <v>0</v>
      </c>
      <c r="AO283" s="26">
        <v>0</v>
      </c>
      <c r="AP283" s="26">
        <v>0</v>
      </c>
      <c r="AQ283" s="26">
        <v>0</v>
      </c>
    </row>
    <row r="284" spans="1:43" s="2" customFormat="1" ht="15" x14ac:dyDescent="0.2">
      <c r="A284" s="2" t="s">
        <v>1254</v>
      </c>
      <c r="B284" s="2" t="s">
        <v>926</v>
      </c>
      <c r="C284" s="2" t="s">
        <v>968</v>
      </c>
      <c r="D284" s="2" t="s">
        <v>973</v>
      </c>
      <c r="E284" s="2" t="s">
        <v>927</v>
      </c>
      <c r="F284" s="2" t="s">
        <v>2961</v>
      </c>
      <c r="G284" s="26">
        <v>39930022</v>
      </c>
      <c r="H284" s="26">
        <v>0</v>
      </c>
      <c r="I284" s="26">
        <v>39930022</v>
      </c>
      <c r="J284" s="26">
        <v>-306089</v>
      </c>
      <c r="K284" s="26">
        <v>0</v>
      </c>
      <c r="L284" s="26">
        <v>-306089</v>
      </c>
      <c r="M284" s="26">
        <v>-1471844</v>
      </c>
      <c r="N284" s="26">
        <v>0</v>
      </c>
      <c r="O284" s="26">
        <v>-1471844</v>
      </c>
      <c r="P284" s="26">
        <v>38152089</v>
      </c>
      <c r="Q284" s="26">
        <v>0</v>
      </c>
      <c r="R284" s="26">
        <v>38152089</v>
      </c>
      <c r="S284" s="26">
        <v>1059</v>
      </c>
      <c r="T284" s="26">
        <v>0</v>
      </c>
      <c r="U284" s="26">
        <v>1059</v>
      </c>
      <c r="V284" s="26">
        <v>0</v>
      </c>
      <c r="W284" s="26">
        <v>0</v>
      </c>
      <c r="X284" s="26">
        <v>0</v>
      </c>
      <c r="Y284" s="26">
        <v>0</v>
      </c>
      <c r="Z284" s="26">
        <v>0</v>
      </c>
      <c r="AA284" s="26">
        <v>0</v>
      </c>
      <c r="AB284" s="26">
        <v>0</v>
      </c>
      <c r="AC284" s="26">
        <v>0</v>
      </c>
      <c r="AD284" s="26">
        <v>0</v>
      </c>
      <c r="AE284" s="26">
        <v>0</v>
      </c>
      <c r="AF284" s="26">
        <v>0</v>
      </c>
      <c r="AG284" s="26">
        <v>0</v>
      </c>
      <c r="AH284" s="26">
        <v>0</v>
      </c>
      <c r="AI284" s="26">
        <v>0</v>
      </c>
      <c r="AJ284" s="26">
        <v>0</v>
      </c>
      <c r="AK284" s="26">
        <v>0</v>
      </c>
      <c r="AL284" s="26">
        <v>0</v>
      </c>
      <c r="AM284" s="26">
        <v>0</v>
      </c>
      <c r="AN284" s="26">
        <v>0</v>
      </c>
      <c r="AO284" s="26">
        <v>0</v>
      </c>
      <c r="AP284" s="26">
        <v>0</v>
      </c>
      <c r="AQ284" s="26">
        <v>0</v>
      </c>
    </row>
    <row r="285" spans="1:43" s="2" customFormat="1" ht="15" x14ac:dyDescent="0.2">
      <c r="A285" s="2" t="s">
        <v>1255</v>
      </c>
      <c r="B285" s="2" t="s">
        <v>928</v>
      </c>
      <c r="C285" s="2" t="s">
        <v>968</v>
      </c>
      <c r="D285" s="2" t="s">
        <v>970</v>
      </c>
      <c r="E285" s="2" t="s">
        <v>929</v>
      </c>
      <c r="F285" s="2" t="s">
        <v>2961</v>
      </c>
      <c r="G285" s="26">
        <v>20923788</v>
      </c>
      <c r="H285" s="26">
        <v>0</v>
      </c>
      <c r="I285" s="26">
        <v>20923788</v>
      </c>
      <c r="J285" s="26">
        <v>-313857</v>
      </c>
      <c r="K285" s="26">
        <v>0</v>
      </c>
      <c r="L285" s="26">
        <v>-313857</v>
      </c>
      <c r="M285" s="26">
        <v>-420777</v>
      </c>
      <c r="N285" s="26">
        <v>0</v>
      </c>
      <c r="O285" s="26">
        <v>-420777</v>
      </c>
      <c r="P285" s="26">
        <v>20189154</v>
      </c>
      <c r="Q285" s="26">
        <v>0</v>
      </c>
      <c r="R285" s="26">
        <v>20189154</v>
      </c>
      <c r="S285" s="26">
        <v>401891</v>
      </c>
      <c r="T285" s="26">
        <v>0</v>
      </c>
      <c r="U285" s="26">
        <v>401891</v>
      </c>
      <c r="V285" s="26">
        <v>0</v>
      </c>
      <c r="W285" s="26">
        <v>0</v>
      </c>
      <c r="X285" s="26">
        <v>0</v>
      </c>
      <c r="Y285" s="26">
        <v>0</v>
      </c>
      <c r="Z285" s="26">
        <v>0</v>
      </c>
      <c r="AA285" s="26">
        <v>0</v>
      </c>
      <c r="AB285" s="26">
        <v>0</v>
      </c>
      <c r="AC285" s="26">
        <v>0</v>
      </c>
      <c r="AD285" s="26">
        <v>0</v>
      </c>
      <c r="AE285" s="26">
        <v>0</v>
      </c>
      <c r="AF285" s="26">
        <v>0</v>
      </c>
      <c r="AG285" s="26">
        <v>0</v>
      </c>
      <c r="AH285" s="26">
        <v>0</v>
      </c>
      <c r="AI285" s="26">
        <v>0</v>
      </c>
      <c r="AJ285" s="26">
        <v>0</v>
      </c>
      <c r="AK285" s="26">
        <v>0</v>
      </c>
      <c r="AL285" s="26">
        <v>0</v>
      </c>
      <c r="AM285" s="26">
        <v>0</v>
      </c>
      <c r="AN285" s="26">
        <v>0</v>
      </c>
      <c r="AO285" s="26">
        <v>0</v>
      </c>
      <c r="AP285" s="26">
        <v>0</v>
      </c>
      <c r="AQ285" s="26">
        <v>0</v>
      </c>
    </row>
    <row r="286" spans="1:43" s="2" customFormat="1" ht="15" x14ac:dyDescent="0.2">
      <c r="A286" s="2" t="s">
        <v>1256</v>
      </c>
      <c r="B286" s="2" t="s">
        <v>930</v>
      </c>
      <c r="C286" s="2" t="s">
        <v>165</v>
      </c>
      <c r="D286" s="2" t="s">
        <v>970</v>
      </c>
      <c r="E286" s="2" t="s">
        <v>931</v>
      </c>
      <c r="F286" s="2" t="s">
        <v>2961</v>
      </c>
      <c r="G286" s="26">
        <v>255672166</v>
      </c>
      <c r="H286" s="26">
        <v>6213931</v>
      </c>
      <c r="I286" s="26">
        <v>261886097</v>
      </c>
      <c r="J286" s="26">
        <v>-297023</v>
      </c>
      <c r="K286" s="26">
        <v>-6873</v>
      </c>
      <c r="L286" s="26">
        <v>-303896</v>
      </c>
      <c r="M286" s="26">
        <v>-3213229</v>
      </c>
      <c r="N286" s="26">
        <v>-68732</v>
      </c>
      <c r="O286" s="26">
        <v>-3281961</v>
      </c>
      <c r="P286" s="26">
        <v>252161914</v>
      </c>
      <c r="Q286" s="26">
        <v>6138326</v>
      </c>
      <c r="R286" s="26">
        <v>258300240</v>
      </c>
      <c r="S286" s="26">
        <v>2275150</v>
      </c>
      <c r="T286" s="26">
        <v>0</v>
      </c>
      <c r="U286" s="26">
        <v>2275150</v>
      </c>
      <c r="V286" s="26">
        <v>179735</v>
      </c>
      <c r="W286" s="26">
        <v>3986140</v>
      </c>
      <c r="X286" s="26">
        <v>2331921</v>
      </c>
      <c r="Y286" s="26">
        <v>2331921</v>
      </c>
      <c r="Z286" s="26">
        <v>0</v>
      </c>
      <c r="AA286" s="26">
        <v>0</v>
      </c>
      <c r="AB286" s="26">
        <v>6138326</v>
      </c>
      <c r="AC286" s="26">
        <v>0</v>
      </c>
      <c r="AD286" s="26">
        <v>179735</v>
      </c>
      <c r="AE286" s="26">
        <v>3986140</v>
      </c>
      <c r="AF286" s="26">
        <v>2331921</v>
      </c>
      <c r="AG286" s="26">
        <v>2331921</v>
      </c>
      <c r="AH286" s="26">
        <v>-118350</v>
      </c>
      <c r="AI286" s="26">
        <v>2213571</v>
      </c>
      <c r="AJ286" s="26">
        <v>-118350</v>
      </c>
      <c r="AK286" s="26">
        <v>0</v>
      </c>
      <c r="AL286" s="26">
        <v>2213571</v>
      </c>
      <c r="AM286" s="26">
        <v>0</v>
      </c>
      <c r="AN286" s="26">
        <v>130104</v>
      </c>
      <c r="AO286" s="26">
        <v>2343675</v>
      </c>
      <c r="AP286" s="26">
        <v>130104</v>
      </c>
      <c r="AQ286" s="26">
        <v>11754</v>
      </c>
    </row>
    <row r="287" spans="1:43" s="2" customFormat="1" ht="15" x14ac:dyDescent="0.2">
      <c r="A287" s="2" t="s">
        <v>1257</v>
      </c>
      <c r="B287" s="2" t="s">
        <v>932</v>
      </c>
      <c r="C287" s="2" t="s">
        <v>968</v>
      </c>
      <c r="D287" s="2" t="s">
        <v>969</v>
      </c>
      <c r="E287" s="2" t="s">
        <v>933</v>
      </c>
      <c r="F287" s="2" t="s">
        <v>2961</v>
      </c>
      <c r="G287" s="26">
        <v>52369400</v>
      </c>
      <c r="H287" s="26">
        <v>0</v>
      </c>
      <c r="I287" s="26">
        <v>52369400</v>
      </c>
      <c r="J287" s="26">
        <v>-100000</v>
      </c>
      <c r="K287" s="26">
        <v>0</v>
      </c>
      <c r="L287" s="26">
        <v>-100000</v>
      </c>
      <c r="M287" s="26">
        <v>-1269745</v>
      </c>
      <c r="N287" s="26">
        <v>0</v>
      </c>
      <c r="O287" s="26">
        <v>-1269745</v>
      </c>
      <c r="P287" s="26">
        <v>50999655</v>
      </c>
      <c r="Q287" s="26">
        <v>0</v>
      </c>
      <c r="R287" s="26">
        <v>50999655</v>
      </c>
      <c r="S287" s="26">
        <v>393831</v>
      </c>
      <c r="T287" s="26">
        <v>0</v>
      </c>
      <c r="U287" s="26">
        <v>393831</v>
      </c>
      <c r="V287" s="26">
        <v>0</v>
      </c>
      <c r="W287" s="26">
        <v>0</v>
      </c>
      <c r="X287" s="26">
        <v>0</v>
      </c>
      <c r="Y287" s="26">
        <v>0</v>
      </c>
      <c r="Z287" s="26">
        <v>0</v>
      </c>
      <c r="AA287" s="26">
        <v>0</v>
      </c>
      <c r="AB287" s="26">
        <v>0</v>
      </c>
      <c r="AC287" s="26">
        <v>0</v>
      </c>
      <c r="AD287" s="26">
        <v>0</v>
      </c>
      <c r="AE287" s="26">
        <v>0</v>
      </c>
      <c r="AF287" s="26">
        <v>0</v>
      </c>
      <c r="AG287" s="26">
        <v>0</v>
      </c>
      <c r="AH287" s="26">
        <v>0</v>
      </c>
      <c r="AI287" s="26">
        <v>0</v>
      </c>
      <c r="AJ287" s="26">
        <v>0</v>
      </c>
      <c r="AK287" s="26">
        <v>0</v>
      </c>
      <c r="AL287" s="26">
        <v>0</v>
      </c>
      <c r="AM287" s="26">
        <v>0</v>
      </c>
      <c r="AN287" s="26">
        <v>0</v>
      </c>
      <c r="AO287" s="26">
        <v>0</v>
      </c>
      <c r="AP287" s="26">
        <v>0</v>
      </c>
      <c r="AQ287" s="26">
        <v>0</v>
      </c>
    </row>
    <row r="288" spans="1:43" s="2" customFormat="1" ht="15" x14ac:dyDescent="0.2">
      <c r="A288" s="2" t="s">
        <v>1258</v>
      </c>
      <c r="B288" s="2" t="s">
        <v>934</v>
      </c>
      <c r="C288" s="2" t="s">
        <v>968</v>
      </c>
      <c r="D288" s="2" t="s">
        <v>971</v>
      </c>
      <c r="E288" s="2" t="s">
        <v>935</v>
      </c>
      <c r="F288" s="2" t="s">
        <v>2961</v>
      </c>
      <c r="G288" s="26">
        <v>91852439</v>
      </c>
      <c r="H288" s="26">
        <v>2704479</v>
      </c>
      <c r="I288" s="26">
        <v>94556918</v>
      </c>
      <c r="J288" s="26">
        <v>-472785</v>
      </c>
      <c r="K288" s="26">
        <v>0</v>
      </c>
      <c r="L288" s="26">
        <v>-472785</v>
      </c>
      <c r="M288" s="26">
        <v>-2896176</v>
      </c>
      <c r="N288" s="26">
        <v>0</v>
      </c>
      <c r="O288" s="26">
        <v>-2896176</v>
      </c>
      <c r="P288" s="26">
        <v>88483478</v>
      </c>
      <c r="Q288" s="26">
        <v>2704479</v>
      </c>
      <c r="R288" s="26">
        <v>91187957</v>
      </c>
      <c r="S288" s="26">
        <v>984445</v>
      </c>
      <c r="T288" s="26">
        <v>0</v>
      </c>
      <c r="U288" s="26">
        <v>984445</v>
      </c>
      <c r="V288" s="26">
        <v>18229</v>
      </c>
      <c r="W288" s="26">
        <v>0</v>
      </c>
      <c r="X288" s="26">
        <v>2722708</v>
      </c>
      <c r="Y288" s="26">
        <v>2722708</v>
      </c>
      <c r="Z288" s="26">
        <v>0</v>
      </c>
      <c r="AA288" s="26">
        <v>0</v>
      </c>
      <c r="AB288" s="26">
        <v>2704479</v>
      </c>
      <c r="AC288" s="26">
        <v>0</v>
      </c>
      <c r="AD288" s="26">
        <v>18229</v>
      </c>
      <c r="AE288" s="26">
        <v>0</v>
      </c>
      <c r="AF288" s="26">
        <v>2722708</v>
      </c>
      <c r="AG288" s="26">
        <v>2722708</v>
      </c>
      <c r="AH288" s="26">
        <v>-146962</v>
      </c>
      <c r="AI288" s="26">
        <v>2575746</v>
      </c>
      <c r="AJ288" s="26">
        <v>-146962</v>
      </c>
      <c r="AK288" s="26">
        <v>0</v>
      </c>
      <c r="AL288" s="26">
        <v>2575746</v>
      </c>
      <c r="AM288" s="26">
        <v>0</v>
      </c>
      <c r="AN288" s="26">
        <v>3790</v>
      </c>
      <c r="AO288" s="26">
        <v>2579536</v>
      </c>
      <c r="AP288" s="26">
        <v>3790</v>
      </c>
      <c r="AQ288" s="26">
        <v>0</v>
      </c>
    </row>
    <row r="289" spans="1:43" s="2" customFormat="1" ht="15" x14ac:dyDescent="0.2">
      <c r="A289" s="2" t="s">
        <v>1259</v>
      </c>
      <c r="B289" s="2" t="s">
        <v>936</v>
      </c>
      <c r="C289" s="2" t="s">
        <v>1019</v>
      </c>
      <c r="D289" s="2" t="s">
        <v>982</v>
      </c>
      <c r="E289" s="2" t="s">
        <v>937</v>
      </c>
      <c r="F289" s="2" t="s">
        <v>2961</v>
      </c>
      <c r="G289" s="26">
        <v>2296654166</v>
      </c>
      <c r="H289" s="26">
        <v>0</v>
      </c>
      <c r="I289" s="26">
        <v>2296654166</v>
      </c>
      <c r="J289" s="26">
        <v>-17786781</v>
      </c>
      <c r="K289" s="26">
        <v>0</v>
      </c>
      <c r="L289" s="26">
        <v>-17786781</v>
      </c>
      <c r="M289" s="26">
        <v>-150141836</v>
      </c>
      <c r="N289" s="26">
        <v>0</v>
      </c>
      <c r="O289" s="26">
        <v>-150141836</v>
      </c>
      <c r="P289" s="26">
        <v>2128725549</v>
      </c>
      <c r="Q289" s="26">
        <v>0</v>
      </c>
      <c r="R289" s="26">
        <v>2128725549</v>
      </c>
      <c r="S289" s="26">
        <v>0</v>
      </c>
      <c r="T289" s="26">
        <v>0</v>
      </c>
      <c r="U289" s="26">
        <v>0</v>
      </c>
      <c r="V289" s="26">
        <v>0</v>
      </c>
      <c r="W289" s="26">
        <v>0</v>
      </c>
      <c r="X289" s="26">
        <v>0</v>
      </c>
      <c r="Y289" s="26">
        <v>0</v>
      </c>
      <c r="Z289" s="26">
        <v>0</v>
      </c>
      <c r="AA289" s="26">
        <v>0</v>
      </c>
      <c r="AB289" s="26">
        <v>0</v>
      </c>
      <c r="AC289" s="26">
        <v>0</v>
      </c>
      <c r="AD289" s="26">
        <v>0</v>
      </c>
      <c r="AE289" s="26">
        <v>0</v>
      </c>
      <c r="AF289" s="26">
        <v>0</v>
      </c>
      <c r="AG289" s="26">
        <v>0</v>
      </c>
      <c r="AH289" s="26">
        <v>0</v>
      </c>
      <c r="AI289" s="26">
        <v>0</v>
      </c>
      <c r="AJ289" s="26">
        <v>0</v>
      </c>
      <c r="AK289" s="26">
        <v>0</v>
      </c>
      <c r="AL289" s="26">
        <v>0</v>
      </c>
      <c r="AM289" s="26">
        <v>0</v>
      </c>
      <c r="AN289" s="26">
        <v>0</v>
      </c>
      <c r="AO289" s="26">
        <v>0</v>
      </c>
      <c r="AP289" s="26">
        <v>0</v>
      </c>
      <c r="AQ289" s="26">
        <v>0</v>
      </c>
    </row>
    <row r="290" spans="1:43" s="2" customFormat="1" ht="15" x14ac:dyDescent="0.2">
      <c r="A290" s="2" t="s">
        <v>1260</v>
      </c>
      <c r="B290" s="2" t="s">
        <v>938</v>
      </c>
      <c r="C290" s="2" t="s">
        <v>165</v>
      </c>
      <c r="D290" s="2" t="s">
        <v>973</v>
      </c>
      <c r="E290" s="2" t="s">
        <v>939</v>
      </c>
      <c r="F290" s="2" t="s">
        <v>2961</v>
      </c>
      <c r="G290" s="26">
        <v>88259454</v>
      </c>
      <c r="H290" s="26">
        <v>0</v>
      </c>
      <c r="I290" s="26">
        <v>88259454</v>
      </c>
      <c r="J290" s="26">
        <v>-441297</v>
      </c>
      <c r="K290" s="26">
        <v>0</v>
      </c>
      <c r="L290" s="26">
        <v>-441297</v>
      </c>
      <c r="M290" s="26">
        <v>-5109441</v>
      </c>
      <c r="N290" s="26">
        <v>0</v>
      </c>
      <c r="O290" s="26">
        <v>-5109441</v>
      </c>
      <c r="P290" s="26">
        <v>82708716</v>
      </c>
      <c r="Q290" s="26">
        <v>0</v>
      </c>
      <c r="R290" s="26">
        <v>82708716</v>
      </c>
      <c r="S290" s="26">
        <v>393148</v>
      </c>
      <c r="T290" s="26">
        <v>0</v>
      </c>
      <c r="U290" s="26">
        <v>393148</v>
      </c>
      <c r="V290" s="26">
        <v>0</v>
      </c>
      <c r="W290" s="26">
        <v>0</v>
      </c>
      <c r="X290" s="26">
        <v>0</v>
      </c>
      <c r="Y290" s="26">
        <v>0</v>
      </c>
      <c r="Z290" s="26">
        <v>0</v>
      </c>
      <c r="AA290" s="26">
        <v>0</v>
      </c>
      <c r="AB290" s="26">
        <v>0</v>
      </c>
      <c r="AC290" s="26">
        <v>0</v>
      </c>
      <c r="AD290" s="26">
        <v>0</v>
      </c>
      <c r="AE290" s="26">
        <v>0</v>
      </c>
      <c r="AF290" s="26">
        <v>0</v>
      </c>
      <c r="AG290" s="26">
        <v>0</v>
      </c>
      <c r="AH290" s="26">
        <v>0</v>
      </c>
      <c r="AI290" s="26">
        <v>0</v>
      </c>
      <c r="AJ290" s="26">
        <v>0</v>
      </c>
      <c r="AK290" s="26">
        <v>0</v>
      </c>
      <c r="AL290" s="26">
        <v>0</v>
      </c>
      <c r="AM290" s="26">
        <v>0</v>
      </c>
      <c r="AN290" s="26">
        <v>0</v>
      </c>
      <c r="AO290" s="26">
        <v>0</v>
      </c>
      <c r="AP290" s="26">
        <v>0</v>
      </c>
      <c r="AQ290" s="26">
        <v>0</v>
      </c>
    </row>
    <row r="291" spans="1:43" s="2" customFormat="1" ht="15" x14ac:dyDescent="0.2">
      <c r="A291" s="2" t="s">
        <v>1261</v>
      </c>
      <c r="B291" s="2" t="s">
        <v>940</v>
      </c>
      <c r="C291" s="2" t="s">
        <v>985</v>
      </c>
      <c r="D291" s="2" t="s">
        <v>973</v>
      </c>
      <c r="E291" s="2" t="s">
        <v>941</v>
      </c>
      <c r="F291" s="2" t="s">
        <v>2961</v>
      </c>
      <c r="G291" s="26">
        <v>94081526</v>
      </c>
      <c r="H291" s="26">
        <v>0</v>
      </c>
      <c r="I291" s="26">
        <v>94081526</v>
      </c>
      <c r="J291" s="26">
        <v>0</v>
      </c>
      <c r="K291" s="26">
        <v>0</v>
      </c>
      <c r="L291" s="26">
        <v>0</v>
      </c>
      <c r="M291" s="26">
        <v>-1189656</v>
      </c>
      <c r="N291" s="26">
        <v>0</v>
      </c>
      <c r="O291" s="26">
        <v>-1189656</v>
      </c>
      <c r="P291" s="26">
        <v>92891870</v>
      </c>
      <c r="Q291" s="26">
        <v>0</v>
      </c>
      <c r="R291" s="26">
        <v>92891870</v>
      </c>
      <c r="S291" s="26">
        <v>0</v>
      </c>
      <c r="T291" s="26">
        <v>0</v>
      </c>
      <c r="U291" s="26">
        <v>0</v>
      </c>
      <c r="V291" s="26">
        <v>0</v>
      </c>
      <c r="W291" s="26">
        <v>0</v>
      </c>
      <c r="X291" s="26">
        <v>0</v>
      </c>
      <c r="Y291" s="26">
        <v>0</v>
      </c>
      <c r="Z291" s="26">
        <v>0</v>
      </c>
      <c r="AA291" s="26">
        <v>0</v>
      </c>
      <c r="AB291" s="26">
        <v>0</v>
      </c>
      <c r="AC291" s="26">
        <v>0</v>
      </c>
      <c r="AD291" s="26">
        <v>0</v>
      </c>
      <c r="AE291" s="26">
        <v>0</v>
      </c>
      <c r="AF291" s="26">
        <v>0</v>
      </c>
      <c r="AG291" s="26">
        <v>0</v>
      </c>
      <c r="AH291" s="26">
        <v>0</v>
      </c>
      <c r="AI291" s="26">
        <v>0</v>
      </c>
      <c r="AJ291" s="26">
        <v>0</v>
      </c>
      <c r="AK291" s="26">
        <v>0</v>
      </c>
      <c r="AL291" s="26">
        <v>0</v>
      </c>
      <c r="AM291" s="26">
        <v>0</v>
      </c>
      <c r="AN291" s="26">
        <v>0</v>
      </c>
      <c r="AO291" s="26">
        <v>0</v>
      </c>
      <c r="AP291" s="26">
        <v>0</v>
      </c>
      <c r="AQ291" s="26">
        <v>0</v>
      </c>
    </row>
    <row r="292" spans="1:43" s="2" customFormat="1" ht="15" x14ac:dyDescent="0.2">
      <c r="A292" s="2" t="s">
        <v>1262</v>
      </c>
      <c r="B292" s="2" t="s">
        <v>942</v>
      </c>
      <c r="C292" s="2" t="s">
        <v>165</v>
      </c>
      <c r="D292" s="2" t="s">
        <v>974</v>
      </c>
      <c r="E292" s="2" t="s">
        <v>943</v>
      </c>
      <c r="F292" s="2" t="s">
        <v>2955</v>
      </c>
      <c r="G292" s="26">
        <v>190837322</v>
      </c>
      <c r="H292" s="26">
        <v>0</v>
      </c>
      <c r="I292" s="26">
        <v>190837322</v>
      </c>
      <c r="J292" s="26">
        <v>-1144300</v>
      </c>
      <c r="K292" s="26">
        <v>0</v>
      </c>
      <c r="L292" s="26">
        <v>-1144300</v>
      </c>
      <c r="M292" s="26">
        <v>-8526706</v>
      </c>
      <c r="N292" s="26">
        <v>0</v>
      </c>
      <c r="O292" s="26">
        <v>-8526706</v>
      </c>
      <c r="P292" s="26">
        <v>181166316</v>
      </c>
      <c r="Q292" s="26">
        <v>0</v>
      </c>
      <c r="R292" s="26">
        <v>181166316</v>
      </c>
      <c r="S292" s="26">
        <v>3040979</v>
      </c>
      <c r="T292" s="26">
        <v>0</v>
      </c>
      <c r="U292" s="26">
        <v>3040979</v>
      </c>
      <c r="V292" s="26">
        <v>0</v>
      </c>
      <c r="W292" s="26">
        <v>0</v>
      </c>
      <c r="X292" s="26">
        <v>0</v>
      </c>
      <c r="Y292" s="26">
        <v>0</v>
      </c>
      <c r="Z292" s="26">
        <v>0</v>
      </c>
      <c r="AA292" s="26">
        <v>0</v>
      </c>
      <c r="AB292" s="26">
        <v>0</v>
      </c>
      <c r="AC292" s="26">
        <v>0</v>
      </c>
      <c r="AD292" s="26">
        <v>0</v>
      </c>
      <c r="AE292" s="26">
        <v>0</v>
      </c>
      <c r="AF292" s="26">
        <v>0</v>
      </c>
      <c r="AG292" s="26">
        <v>0</v>
      </c>
      <c r="AH292" s="26">
        <v>0</v>
      </c>
      <c r="AI292" s="26">
        <v>0</v>
      </c>
      <c r="AJ292" s="26">
        <v>0</v>
      </c>
      <c r="AK292" s="26">
        <v>0</v>
      </c>
      <c r="AL292" s="26">
        <v>0</v>
      </c>
      <c r="AM292" s="26">
        <v>0</v>
      </c>
      <c r="AN292" s="26">
        <v>0</v>
      </c>
      <c r="AO292" s="26">
        <v>0</v>
      </c>
      <c r="AP292" s="26">
        <v>0</v>
      </c>
      <c r="AQ292" s="26">
        <v>0</v>
      </c>
    </row>
    <row r="293" spans="1:43" s="2" customFormat="1" ht="15" x14ac:dyDescent="0.2">
      <c r="A293" s="2" t="s">
        <v>1263</v>
      </c>
      <c r="B293" s="2" t="s">
        <v>944</v>
      </c>
      <c r="C293" s="2" t="s">
        <v>968</v>
      </c>
      <c r="D293" s="2" t="s">
        <v>969</v>
      </c>
      <c r="E293" s="2" t="s">
        <v>945</v>
      </c>
      <c r="F293" s="2" t="s">
        <v>2961</v>
      </c>
      <c r="G293" s="26">
        <v>78639689</v>
      </c>
      <c r="H293" s="26">
        <v>0</v>
      </c>
      <c r="I293" s="26">
        <v>78639689</v>
      </c>
      <c r="J293" s="26">
        <v>-550478</v>
      </c>
      <c r="K293" s="26">
        <v>0</v>
      </c>
      <c r="L293" s="26">
        <v>-550478</v>
      </c>
      <c r="M293" s="26">
        <v>-1044047</v>
      </c>
      <c r="N293" s="26">
        <v>0</v>
      </c>
      <c r="O293" s="26">
        <v>-1044047</v>
      </c>
      <c r="P293" s="26">
        <v>77045164</v>
      </c>
      <c r="Q293" s="26">
        <v>0</v>
      </c>
      <c r="R293" s="26">
        <v>77045164</v>
      </c>
      <c r="S293" s="26">
        <v>597154</v>
      </c>
      <c r="T293" s="26">
        <v>0</v>
      </c>
      <c r="U293" s="26">
        <v>597154</v>
      </c>
      <c r="V293" s="26">
        <v>0</v>
      </c>
      <c r="W293" s="26">
        <v>0</v>
      </c>
      <c r="X293" s="26">
        <v>0</v>
      </c>
      <c r="Y293" s="26">
        <v>0</v>
      </c>
      <c r="Z293" s="26">
        <v>0</v>
      </c>
      <c r="AA293" s="26">
        <v>0</v>
      </c>
      <c r="AB293" s="26">
        <v>0</v>
      </c>
      <c r="AC293" s="26">
        <v>0</v>
      </c>
      <c r="AD293" s="26">
        <v>0</v>
      </c>
      <c r="AE293" s="26">
        <v>0</v>
      </c>
      <c r="AF293" s="26">
        <v>0</v>
      </c>
      <c r="AG293" s="26">
        <v>0</v>
      </c>
      <c r="AH293" s="26">
        <v>0</v>
      </c>
      <c r="AI293" s="26">
        <v>0</v>
      </c>
      <c r="AJ293" s="26">
        <v>0</v>
      </c>
      <c r="AK293" s="26">
        <v>0</v>
      </c>
      <c r="AL293" s="26">
        <v>0</v>
      </c>
      <c r="AM293" s="26">
        <v>0</v>
      </c>
      <c r="AN293" s="26">
        <v>0</v>
      </c>
      <c r="AO293" s="26">
        <v>0</v>
      </c>
      <c r="AP293" s="26">
        <v>0</v>
      </c>
      <c r="AQ293" s="26">
        <v>0</v>
      </c>
    </row>
    <row r="294" spans="1:43" s="2" customFormat="1" ht="15" x14ac:dyDescent="0.2">
      <c r="A294" s="2" t="s">
        <v>1264</v>
      </c>
      <c r="B294" s="2" t="s">
        <v>946</v>
      </c>
      <c r="C294" s="2" t="s">
        <v>165</v>
      </c>
      <c r="D294" s="2" t="s">
        <v>969</v>
      </c>
      <c r="E294" s="2" t="s">
        <v>947</v>
      </c>
      <c r="F294" s="2" t="s">
        <v>2961</v>
      </c>
      <c r="G294" s="26">
        <v>92578340</v>
      </c>
      <c r="H294" s="26">
        <v>0</v>
      </c>
      <c r="I294" s="26">
        <v>92578340</v>
      </c>
      <c r="J294" s="26">
        <v>-500000</v>
      </c>
      <c r="K294" s="26">
        <v>0</v>
      </c>
      <c r="L294" s="26">
        <v>-500000</v>
      </c>
      <c r="M294" s="26">
        <v>-2366650</v>
      </c>
      <c r="N294" s="26">
        <v>0</v>
      </c>
      <c r="O294" s="26">
        <v>-2366650</v>
      </c>
      <c r="P294" s="26">
        <v>89711690</v>
      </c>
      <c r="Q294" s="26">
        <v>0</v>
      </c>
      <c r="R294" s="26">
        <v>89711690</v>
      </c>
      <c r="S294" s="26">
        <v>27114</v>
      </c>
      <c r="T294" s="26">
        <v>0</v>
      </c>
      <c r="U294" s="26">
        <v>27114</v>
      </c>
      <c r="V294" s="26">
        <v>0</v>
      </c>
      <c r="W294" s="26">
        <v>0</v>
      </c>
      <c r="X294" s="26">
        <v>0</v>
      </c>
      <c r="Y294" s="26">
        <v>0</v>
      </c>
      <c r="Z294" s="26">
        <v>0</v>
      </c>
      <c r="AA294" s="26">
        <v>0</v>
      </c>
      <c r="AB294" s="26">
        <v>0</v>
      </c>
      <c r="AC294" s="26">
        <v>0</v>
      </c>
      <c r="AD294" s="26">
        <v>0</v>
      </c>
      <c r="AE294" s="26">
        <v>0</v>
      </c>
      <c r="AF294" s="26">
        <v>0</v>
      </c>
      <c r="AG294" s="26">
        <v>0</v>
      </c>
      <c r="AH294" s="26">
        <v>0</v>
      </c>
      <c r="AI294" s="26">
        <v>0</v>
      </c>
      <c r="AJ294" s="26">
        <v>0</v>
      </c>
      <c r="AK294" s="26">
        <v>0</v>
      </c>
      <c r="AL294" s="26">
        <v>0</v>
      </c>
      <c r="AM294" s="26">
        <v>0</v>
      </c>
      <c r="AN294" s="26">
        <v>0</v>
      </c>
      <c r="AO294" s="26">
        <v>0</v>
      </c>
      <c r="AP294" s="26">
        <v>0</v>
      </c>
      <c r="AQ294" s="26">
        <v>0</v>
      </c>
    </row>
    <row r="295" spans="1:43" s="2" customFormat="1" ht="15" x14ac:dyDescent="0.2">
      <c r="A295" s="2" t="s">
        <v>1265</v>
      </c>
      <c r="B295" s="2" t="s">
        <v>948</v>
      </c>
      <c r="C295" s="2" t="s">
        <v>985</v>
      </c>
      <c r="D295" s="2" t="s">
        <v>973</v>
      </c>
      <c r="E295" s="2" t="s">
        <v>949</v>
      </c>
      <c r="F295" s="2" t="s">
        <v>2961</v>
      </c>
      <c r="G295" s="26">
        <v>75815585</v>
      </c>
      <c r="H295" s="26">
        <v>2888653</v>
      </c>
      <c r="I295" s="26">
        <v>78704238</v>
      </c>
      <c r="J295" s="26">
        <v>-1164800</v>
      </c>
      <c r="K295" s="26">
        <v>-44400</v>
      </c>
      <c r="L295" s="26">
        <v>-1209200</v>
      </c>
      <c r="M295" s="26">
        <v>-900000</v>
      </c>
      <c r="N295" s="26">
        <v>-100000</v>
      </c>
      <c r="O295" s="26">
        <v>-1000000</v>
      </c>
      <c r="P295" s="26">
        <v>73750785</v>
      </c>
      <c r="Q295" s="26">
        <v>2744253</v>
      </c>
      <c r="R295" s="26">
        <v>76495038</v>
      </c>
      <c r="S295" s="26">
        <v>0</v>
      </c>
      <c r="T295" s="26">
        <v>0</v>
      </c>
      <c r="U295" s="26">
        <v>0</v>
      </c>
      <c r="V295" s="26">
        <v>-14855</v>
      </c>
      <c r="W295" s="26">
        <v>2465435</v>
      </c>
      <c r="X295" s="26">
        <v>263963</v>
      </c>
      <c r="Y295" s="26">
        <v>263963</v>
      </c>
      <c r="Z295" s="26">
        <v>0</v>
      </c>
      <c r="AA295" s="26">
        <v>0</v>
      </c>
      <c r="AB295" s="26">
        <v>2744253</v>
      </c>
      <c r="AC295" s="26">
        <v>0</v>
      </c>
      <c r="AD295" s="26">
        <v>-14855</v>
      </c>
      <c r="AE295" s="26">
        <v>2465435</v>
      </c>
      <c r="AF295" s="26">
        <v>263963</v>
      </c>
      <c r="AG295" s="26">
        <v>263963</v>
      </c>
      <c r="AH295" s="26">
        <v>20125</v>
      </c>
      <c r="AI295" s="26">
        <v>284088</v>
      </c>
      <c r="AJ295" s="26">
        <v>20125</v>
      </c>
      <c r="AK295" s="26">
        <v>0</v>
      </c>
      <c r="AL295" s="26">
        <v>284088</v>
      </c>
      <c r="AM295" s="26">
        <v>0</v>
      </c>
      <c r="AN295" s="26">
        <v>315288</v>
      </c>
      <c r="AO295" s="26">
        <v>599376</v>
      </c>
      <c r="AP295" s="26">
        <v>315288</v>
      </c>
      <c r="AQ295" s="26">
        <v>335413</v>
      </c>
    </row>
    <row r="296" spans="1:43" s="2" customFormat="1" ht="15" x14ac:dyDescent="0.2">
      <c r="A296" s="2" t="s">
        <v>1266</v>
      </c>
      <c r="B296" s="2" t="s">
        <v>950</v>
      </c>
      <c r="C296" s="2" t="s">
        <v>968</v>
      </c>
      <c r="D296" s="2" t="s">
        <v>969</v>
      </c>
      <c r="E296" s="2" t="s">
        <v>951</v>
      </c>
      <c r="F296" s="2" t="s">
        <v>2961</v>
      </c>
      <c r="G296" s="26">
        <v>58028311</v>
      </c>
      <c r="H296" s="26">
        <v>0</v>
      </c>
      <c r="I296" s="26">
        <v>58028311</v>
      </c>
      <c r="J296" s="26">
        <v>-1300000</v>
      </c>
      <c r="K296" s="26">
        <v>0</v>
      </c>
      <c r="L296" s="26">
        <v>-1300000</v>
      </c>
      <c r="M296" s="26">
        <v>-2655600</v>
      </c>
      <c r="N296" s="26">
        <v>0</v>
      </c>
      <c r="O296" s="26">
        <v>-2655600</v>
      </c>
      <c r="P296" s="26">
        <v>54072711</v>
      </c>
      <c r="Q296" s="26">
        <v>0</v>
      </c>
      <c r="R296" s="26">
        <v>54072711</v>
      </c>
      <c r="S296" s="26">
        <v>0</v>
      </c>
      <c r="T296" s="26">
        <v>0</v>
      </c>
      <c r="U296" s="26">
        <v>0</v>
      </c>
      <c r="V296" s="26">
        <v>0</v>
      </c>
      <c r="W296" s="26">
        <v>0</v>
      </c>
      <c r="X296" s="26">
        <v>0</v>
      </c>
      <c r="Y296" s="26">
        <v>0</v>
      </c>
      <c r="Z296" s="26">
        <v>0</v>
      </c>
      <c r="AA296" s="26">
        <v>0</v>
      </c>
      <c r="AB296" s="26">
        <v>0</v>
      </c>
      <c r="AC296" s="26">
        <v>0</v>
      </c>
      <c r="AD296" s="26">
        <v>0</v>
      </c>
      <c r="AE296" s="26">
        <v>0</v>
      </c>
      <c r="AF296" s="26">
        <v>0</v>
      </c>
      <c r="AG296" s="26">
        <v>0</v>
      </c>
      <c r="AH296" s="26">
        <v>0</v>
      </c>
      <c r="AI296" s="26">
        <v>0</v>
      </c>
      <c r="AJ296" s="26">
        <v>0</v>
      </c>
      <c r="AK296" s="26">
        <v>0</v>
      </c>
      <c r="AL296" s="26">
        <v>0</v>
      </c>
      <c r="AM296" s="26">
        <v>0</v>
      </c>
      <c r="AN296" s="26">
        <v>0</v>
      </c>
      <c r="AO296" s="26">
        <v>0</v>
      </c>
      <c r="AP296" s="26">
        <v>0</v>
      </c>
      <c r="AQ296" s="26">
        <v>0</v>
      </c>
    </row>
    <row r="297" spans="1:43" s="2" customFormat="1" ht="15" x14ac:dyDescent="0.2">
      <c r="A297" s="2" t="s">
        <v>1267</v>
      </c>
      <c r="B297" s="2" t="s">
        <v>952</v>
      </c>
      <c r="C297" s="2" t="s">
        <v>165</v>
      </c>
      <c r="D297" s="2" t="s">
        <v>969</v>
      </c>
      <c r="E297" s="2" t="s">
        <v>953</v>
      </c>
      <c r="F297" s="2" t="s">
        <v>2961</v>
      </c>
      <c r="G297" s="26">
        <v>85935936</v>
      </c>
      <c r="H297" s="26">
        <v>0</v>
      </c>
      <c r="I297" s="26">
        <v>85935936</v>
      </c>
      <c r="J297" s="26">
        <v>-890000</v>
      </c>
      <c r="K297" s="26">
        <v>0</v>
      </c>
      <c r="L297" s="26">
        <v>-890000</v>
      </c>
      <c r="M297" s="26">
        <v>-2680000</v>
      </c>
      <c r="N297" s="26">
        <v>0</v>
      </c>
      <c r="O297" s="26">
        <v>-2680000</v>
      </c>
      <c r="P297" s="26">
        <v>82365936</v>
      </c>
      <c r="Q297" s="26">
        <v>0</v>
      </c>
      <c r="R297" s="26">
        <v>82365936</v>
      </c>
      <c r="S297" s="26">
        <v>56037</v>
      </c>
      <c r="T297" s="26">
        <v>0</v>
      </c>
      <c r="U297" s="26">
        <v>56037</v>
      </c>
      <c r="V297" s="26">
        <v>0</v>
      </c>
      <c r="W297" s="26">
        <v>0</v>
      </c>
      <c r="X297" s="26">
        <v>0</v>
      </c>
      <c r="Y297" s="26">
        <v>0</v>
      </c>
      <c r="Z297" s="26">
        <v>0</v>
      </c>
      <c r="AA297" s="26">
        <v>0</v>
      </c>
      <c r="AB297" s="26">
        <v>0</v>
      </c>
      <c r="AC297" s="26">
        <v>0</v>
      </c>
      <c r="AD297" s="26">
        <v>0</v>
      </c>
      <c r="AE297" s="26">
        <v>0</v>
      </c>
      <c r="AF297" s="26">
        <v>0</v>
      </c>
      <c r="AG297" s="26">
        <v>0</v>
      </c>
      <c r="AH297" s="26">
        <v>0</v>
      </c>
      <c r="AI297" s="26">
        <v>0</v>
      </c>
      <c r="AJ297" s="26">
        <v>0</v>
      </c>
      <c r="AK297" s="26">
        <v>0</v>
      </c>
      <c r="AL297" s="26">
        <v>0</v>
      </c>
      <c r="AM297" s="26">
        <v>0</v>
      </c>
      <c r="AN297" s="26">
        <v>0</v>
      </c>
      <c r="AO297" s="26">
        <v>0</v>
      </c>
      <c r="AP297" s="26">
        <v>0</v>
      </c>
      <c r="AQ297" s="26">
        <v>0</v>
      </c>
    </row>
    <row r="298" spans="1:43" s="2" customFormat="1" ht="15" x14ac:dyDescent="0.2">
      <c r="A298" s="2" t="s">
        <v>1268</v>
      </c>
      <c r="B298" s="2" t="s">
        <v>954</v>
      </c>
      <c r="C298" s="2" t="s">
        <v>985</v>
      </c>
      <c r="D298" s="2" t="s">
        <v>972</v>
      </c>
      <c r="E298" s="2" t="s">
        <v>955</v>
      </c>
      <c r="F298" s="2" t="s">
        <v>2961</v>
      </c>
      <c r="G298" s="26">
        <v>89266645</v>
      </c>
      <c r="H298" s="26">
        <v>1051739</v>
      </c>
      <c r="I298" s="26">
        <v>90318384</v>
      </c>
      <c r="J298" s="26">
        <v>-1845000</v>
      </c>
      <c r="K298" s="26">
        <v>0</v>
      </c>
      <c r="L298" s="26">
        <v>-1845000</v>
      </c>
      <c r="M298" s="26">
        <v>-4602000</v>
      </c>
      <c r="N298" s="26">
        <v>0</v>
      </c>
      <c r="O298" s="26">
        <v>-4602000</v>
      </c>
      <c r="P298" s="26">
        <v>82819645</v>
      </c>
      <c r="Q298" s="26">
        <v>1051739</v>
      </c>
      <c r="R298" s="26">
        <v>83871384</v>
      </c>
      <c r="S298" s="26">
        <v>7884</v>
      </c>
      <c r="T298" s="26">
        <v>0</v>
      </c>
      <c r="U298" s="26">
        <v>7884</v>
      </c>
      <c r="V298" s="26">
        <v>-9062</v>
      </c>
      <c r="W298" s="26">
        <v>118159</v>
      </c>
      <c r="X298" s="26">
        <v>924518</v>
      </c>
      <c r="Y298" s="26">
        <v>924518</v>
      </c>
      <c r="Z298" s="26">
        <v>0</v>
      </c>
      <c r="AA298" s="26">
        <v>0</v>
      </c>
      <c r="AB298" s="26">
        <v>1051739</v>
      </c>
      <c r="AC298" s="26">
        <v>0</v>
      </c>
      <c r="AD298" s="26">
        <v>-9062</v>
      </c>
      <c r="AE298" s="26">
        <v>118159</v>
      </c>
      <c r="AF298" s="26">
        <v>924518</v>
      </c>
      <c r="AG298" s="26">
        <v>924518</v>
      </c>
      <c r="AH298" s="26">
        <v>-17910</v>
      </c>
      <c r="AI298" s="26">
        <v>906608</v>
      </c>
      <c r="AJ298" s="26">
        <v>-17910</v>
      </c>
      <c r="AK298" s="26">
        <v>0</v>
      </c>
      <c r="AL298" s="26">
        <v>906608</v>
      </c>
      <c r="AM298" s="26">
        <v>0</v>
      </c>
      <c r="AN298" s="26">
        <v>15729</v>
      </c>
      <c r="AO298" s="26">
        <v>922337</v>
      </c>
      <c r="AP298" s="26">
        <v>15729</v>
      </c>
      <c r="AQ298" s="26">
        <v>0</v>
      </c>
    </row>
    <row r="299" spans="1:43" s="2" customFormat="1" ht="15" x14ac:dyDescent="0.2">
      <c r="A299" s="2" t="s">
        <v>1269</v>
      </c>
      <c r="B299" s="2" t="s">
        <v>956</v>
      </c>
      <c r="C299" s="2" t="s">
        <v>968</v>
      </c>
      <c r="D299" s="2" t="s">
        <v>972</v>
      </c>
      <c r="E299" s="2" t="s">
        <v>957</v>
      </c>
      <c r="F299" s="2" t="s">
        <v>2961</v>
      </c>
      <c r="G299" s="26">
        <v>44523726</v>
      </c>
      <c r="H299" s="26">
        <v>0</v>
      </c>
      <c r="I299" s="26">
        <v>44523726</v>
      </c>
      <c r="J299" s="26">
        <v>-341348</v>
      </c>
      <c r="K299" s="26">
        <v>0</v>
      </c>
      <c r="L299" s="26">
        <v>-341348</v>
      </c>
      <c r="M299" s="26">
        <v>-2133425</v>
      </c>
      <c r="N299" s="26">
        <v>0</v>
      </c>
      <c r="O299" s="26">
        <v>-2133425</v>
      </c>
      <c r="P299" s="26">
        <v>42048953</v>
      </c>
      <c r="Q299" s="26">
        <v>0</v>
      </c>
      <c r="R299" s="26">
        <v>42048953</v>
      </c>
      <c r="S299" s="26">
        <v>7193</v>
      </c>
      <c r="T299" s="26">
        <v>0</v>
      </c>
      <c r="U299" s="26">
        <v>7193</v>
      </c>
      <c r="V299" s="26">
        <v>0</v>
      </c>
      <c r="W299" s="26">
        <v>0</v>
      </c>
      <c r="X299" s="26">
        <v>0</v>
      </c>
      <c r="Y299" s="26">
        <v>0</v>
      </c>
      <c r="Z299" s="26">
        <v>0</v>
      </c>
      <c r="AA299" s="26">
        <v>0</v>
      </c>
      <c r="AB299" s="26">
        <v>0</v>
      </c>
      <c r="AC299" s="26">
        <v>0</v>
      </c>
      <c r="AD299" s="26">
        <v>0</v>
      </c>
      <c r="AE299" s="26">
        <v>0</v>
      </c>
      <c r="AF299" s="26">
        <v>0</v>
      </c>
      <c r="AG299" s="26">
        <v>0</v>
      </c>
      <c r="AH299" s="26">
        <v>0</v>
      </c>
      <c r="AI299" s="26">
        <v>0</v>
      </c>
      <c r="AJ299" s="26">
        <v>0</v>
      </c>
      <c r="AK299" s="26">
        <v>0</v>
      </c>
      <c r="AL299" s="26">
        <v>0</v>
      </c>
      <c r="AM299" s="26">
        <v>0</v>
      </c>
      <c r="AN299" s="26">
        <v>0</v>
      </c>
      <c r="AO299" s="26">
        <v>0</v>
      </c>
      <c r="AP299" s="26">
        <v>0</v>
      </c>
      <c r="AQ299" s="26">
        <v>0</v>
      </c>
    </row>
    <row r="300" spans="1:43" s="2" customFormat="1" ht="15" x14ac:dyDescent="0.2">
      <c r="A300" s="2" t="s">
        <v>1270</v>
      </c>
      <c r="B300" s="2" t="s">
        <v>958</v>
      </c>
      <c r="C300" s="2" t="s">
        <v>968</v>
      </c>
      <c r="D300" s="2" t="s">
        <v>969</v>
      </c>
      <c r="E300" s="2" t="s">
        <v>959</v>
      </c>
      <c r="F300" s="2" t="s">
        <v>2961</v>
      </c>
      <c r="G300" s="26">
        <v>32608661</v>
      </c>
      <c r="H300" s="26">
        <v>0</v>
      </c>
      <c r="I300" s="26">
        <v>32608661</v>
      </c>
      <c r="J300" s="26">
        <v>-111000</v>
      </c>
      <c r="K300" s="26">
        <v>0</v>
      </c>
      <c r="L300" s="26">
        <v>-111000</v>
      </c>
      <c r="M300" s="26">
        <v>-1411170</v>
      </c>
      <c r="N300" s="26">
        <v>0</v>
      </c>
      <c r="O300" s="26">
        <v>-1411170</v>
      </c>
      <c r="P300" s="26">
        <v>31086491</v>
      </c>
      <c r="Q300" s="26">
        <v>0</v>
      </c>
      <c r="R300" s="26">
        <v>31086491</v>
      </c>
      <c r="S300" s="26">
        <v>0</v>
      </c>
      <c r="T300" s="26">
        <v>0</v>
      </c>
      <c r="U300" s="26">
        <v>0</v>
      </c>
      <c r="V300" s="26">
        <v>0</v>
      </c>
      <c r="W300" s="26">
        <v>0</v>
      </c>
      <c r="X300" s="26">
        <v>0</v>
      </c>
      <c r="Y300" s="26">
        <v>0</v>
      </c>
      <c r="Z300" s="26">
        <v>0</v>
      </c>
      <c r="AA300" s="26">
        <v>0</v>
      </c>
      <c r="AB300" s="26">
        <v>0</v>
      </c>
      <c r="AC300" s="26">
        <v>0</v>
      </c>
      <c r="AD300" s="26">
        <v>0</v>
      </c>
      <c r="AE300" s="26">
        <v>0</v>
      </c>
      <c r="AF300" s="26">
        <v>0</v>
      </c>
      <c r="AG300" s="26">
        <v>0</v>
      </c>
      <c r="AH300" s="26">
        <v>0</v>
      </c>
      <c r="AI300" s="26">
        <v>0</v>
      </c>
      <c r="AJ300" s="26">
        <v>0</v>
      </c>
      <c r="AK300" s="26">
        <v>0</v>
      </c>
      <c r="AL300" s="26">
        <v>0</v>
      </c>
      <c r="AM300" s="26">
        <v>0</v>
      </c>
      <c r="AN300" s="26">
        <v>0</v>
      </c>
      <c r="AO300" s="26">
        <v>0</v>
      </c>
      <c r="AP300" s="26">
        <v>0</v>
      </c>
      <c r="AQ300" s="26">
        <v>0</v>
      </c>
    </row>
    <row r="301" spans="1:43" s="2" customFormat="1" ht="15" x14ac:dyDescent="0.2">
      <c r="A301" s="2" t="s">
        <v>1271</v>
      </c>
      <c r="B301" s="2" t="s">
        <v>960</v>
      </c>
      <c r="C301" s="2" t="s">
        <v>968</v>
      </c>
      <c r="D301" s="2" t="s">
        <v>972</v>
      </c>
      <c r="E301" s="2" t="s">
        <v>961</v>
      </c>
      <c r="F301" s="2" t="s">
        <v>2961</v>
      </c>
      <c r="G301" s="26">
        <v>62068253</v>
      </c>
      <c r="H301" s="26">
        <v>0</v>
      </c>
      <c r="I301" s="26">
        <v>62068253</v>
      </c>
      <c r="J301" s="26">
        <v>-1312975</v>
      </c>
      <c r="K301" s="26">
        <v>0</v>
      </c>
      <c r="L301" s="26">
        <v>-1312975</v>
      </c>
      <c r="M301" s="26">
        <v>-1492400</v>
      </c>
      <c r="N301" s="26">
        <v>0</v>
      </c>
      <c r="O301" s="26">
        <v>-1492400</v>
      </c>
      <c r="P301" s="26">
        <v>59262878</v>
      </c>
      <c r="Q301" s="26">
        <v>0</v>
      </c>
      <c r="R301" s="26">
        <v>59262878</v>
      </c>
      <c r="S301" s="26">
        <v>524057</v>
      </c>
      <c r="T301" s="26">
        <v>0</v>
      </c>
      <c r="U301" s="26">
        <v>524057</v>
      </c>
      <c r="V301" s="26">
        <v>0</v>
      </c>
      <c r="W301" s="26">
        <v>0</v>
      </c>
      <c r="X301" s="26">
        <v>0</v>
      </c>
      <c r="Y301" s="26">
        <v>0</v>
      </c>
      <c r="Z301" s="26">
        <v>0</v>
      </c>
      <c r="AA301" s="26">
        <v>0</v>
      </c>
      <c r="AB301" s="26">
        <v>0</v>
      </c>
      <c r="AC301" s="26">
        <v>0</v>
      </c>
      <c r="AD301" s="26">
        <v>0</v>
      </c>
      <c r="AE301" s="26">
        <v>0</v>
      </c>
      <c r="AF301" s="26">
        <v>0</v>
      </c>
      <c r="AG301" s="26">
        <v>0</v>
      </c>
      <c r="AH301" s="26">
        <v>0</v>
      </c>
      <c r="AI301" s="26">
        <v>0</v>
      </c>
      <c r="AJ301" s="26">
        <v>0</v>
      </c>
      <c r="AK301" s="26">
        <v>0</v>
      </c>
      <c r="AL301" s="26">
        <v>0</v>
      </c>
      <c r="AM301" s="26">
        <v>0</v>
      </c>
      <c r="AN301" s="26">
        <v>0</v>
      </c>
      <c r="AO301" s="26">
        <v>0</v>
      </c>
      <c r="AP301" s="26">
        <v>0</v>
      </c>
      <c r="AQ301" s="26">
        <v>0</v>
      </c>
    </row>
    <row r="302" spans="1:43" s="2" customFormat="1" ht="15" x14ac:dyDescent="0.2">
      <c r="A302" s="2" t="s">
        <v>1272</v>
      </c>
      <c r="B302" s="2" t="s">
        <v>962</v>
      </c>
      <c r="C302" s="2" t="s">
        <v>968</v>
      </c>
      <c r="D302" s="2" t="s">
        <v>973</v>
      </c>
      <c r="E302" s="2" t="s">
        <v>963</v>
      </c>
      <c r="F302" s="2" t="s">
        <v>2961</v>
      </c>
      <c r="G302" s="26">
        <v>23373541</v>
      </c>
      <c r="H302" s="26">
        <v>4232326</v>
      </c>
      <c r="I302" s="26">
        <v>27605867</v>
      </c>
      <c r="J302" s="26">
        <v>-204844</v>
      </c>
      <c r="K302" s="26">
        <v>-5262</v>
      </c>
      <c r="L302" s="26">
        <v>-210106</v>
      </c>
      <c r="M302" s="26">
        <v>-1068525</v>
      </c>
      <c r="N302" s="26">
        <v>-153644</v>
      </c>
      <c r="O302" s="26">
        <v>-1222169</v>
      </c>
      <c r="P302" s="26">
        <v>22100172</v>
      </c>
      <c r="Q302" s="26">
        <v>4073420</v>
      </c>
      <c r="R302" s="26">
        <v>26173592</v>
      </c>
      <c r="S302" s="26">
        <v>0</v>
      </c>
      <c r="T302" s="26">
        <v>0</v>
      </c>
      <c r="U302" s="26">
        <v>0</v>
      </c>
      <c r="V302" s="26">
        <v>-72815</v>
      </c>
      <c r="W302" s="26">
        <v>3428693</v>
      </c>
      <c r="X302" s="26">
        <v>571912</v>
      </c>
      <c r="Y302" s="26">
        <v>571912</v>
      </c>
      <c r="Z302" s="26">
        <v>0</v>
      </c>
      <c r="AA302" s="26">
        <v>0</v>
      </c>
      <c r="AB302" s="26">
        <v>4073420</v>
      </c>
      <c r="AC302" s="26">
        <v>0</v>
      </c>
      <c r="AD302" s="26">
        <v>-72815</v>
      </c>
      <c r="AE302" s="26">
        <v>3428693</v>
      </c>
      <c r="AF302" s="26">
        <v>571912</v>
      </c>
      <c r="AG302" s="26">
        <v>571912</v>
      </c>
      <c r="AH302" s="26">
        <v>-193190</v>
      </c>
      <c r="AI302" s="26">
        <v>378722</v>
      </c>
      <c r="AJ302" s="26">
        <v>-193190</v>
      </c>
      <c r="AK302" s="26">
        <v>0</v>
      </c>
      <c r="AL302" s="26">
        <v>378722</v>
      </c>
      <c r="AM302" s="26">
        <v>0</v>
      </c>
      <c r="AN302" s="26">
        <v>53438</v>
      </c>
      <c r="AO302" s="26">
        <v>432160</v>
      </c>
      <c r="AP302" s="26">
        <v>53438</v>
      </c>
      <c r="AQ302" s="26">
        <v>0</v>
      </c>
    </row>
    <row r="303" spans="1:43" s="2" customFormat="1" ht="15" x14ac:dyDescent="0.2">
      <c r="A303" s="2" t="s">
        <v>1273</v>
      </c>
      <c r="B303" s="2" t="s">
        <v>964</v>
      </c>
      <c r="C303" s="2" t="s">
        <v>968</v>
      </c>
      <c r="D303" s="2" t="s">
        <v>972</v>
      </c>
      <c r="E303" s="2" t="s">
        <v>965</v>
      </c>
      <c r="F303" s="2" t="s">
        <v>2961</v>
      </c>
      <c r="G303" s="26">
        <v>31260320</v>
      </c>
      <c r="H303" s="26">
        <v>0</v>
      </c>
      <c r="I303" s="26">
        <v>31260320</v>
      </c>
      <c r="J303" s="26">
        <v>-254089</v>
      </c>
      <c r="K303" s="26">
        <v>0</v>
      </c>
      <c r="L303" s="26">
        <v>-254089</v>
      </c>
      <c r="M303" s="26">
        <v>-1588059</v>
      </c>
      <c r="N303" s="26">
        <v>0</v>
      </c>
      <c r="O303" s="26">
        <v>-1588059</v>
      </c>
      <c r="P303" s="26">
        <v>29418172</v>
      </c>
      <c r="Q303" s="26">
        <v>0</v>
      </c>
      <c r="R303" s="26">
        <v>29418172</v>
      </c>
      <c r="S303" s="26">
        <v>4169</v>
      </c>
      <c r="T303" s="26">
        <v>0</v>
      </c>
      <c r="U303" s="26">
        <v>4169</v>
      </c>
      <c r="V303" s="26">
        <v>0</v>
      </c>
      <c r="W303" s="26">
        <v>0</v>
      </c>
      <c r="X303" s="26">
        <v>0</v>
      </c>
      <c r="Y303" s="26">
        <v>0</v>
      </c>
      <c r="Z303" s="26">
        <v>0</v>
      </c>
      <c r="AA303" s="26">
        <v>0</v>
      </c>
      <c r="AB303" s="26">
        <v>0</v>
      </c>
      <c r="AC303" s="26">
        <v>0</v>
      </c>
      <c r="AD303" s="26">
        <v>0</v>
      </c>
      <c r="AE303" s="26">
        <v>0</v>
      </c>
      <c r="AF303" s="26">
        <v>0</v>
      </c>
      <c r="AG303" s="26">
        <v>0</v>
      </c>
      <c r="AH303" s="26">
        <v>0</v>
      </c>
      <c r="AI303" s="26">
        <v>0</v>
      </c>
      <c r="AJ303" s="26">
        <v>0</v>
      </c>
      <c r="AK303" s="26">
        <v>0</v>
      </c>
      <c r="AL303" s="26">
        <v>0</v>
      </c>
      <c r="AM303" s="26">
        <v>0</v>
      </c>
      <c r="AN303" s="26">
        <v>0</v>
      </c>
      <c r="AO303" s="26">
        <v>0</v>
      </c>
      <c r="AP303" s="26">
        <v>0</v>
      </c>
      <c r="AQ303" s="26">
        <v>0</v>
      </c>
    </row>
    <row r="304" spans="1:43" s="2" customFormat="1" ht="15" x14ac:dyDescent="0.2">
      <c r="A304" s="2" t="s">
        <v>1274</v>
      </c>
      <c r="B304" s="2" t="s">
        <v>966</v>
      </c>
      <c r="C304" s="2" t="s">
        <v>165</v>
      </c>
      <c r="D304" s="2" t="s">
        <v>986</v>
      </c>
      <c r="E304" s="2" t="s">
        <v>967</v>
      </c>
      <c r="F304" s="2" t="s">
        <v>2961</v>
      </c>
      <c r="G304" s="26">
        <v>99526701</v>
      </c>
      <c r="H304" s="26">
        <v>689266</v>
      </c>
      <c r="I304" s="26">
        <v>100215967</v>
      </c>
      <c r="J304" s="26">
        <v>-794500</v>
      </c>
      <c r="K304" s="26">
        <v>-5500</v>
      </c>
      <c r="L304" s="26">
        <v>-800000</v>
      </c>
      <c r="M304" s="26">
        <v>-4500000</v>
      </c>
      <c r="N304" s="26">
        <v>0</v>
      </c>
      <c r="O304" s="26">
        <v>-4500000</v>
      </c>
      <c r="P304" s="26">
        <v>94232201</v>
      </c>
      <c r="Q304" s="26">
        <v>683766</v>
      </c>
      <c r="R304" s="26">
        <v>94915967</v>
      </c>
      <c r="S304" s="26">
        <v>0</v>
      </c>
      <c r="T304" s="26">
        <v>0</v>
      </c>
      <c r="U304" s="26">
        <v>0</v>
      </c>
      <c r="V304" s="26">
        <v>98114</v>
      </c>
      <c r="W304" s="26">
        <v>785399</v>
      </c>
      <c r="X304" s="26">
        <v>0</v>
      </c>
      <c r="Y304" s="26">
        <v>0</v>
      </c>
      <c r="Z304" s="26">
        <v>0</v>
      </c>
      <c r="AA304" s="26">
        <v>0</v>
      </c>
      <c r="AB304" s="26">
        <v>683766</v>
      </c>
      <c r="AC304" s="26">
        <v>0</v>
      </c>
      <c r="AD304" s="26">
        <v>98114</v>
      </c>
      <c r="AE304" s="26">
        <v>785399</v>
      </c>
      <c r="AF304" s="26">
        <v>-3519</v>
      </c>
      <c r="AG304" s="26">
        <v>0</v>
      </c>
      <c r="AH304" s="26">
        <v>18645</v>
      </c>
      <c r="AI304" s="26">
        <v>18645</v>
      </c>
      <c r="AJ304" s="26">
        <v>18645</v>
      </c>
      <c r="AK304" s="26">
        <v>0</v>
      </c>
      <c r="AL304" s="26">
        <v>15126</v>
      </c>
      <c r="AM304" s="26">
        <v>0</v>
      </c>
      <c r="AN304" s="26">
        <v>23489</v>
      </c>
      <c r="AO304" s="26">
        <v>38615</v>
      </c>
      <c r="AP304" s="26">
        <v>23489</v>
      </c>
      <c r="AQ304" s="26">
        <v>42134</v>
      </c>
    </row>
  </sheetData>
  <phoneticPr fontId="3" type="noConversion"/>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4235B-60F9-48B7-8C43-C1871A5E2401}">
  <sheetPr codeName="Sheet9"/>
  <dimension ref="A1:M294"/>
  <sheetViews>
    <sheetView zoomScaleNormal="100" workbookViewId="0">
      <pane xSplit="5" topLeftCell="F1" activePane="topRight" state="frozen"/>
      <selection activeCell="A24" sqref="A24"/>
      <selection pane="topRight"/>
    </sheetView>
  </sheetViews>
  <sheetFormatPr defaultRowHeight="14.25" x14ac:dyDescent="0.2"/>
  <cols>
    <col min="1" max="1" width="10.7109375" style="1" customWidth="1"/>
    <col min="2" max="2" width="12.7109375" style="1" customWidth="1"/>
    <col min="3" max="4" width="30.7109375" style="1" customWidth="1"/>
    <col min="5" max="5" width="33.85546875" style="1" bestFit="1" customWidth="1"/>
    <col min="6" max="6" width="91.85546875" style="1" customWidth="1"/>
    <col min="7" max="7" width="65.7109375" style="1" customWidth="1"/>
    <col min="8" max="8" width="68.5703125" style="1" customWidth="1"/>
    <col min="9" max="9" width="36.28515625" style="1" customWidth="1"/>
    <col min="10" max="10" width="30.7109375" style="1" customWidth="1"/>
    <col min="11" max="11" width="41.140625" style="1" customWidth="1"/>
    <col min="12" max="12" width="30.7109375" style="1" customWidth="1"/>
    <col min="13" max="13" width="34" style="1" customWidth="1"/>
    <col min="14" max="16384" width="9.140625" style="1"/>
  </cols>
  <sheetData>
    <row r="1" spans="1:13" ht="20.25" x14ac:dyDescent="0.3">
      <c r="A1" s="4" t="s">
        <v>2028</v>
      </c>
    </row>
    <row r="2" spans="1:13" s="2" customFormat="1" ht="15" x14ac:dyDescent="0.2">
      <c r="A2" s="2" t="s">
        <v>1996</v>
      </c>
    </row>
    <row r="3" spans="1:13" s="2" customFormat="1" ht="15" x14ac:dyDescent="0.2">
      <c r="A3" s="2" t="s">
        <v>2902</v>
      </c>
    </row>
    <row r="4" spans="1:13" s="2" customFormat="1" ht="15" x14ac:dyDescent="0.2">
      <c r="A4" s="2" t="s">
        <v>1990</v>
      </c>
      <c r="F4" s="6"/>
      <c r="G4" s="6"/>
      <c r="H4" s="6"/>
      <c r="I4" s="6"/>
      <c r="J4" s="6"/>
      <c r="K4" s="6"/>
      <c r="L4" s="6"/>
      <c r="M4" s="6"/>
    </row>
    <row r="5" spans="1:13" s="2" customFormat="1" ht="24.95" customHeight="1" x14ac:dyDescent="0.2">
      <c r="E5" s="6" t="s">
        <v>1844</v>
      </c>
      <c r="F5" s="6" t="s">
        <v>2907</v>
      </c>
      <c r="G5" s="6" t="s">
        <v>2908</v>
      </c>
      <c r="H5" s="6" t="s">
        <v>2909</v>
      </c>
      <c r="I5" s="6" t="s">
        <v>2904</v>
      </c>
      <c r="J5" s="6" t="s">
        <v>2910</v>
      </c>
      <c r="K5" s="6" t="s">
        <v>2911</v>
      </c>
      <c r="L5" s="6" t="s">
        <v>2905</v>
      </c>
      <c r="M5" s="6" t="s">
        <v>2906</v>
      </c>
    </row>
    <row r="6" spans="1:13" s="2" customFormat="1" ht="15" x14ac:dyDescent="0.2">
      <c r="E6" s="6" t="s">
        <v>2903</v>
      </c>
      <c r="F6" s="6">
        <v>1</v>
      </c>
      <c r="G6" s="6">
        <v>2</v>
      </c>
      <c r="H6" s="6">
        <v>3</v>
      </c>
      <c r="I6" s="6">
        <v>4</v>
      </c>
      <c r="J6" s="6">
        <v>5</v>
      </c>
      <c r="K6" s="6">
        <v>6</v>
      </c>
      <c r="L6" s="6">
        <v>7</v>
      </c>
      <c r="M6" s="6">
        <v>8</v>
      </c>
    </row>
    <row r="7" spans="1:13" s="3" customFormat="1" ht="31.5" x14ac:dyDescent="0.25">
      <c r="A7" s="3" t="s">
        <v>332</v>
      </c>
      <c r="B7" s="3" t="s">
        <v>333</v>
      </c>
      <c r="C7" s="3" t="s">
        <v>3</v>
      </c>
      <c r="D7" s="3" t="s">
        <v>334</v>
      </c>
      <c r="E7" s="3" t="s">
        <v>1846</v>
      </c>
      <c r="F7" s="32" t="s">
        <v>335</v>
      </c>
      <c r="G7" s="32" t="s">
        <v>2775</v>
      </c>
      <c r="H7" s="32" t="s">
        <v>2901</v>
      </c>
      <c r="I7" s="32" t="s">
        <v>336</v>
      </c>
      <c r="J7" s="32" t="s">
        <v>337</v>
      </c>
      <c r="K7" s="32" t="s">
        <v>338</v>
      </c>
      <c r="L7" s="32" t="s">
        <v>339</v>
      </c>
      <c r="M7" s="32" t="s">
        <v>340</v>
      </c>
    </row>
    <row r="8" spans="1:13" s="3" customFormat="1" ht="15.75" x14ac:dyDescent="0.25">
      <c r="A8" s="3" t="s">
        <v>1820</v>
      </c>
      <c r="B8" s="3" t="s">
        <v>1983</v>
      </c>
      <c r="C8" s="3" t="s">
        <v>1982</v>
      </c>
      <c r="D8" s="3" t="s">
        <v>1987</v>
      </c>
      <c r="E8" s="153" t="s">
        <v>2957</v>
      </c>
      <c r="F8" s="28">
        <v>695280674</v>
      </c>
      <c r="G8" s="28">
        <v>-8924877</v>
      </c>
      <c r="H8" s="28">
        <v>-32217168</v>
      </c>
      <c r="I8" s="28">
        <v>654138629</v>
      </c>
      <c r="J8" s="28">
        <v>1082400</v>
      </c>
      <c r="K8" s="28">
        <v>25886278</v>
      </c>
      <c r="L8" s="28">
        <v>398785576</v>
      </c>
      <c r="M8" s="28">
        <v>307493513</v>
      </c>
    </row>
    <row r="9" spans="1:13" s="2" customFormat="1" ht="15" x14ac:dyDescent="0.2">
      <c r="A9" s="2" t="s">
        <v>386</v>
      </c>
      <c r="B9" s="2" t="s">
        <v>1511</v>
      </c>
      <c r="C9" s="2" t="s">
        <v>387</v>
      </c>
      <c r="D9" s="2" t="s">
        <v>1275</v>
      </c>
      <c r="E9" s="154" t="s">
        <v>2961</v>
      </c>
      <c r="F9" s="26">
        <v>1926776</v>
      </c>
      <c r="G9" s="26">
        <v>0</v>
      </c>
      <c r="H9" s="26">
        <v>0</v>
      </c>
      <c r="I9" s="26">
        <v>1926776</v>
      </c>
      <c r="J9" s="26">
        <v>126</v>
      </c>
      <c r="K9" s="26">
        <v>87972</v>
      </c>
      <c r="L9" s="26">
        <v>0</v>
      </c>
      <c r="M9" s="26">
        <v>2014622</v>
      </c>
    </row>
    <row r="10" spans="1:13" s="2" customFormat="1" ht="15" x14ac:dyDescent="0.2">
      <c r="A10" s="2" t="s">
        <v>388</v>
      </c>
      <c r="B10" s="2" t="s">
        <v>1512</v>
      </c>
      <c r="C10" s="2" t="s">
        <v>1276</v>
      </c>
      <c r="D10" s="2" t="s">
        <v>1886</v>
      </c>
      <c r="E10" s="154" t="s">
        <v>2961</v>
      </c>
      <c r="F10" s="26">
        <v>4693080</v>
      </c>
      <c r="G10" s="26">
        <v>-56317</v>
      </c>
      <c r="H10" s="26">
        <v>-171810</v>
      </c>
      <c r="I10" s="26">
        <v>4464953</v>
      </c>
      <c r="J10" s="26">
        <v>0</v>
      </c>
      <c r="K10" s="26">
        <v>-95450</v>
      </c>
      <c r="L10" s="26">
        <v>4243993</v>
      </c>
      <c r="M10" s="26">
        <v>125510</v>
      </c>
    </row>
    <row r="11" spans="1:13" s="2" customFormat="1" ht="15" x14ac:dyDescent="0.2">
      <c r="A11" s="2" t="s">
        <v>390</v>
      </c>
      <c r="B11" s="2" t="s">
        <v>1513</v>
      </c>
      <c r="C11" s="2" t="s">
        <v>391</v>
      </c>
      <c r="D11" s="2" t="s">
        <v>1277</v>
      </c>
      <c r="E11" s="154" t="s">
        <v>2961</v>
      </c>
      <c r="F11" s="26">
        <v>10274122</v>
      </c>
      <c r="G11" s="26">
        <v>-205482</v>
      </c>
      <c r="H11" s="26">
        <v>-182659</v>
      </c>
      <c r="I11" s="26">
        <v>9885981</v>
      </c>
      <c r="J11" s="26">
        <v>0</v>
      </c>
      <c r="K11" s="26">
        <v>-143418</v>
      </c>
      <c r="L11" s="26">
        <v>12131049</v>
      </c>
      <c r="M11" s="26">
        <v>0</v>
      </c>
    </row>
    <row r="12" spans="1:13" s="2" customFormat="1" ht="15" x14ac:dyDescent="0.2">
      <c r="A12" s="2" t="s">
        <v>392</v>
      </c>
      <c r="B12" s="2" t="s">
        <v>1514</v>
      </c>
      <c r="C12" s="2" t="s">
        <v>393</v>
      </c>
      <c r="D12" s="2" t="s">
        <v>1278</v>
      </c>
      <c r="E12" s="154" t="s">
        <v>2961</v>
      </c>
      <c r="F12" s="26">
        <v>1121582</v>
      </c>
      <c r="G12" s="26">
        <v>0</v>
      </c>
      <c r="H12" s="26">
        <v>0</v>
      </c>
      <c r="I12" s="26">
        <v>1121582</v>
      </c>
      <c r="J12" s="26">
        <v>0</v>
      </c>
      <c r="K12" s="26">
        <v>101478</v>
      </c>
      <c r="L12" s="26">
        <v>118689</v>
      </c>
      <c r="M12" s="26">
        <v>1104371</v>
      </c>
    </row>
    <row r="13" spans="1:13" s="2" customFormat="1" ht="15" x14ac:dyDescent="0.2">
      <c r="A13" s="2" t="s">
        <v>396</v>
      </c>
      <c r="B13" s="2" t="s">
        <v>1515</v>
      </c>
      <c r="C13" s="2" t="s">
        <v>397</v>
      </c>
      <c r="D13" s="2" t="s">
        <v>1279</v>
      </c>
      <c r="E13" s="154" t="s">
        <v>2961</v>
      </c>
      <c r="F13" s="26">
        <v>3194120</v>
      </c>
      <c r="G13" s="26">
        <v>-55000</v>
      </c>
      <c r="H13" s="26">
        <v>-34000</v>
      </c>
      <c r="I13" s="26">
        <v>3105120</v>
      </c>
      <c r="J13" s="26">
        <v>0</v>
      </c>
      <c r="K13" s="26">
        <v>-20363</v>
      </c>
      <c r="L13" s="26">
        <v>3035346</v>
      </c>
      <c r="M13" s="26">
        <v>49411</v>
      </c>
    </row>
    <row r="14" spans="1:13" s="2" customFormat="1" ht="15" x14ac:dyDescent="0.2">
      <c r="A14" s="2" t="s">
        <v>400</v>
      </c>
      <c r="B14" s="2" t="s">
        <v>1516</v>
      </c>
      <c r="C14" s="2" t="s">
        <v>1280</v>
      </c>
      <c r="D14" s="2" t="s">
        <v>1281</v>
      </c>
      <c r="E14" s="154" t="s">
        <v>2961</v>
      </c>
      <c r="F14" s="26">
        <v>7958782</v>
      </c>
      <c r="G14" s="26">
        <v>-56261</v>
      </c>
      <c r="H14" s="26">
        <v>-351631</v>
      </c>
      <c r="I14" s="26">
        <v>7550890</v>
      </c>
      <c r="J14" s="26">
        <v>0</v>
      </c>
      <c r="K14" s="26">
        <v>570398</v>
      </c>
      <c r="L14" s="26">
        <v>6194370</v>
      </c>
      <c r="M14" s="26">
        <v>1926918</v>
      </c>
    </row>
    <row r="15" spans="1:13" s="2" customFormat="1" ht="15" x14ac:dyDescent="0.2">
      <c r="A15" s="2" t="s">
        <v>400</v>
      </c>
      <c r="B15" s="2" t="s">
        <v>1517</v>
      </c>
      <c r="C15" s="2" t="s">
        <v>1280</v>
      </c>
      <c r="D15" s="2" t="s">
        <v>1282</v>
      </c>
      <c r="E15" s="154" t="s">
        <v>2961</v>
      </c>
      <c r="F15" s="26">
        <v>0</v>
      </c>
      <c r="G15" s="26">
        <v>0</v>
      </c>
      <c r="H15" s="26">
        <v>0</v>
      </c>
      <c r="I15" s="26">
        <v>0</v>
      </c>
      <c r="J15" s="26">
        <v>0</v>
      </c>
      <c r="K15" s="26">
        <v>0</v>
      </c>
      <c r="L15" s="26">
        <v>16448</v>
      </c>
      <c r="M15" s="26">
        <v>0</v>
      </c>
    </row>
    <row r="16" spans="1:13" s="2" customFormat="1" ht="15" x14ac:dyDescent="0.2">
      <c r="A16" s="2" t="s">
        <v>400</v>
      </c>
      <c r="B16" s="2" t="s">
        <v>1518</v>
      </c>
      <c r="C16" s="2" t="s">
        <v>1280</v>
      </c>
      <c r="D16" s="2" t="s">
        <v>1283</v>
      </c>
      <c r="E16" s="154" t="s">
        <v>2961</v>
      </c>
      <c r="F16" s="26">
        <v>0</v>
      </c>
      <c r="G16" s="26">
        <v>0</v>
      </c>
      <c r="H16" s="26">
        <v>0</v>
      </c>
      <c r="I16" s="26">
        <v>0</v>
      </c>
      <c r="J16" s="26">
        <v>0</v>
      </c>
      <c r="K16" s="26">
        <v>0</v>
      </c>
      <c r="L16" s="26">
        <v>0</v>
      </c>
      <c r="M16" s="26">
        <v>0</v>
      </c>
    </row>
    <row r="17" spans="1:13" s="2" customFormat="1" ht="15" x14ac:dyDescent="0.2">
      <c r="A17" s="2" t="s">
        <v>406</v>
      </c>
      <c r="B17" s="2" t="s">
        <v>1519</v>
      </c>
      <c r="C17" s="2" t="s">
        <v>407</v>
      </c>
      <c r="D17" s="2" t="s">
        <v>1284</v>
      </c>
      <c r="E17" s="154" t="s">
        <v>2961</v>
      </c>
      <c r="F17" s="26">
        <v>31759893</v>
      </c>
      <c r="G17" s="26">
        <v>-571678</v>
      </c>
      <c r="H17" s="26">
        <v>-1284157</v>
      </c>
      <c r="I17" s="26">
        <v>29904058</v>
      </c>
      <c r="J17" s="26">
        <v>0</v>
      </c>
      <c r="K17" s="26">
        <v>68354</v>
      </c>
      <c r="L17" s="26">
        <v>5300078</v>
      </c>
      <c r="M17" s="26">
        <v>24672334</v>
      </c>
    </row>
    <row r="18" spans="1:13" s="2" customFormat="1" ht="15" x14ac:dyDescent="0.2">
      <c r="A18" s="2" t="s">
        <v>406</v>
      </c>
      <c r="B18" s="2" t="s">
        <v>1520</v>
      </c>
      <c r="C18" s="2" t="s">
        <v>407</v>
      </c>
      <c r="D18" s="2" t="s">
        <v>1285</v>
      </c>
      <c r="E18" s="154" t="s">
        <v>2961</v>
      </c>
      <c r="F18" s="26">
        <v>6350528</v>
      </c>
      <c r="G18" s="26">
        <v>-114310</v>
      </c>
      <c r="H18" s="26">
        <v>-304106</v>
      </c>
      <c r="I18" s="26">
        <v>5932112</v>
      </c>
      <c r="J18" s="26">
        <v>0</v>
      </c>
      <c r="K18" s="26">
        <v>180126</v>
      </c>
      <c r="L18" s="26">
        <v>8180366</v>
      </c>
      <c r="M18" s="26">
        <v>0</v>
      </c>
    </row>
    <row r="19" spans="1:13" s="2" customFormat="1" ht="15" x14ac:dyDescent="0.2">
      <c r="A19" s="2" t="s">
        <v>406</v>
      </c>
      <c r="B19" s="2" t="s">
        <v>1521</v>
      </c>
      <c r="C19" s="2" t="s">
        <v>407</v>
      </c>
      <c r="D19" s="2" t="s">
        <v>1887</v>
      </c>
      <c r="E19" s="154" t="s">
        <v>2961</v>
      </c>
      <c r="F19" s="26">
        <v>8191352</v>
      </c>
      <c r="G19" s="26">
        <v>-147444</v>
      </c>
      <c r="H19" s="26">
        <v>-396110</v>
      </c>
      <c r="I19" s="26">
        <v>7647798</v>
      </c>
      <c r="J19" s="26">
        <v>0</v>
      </c>
      <c r="K19" s="26">
        <v>87717</v>
      </c>
      <c r="L19" s="26">
        <v>7898633</v>
      </c>
      <c r="M19" s="26">
        <v>0</v>
      </c>
    </row>
    <row r="20" spans="1:13" s="2" customFormat="1" ht="15" x14ac:dyDescent="0.2">
      <c r="A20" s="2" t="s">
        <v>406</v>
      </c>
      <c r="B20" s="2" t="s">
        <v>1522</v>
      </c>
      <c r="C20" s="2" t="s">
        <v>407</v>
      </c>
      <c r="D20" s="2" t="s">
        <v>1888</v>
      </c>
      <c r="E20" s="154" t="s">
        <v>2961</v>
      </c>
      <c r="F20" s="26">
        <v>7258298</v>
      </c>
      <c r="G20" s="26">
        <v>-130649</v>
      </c>
      <c r="H20" s="26">
        <v>-398308</v>
      </c>
      <c r="I20" s="26">
        <v>6729341</v>
      </c>
      <c r="J20" s="26">
        <v>0</v>
      </c>
      <c r="K20" s="26">
        <v>212730</v>
      </c>
      <c r="L20" s="26">
        <v>8394394</v>
      </c>
      <c r="M20" s="26">
        <v>0</v>
      </c>
    </row>
    <row r="21" spans="1:13" s="2" customFormat="1" ht="15" x14ac:dyDescent="0.2">
      <c r="A21" s="2" t="s">
        <v>412</v>
      </c>
      <c r="B21" s="2" t="s">
        <v>1523</v>
      </c>
      <c r="C21" s="2" t="s">
        <v>1286</v>
      </c>
      <c r="D21" s="2" t="s">
        <v>1287</v>
      </c>
      <c r="E21" s="154" t="s">
        <v>2961</v>
      </c>
      <c r="F21" s="26">
        <v>2566775</v>
      </c>
      <c r="G21" s="26">
        <v>-90000</v>
      </c>
      <c r="H21" s="26">
        <v>-101000</v>
      </c>
      <c r="I21" s="26">
        <v>2375775</v>
      </c>
      <c r="J21" s="26">
        <v>0</v>
      </c>
      <c r="K21" s="26">
        <v>208307</v>
      </c>
      <c r="L21" s="26">
        <v>1905592</v>
      </c>
      <c r="M21" s="26">
        <v>678490</v>
      </c>
    </row>
    <row r="22" spans="1:13" s="2" customFormat="1" ht="15" x14ac:dyDescent="0.2">
      <c r="A22" s="2" t="s">
        <v>424</v>
      </c>
      <c r="B22" s="2" t="s">
        <v>1524</v>
      </c>
      <c r="C22" s="2" t="s">
        <v>425</v>
      </c>
      <c r="D22" s="2" t="s">
        <v>1288</v>
      </c>
      <c r="E22" s="154" t="s">
        <v>2961</v>
      </c>
      <c r="F22" s="26">
        <v>0</v>
      </c>
      <c r="G22" s="26">
        <v>0</v>
      </c>
      <c r="H22" s="26">
        <v>0</v>
      </c>
      <c r="I22" s="26">
        <v>0</v>
      </c>
      <c r="J22" s="26">
        <v>0</v>
      </c>
      <c r="K22" s="26">
        <v>0</v>
      </c>
      <c r="L22" s="26">
        <v>0</v>
      </c>
      <c r="M22" s="26">
        <v>0</v>
      </c>
    </row>
    <row r="23" spans="1:13" s="2" customFormat="1" ht="15" x14ac:dyDescent="0.2">
      <c r="A23" s="2" t="s">
        <v>424</v>
      </c>
      <c r="B23" s="2" t="s">
        <v>1525</v>
      </c>
      <c r="C23" s="2" t="s">
        <v>425</v>
      </c>
      <c r="D23" s="2" t="s">
        <v>1289</v>
      </c>
      <c r="E23" s="154" t="s">
        <v>2961</v>
      </c>
      <c r="F23" s="26">
        <v>0</v>
      </c>
      <c r="G23" s="26">
        <v>0</v>
      </c>
      <c r="H23" s="26">
        <v>0</v>
      </c>
      <c r="I23" s="26">
        <v>0</v>
      </c>
      <c r="J23" s="26">
        <v>0</v>
      </c>
      <c r="K23" s="26">
        <v>0</v>
      </c>
      <c r="L23" s="26">
        <v>0</v>
      </c>
      <c r="M23" s="26">
        <v>0</v>
      </c>
    </row>
    <row r="24" spans="1:13" s="2" customFormat="1" ht="15" x14ac:dyDescent="0.2">
      <c r="A24" s="2" t="s">
        <v>424</v>
      </c>
      <c r="B24" s="2" t="s">
        <v>1526</v>
      </c>
      <c r="C24" s="2" t="s">
        <v>425</v>
      </c>
      <c r="D24" s="2" t="s">
        <v>1290</v>
      </c>
      <c r="E24" s="154" t="s">
        <v>2961</v>
      </c>
      <c r="F24" s="26">
        <v>725220</v>
      </c>
      <c r="G24" s="26">
        <v>0</v>
      </c>
      <c r="H24" s="26">
        <v>0</v>
      </c>
      <c r="I24" s="26">
        <v>725220</v>
      </c>
      <c r="J24" s="26">
        <v>0</v>
      </c>
      <c r="K24" s="26">
        <v>0</v>
      </c>
      <c r="L24" s="26">
        <v>0</v>
      </c>
      <c r="M24" s="26">
        <v>725220</v>
      </c>
    </row>
    <row r="25" spans="1:13" s="2" customFormat="1" ht="15" x14ac:dyDescent="0.2">
      <c r="A25" s="2" t="s">
        <v>436</v>
      </c>
      <c r="B25" s="2" t="s">
        <v>1527</v>
      </c>
      <c r="C25" s="2" t="s">
        <v>1291</v>
      </c>
      <c r="D25" s="2" t="s">
        <v>1292</v>
      </c>
      <c r="E25" s="154" t="s">
        <v>2961</v>
      </c>
      <c r="F25" s="26">
        <v>24269949</v>
      </c>
      <c r="G25" s="26">
        <v>-194160</v>
      </c>
      <c r="H25" s="26">
        <v>-978203</v>
      </c>
      <c r="I25" s="26">
        <v>23097586</v>
      </c>
      <c r="J25" s="26">
        <v>0</v>
      </c>
      <c r="K25" s="26">
        <v>303971</v>
      </c>
      <c r="L25" s="26">
        <v>18302650</v>
      </c>
      <c r="M25" s="26">
        <v>5098907</v>
      </c>
    </row>
    <row r="26" spans="1:13" s="2" customFormat="1" ht="15" x14ac:dyDescent="0.2">
      <c r="A26" s="2" t="s">
        <v>436</v>
      </c>
      <c r="B26" s="2" t="s">
        <v>1528</v>
      </c>
      <c r="C26" s="2" t="s">
        <v>1291</v>
      </c>
      <c r="D26" s="2" t="s">
        <v>1281</v>
      </c>
      <c r="E26" s="154" t="s">
        <v>2961</v>
      </c>
      <c r="F26" s="26">
        <v>26528688</v>
      </c>
      <c r="G26" s="26">
        <v>-212229</v>
      </c>
      <c r="H26" s="26">
        <v>-1069306</v>
      </c>
      <c r="I26" s="26">
        <v>25247153</v>
      </c>
      <c r="J26" s="26">
        <v>336037</v>
      </c>
      <c r="K26" s="26">
        <v>-103949</v>
      </c>
      <c r="L26" s="26">
        <v>9821667</v>
      </c>
      <c r="M26" s="26">
        <v>14985500</v>
      </c>
    </row>
    <row r="27" spans="1:13" s="2" customFormat="1" ht="15" x14ac:dyDescent="0.2">
      <c r="A27" s="2" t="s">
        <v>436</v>
      </c>
      <c r="B27" s="2" t="s">
        <v>1529</v>
      </c>
      <c r="C27" s="2" t="s">
        <v>1291</v>
      </c>
      <c r="D27" s="2" t="s">
        <v>1293</v>
      </c>
      <c r="E27" s="154" t="s">
        <v>2961</v>
      </c>
      <c r="F27" s="26">
        <v>12310843</v>
      </c>
      <c r="G27" s="26">
        <v>-98487</v>
      </c>
      <c r="H27" s="26">
        <v>-496217</v>
      </c>
      <c r="I27" s="26">
        <v>11716139</v>
      </c>
      <c r="J27" s="26">
        <v>0</v>
      </c>
      <c r="K27" s="26">
        <v>370987</v>
      </c>
      <c r="L27" s="26">
        <v>5463304</v>
      </c>
      <c r="M27" s="26">
        <v>6623822</v>
      </c>
    </row>
    <row r="28" spans="1:13" s="2" customFormat="1" ht="15" x14ac:dyDescent="0.2">
      <c r="A28" s="2" t="s">
        <v>446</v>
      </c>
      <c r="B28" s="2" t="s">
        <v>1530</v>
      </c>
      <c r="C28" s="2" t="s">
        <v>447</v>
      </c>
      <c r="D28" s="2" t="s">
        <v>1294</v>
      </c>
      <c r="E28" s="154" t="s">
        <v>2955</v>
      </c>
      <c r="F28" s="26">
        <v>583685</v>
      </c>
      <c r="G28" s="26">
        <v>0</v>
      </c>
      <c r="H28" s="26">
        <v>0</v>
      </c>
      <c r="I28" s="26">
        <v>583685</v>
      </c>
      <c r="J28" s="26">
        <v>0</v>
      </c>
      <c r="K28" s="26">
        <v>0</v>
      </c>
      <c r="L28" s="26">
        <v>1222000</v>
      </c>
      <c r="M28" s="26">
        <v>0</v>
      </c>
    </row>
    <row r="29" spans="1:13" s="2" customFormat="1" ht="15" x14ac:dyDescent="0.2">
      <c r="A29" s="2" t="s">
        <v>448</v>
      </c>
      <c r="B29" s="2" t="s">
        <v>1531</v>
      </c>
      <c r="C29" s="2" t="s">
        <v>449</v>
      </c>
      <c r="D29" s="2" t="s">
        <v>1295</v>
      </c>
      <c r="E29" s="154" t="s">
        <v>2961</v>
      </c>
      <c r="F29" s="26">
        <v>3321192</v>
      </c>
      <c r="G29" s="26">
        <v>0</v>
      </c>
      <c r="H29" s="26">
        <v>0</v>
      </c>
      <c r="I29" s="26">
        <v>3321192</v>
      </c>
      <c r="J29" s="26">
        <v>0</v>
      </c>
      <c r="K29" s="26">
        <v>-46150</v>
      </c>
      <c r="L29" s="26">
        <v>0</v>
      </c>
      <c r="M29" s="26">
        <v>3275042</v>
      </c>
    </row>
    <row r="30" spans="1:13" s="2" customFormat="1" ht="15" x14ac:dyDescent="0.2">
      <c r="A30" s="2" t="s">
        <v>448</v>
      </c>
      <c r="B30" s="2" t="s">
        <v>1532</v>
      </c>
      <c r="C30" s="2" t="s">
        <v>449</v>
      </c>
      <c r="D30" s="2" t="s">
        <v>1296</v>
      </c>
      <c r="E30" s="154" t="s">
        <v>2961</v>
      </c>
      <c r="F30" s="26">
        <v>2344420</v>
      </c>
      <c r="G30" s="26">
        <v>0</v>
      </c>
      <c r="H30" s="26">
        <v>0</v>
      </c>
      <c r="I30" s="26">
        <v>2344420</v>
      </c>
      <c r="J30" s="26">
        <v>0</v>
      </c>
      <c r="K30" s="26">
        <v>-10028</v>
      </c>
      <c r="L30" s="26">
        <v>0</v>
      </c>
      <c r="M30" s="26">
        <v>2334392</v>
      </c>
    </row>
    <row r="31" spans="1:13" s="2" customFormat="1" ht="15" x14ac:dyDescent="0.2">
      <c r="A31" s="2" t="s">
        <v>448</v>
      </c>
      <c r="B31" s="2" t="s">
        <v>1533</v>
      </c>
      <c r="C31" s="2" t="s">
        <v>449</v>
      </c>
      <c r="D31" s="2" t="s">
        <v>1297</v>
      </c>
      <c r="E31" s="154" t="s">
        <v>2961</v>
      </c>
      <c r="F31" s="26">
        <v>767768</v>
      </c>
      <c r="G31" s="26">
        <v>0</v>
      </c>
      <c r="H31" s="26">
        <v>0</v>
      </c>
      <c r="I31" s="26">
        <v>767768</v>
      </c>
      <c r="J31" s="26">
        <v>0</v>
      </c>
      <c r="K31" s="26">
        <v>144324</v>
      </c>
      <c r="L31" s="26">
        <v>32393</v>
      </c>
      <c r="M31" s="26">
        <v>879699</v>
      </c>
    </row>
    <row r="32" spans="1:13" s="2" customFormat="1" ht="15" x14ac:dyDescent="0.2">
      <c r="A32" s="2" t="s">
        <v>452</v>
      </c>
      <c r="B32" s="2" t="s">
        <v>1534</v>
      </c>
      <c r="C32" s="2" t="s">
        <v>453</v>
      </c>
      <c r="D32" s="2" t="s">
        <v>1889</v>
      </c>
      <c r="E32" s="154" t="s">
        <v>2961</v>
      </c>
      <c r="F32" s="26">
        <v>0</v>
      </c>
      <c r="G32" s="26">
        <v>0</v>
      </c>
      <c r="H32" s="26">
        <v>0</v>
      </c>
      <c r="I32" s="26">
        <v>0</v>
      </c>
      <c r="J32" s="26">
        <v>0</v>
      </c>
      <c r="K32" s="26">
        <v>0</v>
      </c>
      <c r="L32" s="26">
        <v>0</v>
      </c>
      <c r="M32" s="26">
        <v>0</v>
      </c>
    </row>
    <row r="33" spans="1:13" s="2" customFormat="1" ht="15" x14ac:dyDescent="0.2">
      <c r="A33" s="2" t="s">
        <v>454</v>
      </c>
      <c r="B33" s="2" t="s">
        <v>1535</v>
      </c>
      <c r="C33" s="2" t="s">
        <v>455</v>
      </c>
      <c r="D33" s="2" t="s">
        <v>1298</v>
      </c>
      <c r="E33" s="154" t="s">
        <v>2961</v>
      </c>
      <c r="F33" s="26">
        <v>0</v>
      </c>
      <c r="G33" s="26">
        <v>0</v>
      </c>
      <c r="H33" s="26">
        <v>0</v>
      </c>
      <c r="I33" s="26">
        <v>0</v>
      </c>
      <c r="J33" s="26">
        <v>0</v>
      </c>
      <c r="K33" s="26">
        <v>0</v>
      </c>
      <c r="L33" s="26">
        <v>0</v>
      </c>
      <c r="M33" s="26">
        <v>0</v>
      </c>
    </row>
    <row r="34" spans="1:13" s="2" customFormat="1" ht="15" x14ac:dyDescent="0.2">
      <c r="A34" s="2" t="s">
        <v>468</v>
      </c>
      <c r="B34" s="2" t="s">
        <v>1536</v>
      </c>
      <c r="C34" s="2" t="s">
        <v>469</v>
      </c>
      <c r="D34" s="2" t="s">
        <v>1299</v>
      </c>
      <c r="E34" s="154" t="s">
        <v>2961</v>
      </c>
      <c r="F34" s="26">
        <v>320451</v>
      </c>
      <c r="G34" s="26">
        <v>-24693</v>
      </c>
      <c r="H34" s="26">
        <v>-12265</v>
      </c>
      <c r="I34" s="26">
        <v>283493</v>
      </c>
      <c r="J34" s="26">
        <v>135</v>
      </c>
      <c r="K34" s="26">
        <v>-8092</v>
      </c>
      <c r="L34" s="26">
        <v>0</v>
      </c>
      <c r="M34" s="26">
        <v>275266</v>
      </c>
    </row>
    <row r="35" spans="1:13" s="2" customFormat="1" ht="15" x14ac:dyDescent="0.2">
      <c r="A35" s="2" t="s">
        <v>468</v>
      </c>
      <c r="B35" s="2" t="s">
        <v>1537</v>
      </c>
      <c r="C35" s="2" t="s">
        <v>469</v>
      </c>
      <c r="D35" s="2" t="s">
        <v>1300</v>
      </c>
      <c r="E35" s="154" t="s">
        <v>2961</v>
      </c>
      <c r="F35" s="26">
        <v>986049</v>
      </c>
      <c r="G35" s="26">
        <v>-431686</v>
      </c>
      <c r="H35" s="26">
        <v>-36729</v>
      </c>
      <c r="I35" s="26">
        <v>517634</v>
      </c>
      <c r="J35" s="26">
        <v>0</v>
      </c>
      <c r="K35" s="26">
        <v>-24275</v>
      </c>
      <c r="L35" s="26">
        <v>103492</v>
      </c>
      <c r="M35" s="26">
        <v>389867</v>
      </c>
    </row>
    <row r="36" spans="1:13" s="2" customFormat="1" ht="15" x14ac:dyDescent="0.2">
      <c r="A36" s="2" t="s">
        <v>476</v>
      </c>
      <c r="B36" s="2" t="s">
        <v>1538</v>
      </c>
      <c r="C36" s="2" t="s">
        <v>477</v>
      </c>
      <c r="D36" s="2" t="s">
        <v>1301</v>
      </c>
      <c r="E36" s="154" t="s">
        <v>2961</v>
      </c>
      <c r="F36" s="26">
        <v>4518620</v>
      </c>
      <c r="G36" s="26">
        <v>-45672</v>
      </c>
      <c r="H36" s="26">
        <v>0</v>
      </c>
      <c r="I36" s="26">
        <v>4472948</v>
      </c>
      <c r="J36" s="26">
        <v>0</v>
      </c>
      <c r="K36" s="26">
        <v>14374</v>
      </c>
      <c r="L36" s="26">
        <v>2040573</v>
      </c>
      <c r="M36" s="26">
        <v>2446749</v>
      </c>
    </row>
    <row r="37" spans="1:13" s="2" customFormat="1" ht="15" x14ac:dyDescent="0.2">
      <c r="A37" s="2" t="s">
        <v>478</v>
      </c>
      <c r="B37" s="2" t="s">
        <v>1539</v>
      </c>
      <c r="C37" s="2" t="s">
        <v>479</v>
      </c>
      <c r="D37" s="2" t="s">
        <v>1302</v>
      </c>
      <c r="E37" s="154" t="s">
        <v>2955</v>
      </c>
      <c r="F37" s="26">
        <v>292040</v>
      </c>
      <c r="G37" s="26">
        <v>0</v>
      </c>
      <c r="H37" s="26">
        <v>0</v>
      </c>
      <c r="I37" s="26">
        <v>292040</v>
      </c>
      <c r="J37" s="26">
        <v>0</v>
      </c>
      <c r="K37" s="26">
        <v>-5960</v>
      </c>
      <c r="L37" s="26">
        <v>226959</v>
      </c>
      <c r="M37" s="26">
        <v>59121</v>
      </c>
    </row>
    <row r="38" spans="1:13" s="2" customFormat="1" ht="15" x14ac:dyDescent="0.2">
      <c r="A38" s="2" t="s">
        <v>478</v>
      </c>
      <c r="B38" s="2" t="s">
        <v>1540</v>
      </c>
      <c r="C38" s="2" t="s">
        <v>479</v>
      </c>
      <c r="D38" s="2" t="s">
        <v>1303</v>
      </c>
      <c r="E38" s="154" t="s">
        <v>2961</v>
      </c>
      <c r="F38" s="26">
        <v>129850</v>
      </c>
      <c r="G38" s="26">
        <v>0</v>
      </c>
      <c r="H38" s="26">
        <v>0</v>
      </c>
      <c r="I38" s="26">
        <v>129850</v>
      </c>
      <c r="J38" s="26">
        <v>0</v>
      </c>
      <c r="K38" s="26">
        <v>-2650</v>
      </c>
      <c r="L38" s="26">
        <v>0</v>
      </c>
      <c r="M38" s="26">
        <v>127200</v>
      </c>
    </row>
    <row r="39" spans="1:13" s="2" customFormat="1" ht="15" x14ac:dyDescent="0.2">
      <c r="A39" s="2" t="s">
        <v>478</v>
      </c>
      <c r="B39" s="2" t="s">
        <v>1541</v>
      </c>
      <c r="C39" s="2" t="s">
        <v>479</v>
      </c>
      <c r="D39" s="2" t="s">
        <v>1304</v>
      </c>
      <c r="E39" s="154" t="s">
        <v>2961</v>
      </c>
      <c r="F39" s="26">
        <v>0</v>
      </c>
      <c r="G39" s="26">
        <v>0</v>
      </c>
      <c r="H39" s="26">
        <v>0</v>
      </c>
      <c r="I39" s="26">
        <v>0</v>
      </c>
      <c r="J39" s="26">
        <v>0</v>
      </c>
      <c r="K39" s="26">
        <v>0</v>
      </c>
      <c r="L39" s="26">
        <v>0</v>
      </c>
      <c r="M39" s="26">
        <v>0</v>
      </c>
    </row>
    <row r="40" spans="1:13" s="2" customFormat="1" ht="15" x14ac:dyDescent="0.2">
      <c r="A40" s="2" t="s">
        <v>478</v>
      </c>
      <c r="B40" s="2" t="s">
        <v>1542</v>
      </c>
      <c r="C40" s="2" t="s">
        <v>479</v>
      </c>
      <c r="D40" s="2" t="s">
        <v>1305</v>
      </c>
      <c r="E40" s="154" t="s">
        <v>2961</v>
      </c>
      <c r="F40" s="26">
        <v>22577</v>
      </c>
      <c r="G40" s="26">
        <v>0</v>
      </c>
      <c r="H40" s="26">
        <v>0</v>
      </c>
      <c r="I40" s="26">
        <v>22577</v>
      </c>
      <c r="J40" s="26">
        <v>0</v>
      </c>
      <c r="K40" s="26">
        <v>1711</v>
      </c>
      <c r="L40" s="26">
        <v>0</v>
      </c>
      <c r="M40" s="26">
        <v>24288</v>
      </c>
    </row>
    <row r="41" spans="1:13" s="2" customFormat="1" ht="15" x14ac:dyDescent="0.2">
      <c r="A41" s="2" t="s">
        <v>478</v>
      </c>
      <c r="B41" s="2" t="s">
        <v>1543</v>
      </c>
      <c r="C41" s="2" t="s">
        <v>479</v>
      </c>
      <c r="D41" s="2" t="s">
        <v>1306</v>
      </c>
      <c r="E41" s="154" t="s">
        <v>2961</v>
      </c>
      <c r="F41" s="26">
        <v>308700</v>
      </c>
      <c r="G41" s="26">
        <v>0</v>
      </c>
      <c r="H41" s="26">
        <v>0</v>
      </c>
      <c r="I41" s="26">
        <v>308700</v>
      </c>
      <c r="J41" s="26">
        <v>0</v>
      </c>
      <c r="K41" s="26">
        <v>-6300</v>
      </c>
      <c r="L41" s="26">
        <v>0</v>
      </c>
      <c r="M41" s="26">
        <v>302400</v>
      </c>
    </row>
    <row r="42" spans="1:13" s="2" customFormat="1" ht="15" x14ac:dyDescent="0.2">
      <c r="A42" s="2" t="s">
        <v>478</v>
      </c>
      <c r="B42" s="2" t="s">
        <v>1544</v>
      </c>
      <c r="C42" s="2" t="s">
        <v>479</v>
      </c>
      <c r="D42" s="2" t="s">
        <v>1307</v>
      </c>
      <c r="E42" s="154" t="s">
        <v>2961</v>
      </c>
      <c r="F42" s="26">
        <v>372310</v>
      </c>
      <c r="G42" s="26">
        <v>0</v>
      </c>
      <c r="H42" s="26">
        <v>0</v>
      </c>
      <c r="I42" s="26">
        <v>372310</v>
      </c>
      <c r="J42" s="26">
        <v>0</v>
      </c>
      <c r="K42" s="26">
        <v>-7690</v>
      </c>
      <c r="L42" s="26">
        <v>0</v>
      </c>
      <c r="M42" s="26">
        <v>364620</v>
      </c>
    </row>
    <row r="43" spans="1:13" s="2" customFormat="1" ht="15" x14ac:dyDescent="0.2">
      <c r="A43" s="2" t="s">
        <v>478</v>
      </c>
      <c r="B43" s="2" t="s">
        <v>1545</v>
      </c>
      <c r="C43" s="2" t="s">
        <v>479</v>
      </c>
      <c r="D43" s="2" t="s">
        <v>1308</v>
      </c>
      <c r="E43" s="154" t="s">
        <v>2961</v>
      </c>
      <c r="F43" s="26">
        <v>0</v>
      </c>
      <c r="G43" s="26">
        <v>0</v>
      </c>
      <c r="H43" s="26">
        <v>0</v>
      </c>
      <c r="I43" s="26">
        <v>0</v>
      </c>
      <c r="J43" s="26">
        <v>0</v>
      </c>
      <c r="K43" s="26">
        <v>0</v>
      </c>
      <c r="L43" s="26">
        <v>0</v>
      </c>
      <c r="M43" s="26">
        <v>0</v>
      </c>
    </row>
    <row r="44" spans="1:13" s="2" customFormat="1" ht="15" x14ac:dyDescent="0.2">
      <c r="A44" s="2" t="s">
        <v>478</v>
      </c>
      <c r="B44" s="2" t="s">
        <v>1546</v>
      </c>
      <c r="C44" s="2" t="s">
        <v>479</v>
      </c>
      <c r="D44" s="2" t="s">
        <v>1309</v>
      </c>
      <c r="E44" s="154" t="s">
        <v>2955</v>
      </c>
      <c r="F44" s="26">
        <v>24023</v>
      </c>
      <c r="G44" s="26">
        <v>0</v>
      </c>
      <c r="H44" s="26">
        <v>0</v>
      </c>
      <c r="I44" s="26">
        <v>24023</v>
      </c>
      <c r="J44" s="26">
        <v>0</v>
      </c>
      <c r="K44" s="26">
        <v>-1864</v>
      </c>
      <c r="L44" s="26">
        <v>20440</v>
      </c>
      <c r="M44" s="26">
        <v>1719</v>
      </c>
    </row>
    <row r="45" spans="1:13" s="2" customFormat="1" ht="15" x14ac:dyDescent="0.2">
      <c r="A45" s="2" t="s">
        <v>478</v>
      </c>
      <c r="B45" s="2" t="s">
        <v>1547</v>
      </c>
      <c r="C45" s="2" t="s">
        <v>479</v>
      </c>
      <c r="D45" s="2" t="s">
        <v>1310</v>
      </c>
      <c r="E45" s="154" t="s">
        <v>2961</v>
      </c>
      <c r="F45" s="26">
        <v>579285</v>
      </c>
      <c r="G45" s="26">
        <v>0</v>
      </c>
      <c r="H45" s="26">
        <v>0</v>
      </c>
      <c r="I45" s="26">
        <v>579285</v>
      </c>
      <c r="J45" s="26">
        <v>0</v>
      </c>
      <c r="K45" s="26">
        <v>-23125</v>
      </c>
      <c r="L45" s="26">
        <v>0</v>
      </c>
      <c r="M45" s="26">
        <v>556160</v>
      </c>
    </row>
    <row r="46" spans="1:13" s="2" customFormat="1" ht="15" x14ac:dyDescent="0.2">
      <c r="A46" s="2" t="s">
        <v>478</v>
      </c>
      <c r="B46" s="2" t="s">
        <v>1548</v>
      </c>
      <c r="C46" s="2" t="s">
        <v>479</v>
      </c>
      <c r="D46" s="2" t="s">
        <v>1311</v>
      </c>
      <c r="E46" s="154" t="s">
        <v>2961</v>
      </c>
      <c r="F46" s="26">
        <v>0</v>
      </c>
      <c r="G46" s="26">
        <v>0</v>
      </c>
      <c r="H46" s="26">
        <v>0</v>
      </c>
      <c r="I46" s="26">
        <v>0</v>
      </c>
      <c r="J46" s="26">
        <v>0</v>
      </c>
      <c r="K46" s="26">
        <v>0</v>
      </c>
      <c r="L46" s="26">
        <v>0</v>
      </c>
      <c r="M46" s="26">
        <v>0</v>
      </c>
    </row>
    <row r="47" spans="1:13" s="2" customFormat="1" ht="15" x14ac:dyDescent="0.2">
      <c r="A47" s="2" t="s">
        <v>480</v>
      </c>
      <c r="B47" s="2" t="s">
        <v>1549</v>
      </c>
      <c r="C47" s="2" t="s">
        <v>481</v>
      </c>
      <c r="D47" s="2" t="s">
        <v>1312</v>
      </c>
      <c r="E47" s="154" t="s">
        <v>2961</v>
      </c>
      <c r="F47" s="26">
        <v>2964147</v>
      </c>
      <c r="G47" s="26">
        <v>0</v>
      </c>
      <c r="H47" s="26">
        <v>0</v>
      </c>
      <c r="I47" s="26">
        <v>2964147</v>
      </c>
      <c r="J47" s="26">
        <v>0</v>
      </c>
      <c r="K47" s="26">
        <v>-57323</v>
      </c>
      <c r="L47" s="26">
        <v>40157</v>
      </c>
      <c r="M47" s="26">
        <v>2866667</v>
      </c>
    </row>
    <row r="48" spans="1:13" s="2" customFormat="1" ht="15" x14ac:dyDescent="0.2">
      <c r="A48" s="2" t="s">
        <v>480</v>
      </c>
      <c r="B48" s="2" t="s">
        <v>1890</v>
      </c>
      <c r="C48" s="2" t="s">
        <v>481</v>
      </c>
      <c r="D48" s="2" t="s">
        <v>1891</v>
      </c>
      <c r="E48" s="154" t="s">
        <v>2961</v>
      </c>
      <c r="F48" s="26">
        <v>0</v>
      </c>
      <c r="G48" s="26">
        <v>0</v>
      </c>
      <c r="H48" s="26">
        <v>0</v>
      </c>
      <c r="I48" s="26">
        <v>0</v>
      </c>
      <c r="J48" s="26">
        <v>0</v>
      </c>
      <c r="K48" s="26">
        <v>0</v>
      </c>
      <c r="L48" s="26">
        <v>13559</v>
      </c>
      <c r="M48" s="26">
        <v>0</v>
      </c>
    </row>
    <row r="49" spans="1:13" s="2" customFormat="1" ht="15" x14ac:dyDescent="0.2">
      <c r="A49" s="2" t="s">
        <v>490</v>
      </c>
      <c r="B49" s="2" t="s">
        <v>1550</v>
      </c>
      <c r="C49" s="2" t="s">
        <v>491</v>
      </c>
      <c r="D49" s="2" t="s">
        <v>1313</v>
      </c>
      <c r="E49" s="154" t="s">
        <v>2961</v>
      </c>
      <c r="F49" s="26">
        <v>982084</v>
      </c>
      <c r="G49" s="26">
        <v>0</v>
      </c>
      <c r="H49" s="26">
        <v>0</v>
      </c>
      <c r="I49" s="26">
        <v>982084</v>
      </c>
      <c r="J49" s="26">
        <v>0</v>
      </c>
      <c r="K49" s="26">
        <v>207415</v>
      </c>
      <c r="L49" s="26">
        <v>640394</v>
      </c>
      <c r="M49" s="26">
        <v>549105</v>
      </c>
    </row>
    <row r="50" spans="1:13" s="2" customFormat="1" ht="15" x14ac:dyDescent="0.2">
      <c r="A50" s="2" t="s">
        <v>490</v>
      </c>
      <c r="B50" s="2" t="s">
        <v>1551</v>
      </c>
      <c r="C50" s="2" t="s">
        <v>491</v>
      </c>
      <c r="D50" s="2" t="s">
        <v>1314</v>
      </c>
      <c r="E50" s="154" t="s">
        <v>2961</v>
      </c>
      <c r="F50" s="26">
        <v>250098</v>
      </c>
      <c r="G50" s="26">
        <v>0</v>
      </c>
      <c r="H50" s="26">
        <v>0</v>
      </c>
      <c r="I50" s="26">
        <v>250098</v>
      </c>
      <c r="J50" s="26">
        <v>0</v>
      </c>
      <c r="K50" s="26">
        <v>-5142</v>
      </c>
      <c r="L50" s="26">
        <v>72061</v>
      </c>
      <c r="M50" s="26">
        <v>172895</v>
      </c>
    </row>
    <row r="51" spans="1:13" s="2" customFormat="1" ht="15" x14ac:dyDescent="0.2">
      <c r="A51" s="2" t="s">
        <v>490</v>
      </c>
      <c r="B51" s="2" t="s">
        <v>1552</v>
      </c>
      <c r="C51" s="2" t="s">
        <v>491</v>
      </c>
      <c r="D51" s="2" t="s">
        <v>1315</v>
      </c>
      <c r="E51" s="154" t="s">
        <v>2961</v>
      </c>
      <c r="F51" s="26">
        <v>155592</v>
      </c>
      <c r="G51" s="26">
        <v>0</v>
      </c>
      <c r="H51" s="26">
        <v>0</v>
      </c>
      <c r="I51" s="26">
        <v>155592</v>
      </c>
      <c r="J51" s="26">
        <v>0</v>
      </c>
      <c r="K51" s="26">
        <v>24897</v>
      </c>
      <c r="L51" s="26">
        <v>102227</v>
      </c>
      <c r="M51" s="26">
        <v>78262</v>
      </c>
    </row>
    <row r="52" spans="1:13" s="2" customFormat="1" ht="15" x14ac:dyDescent="0.2">
      <c r="A52" s="2" t="s">
        <v>490</v>
      </c>
      <c r="B52" s="2" t="s">
        <v>1553</v>
      </c>
      <c r="C52" s="2" t="s">
        <v>491</v>
      </c>
      <c r="D52" s="2" t="s">
        <v>1316</v>
      </c>
      <c r="E52" s="154" t="s">
        <v>2961</v>
      </c>
      <c r="F52" s="26">
        <v>0</v>
      </c>
      <c r="G52" s="26">
        <v>0</v>
      </c>
      <c r="H52" s="26">
        <v>0</v>
      </c>
      <c r="I52" s="26">
        <v>0</v>
      </c>
      <c r="J52" s="26">
        <v>0</v>
      </c>
      <c r="K52" s="26">
        <v>0</v>
      </c>
      <c r="L52" s="26">
        <v>0</v>
      </c>
      <c r="M52" s="26">
        <v>0</v>
      </c>
    </row>
    <row r="53" spans="1:13" s="2" customFormat="1" ht="15" x14ac:dyDescent="0.2">
      <c r="A53" s="2" t="s">
        <v>490</v>
      </c>
      <c r="B53" s="2" t="s">
        <v>1554</v>
      </c>
      <c r="C53" s="2" t="s">
        <v>491</v>
      </c>
      <c r="D53" s="2" t="s">
        <v>1317</v>
      </c>
      <c r="E53" s="154" t="s">
        <v>2961</v>
      </c>
      <c r="F53" s="26">
        <v>0</v>
      </c>
      <c r="G53" s="26">
        <v>0</v>
      </c>
      <c r="H53" s="26">
        <v>0</v>
      </c>
      <c r="I53" s="26">
        <v>0</v>
      </c>
      <c r="J53" s="26">
        <v>0</v>
      </c>
      <c r="K53" s="26">
        <v>0</v>
      </c>
      <c r="L53" s="26">
        <v>0</v>
      </c>
      <c r="M53" s="26">
        <v>0</v>
      </c>
    </row>
    <row r="54" spans="1:13" s="2" customFormat="1" ht="15" x14ac:dyDescent="0.2">
      <c r="A54" s="2" t="s">
        <v>494</v>
      </c>
      <c r="B54" s="2" t="s">
        <v>1555</v>
      </c>
      <c r="C54" s="2" t="s">
        <v>495</v>
      </c>
      <c r="D54" s="2" t="s">
        <v>1892</v>
      </c>
      <c r="E54" s="154" t="s">
        <v>2961</v>
      </c>
      <c r="F54" s="26">
        <v>4168</v>
      </c>
      <c r="G54" s="26">
        <v>-83</v>
      </c>
      <c r="H54" s="26">
        <v>-261</v>
      </c>
      <c r="I54" s="26">
        <v>3824</v>
      </c>
      <c r="J54" s="26">
        <v>0</v>
      </c>
      <c r="K54" s="26">
        <v>-69</v>
      </c>
      <c r="L54" s="26">
        <v>3893</v>
      </c>
      <c r="M54" s="26">
        <v>0</v>
      </c>
    </row>
    <row r="55" spans="1:13" s="2" customFormat="1" ht="15" x14ac:dyDescent="0.2">
      <c r="A55" s="2" t="s">
        <v>498</v>
      </c>
      <c r="B55" s="2" t="s">
        <v>1556</v>
      </c>
      <c r="C55" s="2" t="s">
        <v>499</v>
      </c>
      <c r="D55" s="2" t="s">
        <v>1318</v>
      </c>
      <c r="E55" s="154" t="s">
        <v>2961</v>
      </c>
      <c r="F55" s="26">
        <v>25293272</v>
      </c>
      <c r="G55" s="26">
        <v>-505865</v>
      </c>
      <c r="H55" s="26">
        <v>-2971685</v>
      </c>
      <c r="I55" s="26">
        <v>21815722</v>
      </c>
      <c r="J55" s="26">
        <v>0</v>
      </c>
      <c r="K55" s="26">
        <v>110473</v>
      </c>
      <c r="L55" s="26">
        <v>19926406</v>
      </c>
      <c r="M55" s="26">
        <v>1999789</v>
      </c>
    </row>
    <row r="56" spans="1:13" s="2" customFormat="1" ht="15" x14ac:dyDescent="0.2">
      <c r="A56" s="2" t="s">
        <v>500</v>
      </c>
      <c r="B56" s="2" t="s">
        <v>1557</v>
      </c>
      <c r="C56" s="2" t="s">
        <v>501</v>
      </c>
      <c r="D56" s="2" t="s">
        <v>1319</v>
      </c>
      <c r="E56" s="154" t="s">
        <v>2961</v>
      </c>
      <c r="F56" s="26">
        <v>2698585</v>
      </c>
      <c r="G56" s="26">
        <v>-32659</v>
      </c>
      <c r="H56" s="26">
        <v>-26986</v>
      </c>
      <c r="I56" s="26">
        <v>2638940</v>
      </c>
      <c r="J56" s="26">
        <v>4268</v>
      </c>
      <c r="K56" s="26">
        <v>4252</v>
      </c>
      <c r="L56" s="26">
        <v>1890294</v>
      </c>
      <c r="M56" s="26">
        <v>748630</v>
      </c>
    </row>
    <row r="57" spans="1:13" s="2" customFormat="1" ht="15" x14ac:dyDescent="0.2">
      <c r="A57" s="2" t="s">
        <v>502</v>
      </c>
      <c r="B57" s="2" t="s">
        <v>1558</v>
      </c>
      <c r="C57" s="2" t="s">
        <v>503</v>
      </c>
      <c r="D57" s="2" t="s">
        <v>1320</v>
      </c>
      <c r="E57" s="154" t="s">
        <v>2961</v>
      </c>
      <c r="F57" s="26">
        <v>137085</v>
      </c>
      <c r="G57" s="26">
        <v>-1371</v>
      </c>
      <c r="H57" s="26">
        <v>-4113</v>
      </c>
      <c r="I57" s="26">
        <v>131601</v>
      </c>
      <c r="J57" s="26">
        <v>0</v>
      </c>
      <c r="K57" s="26">
        <v>21315</v>
      </c>
      <c r="L57" s="26">
        <v>0</v>
      </c>
      <c r="M57" s="26">
        <v>152916</v>
      </c>
    </row>
    <row r="58" spans="1:13" s="2" customFormat="1" ht="15" x14ac:dyDescent="0.2">
      <c r="A58" s="2" t="s">
        <v>502</v>
      </c>
      <c r="B58" s="2" t="s">
        <v>1559</v>
      </c>
      <c r="C58" s="2" t="s">
        <v>503</v>
      </c>
      <c r="D58" s="2" t="s">
        <v>1321</v>
      </c>
      <c r="E58" s="154" t="s">
        <v>2961</v>
      </c>
      <c r="F58" s="26">
        <v>0</v>
      </c>
      <c r="G58" s="26">
        <v>0</v>
      </c>
      <c r="H58" s="26">
        <v>0</v>
      </c>
      <c r="I58" s="26">
        <v>0</v>
      </c>
      <c r="J58" s="26">
        <v>0</v>
      </c>
      <c r="K58" s="26">
        <v>0</v>
      </c>
      <c r="L58" s="26">
        <v>0</v>
      </c>
      <c r="M58" s="26">
        <v>0</v>
      </c>
    </row>
    <row r="59" spans="1:13" s="2" customFormat="1" ht="15" x14ac:dyDescent="0.2">
      <c r="A59" s="2" t="s">
        <v>502</v>
      </c>
      <c r="B59" s="2" t="s">
        <v>1560</v>
      </c>
      <c r="C59" s="2" t="s">
        <v>503</v>
      </c>
      <c r="D59" s="2" t="s">
        <v>1322</v>
      </c>
      <c r="E59" s="154" t="s">
        <v>2961</v>
      </c>
      <c r="F59" s="26">
        <v>4014955</v>
      </c>
      <c r="G59" s="26">
        <v>-40149</v>
      </c>
      <c r="H59" s="26">
        <v>-120449</v>
      </c>
      <c r="I59" s="26">
        <v>3854357</v>
      </c>
      <c r="J59" s="26">
        <v>0</v>
      </c>
      <c r="K59" s="26">
        <v>-84570</v>
      </c>
      <c r="L59" s="26">
        <v>0</v>
      </c>
      <c r="M59" s="26">
        <v>3769787</v>
      </c>
    </row>
    <row r="60" spans="1:13" s="2" customFormat="1" ht="15" x14ac:dyDescent="0.2">
      <c r="A60" s="2" t="s">
        <v>502</v>
      </c>
      <c r="B60" s="2" t="s">
        <v>1561</v>
      </c>
      <c r="C60" s="2" t="s">
        <v>503</v>
      </c>
      <c r="D60" s="2" t="s">
        <v>1323</v>
      </c>
      <c r="E60" s="154" t="s">
        <v>2961</v>
      </c>
      <c r="F60" s="26">
        <v>535927</v>
      </c>
      <c r="G60" s="26">
        <v>-5359</v>
      </c>
      <c r="H60" s="26">
        <v>-16078</v>
      </c>
      <c r="I60" s="26">
        <v>514490</v>
      </c>
      <c r="J60" s="26">
        <v>0</v>
      </c>
      <c r="K60" s="26">
        <v>-9289</v>
      </c>
      <c r="L60" s="26">
        <v>136034</v>
      </c>
      <c r="M60" s="26">
        <v>369167</v>
      </c>
    </row>
    <row r="61" spans="1:13" s="2" customFormat="1" ht="15" x14ac:dyDescent="0.2">
      <c r="A61" s="2" t="s">
        <v>504</v>
      </c>
      <c r="B61" s="2" t="s">
        <v>1562</v>
      </c>
      <c r="C61" s="2" t="s">
        <v>1324</v>
      </c>
      <c r="D61" s="2" t="s">
        <v>1325</v>
      </c>
      <c r="E61" s="154" t="s">
        <v>2961</v>
      </c>
      <c r="F61" s="26">
        <v>380938</v>
      </c>
      <c r="G61" s="26">
        <v>0</v>
      </c>
      <c r="H61" s="26">
        <v>0</v>
      </c>
      <c r="I61" s="26">
        <v>380938</v>
      </c>
      <c r="J61" s="26">
        <v>0</v>
      </c>
      <c r="K61" s="26">
        <v>-9997</v>
      </c>
      <c r="L61" s="26">
        <v>31830</v>
      </c>
      <c r="M61" s="26">
        <v>339111</v>
      </c>
    </row>
    <row r="62" spans="1:13" s="2" customFormat="1" ht="15" x14ac:dyDescent="0.2">
      <c r="A62" s="2" t="s">
        <v>506</v>
      </c>
      <c r="B62" s="2" t="s">
        <v>1563</v>
      </c>
      <c r="C62" s="2" t="s">
        <v>507</v>
      </c>
      <c r="D62" s="2" t="s">
        <v>1326</v>
      </c>
      <c r="E62" s="154" t="s">
        <v>2961</v>
      </c>
      <c r="F62" s="26">
        <v>0</v>
      </c>
      <c r="G62" s="26">
        <v>0</v>
      </c>
      <c r="H62" s="26">
        <v>0</v>
      </c>
      <c r="I62" s="26">
        <v>0</v>
      </c>
      <c r="J62" s="26">
        <v>0</v>
      </c>
      <c r="K62" s="26">
        <v>0</v>
      </c>
      <c r="L62" s="26">
        <v>0</v>
      </c>
      <c r="M62" s="26">
        <v>0</v>
      </c>
    </row>
    <row r="63" spans="1:13" s="2" customFormat="1" ht="15" x14ac:dyDescent="0.2">
      <c r="A63" s="2" t="s">
        <v>508</v>
      </c>
      <c r="B63" s="2" t="s">
        <v>1564</v>
      </c>
      <c r="C63" s="2" t="s">
        <v>1893</v>
      </c>
      <c r="D63" s="2" t="s">
        <v>1894</v>
      </c>
      <c r="E63" s="154" t="s">
        <v>2961</v>
      </c>
      <c r="F63" s="26">
        <v>661850</v>
      </c>
      <c r="G63" s="26">
        <v>0</v>
      </c>
      <c r="H63" s="26">
        <v>0</v>
      </c>
      <c r="I63" s="26">
        <v>661850</v>
      </c>
      <c r="J63" s="26">
        <v>0</v>
      </c>
      <c r="K63" s="26">
        <v>-15250</v>
      </c>
      <c r="L63" s="26">
        <v>0</v>
      </c>
      <c r="M63" s="26">
        <v>646600</v>
      </c>
    </row>
    <row r="64" spans="1:13" s="2" customFormat="1" ht="15" x14ac:dyDescent="0.2">
      <c r="A64" s="2" t="s">
        <v>508</v>
      </c>
      <c r="B64" s="2" t="s">
        <v>1565</v>
      </c>
      <c r="C64" s="2" t="s">
        <v>1893</v>
      </c>
      <c r="D64" s="2" t="s">
        <v>1895</v>
      </c>
      <c r="E64" s="154" t="s">
        <v>2961</v>
      </c>
      <c r="F64" s="26">
        <v>0</v>
      </c>
      <c r="G64" s="26">
        <v>0</v>
      </c>
      <c r="H64" s="26">
        <v>0</v>
      </c>
      <c r="I64" s="26">
        <v>0</v>
      </c>
      <c r="J64" s="26">
        <v>0</v>
      </c>
      <c r="K64" s="26">
        <v>0</v>
      </c>
      <c r="L64" s="26">
        <v>0</v>
      </c>
      <c r="M64" s="26">
        <v>0</v>
      </c>
    </row>
    <row r="65" spans="1:13" s="2" customFormat="1" ht="15" x14ac:dyDescent="0.2">
      <c r="A65" s="2" t="s">
        <v>512</v>
      </c>
      <c r="B65" s="2" t="s">
        <v>1566</v>
      </c>
      <c r="C65" s="2" t="s">
        <v>513</v>
      </c>
      <c r="D65" s="2" t="s">
        <v>1896</v>
      </c>
      <c r="E65" s="154" t="s">
        <v>2961</v>
      </c>
      <c r="F65" s="26">
        <v>0</v>
      </c>
      <c r="G65" s="26">
        <v>0</v>
      </c>
      <c r="H65" s="26">
        <v>0</v>
      </c>
      <c r="I65" s="26">
        <v>0</v>
      </c>
      <c r="J65" s="26">
        <v>0</v>
      </c>
      <c r="K65" s="26">
        <v>0</v>
      </c>
      <c r="L65" s="26">
        <v>0</v>
      </c>
      <c r="M65" s="26">
        <v>0</v>
      </c>
    </row>
    <row r="66" spans="1:13" s="2" customFormat="1" ht="15" x14ac:dyDescent="0.2">
      <c r="A66" s="2" t="s">
        <v>514</v>
      </c>
      <c r="B66" s="2" t="s">
        <v>1567</v>
      </c>
      <c r="C66" s="2" t="s">
        <v>1327</v>
      </c>
      <c r="D66" s="2" t="s">
        <v>1328</v>
      </c>
      <c r="E66" s="154" t="s">
        <v>2961</v>
      </c>
      <c r="F66" s="26">
        <v>749152</v>
      </c>
      <c r="G66" s="26">
        <v>0</v>
      </c>
      <c r="H66" s="26">
        <v>-50000</v>
      </c>
      <c r="I66" s="26">
        <v>699152</v>
      </c>
      <c r="J66" s="26">
        <v>0</v>
      </c>
      <c r="K66" s="26">
        <v>22878</v>
      </c>
      <c r="L66" s="26">
        <v>335422</v>
      </c>
      <c r="M66" s="26">
        <v>386608</v>
      </c>
    </row>
    <row r="67" spans="1:13" s="2" customFormat="1" ht="15" x14ac:dyDescent="0.2">
      <c r="A67" s="2" t="s">
        <v>518</v>
      </c>
      <c r="B67" s="2" t="s">
        <v>1568</v>
      </c>
      <c r="C67" s="2" t="s">
        <v>519</v>
      </c>
      <c r="D67" s="2" t="s">
        <v>1329</v>
      </c>
      <c r="E67" s="154" t="s">
        <v>2961</v>
      </c>
      <c r="F67" s="26">
        <v>13392</v>
      </c>
      <c r="G67" s="26">
        <v>0</v>
      </c>
      <c r="H67" s="26">
        <v>0</v>
      </c>
      <c r="I67" s="26">
        <v>13392</v>
      </c>
      <c r="J67" s="26">
        <v>0</v>
      </c>
      <c r="K67" s="26">
        <v>0</v>
      </c>
      <c r="L67" s="26">
        <v>21415</v>
      </c>
      <c r="M67" s="26">
        <v>0</v>
      </c>
    </row>
    <row r="68" spans="1:13" s="2" customFormat="1" ht="15" x14ac:dyDescent="0.2">
      <c r="A68" s="2" t="s">
        <v>518</v>
      </c>
      <c r="B68" s="2" t="s">
        <v>1569</v>
      </c>
      <c r="C68" s="2" t="s">
        <v>519</v>
      </c>
      <c r="D68" s="2" t="s">
        <v>1330</v>
      </c>
      <c r="E68" s="154" t="s">
        <v>2961</v>
      </c>
      <c r="F68" s="26">
        <v>26753</v>
      </c>
      <c r="G68" s="26">
        <v>0</v>
      </c>
      <c r="H68" s="26">
        <v>0</v>
      </c>
      <c r="I68" s="26">
        <v>26753</v>
      </c>
      <c r="J68" s="26">
        <v>0</v>
      </c>
      <c r="K68" s="26">
        <v>3786</v>
      </c>
      <c r="L68" s="26">
        <v>28061</v>
      </c>
      <c r="M68" s="26">
        <v>2478</v>
      </c>
    </row>
    <row r="69" spans="1:13" s="2" customFormat="1" ht="15" x14ac:dyDescent="0.2">
      <c r="A69" s="2" t="s">
        <v>518</v>
      </c>
      <c r="B69" s="2" t="s">
        <v>1570</v>
      </c>
      <c r="C69" s="2" t="s">
        <v>519</v>
      </c>
      <c r="D69" s="2" t="s">
        <v>1331</v>
      </c>
      <c r="E69" s="154" t="s">
        <v>2961</v>
      </c>
      <c r="F69" s="26">
        <v>0</v>
      </c>
      <c r="G69" s="26">
        <v>0</v>
      </c>
      <c r="H69" s="26">
        <v>0</v>
      </c>
      <c r="I69" s="26">
        <v>0</v>
      </c>
      <c r="J69" s="26">
        <v>0</v>
      </c>
      <c r="K69" s="26">
        <v>0</v>
      </c>
      <c r="L69" s="26">
        <v>0</v>
      </c>
      <c r="M69" s="26">
        <v>0</v>
      </c>
    </row>
    <row r="70" spans="1:13" s="2" customFormat="1" ht="15" x14ac:dyDescent="0.2">
      <c r="A70" s="2" t="s">
        <v>518</v>
      </c>
      <c r="B70" s="2" t="s">
        <v>1571</v>
      </c>
      <c r="C70" s="2" t="s">
        <v>519</v>
      </c>
      <c r="D70" s="2" t="s">
        <v>1332</v>
      </c>
      <c r="E70" s="154" t="s">
        <v>2961</v>
      </c>
      <c r="F70" s="26">
        <v>0</v>
      </c>
      <c r="G70" s="26">
        <v>0</v>
      </c>
      <c r="H70" s="26">
        <v>0</v>
      </c>
      <c r="I70" s="26">
        <v>0</v>
      </c>
      <c r="J70" s="26">
        <v>0</v>
      </c>
      <c r="K70" s="26">
        <v>0</v>
      </c>
      <c r="L70" s="26">
        <v>0</v>
      </c>
      <c r="M70" s="26">
        <v>0</v>
      </c>
    </row>
    <row r="71" spans="1:13" s="2" customFormat="1" ht="15" x14ac:dyDescent="0.2">
      <c r="A71" s="2" t="s">
        <v>518</v>
      </c>
      <c r="B71" s="2" t="s">
        <v>1572</v>
      </c>
      <c r="C71" s="2" t="s">
        <v>519</v>
      </c>
      <c r="D71" s="2" t="s">
        <v>1333</v>
      </c>
      <c r="E71" s="154" t="s">
        <v>2961</v>
      </c>
      <c r="F71" s="26">
        <v>1088323</v>
      </c>
      <c r="G71" s="26">
        <v>0</v>
      </c>
      <c r="H71" s="26">
        <v>0</v>
      </c>
      <c r="I71" s="26">
        <v>1088323</v>
      </c>
      <c r="J71" s="26">
        <v>0</v>
      </c>
      <c r="K71" s="26">
        <v>0</v>
      </c>
      <c r="L71" s="26">
        <v>203888</v>
      </c>
      <c r="M71" s="26">
        <v>884435</v>
      </c>
    </row>
    <row r="72" spans="1:13" s="2" customFormat="1" ht="15" x14ac:dyDescent="0.2">
      <c r="A72" s="2" t="s">
        <v>518</v>
      </c>
      <c r="B72" s="2" t="s">
        <v>1573</v>
      </c>
      <c r="C72" s="2" t="s">
        <v>519</v>
      </c>
      <c r="D72" s="2" t="s">
        <v>1334</v>
      </c>
      <c r="E72" s="154" t="s">
        <v>2961</v>
      </c>
      <c r="F72" s="26">
        <v>47610</v>
      </c>
      <c r="G72" s="26">
        <v>0</v>
      </c>
      <c r="H72" s="26">
        <v>0</v>
      </c>
      <c r="I72" s="26">
        <v>47610</v>
      </c>
      <c r="J72" s="26">
        <v>0</v>
      </c>
      <c r="K72" s="26">
        <v>0</v>
      </c>
      <c r="L72" s="26">
        <v>40628</v>
      </c>
      <c r="M72" s="26">
        <v>6982</v>
      </c>
    </row>
    <row r="73" spans="1:13" s="2" customFormat="1" ht="15" x14ac:dyDescent="0.2">
      <c r="A73" s="2" t="s">
        <v>520</v>
      </c>
      <c r="B73" s="2" t="s">
        <v>1574</v>
      </c>
      <c r="C73" s="2" t="s">
        <v>521</v>
      </c>
      <c r="D73" s="2" t="s">
        <v>1335</v>
      </c>
      <c r="E73" s="154" t="s">
        <v>2961</v>
      </c>
      <c r="F73" s="26">
        <v>457271</v>
      </c>
      <c r="G73" s="26">
        <v>0</v>
      </c>
      <c r="H73" s="26">
        <v>0</v>
      </c>
      <c r="I73" s="26">
        <v>457271</v>
      </c>
      <c r="J73" s="26">
        <v>0</v>
      </c>
      <c r="K73" s="26">
        <v>-10965</v>
      </c>
      <c r="L73" s="26">
        <v>0</v>
      </c>
      <c r="M73" s="26">
        <v>446306</v>
      </c>
    </row>
    <row r="74" spans="1:13" s="2" customFormat="1" ht="15" x14ac:dyDescent="0.2">
      <c r="A74" s="2" t="s">
        <v>524</v>
      </c>
      <c r="B74" s="2" t="s">
        <v>1575</v>
      </c>
      <c r="C74" s="2" t="s">
        <v>525</v>
      </c>
      <c r="D74" s="2" t="s">
        <v>1336</v>
      </c>
      <c r="E74" s="154" t="s">
        <v>2961</v>
      </c>
      <c r="F74" s="26">
        <v>907936</v>
      </c>
      <c r="G74" s="26">
        <v>0</v>
      </c>
      <c r="H74" s="26">
        <v>0</v>
      </c>
      <c r="I74" s="26">
        <v>907936</v>
      </c>
      <c r="J74" s="26">
        <v>0</v>
      </c>
      <c r="K74" s="26">
        <v>61497</v>
      </c>
      <c r="L74" s="26">
        <v>213702</v>
      </c>
      <c r="M74" s="26">
        <v>755731</v>
      </c>
    </row>
    <row r="75" spans="1:13" s="2" customFormat="1" ht="15" x14ac:dyDescent="0.2">
      <c r="A75" s="2" t="s">
        <v>526</v>
      </c>
      <c r="B75" s="2" t="s">
        <v>1576</v>
      </c>
      <c r="C75" s="2" t="s">
        <v>527</v>
      </c>
      <c r="D75" s="2" t="s">
        <v>1337</v>
      </c>
      <c r="E75" s="154" t="s">
        <v>2961</v>
      </c>
      <c r="F75" s="26">
        <v>1564796</v>
      </c>
      <c r="G75" s="26">
        <v>-8572</v>
      </c>
      <c r="H75" s="26">
        <v>-66499</v>
      </c>
      <c r="I75" s="26">
        <v>1489725</v>
      </c>
      <c r="J75" s="26">
        <v>0</v>
      </c>
      <c r="K75" s="26">
        <v>31005</v>
      </c>
      <c r="L75" s="26">
        <v>343699</v>
      </c>
      <c r="M75" s="26">
        <v>1177031</v>
      </c>
    </row>
    <row r="76" spans="1:13" s="2" customFormat="1" ht="15" x14ac:dyDescent="0.2">
      <c r="A76" s="2" t="s">
        <v>526</v>
      </c>
      <c r="B76" s="2" t="s">
        <v>1577</v>
      </c>
      <c r="C76" s="2" t="s">
        <v>527</v>
      </c>
      <c r="D76" s="2" t="s">
        <v>1338</v>
      </c>
      <c r="E76" s="154" t="s">
        <v>2961</v>
      </c>
      <c r="F76" s="26">
        <v>1846291</v>
      </c>
      <c r="G76" s="26">
        <v>-10211</v>
      </c>
      <c r="H76" s="26">
        <v>-79209</v>
      </c>
      <c r="I76" s="26">
        <v>1756871</v>
      </c>
      <c r="J76" s="26">
        <v>0</v>
      </c>
      <c r="K76" s="26">
        <v>-24661</v>
      </c>
      <c r="L76" s="26">
        <v>492220</v>
      </c>
      <c r="M76" s="26">
        <v>1239990</v>
      </c>
    </row>
    <row r="77" spans="1:13" s="2" customFormat="1" ht="15" x14ac:dyDescent="0.2">
      <c r="A77" s="2" t="s">
        <v>526</v>
      </c>
      <c r="B77" s="2" t="s">
        <v>1578</v>
      </c>
      <c r="C77" s="2" t="s">
        <v>527</v>
      </c>
      <c r="D77" s="2" t="s">
        <v>1339</v>
      </c>
      <c r="E77" s="154" t="s">
        <v>2961</v>
      </c>
      <c r="F77" s="26">
        <v>0</v>
      </c>
      <c r="G77" s="26">
        <v>0</v>
      </c>
      <c r="H77" s="26">
        <v>0</v>
      </c>
      <c r="I77" s="26">
        <v>0</v>
      </c>
      <c r="J77" s="26">
        <v>0</v>
      </c>
      <c r="K77" s="26">
        <v>0</v>
      </c>
      <c r="L77" s="26">
        <v>0</v>
      </c>
      <c r="M77" s="26">
        <v>0</v>
      </c>
    </row>
    <row r="78" spans="1:13" s="2" customFormat="1" ht="15" x14ac:dyDescent="0.2">
      <c r="A78" s="2" t="s">
        <v>526</v>
      </c>
      <c r="B78" s="2" t="s">
        <v>1579</v>
      </c>
      <c r="C78" s="2" t="s">
        <v>527</v>
      </c>
      <c r="D78" s="2" t="s">
        <v>1340</v>
      </c>
      <c r="E78" s="154" t="s">
        <v>2961</v>
      </c>
      <c r="F78" s="26">
        <v>56485</v>
      </c>
      <c r="G78" s="26">
        <v>-312</v>
      </c>
      <c r="H78" s="26">
        <v>-2423</v>
      </c>
      <c r="I78" s="26">
        <v>53750</v>
      </c>
      <c r="J78" s="26">
        <v>0</v>
      </c>
      <c r="K78" s="26">
        <v>-1211</v>
      </c>
      <c r="L78" s="26">
        <v>0</v>
      </c>
      <c r="M78" s="26">
        <v>52539</v>
      </c>
    </row>
    <row r="79" spans="1:13" s="2" customFormat="1" ht="15" x14ac:dyDescent="0.2">
      <c r="A79" s="2" t="s">
        <v>528</v>
      </c>
      <c r="B79" s="2" t="s">
        <v>1580</v>
      </c>
      <c r="C79" s="2" t="s">
        <v>529</v>
      </c>
      <c r="D79" s="2" t="s">
        <v>1341</v>
      </c>
      <c r="E79" s="154" t="s">
        <v>2961</v>
      </c>
      <c r="F79" s="26">
        <v>81031</v>
      </c>
      <c r="G79" s="26">
        <v>0</v>
      </c>
      <c r="H79" s="26">
        <v>0</v>
      </c>
      <c r="I79" s="26">
        <v>81031</v>
      </c>
      <c r="J79" s="26">
        <v>0</v>
      </c>
      <c r="K79" s="26">
        <v>-2298</v>
      </c>
      <c r="L79" s="26">
        <v>0</v>
      </c>
      <c r="M79" s="26">
        <v>78733</v>
      </c>
    </row>
    <row r="80" spans="1:13" s="2" customFormat="1" ht="15" x14ac:dyDescent="0.2">
      <c r="A80" s="2" t="s">
        <v>534</v>
      </c>
      <c r="B80" s="2" t="s">
        <v>1581</v>
      </c>
      <c r="C80" s="2" t="s">
        <v>1342</v>
      </c>
      <c r="D80" s="2" t="s">
        <v>1343</v>
      </c>
      <c r="E80" s="154" t="s">
        <v>2961</v>
      </c>
      <c r="F80" s="26">
        <v>0</v>
      </c>
      <c r="G80" s="26">
        <v>0</v>
      </c>
      <c r="H80" s="26">
        <v>0</v>
      </c>
      <c r="I80" s="26">
        <v>0</v>
      </c>
      <c r="J80" s="26">
        <v>0</v>
      </c>
      <c r="K80" s="26">
        <v>0</v>
      </c>
      <c r="L80" s="26">
        <v>0</v>
      </c>
      <c r="M80" s="26">
        <v>0</v>
      </c>
    </row>
    <row r="81" spans="1:13" s="2" customFormat="1" ht="15" x14ac:dyDescent="0.2">
      <c r="A81" s="2" t="s">
        <v>534</v>
      </c>
      <c r="B81" s="2" t="s">
        <v>1582</v>
      </c>
      <c r="C81" s="2" t="s">
        <v>1342</v>
      </c>
      <c r="D81" s="2" t="s">
        <v>1344</v>
      </c>
      <c r="E81" s="154" t="s">
        <v>2961</v>
      </c>
      <c r="F81" s="26">
        <v>180375</v>
      </c>
      <c r="G81" s="26">
        <v>-634</v>
      </c>
      <c r="H81" s="26">
        <v>-4509</v>
      </c>
      <c r="I81" s="26">
        <v>175232</v>
      </c>
      <c r="J81" s="26">
        <v>0</v>
      </c>
      <c r="K81" s="26">
        <v>2026</v>
      </c>
      <c r="L81" s="26">
        <v>217343</v>
      </c>
      <c r="M81" s="26">
        <v>0</v>
      </c>
    </row>
    <row r="82" spans="1:13" s="2" customFormat="1" ht="15" x14ac:dyDescent="0.2">
      <c r="A82" s="2" t="s">
        <v>534</v>
      </c>
      <c r="B82" s="2" t="s">
        <v>1583</v>
      </c>
      <c r="C82" s="2" t="s">
        <v>1342</v>
      </c>
      <c r="D82" s="2" t="s">
        <v>1345</v>
      </c>
      <c r="E82" s="154" t="s">
        <v>2961</v>
      </c>
      <c r="F82" s="26">
        <v>0</v>
      </c>
      <c r="G82" s="26">
        <v>0</v>
      </c>
      <c r="H82" s="26">
        <v>0</v>
      </c>
      <c r="I82" s="26">
        <v>0</v>
      </c>
      <c r="J82" s="26">
        <v>0</v>
      </c>
      <c r="K82" s="26">
        <v>0</v>
      </c>
      <c r="L82" s="26">
        <v>0</v>
      </c>
      <c r="M82" s="26">
        <v>0</v>
      </c>
    </row>
    <row r="83" spans="1:13" s="2" customFormat="1" ht="15" x14ac:dyDescent="0.2">
      <c r="A83" s="2" t="s">
        <v>534</v>
      </c>
      <c r="B83" s="2" t="s">
        <v>1584</v>
      </c>
      <c r="C83" s="2" t="s">
        <v>1342</v>
      </c>
      <c r="D83" s="2" t="s">
        <v>1346</v>
      </c>
      <c r="E83" s="154" t="s">
        <v>2961</v>
      </c>
      <c r="F83" s="26">
        <v>4153763</v>
      </c>
      <c r="G83" s="26">
        <v>-14599</v>
      </c>
      <c r="H83" s="26">
        <v>-103830</v>
      </c>
      <c r="I83" s="26">
        <v>4035334</v>
      </c>
      <c r="J83" s="26">
        <v>0</v>
      </c>
      <c r="K83" s="26">
        <v>1823</v>
      </c>
      <c r="L83" s="26">
        <v>0</v>
      </c>
      <c r="M83" s="26">
        <v>4037157</v>
      </c>
    </row>
    <row r="84" spans="1:13" s="2" customFormat="1" ht="15" x14ac:dyDescent="0.2">
      <c r="A84" s="2" t="s">
        <v>534</v>
      </c>
      <c r="B84" s="2" t="s">
        <v>1585</v>
      </c>
      <c r="C84" s="2" t="s">
        <v>1342</v>
      </c>
      <c r="D84" s="2" t="s">
        <v>1347</v>
      </c>
      <c r="E84" s="154" t="s">
        <v>2961</v>
      </c>
      <c r="F84" s="26">
        <v>0</v>
      </c>
      <c r="G84" s="26">
        <v>0</v>
      </c>
      <c r="H84" s="26">
        <v>0</v>
      </c>
      <c r="I84" s="26">
        <v>0</v>
      </c>
      <c r="J84" s="26">
        <v>0</v>
      </c>
      <c r="K84" s="26">
        <v>0</v>
      </c>
      <c r="L84" s="26">
        <v>0</v>
      </c>
      <c r="M84" s="26">
        <v>0</v>
      </c>
    </row>
    <row r="85" spans="1:13" s="2" customFormat="1" ht="15" x14ac:dyDescent="0.2">
      <c r="A85" s="2" t="s">
        <v>534</v>
      </c>
      <c r="B85" s="2" t="s">
        <v>1586</v>
      </c>
      <c r="C85" s="2" t="s">
        <v>1342</v>
      </c>
      <c r="D85" s="2" t="s">
        <v>1348</v>
      </c>
      <c r="E85" s="154" t="s">
        <v>2961</v>
      </c>
      <c r="F85" s="26">
        <v>0</v>
      </c>
      <c r="G85" s="26">
        <v>0</v>
      </c>
      <c r="H85" s="26">
        <v>0</v>
      </c>
      <c r="I85" s="26">
        <v>0</v>
      </c>
      <c r="J85" s="26">
        <v>0</v>
      </c>
      <c r="K85" s="26">
        <v>0</v>
      </c>
      <c r="L85" s="26">
        <v>0</v>
      </c>
      <c r="M85" s="26">
        <v>0</v>
      </c>
    </row>
    <row r="86" spans="1:13" s="2" customFormat="1" ht="15" x14ac:dyDescent="0.2">
      <c r="A86" s="2" t="s">
        <v>534</v>
      </c>
      <c r="B86" s="2" t="s">
        <v>1587</v>
      </c>
      <c r="C86" s="2" t="s">
        <v>1342</v>
      </c>
      <c r="D86" s="2" t="s">
        <v>1349</v>
      </c>
      <c r="E86" s="154" t="s">
        <v>2961</v>
      </c>
      <c r="F86" s="26">
        <v>3022393</v>
      </c>
      <c r="G86" s="26">
        <v>-10622</v>
      </c>
      <c r="H86" s="26">
        <v>-75550</v>
      </c>
      <c r="I86" s="26">
        <v>2936221</v>
      </c>
      <c r="J86" s="26">
        <v>0</v>
      </c>
      <c r="K86" s="26">
        <v>-182</v>
      </c>
      <c r="L86" s="26">
        <v>0</v>
      </c>
      <c r="M86" s="26">
        <v>2936039</v>
      </c>
    </row>
    <row r="87" spans="1:13" s="2" customFormat="1" ht="15" x14ac:dyDescent="0.2">
      <c r="A87" s="2" t="s">
        <v>534</v>
      </c>
      <c r="B87" s="2" t="s">
        <v>1588</v>
      </c>
      <c r="C87" s="2" t="s">
        <v>1342</v>
      </c>
      <c r="D87" s="2" t="s">
        <v>1897</v>
      </c>
      <c r="E87" s="154" t="s">
        <v>2961</v>
      </c>
      <c r="F87" s="26">
        <v>0</v>
      </c>
      <c r="G87" s="26">
        <v>0</v>
      </c>
      <c r="H87" s="26">
        <v>0</v>
      </c>
      <c r="I87" s="26">
        <v>0</v>
      </c>
      <c r="J87" s="26">
        <v>0</v>
      </c>
      <c r="K87" s="26">
        <v>0</v>
      </c>
      <c r="L87" s="26">
        <v>0</v>
      </c>
      <c r="M87" s="26">
        <v>0</v>
      </c>
    </row>
    <row r="88" spans="1:13" s="2" customFormat="1" ht="15" x14ac:dyDescent="0.2">
      <c r="A88" s="2" t="s">
        <v>534</v>
      </c>
      <c r="B88" s="2" t="s">
        <v>1589</v>
      </c>
      <c r="C88" s="2" t="s">
        <v>1342</v>
      </c>
      <c r="D88" s="2" t="s">
        <v>1898</v>
      </c>
      <c r="E88" s="154" t="s">
        <v>2961</v>
      </c>
      <c r="F88" s="26">
        <v>0</v>
      </c>
      <c r="G88" s="26">
        <v>0</v>
      </c>
      <c r="H88" s="26">
        <v>0</v>
      </c>
      <c r="I88" s="26">
        <v>0</v>
      </c>
      <c r="J88" s="26">
        <v>0</v>
      </c>
      <c r="K88" s="26">
        <v>0</v>
      </c>
      <c r="L88" s="26">
        <v>438364</v>
      </c>
      <c r="M88" s="26">
        <v>0</v>
      </c>
    </row>
    <row r="89" spans="1:13" s="2" customFormat="1" ht="15" x14ac:dyDescent="0.2">
      <c r="A89" s="2" t="s">
        <v>538</v>
      </c>
      <c r="B89" s="2" t="s">
        <v>1590</v>
      </c>
      <c r="C89" s="2" t="s">
        <v>539</v>
      </c>
      <c r="D89" s="2" t="s">
        <v>1350</v>
      </c>
      <c r="E89" s="154" t="s">
        <v>2961</v>
      </c>
      <c r="F89" s="26">
        <v>520061</v>
      </c>
      <c r="G89" s="26">
        <v>0</v>
      </c>
      <c r="H89" s="26">
        <v>-18666</v>
      </c>
      <c r="I89" s="26">
        <v>501395</v>
      </c>
      <c r="J89" s="26">
        <v>0</v>
      </c>
      <c r="K89" s="26">
        <v>-10344</v>
      </c>
      <c r="L89" s="26">
        <v>0</v>
      </c>
      <c r="M89" s="26">
        <v>491051</v>
      </c>
    </row>
    <row r="90" spans="1:13" s="2" customFormat="1" ht="15" x14ac:dyDescent="0.2">
      <c r="A90" s="2" t="s">
        <v>538</v>
      </c>
      <c r="B90" s="2" t="s">
        <v>1591</v>
      </c>
      <c r="C90" s="2" t="s">
        <v>539</v>
      </c>
      <c r="D90" s="2" t="s">
        <v>1351</v>
      </c>
      <c r="E90" s="154" t="s">
        <v>2961</v>
      </c>
      <c r="F90" s="26">
        <v>13702</v>
      </c>
      <c r="G90" s="26">
        <v>0</v>
      </c>
      <c r="H90" s="26">
        <v>0</v>
      </c>
      <c r="I90" s="26">
        <v>13702</v>
      </c>
      <c r="J90" s="26">
        <v>0</v>
      </c>
      <c r="K90" s="26">
        <v>-310</v>
      </c>
      <c r="L90" s="26">
        <v>13391</v>
      </c>
      <c r="M90" s="26">
        <v>1</v>
      </c>
    </row>
    <row r="91" spans="1:13" s="2" customFormat="1" ht="15" x14ac:dyDescent="0.2">
      <c r="A91" s="2" t="s">
        <v>538</v>
      </c>
      <c r="B91" s="2" t="s">
        <v>1592</v>
      </c>
      <c r="C91" s="2" t="s">
        <v>539</v>
      </c>
      <c r="D91" s="2" t="s">
        <v>1352</v>
      </c>
      <c r="E91" s="154" t="s">
        <v>2961</v>
      </c>
      <c r="F91" s="26">
        <v>7293</v>
      </c>
      <c r="G91" s="26">
        <v>0</v>
      </c>
      <c r="H91" s="26">
        <v>0</v>
      </c>
      <c r="I91" s="26">
        <v>7293</v>
      </c>
      <c r="J91" s="26">
        <v>0</v>
      </c>
      <c r="K91" s="26">
        <v>-250</v>
      </c>
      <c r="L91" s="26">
        <v>35468</v>
      </c>
      <c r="M91" s="26">
        <v>0</v>
      </c>
    </row>
    <row r="92" spans="1:13" s="2" customFormat="1" ht="15" x14ac:dyDescent="0.2">
      <c r="A92" s="2" t="s">
        <v>538</v>
      </c>
      <c r="B92" s="2" t="s">
        <v>1593</v>
      </c>
      <c r="C92" s="2" t="s">
        <v>539</v>
      </c>
      <c r="D92" s="2" t="s">
        <v>1899</v>
      </c>
      <c r="E92" s="154" t="s">
        <v>2961</v>
      </c>
      <c r="F92" s="26">
        <v>1175924</v>
      </c>
      <c r="G92" s="26">
        <v>0</v>
      </c>
      <c r="H92" s="26">
        <v>-31220</v>
      </c>
      <c r="I92" s="26">
        <v>1144704</v>
      </c>
      <c r="J92" s="26">
        <v>0</v>
      </c>
      <c r="K92" s="26">
        <v>-20313</v>
      </c>
      <c r="L92" s="26">
        <v>1022814</v>
      </c>
      <c r="M92" s="26">
        <v>101577</v>
      </c>
    </row>
    <row r="93" spans="1:13" s="2" customFormat="1" ht="15" x14ac:dyDescent="0.2">
      <c r="A93" s="2" t="s">
        <v>542</v>
      </c>
      <c r="B93" s="2" t="s">
        <v>1594</v>
      </c>
      <c r="C93" s="2" t="s">
        <v>543</v>
      </c>
      <c r="D93" s="2" t="s">
        <v>1900</v>
      </c>
      <c r="E93" s="154" t="s">
        <v>2961</v>
      </c>
      <c r="F93" s="26">
        <v>0</v>
      </c>
      <c r="G93" s="26">
        <v>0</v>
      </c>
      <c r="H93" s="26">
        <v>0</v>
      </c>
      <c r="I93" s="26">
        <v>0</v>
      </c>
      <c r="J93" s="26">
        <v>0</v>
      </c>
      <c r="K93" s="26">
        <v>0</v>
      </c>
      <c r="L93" s="26">
        <v>0</v>
      </c>
      <c r="M93" s="26">
        <v>0</v>
      </c>
    </row>
    <row r="94" spans="1:13" s="2" customFormat="1" ht="15" x14ac:dyDescent="0.2">
      <c r="A94" s="2" t="s">
        <v>556</v>
      </c>
      <c r="B94" s="2" t="s">
        <v>1595</v>
      </c>
      <c r="C94" s="2" t="s">
        <v>557</v>
      </c>
      <c r="D94" s="2" t="s">
        <v>1353</v>
      </c>
      <c r="E94" s="154" t="s">
        <v>2961</v>
      </c>
      <c r="F94" s="26">
        <v>1736209</v>
      </c>
      <c r="G94" s="26">
        <v>-24307</v>
      </c>
      <c r="H94" s="26">
        <v>-64240</v>
      </c>
      <c r="I94" s="26">
        <v>1647662</v>
      </c>
      <c r="J94" s="26">
        <v>0</v>
      </c>
      <c r="K94" s="26">
        <v>-23751</v>
      </c>
      <c r="L94" s="26">
        <v>149427</v>
      </c>
      <c r="M94" s="26">
        <v>1474484</v>
      </c>
    </row>
    <row r="95" spans="1:13" s="2" customFormat="1" ht="15" x14ac:dyDescent="0.2">
      <c r="A95" s="2" t="s">
        <v>564</v>
      </c>
      <c r="B95" s="2" t="s">
        <v>1596</v>
      </c>
      <c r="C95" s="2" t="s">
        <v>565</v>
      </c>
      <c r="D95" s="2" t="s">
        <v>1354</v>
      </c>
      <c r="E95" s="154" t="s">
        <v>2961</v>
      </c>
      <c r="F95" s="26">
        <v>2814210</v>
      </c>
      <c r="G95" s="26">
        <v>0</v>
      </c>
      <c r="H95" s="26">
        <v>0</v>
      </c>
      <c r="I95" s="26">
        <v>2814210</v>
      </c>
      <c r="J95" s="26">
        <v>0</v>
      </c>
      <c r="K95" s="26">
        <v>-52250</v>
      </c>
      <c r="L95" s="26">
        <v>2423205</v>
      </c>
      <c r="M95" s="26">
        <v>338755</v>
      </c>
    </row>
    <row r="96" spans="1:13" s="2" customFormat="1" ht="15" x14ac:dyDescent="0.2">
      <c r="A96" s="2" t="s">
        <v>564</v>
      </c>
      <c r="B96" s="2" t="s">
        <v>1597</v>
      </c>
      <c r="C96" s="2" t="s">
        <v>565</v>
      </c>
      <c r="D96" s="2" t="s">
        <v>1287</v>
      </c>
      <c r="E96" s="154" t="s">
        <v>2961</v>
      </c>
      <c r="F96" s="26">
        <v>980921</v>
      </c>
      <c r="G96" s="26">
        <v>-50000</v>
      </c>
      <c r="H96" s="26">
        <v>-147388</v>
      </c>
      <c r="I96" s="26">
        <v>783533</v>
      </c>
      <c r="J96" s="26">
        <v>0</v>
      </c>
      <c r="K96" s="26">
        <v>-4868</v>
      </c>
      <c r="L96" s="26">
        <v>951053</v>
      </c>
      <c r="M96" s="26">
        <v>0</v>
      </c>
    </row>
    <row r="97" spans="1:13" s="2" customFormat="1" ht="15" x14ac:dyDescent="0.2">
      <c r="A97" s="2" t="s">
        <v>566</v>
      </c>
      <c r="B97" s="2" t="s">
        <v>1598</v>
      </c>
      <c r="C97" s="2" t="s">
        <v>567</v>
      </c>
      <c r="D97" s="2" t="s">
        <v>1355</v>
      </c>
      <c r="E97" s="154" t="s">
        <v>2961</v>
      </c>
      <c r="F97" s="26">
        <v>2178753</v>
      </c>
      <c r="G97" s="26">
        <v>0</v>
      </c>
      <c r="H97" s="26">
        <v>-300000</v>
      </c>
      <c r="I97" s="26">
        <v>1878753</v>
      </c>
      <c r="J97" s="26">
        <v>0</v>
      </c>
      <c r="K97" s="26">
        <v>121985</v>
      </c>
      <c r="L97" s="26">
        <v>1309588</v>
      </c>
      <c r="M97" s="26">
        <v>691150</v>
      </c>
    </row>
    <row r="98" spans="1:13" s="2" customFormat="1" ht="15" x14ac:dyDescent="0.2">
      <c r="A98" s="2" t="s">
        <v>566</v>
      </c>
      <c r="B98" s="2" t="s">
        <v>1599</v>
      </c>
      <c r="C98" s="2" t="s">
        <v>567</v>
      </c>
      <c r="D98" s="2" t="s">
        <v>1356</v>
      </c>
      <c r="E98" s="154" t="s">
        <v>2961</v>
      </c>
      <c r="F98" s="26">
        <v>3937000</v>
      </c>
      <c r="G98" s="26">
        <v>0</v>
      </c>
      <c r="H98" s="26">
        <v>0</v>
      </c>
      <c r="I98" s="26">
        <v>3937000</v>
      </c>
      <c r="J98" s="26">
        <v>0</v>
      </c>
      <c r="K98" s="26">
        <v>-77500</v>
      </c>
      <c r="L98" s="26">
        <v>0</v>
      </c>
      <c r="M98" s="26">
        <v>3859500</v>
      </c>
    </row>
    <row r="99" spans="1:13" s="2" customFormat="1" ht="15" x14ac:dyDescent="0.2">
      <c r="A99" s="2" t="s">
        <v>572</v>
      </c>
      <c r="B99" s="2" t="s">
        <v>1600</v>
      </c>
      <c r="C99" s="2" t="s">
        <v>573</v>
      </c>
      <c r="D99" s="2" t="s">
        <v>1353</v>
      </c>
      <c r="E99" s="154" t="s">
        <v>2955</v>
      </c>
      <c r="F99" s="26">
        <v>1051193</v>
      </c>
      <c r="G99" s="26">
        <v>-15900</v>
      </c>
      <c r="H99" s="26">
        <v>-39700</v>
      </c>
      <c r="I99" s="26">
        <v>995593</v>
      </c>
      <c r="J99" s="26">
        <v>0</v>
      </c>
      <c r="K99" s="26">
        <v>-20070</v>
      </c>
      <c r="L99" s="26">
        <v>531814</v>
      </c>
      <c r="M99" s="26">
        <v>443709</v>
      </c>
    </row>
    <row r="100" spans="1:13" s="2" customFormat="1" ht="15" x14ac:dyDescent="0.2">
      <c r="A100" s="2" t="s">
        <v>574</v>
      </c>
      <c r="B100" s="2" t="s">
        <v>1601</v>
      </c>
      <c r="C100" s="2" t="s">
        <v>575</v>
      </c>
      <c r="D100" s="2" t="s">
        <v>1357</v>
      </c>
      <c r="E100" s="154" t="s">
        <v>2961</v>
      </c>
      <c r="F100" s="26">
        <v>629920</v>
      </c>
      <c r="G100" s="26">
        <v>0</v>
      </c>
      <c r="H100" s="26">
        <v>0</v>
      </c>
      <c r="I100" s="26">
        <v>629920</v>
      </c>
      <c r="J100" s="26">
        <v>0</v>
      </c>
      <c r="K100" s="26">
        <v>0</v>
      </c>
      <c r="L100" s="26">
        <v>0</v>
      </c>
      <c r="M100" s="26">
        <v>629920</v>
      </c>
    </row>
    <row r="101" spans="1:13" s="2" customFormat="1" ht="15" x14ac:dyDescent="0.2">
      <c r="A101" s="2" t="s">
        <v>574</v>
      </c>
      <c r="B101" s="2" t="s">
        <v>1602</v>
      </c>
      <c r="C101" s="2" t="s">
        <v>575</v>
      </c>
      <c r="D101" s="2" t="s">
        <v>1358</v>
      </c>
      <c r="E101" s="154" t="s">
        <v>2961</v>
      </c>
      <c r="F101" s="26">
        <v>0</v>
      </c>
      <c r="G101" s="26">
        <v>0</v>
      </c>
      <c r="H101" s="26">
        <v>0</v>
      </c>
      <c r="I101" s="26">
        <v>0</v>
      </c>
      <c r="J101" s="26">
        <v>0</v>
      </c>
      <c r="K101" s="26">
        <v>0</v>
      </c>
      <c r="L101" s="26">
        <v>0</v>
      </c>
      <c r="M101" s="26">
        <v>0</v>
      </c>
    </row>
    <row r="102" spans="1:13" s="2" customFormat="1" ht="15" x14ac:dyDescent="0.2">
      <c r="A102" s="2" t="s">
        <v>574</v>
      </c>
      <c r="B102" s="2" t="s">
        <v>1603</v>
      </c>
      <c r="C102" s="2" t="s">
        <v>575</v>
      </c>
      <c r="D102" s="2" t="s">
        <v>1326</v>
      </c>
      <c r="E102" s="154" t="s">
        <v>2961</v>
      </c>
      <c r="F102" s="26">
        <v>0</v>
      </c>
      <c r="G102" s="26">
        <v>0</v>
      </c>
      <c r="H102" s="26">
        <v>0</v>
      </c>
      <c r="I102" s="26">
        <v>0</v>
      </c>
      <c r="J102" s="26">
        <v>0</v>
      </c>
      <c r="K102" s="26">
        <v>0</v>
      </c>
      <c r="L102" s="26">
        <v>0</v>
      </c>
      <c r="M102" s="26">
        <v>0</v>
      </c>
    </row>
    <row r="103" spans="1:13" s="2" customFormat="1" ht="15" x14ac:dyDescent="0.2">
      <c r="A103" s="2" t="s">
        <v>576</v>
      </c>
      <c r="B103" s="2" t="s">
        <v>1604</v>
      </c>
      <c r="C103" s="2" t="s">
        <v>577</v>
      </c>
      <c r="D103" s="2" t="s">
        <v>1350</v>
      </c>
      <c r="E103" s="154" t="s">
        <v>2961</v>
      </c>
      <c r="F103" s="26">
        <v>2193360</v>
      </c>
      <c r="G103" s="26">
        <v>-32900</v>
      </c>
      <c r="H103" s="26">
        <v>0</v>
      </c>
      <c r="I103" s="26">
        <v>2160460</v>
      </c>
      <c r="J103" s="26">
        <v>0</v>
      </c>
      <c r="K103" s="26">
        <v>85662</v>
      </c>
      <c r="L103" s="26">
        <v>462756</v>
      </c>
      <c r="M103" s="26">
        <v>1783366</v>
      </c>
    </row>
    <row r="104" spans="1:13" s="2" customFormat="1" ht="15" x14ac:dyDescent="0.2">
      <c r="A104" s="2" t="s">
        <v>576</v>
      </c>
      <c r="B104" s="2" t="s">
        <v>1605</v>
      </c>
      <c r="C104" s="2" t="s">
        <v>577</v>
      </c>
      <c r="D104" s="2" t="s">
        <v>1359</v>
      </c>
      <c r="E104" s="154" t="s">
        <v>2961</v>
      </c>
      <c r="F104" s="26">
        <v>0</v>
      </c>
      <c r="G104" s="26">
        <v>0</v>
      </c>
      <c r="H104" s="26">
        <v>0</v>
      </c>
      <c r="I104" s="26">
        <v>0</v>
      </c>
      <c r="J104" s="26">
        <v>0</v>
      </c>
      <c r="K104" s="26">
        <v>0</v>
      </c>
      <c r="L104" s="26">
        <v>0</v>
      </c>
      <c r="M104" s="26">
        <v>0</v>
      </c>
    </row>
    <row r="105" spans="1:13" s="2" customFormat="1" ht="15" x14ac:dyDescent="0.2">
      <c r="A105" s="2" t="s">
        <v>576</v>
      </c>
      <c r="B105" s="2" t="s">
        <v>1606</v>
      </c>
      <c r="C105" s="2" t="s">
        <v>577</v>
      </c>
      <c r="D105" s="2" t="s">
        <v>1360</v>
      </c>
      <c r="E105" s="154" t="s">
        <v>2961</v>
      </c>
      <c r="F105" s="26">
        <v>0</v>
      </c>
      <c r="G105" s="26">
        <v>0</v>
      </c>
      <c r="H105" s="26">
        <v>0</v>
      </c>
      <c r="I105" s="26">
        <v>0</v>
      </c>
      <c r="J105" s="26">
        <v>0</v>
      </c>
      <c r="K105" s="26">
        <v>0</v>
      </c>
      <c r="L105" s="26">
        <v>0</v>
      </c>
      <c r="M105" s="26">
        <v>0</v>
      </c>
    </row>
    <row r="106" spans="1:13" s="2" customFormat="1" ht="15" x14ac:dyDescent="0.2">
      <c r="A106" s="2" t="s">
        <v>576</v>
      </c>
      <c r="B106" s="2" t="s">
        <v>1607</v>
      </c>
      <c r="C106" s="2" t="s">
        <v>577</v>
      </c>
      <c r="D106" s="2" t="s">
        <v>1361</v>
      </c>
      <c r="E106" s="154" t="s">
        <v>2961</v>
      </c>
      <c r="F106" s="26">
        <v>0</v>
      </c>
      <c r="G106" s="26">
        <v>0</v>
      </c>
      <c r="H106" s="26">
        <v>0</v>
      </c>
      <c r="I106" s="26">
        <v>0</v>
      </c>
      <c r="J106" s="26">
        <v>0</v>
      </c>
      <c r="K106" s="26">
        <v>0</v>
      </c>
      <c r="L106" s="26">
        <v>0</v>
      </c>
      <c r="M106" s="26">
        <v>0</v>
      </c>
    </row>
    <row r="107" spans="1:13" s="2" customFormat="1" ht="15" x14ac:dyDescent="0.2">
      <c r="A107" s="2" t="s">
        <v>576</v>
      </c>
      <c r="B107" s="2" t="s">
        <v>1608</v>
      </c>
      <c r="C107" s="2" t="s">
        <v>577</v>
      </c>
      <c r="D107" s="2" t="s">
        <v>1362</v>
      </c>
      <c r="E107" s="154" t="s">
        <v>2961</v>
      </c>
      <c r="F107" s="26">
        <v>0</v>
      </c>
      <c r="G107" s="26">
        <v>0</v>
      </c>
      <c r="H107" s="26">
        <v>0</v>
      </c>
      <c r="I107" s="26">
        <v>0</v>
      </c>
      <c r="J107" s="26">
        <v>0</v>
      </c>
      <c r="K107" s="26">
        <v>0</v>
      </c>
      <c r="L107" s="26">
        <v>0</v>
      </c>
      <c r="M107" s="26">
        <v>0</v>
      </c>
    </row>
    <row r="108" spans="1:13" s="2" customFormat="1" ht="15" x14ac:dyDescent="0.2">
      <c r="A108" s="2" t="s">
        <v>584</v>
      </c>
      <c r="B108" s="2" t="s">
        <v>1609</v>
      </c>
      <c r="C108" s="2" t="s">
        <v>1363</v>
      </c>
      <c r="D108" s="2" t="s">
        <v>1364</v>
      </c>
      <c r="E108" s="154" t="s">
        <v>2961</v>
      </c>
      <c r="F108" s="26">
        <v>987743</v>
      </c>
      <c r="G108" s="26">
        <v>0</v>
      </c>
      <c r="H108" s="26">
        <v>0</v>
      </c>
      <c r="I108" s="26">
        <v>987743</v>
      </c>
      <c r="J108" s="26">
        <v>0</v>
      </c>
      <c r="K108" s="26">
        <v>2493</v>
      </c>
      <c r="L108" s="26">
        <v>62316</v>
      </c>
      <c r="M108" s="26">
        <v>927920</v>
      </c>
    </row>
    <row r="109" spans="1:13" s="2" customFormat="1" ht="15" x14ac:dyDescent="0.2">
      <c r="A109" s="2" t="s">
        <v>584</v>
      </c>
      <c r="B109" s="2" t="s">
        <v>1610</v>
      </c>
      <c r="C109" s="2" t="s">
        <v>1363</v>
      </c>
      <c r="D109" s="2" t="s">
        <v>1901</v>
      </c>
      <c r="E109" s="154" t="s">
        <v>2961</v>
      </c>
      <c r="F109" s="26">
        <v>0</v>
      </c>
      <c r="G109" s="26">
        <v>0</v>
      </c>
      <c r="H109" s="26">
        <v>0</v>
      </c>
      <c r="I109" s="26">
        <v>0</v>
      </c>
      <c r="J109" s="26">
        <v>0</v>
      </c>
      <c r="K109" s="26">
        <v>0</v>
      </c>
      <c r="L109" s="26">
        <v>0</v>
      </c>
      <c r="M109" s="26">
        <v>0</v>
      </c>
    </row>
    <row r="110" spans="1:13" s="2" customFormat="1" ht="15" x14ac:dyDescent="0.2">
      <c r="A110" s="2" t="s">
        <v>592</v>
      </c>
      <c r="B110" s="2" t="s">
        <v>1611</v>
      </c>
      <c r="C110" s="2" t="s">
        <v>593</v>
      </c>
      <c r="D110" s="2" t="s">
        <v>593</v>
      </c>
      <c r="E110" s="154" t="s">
        <v>2955</v>
      </c>
      <c r="F110" s="26">
        <v>7887747</v>
      </c>
      <c r="G110" s="26">
        <v>-84024</v>
      </c>
      <c r="H110" s="26">
        <v>-309596</v>
      </c>
      <c r="I110" s="26">
        <v>7494127</v>
      </c>
      <c r="J110" s="26">
        <v>0</v>
      </c>
      <c r="K110" s="26">
        <v>45264</v>
      </c>
      <c r="L110" s="26">
        <v>4918575</v>
      </c>
      <c r="M110" s="26">
        <v>2620816</v>
      </c>
    </row>
    <row r="111" spans="1:13" s="2" customFormat="1" ht="15" x14ac:dyDescent="0.2">
      <c r="A111" s="2" t="s">
        <v>598</v>
      </c>
      <c r="B111" s="2" t="s">
        <v>1612</v>
      </c>
      <c r="C111" s="2" t="s">
        <v>1365</v>
      </c>
      <c r="D111" s="2" t="s">
        <v>1366</v>
      </c>
      <c r="E111" s="154" t="s">
        <v>2961</v>
      </c>
      <c r="F111" s="26">
        <v>183475</v>
      </c>
      <c r="G111" s="26">
        <v>-3670</v>
      </c>
      <c r="H111" s="26">
        <v>-5504</v>
      </c>
      <c r="I111" s="26">
        <v>174301</v>
      </c>
      <c r="J111" s="26">
        <v>0</v>
      </c>
      <c r="K111" s="26">
        <v>-3670</v>
      </c>
      <c r="L111" s="26">
        <v>0</v>
      </c>
      <c r="M111" s="26">
        <v>170631</v>
      </c>
    </row>
    <row r="112" spans="1:13" s="2" customFormat="1" ht="15" x14ac:dyDescent="0.2">
      <c r="A112" s="2" t="s">
        <v>598</v>
      </c>
      <c r="B112" s="2" t="s">
        <v>2912</v>
      </c>
      <c r="C112" s="2" t="s">
        <v>1365</v>
      </c>
      <c r="D112" s="2" t="s">
        <v>2913</v>
      </c>
      <c r="E112" s="154" t="s">
        <v>2961</v>
      </c>
      <c r="F112" s="26">
        <v>2025255</v>
      </c>
      <c r="G112" s="26">
        <v>-40505</v>
      </c>
      <c r="H112" s="26">
        <v>-60758</v>
      </c>
      <c r="I112" s="26">
        <v>1923992</v>
      </c>
      <c r="J112" s="26">
        <v>0</v>
      </c>
      <c r="K112" s="26">
        <v>44851</v>
      </c>
      <c r="L112" s="26">
        <v>1923992</v>
      </c>
      <c r="M112" s="26">
        <v>44851</v>
      </c>
    </row>
    <row r="113" spans="1:13" s="2" customFormat="1" ht="15" x14ac:dyDescent="0.2">
      <c r="A113" s="2" t="s">
        <v>602</v>
      </c>
      <c r="B113" s="2" t="s">
        <v>1613</v>
      </c>
      <c r="C113" s="2" t="s">
        <v>603</v>
      </c>
      <c r="D113" s="2" t="s">
        <v>1902</v>
      </c>
      <c r="E113" s="154" t="s">
        <v>2961</v>
      </c>
      <c r="F113" s="26">
        <v>0</v>
      </c>
      <c r="G113" s="26">
        <v>0</v>
      </c>
      <c r="H113" s="26">
        <v>0</v>
      </c>
      <c r="I113" s="26">
        <v>0</v>
      </c>
      <c r="J113" s="26">
        <v>0</v>
      </c>
      <c r="K113" s="26">
        <v>-10175</v>
      </c>
      <c r="L113" s="26">
        <v>2684085</v>
      </c>
      <c r="M113" s="26">
        <v>0</v>
      </c>
    </row>
    <row r="114" spans="1:13" s="2" customFormat="1" ht="15" x14ac:dyDescent="0.2">
      <c r="A114" s="2" t="s">
        <v>606</v>
      </c>
      <c r="B114" s="2" t="s">
        <v>1614</v>
      </c>
      <c r="C114" s="2" t="s">
        <v>1367</v>
      </c>
      <c r="D114" s="2" t="s">
        <v>1368</v>
      </c>
      <c r="E114" s="154" t="s">
        <v>2961</v>
      </c>
      <c r="F114" s="26">
        <v>1936423</v>
      </c>
      <c r="G114" s="26">
        <v>0</v>
      </c>
      <c r="H114" s="26">
        <v>0</v>
      </c>
      <c r="I114" s="26">
        <v>1936423</v>
      </c>
      <c r="J114" s="26">
        <v>0</v>
      </c>
      <c r="K114" s="26">
        <v>94946</v>
      </c>
      <c r="L114" s="26">
        <v>322119</v>
      </c>
      <c r="M114" s="26">
        <v>1709250</v>
      </c>
    </row>
    <row r="115" spans="1:13" s="2" customFormat="1" ht="15" x14ac:dyDescent="0.2">
      <c r="A115" s="2" t="s">
        <v>614</v>
      </c>
      <c r="B115" s="2" t="s">
        <v>1615</v>
      </c>
      <c r="C115" s="2" t="s">
        <v>1369</v>
      </c>
      <c r="D115" s="2" t="s">
        <v>1370</v>
      </c>
      <c r="E115" s="154" t="s">
        <v>2961</v>
      </c>
      <c r="F115" s="26">
        <v>2078521</v>
      </c>
      <c r="G115" s="26">
        <v>0</v>
      </c>
      <c r="H115" s="26">
        <v>0</v>
      </c>
      <c r="I115" s="26">
        <v>2078521</v>
      </c>
      <c r="J115" s="26">
        <v>0</v>
      </c>
      <c r="K115" s="26">
        <v>-42326</v>
      </c>
      <c r="L115" s="26">
        <v>1062258</v>
      </c>
      <c r="M115" s="26">
        <v>973937</v>
      </c>
    </row>
    <row r="116" spans="1:13" s="2" customFormat="1" ht="15" x14ac:dyDescent="0.2">
      <c r="A116" s="2" t="s">
        <v>614</v>
      </c>
      <c r="B116" s="2" t="s">
        <v>1616</v>
      </c>
      <c r="C116" s="2" t="s">
        <v>1369</v>
      </c>
      <c r="D116" s="2" t="s">
        <v>1371</v>
      </c>
      <c r="E116" s="154" t="s">
        <v>2961</v>
      </c>
      <c r="F116" s="26">
        <v>0</v>
      </c>
      <c r="G116" s="26">
        <v>0</v>
      </c>
      <c r="H116" s="26">
        <v>0</v>
      </c>
      <c r="I116" s="26">
        <v>0</v>
      </c>
      <c r="J116" s="26">
        <v>0</v>
      </c>
      <c r="K116" s="26">
        <v>0</v>
      </c>
      <c r="L116" s="26">
        <v>0</v>
      </c>
      <c r="M116" s="26">
        <v>0</v>
      </c>
    </row>
    <row r="117" spans="1:13" s="2" customFormat="1" ht="15" x14ac:dyDescent="0.2">
      <c r="A117" s="2" t="s">
        <v>620</v>
      </c>
      <c r="B117" s="2" t="s">
        <v>1617</v>
      </c>
      <c r="C117" s="2" t="s">
        <v>621</v>
      </c>
      <c r="D117" s="2" t="s">
        <v>1372</v>
      </c>
      <c r="E117" s="154" t="s">
        <v>2961</v>
      </c>
      <c r="F117" s="26">
        <v>3762283</v>
      </c>
      <c r="G117" s="26">
        <v>0</v>
      </c>
      <c r="H117" s="26">
        <v>0</v>
      </c>
      <c r="I117" s="26">
        <v>3762283</v>
      </c>
      <c r="J117" s="26">
        <v>0</v>
      </c>
      <c r="K117" s="26">
        <v>-34770</v>
      </c>
      <c r="L117" s="26">
        <v>1086548</v>
      </c>
      <c r="M117" s="26">
        <v>2640965</v>
      </c>
    </row>
    <row r="118" spans="1:13" s="2" customFormat="1" ht="15" x14ac:dyDescent="0.2">
      <c r="A118" s="2" t="s">
        <v>624</v>
      </c>
      <c r="B118" s="2" t="s">
        <v>1618</v>
      </c>
      <c r="C118" s="2" t="s">
        <v>625</v>
      </c>
      <c r="D118" s="2" t="s">
        <v>1373</v>
      </c>
      <c r="E118" s="154" t="s">
        <v>2961</v>
      </c>
      <c r="F118" s="26">
        <v>1356031</v>
      </c>
      <c r="G118" s="26">
        <v>-13402</v>
      </c>
      <c r="H118" s="26">
        <v>-40122</v>
      </c>
      <c r="I118" s="26">
        <v>1302507</v>
      </c>
      <c r="J118" s="26">
        <v>0</v>
      </c>
      <c r="K118" s="26">
        <v>-27227</v>
      </c>
      <c r="L118" s="26">
        <v>0</v>
      </c>
      <c r="M118" s="26">
        <v>1275280</v>
      </c>
    </row>
    <row r="119" spans="1:13" s="2" customFormat="1" ht="15" x14ac:dyDescent="0.2">
      <c r="A119" s="2" t="s">
        <v>624</v>
      </c>
      <c r="B119" s="2" t="s">
        <v>1619</v>
      </c>
      <c r="C119" s="2" t="s">
        <v>625</v>
      </c>
      <c r="D119" s="2" t="s">
        <v>1374</v>
      </c>
      <c r="E119" s="154" t="s">
        <v>2961</v>
      </c>
      <c r="F119" s="26">
        <v>562175</v>
      </c>
      <c r="G119" s="26">
        <v>-5651</v>
      </c>
      <c r="H119" s="26">
        <v>-16918</v>
      </c>
      <c r="I119" s="26">
        <v>539606</v>
      </c>
      <c r="J119" s="26">
        <v>0</v>
      </c>
      <c r="K119" s="26">
        <v>-6271</v>
      </c>
      <c r="L119" s="26">
        <v>187811</v>
      </c>
      <c r="M119" s="26">
        <v>345524</v>
      </c>
    </row>
    <row r="120" spans="1:13" s="2" customFormat="1" ht="15" x14ac:dyDescent="0.2">
      <c r="A120" s="2" t="s">
        <v>624</v>
      </c>
      <c r="B120" s="2" t="s">
        <v>1620</v>
      </c>
      <c r="C120" s="2" t="s">
        <v>625</v>
      </c>
      <c r="D120" s="2" t="s">
        <v>1375</v>
      </c>
      <c r="E120" s="154" t="s">
        <v>2961</v>
      </c>
      <c r="F120" s="26">
        <v>0</v>
      </c>
      <c r="G120" s="26">
        <v>0</v>
      </c>
      <c r="H120" s="26">
        <v>0</v>
      </c>
      <c r="I120" s="26">
        <v>0</v>
      </c>
      <c r="J120" s="26">
        <v>0</v>
      </c>
      <c r="K120" s="26">
        <v>0</v>
      </c>
      <c r="L120" s="26">
        <v>0</v>
      </c>
      <c r="M120" s="26">
        <v>0</v>
      </c>
    </row>
    <row r="121" spans="1:13" s="2" customFormat="1" ht="15" x14ac:dyDescent="0.2">
      <c r="A121" s="2" t="s">
        <v>634</v>
      </c>
      <c r="B121" s="2" t="s">
        <v>1621</v>
      </c>
      <c r="C121" s="2" t="s">
        <v>1376</v>
      </c>
      <c r="D121" s="2" t="s">
        <v>1377</v>
      </c>
      <c r="E121" s="154" t="s">
        <v>2961</v>
      </c>
      <c r="F121" s="26">
        <v>255871</v>
      </c>
      <c r="G121" s="26">
        <v>0</v>
      </c>
      <c r="H121" s="26">
        <v>0</v>
      </c>
      <c r="I121" s="26">
        <v>255871</v>
      </c>
      <c r="J121" s="26">
        <v>0</v>
      </c>
      <c r="K121" s="26">
        <v>-5080</v>
      </c>
      <c r="L121" s="26">
        <v>0</v>
      </c>
      <c r="M121" s="26">
        <v>250791</v>
      </c>
    </row>
    <row r="122" spans="1:13" s="2" customFormat="1" ht="15" x14ac:dyDescent="0.2">
      <c r="A122" s="2" t="s">
        <v>636</v>
      </c>
      <c r="B122" s="2" t="s">
        <v>1622</v>
      </c>
      <c r="C122" s="2" t="s">
        <v>1378</v>
      </c>
      <c r="D122" s="2" t="s">
        <v>1343</v>
      </c>
      <c r="E122" s="154" t="s">
        <v>2955</v>
      </c>
      <c r="F122" s="26">
        <v>3057310</v>
      </c>
      <c r="G122" s="26">
        <v>0</v>
      </c>
      <c r="H122" s="26">
        <v>0</v>
      </c>
      <c r="I122" s="26">
        <v>3057310</v>
      </c>
      <c r="J122" s="26">
        <v>0</v>
      </c>
      <c r="K122" s="26">
        <v>0</v>
      </c>
      <c r="L122" s="26">
        <v>0</v>
      </c>
      <c r="M122" s="26">
        <v>3057310</v>
      </c>
    </row>
    <row r="123" spans="1:13" s="2" customFormat="1" ht="15" x14ac:dyDescent="0.2">
      <c r="A123" s="2" t="s">
        <v>636</v>
      </c>
      <c r="B123" s="2" t="s">
        <v>1623</v>
      </c>
      <c r="C123" s="2" t="s">
        <v>1378</v>
      </c>
      <c r="D123" s="2" t="s">
        <v>1344</v>
      </c>
      <c r="E123" s="154" t="s">
        <v>2955</v>
      </c>
      <c r="F123" s="26">
        <v>823620</v>
      </c>
      <c r="G123" s="26">
        <v>0</v>
      </c>
      <c r="H123" s="26">
        <v>0</v>
      </c>
      <c r="I123" s="26">
        <v>823620</v>
      </c>
      <c r="J123" s="26">
        <v>0</v>
      </c>
      <c r="K123" s="26">
        <v>0</v>
      </c>
      <c r="L123" s="26">
        <v>179604</v>
      </c>
      <c r="M123" s="26">
        <v>644016</v>
      </c>
    </row>
    <row r="124" spans="1:13" s="2" customFormat="1" ht="15" x14ac:dyDescent="0.2">
      <c r="A124" s="2" t="s">
        <v>636</v>
      </c>
      <c r="B124" s="2" t="s">
        <v>1624</v>
      </c>
      <c r="C124" s="2" t="s">
        <v>1378</v>
      </c>
      <c r="D124" s="2" t="s">
        <v>1379</v>
      </c>
      <c r="E124" s="154" t="s">
        <v>2961</v>
      </c>
      <c r="F124" s="26">
        <v>147317</v>
      </c>
      <c r="G124" s="26">
        <v>0</v>
      </c>
      <c r="H124" s="26">
        <v>0</v>
      </c>
      <c r="I124" s="26">
        <v>147317</v>
      </c>
      <c r="J124" s="26">
        <v>0</v>
      </c>
      <c r="K124" s="26">
        <v>0</v>
      </c>
      <c r="L124" s="26">
        <v>0</v>
      </c>
      <c r="M124" s="26">
        <v>147317</v>
      </c>
    </row>
    <row r="125" spans="1:13" s="2" customFormat="1" ht="15" x14ac:dyDescent="0.2">
      <c r="A125" s="2" t="s">
        <v>636</v>
      </c>
      <c r="B125" s="2" t="s">
        <v>1625</v>
      </c>
      <c r="C125" s="2" t="s">
        <v>1378</v>
      </c>
      <c r="D125" s="2" t="s">
        <v>1380</v>
      </c>
      <c r="E125" s="154" t="s">
        <v>2955</v>
      </c>
      <c r="F125" s="26">
        <v>1209303</v>
      </c>
      <c r="G125" s="26">
        <v>0</v>
      </c>
      <c r="H125" s="26">
        <v>0</v>
      </c>
      <c r="I125" s="26">
        <v>1209303</v>
      </c>
      <c r="J125" s="26">
        <v>0</v>
      </c>
      <c r="K125" s="26">
        <v>114033</v>
      </c>
      <c r="L125" s="26">
        <v>0</v>
      </c>
      <c r="M125" s="26">
        <v>1323336</v>
      </c>
    </row>
    <row r="126" spans="1:13" s="2" customFormat="1" ht="15" x14ac:dyDescent="0.2">
      <c r="A126" s="2" t="s">
        <v>636</v>
      </c>
      <c r="B126" s="2" t="s">
        <v>1626</v>
      </c>
      <c r="C126" s="2" t="s">
        <v>1378</v>
      </c>
      <c r="D126" s="2" t="s">
        <v>1381</v>
      </c>
      <c r="E126" s="154" t="s">
        <v>2961</v>
      </c>
      <c r="F126" s="26">
        <v>82719</v>
      </c>
      <c r="G126" s="26">
        <v>0</v>
      </c>
      <c r="H126" s="26">
        <v>0</v>
      </c>
      <c r="I126" s="26">
        <v>82719</v>
      </c>
      <c r="J126" s="26">
        <v>0</v>
      </c>
      <c r="K126" s="26">
        <v>0</v>
      </c>
      <c r="L126" s="26">
        <v>0</v>
      </c>
      <c r="M126" s="26">
        <v>82719</v>
      </c>
    </row>
    <row r="127" spans="1:13" s="2" customFormat="1" ht="15" x14ac:dyDescent="0.2">
      <c r="A127" s="2" t="s">
        <v>636</v>
      </c>
      <c r="B127" s="2" t="s">
        <v>1627</v>
      </c>
      <c r="C127" s="2" t="s">
        <v>1378</v>
      </c>
      <c r="D127" s="2" t="s">
        <v>1382</v>
      </c>
      <c r="E127" s="154" t="s">
        <v>2955</v>
      </c>
      <c r="F127" s="26">
        <v>27625</v>
      </c>
      <c r="G127" s="26">
        <v>0</v>
      </c>
      <c r="H127" s="26">
        <v>0</v>
      </c>
      <c r="I127" s="26">
        <v>27625</v>
      </c>
      <c r="J127" s="26">
        <v>0</v>
      </c>
      <c r="K127" s="26">
        <v>0</v>
      </c>
      <c r="L127" s="26">
        <v>18915</v>
      </c>
      <c r="M127" s="26">
        <v>8710</v>
      </c>
    </row>
    <row r="128" spans="1:13" s="2" customFormat="1" ht="15" x14ac:dyDescent="0.2">
      <c r="A128" s="2" t="s">
        <v>636</v>
      </c>
      <c r="B128" s="2" t="s">
        <v>1628</v>
      </c>
      <c r="C128" s="2" t="s">
        <v>1378</v>
      </c>
      <c r="D128" s="2" t="s">
        <v>1383</v>
      </c>
      <c r="E128" s="154" t="s">
        <v>2961</v>
      </c>
      <c r="F128" s="26">
        <v>813260</v>
      </c>
      <c r="G128" s="26">
        <v>-813260</v>
      </c>
      <c r="H128" s="26">
        <v>0</v>
      </c>
      <c r="I128" s="26">
        <v>0</v>
      </c>
      <c r="J128" s="26">
        <v>0</v>
      </c>
      <c r="K128" s="26">
        <v>0</v>
      </c>
      <c r="L128" s="26">
        <v>0</v>
      </c>
      <c r="M128" s="26">
        <v>0</v>
      </c>
    </row>
    <row r="129" spans="1:13" s="2" customFormat="1" ht="15" x14ac:dyDescent="0.2">
      <c r="A129" s="2" t="s">
        <v>636</v>
      </c>
      <c r="B129" s="2" t="s">
        <v>1629</v>
      </c>
      <c r="C129" s="2" t="s">
        <v>1378</v>
      </c>
      <c r="D129" s="2" t="s">
        <v>1384</v>
      </c>
      <c r="E129" s="154" t="s">
        <v>2955</v>
      </c>
      <c r="F129" s="26">
        <v>65076</v>
      </c>
      <c r="G129" s="26">
        <v>0</v>
      </c>
      <c r="H129" s="26">
        <v>0</v>
      </c>
      <c r="I129" s="26">
        <v>65076</v>
      </c>
      <c r="J129" s="26">
        <v>0</v>
      </c>
      <c r="K129" s="26">
        <v>0</v>
      </c>
      <c r="L129" s="26">
        <v>3173</v>
      </c>
      <c r="M129" s="26">
        <v>61903</v>
      </c>
    </row>
    <row r="130" spans="1:13" s="2" customFormat="1" ht="15" x14ac:dyDescent="0.2">
      <c r="A130" s="2" t="s">
        <v>636</v>
      </c>
      <c r="B130" s="2" t="s">
        <v>1630</v>
      </c>
      <c r="C130" s="2" t="s">
        <v>1378</v>
      </c>
      <c r="D130" s="2" t="s">
        <v>1385</v>
      </c>
      <c r="E130" s="154" t="s">
        <v>2955</v>
      </c>
      <c r="F130" s="26">
        <v>11603</v>
      </c>
      <c r="G130" s="26">
        <v>0</v>
      </c>
      <c r="H130" s="26">
        <v>0</v>
      </c>
      <c r="I130" s="26">
        <v>11603</v>
      </c>
      <c r="J130" s="26">
        <v>0</v>
      </c>
      <c r="K130" s="26">
        <v>0</v>
      </c>
      <c r="L130" s="26">
        <v>39759</v>
      </c>
      <c r="M130" s="26">
        <v>0</v>
      </c>
    </row>
    <row r="131" spans="1:13" s="2" customFormat="1" ht="15" x14ac:dyDescent="0.2">
      <c r="A131" s="2" t="s">
        <v>636</v>
      </c>
      <c r="B131" s="2" t="s">
        <v>1631</v>
      </c>
      <c r="C131" s="2" t="s">
        <v>1378</v>
      </c>
      <c r="D131" s="2" t="s">
        <v>1386</v>
      </c>
      <c r="E131" s="154" t="s">
        <v>2955</v>
      </c>
      <c r="F131" s="26">
        <v>152158</v>
      </c>
      <c r="G131" s="26">
        <v>0</v>
      </c>
      <c r="H131" s="26">
        <v>0</v>
      </c>
      <c r="I131" s="26">
        <v>152158</v>
      </c>
      <c r="J131" s="26">
        <v>0</v>
      </c>
      <c r="K131" s="26">
        <v>0</v>
      </c>
      <c r="L131" s="26">
        <v>7095</v>
      </c>
      <c r="M131" s="26">
        <v>145063</v>
      </c>
    </row>
    <row r="132" spans="1:13" s="2" customFormat="1" ht="15" x14ac:dyDescent="0.2">
      <c r="A132" s="2" t="s">
        <v>636</v>
      </c>
      <c r="B132" s="2" t="s">
        <v>1632</v>
      </c>
      <c r="C132" s="2" t="s">
        <v>1378</v>
      </c>
      <c r="D132" s="2" t="s">
        <v>1387</v>
      </c>
      <c r="E132" s="154" t="s">
        <v>2961</v>
      </c>
      <c r="F132" s="26">
        <v>0</v>
      </c>
      <c r="G132" s="26">
        <v>0</v>
      </c>
      <c r="H132" s="26">
        <v>0</v>
      </c>
      <c r="I132" s="26">
        <v>0</v>
      </c>
      <c r="J132" s="26">
        <v>0</v>
      </c>
      <c r="K132" s="26">
        <v>0</v>
      </c>
      <c r="L132" s="26">
        <v>7909</v>
      </c>
      <c r="M132" s="26">
        <v>0</v>
      </c>
    </row>
    <row r="133" spans="1:13" s="2" customFormat="1" ht="15" x14ac:dyDescent="0.2">
      <c r="A133" s="2" t="s">
        <v>636</v>
      </c>
      <c r="B133" s="2" t="s">
        <v>1633</v>
      </c>
      <c r="C133" s="2" t="s">
        <v>1378</v>
      </c>
      <c r="D133" s="2" t="s">
        <v>1388</v>
      </c>
      <c r="E133" s="154" t="s">
        <v>2955</v>
      </c>
      <c r="F133" s="26">
        <v>77910</v>
      </c>
      <c r="G133" s="26">
        <v>0</v>
      </c>
      <c r="H133" s="26">
        <v>0</v>
      </c>
      <c r="I133" s="26">
        <v>77910</v>
      </c>
      <c r="J133" s="26">
        <v>0</v>
      </c>
      <c r="K133" s="26">
        <v>0</v>
      </c>
      <c r="L133" s="26">
        <v>3288</v>
      </c>
      <c r="M133" s="26">
        <v>74622</v>
      </c>
    </row>
    <row r="134" spans="1:13" s="2" customFormat="1" ht="15" x14ac:dyDescent="0.2">
      <c r="A134" s="2" t="s">
        <v>636</v>
      </c>
      <c r="B134" s="2" t="s">
        <v>1634</v>
      </c>
      <c r="C134" s="2" t="s">
        <v>1378</v>
      </c>
      <c r="D134" s="2" t="s">
        <v>1389</v>
      </c>
      <c r="E134" s="154" t="s">
        <v>2955</v>
      </c>
      <c r="F134" s="26">
        <v>145200</v>
      </c>
      <c r="G134" s="26">
        <v>0</v>
      </c>
      <c r="H134" s="26">
        <v>0</v>
      </c>
      <c r="I134" s="26">
        <v>145200</v>
      </c>
      <c r="J134" s="26">
        <v>0</v>
      </c>
      <c r="K134" s="26">
        <v>0</v>
      </c>
      <c r="L134" s="26">
        <v>32523</v>
      </c>
      <c r="M134" s="26">
        <v>112677</v>
      </c>
    </row>
    <row r="135" spans="1:13" s="2" customFormat="1" ht="15" x14ac:dyDescent="0.2">
      <c r="A135" s="2" t="s">
        <v>636</v>
      </c>
      <c r="B135" s="2" t="s">
        <v>1635</v>
      </c>
      <c r="C135" s="2" t="s">
        <v>1378</v>
      </c>
      <c r="D135" s="2" t="s">
        <v>1390</v>
      </c>
      <c r="E135" s="154" t="s">
        <v>2961</v>
      </c>
      <c r="F135" s="26">
        <v>0</v>
      </c>
      <c r="G135" s="26">
        <v>0</v>
      </c>
      <c r="H135" s="26">
        <v>0</v>
      </c>
      <c r="I135" s="26">
        <v>0</v>
      </c>
      <c r="J135" s="26">
        <v>0</v>
      </c>
      <c r="K135" s="26">
        <v>0</v>
      </c>
      <c r="L135" s="26">
        <v>0</v>
      </c>
      <c r="M135" s="26">
        <v>0</v>
      </c>
    </row>
    <row r="136" spans="1:13" s="2" customFormat="1" ht="15" x14ac:dyDescent="0.2">
      <c r="A136" s="2" t="s">
        <v>636</v>
      </c>
      <c r="B136" s="2" t="s">
        <v>1636</v>
      </c>
      <c r="C136" s="2" t="s">
        <v>1378</v>
      </c>
      <c r="D136" s="2" t="s">
        <v>1391</v>
      </c>
      <c r="E136" s="154" t="s">
        <v>2961</v>
      </c>
      <c r="F136" s="26">
        <v>0</v>
      </c>
      <c r="G136" s="26">
        <v>0</v>
      </c>
      <c r="H136" s="26">
        <v>0</v>
      </c>
      <c r="I136" s="26">
        <v>0</v>
      </c>
      <c r="J136" s="26">
        <v>0</v>
      </c>
      <c r="K136" s="26">
        <v>0</v>
      </c>
      <c r="L136" s="26">
        <v>5018</v>
      </c>
      <c r="M136" s="26">
        <v>0</v>
      </c>
    </row>
    <row r="137" spans="1:13" s="2" customFormat="1" ht="15" x14ac:dyDescent="0.2">
      <c r="A137" s="2" t="s">
        <v>636</v>
      </c>
      <c r="B137" s="2" t="s">
        <v>1637</v>
      </c>
      <c r="C137" s="2" t="s">
        <v>1378</v>
      </c>
      <c r="D137" s="2" t="s">
        <v>1392</v>
      </c>
      <c r="E137" s="154" t="s">
        <v>2955</v>
      </c>
      <c r="F137" s="26">
        <v>36750</v>
      </c>
      <c r="G137" s="26">
        <v>0</v>
      </c>
      <c r="H137" s="26">
        <v>0</v>
      </c>
      <c r="I137" s="26">
        <v>36750</v>
      </c>
      <c r="J137" s="26">
        <v>0</v>
      </c>
      <c r="K137" s="26">
        <v>0</v>
      </c>
      <c r="L137" s="26">
        <v>8343</v>
      </c>
      <c r="M137" s="26">
        <v>28407</v>
      </c>
    </row>
    <row r="138" spans="1:13" s="2" customFormat="1" ht="15" x14ac:dyDescent="0.2">
      <c r="A138" s="2" t="s">
        <v>636</v>
      </c>
      <c r="B138" s="2" t="s">
        <v>1638</v>
      </c>
      <c r="C138" s="2" t="s">
        <v>1378</v>
      </c>
      <c r="D138" s="2" t="s">
        <v>1393</v>
      </c>
      <c r="E138" s="154" t="s">
        <v>2961</v>
      </c>
      <c r="F138" s="26">
        <v>367</v>
      </c>
      <c r="G138" s="26">
        <v>0</v>
      </c>
      <c r="H138" s="26">
        <v>0</v>
      </c>
      <c r="I138" s="26">
        <v>367</v>
      </c>
      <c r="J138" s="26">
        <v>0</v>
      </c>
      <c r="K138" s="26">
        <v>0</v>
      </c>
      <c r="L138" s="26">
        <v>0</v>
      </c>
      <c r="M138" s="26">
        <v>367</v>
      </c>
    </row>
    <row r="139" spans="1:13" s="2" customFormat="1" ht="15" x14ac:dyDescent="0.2">
      <c r="A139" s="2" t="s">
        <v>636</v>
      </c>
      <c r="B139" s="2" t="s">
        <v>1639</v>
      </c>
      <c r="C139" s="2" t="s">
        <v>1378</v>
      </c>
      <c r="D139" s="2" t="s">
        <v>1394</v>
      </c>
      <c r="E139" s="154" t="s">
        <v>2961</v>
      </c>
      <c r="F139" s="26">
        <v>130744</v>
      </c>
      <c r="G139" s="26">
        <v>0</v>
      </c>
      <c r="H139" s="26">
        <v>0</v>
      </c>
      <c r="I139" s="26">
        <v>130744</v>
      </c>
      <c r="J139" s="26">
        <v>0</v>
      </c>
      <c r="K139" s="26">
        <v>0</v>
      </c>
      <c r="L139" s="26">
        <v>0</v>
      </c>
      <c r="M139" s="26">
        <v>130744</v>
      </c>
    </row>
    <row r="140" spans="1:13" s="2" customFormat="1" ht="15" x14ac:dyDescent="0.2">
      <c r="A140" s="2" t="s">
        <v>636</v>
      </c>
      <c r="B140" s="2" t="s">
        <v>1640</v>
      </c>
      <c r="C140" s="2" t="s">
        <v>1378</v>
      </c>
      <c r="D140" s="2" t="s">
        <v>1395</v>
      </c>
      <c r="E140" s="154" t="s">
        <v>2955</v>
      </c>
      <c r="F140" s="26">
        <v>21376</v>
      </c>
      <c r="G140" s="26">
        <v>0</v>
      </c>
      <c r="H140" s="26">
        <v>0</v>
      </c>
      <c r="I140" s="26">
        <v>21376</v>
      </c>
      <c r="J140" s="26">
        <v>0</v>
      </c>
      <c r="K140" s="26">
        <v>0</v>
      </c>
      <c r="L140" s="26">
        <v>35466</v>
      </c>
      <c r="M140" s="26">
        <v>0</v>
      </c>
    </row>
    <row r="141" spans="1:13" s="2" customFormat="1" ht="15" x14ac:dyDescent="0.2">
      <c r="A141" s="2" t="s">
        <v>636</v>
      </c>
      <c r="B141" s="2" t="s">
        <v>1641</v>
      </c>
      <c r="C141" s="2" t="s">
        <v>1378</v>
      </c>
      <c r="D141" s="2" t="s">
        <v>1396</v>
      </c>
      <c r="E141" s="154" t="s">
        <v>2955</v>
      </c>
      <c r="F141" s="26">
        <v>334840</v>
      </c>
      <c r="G141" s="26">
        <v>0</v>
      </c>
      <c r="H141" s="26">
        <v>0</v>
      </c>
      <c r="I141" s="26">
        <v>334840</v>
      </c>
      <c r="J141" s="26">
        <v>0</v>
      </c>
      <c r="K141" s="26">
        <v>0</v>
      </c>
      <c r="L141" s="26">
        <v>3851</v>
      </c>
      <c r="M141" s="26">
        <v>330989</v>
      </c>
    </row>
    <row r="142" spans="1:13" s="2" customFormat="1" ht="15" x14ac:dyDescent="0.2">
      <c r="A142" s="2" t="s">
        <v>636</v>
      </c>
      <c r="B142" s="2" t="s">
        <v>1642</v>
      </c>
      <c r="C142" s="2" t="s">
        <v>1378</v>
      </c>
      <c r="D142" s="2" t="s">
        <v>1397</v>
      </c>
      <c r="E142" s="154" t="s">
        <v>2955</v>
      </c>
      <c r="F142" s="26">
        <v>526807</v>
      </c>
      <c r="G142" s="26">
        <v>0</v>
      </c>
      <c r="H142" s="26">
        <v>0</v>
      </c>
      <c r="I142" s="26">
        <v>526807</v>
      </c>
      <c r="J142" s="26">
        <v>0</v>
      </c>
      <c r="K142" s="26">
        <v>0</v>
      </c>
      <c r="L142" s="26">
        <v>188819</v>
      </c>
      <c r="M142" s="26">
        <v>337988</v>
      </c>
    </row>
    <row r="143" spans="1:13" s="2" customFormat="1" ht="15" x14ac:dyDescent="0.2">
      <c r="A143" s="2" t="s">
        <v>636</v>
      </c>
      <c r="B143" s="2" t="s">
        <v>1643</v>
      </c>
      <c r="C143" s="2" t="s">
        <v>1378</v>
      </c>
      <c r="D143" s="2" t="s">
        <v>1398</v>
      </c>
      <c r="E143" s="154" t="s">
        <v>2961</v>
      </c>
      <c r="F143" s="26">
        <v>281187</v>
      </c>
      <c r="G143" s="26">
        <v>0</v>
      </c>
      <c r="H143" s="26">
        <v>0</v>
      </c>
      <c r="I143" s="26">
        <v>281187</v>
      </c>
      <c r="J143" s="26">
        <v>0</v>
      </c>
      <c r="K143" s="26">
        <v>0</v>
      </c>
      <c r="L143" s="26">
        <v>0</v>
      </c>
      <c r="M143" s="26">
        <v>281187</v>
      </c>
    </row>
    <row r="144" spans="1:13" s="2" customFormat="1" ht="15" x14ac:dyDescent="0.2">
      <c r="A144" s="2" t="s">
        <v>640</v>
      </c>
      <c r="B144" s="2" t="s">
        <v>1644</v>
      </c>
      <c r="C144" s="2" t="s">
        <v>641</v>
      </c>
      <c r="D144" s="2" t="s">
        <v>1399</v>
      </c>
      <c r="E144" s="154" t="s">
        <v>2961</v>
      </c>
      <c r="F144" s="26">
        <v>0</v>
      </c>
      <c r="G144" s="26">
        <v>0</v>
      </c>
      <c r="H144" s="26">
        <v>0</v>
      </c>
      <c r="I144" s="26">
        <v>0</v>
      </c>
      <c r="J144" s="26">
        <v>0</v>
      </c>
      <c r="K144" s="26">
        <v>0</v>
      </c>
      <c r="L144" s="26">
        <v>0</v>
      </c>
      <c r="M144" s="26">
        <v>0</v>
      </c>
    </row>
    <row r="145" spans="1:13" s="2" customFormat="1" ht="15" x14ac:dyDescent="0.2">
      <c r="A145" s="2" t="s">
        <v>640</v>
      </c>
      <c r="B145" s="2" t="s">
        <v>1645</v>
      </c>
      <c r="C145" s="2" t="s">
        <v>641</v>
      </c>
      <c r="D145" s="2" t="s">
        <v>1400</v>
      </c>
      <c r="E145" s="154" t="s">
        <v>2961</v>
      </c>
      <c r="F145" s="26">
        <v>667870</v>
      </c>
      <c r="G145" s="26">
        <v>0</v>
      </c>
      <c r="H145" s="26">
        <v>0</v>
      </c>
      <c r="I145" s="26">
        <v>667870</v>
      </c>
      <c r="J145" s="26">
        <v>0</v>
      </c>
      <c r="K145" s="26">
        <v>-13250</v>
      </c>
      <c r="L145" s="26">
        <v>0</v>
      </c>
      <c r="M145" s="26">
        <v>654620</v>
      </c>
    </row>
    <row r="146" spans="1:13" s="2" customFormat="1" ht="15" x14ac:dyDescent="0.2">
      <c r="A146" s="2" t="s">
        <v>640</v>
      </c>
      <c r="B146" s="2" t="s">
        <v>1646</v>
      </c>
      <c r="C146" s="2" t="s">
        <v>641</v>
      </c>
      <c r="D146" s="2" t="s">
        <v>1401</v>
      </c>
      <c r="E146" s="154" t="s">
        <v>2961</v>
      </c>
      <c r="F146" s="26">
        <v>966595</v>
      </c>
      <c r="G146" s="26">
        <v>0</v>
      </c>
      <c r="H146" s="26">
        <v>0</v>
      </c>
      <c r="I146" s="26">
        <v>966595</v>
      </c>
      <c r="J146" s="26">
        <v>0</v>
      </c>
      <c r="K146" s="26">
        <v>-19415</v>
      </c>
      <c r="L146" s="26">
        <v>0</v>
      </c>
      <c r="M146" s="26">
        <v>947180</v>
      </c>
    </row>
    <row r="147" spans="1:13" s="2" customFormat="1" ht="15" x14ac:dyDescent="0.2">
      <c r="A147" s="2" t="s">
        <v>644</v>
      </c>
      <c r="B147" s="2" t="s">
        <v>1647</v>
      </c>
      <c r="C147" s="2" t="s">
        <v>645</v>
      </c>
      <c r="D147" s="2" t="s">
        <v>1402</v>
      </c>
      <c r="E147" s="154" t="s">
        <v>2961</v>
      </c>
      <c r="F147" s="26">
        <v>1661831</v>
      </c>
      <c r="G147" s="26">
        <v>0</v>
      </c>
      <c r="H147" s="26">
        <v>0</v>
      </c>
      <c r="I147" s="26">
        <v>1661831</v>
      </c>
      <c r="J147" s="26">
        <v>0</v>
      </c>
      <c r="K147" s="26">
        <v>-33582</v>
      </c>
      <c r="L147" s="26">
        <v>1407578</v>
      </c>
      <c r="M147" s="26">
        <v>220671</v>
      </c>
    </row>
    <row r="148" spans="1:13" s="2" customFormat="1" ht="15" x14ac:dyDescent="0.2">
      <c r="A148" s="2" t="s">
        <v>648</v>
      </c>
      <c r="B148" s="2" t="s">
        <v>1648</v>
      </c>
      <c r="C148" s="2" t="s">
        <v>649</v>
      </c>
      <c r="D148" s="2" t="s">
        <v>1403</v>
      </c>
      <c r="E148" s="154" t="s">
        <v>2961</v>
      </c>
      <c r="F148" s="26">
        <v>12068223</v>
      </c>
      <c r="G148" s="26">
        <v>0</v>
      </c>
      <c r="H148" s="26">
        <v>0</v>
      </c>
      <c r="I148" s="26">
        <v>12068223</v>
      </c>
      <c r="J148" s="26">
        <v>0</v>
      </c>
      <c r="K148" s="26">
        <v>-222548</v>
      </c>
      <c r="L148" s="26">
        <v>1325309</v>
      </c>
      <c r="M148" s="26">
        <v>10520366</v>
      </c>
    </row>
    <row r="149" spans="1:13" s="2" customFormat="1" ht="15" x14ac:dyDescent="0.2">
      <c r="A149" s="2" t="s">
        <v>650</v>
      </c>
      <c r="B149" s="2" t="s">
        <v>1649</v>
      </c>
      <c r="C149" s="2" t="s">
        <v>1404</v>
      </c>
      <c r="D149" s="2" t="s">
        <v>1405</v>
      </c>
      <c r="E149" s="154" t="s">
        <v>2961</v>
      </c>
      <c r="F149" s="26">
        <v>3391886</v>
      </c>
      <c r="G149" s="26">
        <v>-51650</v>
      </c>
      <c r="H149" s="26">
        <v>-64947</v>
      </c>
      <c r="I149" s="26">
        <v>3275289</v>
      </c>
      <c r="J149" s="26">
        <v>0</v>
      </c>
      <c r="K149" s="26">
        <v>104089</v>
      </c>
      <c r="L149" s="26">
        <v>2705711</v>
      </c>
      <c r="M149" s="26">
        <v>673667</v>
      </c>
    </row>
    <row r="150" spans="1:13" s="2" customFormat="1" ht="15" x14ac:dyDescent="0.2">
      <c r="A150" s="2" t="s">
        <v>652</v>
      </c>
      <c r="B150" s="2" t="s">
        <v>1650</v>
      </c>
      <c r="C150" s="2" t="s">
        <v>653</v>
      </c>
      <c r="D150" s="2" t="s">
        <v>1406</v>
      </c>
      <c r="E150" s="154" t="s">
        <v>2955</v>
      </c>
      <c r="F150" s="26">
        <v>582798</v>
      </c>
      <c r="G150" s="26">
        <v>-8686</v>
      </c>
      <c r="H150" s="26">
        <v>-6228</v>
      </c>
      <c r="I150" s="26">
        <v>567884</v>
      </c>
      <c r="J150" s="26">
        <v>0</v>
      </c>
      <c r="K150" s="26">
        <v>-5853</v>
      </c>
      <c r="L150" s="26">
        <v>209861</v>
      </c>
      <c r="M150" s="26">
        <v>352170</v>
      </c>
    </row>
    <row r="151" spans="1:13" s="2" customFormat="1" ht="15" x14ac:dyDescent="0.2">
      <c r="A151" s="2" t="s">
        <v>652</v>
      </c>
      <c r="B151" s="2" t="s">
        <v>1651</v>
      </c>
      <c r="C151" s="2" t="s">
        <v>653</v>
      </c>
      <c r="D151" s="2" t="s">
        <v>1407</v>
      </c>
      <c r="E151" s="154" t="s">
        <v>2955</v>
      </c>
      <c r="F151" s="26">
        <v>49000</v>
      </c>
      <c r="G151" s="26">
        <v>-730</v>
      </c>
      <c r="H151" s="26">
        <v>-524</v>
      </c>
      <c r="I151" s="26">
        <v>47746</v>
      </c>
      <c r="J151" s="26">
        <v>0</v>
      </c>
      <c r="K151" s="26">
        <v>-1000</v>
      </c>
      <c r="L151" s="26">
        <v>0</v>
      </c>
      <c r="M151" s="26">
        <v>46746</v>
      </c>
    </row>
    <row r="152" spans="1:13" s="2" customFormat="1" ht="15" x14ac:dyDescent="0.2">
      <c r="A152" s="2" t="s">
        <v>652</v>
      </c>
      <c r="B152" s="2" t="s">
        <v>1652</v>
      </c>
      <c r="C152" s="2" t="s">
        <v>653</v>
      </c>
      <c r="D152" s="2" t="s">
        <v>1408</v>
      </c>
      <c r="E152" s="154" t="s">
        <v>2955</v>
      </c>
      <c r="F152" s="26">
        <v>280910</v>
      </c>
      <c r="G152" s="26">
        <v>-4187</v>
      </c>
      <c r="H152" s="26">
        <v>-3002</v>
      </c>
      <c r="I152" s="26">
        <v>273721</v>
      </c>
      <c r="J152" s="26">
        <v>0</v>
      </c>
      <c r="K152" s="26">
        <v>-4078</v>
      </c>
      <c r="L152" s="26">
        <v>0</v>
      </c>
      <c r="M152" s="26">
        <v>269643</v>
      </c>
    </row>
    <row r="153" spans="1:13" s="2" customFormat="1" ht="15" x14ac:dyDescent="0.2">
      <c r="A153" s="2" t="s">
        <v>652</v>
      </c>
      <c r="B153" s="2" t="s">
        <v>1653</v>
      </c>
      <c r="C153" s="2" t="s">
        <v>653</v>
      </c>
      <c r="D153" s="2" t="s">
        <v>1409</v>
      </c>
      <c r="E153" s="154" t="s">
        <v>2955</v>
      </c>
      <c r="F153" s="26">
        <v>308464</v>
      </c>
      <c r="G153" s="26">
        <v>-4598</v>
      </c>
      <c r="H153" s="26">
        <v>-3296</v>
      </c>
      <c r="I153" s="26">
        <v>300570</v>
      </c>
      <c r="J153" s="26">
        <v>0</v>
      </c>
      <c r="K153" s="26">
        <v>-3253</v>
      </c>
      <c r="L153" s="26">
        <v>238670</v>
      </c>
      <c r="M153" s="26">
        <v>58647</v>
      </c>
    </row>
    <row r="154" spans="1:13" s="2" customFormat="1" ht="15" x14ac:dyDescent="0.2">
      <c r="A154" s="2" t="s">
        <v>652</v>
      </c>
      <c r="B154" s="2" t="s">
        <v>1654</v>
      </c>
      <c r="C154" s="2" t="s">
        <v>653</v>
      </c>
      <c r="D154" s="2" t="s">
        <v>1410</v>
      </c>
      <c r="E154" s="154" t="s">
        <v>2955</v>
      </c>
      <c r="F154" s="26">
        <v>166601</v>
      </c>
      <c r="G154" s="26">
        <v>-2483</v>
      </c>
      <c r="H154" s="26">
        <v>-1780</v>
      </c>
      <c r="I154" s="26">
        <v>162338</v>
      </c>
      <c r="J154" s="26">
        <v>0</v>
      </c>
      <c r="K154" s="26">
        <v>-3570</v>
      </c>
      <c r="L154" s="26">
        <v>1332</v>
      </c>
      <c r="M154" s="26">
        <v>157436</v>
      </c>
    </row>
    <row r="155" spans="1:13" s="2" customFormat="1" ht="15" x14ac:dyDescent="0.2">
      <c r="A155" s="2" t="s">
        <v>652</v>
      </c>
      <c r="B155" s="2" t="s">
        <v>1655</v>
      </c>
      <c r="C155" s="2" t="s">
        <v>653</v>
      </c>
      <c r="D155" s="2" t="s">
        <v>1411</v>
      </c>
      <c r="E155" s="154" t="s">
        <v>2955</v>
      </c>
      <c r="F155" s="26">
        <v>194857</v>
      </c>
      <c r="G155" s="26">
        <v>-2904</v>
      </c>
      <c r="H155" s="26">
        <v>-2082</v>
      </c>
      <c r="I155" s="26">
        <v>189871</v>
      </c>
      <c r="J155" s="26">
        <v>0</v>
      </c>
      <c r="K155" s="26">
        <v>-7003</v>
      </c>
      <c r="L155" s="26">
        <v>79968</v>
      </c>
      <c r="M155" s="26">
        <v>102900</v>
      </c>
    </row>
    <row r="156" spans="1:13" s="2" customFormat="1" ht="15" x14ac:dyDescent="0.2">
      <c r="A156" s="2" t="s">
        <v>652</v>
      </c>
      <c r="B156" s="2" t="s">
        <v>1656</v>
      </c>
      <c r="C156" s="2" t="s">
        <v>653</v>
      </c>
      <c r="D156" s="2" t="s">
        <v>1412</v>
      </c>
      <c r="E156" s="154" t="s">
        <v>2955</v>
      </c>
      <c r="F156" s="26">
        <v>287695</v>
      </c>
      <c r="G156" s="26">
        <v>-4288</v>
      </c>
      <c r="H156" s="26">
        <v>-3074</v>
      </c>
      <c r="I156" s="26">
        <v>280333</v>
      </c>
      <c r="J156" s="26">
        <v>0</v>
      </c>
      <c r="K156" s="26">
        <v>11544</v>
      </c>
      <c r="L156" s="26">
        <v>25317</v>
      </c>
      <c r="M156" s="26">
        <v>266560</v>
      </c>
    </row>
    <row r="157" spans="1:13" s="2" customFormat="1" ht="15" x14ac:dyDescent="0.2">
      <c r="A157" s="2" t="s">
        <v>652</v>
      </c>
      <c r="B157" s="2" t="s">
        <v>1657</v>
      </c>
      <c r="C157" s="2" t="s">
        <v>653</v>
      </c>
      <c r="D157" s="2" t="s">
        <v>1413</v>
      </c>
      <c r="E157" s="154" t="s">
        <v>2961</v>
      </c>
      <c r="F157" s="26">
        <v>1685662</v>
      </c>
      <c r="G157" s="26">
        <v>-25124</v>
      </c>
      <c r="H157" s="26">
        <v>-18014</v>
      </c>
      <c r="I157" s="26">
        <v>1642524</v>
      </c>
      <c r="J157" s="26">
        <v>0</v>
      </c>
      <c r="K157" s="26">
        <v>-18428</v>
      </c>
      <c r="L157" s="26">
        <v>1992462</v>
      </c>
      <c r="M157" s="26">
        <v>0</v>
      </c>
    </row>
    <row r="158" spans="1:13" s="2" customFormat="1" ht="15" x14ac:dyDescent="0.2">
      <c r="A158" s="2" t="s">
        <v>660</v>
      </c>
      <c r="B158" s="2" t="s">
        <v>1658</v>
      </c>
      <c r="C158" s="2" t="s">
        <v>661</v>
      </c>
      <c r="D158" s="2" t="s">
        <v>1414</v>
      </c>
      <c r="E158" s="154" t="s">
        <v>2955</v>
      </c>
      <c r="F158" s="26">
        <v>4776913</v>
      </c>
      <c r="G158" s="26">
        <v>0</v>
      </c>
      <c r="H158" s="26">
        <v>0</v>
      </c>
      <c r="I158" s="26">
        <v>4776913</v>
      </c>
      <c r="J158" s="26">
        <v>0</v>
      </c>
      <c r="K158" s="26">
        <v>448812</v>
      </c>
      <c r="L158" s="26">
        <v>4052117</v>
      </c>
      <c r="M158" s="26">
        <v>1173608</v>
      </c>
    </row>
    <row r="159" spans="1:13" s="2" customFormat="1" ht="15" x14ac:dyDescent="0.2">
      <c r="A159" s="2" t="s">
        <v>660</v>
      </c>
      <c r="B159" s="2" t="s">
        <v>1659</v>
      </c>
      <c r="C159" s="2" t="s">
        <v>661</v>
      </c>
      <c r="D159" s="2" t="s">
        <v>1415</v>
      </c>
      <c r="E159" s="154" t="s">
        <v>2961</v>
      </c>
      <c r="F159" s="26">
        <v>27596530</v>
      </c>
      <c r="G159" s="26">
        <v>0</v>
      </c>
      <c r="H159" s="26">
        <v>0</v>
      </c>
      <c r="I159" s="26">
        <v>27596530</v>
      </c>
      <c r="J159" s="26">
        <v>0</v>
      </c>
      <c r="K159" s="26">
        <v>2028198</v>
      </c>
      <c r="L159" s="26">
        <v>34717231</v>
      </c>
      <c r="M159" s="26">
        <v>0</v>
      </c>
    </row>
    <row r="160" spans="1:13" s="2" customFormat="1" ht="15" x14ac:dyDescent="0.2">
      <c r="A160" s="2" t="s">
        <v>662</v>
      </c>
      <c r="B160" s="2" t="s">
        <v>1660</v>
      </c>
      <c r="C160" s="2" t="s">
        <v>1416</v>
      </c>
      <c r="D160" s="2" t="s">
        <v>1417</v>
      </c>
      <c r="E160" s="154" t="s">
        <v>2961</v>
      </c>
      <c r="F160" s="26">
        <v>5498449</v>
      </c>
      <c r="G160" s="26">
        <v>-192446</v>
      </c>
      <c r="H160" s="26">
        <v>0</v>
      </c>
      <c r="I160" s="26">
        <v>5306003</v>
      </c>
      <c r="J160" s="26">
        <v>0</v>
      </c>
      <c r="K160" s="26">
        <v>249766</v>
      </c>
      <c r="L160" s="26">
        <v>5732566</v>
      </c>
      <c r="M160" s="26">
        <v>0</v>
      </c>
    </row>
    <row r="161" spans="1:13" s="2" customFormat="1" ht="15" x14ac:dyDescent="0.2">
      <c r="A161" s="2" t="s">
        <v>664</v>
      </c>
      <c r="B161" s="2" t="s">
        <v>1661</v>
      </c>
      <c r="C161" s="2" t="s">
        <v>665</v>
      </c>
      <c r="D161" s="2" t="s">
        <v>1418</v>
      </c>
      <c r="E161" s="154" t="s">
        <v>2961</v>
      </c>
      <c r="F161" s="26">
        <v>336046</v>
      </c>
      <c r="G161" s="26">
        <v>0</v>
      </c>
      <c r="H161" s="26">
        <v>0</v>
      </c>
      <c r="I161" s="26">
        <v>336046</v>
      </c>
      <c r="J161" s="26">
        <v>0</v>
      </c>
      <c r="K161" s="26">
        <v>-8851</v>
      </c>
      <c r="L161" s="26">
        <v>1</v>
      </c>
      <c r="M161" s="26">
        <v>327194</v>
      </c>
    </row>
    <row r="162" spans="1:13" s="2" customFormat="1" ht="15" x14ac:dyDescent="0.2">
      <c r="A162" s="2" t="s">
        <v>670</v>
      </c>
      <c r="B162" s="2" t="s">
        <v>1662</v>
      </c>
      <c r="C162" s="2" t="s">
        <v>671</v>
      </c>
      <c r="D162" s="2" t="s">
        <v>1419</v>
      </c>
      <c r="E162" s="154" t="s">
        <v>2961</v>
      </c>
      <c r="F162" s="26">
        <v>10899524</v>
      </c>
      <c r="G162" s="26">
        <v>-217991</v>
      </c>
      <c r="H162" s="26">
        <v>-661601</v>
      </c>
      <c r="I162" s="26">
        <v>10019932</v>
      </c>
      <c r="J162" s="26">
        <v>0</v>
      </c>
      <c r="K162" s="26">
        <v>230770</v>
      </c>
      <c r="L162" s="26">
        <v>7854751</v>
      </c>
      <c r="M162" s="26">
        <v>2395951</v>
      </c>
    </row>
    <row r="163" spans="1:13" s="2" customFormat="1" ht="15" x14ac:dyDescent="0.2">
      <c r="A163" s="2" t="s">
        <v>670</v>
      </c>
      <c r="B163" s="2" t="s">
        <v>1663</v>
      </c>
      <c r="C163" s="2" t="s">
        <v>671</v>
      </c>
      <c r="D163" s="2" t="s">
        <v>1420</v>
      </c>
      <c r="E163" s="154" t="s">
        <v>2961</v>
      </c>
      <c r="F163" s="26">
        <v>1358405</v>
      </c>
      <c r="G163" s="26">
        <v>-27168</v>
      </c>
      <c r="H163" s="26">
        <v>-82455</v>
      </c>
      <c r="I163" s="26">
        <v>1248782</v>
      </c>
      <c r="J163" s="26">
        <v>0</v>
      </c>
      <c r="K163" s="26">
        <v>-30299</v>
      </c>
      <c r="L163" s="26">
        <v>927739</v>
      </c>
      <c r="M163" s="26">
        <v>290744</v>
      </c>
    </row>
    <row r="164" spans="1:13" s="2" customFormat="1" ht="15" x14ac:dyDescent="0.2">
      <c r="A164" s="2" t="s">
        <v>670</v>
      </c>
      <c r="B164" s="2" t="s">
        <v>1664</v>
      </c>
      <c r="C164" s="2" t="s">
        <v>671</v>
      </c>
      <c r="D164" s="2" t="s">
        <v>1421</v>
      </c>
      <c r="E164" s="154" t="s">
        <v>2961</v>
      </c>
      <c r="F164" s="26">
        <v>7349487</v>
      </c>
      <c r="G164" s="26">
        <v>-146990</v>
      </c>
      <c r="H164" s="26">
        <v>-446114</v>
      </c>
      <c r="I164" s="26">
        <v>6756383</v>
      </c>
      <c r="J164" s="26">
        <v>0</v>
      </c>
      <c r="K164" s="26">
        <v>-87516</v>
      </c>
      <c r="L164" s="26">
        <v>7076855</v>
      </c>
      <c r="M164" s="26">
        <v>0</v>
      </c>
    </row>
    <row r="165" spans="1:13" s="2" customFormat="1" ht="15" x14ac:dyDescent="0.2">
      <c r="A165" s="2" t="s">
        <v>670</v>
      </c>
      <c r="B165" s="2" t="s">
        <v>1665</v>
      </c>
      <c r="C165" s="2" t="s">
        <v>671</v>
      </c>
      <c r="D165" s="2" t="s">
        <v>1422</v>
      </c>
      <c r="E165" s="154" t="s">
        <v>2961</v>
      </c>
      <c r="F165" s="26">
        <v>1026861</v>
      </c>
      <c r="G165" s="26">
        <v>-20537</v>
      </c>
      <c r="H165" s="26">
        <v>-62330</v>
      </c>
      <c r="I165" s="26">
        <v>943994</v>
      </c>
      <c r="J165" s="26">
        <v>0</v>
      </c>
      <c r="K165" s="26">
        <v>-12783</v>
      </c>
      <c r="L165" s="26">
        <v>1105956</v>
      </c>
      <c r="M165" s="26">
        <v>0</v>
      </c>
    </row>
    <row r="166" spans="1:13" s="2" customFormat="1" ht="15" x14ac:dyDescent="0.2">
      <c r="A166" s="2" t="s">
        <v>670</v>
      </c>
      <c r="B166" s="2" t="s">
        <v>1666</v>
      </c>
      <c r="C166" s="2" t="s">
        <v>671</v>
      </c>
      <c r="D166" s="2" t="s">
        <v>1903</v>
      </c>
      <c r="E166" s="154" t="s">
        <v>2961</v>
      </c>
      <c r="F166" s="26">
        <v>24472169</v>
      </c>
      <c r="G166" s="26">
        <v>-489443</v>
      </c>
      <c r="H166" s="26">
        <v>-1485461</v>
      </c>
      <c r="I166" s="26">
        <v>22497265</v>
      </c>
      <c r="J166" s="26">
        <v>0</v>
      </c>
      <c r="K166" s="26">
        <v>1454364</v>
      </c>
      <c r="L166" s="26">
        <v>17391669</v>
      </c>
      <c r="M166" s="26">
        <v>6559960</v>
      </c>
    </row>
    <row r="167" spans="1:13" s="2" customFormat="1" ht="15" x14ac:dyDescent="0.2">
      <c r="A167" s="2" t="s">
        <v>670</v>
      </c>
      <c r="B167" s="2" t="s">
        <v>1667</v>
      </c>
      <c r="C167" s="2" t="s">
        <v>671</v>
      </c>
      <c r="D167" s="2" t="s">
        <v>1904</v>
      </c>
      <c r="E167" s="154" t="s">
        <v>2961</v>
      </c>
      <c r="F167" s="26">
        <v>24495009</v>
      </c>
      <c r="G167" s="26">
        <v>-489900</v>
      </c>
      <c r="H167" s="26">
        <v>-1486847</v>
      </c>
      <c r="I167" s="26">
        <v>22518262</v>
      </c>
      <c r="J167" s="26">
        <v>0</v>
      </c>
      <c r="K167" s="26">
        <v>3345612</v>
      </c>
      <c r="L167" s="26">
        <v>26165736</v>
      </c>
      <c r="M167" s="26">
        <v>0</v>
      </c>
    </row>
    <row r="168" spans="1:13" s="2" customFormat="1" ht="15" x14ac:dyDescent="0.2">
      <c r="A168" s="2" t="s">
        <v>674</v>
      </c>
      <c r="B168" s="2" t="s">
        <v>1668</v>
      </c>
      <c r="C168" s="2" t="s">
        <v>1423</v>
      </c>
      <c r="D168" s="2" t="s">
        <v>1424</v>
      </c>
      <c r="E168" s="154" t="s">
        <v>2961</v>
      </c>
      <c r="F168" s="26">
        <v>40800</v>
      </c>
      <c r="G168" s="26">
        <v>0</v>
      </c>
      <c r="H168" s="26">
        <v>-5000</v>
      </c>
      <c r="I168" s="26">
        <v>35800</v>
      </c>
      <c r="J168" s="26">
        <v>0</v>
      </c>
      <c r="K168" s="26">
        <v>0</v>
      </c>
      <c r="L168" s="26">
        <v>16342</v>
      </c>
      <c r="M168" s="26">
        <v>19458</v>
      </c>
    </row>
    <row r="169" spans="1:13" s="2" customFormat="1" ht="15" x14ac:dyDescent="0.2">
      <c r="A169" s="2" t="s">
        <v>682</v>
      </c>
      <c r="B169" s="2" t="s">
        <v>1669</v>
      </c>
      <c r="C169" s="2" t="s">
        <v>683</v>
      </c>
      <c r="D169" s="2" t="s">
        <v>1425</v>
      </c>
      <c r="E169" s="154" t="s">
        <v>2961</v>
      </c>
      <c r="F169" s="26">
        <v>0</v>
      </c>
      <c r="G169" s="26">
        <v>0</v>
      </c>
      <c r="H169" s="26">
        <v>0</v>
      </c>
      <c r="I169" s="26">
        <v>0</v>
      </c>
      <c r="J169" s="26">
        <v>0</v>
      </c>
      <c r="K169" s="26">
        <v>0</v>
      </c>
      <c r="L169" s="26">
        <v>0</v>
      </c>
      <c r="M169" s="26">
        <v>0</v>
      </c>
    </row>
    <row r="170" spans="1:13" s="2" customFormat="1" ht="15" x14ac:dyDescent="0.2">
      <c r="A170" s="2" t="s">
        <v>682</v>
      </c>
      <c r="B170" s="2" t="s">
        <v>1670</v>
      </c>
      <c r="C170" s="2" t="s">
        <v>683</v>
      </c>
      <c r="D170" s="2" t="s">
        <v>1905</v>
      </c>
      <c r="E170" s="154" t="s">
        <v>2961</v>
      </c>
      <c r="F170" s="26">
        <v>0</v>
      </c>
      <c r="G170" s="26">
        <v>0</v>
      </c>
      <c r="H170" s="26">
        <v>0</v>
      </c>
      <c r="I170" s="26">
        <v>0</v>
      </c>
      <c r="J170" s="26">
        <v>0</v>
      </c>
      <c r="K170" s="26">
        <v>-82271</v>
      </c>
      <c r="L170" s="26">
        <v>0</v>
      </c>
      <c r="M170" s="26">
        <v>0</v>
      </c>
    </row>
    <row r="171" spans="1:13" s="2" customFormat="1" ht="15" x14ac:dyDescent="0.2">
      <c r="A171" s="2" t="s">
        <v>686</v>
      </c>
      <c r="B171" s="2" t="s">
        <v>1671</v>
      </c>
      <c r="C171" s="2" t="s">
        <v>1426</v>
      </c>
      <c r="D171" s="2" t="s">
        <v>1366</v>
      </c>
      <c r="E171" s="154" t="s">
        <v>2961</v>
      </c>
      <c r="F171" s="26">
        <v>725485</v>
      </c>
      <c r="G171" s="26">
        <v>-6887</v>
      </c>
      <c r="H171" s="26">
        <v>-29019</v>
      </c>
      <c r="I171" s="26">
        <v>689579</v>
      </c>
      <c r="J171" s="26">
        <v>0</v>
      </c>
      <c r="K171" s="26">
        <v>-16669</v>
      </c>
      <c r="L171" s="26">
        <v>0</v>
      </c>
      <c r="M171" s="26">
        <v>672910</v>
      </c>
    </row>
    <row r="172" spans="1:13" s="2" customFormat="1" ht="15" x14ac:dyDescent="0.2">
      <c r="A172" s="2" t="s">
        <v>686</v>
      </c>
      <c r="B172" s="2" t="s">
        <v>1672</v>
      </c>
      <c r="C172" s="2" t="s">
        <v>1426</v>
      </c>
      <c r="D172" s="2" t="s">
        <v>1427</v>
      </c>
      <c r="E172" s="154" t="s">
        <v>2961</v>
      </c>
      <c r="F172" s="26">
        <v>2777404</v>
      </c>
      <c r="G172" s="26">
        <v>-26365</v>
      </c>
      <c r="H172" s="26">
        <v>-111096</v>
      </c>
      <c r="I172" s="26">
        <v>2639943</v>
      </c>
      <c r="J172" s="26">
        <v>0</v>
      </c>
      <c r="K172" s="26">
        <v>122679</v>
      </c>
      <c r="L172" s="26">
        <v>2542859</v>
      </c>
      <c r="M172" s="26">
        <v>219763</v>
      </c>
    </row>
    <row r="173" spans="1:13" s="2" customFormat="1" ht="15" x14ac:dyDescent="0.2">
      <c r="A173" s="2" t="s">
        <v>686</v>
      </c>
      <c r="B173" s="2" t="s">
        <v>2914</v>
      </c>
      <c r="C173" s="2" t="s">
        <v>1426</v>
      </c>
      <c r="D173" s="2" t="s">
        <v>2915</v>
      </c>
      <c r="E173" s="154" t="s">
        <v>2961</v>
      </c>
      <c r="F173" s="26">
        <v>4856875</v>
      </c>
      <c r="G173" s="26">
        <v>-46105</v>
      </c>
      <c r="H173" s="26">
        <v>-194275</v>
      </c>
      <c r="I173" s="26">
        <v>4616495</v>
      </c>
      <c r="J173" s="26">
        <v>0</v>
      </c>
      <c r="K173" s="26">
        <v>1007</v>
      </c>
      <c r="L173" s="26">
        <v>5073104</v>
      </c>
      <c r="M173" s="26">
        <v>0</v>
      </c>
    </row>
    <row r="174" spans="1:13" s="2" customFormat="1" ht="15" x14ac:dyDescent="0.2">
      <c r="A174" s="2" t="s">
        <v>692</v>
      </c>
      <c r="B174" s="2" t="s">
        <v>1673</v>
      </c>
      <c r="C174" s="2" t="s">
        <v>693</v>
      </c>
      <c r="D174" s="2" t="s">
        <v>1906</v>
      </c>
      <c r="E174" s="154" t="s">
        <v>2961</v>
      </c>
      <c r="F174" s="26">
        <v>688907</v>
      </c>
      <c r="G174" s="26">
        <v>0</v>
      </c>
      <c r="H174" s="26">
        <v>-26865</v>
      </c>
      <c r="I174" s="26">
        <v>662042</v>
      </c>
      <c r="J174" s="26">
        <v>0</v>
      </c>
      <c r="K174" s="26">
        <v>-12851</v>
      </c>
      <c r="L174" s="26">
        <v>673624</v>
      </c>
      <c r="M174" s="26">
        <v>0</v>
      </c>
    </row>
    <row r="175" spans="1:13" s="2" customFormat="1" ht="15" x14ac:dyDescent="0.2">
      <c r="A175" s="2" t="s">
        <v>692</v>
      </c>
      <c r="B175" s="2" t="s">
        <v>1907</v>
      </c>
      <c r="C175" s="2" t="s">
        <v>693</v>
      </c>
      <c r="D175" s="2" t="s">
        <v>1908</v>
      </c>
      <c r="E175" s="154" t="s">
        <v>2961</v>
      </c>
      <c r="F175" s="26">
        <v>779345</v>
      </c>
      <c r="G175" s="26">
        <v>0</v>
      </c>
      <c r="H175" s="26">
        <v>-30395</v>
      </c>
      <c r="I175" s="26">
        <v>748950</v>
      </c>
      <c r="J175" s="26">
        <v>0</v>
      </c>
      <c r="K175" s="26">
        <v>-15545</v>
      </c>
      <c r="L175" s="26">
        <v>733629</v>
      </c>
      <c r="M175" s="26">
        <v>0</v>
      </c>
    </row>
    <row r="176" spans="1:13" s="2" customFormat="1" ht="15" x14ac:dyDescent="0.2">
      <c r="A176" s="2" t="s">
        <v>692</v>
      </c>
      <c r="B176" s="2" t="s">
        <v>1909</v>
      </c>
      <c r="C176" s="2" t="s">
        <v>693</v>
      </c>
      <c r="D176" s="2" t="s">
        <v>1910</v>
      </c>
      <c r="E176" s="154" t="s">
        <v>2961</v>
      </c>
      <c r="F176" s="26">
        <v>1645020</v>
      </c>
      <c r="G176" s="26">
        <v>0</v>
      </c>
      <c r="H176" s="26">
        <v>-64155</v>
      </c>
      <c r="I176" s="26">
        <v>1580865</v>
      </c>
      <c r="J176" s="26">
        <v>0</v>
      </c>
      <c r="K176" s="26">
        <v>270140</v>
      </c>
      <c r="L176" s="26">
        <v>1811413</v>
      </c>
      <c r="M176" s="26">
        <v>39592</v>
      </c>
    </row>
    <row r="177" spans="1:13" s="2" customFormat="1" ht="15" x14ac:dyDescent="0.2">
      <c r="A177" s="2" t="s">
        <v>698</v>
      </c>
      <c r="B177" s="2" t="s">
        <v>1674</v>
      </c>
      <c r="C177" s="2" t="s">
        <v>1428</v>
      </c>
      <c r="D177" s="2" t="s">
        <v>1429</v>
      </c>
      <c r="E177" s="154" t="s">
        <v>2961</v>
      </c>
      <c r="F177" s="26">
        <v>741599</v>
      </c>
      <c r="G177" s="26">
        <v>-14832</v>
      </c>
      <c r="H177" s="26">
        <v>-38203</v>
      </c>
      <c r="I177" s="26">
        <v>688564</v>
      </c>
      <c r="J177" s="26">
        <v>0</v>
      </c>
      <c r="K177" s="26">
        <v>3465</v>
      </c>
      <c r="L177" s="26">
        <v>106259</v>
      </c>
      <c r="M177" s="26">
        <v>585770</v>
      </c>
    </row>
    <row r="178" spans="1:13" s="2" customFormat="1" ht="15" x14ac:dyDescent="0.2">
      <c r="A178" s="2" t="s">
        <v>698</v>
      </c>
      <c r="B178" s="2" t="s">
        <v>1675</v>
      </c>
      <c r="C178" s="2" t="s">
        <v>1428</v>
      </c>
      <c r="D178" s="2" t="s">
        <v>1430</v>
      </c>
      <c r="E178" s="154" t="s">
        <v>2961</v>
      </c>
      <c r="F178" s="26">
        <v>10286356</v>
      </c>
      <c r="G178" s="26">
        <v>-205727</v>
      </c>
      <c r="H178" s="26">
        <v>-529901</v>
      </c>
      <c r="I178" s="26">
        <v>9550728</v>
      </c>
      <c r="J178" s="26">
        <v>0</v>
      </c>
      <c r="K178" s="26">
        <v>322191</v>
      </c>
      <c r="L178" s="26">
        <v>5852569</v>
      </c>
      <c r="M178" s="26">
        <v>4020350</v>
      </c>
    </row>
    <row r="179" spans="1:13" s="2" customFormat="1" ht="15" x14ac:dyDescent="0.2">
      <c r="A179" s="2" t="s">
        <v>698</v>
      </c>
      <c r="B179" s="2" t="s">
        <v>1676</v>
      </c>
      <c r="C179" s="2" t="s">
        <v>1428</v>
      </c>
      <c r="D179" s="2" t="s">
        <v>1431</v>
      </c>
      <c r="E179" s="154" t="s">
        <v>2961</v>
      </c>
      <c r="F179" s="26">
        <v>0</v>
      </c>
      <c r="G179" s="26">
        <v>0</v>
      </c>
      <c r="H179" s="26">
        <v>0</v>
      </c>
      <c r="I179" s="26">
        <v>0</v>
      </c>
      <c r="J179" s="26">
        <v>0</v>
      </c>
      <c r="K179" s="26">
        <v>0</v>
      </c>
      <c r="L179" s="26">
        <v>0</v>
      </c>
      <c r="M179" s="26">
        <v>0</v>
      </c>
    </row>
    <row r="180" spans="1:13" s="2" customFormat="1" ht="15" x14ac:dyDescent="0.2">
      <c r="A180" s="2" t="s">
        <v>698</v>
      </c>
      <c r="B180" s="2" t="s">
        <v>1677</v>
      </c>
      <c r="C180" s="2" t="s">
        <v>1428</v>
      </c>
      <c r="D180" s="2" t="s">
        <v>1432</v>
      </c>
      <c r="E180" s="154" t="s">
        <v>2961</v>
      </c>
      <c r="F180" s="26">
        <v>198663</v>
      </c>
      <c r="G180" s="26">
        <v>-3973</v>
      </c>
      <c r="H180" s="26">
        <v>-10234</v>
      </c>
      <c r="I180" s="26">
        <v>184456</v>
      </c>
      <c r="J180" s="26">
        <v>0</v>
      </c>
      <c r="K180" s="26">
        <v>-4095</v>
      </c>
      <c r="L180" s="26">
        <v>0</v>
      </c>
      <c r="M180" s="26">
        <v>180361</v>
      </c>
    </row>
    <row r="181" spans="1:13" s="2" customFormat="1" ht="15" x14ac:dyDescent="0.2">
      <c r="A181" s="2" t="s">
        <v>696</v>
      </c>
      <c r="B181" s="2" t="s">
        <v>1678</v>
      </c>
      <c r="C181" s="2" t="s">
        <v>697</v>
      </c>
      <c r="D181" s="2" t="s">
        <v>1433</v>
      </c>
      <c r="E181" s="154" t="s">
        <v>2961</v>
      </c>
      <c r="F181" s="26">
        <v>0</v>
      </c>
      <c r="G181" s="26">
        <v>0</v>
      </c>
      <c r="H181" s="26">
        <v>0</v>
      </c>
      <c r="I181" s="26">
        <v>0</v>
      </c>
      <c r="J181" s="26">
        <v>0</v>
      </c>
      <c r="K181" s="26">
        <v>0</v>
      </c>
      <c r="L181" s="26">
        <v>0</v>
      </c>
      <c r="M181" s="26">
        <v>0</v>
      </c>
    </row>
    <row r="182" spans="1:13" s="2" customFormat="1" ht="15" x14ac:dyDescent="0.2">
      <c r="A182" s="2" t="s">
        <v>700</v>
      </c>
      <c r="B182" s="2" t="s">
        <v>1679</v>
      </c>
      <c r="C182" s="2" t="s">
        <v>701</v>
      </c>
      <c r="D182" s="2" t="s">
        <v>1434</v>
      </c>
      <c r="E182" s="154" t="s">
        <v>2961</v>
      </c>
      <c r="F182" s="26">
        <v>4709462</v>
      </c>
      <c r="G182" s="26">
        <v>-70641</v>
      </c>
      <c r="H182" s="26">
        <v>0</v>
      </c>
      <c r="I182" s="26">
        <v>4638821</v>
      </c>
      <c r="J182" s="26">
        <v>0</v>
      </c>
      <c r="K182" s="26">
        <v>2903102</v>
      </c>
      <c r="L182" s="26">
        <v>339797</v>
      </c>
      <c r="M182" s="26">
        <v>7202126</v>
      </c>
    </row>
    <row r="183" spans="1:13" s="2" customFormat="1" ht="15" x14ac:dyDescent="0.2">
      <c r="A183" s="2" t="s">
        <v>706</v>
      </c>
      <c r="B183" s="2" t="s">
        <v>1680</v>
      </c>
      <c r="C183" s="2" t="s">
        <v>1435</v>
      </c>
      <c r="D183" s="2" t="s">
        <v>1343</v>
      </c>
      <c r="E183" s="154" t="s">
        <v>2961</v>
      </c>
      <c r="F183" s="26">
        <v>194277</v>
      </c>
      <c r="G183" s="26">
        <v>0</v>
      </c>
      <c r="H183" s="26">
        <v>0</v>
      </c>
      <c r="I183" s="26">
        <v>194277</v>
      </c>
      <c r="J183" s="26">
        <v>0</v>
      </c>
      <c r="K183" s="26">
        <v>-5435</v>
      </c>
      <c r="L183" s="26">
        <v>1</v>
      </c>
      <c r="M183" s="26">
        <v>188841</v>
      </c>
    </row>
    <row r="184" spans="1:13" s="2" customFormat="1" ht="15" x14ac:dyDescent="0.2">
      <c r="A184" s="2" t="s">
        <v>706</v>
      </c>
      <c r="B184" s="2" t="s">
        <v>1681</v>
      </c>
      <c r="C184" s="2" t="s">
        <v>1435</v>
      </c>
      <c r="D184" s="2" t="s">
        <v>1436</v>
      </c>
      <c r="E184" s="154" t="s">
        <v>2961</v>
      </c>
      <c r="F184" s="26">
        <v>132300</v>
      </c>
      <c r="G184" s="26">
        <v>0</v>
      </c>
      <c r="H184" s="26">
        <v>0</v>
      </c>
      <c r="I184" s="26">
        <v>132300</v>
      </c>
      <c r="J184" s="26">
        <v>0</v>
      </c>
      <c r="K184" s="26">
        <v>-2700</v>
      </c>
      <c r="L184" s="26">
        <v>0</v>
      </c>
      <c r="M184" s="26">
        <v>129600</v>
      </c>
    </row>
    <row r="185" spans="1:13" s="2" customFormat="1" ht="15" x14ac:dyDescent="0.2">
      <c r="A185" s="2" t="s">
        <v>706</v>
      </c>
      <c r="B185" s="2" t="s">
        <v>1682</v>
      </c>
      <c r="C185" s="2" t="s">
        <v>1435</v>
      </c>
      <c r="D185" s="2" t="s">
        <v>1437</v>
      </c>
      <c r="E185" s="154" t="s">
        <v>2961</v>
      </c>
      <c r="F185" s="26">
        <v>0</v>
      </c>
      <c r="G185" s="26">
        <v>0</v>
      </c>
      <c r="H185" s="26">
        <v>0</v>
      </c>
      <c r="I185" s="26">
        <v>0</v>
      </c>
      <c r="J185" s="26">
        <v>0</v>
      </c>
      <c r="K185" s="26">
        <v>0</v>
      </c>
      <c r="L185" s="26">
        <v>1</v>
      </c>
      <c r="M185" s="26">
        <v>0</v>
      </c>
    </row>
    <row r="186" spans="1:13" s="2" customFormat="1" ht="15" x14ac:dyDescent="0.2">
      <c r="A186" s="2" t="s">
        <v>706</v>
      </c>
      <c r="B186" s="2" t="s">
        <v>1683</v>
      </c>
      <c r="C186" s="2" t="s">
        <v>1435</v>
      </c>
      <c r="D186" s="2" t="s">
        <v>1438</v>
      </c>
      <c r="E186" s="154" t="s">
        <v>2961</v>
      </c>
      <c r="F186" s="26">
        <v>0</v>
      </c>
      <c r="G186" s="26">
        <v>0</v>
      </c>
      <c r="H186" s="26">
        <v>0</v>
      </c>
      <c r="I186" s="26">
        <v>0</v>
      </c>
      <c r="J186" s="26">
        <v>0</v>
      </c>
      <c r="K186" s="26">
        <v>0</v>
      </c>
      <c r="L186" s="26">
        <v>0</v>
      </c>
      <c r="M186" s="26">
        <v>0</v>
      </c>
    </row>
    <row r="187" spans="1:13" s="2" customFormat="1" ht="15" x14ac:dyDescent="0.2">
      <c r="A187" s="2" t="s">
        <v>706</v>
      </c>
      <c r="B187" s="2" t="s">
        <v>1684</v>
      </c>
      <c r="C187" s="2" t="s">
        <v>1435</v>
      </c>
      <c r="D187" s="2" t="s">
        <v>1439</v>
      </c>
      <c r="E187" s="154" t="s">
        <v>2961</v>
      </c>
      <c r="F187" s="26">
        <v>66150</v>
      </c>
      <c r="G187" s="26">
        <v>0</v>
      </c>
      <c r="H187" s="26">
        <v>0</v>
      </c>
      <c r="I187" s="26">
        <v>66150</v>
      </c>
      <c r="J187" s="26">
        <v>0</v>
      </c>
      <c r="K187" s="26">
        <v>-1350</v>
      </c>
      <c r="L187" s="26">
        <v>1</v>
      </c>
      <c r="M187" s="26">
        <v>64799</v>
      </c>
    </row>
    <row r="188" spans="1:13" s="2" customFormat="1" ht="15" x14ac:dyDescent="0.2">
      <c r="A188" s="2" t="s">
        <v>706</v>
      </c>
      <c r="B188" s="2" t="s">
        <v>1685</v>
      </c>
      <c r="C188" s="2" t="s">
        <v>1435</v>
      </c>
      <c r="D188" s="2" t="s">
        <v>1440</v>
      </c>
      <c r="E188" s="154" t="s">
        <v>2961</v>
      </c>
      <c r="F188" s="26">
        <v>0</v>
      </c>
      <c r="G188" s="26">
        <v>0</v>
      </c>
      <c r="H188" s="26">
        <v>0</v>
      </c>
      <c r="I188" s="26">
        <v>0</v>
      </c>
      <c r="J188" s="26">
        <v>0</v>
      </c>
      <c r="K188" s="26">
        <v>0</v>
      </c>
      <c r="L188" s="26">
        <v>0</v>
      </c>
      <c r="M188" s="26">
        <v>0</v>
      </c>
    </row>
    <row r="189" spans="1:13" s="2" customFormat="1" ht="15" x14ac:dyDescent="0.2">
      <c r="A189" s="2" t="s">
        <v>706</v>
      </c>
      <c r="B189" s="2" t="s">
        <v>1686</v>
      </c>
      <c r="C189" s="2" t="s">
        <v>1435</v>
      </c>
      <c r="D189" s="2" t="s">
        <v>1441</v>
      </c>
      <c r="E189" s="154" t="s">
        <v>2961</v>
      </c>
      <c r="F189" s="26">
        <v>0</v>
      </c>
      <c r="G189" s="26">
        <v>0</v>
      </c>
      <c r="H189" s="26">
        <v>0</v>
      </c>
      <c r="I189" s="26">
        <v>0</v>
      </c>
      <c r="J189" s="26">
        <v>0</v>
      </c>
      <c r="K189" s="26">
        <v>0</v>
      </c>
      <c r="L189" s="26">
        <v>0</v>
      </c>
      <c r="M189" s="26">
        <v>0</v>
      </c>
    </row>
    <row r="190" spans="1:13" s="2" customFormat="1" ht="15" x14ac:dyDescent="0.2">
      <c r="A190" s="2" t="s">
        <v>712</v>
      </c>
      <c r="B190" s="2" t="s">
        <v>1687</v>
      </c>
      <c r="C190" s="2" t="s">
        <v>1442</v>
      </c>
      <c r="D190" s="2" t="s">
        <v>1344</v>
      </c>
      <c r="E190" s="154" t="s">
        <v>2961</v>
      </c>
      <c r="F190" s="26">
        <v>3743864</v>
      </c>
      <c r="G190" s="26">
        <v>0</v>
      </c>
      <c r="H190" s="26">
        <v>0</v>
      </c>
      <c r="I190" s="26">
        <v>3743864</v>
      </c>
      <c r="J190" s="26">
        <v>0</v>
      </c>
      <c r="K190" s="26">
        <v>1827717</v>
      </c>
      <c r="L190" s="26">
        <v>2019466</v>
      </c>
      <c r="M190" s="26">
        <v>3552115</v>
      </c>
    </row>
    <row r="191" spans="1:13" s="2" customFormat="1" ht="15" x14ac:dyDescent="0.2">
      <c r="A191" s="2" t="s">
        <v>712</v>
      </c>
      <c r="B191" s="2" t="s">
        <v>1688</v>
      </c>
      <c r="C191" s="2" t="s">
        <v>1442</v>
      </c>
      <c r="D191" s="2" t="s">
        <v>1443</v>
      </c>
      <c r="E191" s="154" t="s">
        <v>2961</v>
      </c>
      <c r="F191" s="26">
        <v>957344</v>
      </c>
      <c r="G191" s="26">
        <v>0</v>
      </c>
      <c r="H191" s="26">
        <v>0</v>
      </c>
      <c r="I191" s="26">
        <v>957344</v>
      </c>
      <c r="J191" s="26">
        <v>0</v>
      </c>
      <c r="K191" s="26">
        <v>49781</v>
      </c>
      <c r="L191" s="26">
        <v>16579</v>
      </c>
      <c r="M191" s="26">
        <v>990546</v>
      </c>
    </row>
    <row r="192" spans="1:13" s="2" customFormat="1" ht="15" x14ac:dyDescent="0.2">
      <c r="A192" s="2" t="s">
        <v>712</v>
      </c>
      <c r="B192" s="2" t="s">
        <v>1689</v>
      </c>
      <c r="C192" s="2" t="s">
        <v>1442</v>
      </c>
      <c r="D192" s="2" t="s">
        <v>1911</v>
      </c>
      <c r="E192" s="154" t="s">
        <v>2961</v>
      </c>
      <c r="F192" s="26">
        <v>28398</v>
      </c>
      <c r="G192" s="26">
        <v>0</v>
      </c>
      <c r="H192" s="26">
        <v>0</v>
      </c>
      <c r="I192" s="26">
        <v>28398</v>
      </c>
      <c r="J192" s="26">
        <v>0</v>
      </c>
      <c r="K192" s="26">
        <v>-643</v>
      </c>
      <c r="L192" s="26">
        <v>23088</v>
      </c>
      <c r="M192" s="26">
        <v>4667</v>
      </c>
    </row>
    <row r="193" spans="1:13" s="2" customFormat="1" ht="15" x14ac:dyDescent="0.2">
      <c r="A193" s="2" t="s">
        <v>714</v>
      </c>
      <c r="B193" s="2" t="s">
        <v>1690</v>
      </c>
      <c r="C193" s="2" t="s">
        <v>715</v>
      </c>
      <c r="D193" s="2" t="s">
        <v>1444</v>
      </c>
      <c r="E193" s="154" t="s">
        <v>2961</v>
      </c>
      <c r="F193" s="26">
        <v>524478</v>
      </c>
      <c r="G193" s="26">
        <v>0</v>
      </c>
      <c r="H193" s="26">
        <v>0</v>
      </c>
      <c r="I193" s="26">
        <v>524478</v>
      </c>
      <c r="J193" s="26">
        <v>0</v>
      </c>
      <c r="K193" s="26">
        <v>62265</v>
      </c>
      <c r="L193" s="26">
        <v>0</v>
      </c>
      <c r="M193" s="26">
        <v>586743</v>
      </c>
    </row>
    <row r="194" spans="1:13" s="2" customFormat="1" ht="15" x14ac:dyDescent="0.2">
      <c r="A194" s="2" t="s">
        <v>714</v>
      </c>
      <c r="B194" s="2" t="s">
        <v>1691</v>
      </c>
      <c r="C194" s="2" t="s">
        <v>715</v>
      </c>
      <c r="D194" s="2" t="s">
        <v>1445</v>
      </c>
      <c r="E194" s="154" t="s">
        <v>2961</v>
      </c>
      <c r="F194" s="26">
        <v>0</v>
      </c>
      <c r="G194" s="26">
        <v>0</v>
      </c>
      <c r="H194" s="26">
        <v>0</v>
      </c>
      <c r="I194" s="26">
        <v>0</v>
      </c>
      <c r="J194" s="26">
        <v>0</v>
      </c>
      <c r="K194" s="26">
        <v>0</v>
      </c>
      <c r="L194" s="26">
        <v>0</v>
      </c>
      <c r="M194" s="26">
        <v>0</v>
      </c>
    </row>
    <row r="195" spans="1:13" s="2" customFormat="1" ht="15" x14ac:dyDescent="0.2">
      <c r="A195" s="2" t="s">
        <v>718</v>
      </c>
      <c r="B195" s="2" t="s">
        <v>1692</v>
      </c>
      <c r="C195" s="2" t="s">
        <v>1446</v>
      </c>
      <c r="D195" s="2" t="s">
        <v>1281</v>
      </c>
      <c r="E195" s="154" t="s">
        <v>2961</v>
      </c>
      <c r="F195" s="26">
        <v>1301939</v>
      </c>
      <c r="G195" s="26">
        <v>-14437</v>
      </c>
      <c r="H195" s="26">
        <v>-50231</v>
      </c>
      <c r="I195" s="26">
        <v>1237271</v>
      </c>
      <c r="J195" s="26">
        <v>0</v>
      </c>
      <c r="K195" s="26">
        <v>10439</v>
      </c>
      <c r="L195" s="26">
        <v>262076</v>
      </c>
      <c r="M195" s="26">
        <v>985634</v>
      </c>
    </row>
    <row r="196" spans="1:13" s="2" customFormat="1" ht="15" x14ac:dyDescent="0.2">
      <c r="A196" s="2" t="s">
        <v>720</v>
      </c>
      <c r="B196" s="2" t="s">
        <v>1693</v>
      </c>
      <c r="C196" s="2" t="s">
        <v>721</v>
      </c>
      <c r="D196" s="2" t="s">
        <v>1043</v>
      </c>
      <c r="E196" s="154" t="s">
        <v>2961</v>
      </c>
      <c r="F196" s="26">
        <v>955513</v>
      </c>
      <c r="G196" s="26">
        <v>0</v>
      </c>
      <c r="H196" s="26">
        <v>0</v>
      </c>
      <c r="I196" s="26">
        <v>955513</v>
      </c>
      <c r="J196" s="26">
        <v>0</v>
      </c>
      <c r="K196" s="26">
        <v>-10228</v>
      </c>
      <c r="L196" s="26">
        <v>585595</v>
      </c>
      <c r="M196" s="26">
        <v>359690</v>
      </c>
    </row>
    <row r="197" spans="1:13" s="2" customFormat="1" ht="15" x14ac:dyDescent="0.2">
      <c r="A197" s="2" t="s">
        <v>724</v>
      </c>
      <c r="B197" s="2" t="s">
        <v>1694</v>
      </c>
      <c r="C197" s="2" t="s">
        <v>725</v>
      </c>
      <c r="D197" s="2" t="s">
        <v>1912</v>
      </c>
      <c r="E197" s="154" t="s">
        <v>2961</v>
      </c>
      <c r="F197" s="26">
        <v>6966576</v>
      </c>
      <c r="G197" s="26">
        <v>-69666</v>
      </c>
      <c r="H197" s="26">
        <v>-261247</v>
      </c>
      <c r="I197" s="26">
        <v>6635663</v>
      </c>
      <c r="J197" s="26">
        <v>0</v>
      </c>
      <c r="K197" s="26">
        <v>45352</v>
      </c>
      <c r="L197" s="26">
        <v>1012563</v>
      </c>
      <c r="M197" s="26">
        <v>5668452</v>
      </c>
    </row>
    <row r="198" spans="1:13" s="2" customFormat="1" ht="15" x14ac:dyDescent="0.2">
      <c r="A198" s="2" t="s">
        <v>728</v>
      </c>
      <c r="B198" s="2" t="s">
        <v>1695</v>
      </c>
      <c r="C198" s="2" t="s">
        <v>729</v>
      </c>
      <c r="D198" s="2" t="s">
        <v>1447</v>
      </c>
      <c r="E198" s="154" t="s">
        <v>2961</v>
      </c>
      <c r="F198" s="26">
        <v>1362289</v>
      </c>
      <c r="G198" s="26">
        <v>0</v>
      </c>
      <c r="H198" s="26">
        <v>0</v>
      </c>
      <c r="I198" s="26">
        <v>1362289</v>
      </c>
      <c r="J198" s="26">
        <v>0</v>
      </c>
      <c r="K198" s="26">
        <v>24331</v>
      </c>
      <c r="L198" s="26">
        <v>15585</v>
      </c>
      <c r="M198" s="26">
        <v>1371035</v>
      </c>
    </row>
    <row r="199" spans="1:13" s="2" customFormat="1" ht="15" x14ac:dyDescent="0.2">
      <c r="A199" s="2" t="s">
        <v>728</v>
      </c>
      <c r="B199" s="2" t="s">
        <v>1696</v>
      </c>
      <c r="C199" s="2" t="s">
        <v>729</v>
      </c>
      <c r="D199" s="2" t="s">
        <v>1448</v>
      </c>
      <c r="E199" s="154" t="s">
        <v>2961</v>
      </c>
      <c r="F199" s="26">
        <v>0</v>
      </c>
      <c r="G199" s="26">
        <v>0</v>
      </c>
      <c r="H199" s="26">
        <v>0</v>
      </c>
      <c r="I199" s="26">
        <v>0</v>
      </c>
      <c r="J199" s="26">
        <v>0</v>
      </c>
      <c r="K199" s="26">
        <v>0</v>
      </c>
      <c r="L199" s="26">
        <v>0</v>
      </c>
      <c r="M199" s="26">
        <v>0</v>
      </c>
    </row>
    <row r="200" spans="1:13" s="2" customFormat="1" ht="15" x14ac:dyDescent="0.2">
      <c r="A200" s="2" t="s">
        <v>728</v>
      </c>
      <c r="B200" s="2" t="s">
        <v>1697</v>
      </c>
      <c r="C200" s="2" t="s">
        <v>729</v>
      </c>
      <c r="D200" s="2" t="s">
        <v>1449</v>
      </c>
      <c r="E200" s="154" t="s">
        <v>2961</v>
      </c>
      <c r="F200" s="26">
        <v>214205</v>
      </c>
      <c r="G200" s="26">
        <v>0</v>
      </c>
      <c r="H200" s="26">
        <v>0</v>
      </c>
      <c r="I200" s="26">
        <v>214205</v>
      </c>
      <c r="J200" s="26">
        <v>0</v>
      </c>
      <c r="K200" s="26">
        <v>-4570</v>
      </c>
      <c r="L200" s="26">
        <v>0</v>
      </c>
      <c r="M200" s="26">
        <v>209635</v>
      </c>
    </row>
    <row r="201" spans="1:13" s="2" customFormat="1" ht="15" x14ac:dyDescent="0.2">
      <c r="A201" s="2" t="s">
        <v>728</v>
      </c>
      <c r="B201" s="2" t="s">
        <v>1698</v>
      </c>
      <c r="C201" s="2" t="s">
        <v>729</v>
      </c>
      <c r="D201" s="2" t="s">
        <v>1450</v>
      </c>
      <c r="E201" s="154" t="s">
        <v>2961</v>
      </c>
      <c r="F201" s="26">
        <v>81112</v>
      </c>
      <c r="G201" s="26">
        <v>0</v>
      </c>
      <c r="H201" s="26">
        <v>0</v>
      </c>
      <c r="I201" s="26">
        <v>81112</v>
      </c>
      <c r="J201" s="26">
        <v>0</v>
      </c>
      <c r="K201" s="26">
        <v>-1015</v>
      </c>
      <c r="L201" s="26">
        <v>23376</v>
      </c>
      <c r="M201" s="26">
        <v>56721</v>
      </c>
    </row>
    <row r="202" spans="1:13" s="2" customFormat="1" ht="15" x14ac:dyDescent="0.2">
      <c r="A202" s="2" t="s">
        <v>728</v>
      </c>
      <c r="B202" s="2" t="s">
        <v>1699</v>
      </c>
      <c r="C202" s="2" t="s">
        <v>729</v>
      </c>
      <c r="D202" s="2" t="s">
        <v>1913</v>
      </c>
      <c r="E202" s="154" t="s">
        <v>2961</v>
      </c>
      <c r="F202" s="26">
        <v>133326</v>
      </c>
      <c r="G202" s="26">
        <v>0</v>
      </c>
      <c r="H202" s="26">
        <v>0</v>
      </c>
      <c r="I202" s="26">
        <v>133326</v>
      </c>
      <c r="J202" s="26">
        <v>0</v>
      </c>
      <c r="K202" s="26">
        <v>-1565</v>
      </c>
      <c r="L202" s="26">
        <v>131760</v>
      </c>
      <c r="M202" s="26">
        <v>1</v>
      </c>
    </row>
    <row r="203" spans="1:13" s="2" customFormat="1" ht="15" x14ac:dyDescent="0.2">
      <c r="A203" s="2" t="s">
        <v>732</v>
      </c>
      <c r="B203" s="2" t="s">
        <v>1700</v>
      </c>
      <c r="C203" s="2" t="s">
        <v>1451</v>
      </c>
      <c r="D203" s="2" t="s">
        <v>1452</v>
      </c>
      <c r="E203" s="154" t="s">
        <v>2961</v>
      </c>
      <c r="F203" s="26">
        <v>5491888</v>
      </c>
      <c r="G203" s="26">
        <v>0</v>
      </c>
      <c r="H203" s="26">
        <v>-192216</v>
      </c>
      <c r="I203" s="26">
        <v>5299672</v>
      </c>
      <c r="J203" s="26">
        <v>0</v>
      </c>
      <c r="K203" s="26">
        <v>0</v>
      </c>
      <c r="L203" s="26">
        <v>5491888</v>
      </c>
      <c r="M203" s="26">
        <v>0</v>
      </c>
    </row>
    <row r="204" spans="1:13" s="2" customFormat="1" ht="15" x14ac:dyDescent="0.2">
      <c r="A204" s="2" t="s">
        <v>732</v>
      </c>
      <c r="B204" s="2" t="s">
        <v>1701</v>
      </c>
      <c r="C204" s="2" t="s">
        <v>1451</v>
      </c>
      <c r="D204" s="2" t="s">
        <v>1453</v>
      </c>
      <c r="E204" s="154" t="s">
        <v>2961</v>
      </c>
      <c r="F204" s="26">
        <v>5793593</v>
      </c>
      <c r="G204" s="26">
        <v>-173808</v>
      </c>
      <c r="H204" s="26">
        <v>-202776</v>
      </c>
      <c r="I204" s="26">
        <v>5417009</v>
      </c>
      <c r="J204" s="26">
        <v>349650</v>
      </c>
      <c r="K204" s="26">
        <v>376685</v>
      </c>
      <c r="L204" s="26">
        <v>8436123</v>
      </c>
      <c r="M204" s="26">
        <v>0</v>
      </c>
    </row>
    <row r="205" spans="1:13" s="2" customFormat="1" ht="15" x14ac:dyDescent="0.2">
      <c r="A205" s="2" t="s">
        <v>746</v>
      </c>
      <c r="B205" s="2" t="s">
        <v>1702</v>
      </c>
      <c r="C205" s="2" t="s">
        <v>1454</v>
      </c>
      <c r="D205" s="2" t="s">
        <v>1455</v>
      </c>
      <c r="E205" s="154" t="s">
        <v>2961</v>
      </c>
      <c r="F205" s="26">
        <v>716259</v>
      </c>
      <c r="G205" s="26">
        <v>0</v>
      </c>
      <c r="H205" s="26">
        <v>0</v>
      </c>
      <c r="I205" s="26">
        <v>716259</v>
      </c>
      <c r="J205" s="26">
        <v>0</v>
      </c>
      <c r="K205" s="26">
        <v>-4426</v>
      </c>
      <c r="L205" s="26">
        <v>550351</v>
      </c>
      <c r="M205" s="26">
        <v>161482</v>
      </c>
    </row>
    <row r="206" spans="1:13" s="2" customFormat="1" ht="15" x14ac:dyDescent="0.2">
      <c r="A206" s="2" t="s">
        <v>746</v>
      </c>
      <c r="B206" s="2" t="s">
        <v>1703</v>
      </c>
      <c r="C206" s="2" t="s">
        <v>1454</v>
      </c>
      <c r="D206" s="2" t="s">
        <v>1914</v>
      </c>
      <c r="E206" s="154" t="s">
        <v>2961</v>
      </c>
      <c r="F206" s="26">
        <v>2600</v>
      </c>
      <c r="G206" s="26">
        <v>0</v>
      </c>
      <c r="H206" s="26">
        <v>0</v>
      </c>
      <c r="I206" s="26">
        <v>2600</v>
      </c>
      <c r="J206" s="26">
        <v>0</v>
      </c>
      <c r="K206" s="26">
        <v>-595</v>
      </c>
      <c r="L206" s="26">
        <v>0</v>
      </c>
      <c r="M206" s="26">
        <v>2005</v>
      </c>
    </row>
    <row r="207" spans="1:13" s="2" customFormat="1" ht="15" x14ac:dyDescent="0.2">
      <c r="A207" s="2" t="s">
        <v>756</v>
      </c>
      <c r="B207" s="2" t="s">
        <v>1704</v>
      </c>
      <c r="C207" s="2" t="s">
        <v>1456</v>
      </c>
      <c r="D207" s="2" t="s">
        <v>1366</v>
      </c>
      <c r="E207" s="154" t="s">
        <v>2961</v>
      </c>
      <c r="F207" s="26">
        <v>2321558</v>
      </c>
      <c r="G207" s="26">
        <v>0</v>
      </c>
      <c r="H207" s="26">
        <v>-87058</v>
      </c>
      <c r="I207" s="26">
        <v>2234500</v>
      </c>
      <c r="J207" s="26">
        <v>0</v>
      </c>
      <c r="K207" s="26">
        <v>-44848</v>
      </c>
      <c r="L207" s="26">
        <v>0</v>
      </c>
      <c r="M207" s="26">
        <v>2189652</v>
      </c>
    </row>
    <row r="208" spans="1:13" s="2" customFormat="1" ht="15" x14ac:dyDescent="0.2">
      <c r="A208" s="2" t="s">
        <v>756</v>
      </c>
      <c r="B208" s="2" t="s">
        <v>1705</v>
      </c>
      <c r="C208" s="2" t="s">
        <v>1456</v>
      </c>
      <c r="D208" s="2" t="s">
        <v>1457</v>
      </c>
      <c r="E208" s="154" t="s">
        <v>2955</v>
      </c>
      <c r="F208" s="26">
        <v>15434106</v>
      </c>
      <c r="G208" s="26">
        <v>-77361</v>
      </c>
      <c r="H208" s="26">
        <v>-483504</v>
      </c>
      <c r="I208" s="26">
        <v>14873241</v>
      </c>
      <c r="J208" s="26">
        <v>0</v>
      </c>
      <c r="K208" s="26">
        <v>128195</v>
      </c>
      <c r="L208" s="26">
        <v>9710461</v>
      </c>
      <c r="M208" s="26">
        <v>5290975</v>
      </c>
    </row>
    <row r="209" spans="1:13" s="2" customFormat="1" ht="15" x14ac:dyDescent="0.2">
      <c r="A209" s="2" t="s">
        <v>756</v>
      </c>
      <c r="B209" s="2" t="s">
        <v>1706</v>
      </c>
      <c r="C209" s="2" t="s">
        <v>1456</v>
      </c>
      <c r="D209" s="2" t="s">
        <v>1915</v>
      </c>
      <c r="E209" s="154" t="s">
        <v>2961</v>
      </c>
      <c r="F209" s="26">
        <v>0</v>
      </c>
      <c r="G209" s="26">
        <v>0</v>
      </c>
      <c r="H209" s="26">
        <v>0</v>
      </c>
      <c r="I209" s="26">
        <v>0</v>
      </c>
      <c r="J209" s="26">
        <v>0</v>
      </c>
      <c r="K209" s="26">
        <v>0</v>
      </c>
      <c r="L209" s="26">
        <v>0</v>
      </c>
      <c r="M209" s="26">
        <v>0</v>
      </c>
    </row>
    <row r="210" spans="1:13" s="2" customFormat="1" ht="15" x14ac:dyDescent="0.2">
      <c r="A210" s="2" t="s">
        <v>756</v>
      </c>
      <c r="B210" s="2" t="s">
        <v>1916</v>
      </c>
      <c r="C210" s="2" t="s">
        <v>1456</v>
      </c>
      <c r="D210" s="2" t="s">
        <v>1917</v>
      </c>
      <c r="E210" s="154" t="s">
        <v>2961</v>
      </c>
      <c r="F210" s="26">
        <v>0</v>
      </c>
      <c r="G210" s="26">
        <v>0</v>
      </c>
      <c r="H210" s="26">
        <v>0</v>
      </c>
      <c r="I210" s="26">
        <v>0</v>
      </c>
      <c r="J210" s="26">
        <v>0</v>
      </c>
      <c r="K210" s="26">
        <v>0</v>
      </c>
      <c r="L210" s="26">
        <v>0</v>
      </c>
      <c r="M210" s="26">
        <v>0</v>
      </c>
    </row>
    <row r="211" spans="1:13" s="2" customFormat="1" ht="15" x14ac:dyDescent="0.2">
      <c r="A211" s="2" t="s">
        <v>756</v>
      </c>
      <c r="B211" s="2" t="s">
        <v>1918</v>
      </c>
      <c r="C211" s="2" t="s">
        <v>1456</v>
      </c>
      <c r="D211" s="2" t="s">
        <v>1919</v>
      </c>
      <c r="E211" s="154" t="s">
        <v>2961</v>
      </c>
      <c r="F211" s="26">
        <v>0</v>
      </c>
      <c r="G211" s="26">
        <v>0</v>
      </c>
      <c r="H211" s="26">
        <v>0</v>
      </c>
      <c r="I211" s="26">
        <v>0</v>
      </c>
      <c r="J211" s="26">
        <v>0</v>
      </c>
      <c r="K211" s="26">
        <v>0</v>
      </c>
      <c r="L211" s="26">
        <v>0</v>
      </c>
      <c r="M211" s="26">
        <v>0</v>
      </c>
    </row>
    <row r="212" spans="1:13" s="2" customFormat="1" ht="15" x14ac:dyDescent="0.2">
      <c r="A212" s="2" t="s">
        <v>762</v>
      </c>
      <c r="B212" s="2" t="s">
        <v>1707</v>
      </c>
      <c r="C212" s="2" t="s">
        <v>763</v>
      </c>
      <c r="D212" s="2" t="s">
        <v>1354</v>
      </c>
      <c r="E212" s="154" t="s">
        <v>2961</v>
      </c>
      <c r="F212" s="26">
        <v>2996630</v>
      </c>
      <c r="G212" s="26">
        <v>-29966</v>
      </c>
      <c r="H212" s="26">
        <v>-119865</v>
      </c>
      <c r="I212" s="26">
        <v>2846799</v>
      </c>
      <c r="J212" s="26">
        <v>0</v>
      </c>
      <c r="K212" s="26">
        <v>-57850</v>
      </c>
      <c r="L212" s="26">
        <v>2257938</v>
      </c>
      <c r="M212" s="26">
        <v>531011</v>
      </c>
    </row>
    <row r="213" spans="1:13" s="2" customFormat="1" ht="15" x14ac:dyDescent="0.2">
      <c r="A213" s="2" t="s">
        <v>766</v>
      </c>
      <c r="B213" s="2" t="s">
        <v>1708</v>
      </c>
      <c r="C213" s="2" t="s">
        <v>767</v>
      </c>
      <c r="D213" s="2" t="s">
        <v>1920</v>
      </c>
      <c r="E213" s="154" t="s">
        <v>2961</v>
      </c>
      <c r="F213" s="26">
        <v>0</v>
      </c>
      <c r="G213" s="26">
        <v>0</v>
      </c>
      <c r="H213" s="26">
        <v>0</v>
      </c>
      <c r="I213" s="26">
        <v>0</v>
      </c>
      <c r="J213" s="26">
        <v>0</v>
      </c>
      <c r="K213" s="26">
        <v>0</v>
      </c>
      <c r="L213" s="26">
        <v>0</v>
      </c>
      <c r="M213" s="26">
        <v>0</v>
      </c>
    </row>
    <row r="214" spans="1:13" s="2" customFormat="1" ht="15" x14ac:dyDescent="0.2">
      <c r="A214" s="2" t="s">
        <v>774</v>
      </c>
      <c r="B214" s="2" t="s">
        <v>1709</v>
      </c>
      <c r="C214" s="2" t="s">
        <v>775</v>
      </c>
      <c r="D214" s="2" t="s">
        <v>1312</v>
      </c>
      <c r="E214" s="154" t="s">
        <v>2961</v>
      </c>
      <c r="F214" s="26">
        <v>1640789</v>
      </c>
      <c r="G214" s="26">
        <v>-16408</v>
      </c>
      <c r="H214" s="26">
        <v>-124700</v>
      </c>
      <c r="I214" s="26">
        <v>1499681</v>
      </c>
      <c r="J214" s="26">
        <v>0</v>
      </c>
      <c r="K214" s="26">
        <v>20058</v>
      </c>
      <c r="L214" s="26">
        <v>451457</v>
      </c>
      <c r="M214" s="26">
        <v>1068282</v>
      </c>
    </row>
    <row r="215" spans="1:13" s="2" customFormat="1" ht="15" x14ac:dyDescent="0.2">
      <c r="A215" s="2" t="s">
        <v>778</v>
      </c>
      <c r="B215" s="2" t="s">
        <v>1710</v>
      </c>
      <c r="C215" s="2" t="s">
        <v>779</v>
      </c>
      <c r="D215" s="2" t="s">
        <v>1458</v>
      </c>
      <c r="E215" s="154" t="s">
        <v>2961</v>
      </c>
      <c r="F215" s="26">
        <v>1314170</v>
      </c>
      <c r="G215" s="26">
        <v>0</v>
      </c>
      <c r="H215" s="26">
        <v>0</v>
      </c>
      <c r="I215" s="26">
        <v>1314170</v>
      </c>
      <c r="J215" s="26">
        <v>0</v>
      </c>
      <c r="K215" s="26">
        <v>68828</v>
      </c>
      <c r="L215" s="26">
        <v>980018</v>
      </c>
      <c r="M215" s="26">
        <v>402980</v>
      </c>
    </row>
    <row r="216" spans="1:13" s="2" customFormat="1" ht="15" x14ac:dyDescent="0.2">
      <c r="A216" s="2" t="s">
        <v>780</v>
      </c>
      <c r="B216" s="2" t="s">
        <v>1711</v>
      </c>
      <c r="C216" s="2" t="s">
        <v>781</v>
      </c>
      <c r="D216" s="2" t="s">
        <v>1921</v>
      </c>
      <c r="E216" s="154" t="s">
        <v>2961</v>
      </c>
      <c r="F216" s="26">
        <v>0</v>
      </c>
      <c r="G216" s="26">
        <v>0</v>
      </c>
      <c r="H216" s="26">
        <v>0</v>
      </c>
      <c r="I216" s="26">
        <v>0</v>
      </c>
      <c r="J216" s="26">
        <v>0</v>
      </c>
      <c r="K216" s="26">
        <v>0</v>
      </c>
      <c r="L216" s="26">
        <v>0</v>
      </c>
      <c r="M216" s="26">
        <v>0</v>
      </c>
    </row>
    <row r="217" spans="1:13" s="2" customFormat="1" ht="15" x14ac:dyDescent="0.2">
      <c r="A217" s="2" t="s">
        <v>786</v>
      </c>
      <c r="B217" s="2" t="s">
        <v>1712</v>
      </c>
      <c r="C217" s="2" t="s">
        <v>787</v>
      </c>
      <c r="D217" s="2" t="s">
        <v>1904</v>
      </c>
      <c r="E217" s="154" t="s">
        <v>2961</v>
      </c>
      <c r="F217" s="26">
        <v>5576526</v>
      </c>
      <c r="G217" s="26">
        <v>-195178</v>
      </c>
      <c r="H217" s="26">
        <v>-240514</v>
      </c>
      <c r="I217" s="26">
        <v>5140834</v>
      </c>
      <c r="J217" s="26">
        <v>0</v>
      </c>
      <c r="K217" s="26">
        <v>309350</v>
      </c>
      <c r="L217" s="26">
        <v>2286980</v>
      </c>
      <c r="M217" s="26">
        <v>3163204</v>
      </c>
    </row>
    <row r="218" spans="1:13" s="2" customFormat="1" ht="15" x14ac:dyDescent="0.2">
      <c r="A218" s="2" t="s">
        <v>786</v>
      </c>
      <c r="B218" s="2" t="s">
        <v>1713</v>
      </c>
      <c r="C218" s="2" t="s">
        <v>787</v>
      </c>
      <c r="D218" s="2" t="s">
        <v>1922</v>
      </c>
      <c r="E218" s="154" t="s">
        <v>2961</v>
      </c>
      <c r="F218" s="26">
        <v>26298179</v>
      </c>
      <c r="G218" s="26">
        <v>-920436</v>
      </c>
      <c r="H218" s="26">
        <v>-1134855</v>
      </c>
      <c r="I218" s="26">
        <v>24242888</v>
      </c>
      <c r="J218" s="26">
        <v>0</v>
      </c>
      <c r="K218" s="26">
        <v>-168501</v>
      </c>
      <c r="L218" s="26">
        <v>24941693</v>
      </c>
      <c r="M218" s="26">
        <v>0</v>
      </c>
    </row>
    <row r="219" spans="1:13" s="2" customFormat="1" ht="15" x14ac:dyDescent="0.2">
      <c r="A219" s="2" t="s">
        <v>786</v>
      </c>
      <c r="B219" s="2" t="s">
        <v>1714</v>
      </c>
      <c r="C219" s="2" t="s">
        <v>787</v>
      </c>
      <c r="D219" s="2" t="s">
        <v>1923</v>
      </c>
      <c r="E219" s="154" t="s">
        <v>2961</v>
      </c>
      <c r="F219" s="26">
        <v>4985598</v>
      </c>
      <c r="G219" s="26">
        <v>-174496</v>
      </c>
      <c r="H219" s="26">
        <v>-299745</v>
      </c>
      <c r="I219" s="26">
        <v>4511357</v>
      </c>
      <c r="J219" s="26">
        <v>0</v>
      </c>
      <c r="K219" s="26">
        <v>190406</v>
      </c>
      <c r="L219" s="26">
        <v>4339002</v>
      </c>
      <c r="M219" s="26">
        <v>362761</v>
      </c>
    </row>
    <row r="220" spans="1:13" s="2" customFormat="1" ht="15" x14ac:dyDescent="0.2">
      <c r="A220" s="2" t="s">
        <v>788</v>
      </c>
      <c r="B220" s="2" t="s">
        <v>1715</v>
      </c>
      <c r="C220" s="2" t="s">
        <v>789</v>
      </c>
      <c r="D220" s="2" t="s">
        <v>1924</v>
      </c>
      <c r="E220" s="154" t="s">
        <v>2955</v>
      </c>
      <c r="F220" s="26">
        <v>726322</v>
      </c>
      <c r="G220" s="26">
        <v>-8000</v>
      </c>
      <c r="H220" s="26">
        <v>-10600</v>
      </c>
      <c r="I220" s="26">
        <v>707722</v>
      </c>
      <c r="J220" s="26">
        <v>0</v>
      </c>
      <c r="K220" s="26">
        <v>10256</v>
      </c>
      <c r="L220" s="26">
        <v>503533</v>
      </c>
      <c r="M220" s="26">
        <v>214445</v>
      </c>
    </row>
    <row r="221" spans="1:13" s="2" customFormat="1" ht="15" x14ac:dyDescent="0.2">
      <c r="A221" s="2" t="s">
        <v>794</v>
      </c>
      <c r="B221" s="2" t="s">
        <v>1716</v>
      </c>
      <c r="C221" s="2" t="s">
        <v>795</v>
      </c>
      <c r="D221" s="2" t="s">
        <v>1312</v>
      </c>
      <c r="E221" s="154" t="s">
        <v>2961</v>
      </c>
      <c r="F221" s="26">
        <v>7715169</v>
      </c>
      <c r="G221" s="26">
        <v>0</v>
      </c>
      <c r="H221" s="26">
        <v>0</v>
      </c>
      <c r="I221" s="26">
        <v>7715169</v>
      </c>
      <c r="J221" s="26">
        <v>0</v>
      </c>
      <c r="K221" s="26">
        <v>-23205</v>
      </c>
      <c r="L221" s="26">
        <v>3009433</v>
      </c>
      <c r="M221" s="26">
        <v>4682531</v>
      </c>
    </row>
    <row r="222" spans="1:13" s="2" customFormat="1" ht="15" x14ac:dyDescent="0.2">
      <c r="A222" s="2" t="s">
        <v>794</v>
      </c>
      <c r="B222" s="2" t="s">
        <v>1717</v>
      </c>
      <c r="C222" s="2" t="s">
        <v>795</v>
      </c>
      <c r="D222" s="2" t="s">
        <v>1430</v>
      </c>
      <c r="E222" s="154" t="s">
        <v>2961</v>
      </c>
      <c r="F222" s="26">
        <v>4159926</v>
      </c>
      <c r="G222" s="26">
        <v>0</v>
      </c>
      <c r="H222" s="26">
        <v>0</v>
      </c>
      <c r="I222" s="26">
        <v>4159926</v>
      </c>
      <c r="J222" s="26">
        <v>0</v>
      </c>
      <c r="K222" s="26">
        <v>-18091</v>
      </c>
      <c r="L222" s="26">
        <v>1658178</v>
      </c>
      <c r="M222" s="26">
        <v>2483657</v>
      </c>
    </row>
    <row r="223" spans="1:13" s="2" customFormat="1" ht="15" x14ac:dyDescent="0.2">
      <c r="A223" s="2" t="s">
        <v>794</v>
      </c>
      <c r="B223" s="2" t="s">
        <v>1718</v>
      </c>
      <c r="C223" s="2" t="s">
        <v>795</v>
      </c>
      <c r="D223" s="2" t="s">
        <v>1925</v>
      </c>
      <c r="E223" s="154" t="s">
        <v>2961</v>
      </c>
      <c r="F223" s="26">
        <v>3666104</v>
      </c>
      <c r="G223" s="26">
        <v>0</v>
      </c>
      <c r="H223" s="26">
        <v>0</v>
      </c>
      <c r="I223" s="26">
        <v>3666104</v>
      </c>
      <c r="J223" s="26">
        <v>0</v>
      </c>
      <c r="K223" s="26">
        <v>14316</v>
      </c>
      <c r="L223" s="26">
        <v>3680672</v>
      </c>
      <c r="M223" s="26">
        <v>0</v>
      </c>
    </row>
    <row r="224" spans="1:13" s="2" customFormat="1" ht="15" x14ac:dyDescent="0.2">
      <c r="A224" s="2" t="s">
        <v>800</v>
      </c>
      <c r="B224" s="2" t="s">
        <v>1719</v>
      </c>
      <c r="C224" s="2" t="s">
        <v>801</v>
      </c>
      <c r="D224" s="2" t="s">
        <v>1888</v>
      </c>
      <c r="E224" s="154" t="s">
        <v>2961</v>
      </c>
      <c r="F224" s="26">
        <v>296201</v>
      </c>
      <c r="G224" s="26">
        <v>-2132</v>
      </c>
      <c r="H224" s="26">
        <v>-13327</v>
      </c>
      <c r="I224" s="26">
        <v>280742</v>
      </c>
      <c r="J224" s="26">
        <v>0</v>
      </c>
      <c r="K224" s="26">
        <v>1018</v>
      </c>
      <c r="L224" s="26">
        <v>278484</v>
      </c>
      <c r="M224" s="26">
        <v>3276</v>
      </c>
    </row>
    <row r="225" spans="1:13" s="2" customFormat="1" ht="15" x14ac:dyDescent="0.2">
      <c r="A225" s="2" t="s">
        <v>802</v>
      </c>
      <c r="B225" s="2" t="s">
        <v>1720</v>
      </c>
      <c r="C225" s="2" t="s">
        <v>803</v>
      </c>
      <c r="D225" s="2" t="s">
        <v>1459</v>
      </c>
      <c r="E225" s="154" t="s">
        <v>2961</v>
      </c>
      <c r="F225" s="26">
        <v>34308</v>
      </c>
      <c r="G225" s="26">
        <v>0</v>
      </c>
      <c r="H225" s="26">
        <v>-1768</v>
      </c>
      <c r="I225" s="26">
        <v>32540</v>
      </c>
      <c r="J225" s="26">
        <v>0</v>
      </c>
      <c r="K225" s="26">
        <v>7541</v>
      </c>
      <c r="L225" s="26">
        <v>37293</v>
      </c>
      <c r="M225" s="26">
        <v>2788</v>
      </c>
    </row>
    <row r="226" spans="1:13" s="2" customFormat="1" ht="15" x14ac:dyDescent="0.2">
      <c r="A226" s="2" t="s">
        <v>804</v>
      </c>
      <c r="B226" s="2" t="s">
        <v>1721</v>
      </c>
      <c r="C226" s="2" t="s">
        <v>805</v>
      </c>
      <c r="D226" s="2" t="s">
        <v>1460</v>
      </c>
      <c r="E226" s="154" t="s">
        <v>2961</v>
      </c>
      <c r="F226" s="26">
        <v>0</v>
      </c>
      <c r="G226" s="26">
        <v>0</v>
      </c>
      <c r="H226" s="26">
        <v>0</v>
      </c>
      <c r="I226" s="26">
        <v>0</v>
      </c>
      <c r="J226" s="26">
        <v>0</v>
      </c>
      <c r="K226" s="26">
        <v>0</v>
      </c>
      <c r="L226" s="26">
        <v>0</v>
      </c>
      <c r="M226" s="26">
        <v>0</v>
      </c>
    </row>
    <row r="227" spans="1:13" s="2" customFormat="1" ht="15" x14ac:dyDescent="0.2">
      <c r="A227" s="2" t="s">
        <v>804</v>
      </c>
      <c r="B227" s="2" t="s">
        <v>1722</v>
      </c>
      <c r="C227" s="2" t="s">
        <v>805</v>
      </c>
      <c r="D227" s="2" t="s">
        <v>1461</v>
      </c>
      <c r="E227" s="154" t="s">
        <v>2961</v>
      </c>
      <c r="F227" s="26">
        <v>1586522</v>
      </c>
      <c r="G227" s="26">
        <v>0</v>
      </c>
      <c r="H227" s="26">
        <v>0</v>
      </c>
      <c r="I227" s="26">
        <v>1586522</v>
      </c>
      <c r="J227" s="26">
        <v>0</v>
      </c>
      <c r="K227" s="26">
        <v>-24474</v>
      </c>
      <c r="L227" s="26">
        <v>0</v>
      </c>
      <c r="M227" s="26">
        <v>1562048</v>
      </c>
    </row>
    <row r="228" spans="1:13" s="2" customFormat="1" ht="15" x14ac:dyDescent="0.2">
      <c r="A228" s="2" t="s">
        <v>804</v>
      </c>
      <c r="B228" s="2" t="s">
        <v>1723</v>
      </c>
      <c r="C228" s="2" t="s">
        <v>805</v>
      </c>
      <c r="D228" s="2" t="s">
        <v>1462</v>
      </c>
      <c r="E228" s="154" t="s">
        <v>2961</v>
      </c>
      <c r="F228" s="26">
        <v>0</v>
      </c>
      <c r="G228" s="26">
        <v>0</v>
      </c>
      <c r="H228" s="26">
        <v>0</v>
      </c>
      <c r="I228" s="26">
        <v>0</v>
      </c>
      <c r="J228" s="26">
        <v>0</v>
      </c>
      <c r="K228" s="26">
        <v>0</v>
      </c>
      <c r="L228" s="26">
        <v>0</v>
      </c>
      <c r="M228" s="26">
        <v>0</v>
      </c>
    </row>
    <row r="229" spans="1:13" s="2" customFormat="1" ht="15" x14ac:dyDescent="0.2">
      <c r="A229" s="2" t="s">
        <v>806</v>
      </c>
      <c r="B229" s="2" t="s">
        <v>1724</v>
      </c>
      <c r="C229" s="2" t="s">
        <v>807</v>
      </c>
      <c r="D229" s="2" t="s">
        <v>1926</v>
      </c>
      <c r="E229" s="154" t="s">
        <v>2961</v>
      </c>
      <c r="F229" s="26">
        <v>25680</v>
      </c>
      <c r="G229" s="26">
        <v>0</v>
      </c>
      <c r="H229" s="26">
        <v>0</v>
      </c>
      <c r="I229" s="26">
        <v>25680</v>
      </c>
      <c r="J229" s="26">
        <v>0</v>
      </c>
      <c r="K229" s="26">
        <v>0</v>
      </c>
      <c r="L229" s="26">
        <v>23108</v>
      </c>
      <c r="M229" s="26">
        <v>2572</v>
      </c>
    </row>
    <row r="230" spans="1:13" s="2" customFormat="1" ht="15" x14ac:dyDescent="0.2">
      <c r="A230" s="2" t="s">
        <v>806</v>
      </c>
      <c r="B230" s="2" t="s">
        <v>1927</v>
      </c>
      <c r="C230" s="2" t="s">
        <v>807</v>
      </c>
      <c r="D230" s="2" t="s">
        <v>1895</v>
      </c>
      <c r="E230" s="154" t="s">
        <v>2961</v>
      </c>
      <c r="F230" s="26">
        <v>6299</v>
      </c>
      <c r="G230" s="26">
        <v>0</v>
      </c>
      <c r="H230" s="26">
        <v>0</v>
      </c>
      <c r="I230" s="26">
        <v>6299</v>
      </c>
      <c r="J230" s="26">
        <v>0</v>
      </c>
      <c r="K230" s="26">
        <v>-143</v>
      </c>
      <c r="L230" s="26">
        <v>6200</v>
      </c>
      <c r="M230" s="26">
        <v>0</v>
      </c>
    </row>
    <row r="231" spans="1:13" s="2" customFormat="1" ht="15" x14ac:dyDescent="0.2">
      <c r="A231" s="2" t="s">
        <v>808</v>
      </c>
      <c r="B231" s="2" t="s">
        <v>1725</v>
      </c>
      <c r="C231" s="2" t="s">
        <v>1463</v>
      </c>
      <c r="D231" s="2" t="s">
        <v>1281</v>
      </c>
      <c r="E231" s="154" t="s">
        <v>2961</v>
      </c>
      <c r="F231" s="26">
        <v>32852204</v>
      </c>
      <c r="G231" s="26">
        <v>-100000</v>
      </c>
      <c r="H231" s="26">
        <v>-1200000</v>
      </c>
      <c r="I231" s="26">
        <v>31552204</v>
      </c>
      <c r="J231" s="26">
        <v>276480</v>
      </c>
      <c r="K231" s="26">
        <v>566044</v>
      </c>
      <c r="L231" s="26">
        <v>1061408</v>
      </c>
      <c r="M231" s="26">
        <v>30780360</v>
      </c>
    </row>
    <row r="232" spans="1:13" s="2" customFormat="1" ht="15" x14ac:dyDescent="0.2">
      <c r="A232" s="2" t="s">
        <v>810</v>
      </c>
      <c r="B232" s="2" t="s">
        <v>1726</v>
      </c>
      <c r="C232" s="2" t="s">
        <v>811</v>
      </c>
      <c r="D232" s="2" t="s">
        <v>1928</v>
      </c>
      <c r="E232" s="154" t="s">
        <v>2961</v>
      </c>
      <c r="F232" s="26">
        <v>168000</v>
      </c>
      <c r="G232" s="26">
        <v>-1848</v>
      </c>
      <c r="H232" s="26">
        <v>-6300</v>
      </c>
      <c r="I232" s="26">
        <v>159852</v>
      </c>
      <c r="J232" s="26">
        <v>0</v>
      </c>
      <c r="K232" s="26">
        <v>0</v>
      </c>
      <c r="L232" s="26">
        <v>0</v>
      </c>
      <c r="M232" s="26">
        <v>159852</v>
      </c>
    </row>
    <row r="233" spans="1:13" s="2" customFormat="1" ht="15" x14ac:dyDescent="0.2">
      <c r="A233" s="2" t="s">
        <v>810</v>
      </c>
      <c r="B233" s="2" t="s">
        <v>1929</v>
      </c>
      <c r="C233" s="2" t="s">
        <v>811</v>
      </c>
      <c r="D233" s="2" t="s">
        <v>1930</v>
      </c>
      <c r="E233" s="154" t="s">
        <v>2961</v>
      </c>
      <c r="F233" s="26">
        <v>0</v>
      </c>
      <c r="G233" s="26">
        <v>0</v>
      </c>
      <c r="H233" s="26">
        <v>0</v>
      </c>
      <c r="I233" s="26">
        <v>0</v>
      </c>
      <c r="J233" s="26">
        <v>0</v>
      </c>
      <c r="K233" s="26">
        <v>0</v>
      </c>
      <c r="L233" s="26">
        <v>0</v>
      </c>
      <c r="M233" s="26">
        <v>0</v>
      </c>
    </row>
    <row r="234" spans="1:13" s="2" customFormat="1" ht="15" x14ac:dyDescent="0.2">
      <c r="A234" s="2" t="s">
        <v>816</v>
      </c>
      <c r="B234" s="2" t="s">
        <v>1727</v>
      </c>
      <c r="C234" s="2" t="s">
        <v>817</v>
      </c>
      <c r="D234" s="2" t="s">
        <v>1464</v>
      </c>
      <c r="E234" s="154" t="s">
        <v>2955</v>
      </c>
      <c r="F234" s="26">
        <v>1186935</v>
      </c>
      <c r="G234" s="26">
        <v>0</v>
      </c>
      <c r="H234" s="26">
        <v>0</v>
      </c>
      <c r="I234" s="26">
        <v>1186935</v>
      </c>
      <c r="J234" s="26">
        <v>64</v>
      </c>
      <c r="K234" s="26">
        <v>-28436</v>
      </c>
      <c r="L234" s="26">
        <v>202967</v>
      </c>
      <c r="M234" s="26">
        <v>955468</v>
      </c>
    </row>
    <row r="235" spans="1:13" s="2" customFormat="1" ht="15" x14ac:dyDescent="0.2">
      <c r="A235" s="2" t="s">
        <v>818</v>
      </c>
      <c r="B235" s="2" t="s">
        <v>1728</v>
      </c>
      <c r="C235" s="2" t="s">
        <v>819</v>
      </c>
      <c r="D235" s="2" t="s">
        <v>1465</v>
      </c>
      <c r="E235" s="154" t="s">
        <v>2961</v>
      </c>
      <c r="F235" s="26">
        <v>0</v>
      </c>
      <c r="G235" s="26">
        <v>0</v>
      </c>
      <c r="H235" s="26">
        <v>0</v>
      </c>
      <c r="I235" s="26">
        <v>0</v>
      </c>
      <c r="J235" s="26">
        <v>0</v>
      </c>
      <c r="K235" s="26">
        <v>0</v>
      </c>
      <c r="L235" s="26">
        <v>0</v>
      </c>
      <c r="M235" s="26">
        <v>0</v>
      </c>
    </row>
    <row r="236" spans="1:13" s="2" customFormat="1" ht="15" x14ac:dyDescent="0.2">
      <c r="A236" s="2" t="s">
        <v>818</v>
      </c>
      <c r="B236" s="2" t="s">
        <v>1729</v>
      </c>
      <c r="C236" s="2" t="s">
        <v>819</v>
      </c>
      <c r="D236" s="2" t="s">
        <v>1466</v>
      </c>
      <c r="E236" s="154" t="s">
        <v>2961</v>
      </c>
      <c r="F236" s="26">
        <v>63210</v>
      </c>
      <c r="G236" s="26">
        <v>0</v>
      </c>
      <c r="H236" s="26">
        <v>-3161</v>
      </c>
      <c r="I236" s="26">
        <v>60049</v>
      </c>
      <c r="J236" s="26">
        <v>0</v>
      </c>
      <c r="K236" s="26">
        <v>-1290</v>
      </c>
      <c r="L236" s="26">
        <v>57236</v>
      </c>
      <c r="M236" s="26">
        <v>1523</v>
      </c>
    </row>
    <row r="237" spans="1:13" s="2" customFormat="1" ht="15" x14ac:dyDescent="0.2">
      <c r="A237" s="2" t="s">
        <v>818</v>
      </c>
      <c r="B237" s="2" t="s">
        <v>1730</v>
      </c>
      <c r="C237" s="2" t="s">
        <v>819</v>
      </c>
      <c r="D237" s="2" t="s">
        <v>1467</v>
      </c>
      <c r="E237" s="154" t="s">
        <v>2961</v>
      </c>
      <c r="F237" s="26">
        <v>0</v>
      </c>
      <c r="G237" s="26">
        <v>0</v>
      </c>
      <c r="H237" s="26">
        <v>0</v>
      </c>
      <c r="I237" s="26">
        <v>0</v>
      </c>
      <c r="J237" s="26">
        <v>0</v>
      </c>
      <c r="K237" s="26">
        <v>0</v>
      </c>
      <c r="L237" s="26">
        <v>0</v>
      </c>
      <c r="M237" s="26">
        <v>0</v>
      </c>
    </row>
    <row r="238" spans="1:13" s="2" customFormat="1" ht="15" x14ac:dyDescent="0.2">
      <c r="A238" s="2" t="s">
        <v>818</v>
      </c>
      <c r="B238" s="2" t="s">
        <v>1731</v>
      </c>
      <c r="C238" s="2" t="s">
        <v>819</v>
      </c>
      <c r="D238" s="2" t="s">
        <v>1468</v>
      </c>
      <c r="E238" s="154" t="s">
        <v>2961</v>
      </c>
      <c r="F238" s="26">
        <v>273420</v>
      </c>
      <c r="G238" s="26">
        <v>-3366</v>
      </c>
      <c r="H238" s="26">
        <v>-13671</v>
      </c>
      <c r="I238" s="26">
        <v>256383</v>
      </c>
      <c r="J238" s="26">
        <v>0</v>
      </c>
      <c r="K238" s="26">
        <v>-5580</v>
      </c>
      <c r="L238" s="26">
        <v>187734</v>
      </c>
      <c r="M238" s="26">
        <v>63069</v>
      </c>
    </row>
    <row r="239" spans="1:13" s="2" customFormat="1" ht="15" x14ac:dyDescent="0.2">
      <c r="A239" s="2" t="s">
        <v>820</v>
      </c>
      <c r="B239" s="2" t="s">
        <v>1732</v>
      </c>
      <c r="C239" s="2" t="s">
        <v>821</v>
      </c>
      <c r="D239" s="2" t="s">
        <v>1354</v>
      </c>
      <c r="E239" s="154" t="s">
        <v>2961</v>
      </c>
      <c r="F239" s="26">
        <v>221725</v>
      </c>
      <c r="G239" s="26">
        <v>0</v>
      </c>
      <c r="H239" s="26">
        <v>0</v>
      </c>
      <c r="I239" s="26">
        <v>221725</v>
      </c>
      <c r="J239" s="26">
        <v>0</v>
      </c>
      <c r="K239" s="26">
        <v>-4525</v>
      </c>
      <c r="L239" s="26">
        <v>0</v>
      </c>
      <c r="M239" s="26">
        <v>217200</v>
      </c>
    </row>
    <row r="240" spans="1:13" s="2" customFormat="1" ht="15" x14ac:dyDescent="0.2">
      <c r="A240" s="2" t="s">
        <v>822</v>
      </c>
      <c r="B240" s="2" t="s">
        <v>1733</v>
      </c>
      <c r="C240" s="2" t="s">
        <v>823</v>
      </c>
      <c r="D240" s="2" t="s">
        <v>1469</v>
      </c>
      <c r="E240" s="154" t="s">
        <v>2961</v>
      </c>
      <c r="F240" s="26">
        <v>7874275</v>
      </c>
      <c r="G240" s="26">
        <v>0</v>
      </c>
      <c r="H240" s="26">
        <v>0</v>
      </c>
      <c r="I240" s="26">
        <v>7874275</v>
      </c>
      <c r="J240" s="26">
        <v>0</v>
      </c>
      <c r="K240" s="26">
        <v>-147555</v>
      </c>
      <c r="L240" s="26">
        <v>0</v>
      </c>
      <c r="M240" s="26">
        <v>7726720</v>
      </c>
    </row>
    <row r="241" spans="1:13" s="2" customFormat="1" ht="15" x14ac:dyDescent="0.2">
      <c r="A241" s="2" t="s">
        <v>824</v>
      </c>
      <c r="B241" s="2" t="s">
        <v>1734</v>
      </c>
      <c r="C241" s="2" t="s">
        <v>825</v>
      </c>
      <c r="D241" s="2" t="s">
        <v>1470</v>
      </c>
      <c r="E241" s="154" t="s">
        <v>2961</v>
      </c>
      <c r="F241" s="26">
        <v>0</v>
      </c>
      <c r="G241" s="26">
        <v>0</v>
      </c>
      <c r="H241" s="26">
        <v>0</v>
      </c>
      <c r="I241" s="26">
        <v>0</v>
      </c>
      <c r="J241" s="26">
        <v>0</v>
      </c>
      <c r="K241" s="26">
        <v>0</v>
      </c>
      <c r="L241" s="26">
        <v>0</v>
      </c>
      <c r="M241" s="26">
        <v>0</v>
      </c>
    </row>
    <row r="242" spans="1:13" s="2" customFormat="1" ht="15" x14ac:dyDescent="0.2">
      <c r="A242" s="2" t="s">
        <v>824</v>
      </c>
      <c r="B242" s="2" t="s">
        <v>1735</v>
      </c>
      <c r="C242" s="2" t="s">
        <v>825</v>
      </c>
      <c r="D242" s="2" t="s">
        <v>1471</v>
      </c>
      <c r="E242" s="154" t="s">
        <v>2961</v>
      </c>
      <c r="F242" s="26">
        <v>286000</v>
      </c>
      <c r="G242" s="26">
        <v>0</v>
      </c>
      <c r="H242" s="26">
        <v>0</v>
      </c>
      <c r="I242" s="26">
        <v>286000</v>
      </c>
      <c r="J242" s="26">
        <v>0</v>
      </c>
      <c r="K242" s="26">
        <v>0</v>
      </c>
      <c r="L242" s="26">
        <v>0</v>
      </c>
      <c r="M242" s="26">
        <v>286000</v>
      </c>
    </row>
    <row r="243" spans="1:13" s="2" customFormat="1" ht="15" x14ac:dyDescent="0.2">
      <c r="A243" s="2" t="s">
        <v>824</v>
      </c>
      <c r="B243" s="2" t="s">
        <v>1736</v>
      </c>
      <c r="C243" s="2" t="s">
        <v>825</v>
      </c>
      <c r="D243" s="2" t="s">
        <v>1931</v>
      </c>
      <c r="E243" s="154" t="s">
        <v>2961</v>
      </c>
      <c r="F243" s="26">
        <v>50000</v>
      </c>
      <c r="G243" s="26">
        <v>0</v>
      </c>
      <c r="H243" s="26">
        <v>0</v>
      </c>
      <c r="I243" s="26">
        <v>50000</v>
      </c>
      <c r="J243" s="26">
        <v>0</v>
      </c>
      <c r="K243" s="26">
        <v>0</v>
      </c>
      <c r="L243" s="26">
        <v>0</v>
      </c>
      <c r="M243" s="26">
        <v>50000</v>
      </c>
    </row>
    <row r="244" spans="1:13" s="2" customFormat="1" ht="15" x14ac:dyDescent="0.2">
      <c r="A244" s="2" t="s">
        <v>826</v>
      </c>
      <c r="B244" s="2" t="s">
        <v>1737</v>
      </c>
      <c r="C244" s="2" t="s">
        <v>1472</v>
      </c>
      <c r="D244" s="2" t="s">
        <v>1932</v>
      </c>
      <c r="E244" s="154" t="s">
        <v>2961</v>
      </c>
      <c r="F244" s="26">
        <v>170765</v>
      </c>
      <c r="G244" s="26">
        <v>-15100</v>
      </c>
      <c r="H244" s="26">
        <v>-42700</v>
      </c>
      <c r="I244" s="26">
        <v>112965</v>
      </c>
      <c r="J244" s="26">
        <v>0</v>
      </c>
      <c r="K244" s="26">
        <v>-23085</v>
      </c>
      <c r="L244" s="26">
        <v>912384</v>
      </c>
      <c r="M244" s="26">
        <v>0</v>
      </c>
    </row>
    <row r="245" spans="1:13" s="2" customFormat="1" ht="15" x14ac:dyDescent="0.2">
      <c r="A245" s="2" t="s">
        <v>834</v>
      </c>
      <c r="B245" s="2" t="s">
        <v>1738</v>
      </c>
      <c r="C245" s="2" t="s">
        <v>835</v>
      </c>
      <c r="D245" s="2" t="s">
        <v>1473</v>
      </c>
      <c r="E245" s="154" t="s">
        <v>2961</v>
      </c>
      <c r="F245" s="26">
        <v>81262</v>
      </c>
      <c r="G245" s="26">
        <v>0</v>
      </c>
      <c r="H245" s="26">
        <v>-2990</v>
      </c>
      <c r="I245" s="26">
        <v>78272</v>
      </c>
      <c r="J245" s="26">
        <v>0</v>
      </c>
      <c r="K245" s="26">
        <v>-1534</v>
      </c>
      <c r="L245" s="26">
        <v>95844</v>
      </c>
      <c r="M245" s="26">
        <v>0</v>
      </c>
    </row>
    <row r="246" spans="1:13" s="2" customFormat="1" ht="15" x14ac:dyDescent="0.2">
      <c r="A246" s="2" t="s">
        <v>834</v>
      </c>
      <c r="B246" s="2" t="s">
        <v>1739</v>
      </c>
      <c r="C246" s="2" t="s">
        <v>835</v>
      </c>
      <c r="D246" s="2" t="s">
        <v>1474</v>
      </c>
      <c r="E246" s="154" t="s">
        <v>2961</v>
      </c>
      <c r="F246" s="26">
        <v>764331</v>
      </c>
      <c r="G246" s="26">
        <v>0</v>
      </c>
      <c r="H246" s="26">
        <v>-55092</v>
      </c>
      <c r="I246" s="26">
        <v>709239</v>
      </c>
      <c r="J246" s="26">
        <v>0</v>
      </c>
      <c r="K246" s="26">
        <v>26624</v>
      </c>
      <c r="L246" s="26">
        <v>410973</v>
      </c>
      <c r="M246" s="26">
        <v>324890</v>
      </c>
    </row>
    <row r="247" spans="1:13" s="2" customFormat="1" ht="15" x14ac:dyDescent="0.2">
      <c r="A247" s="2" t="s">
        <v>834</v>
      </c>
      <c r="B247" s="2" t="s">
        <v>1740</v>
      </c>
      <c r="C247" s="2" t="s">
        <v>835</v>
      </c>
      <c r="D247" s="2" t="s">
        <v>1475</v>
      </c>
      <c r="E247" s="154" t="s">
        <v>2961</v>
      </c>
      <c r="F247" s="26">
        <v>591991</v>
      </c>
      <c r="G247" s="26">
        <v>0</v>
      </c>
      <c r="H247" s="26">
        <v>-164565</v>
      </c>
      <c r="I247" s="26">
        <v>427426</v>
      </c>
      <c r="J247" s="26">
        <v>0</v>
      </c>
      <c r="K247" s="26">
        <v>1929010</v>
      </c>
      <c r="L247" s="26">
        <v>1487377</v>
      </c>
      <c r="M247" s="26">
        <v>869059</v>
      </c>
    </row>
    <row r="248" spans="1:13" s="2" customFormat="1" ht="15" x14ac:dyDescent="0.2">
      <c r="A248" s="2" t="s">
        <v>836</v>
      </c>
      <c r="B248" s="2" t="s">
        <v>1741</v>
      </c>
      <c r="C248" s="2" t="s">
        <v>837</v>
      </c>
      <c r="D248" s="2" t="s">
        <v>1933</v>
      </c>
      <c r="E248" s="154" t="s">
        <v>2961</v>
      </c>
      <c r="F248" s="26">
        <v>0</v>
      </c>
      <c r="G248" s="26">
        <v>0</v>
      </c>
      <c r="H248" s="26">
        <v>0</v>
      </c>
      <c r="I248" s="26">
        <v>0</v>
      </c>
      <c r="J248" s="26">
        <v>0</v>
      </c>
      <c r="K248" s="26">
        <v>0</v>
      </c>
      <c r="L248" s="26">
        <v>0</v>
      </c>
      <c r="M248" s="26">
        <v>0</v>
      </c>
    </row>
    <row r="249" spans="1:13" s="2" customFormat="1" ht="15" x14ac:dyDescent="0.2">
      <c r="A249" s="2" t="s">
        <v>836</v>
      </c>
      <c r="B249" s="2" t="s">
        <v>1742</v>
      </c>
      <c r="C249" s="2" t="s">
        <v>837</v>
      </c>
      <c r="D249" s="2" t="s">
        <v>1934</v>
      </c>
      <c r="E249" s="154" t="s">
        <v>2961</v>
      </c>
      <c r="F249" s="26">
        <v>384000</v>
      </c>
      <c r="G249" s="26">
        <v>-24703</v>
      </c>
      <c r="H249" s="26">
        <v>-26349</v>
      </c>
      <c r="I249" s="26">
        <v>332948</v>
      </c>
      <c r="J249" s="26">
        <v>0</v>
      </c>
      <c r="K249" s="26">
        <v>-12300</v>
      </c>
      <c r="L249" s="26">
        <v>491583</v>
      </c>
      <c r="M249" s="26">
        <v>0</v>
      </c>
    </row>
    <row r="250" spans="1:13" s="2" customFormat="1" ht="15" x14ac:dyDescent="0.2">
      <c r="A250" s="2" t="s">
        <v>846</v>
      </c>
      <c r="B250" s="2" t="s">
        <v>1743</v>
      </c>
      <c r="C250" s="2" t="s">
        <v>1476</v>
      </c>
      <c r="D250" s="2" t="s">
        <v>1366</v>
      </c>
      <c r="E250" s="154" t="s">
        <v>2961</v>
      </c>
      <c r="F250" s="26">
        <v>343000</v>
      </c>
      <c r="G250" s="26">
        <v>-2058</v>
      </c>
      <c r="H250" s="26">
        <v>-14137</v>
      </c>
      <c r="I250" s="26">
        <v>326805</v>
      </c>
      <c r="J250" s="26">
        <v>0</v>
      </c>
      <c r="K250" s="26">
        <v>0</v>
      </c>
      <c r="L250" s="26">
        <v>0</v>
      </c>
      <c r="M250" s="26">
        <v>326805</v>
      </c>
    </row>
    <row r="251" spans="1:13" s="2" customFormat="1" ht="15" x14ac:dyDescent="0.2">
      <c r="A251" s="2" t="s">
        <v>846</v>
      </c>
      <c r="B251" s="2" t="s">
        <v>1744</v>
      </c>
      <c r="C251" s="2" t="s">
        <v>1476</v>
      </c>
      <c r="D251" s="2" t="s">
        <v>1477</v>
      </c>
      <c r="E251" s="154" t="s">
        <v>2961</v>
      </c>
      <c r="F251" s="26">
        <v>44593</v>
      </c>
      <c r="G251" s="26">
        <v>-267</v>
      </c>
      <c r="H251" s="26">
        <v>-1838</v>
      </c>
      <c r="I251" s="26">
        <v>42488</v>
      </c>
      <c r="J251" s="26">
        <v>0</v>
      </c>
      <c r="K251" s="26">
        <v>-9084</v>
      </c>
      <c r="L251" s="26">
        <v>71557</v>
      </c>
      <c r="M251" s="26">
        <v>0</v>
      </c>
    </row>
    <row r="252" spans="1:13" s="2" customFormat="1" ht="15" x14ac:dyDescent="0.2">
      <c r="A252" s="2" t="s">
        <v>848</v>
      </c>
      <c r="B252" s="2" t="s">
        <v>1745</v>
      </c>
      <c r="C252" s="2" t="s">
        <v>1478</v>
      </c>
      <c r="D252" s="2" t="s">
        <v>1479</v>
      </c>
      <c r="E252" s="154" t="s">
        <v>2961</v>
      </c>
      <c r="F252" s="26">
        <v>316563</v>
      </c>
      <c r="G252" s="26">
        <v>0</v>
      </c>
      <c r="H252" s="26">
        <v>0</v>
      </c>
      <c r="I252" s="26">
        <v>316563</v>
      </c>
      <c r="J252" s="26">
        <v>0</v>
      </c>
      <c r="K252" s="26">
        <v>0</v>
      </c>
      <c r="L252" s="26">
        <v>304754</v>
      </c>
      <c r="M252" s="26">
        <v>11809</v>
      </c>
    </row>
    <row r="253" spans="1:13" s="2" customFormat="1" ht="15" x14ac:dyDescent="0.2">
      <c r="A253" s="2" t="s">
        <v>848</v>
      </c>
      <c r="B253" s="2" t="s">
        <v>1746</v>
      </c>
      <c r="C253" s="2" t="s">
        <v>1478</v>
      </c>
      <c r="D253" s="2" t="s">
        <v>1480</v>
      </c>
      <c r="E253" s="154" t="s">
        <v>2961</v>
      </c>
      <c r="F253" s="26">
        <v>521580</v>
      </c>
      <c r="G253" s="26">
        <v>0</v>
      </c>
      <c r="H253" s="26">
        <v>0</v>
      </c>
      <c r="I253" s="26">
        <v>521580</v>
      </c>
      <c r="J253" s="26">
        <v>0</v>
      </c>
      <c r="K253" s="26">
        <v>0</v>
      </c>
      <c r="L253" s="26">
        <v>0</v>
      </c>
      <c r="M253" s="26">
        <v>521580</v>
      </c>
    </row>
    <row r="254" spans="1:13" s="2" customFormat="1" ht="15" x14ac:dyDescent="0.2">
      <c r="A254" s="2" t="s">
        <v>848</v>
      </c>
      <c r="B254" s="2" t="s">
        <v>1747</v>
      </c>
      <c r="C254" s="2" t="s">
        <v>1478</v>
      </c>
      <c r="D254" s="2" t="s">
        <v>1481</v>
      </c>
      <c r="E254" s="154" t="s">
        <v>2961</v>
      </c>
      <c r="F254" s="26">
        <v>971678</v>
      </c>
      <c r="G254" s="26">
        <v>0</v>
      </c>
      <c r="H254" s="26">
        <v>0</v>
      </c>
      <c r="I254" s="26">
        <v>971678</v>
      </c>
      <c r="J254" s="26">
        <v>0</v>
      </c>
      <c r="K254" s="26">
        <v>0</v>
      </c>
      <c r="L254" s="26">
        <v>62100</v>
      </c>
      <c r="M254" s="26">
        <v>909578</v>
      </c>
    </row>
    <row r="255" spans="1:13" s="2" customFormat="1" ht="15" x14ac:dyDescent="0.2">
      <c r="A255" s="2" t="s">
        <v>848</v>
      </c>
      <c r="B255" s="2" t="s">
        <v>1748</v>
      </c>
      <c r="C255" s="2" t="s">
        <v>1478</v>
      </c>
      <c r="D255" s="2" t="s">
        <v>1482</v>
      </c>
      <c r="E255" s="154" t="s">
        <v>2961</v>
      </c>
      <c r="F255" s="26">
        <v>2146759</v>
      </c>
      <c r="G255" s="26">
        <v>0</v>
      </c>
      <c r="H255" s="26">
        <v>0</v>
      </c>
      <c r="I255" s="26">
        <v>2146759</v>
      </c>
      <c r="J255" s="26">
        <v>0</v>
      </c>
      <c r="K255" s="26">
        <v>0</v>
      </c>
      <c r="L255" s="26">
        <v>0</v>
      </c>
      <c r="M255" s="26">
        <v>2146759</v>
      </c>
    </row>
    <row r="256" spans="1:13" s="2" customFormat="1" ht="15" x14ac:dyDescent="0.2">
      <c r="A256" s="2" t="s">
        <v>848</v>
      </c>
      <c r="B256" s="2" t="s">
        <v>1749</v>
      </c>
      <c r="C256" s="2" t="s">
        <v>1478</v>
      </c>
      <c r="D256" s="2" t="s">
        <v>1483</v>
      </c>
      <c r="E256" s="154" t="s">
        <v>2961</v>
      </c>
      <c r="F256" s="26">
        <v>38897</v>
      </c>
      <c r="G256" s="26">
        <v>0</v>
      </c>
      <c r="H256" s="26">
        <v>0</v>
      </c>
      <c r="I256" s="26">
        <v>38897</v>
      </c>
      <c r="J256" s="26">
        <v>0</v>
      </c>
      <c r="K256" s="26">
        <v>0</v>
      </c>
      <c r="L256" s="26">
        <v>37670</v>
      </c>
      <c r="M256" s="26">
        <v>1227</v>
      </c>
    </row>
    <row r="257" spans="1:13" s="2" customFormat="1" ht="15" x14ac:dyDescent="0.2">
      <c r="A257" s="2" t="s">
        <v>854</v>
      </c>
      <c r="B257" s="2" t="s">
        <v>1750</v>
      </c>
      <c r="C257" s="2" t="s">
        <v>855</v>
      </c>
      <c r="D257" s="2" t="s">
        <v>1447</v>
      </c>
      <c r="E257" s="154" t="s">
        <v>2961</v>
      </c>
      <c r="F257" s="26">
        <v>1776329</v>
      </c>
      <c r="G257" s="26">
        <v>0</v>
      </c>
      <c r="H257" s="26">
        <v>0</v>
      </c>
      <c r="I257" s="26">
        <v>1776329</v>
      </c>
      <c r="J257" s="26">
        <v>0</v>
      </c>
      <c r="K257" s="26">
        <v>-36285</v>
      </c>
      <c r="L257" s="26">
        <v>126508</v>
      </c>
      <c r="M257" s="26">
        <v>1613536</v>
      </c>
    </row>
    <row r="258" spans="1:13" s="2" customFormat="1" ht="15" x14ac:dyDescent="0.2">
      <c r="A258" s="2" t="s">
        <v>854</v>
      </c>
      <c r="B258" s="2" t="s">
        <v>1751</v>
      </c>
      <c r="C258" s="2" t="s">
        <v>855</v>
      </c>
      <c r="D258" s="2" t="s">
        <v>1484</v>
      </c>
      <c r="E258" s="154" t="s">
        <v>2961</v>
      </c>
      <c r="F258" s="26">
        <v>0</v>
      </c>
      <c r="G258" s="26">
        <v>0</v>
      </c>
      <c r="H258" s="26">
        <v>0</v>
      </c>
      <c r="I258" s="26">
        <v>0</v>
      </c>
      <c r="J258" s="26">
        <v>0</v>
      </c>
      <c r="K258" s="26">
        <v>0</v>
      </c>
      <c r="L258" s="26">
        <v>0</v>
      </c>
      <c r="M258" s="26">
        <v>0</v>
      </c>
    </row>
    <row r="259" spans="1:13" s="2" customFormat="1" ht="15" x14ac:dyDescent="0.2">
      <c r="A259" s="2" t="s">
        <v>854</v>
      </c>
      <c r="B259" s="2" t="s">
        <v>1752</v>
      </c>
      <c r="C259" s="2" t="s">
        <v>855</v>
      </c>
      <c r="D259" s="2" t="s">
        <v>1485</v>
      </c>
      <c r="E259" s="154" t="s">
        <v>2961</v>
      </c>
      <c r="F259" s="26">
        <v>822232</v>
      </c>
      <c r="G259" s="26">
        <v>0</v>
      </c>
      <c r="H259" s="26">
        <v>0</v>
      </c>
      <c r="I259" s="26">
        <v>822232</v>
      </c>
      <c r="J259" s="26">
        <v>0</v>
      </c>
      <c r="K259" s="26">
        <v>35558</v>
      </c>
      <c r="L259" s="26">
        <v>0</v>
      </c>
      <c r="M259" s="26">
        <v>857790</v>
      </c>
    </row>
    <row r="260" spans="1:13" s="2" customFormat="1" ht="15" x14ac:dyDescent="0.2">
      <c r="A260" s="2" t="s">
        <v>854</v>
      </c>
      <c r="B260" s="2" t="s">
        <v>1753</v>
      </c>
      <c r="C260" s="2" t="s">
        <v>855</v>
      </c>
      <c r="D260" s="2" t="s">
        <v>1931</v>
      </c>
      <c r="E260" s="154" t="s">
        <v>2961</v>
      </c>
      <c r="F260" s="26">
        <v>0</v>
      </c>
      <c r="G260" s="26">
        <v>0</v>
      </c>
      <c r="H260" s="26">
        <v>0</v>
      </c>
      <c r="I260" s="26">
        <v>0</v>
      </c>
      <c r="J260" s="26">
        <v>0</v>
      </c>
      <c r="K260" s="26">
        <v>0</v>
      </c>
      <c r="L260" s="26">
        <v>998</v>
      </c>
      <c r="M260" s="26">
        <v>0</v>
      </c>
    </row>
    <row r="261" spans="1:13" s="2" customFormat="1" ht="15" x14ac:dyDescent="0.2">
      <c r="A261" s="2" t="s">
        <v>854</v>
      </c>
      <c r="B261" s="2" t="s">
        <v>1935</v>
      </c>
      <c r="C261" s="2" t="s">
        <v>855</v>
      </c>
      <c r="D261" s="2" t="s">
        <v>1936</v>
      </c>
      <c r="E261" s="154" t="s">
        <v>2961</v>
      </c>
      <c r="F261" s="26">
        <v>0</v>
      </c>
      <c r="G261" s="26">
        <v>0</v>
      </c>
      <c r="H261" s="26">
        <v>0</v>
      </c>
      <c r="I261" s="26">
        <v>0</v>
      </c>
      <c r="J261" s="26">
        <v>0</v>
      </c>
      <c r="K261" s="26">
        <v>0</v>
      </c>
      <c r="L261" s="26">
        <v>81079</v>
      </c>
      <c r="M261" s="26">
        <v>0</v>
      </c>
    </row>
    <row r="262" spans="1:13" s="2" customFormat="1" ht="15" x14ac:dyDescent="0.2">
      <c r="A262" s="2" t="s">
        <v>874</v>
      </c>
      <c r="B262" s="2" t="s">
        <v>1754</v>
      </c>
      <c r="C262" s="2" t="s">
        <v>875</v>
      </c>
      <c r="D262" s="2" t="s">
        <v>1937</v>
      </c>
      <c r="E262" s="154" t="s">
        <v>2961</v>
      </c>
      <c r="F262" s="26">
        <v>1519425</v>
      </c>
      <c r="G262" s="26">
        <v>-9117</v>
      </c>
      <c r="H262" s="26">
        <v>-56978</v>
      </c>
      <c r="I262" s="26">
        <v>1453330</v>
      </c>
      <c r="J262" s="26">
        <v>115640</v>
      </c>
      <c r="K262" s="26">
        <v>0</v>
      </c>
      <c r="L262" s="26">
        <v>993665</v>
      </c>
      <c r="M262" s="26">
        <v>344025</v>
      </c>
    </row>
    <row r="263" spans="1:13" s="2" customFormat="1" ht="15" x14ac:dyDescent="0.2">
      <c r="A263" s="2" t="s">
        <v>884</v>
      </c>
      <c r="B263" s="2" t="s">
        <v>1755</v>
      </c>
      <c r="C263" s="2" t="s">
        <v>1486</v>
      </c>
      <c r="D263" s="2" t="s">
        <v>1938</v>
      </c>
      <c r="E263" s="154" t="s">
        <v>2961</v>
      </c>
      <c r="F263" s="26">
        <v>8876345</v>
      </c>
      <c r="G263" s="26">
        <v>0</v>
      </c>
      <c r="H263" s="26">
        <v>-332863</v>
      </c>
      <c r="I263" s="26">
        <v>8543482</v>
      </c>
      <c r="J263" s="26">
        <v>0</v>
      </c>
      <c r="K263" s="26">
        <v>849950</v>
      </c>
      <c r="L263" s="26">
        <v>675756</v>
      </c>
      <c r="M263" s="26">
        <v>8717676</v>
      </c>
    </row>
    <row r="264" spans="1:13" s="2" customFormat="1" ht="15" x14ac:dyDescent="0.2">
      <c r="A264" s="2" t="s">
        <v>884</v>
      </c>
      <c r="B264" s="2" t="s">
        <v>1756</v>
      </c>
      <c r="C264" s="2" t="s">
        <v>1486</v>
      </c>
      <c r="D264" s="2" t="s">
        <v>1939</v>
      </c>
      <c r="E264" s="154" t="s">
        <v>2961</v>
      </c>
      <c r="F264" s="26">
        <v>554660</v>
      </c>
      <c r="G264" s="26">
        <v>0</v>
      </c>
      <c r="H264" s="26">
        <v>0</v>
      </c>
      <c r="I264" s="26">
        <v>554660</v>
      </c>
      <c r="J264" s="26">
        <v>0</v>
      </c>
      <c r="K264" s="26">
        <v>0</v>
      </c>
      <c r="L264" s="26">
        <v>258140</v>
      </c>
      <c r="M264" s="26">
        <v>296520</v>
      </c>
    </row>
    <row r="265" spans="1:13" s="2" customFormat="1" ht="15" x14ac:dyDescent="0.2">
      <c r="A265" s="2" t="s">
        <v>886</v>
      </c>
      <c r="B265" s="2" t="s">
        <v>1757</v>
      </c>
      <c r="C265" s="2" t="s">
        <v>1487</v>
      </c>
      <c r="D265" s="2" t="s">
        <v>1424</v>
      </c>
      <c r="E265" s="154" t="s">
        <v>2961</v>
      </c>
      <c r="F265" s="26">
        <v>0</v>
      </c>
      <c r="G265" s="26">
        <v>0</v>
      </c>
      <c r="H265" s="26">
        <v>0</v>
      </c>
      <c r="I265" s="26">
        <v>0</v>
      </c>
      <c r="J265" s="26">
        <v>0</v>
      </c>
      <c r="K265" s="26">
        <v>0</v>
      </c>
      <c r="L265" s="26">
        <v>0</v>
      </c>
      <c r="M265" s="26">
        <v>0</v>
      </c>
    </row>
    <row r="266" spans="1:13" s="2" customFormat="1" ht="15" x14ac:dyDescent="0.2">
      <c r="A266" s="2" t="s">
        <v>894</v>
      </c>
      <c r="B266" s="2" t="s">
        <v>1758</v>
      </c>
      <c r="C266" s="2" t="s">
        <v>895</v>
      </c>
      <c r="D266" s="2" t="s">
        <v>1940</v>
      </c>
      <c r="E266" s="154" t="s">
        <v>2961</v>
      </c>
      <c r="F266" s="26">
        <v>21687558</v>
      </c>
      <c r="G266" s="26">
        <v>-135685</v>
      </c>
      <c r="H266" s="26">
        <v>-8144523</v>
      </c>
      <c r="I266" s="26">
        <v>13407350</v>
      </c>
      <c r="J266" s="26">
        <v>0</v>
      </c>
      <c r="K266" s="26">
        <v>1163309</v>
      </c>
      <c r="L266" s="26">
        <v>17308555</v>
      </c>
      <c r="M266" s="26">
        <v>0</v>
      </c>
    </row>
    <row r="267" spans="1:13" s="2" customFormat="1" ht="15" x14ac:dyDescent="0.2">
      <c r="A267" s="2" t="s">
        <v>894</v>
      </c>
      <c r="B267" s="2" t="s">
        <v>1759</v>
      </c>
      <c r="C267" s="2" t="s">
        <v>895</v>
      </c>
      <c r="D267" s="2" t="s">
        <v>1922</v>
      </c>
      <c r="E267" s="154" t="s">
        <v>2961</v>
      </c>
      <c r="F267" s="26">
        <v>11172377</v>
      </c>
      <c r="G267" s="26">
        <v>-69898</v>
      </c>
      <c r="H267" s="26">
        <v>-476780</v>
      </c>
      <c r="I267" s="26">
        <v>10625699</v>
      </c>
      <c r="J267" s="26">
        <v>0</v>
      </c>
      <c r="K267" s="26">
        <v>599280</v>
      </c>
      <c r="L267" s="26">
        <v>12886909</v>
      </c>
      <c r="M267" s="26">
        <v>0</v>
      </c>
    </row>
    <row r="268" spans="1:13" s="2" customFormat="1" ht="15" x14ac:dyDescent="0.2">
      <c r="A268" s="2" t="s">
        <v>900</v>
      </c>
      <c r="B268" s="2" t="s">
        <v>1760</v>
      </c>
      <c r="C268" s="2" t="s">
        <v>901</v>
      </c>
      <c r="D268" s="2" t="s">
        <v>1488</v>
      </c>
      <c r="E268" s="154" t="s">
        <v>2961</v>
      </c>
      <c r="F268" s="26">
        <v>12206552</v>
      </c>
      <c r="G268" s="26">
        <v>-113521</v>
      </c>
      <c r="H268" s="26">
        <v>-854459</v>
      </c>
      <c r="I268" s="26">
        <v>11238572</v>
      </c>
      <c r="J268" s="26">
        <v>0</v>
      </c>
      <c r="K268" s="26">
        <v>3401532</v>
      </c>
      <c r="L268" s="26">
        <v>2642216</v>
      </c>
      <c r="M268" s="26">
        <v>11997888</v>
      </c>
    </row>
    <row r="269" spans="1:13" s="2" customFormat="1" ht="15" x14ac:dyDescent="0.2">
      <c r="A269" s="2" t="s">
        <v>900</v>
      </c>
      <c r="B269" s="2" t="s">
        <v>1761</v>
      </c>
      <c r="C269" s="2" t="s">
        <v>901</v>
      </c>
      <c r="D269" s="2" t="s">
        <v>1489</v>
      </c>
      <c r="E269" s="154" t="s">
        <v>2961</v>
      </c>
      <c r="F269" s="26">
        <v>1346800</v>
      </c>
      <c r="G269" s="26">
        <v>-12525</v>
      </c>
      <c r="H269" s="26">
        <v>-94276</v>
      </c>
      <c r="I269" s="26">
        <v>1239999</v>
      </c>
      <c r="J269" s="26">
        <v>0</v>
      </c>
      <c r="K269" s="26">
        <v>-26000</v>
      </c>
      <c r="L269" s="26">
        <v>709337</v>
      </c>
      <c r="M269" s="26">
        <v>504662</v>
      </c>
    </row>
    <row r="270" spans="1:13" s="2" customFormat="1" ht="15" x14ac:dyDescent="0.2">
      <c r="A270" s="2" t="s">
        <v>900</v>
      </c>
      <c r="B270" s="2" t="s">
        <v>1762</v>
      </c>
      <c r="C270" s="2" t="s">
        <v>901</v>
      </c>
      <c r="D270" s="2" t="s">
        <v>1490</v>
      </c>
      <c r="E270" s="154" t="s">
        <v>2961</v>
      </c>
      <c r="F270" s="26">
        <v>1159991</v>
      </c>
      <c r="G270" s="26">
        <v>-10788</v>
      </c>
      <c r="H270" s="26">
        <v>-81199</v>
      </c>
      <c r="I270" s="26">
        <v>1068004</v>
      </c>
      <c r="J270" s="26">
        <v>0</v>
      </c>
      <c r="K270" s="26">
        <v>-22406</v>
      </c>
      <c r="L270" s="26">
        <v>0</v>
      </c>
      <c r="M270" s="26">
        <v>1045598</v>
      </c>
    </row>
    <row r="271" spans="1:13" s="2" customFormat="1" ht="15" x14ac:dyDescent="0.2">
      <c r="A271" s="2" t="s">
        <v>900</v>
      </c>
      <c r="B271" s="2" t="s">
        <v>1763</v>
      </c>
      <c r="C271" s="2" t="s">
        <v>901</v>
      </c>
      <c r="D271" s="2" t="s">
        <v>1491</v>
      </c>
      <c r="E271" s="154" t="s">
        <v>2961</v>
      </c>
      <c r="F271" s="26">
        <v>0</v>
      </c>
      <c r="G271" s="26">
        <v>0</v>
      </c>
      <c r="H271" s="26">
        <v>0</v>
      </c>
      <c r="I271" s="26">
        <v>0</v>
      </c>
      <c r="J271" s="26">
        <v>0</v>
      </c>
      <c r="K271" s="26">
        <v>0</v>
      </c>
      <c r="L271" s="26">
        <v>0</v>
      </c>
      <c r="M271" s="26">
        <v>0</v>
      </c>
    </row>
    <row r="272" spans="1:13" s="2" customFormat="1" ht="15" x14ac:dyDescent="0.2">
      <c r="A272" s="2" t="s">
        <v>900</v>
      </c>
      <c r="B272" s="2" t="s">
        <v>1764</v>
      </c>
      <c r="C272" s="2" t="s">
        <v>901</v>
      </c>
      <c r="D272" s="2" t="s">
        <v>1492</v>
      </c>
      <c r="E272" s="154" t="s">
        <v>2961</v>
      </c>
      <c r="F272" s="26">
        <v>0</v>
      </c>
      <c r="G272" s="26">
        <v>0</v>
      </c>
      <c r="H272" s="26">
        <v>0</v>
      </c>
      <c r="I272" s="26">
        <v>0</v>
      </c>
      <c r="J272" s="26">
        <v>0</v>
      </c>
      <c r="K272" s="26">
        <v>0</v>
      </c>
      <c r="L272" s="26">
        <v>0</v>
      </c>
      <c r="M272" s="26">
        <v>0</v>
      </c>
    </row>
    <row r="273" spans="1:13" s="2" customFormat="1" ht="15" x14ac:dyDescent="0.2">
      <c r="A273" s="2" t="s">
        <v>900</v>
      </c>
      <c r="B273" s="2" t="s">
        <v>1765</v>
      </c>
      <c r="C273" s="2" t="s">
        <v>901</v>
      </c>
      <c r="D273" s="2" t="s">
        <v>1493</v>
      </c>
      <c r="E273" s="154" t="s">
        <v>2961</v>
      </c>
      <c r="F273" s="26">
        <v>2148</v>
      </c>
      <c r="G273" s="26">
        <v>-20</v>
      </c>
      <c r="H273" s="26">
        <v>-150</v>
      </c>
      <c r="I273" s="26">
        <v>1978</v>
      </c>
      <c r="J273" s="26">
        <v>0</v>
      </c>
      <c r="K273" s="26">
        <v>55</v>
      </c>
      <c r="L273" s="26">
        <v>2202</v>
      </c>
      <c r="M273" s="26">
        <v>0</v>
      </c>
    </row>
    <row r="274" spans="1:13" s="2" customFormat="1" ht="15" x14ac:dyDescent="0.2">
      <c r="A274" s="2" t="s">
        <v>900</v>
      </c>
      <c r="B274" s="2" t="s">
        <v>1766</v>
      </c>
      <c r="C274" s="2" t="s">
        <v>901</v>
      </c>
      <c r="D274" s="2" t="s">
        <v>1494</v>
      </c>
      <c r="E274" s="154" t="s">
        <v>2961</v>
      </c>
      <c r="F274" s="26">
        <v>64680</v>
      </c>
      <c r="G274" s="26">
        <v>-602</v>
      </c>
      <c r="H274" s="26">
        <v>-4528</v>
      </c>
      <c r="I274" s="26">
        <v>59550</v>
      </c>
      <c r="J274" s="26">
        <v>0</v>
      </c>
      <c r="K274" s="26">
        <v>-1320</v>
      </c>
      <c r="L274" s="26">
        <v>71195</v>
      </c>
      <c r="M274" s="26">
        <v>0</v>
      </c>
    </row>
    <row r="275" spans="1:13" s="2" customFormat="1" ht="15" x14ac:dyDescent="0.2">
      <c r="A275" s="2" t="s">
        <v>900</v>
      </c>
      <c r="B275" s="2" t="s">
        <v>1767</v>
      </c>
      <c r="C275" s="2" t="s">
        <v>901</v>
      </c>
      <c r="D275" s="2" t="s">
        <v>1495</v>
      </c>
      <c r="E275" s="154" t="s">
        <v>2961</v>
      </c>
      <c r="F275" s="26">
        <v>616433</v>
      </c>
      <c r="G275" s="26">
        <v>-5733</v>
      </c>
      <c r="H275" s="26">
        <v>-43150</v>
      </c>
      <c r="I275" s="26">
        <v>567550</v>
      </c>
      <c r="J275" s="26">
        <v>0</v>
      </c>
      <c r="K275" s="26">
        <v>-13050</v>
      </c>
      <c r="L275" s="26">
        <v>784427</v>
      </c>
      <c r="M275" s="26">
        <v>0</v>
      </c>
    </row>
    <row r="276" spans="1:13" s="2" customFormat="1" ht="15" x14ac:dyDescent="0.2">
      <c r="A276" s="2" t="s">
        <v>900</v>
      </c>
      <c r="B276" s="2" t="s">
        <v>1768</v>
      </c>
      <c r="C276" s="2" t="s">
        <v>901</v>
      </c>
      <c r="D276" s="2" t="s">
        <v>1496</v>
      </c>
      <c r="E276" s="154" t="s">
        <v>2961</v>
      </c>
      <c r="F276" s="26">
        <v>0</v>
      </c>
      <c r="G276" s="26">
        <v>0</v>
      </c>
      <c r="H276" s="26">
        <v>0</v>
      </c>
      <c r="I276" s="26">
        <v>0</v>
      </c>
      <c r="J276" s="26">
        <v>0</v>
      </c>
      <c r="K276" s="26">
        <v>0</v>
      </c>
      <c r="L276" s="26">
        <v>0</v>
      </c>
      <c r="M276" s="26">
        <v>0</v>
      </c>
    </row>
    <row r="277" spans="1:13" s="2" customFormat="1" ht="15" x14ac:dyDescent="0.2">
      <c r="A277" s="2" t="s">
        <v>900</v>
      </c>
      <c r="B277" s="2" t="s">
        <v>1769</v>
      </c>
      <c r="C277" s="2" t="s">
        <v>901</v>
      </c>
      <c r="D277" s="2" t="s">
        <v>1497</v>
      </c>
      <c r="E277" s="154" t="s">
        <v>2961</v>
      </c>
      <c r="F277" s="26">
        <v>15912</v>
      </c>
      <c r="G277" s="26">
        <v>-148</v>
      </c>
      <c r="H277" s="26">
        <v>-1114</v>
      </c>
      <c r="I277" s="26">
        <v>14650</v>
      </c>
      <c r="J277" s="26">
        <v>0</v>
      </c>
      <c r="K277" s="26">
        <v>-360</v>
      </c>
      <c r="L277" s="26">
        <v>259025</v>
      </c>
      <c r="M277" s="26">
        <v>0</v>
      </c>
    </row>
    <row r="278" spans="1:13" s="2" customFormat="1" ht="15" x14ac:dyDescent="0.2">
      <c r="A278" s="2" t="s">
        <v>900</v>
      </c>
      <c r="B278" s="2" t="s">
        <v>1770</v>
      </c>
      <c r="C278" s="2" t="s">
        <v>901</v>
      </c>
      <c r="D278" s="2" t="s">
        <v>1498</v>
      </c>
      <c r="E278" s="154" t="s">
        <v>2961</v>
      </c>
      <c r="F278" s="26">
        <v>0</v>
      </c>
      <c r="G278" s="26">
        <v>0</v>
      </c>
      <c r="H278" s="26">
        <v>0</v>
      </c>
      <c r="I278" s="26">
        <v>0</v>
      </c>
      <c r="J278" s="26">
        <v>0</v>
      </c>
      <c r="K278" s="26">
        <v>0</v>
      </c>
      <c r="L278" s="26">
        <v>0</v>
      </c>
      <c r="M278" s="26">
        <v>0</v>
      </c>
    </row>
    <row r="279" spans="1:13" s="2" customFormat="1" ht="15" x14ac:dyDescent="0.2">
      <c r="A279" s="2" t="s">
        <v>902</v>
      </c>
      <c r="B279" s="2" t="s">
        <v>1771</v>
      </c>
      <c r="C279" s="2" t="s">
        <v>903</v>
      </c>
      <c r="D279" s="2" t="s">
        <v>1499</v>
      </c>
      <c r="E279" s="154" t="s">
        <v>2961</v>
      </c>
      <c r="F279" s="26">
        <v>0</v>
      </c>
      <c r="G279" s="26">
        <v>0</v>
      </c>
      <c r="H279" s="26">
        <v>0</v>
      </c>
      <c r="I279" s="26">
        <v>0</v>
      </c>
      <c r="J279" s="26">
        <v>0</v>
      </c>
      <c r="K279" s="26">
        <v>0</v>
      </c>
      <c r="L279" s="26">
        <v>0</v>
      </c>
      <c r="M279" s="26">
        <v>0</v>
      </c>
    </row>
    <row r="280" spans="1:13" s="2" customFormat="1" ht="15" x14ac:dyDescent="0.2">
      <c r="A280" s="2" t="s">
        <v>902</v>
      </c>
      <c r="B280" s="2" t="s">
        <v>1772</v>
      </c>
      <c r="C280" s="2" t="s">
        <v>903</v>
      </c>
      <c r="D280" s="2" t="s">
        <v>1500</v>
      </c>
      <c r="E280" s="154" t="s">
        <v>2961</v>
      </c>
      <c r="F280" s="26">
        <v>486720</v>
      </c>
      <c r="G280" s="26">
        <v>0</v>
      </c>
      <c r="H280" s="26">
        <v>0</v>
      </c>
      <c r="I280" s="26">
        <v>486720</v>
      </c>
      <c r="J280" s="26">
        <v>0</v>
      </c>
      <c r="K280" s="26">
        <v>0</v>
      </c>
      <c r="L280" s="26">
        <v>0</v>
      </c>
      <c r="M280" s="26">
        <v>486720</v>
      </c>
    </row>
    <row r="281" spans="1:13" s="2" customFormat="1" ht="15" x14ac:dyDescent="0.2">
      <c r="A281" s="2" t="s">
        <v>904</v>
      </c>
      <c r="B281" s="2" t="s">
        <v>1773</v>
      </c>
      <c r="C281" s="2" t="s">
        <v>905</v>
      </c>
      <c r="D281" s="2" t="s">
        <v>1469</v>
      </c>
      <c r="E281" s="154" t="s">
        <v>2961</v>
      </c>
      <c r="F281" s="26">
        <v>781322</v>
      </c>
      <c r="G281" s="26">
        <v>0</v>
      </c>
      <c r="H281" s="26">
        <v>0</v>
      </c>
      <c r="I281" s="26">
        <v>781322</v>
      </c>
      <c r="J281" s="26">
        <v>0</v>
      </c>
      <c r="K281" s="26">
        <v>-10192</v>
      </c>
      <c r="L281" s="26">
        <v>229878</v>
      </c>
      <c r="M281" s="26">
        <v>541252</v>
      </c>
    </row>
    <row r="282" spans="1:13" s="2" customFormat="1" ht="15" x14ac:dyDescent="0.2">
      <c r="A282" s="2" t="s">
        <v>904</v>
      </c>
      <c r="B282" s="2" t="s">
        <v>1774</v>
      </c>
      <c r="C282" s="2" t="s">
        <v>905</v>
      </c>
      <c r="D282" s="2" t="s">
        <v>1941</v>
      </c>
      <c r="E282" s="154" t="s">
        <v>2961</v>
      </c>
      <c r="F282" s="26">
        <v>419</v>
      </c>
      <c r="G282" s="26">
        <v>0</v>
      </c>
      <c r="H282" s="26">
        <v>0</v>
      </c>
      <c r="I282" s="26">
        <v>419</v>
      </c>
      <c r="J282" s="26">
        <v>0</v>
      </c>
      <c r="K282" s="26">
        <v>-192</v>
      </c>
      <c r="L282" s="26">
        <v>2490</v>
      </c>
      <c r="M282" s="26">
        <v>0</v>
      </c>
    </row>
    <row r="283" spans="1:13" s="2" customFormat="1" ht="15" x14ac:dyDescent="0.2">
      <c r="A283" s="2" t="s">
        <v>908</v>
      </c>
      <c r="B283" s="2" t="s">
        <v>1775</v>
      </c>
      <c r="C283" s="2" t="s">
        <v>909</v>
      </c>
      <c r="D283" s="2" t="s">
        <v>1501</v>
      </c>
      <c r="E283" s="154" t="s">
        <v>2961</v>
      </c>
      <c r="F283" s="26">
        <v>36414335</v>
      </c>
      <c r="G283" s="26">
        <v>-474559</v>
      </c>
      <c r="H283" s="26">
        <v>-1466104</v>
      </c>
      <c r="I283" s="26">
        <v>34473672</v>
      </c>
      <c r="J283" s="26">
        <v>0</v>
      </c>
      <c r="K283" s="26">
        <v>1566399</v>
      </c>
      <c r="L283" s="26">
        <v>5491136</v>
      </c>
      <c r="M283" s="26">
        <v>30548935</v>
      </c>
    </row>
    <row r="284" spans="1:13" s="2" customFormat="1" ht="15" x14ac:dyDescent="0.2">
      <c r="A284" s="2" t="s">
        <v>910</v>
      </c>
      <c r="B284" s="2" t="s">
        <v>1776</v>
      </c>
      <c r="C284" s="2" t="s">
        <v>1502</v>
      </c>
      <c r="D284" s="2" t="s">
        <v>1503</v>
      </c>
      <c r="E284" s="154" t="s">
        <v>2961</v>
      </c>
      <c r="F284" s="26">
        <v>3053483</v>
      </c>
      <c r="G284" s="26">
        <v>0</v>
      </c>
      <c r="H284" s="26">
        <v>0</v>
      </c>
      <c r="I284" s="26">
        <v>3053483</v>
      </c>
      <c r="J284" s="26">
        <v>0</v>
      </c>
      <c r="K284" s="26">
        <v>-45718</v>
      </c>
      <c r="L284" s="26">
        <v>1626021</v>
      </c>
      <c r="M284" s="26">
        <v>1381744</v>
      </c>
    </row>
    <row r="285" spans="1:13" s="2" customFormat="1" ht="15" x14ac:dyDescent="0.2">
      <c r="A285" s="2" t="s">
        <v>912</v>
      </c>
      <c r="B285" s="2" t="s">
        <v>1777</v>
      </c>
      <c r="C285" s="2" t="s">
        <v>913</v>
      </c>
      <c r="D285" s="2" t="s">
        <v>1892</v>
      </c>
      <c r="E285" s="154" t="s">
        <v>2961</v>
      </c>
      <c r="F285" s="26">
        <v>3296572</v>
      </c>
      <c r="G285" s="26">
        <v>0</v>
      </c>
      <c r="H285" s="26">
        <v>0</v>
      </c>
      <c r="I285" s="26">
        <v>3296572</v>
      </c>
      <c r="J285" s="26">
        <v>0</v>
      </c>
      <c r="K285" s="26">
        <v>0</v>
      </c>
      <c r="L285" s="26">
        <v>264374</v>
      </c>
      <c r="M285" s="26">
        <v>3032198</v>
      </c>
    </row>
    <row r="286" spans="1:13" s="2" customFormat="1" ht="15" x14ac:dyDescent="0.2">
      <c r="A286" s="2" t="s">
        <v>930</v>
      </c>
      <c r="B286" s="2" t="s">
        <v>1778</v>
      </c>
      <c r="C286" s="2" t="s">
        <v>931</v>
      </c>
      <c r="D286" s="2" t="s">
        <v>1504</v>
      </c>
      <c r="E286" s="154" t="s">
        <v>2961</v>
      </c>
      <c r="F286" s="26">
        <v>6213931</v>
      </c>
      <c r="G286" s="26">
        <v>-6873</v>
      </c>
      <c r="H286" s="26">
        <v>-68732</v>
      </c>
      <c r="I286" s="26">
        <v>6138326</v>
      </c>
      <c r="J286" s="26">
        <v>0</v>
      </c>
      <c r="K286" s="26">
        <v>179735</v>
      </c>
      <c r="L286" s="26">
        <v>3986140</v>
      </c>
      <c r="M286" s="26">
        <v>2331921</v>
      </c>
    </row>
    <row r="287" spans="1:13" s="2" customFormat="1" ht="15" x14ac:dyDescent="0.2">
      <c r="A287" s="2" t="s">
        <v>934</v>
      </c>
      <c r="B287" s="2" t="s">
        <v>1779</v>
      </c>
      <c r="C287" s="2" t="s">
        <v>935</v>
      </c>
      <c r="D287" s="2" t="s">
        <v>1505</v>
      </c>
      <c r="E287" s="154" t="s">
        <v>2961</v>
      </c>
      <c r="F287" s="26">
        <v>44087</v>
      </c>
      <c r="G287" s="26">
        <v>0</v>
      </c>
      <c r="H287" s="26">
        <v>0</v>
      </c>
      <c r="I287" s="26">
        <v>44087</v>
      </c>
      <c r="J287" s="26">
        <v>0</v>
      </c>
      <c r="K287" s="26">
        <v>-1079</v>
      </c>
      <c r="L287" s="26">
        <v>0</v>
      </c>
      <c r="M287" s="26">
        <v>43008</v>
      </c>
    </row>
    <row r="288" spans="1:13" s="2" customFormat="1" ht="15" x14ac:dyDescent="0.2">
      <c r="A288" s="2" t="s">
        <v>934</v>
      </c>
      <c r="B288" s="2" t="s">
        <v>1780</v>
      </c>
      <c r="C288" s="2" t="s">
        <v>935</v>
      </c>
      <c r="D288" s="2" t="s">
        <v>1506</v>
      </c>
      <c r="E288" s="154" t="s">
        <v>2961</v>
      </c>
      <c r="F288" s="26">
        <v>2660392</v>
      </c>
      <c r="G288" s="26">
        <v>0</v>
      </c>
      <c r="H288" s="26">
        <v>0</v>
      </c>
      <c r="I288" s="26">
        <v>2660392</v>
      </c>
      <c r="J288" s="26">
        <v>0</v>
      </c>
      <c r="K288" s="26">
        <v>19308</v>
      </c>
      <c r="L288" s="26">
        <v>0</v>
      </c>
      <c r="M288" s="26">
        <v>2679700</v>
      </c>
    </row>
    <row r="289" spans="1:13" s="2" customFormat="1" ht="15" x14ac:dyDescent="0.2">
      <c r="A289" s="2" t="s">
        <v>948</v>
      </c>
      <c r="B289" s="2" t="s">
        <v>1781</v>
      </c>
      <c r="C289" s="2" t="s">
        <v>949</v>
      </c>
      <c r="D289" s="2" t="s">
        <v>1414</v>
      </c>
      <c r="E289" s="154" t="s">
        <v>2961</v>
      </c>
      <c r="F289" s="26">
        <v>5000</v>
      </c>
      <c r="G289" s="26">
        <v>0</v>
      </c>
      <c r="H289" s="26">
        <v>0</v>
      </c>
      <c r="I289" s="26">
        <v>5000</v>
      </c>
      <c r="J289" s="26">
        <v>0</v>
      </c>
      <c r="K289" s="26">
        <v>0</v>
      </c>
      <c r="L289" s="26">
        <v>0</v>
      </c>
      <c r="M289" s="26">
        <v>5000</v>
      </c>
    </row>
    <row r="290" spans="1:13" s="2" customFormat="1" ht="15" x14ac:dyDescent="0.2">
      <c r="A290" s="2" t="s">
        <v>948</v>
      </c>
      <c r="B290" s="2" t="s">
        <v>1782</v>
      </c>
      <c r="C290" s="2" t="s">
        <v>949</v>
      </c>
      <c r="D290" s="2" t="s">
        <v>1507</v>
      </c>
      <c r="E290" s="154" t="s">
        <v>2961</v>
      </c>
      <c r="F290" s="26">
        <v>1319704</v>
      </c>
      <c r="G290" s="26">
        <v>0</v>
      </c>
      <c r="H290" s="26">
        <v>0</v>
      </c>
      <c r="I290" s="26">
        <v>1319704</v>
      </c>
      <c r="J290" s="26">
        <v>0</v>
      </c>
      <c r="K290" s="26">
        <v>0</v>
      </c>
      <c r="L290" s="26">
        <v>1315267</v>
      </c>
      <c r="M290" s="26">
        <v>4437</v>
      </c>
    </row>
    <row r="291" spans="1:13" s="2" customFormat="1" ht="15" x14ac:dyDescent="0.2">
      <c r="A291" s="2" t="s">
        <v>948</v>
      </c>
      <c r="B291" s="2" t="s">
        <v>1783</v>
      </c>
      <c r="C291" s="2" t="s">
        <v>949</v>
      </c>
      <c r="D291" s="2" t="s">
        <v>1942</v>
      </c>
      <c r="E291" s="154" t="s">
        <v>2961</v>
      </c>
      <c r="F291" s="26">
        <v>1563949</v>
      </c>
      <c r="G291" s="26">
        <v>-44400</v>
      </c>
      <c r="H291" s="26">
        <v>-100000</v>
      </c>
      <c r="I291" s="26">
        <v>1419549</v>
      </c>
      <c r="J291" s="26">
        <v>0</v>
      </c>
      <c r="K291" s="26">
        <v>-14855</v>
      </c>
      <c r="L291" s="26">
        <v>1150168</v>
      </c>
      <c r="M291" s="26">
        <v>254526</v>
      </c>
    </row>
    <row r="292" spans="1:13" s="2" customFormat="1" ht="15" x14ac:dyDescent="0.2">
      <c r="A292" s="2" t="s">
        <v>954</v>
      </c>
      <c r="B292" s="2" t="s">
        <v>1784</v>
      </c>
      <c r="C292" s="2" t="s">
        <v>955</v>
      </c>
      <c r="D292" s="2" t="s">
        <v>1469</v>
      </c>
      <c r="E292" s="154" t="s">
        <v>2961</v>
      </c>
      <c r="F292" s="26">
        <v>1051739</v>
      </c>
      <c r="G292" s="26">
        <v>0</v>
      </c>
      <c r="H292" s="26">
        <v>0</v>
      </c>
      <c r="I292" s="26">
        <v>1051739</v>
      </c>
      <c r="J292" s="26">
        <v>0</v>
      </c>
      <c r="K292" s="26">
        <v>-9062</v>
      </c>
      <c r="L292" s="26">
        <v>118159</v>
      </c>
      <c r="M292" s="26">
        <v>924518</v>
      </c>
    </row>
    <row r="293" spans="1:13" ht="15" x14ac:dyDescent="0.2">
      <c r="A293" s="1" t="s">
        <v>962</v>
      </c>
      <c r="B293" s="1" t="s">
        <v>1785</v>
      </c>
      <c r="C293" s="1" t="s">
        <v>963</v>
      </c>
      <c r="D293" s="1" t="s">
        <v>1508</v>
      </c>
      <c r="E293" s="154" t="s">
        <v>2961</v>
      </c>
      <c r="F293" s="26">
        <v>4232326</v>
      </c>
      <c r="G293" s="26">
        <v>-5262</v>
      </c>
      <c r="H293" s="26">
        <v>-153644</v>
      </c>
      <c r="I293" s="26">
        <v>4073420</v>
      </c>
      <c r="J293" s="26">
        <v>0</v>
      </c>
      <c r="K293" s="26">
        <v>-72815</v>
      </c>
      <c r="L293" s="26">
        <v>3428693</v>
      </c>
      <c r="M293" s="26">
        <v>571912</v>
      </c>
    </row>
    <row r="294" spans="1:13" ht="15" x14ac:dyDescent="0.2">
      <c r="A294" s="1" t="s">
        <v>966</v>
      </c>
      <c r="B294" s="1" t="s">
        <v>1786</v>
      </c>
      <c r="C294" s="1" t="s">
        <v>1509</v>
      </c>
      <c r="D294" s="1" t="s">
        <v>1510</v>
      </c>
      <c r="E294" s="154" t="s">
        <v>2961</v>
      </c>
      <c r="F294" s="26">
        <v>689266</v>
      </c>
      <c r="G294" s="26">
        <v>-5500</v>
      </c>
      <c r="H294" s="26">
        <v>0</v>
      </c>
      <c r="I294" s="26">
        <v>683766</v>
      </c>
      <c r="J294" s="26">
        <v>0</v>
      </c>
      <c r="K294" s="26">
        <v>98114</v>
      </c>
      <c r="L294" s="26">
        <v>785399</v>
      </c>
      <c r="M294" s="26">
        <v>0</v>
      </c>
    </row>
  </sheetData>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DC6AC-03D6-4FED-9B57-8591CB323D2E}">
  <sheetPr codeName="Sheet10"/>
  <dimension ref="A1:BA304"/>
  <sheetViews>
    <sheetView zoomScaleNormal="100" workbookViewId="0">
      <pane xSplit="6" topLeftCell="G1" activePane="topRight" state="frozen"/>
      <selection activeCell="F41" sqref="F41"/>
      <selection pane="topRight"/>
    </sheetView>
  </sheetViews>
  <sheetFormatPr defaultRowHeight="15" x14ac:dyDescent="0.2"/>
  <cols>
    <col min="1" max="1" width="15.7109375" style="2" customWidth="1"/>
    <col min="2" max="2" width="10.7109375" style="2" customWidth="1"/>
    <col min="3" max="3" width="9.7109375" style="2" customWidth="1"/>
    <col min="4" max="5" width="30.7109375" style="2" customWidth="1"/>
    <col min="6" max="6" width="45" style="2" bestFit="1" customWidth="1"/>
    <col min="7" max="7" width="43.7109375" style="2" customWidth="1"/>
    <col min="8" max="8" width="64" style="2" customWidth="1"/>
    <col min="9" max="9" width="54" style="2" customWidth="1"/>
    <col min="10" max="10" width="70" style="2" customWidth="1"/>
    <col min="11" max="11" width="73" style="2" customWidth="1"/>
    <col min="12" max="12" width="53.28515625" style="2" customWidth="1"/>
    <col min="13" max="13" width="91.85546875" style="2" customWidth="1"/>
    <col min="14" max="14" width="69.140625" style="2" customWidth="1"/>
    <col min="15" max="15" width="48.42578125" style="2" customWidth="1"/>
    <col min="16" max="16" width="50.85546875" style="2" customWidth="1"/>
    <col min="17" max="17" width="82.7109375" style="2" customWidth="1"/>
    <col min="18" max="18" width="91.85546875" style="2" customWidth="1"/>
    <col min="19" max="19" width="30.7109375" style="2" customWidth="1"/>
    <col min="20" max="20" width="47.5703125" style="2" customWidth="1"/>
    <col min="21" max="24" width="91.85546875" style="2" customWidth="1"/>
    <col min="25" max="25" width="85.7109375" style="2" customWidth="1"/>
    <col min="26" max="26" width="91.85546875" style="2" customWidth="1"/>
    <col min="27" max="27" width="30.7109375" style="2" customWidth="1"/>
    <col min="28" max="28" width="42.5703125" style="2" customWidth="1"/>
    <col min="29" max="29" width="53.28515625" style="43" customWidth="1"/>
    <col min="30" max="33" width="54.42578125" style="43" customWidth="1"/>
    <col min="34" max="34" width="36.42578125" style="2" customWidth="1"/>
    <col min="35" max="36" width="36.28515625" style="2" customWidth="1"/>
    <col min="37" max="37" width="37.7109375" style="2" customWidth="1"/>
    <col min="38" max="38" width="38.7109375" style="2" customWidth="1"/>
    <col min="39" max="39" width="55.5703125" style="43" customWidth="1"/>
    <col min="40" max="41" width="55.42578125" style="43" customWidth="1"/>
    <col min="42" max="42" width="56.85546875" style="43" customWidth="1"/>
    <col min="43" max="43" width="57.85546875" style="43" customWidth="1"/>
    <col min="44" max="44" width="33" style="2" customWidth="1"/>
    <col min="45" max="46" width="32.85546875" style="2" customWidth="1"/>
    <col min="47" max="47" width="34.28515625" style="2" customWidth="1"/>
    <col min="48" max="48" width="35.42578125" style="2" customWidth="1"/>
    <col min="49" max="49" width="50.5703125" style="2" customWidth="1"/>
    <col min="50" max="51" width="50.42578125" style="2" customWidth="1"/>
    <col min="52" max="52" width="51.85546875" style="2" customWidth="1"/>
    <col min="53" max="53" width="52.85546875" style="2" customWidth="1"/>
    <col min="54" max="16384" width="9.140625" style="2"/>
  </cols>
  <sheetData>
    <row r="1" spans="1:53" ht="20.25" x14ac:dyDescent="0.3">
      <c r="A1" s="4" t="s">
        <v>1991</v>
      </c>
    </row>
    <row r="2" spans="1:53" x14ac:dyDescent="0.2">
      <c r="A2" s="2" t="s">
        <v>1992</v>
      </c>
    </row>
    <row r="3" spans="1:53" x14ac:dyDescent="0.2">
      <c r="A3" s="2" t="s">
        <v>1980</v>
      </c>
    </row>
    <row r="4" spans="1:53" x14ac:dyDescent="0.2">
      <c r="A4" s="2" t="s">
        <v>1990</v>
      </c>
    </row>
    <row r="5" spans="1:53" ht="24.95" customHeight="1" x14ac:dyDescent="0.2">
      <c r="F5" s="6" t="s">
        <v>1844</v>
      </c>
      <c r="G5" s="6" t="s">
        <v>1948</v>
      </c>
      <c r="H5" s="6" t="s">
        <v>1947</v>
      </c>
      <c r="I5" s="6" t="s">
        <v>1945</v>
      </c>
      <c r="J5" s="6" t="s">
        <v>344</v>
      </c>
      <c r="K5" s="6" t="s">
        <v>345</v>
      </c>
      <c r="L5" s="6" t="s">
        <v>346</v>
      </c>
      <c r="M5" s="6" t="s">
        <v>347</v>
      </c>
      <c r="N5" s="6" t="s">
        <v>348</v>
      </c>
      <c r="O5" s="6" t="s">
        <v>349</v>
      </c>
      <c r="P5" s="6" t="s">
        <v>350</v>
      </c>
      <c r="Q5" s="6" t="s">
        <v>351</v>
      </c>
      <c r="R5" s="6" t="s">
        <v>352</v>
      </c>
      <c r="S5" s="6" t="s">
        <v>353</v>
      </c>
      <c r="T5" s="6" t="s">
        <v>354</v>
      </c>
      <c r="U5" s="6" t="s">
        <v>355</v>
      </c>
      <c r="V5" s="6" t="s">
        <v>356</v>
      </c>
      <c r="W5" s="6" t="s">
        <v>357</v>
      </c>
      <c r="X5" s="6" t="s">
        <v>358</v>
      </c>
      <c r="Y5" s="6" t="s">
        <v>359</v>
      </c>
      <c r="Z5" s="6" t="s">
        <v>360</v>
      </c>
      <c r="AA5" s="6" t="s">
        <v>361</v>
      </c>
      <c r="AB5" s="6" t="s">
        <v>362</v>
      </c>
      <c r="AC5" s="147" t="s">
        <v>2825</v>
      </c>
      <c r="AD5" s="147" t="s">
        <v>2826</v>
      </c>
      <c r="AE5" s="147" t="s">
        <v>2827</v>
      </c>
      <c r="AF5" s="147" t="s">
        <v>2828</v>
      </c>
      <c r="AG5" s="147" t="s">
        <v>2829</v>
      </c>
      <c r="AH5" s="6" t="s">
        <v>2830</v>
      </c>
      <c r="AI5" s="6" t="s">
        <v>2831</v>
      </c>
      <c r="AJ5" s="6" t="s">
        <v>2832</v>
      </c>
      <c r="AK5" s="6" t="s">
        <v>2833</v>
      </c>
      <c r="AL5" s="6" t="s">
        <v>2834</v>
      </c>
      <c r="AM5" s="147" t="s">
        <v>2835</v>
      </c>
      <c r="AN5" s="147" t="s">
        <v>2836</v>
      </c>
      <c r="AO5" s="147" t="s">
        <v>2837</v>
      </c>
      <c r="AP5" s="147" t="s">
        <v>2838</v>
      </c>
      <c r="AQ5" s="147" t="s">
        <v>2839</v>
      </c>
      <c r="AR5" s="6" t="s">
        <v>2840</v>
      </c>
      <c r="AS5" s="6" t="s">
        <v>2841</v>
      </c>
      <c r="AT5" s="6" t="s">
        <v>2842</v>
      </c>
      <c r="AU5" s="6" t="s">
        <v>2843</v>
      </c>
      <c r="AV5" s="6" t="s">
        <v>2844</v>
      </c>
      <c r="AW5" s="6" t="s">
        <v>2845</v>
      </c>
      <c r="AX5" s="6" t="s">
        <v>2846</v>
      </c>
      <c r="AY5" s="6" t="s">
        <v>2847</v>
      </c>
      <c r="AZ5" s="6" t="s">
        <v>2848</v>
      </c>
      <c r="BA5" s="6" t="s">
        <v>2849</v>
      </c>
    </row>
    <row r="6" spans="1:53" s="11" customFormat="1" ht="15.75" x14ac:dyDescent="0.25">
      <c r="B6" s="12"/>
      <c r="C6" s="12"/>
      <c r="D6" s="12"/>
      <c r="E6" s="12"/>
      <c r="F6" s="13" t="s">
        <v>1845</v>
      </c>
      <c r="G6" s="13" t="s">
        <v>2376</v>
      </c>
      <c r="H6" s="13" t="s">
        <v>2378</v>
      </c>
      <c r="I6" s="13" t="s">
        <v>2380</v>
      </c>
      <c r="J6" s="13" t="s">
        <v>5</v>
      </c>
      <c r="K6" s="13" t="s">
        <v>6</v>
      </c>
      <c r="L6" s="13" t="s">
        <v>7</v>
      </c>
      <c r="M6" s="13" t="s">
        <v>8</v>
      </c>
      <c r="N6" s="13" t="s">
        <v>9</v>
      </c>
      <c r="O6" s="13" t="s">
        <v>10</v>
      </c>
      <c r="P6" s="13" t="s">
        <v>11</v>
      </c>
      <c r="Q6" s="13" t="s">
        <v>12</v>
      </c>
      <c r="R6" s="13" t="s">
        <v>13</v>
      </c>
      <c r="S6" s="13" t="s">
        <v>14</v>
      </c>
      <c r="T6" s="13" t="s">
        <v>15</v>
      </c>
      <c r="U6" s="13" t="s">
        <v>18</v>
      </c>
      <c r="V6" s="13" t="s">
        <v>23</v>
      </c>
      <c r="W6" s="13" t="s">
        <v>25</v>
      </c>
      <c r="X6" s="13" t="s">
        <v>184</v>
      </c>
      <c r="Y6" s="13" t="s">
        <v>185</v>
      </c>
      <c r="Z6" s="13" t="s">
        <v>186</v>
      </c>
      <c r="AA6" s="13" t="s">
        <v>187</v>
      </c>
      <c r="AB6" s="13" t="s">
        <v>188</v>
      </c>
      <c r="AC6" s="147" t="s">
        <v>189</v>
      </c>
      <c r="AD6" s="147" t="s">
        <v>42</v>
      </c>
      <c r="AE6" s="147" t="s">
        <v>190</v>
      </c>
      <c r="AF6" s="147" t="s">
        <v>342</v>
      </c>
      <c r="AG6" s="147" t="s">
        <v>43</v>
      </c>
      <c r="AH6" s="13" t="s">
        <v>191</v>
      </c>
      <c r="AI6" s="13" t="s">
        <v>44</v>
      </c>
      <c r="AJ6" s="13" t="s">
        <v>192</v>
      </c>
      <c r="AK6" s="13" t="s">
        <v>343</v>
      </c>
      <c r="AL6" s="13" t="s">
        <v>45</v>
      </c>
      <c r="AM6" s="147" t="s">
        <v>46</v>
      </c>
      <c r="AN6" s="147" t="s">
        <v>47</v>
      </c>
      <c r="AO6" s="147" t="s">
        <v>48</v>
      </c>
      <c r="AP6" s="147" t="s">
        <v>49</v>
      </c>
      <c r="AQ6" s="147" t="s">
        <v>50</v>
      </c>
      <c r="AR6" s="13" t="s">
        <v>51</v>
      </c>
      <c r="AS6" s="13" t="s">
        <v>52</v>
      </c>
      <c r="AT6" s="13" t="s">
        <v>53</v>
      </c>
      <c r="AU6" s="13" t="s">
        <v>54</v>
      </c>
      <c r="AV6" s="13" t="s">
        <v>55</v>
      </c>
      <c r="AW6" s="13" t="s">
        <v>193</v>
      </c>
      <c r="AX6" s="13" t="s">
        <v>56</v>
      </c>
      <c r="AY6" s="13" t="s">
        <v>57</v>
      </c>
      <c r="AZ6" s="13" t="s">
        <v>58</v>
      </c>
      <c r="BA6" s="13" t="s">
        <v>59</v>
      </c>
    </row>
    <row r="7" spans="1:53" s="32" customFormat="1" ht="31.5" x14ac:dyDescent="0.25">
      <c r="A7" s="32" t="s">
        <v>0</v>
      </c>
      <c r="B7" s="32" t="s">
        <v>332</v>
      </c>
      <c r="C7" s="32" t="s">
        <v>1</v>
      </c>
      <c r="D7" s="32" t="s">
        <v>2</v>
      </c>
      <c r="E7" s="32" t="s">
        <v>3</v>
      </c>
      <c r="F7" s="31" t="s">
        <v>1846</v>
      </c>
      <c r="G7" s="31" t="s">
        <v>1952</v>
      </c>
      <c r="H7" s="31" t="s">
        <v>1953</v>
      </c>
      <c r="I7" s="31" t="s">
        <v>2850</v>
      </c>
      <c r="J7" s="31" t="s">
        <v>2851</v>
      </c>
      <c r="K7" s="31" t="s">
        <v>1858</v>
      </c>
      <c r="L7" s="31" t="s">
        <v>1859</v>
      </c>
      <c r="M7" s="31" t="s">
        <v>2852</v>
      </c>
      <c r="N7" s="31" t="s">
        <v>2808</v>
      </c>
      <c r="O7" s="31" t="s">
        <v>1860</v>
      </c>
      <c r="P7" s="31" t="s">
        <v>2853</v>
      </c>
      <c r="Q7" s="31" t="s">
        <v>2812</v>
      </c>
      <c r="R7" s="31" t="s">
        <v>2854</v>
      </c>
      <c r="S7" s="31" t="s">
        <v>1861</v>
      </c>
      <c r="T7" s="31" t="s">
        <v>2855</v>
      </c>
      <c r="U7" s="31" t="s">
        <v>2856</v>
      </c>
      <c r="V7" s="31" t="s">
        <v>2857</v>
      </c>
      <c r="W7" s="31" t="s">
        <v>2858</v>
      </c>
      <c r="X7" s="31" t="s">
        <v>2859</v>
      </c>
      <c r="Y7" s="31" t="s">
        <v>1862</v>
      </c>
      <c r="Z7" s="31" t="s">
        <v>2860</v>
      </c>
      <c r="AA7" s="31" t="s">
        <v>2861</v>
      </c>
      <c r="AB7" s="31" t="s">
        <v>2862</v>
      </c>
      <c r="AC7" s="148" t="s">
        <v>2863</v>
      </c>
      <c r="AD7" s="148" t="s">
        <v>2920</v>
      </c>
      <c r="AE7" s="148" t="s">
        <v>2921</v>
      </c>
      <c r="AF7" s="148" t="s">
        <v>2922</v>
      </c>
      <c r="AG7" s="148" t="s">
        <v>2923</v>
      </c>
      <c r="AH7" s="31" t="s">
        <v>2864</v>
      </c>
      <c r="AI7" s="31" t="s">
        <v>2865</v>
      </c>
      <c r="AJ7" s="31" t="s">
        <v>2866</v>
      </c>
      <c r="AK7" s="31" t="s">
        <v>2867</v>
      </c>
      <c r="AL7" s="31" t="s">
        <v>2868</v>
      </c>
      <c r="AM7" s="148" t="s">
        <v>2869</v>
      </c>
      <c r="AN7" s="148" t="s">
        <v>2870</v>
      </c>
      <c r="AO7" s="148" t="s">
        <v>2871</v>
      </c>
      <c r="AP7" s="148" t="s">
        <v>2872</v>
      </c>
      <c r="AQ7" s="148" t="s">
        <v>2873</v>
      </c>
      <c r="AR7" s="31" t="s">
        <v>2874</v>
      </c>
      <c r="AS7" s="31" t="s">
        <v>2875</v>
      </c>
      <c r="AT7" s="31" t="s">
        <v>2876</v>
      </c>
      <c r="AU7" s="31" t="s">
        <v>2877</v>
      </c>
      <c r="AV7" s="31" t="s">
        <v>2878</v>
      </c>
      <c r="AW7" s="31" t="s">
        <v>2879</v>
      </c>
      <c r="AX7" s="31" t="s">
        <v>2880</v>
      </c>
      <c r="AY7" s="31" t="s">
        <v>2881</v>
      </c>
      <c r="AZ7" s="31" t="s">
        <v>2882</v>
      </c>
      <c r="BA7" s="31" t="s">
        <v>2883</v>
      </c>
    </row>
    <row r="8" spans="1:53" s="3" customFormat="1" ht="15.75" x14ac:dyDescent="0.25">
      <c r="A8" s="3" t="s">
        <v>1981</v>
      </c>
      <c r="B8" s="3" t="s">
        <v>1820</v>
      </c>
      <c r="C8" s="3" t="s">
        <v>1984</v>
      </c>
      <c r="D8" s="3" t="s">
        <v>1982</v>
      </c>
      <c r="E8" s="27" t="s">
        <v>1987</v>
      </c>
      <c r="F8" s="27" t="s">
        <v>2961</v>
      </c>
      <c r="G8" s="25">
        <v>185647727</v>
      </c>
      <c r="H8" s="25">
        <v>20689972</v>
      </c>
      <c r="I8" s="25">
        <v>206337699</v>
      </c>
      <c r="J8" s="25">
        <v>28621458299</v>
      </c>
      <c r="K8" s="25">
        <v>-7382054</v>
      </c>
      <c r="L8" s="25">
        <v>-323301468</v>
      </c>
      <c r="M8" s="25">
        <v>784034494</v>
      </c>
      <c r="N8" s="25">
        <v>-779018183</v>
      </c>
      <c r="O8" s="25">
        <v>28295791088</v>
      </c>
      <c r="P8" s="25">
        <v>106946318</v>
      </c>
      <c r="Q8" s="25">
        <v>14392189</v>
      </c>
      <c r="R8" s="25">
        <v>554169134</v>
      </c>
      <c r="S8" s="25">
        <v>675507641</v>
      </c>
      <c r="T8" s="25">
        <v>-23934966</v>
      </c>
      <c r="U8" s="25">
        <v>-10698000890</v>
      </c>
      <c r="V8" s="25">
        <v>-4151405838</v>
      </c>
      <c r="W8" s="25">
        <v>-12944485361</v>
      </c>
      <c r="X8" s="25">
        <v>-503588634</v>
      </c>
      <c r="Y8" s="25">
        <v>-26192871</v>
      </c>
      <c r="Z8" s="25">
        <v>-752909654</v>
      </c>
      <c r="AA8" s="25">
        <v>-29100518214</v>
      </c>
      <c r="AB8" s="25">
        <v>77118215</v>
      </c>
      <c r="AC8" s="149" t="s">
        <v>1983</v>
      </c>
      <c r="AD8" s="149" t="s">
        <v>1983</v>
      </c>
      <c r="AE8" s="149" t="s">
        <v>1983</v>
      </c>
      <c r="AF8" s="149" t="s">
        <v>1983</v>
      </c>
      <c r="AG8" s="149" t="s">
        <v>1983</v>
      </c>
      <c r="AH8" s="25">
        <v>-5176835</v>
      </c>
      <c r="AI8" s="25">
        <v>7423253</v>
      </c>
      <c r="AJ8" s="25">
        <v>5717860</v>
      </c>
      <c r="AK8" s="25">
        <v>-367093</v>
      </c>
      <c r="AL8" s="25">
        <v>7597179</v>
      </c>
      <c r="AM8" s="149" t="s">
        <v>1983</v>
      </c>
      <c r="AN8" s="149" t="s">
        <v>1983</v>
      </c>
      <c r="AO8" s="149" t="s">
        <v>1983</v>
      </c>
      <c r="AP8" s="149" t="s">
        <v>1983</v>
      </c>
      <c r="AQ8" s="149" t="s">
        <v>1983</v>
      </c>
      <c r="AR8" s="25">
        <v>18778221</v>
      </c>
      <c r="AS8" s="25">
        <v>28400737</v>
      </c>
      <c r="AT8" s="25">
        <v>22441366</v>
      </c>
      <c r="AU8" s="25">
        <v>-99295</v>
      </c>
      <c r="AV8" s="25">
        <v>69521036</v>
      </c>
      <c r="AW8" s="25">
        <v>13601386</v>
      </c>
      <c r="AX8" s="25">
        <v>35824000</v>
      </c>
      <c r="AY8" s="25">
        <v>28159235</v>
      </c>
      <c r="AZ8" s="25">
        <v>-466397</v>
      </c>
      <c r="BA8" s="25">
        <v>77118215</v>
      </c>
    </row>
    <row r="9" spans="1:53" x14ac:dyDescent="0.2">
      <c r="A9" s="2" t="s">
        <v>975</v>
      </c>
      <c r="B9" s="2" t="s">
        <v>376</v>
      </c>
      <c r="C9" s="2" t="s">
        <v>968</v>
      </c>
      <c r="D9" s="2" t="s">
        <v>969</v>
      </c>
      <c r="E9" s="2" t="s">
        <v>377</v>
      </c>
      <c r="F9" s="2" t="s">
        <v>2961</v>
      </c>
      <c r="G9" s="26">
        <v>-1931556</v>
      </c>
      <c r="H9" s="26">
        <v>0</v>
      </c>
      <c r="I9" s="26">
        <v>-1931556</v>
      </c>
      <c r="J9" s="26">
        <v>21754362</v>
      </c>
      <c r="K9" s="26">
        <v>0</v>
      </c>
      <c r="L9" s="26">
        <v>-114100</v>
      </c>
      <c r="M9" s="26">
        <v>564276</v>
      </c>
      <c r="N9" s="26">
        <v>0</v>
      </c>
      <c r="O9" s="26">
        <v>22204538</v>
      </c>
      <c r="P9" s="26">
        <v>0</v>
      </c>
      <c r="Q9" s="26">
        <v>0</v>
      </c>
      <c r="R9" s="26">
        <v>3138770</v>
      </c>
      <c r="S9" s="26">
        <v>3138770</v>
      </c>
      <c r="T9" s="26">
        <v>-26696</v>
      </c>
      <c r="U9" s="26">
        <v>-10472280</v>
      </c>
      <c r="V9" s="26">
        <v>-2094456</v>
      </c>
      <c r="W9" s="26">
        <v>-8377824</v>
      </c>
      <c r="X9" s="26">
        <v>-84938</v>
      </c>
      <c r="Y9" s="26">
        <v>0</v>
      </c>
      <c r="Z9" s="26">
        <v>0</v>
      </c>
      <c r="AA9" s="26">
        <v>-21056194</v>
      </c>
      <c r="AB9" s="26">
        <v>2355558</v>
      </c>
      <c r="AC9" s="43">
        <v>0.5</v>
      </c>
      <c r="AD9" s="43">
        <v>0.4</v>
      </c>
      <c r="AE9" s="43">
        <v>0.1</v>
      </c>
      <c r="AF9" s="43">
        <v>0</v>
      </c>
      <c r="AG9" s="43">
        <v>1</v>
      </c>
      <c r="AH9" s="26">
        <v>603607</v>
      </c>
      <c r="AI9" s="26">
        <v>482886</v>
      </c>
      <c r="AJ9" s="26">
        <v>120721</v>
      </c>
      <c r="AK9" s="26">
        <v>0</v>
      </c>
      <c r="AL9" s="26">
        <v>1207214</v>
      </c>
      <c r="AM9" s="43">
        <v>0.5</v>
      </c>
      <c r="AN9" s="43">
        <v>0.4</v>
      </c>
      <c r="AO9" s="43">
        <v>0.1</v>
      </c>
      <c r="AP9" s="43">
        <v>0</v>
      </c>
      <c r="AQ9" s="43">
        <v>1</v>
      </c>
      <c r="AR9" s="26">
        <v>574172</v>
      </c>
      <c r="AS9" s="26">
        <v>459338</v>
      </c>
      <c r="AT9" s="26">
        <v>114834</v>
      </c>
      <c r="AU9" s="26">
        <v>0</v>
      </c>
      <c r="AV9" s="26">
        <v>1148344</v>
      </c>
      <c r="AW9" s="26">
        <v>1177779</v>
      </c>
      <c r="AX9" s="26">
        <v>942223</v>
      </c>
      <c r="AY9" s="26">
        <v>235556</v>
      </c>
      <c r="AZ9" s="26">
        <v>0</v>
      </c>
      <c r="BA9" s="26">
        <v>2355558</v>
      </c>
    </row>
    <row r="10" spans="1:53" x14ac:dyDescent="0.2">
      <c r="A10" s="2" t="s">
        <v>976</v>
      </c>
      <c r="B10" s="2" t="s">
        <v>378</v>
      </c>
      <c r="C10" s="2" t="s">
        <v>968</v>
      </c>
      <c r="D10" s="2" t="s">
        <v>970</v>
      </c>
      <c r="E10" s="2" t="s">
        <v>379</v>
      </c>
      <c r="F10" s="2" t="s">
        <v>2961</v>
      </c>
      <c r="G10" s="26">
        <v>1323151</v>
      </c>
      <c r="H10" s="26">
        <v>57281</v>
      </c>
      <c r="I10" s="26">
        <v>1380432</v>
      </c>
      <c r="J10" s="26">
        <v>36267123</v>
      </c>
      <c r="K10" s="26">
        <v>0</v>
      </c>
      <c r="L10" s="26">
        <v>-175000</v>
      </c>
      <c r="M10" s="26">
        <v>0</v>
      </c>
      <c r="N10" s="26">
        <v>-217700</v>
      </c>
      <c r="O10" s="26">
        <v>35874423</v>
      </c>
      <c r="P10" s="26">
        <v>0</v>
      </c>
      <c r="Q10" s="26">
        <v>0</v>
      </c>
      <c r="R10" s="26">
        <v>0</v>
      </c>
      <c r="S10" s="26">
        <v>0</v>
      </c>
      <c r="T10" s="26">
        <v>-175977</v>
      </c>
      <c r="U10" s="26">
        <v>-19190214</v>
      </c>
      <c r="V10" s="26">
        <v>-3838043</v>
      </c>
      <c r="W10" s="26">
        <v>-15352172</v>
      </c>
      <c r="X10" s="26">
        <v>-189844</v>
      </c>
      <c r="Y10" s="26">
        <v>0</v>
      </c>
      <c r="Z10" s="26">
        <v>-978817</v>
      </c>
      <c r="AA10" s="26">
        <v>-39725067</v>
      </c>
      <c r="AB10" s="26">
        <v>-2470212</v>
      </c>
      <c r="AC10" s="43">
        <v>0.5</v>
      </c>
      <c r="AD10" s="43">
        <v>0.4</v>
      </c>
      <c r="AE10" s="43">
        <v>0.09</v>
      </c>
      <c r="AF10" s="43">
        <v>0.01</v>
      </c>
      <c r="AG10" s="43">
        <v>1</v>
      </c>
      <c r="AH10" s="26">
        <v>200808</v>
      </c>
      <c r="AI10" s="26">
        <v>160646</v>
      </c>
      <c r="AJ10" s="26">
        <v>36145</v>
      </c>
      <c r="AK10" s="26">
        <v>4016</v>
      </c>
      <c r="AL10" s="26">
        <v>401615</v>
      </c>
      <c r="AM10" s="43">
        <v>0.5</v>
      </c>
      <c r="AN10" s="43">
        <v>0.4</v>
      </c>
      <c r="AO10" s="43">
        <v>0.09</v>
      </c>
      <c r="AP10" s="43">
        <v>0.01</v>
      </c>
      <c r="AQ10" s="43">
        <v>1</v>
      </c>
      <c r="AR10" s="26">
        <v>-1435914</v>
      </c>
      <c r="AS10" s="26">
        <v>-1148731</v>
      </c>
      <c r="AT10" s="26">
        <v>-258464</v>
      </c>
      <c r="AU10" s="26">
        <v>-28718</v>
      </c>
      <c r="AV10" s="26">
        <v>-2871827</v>
      </c>
      <c r="AW10" s="26">
        <v>-1235106</v>
      </c>
      <c r="AX10" s="26">
        <v>-988085</v>
      </c>
      <c r="AY10" s="26">
        <v>-222319</v>
      </c>
      <c r="AZ10" s="26">
        <v>-24702</v>
      </c>
      <c r="BA10" s="26">
        <v>-2470212</v>
      </c>
    </row>
    <row r="11" spans="1:53" x14ac:dyDescent="0.2">
      <c r="A11" s="2" t="s">
        <v>977</v>
      </c>
      <c r="B11" s="2" t="s">
        <v>380</v>
      </c>
      <c r="C11" s="2" t="s">
        <v>968</v>
      </c>
      <c r="D11" s="2" t="s">
        <v>969</v>
      </c>
      <c r="E11" s="2" t="s">
        <v>381</v>
      </c>
      <c r="F11" s="2" t="s">
        <v>2961</v>
      </c>
      <c r="G11" s="26">
        <v>-834155</v>
      </c>
      <c r="H11" s="26">
        <v>0</v>
      </c>
      <c r="I11" s="26">
        <v>-834155</v>
      </c>
      <c r="J11" s="26">
        <v>41668844</v>
      </c>
      <c r="K11" s="26">
        <v>0</v>
      </c>
      <c r="L11" s="26">
        <v>-1199860</v>
      </c>
      <c r="M11" s="26">
        <v>2770676</v>
      </c>
      <c r="N11" s="26">
        <v>-2340237</v>
      </c>
      <c r="O11" s="26">
        <v>40899423</v>
      </c>
      <c r="P11" s="26">
        <v>267223</v>
      </c>
      <c r="Q11" s="26">
        <v>6452</v>
      </c>
      <c r="R11" s="26">
        <v>0</v>
      </c>
      <c r="S11" s="26">
        <v>273675</v>
      </c>
      <c r="T11" s="26">
        <v>0</v>
      </c>
      <c r="U11" s="26">
        <v>-20663488</v>
      </c>
      <c r="V11" s="26">
        <v>-4132698</v>
      </c>
      <c r="W11" s="26">
        <v>-16530790</v>
      </c>
      <c r="X11" s="26">
        <v>-186489</v>
      </c>
      <c r="Y11" s="26">
        <v>0</v>
      </c>
      <c r="Z11" s="26">
        <v>-7708</v>
      </c>
      <c r="AA11" s="26">
        <v>-41521173</v>
      </c>
      <c r="AB11" s="26">
        <v>-1182230</v>
      </c>
      <c r="AC11" s="43">
        <v>0.5</v>
      </c>
      <c r="AD11" s="43">
        <v>0.4</v>
      </c>
      <c r="AE11" s="43">
        <v>0.1</v>
      </c>
      <c r="AF11" s="43">
        <v>0</v>
      </c>
      <c r="AG11" s="43">
        <v>1</v>
      </c>
      <c r="AH11" s="26">
        <v>-420932</v>
      </c>
      <c r="AI11" s="26">
        <v>-336745</v>
      </c>
      <c r="AJ11" s="26">
        <v>-84186</v>
      </c>
      <c r="AK11" s="26">
        <v>0</v>
      </c>
      <c r="AL11" s="26">
        <v>-841863</v>
      </c>
      <c r="AM11" s="43">
        <v>0.5</v>
      </c>
      <c r="AN11" s="43">
        <v>0.4</v>
      </c>
      <c r="AO11" s="43">
        <v>0.1</v>
      </c>
      <c r="AP11" s="43">
        <v>0</v>
      </c>
      <c r="AQ11" s="43">
        <v>1</v>
      </c>
      <c r="AR11" s="26">
        <v>-170184</v>
      </c>
      <c r="AS11" s="26">
        <v>-136147</v>
      </c>
      <c r="AT11" s="26">
        <v>-34037</v>
      </c>
      <c r="AU11" s="26">
        <v>0</v>
      </c>
      <c r="AV11" s="26">
        <v>-340367</v>
      </c>
      <c r="AW11" s="26">
        <v>-591115</v>
      </c>
      <c r="AX11" s="26">
        <v>-472892</v>
      </c>
      <c r="AY11" s="26">
        <v>-118223</v>
      </c>
      <c r="AZ11" s="26">
        <v>0</v>
      </c>
      <c r="BA11" s="26">
        <v>-1182230</v>
      </c>
    </row>
    <row r="12" spans="1:53" x14ac:dyDescent="0.2">
      <c r="A12" s="2" t="s">
        <v>978</v>
      </c>
      <c r="B12" s="2" t="s">
        <v>382</v>
      </c>
      <c r="C12" s="2" t="s">
        <v>968</v>
      </c>
      <c r="D12" s="2" t="s">
        <v>970</v>
      </c>
      <c r="E12" s="2" t="s">
        <v>383</v>
      </c>
      <c r="F12" s="2" t="s">
        <v>2961</v>
      </c>
      <c r="G12" s="26">
        <v>-436579</v>
      </c>
      <c r="H12" s="26">
        <v>0</v>
      </c>
      <c r="I12" s="26">
        <v>-436579</v>
      </c>
      <c r="J12" s="26">
        <v>48995189</v>
      </c>
      <c r="K12" s="26">
        <v>0</v>
      </c>
      <c r="L12" s="26">
        <v>-510288</v>
      </c>
      <c r="M12" s="26">
        <v>2758139</v>
      </c>
      <c r="N12" s="26">
        <v>-2471292</v>
      </c>
      <c r="O12" s="26">
        <v>48771748</v>
      </c>
      <c r="P12" s="26">
        <v>0</v>
      </c>
      <c r="Q12" s="26">
        <v>0</v>
      </c>
      <c r="R12" s="26">
        <v>0</v>
      </c>
      <c r="S12" s="26">
        <v>0</v>
      </c>
      <c r="T12" s="26">
        <v>-106213</v>
      </c>
      <c r="U12" s="26">
        <v>-25746497</v>
      </c>
      <c r="V12" s="26">
        <v>-5149299</v>
      </c>
      <c r="W12" s="26">
        <v>-20597197</v>
      </c>
      <c r="X12" s="26">
        <v>-192060</v>
      </c>
      <c r="Y12" s="26">
        <v>0</v>
      </c>
      <c r="Z12" s="26">
        <v>-494616</v>
      </c>
      <c r="AA12" s="26">
        <v>-52285882</v>
      </c>
      <c r="AB12" s="26">
        <v>-3950713</v>
      </c>
      <c r="AC12" s="43">
        <v>0.5</v>
      </c>
      <c r="AD12" s="43">
        <v>0.4</v>
      </c>
      <c r="AE12" s="43">
        <v>0.09</v>
      </c>
      <c r="AF12" s="43">
        <v>0.01</v>
      </c>
      <c r="AG12" s="43">
        <v>1</v>
      </c>
      <c r="AH12" s="26">
        <v>-465598</v>
      </c>
      <c r="AI12" s="26">
        <v>-372478</v>
      </c>
      <c r="AJ12" s="26">
        <v>-83808</v>
      </c>
      <c r="AK12" s="26">
        <v>-9312</v>
      </c>
      <c r="AL12" s="26">
        <v>-931195</v>
      </c>
      <c r="AM12" s="43">
        <v>0.5</v>
      </c>
      <c r="AN12" s="43">
        <v>0.4</v>
      </c>
      <c r="AO12" s="43">
        <v>0.09</v>
      </c>
      <c r="AP12" s="43">
        <v>0.01</v>
      </c>
      <c r="AQ12" s="43">
        <v>1</v>
      </c>
      <c r="AR12" s="26">
        <v>-1509759</v>
      </c>
      <c r="AS12" s="26">
        <v>-1207807</v>
      </c>
      <c r="AT12" s="26">
        <v>-271757</v>
      </c>
      <c r="AU12" s="26">
        <v>-30195</v>
      </c>
      <c r="AV12" s="26">
        <v>-3019518</v>
      </c>
      <c r="AW12" s="26">
        <v>-1975357</v>
      </c>
      <c r="AX12" s="26">
        <v>-1580285</v>
      </c>
      <c r="AY12" s="26">
        <v>-355564</v>
      </c>
      <c r="AZ12" s="26">
        <v>-39507</v>
      </c>
      <c r="BA12" s="26">
        <v>-3950713</v>
      </c>
    </row>
    <row r="13" spans="1:53" x14ac:dyDescent="0.2">
      <c r="A13" s="2" t="s">
        <v>979</v>
      </c>
      <c r="B13" s="2" t="s">
        <v>384</v>
      </c>
      <c r="C13" s="2" t="s">
        <v>968</v>
      </c>
      <c r="D13" s="2" t="s">
        <v>969</v>
      </c>
      <c r="E13" s="2" t="s">
        <v>385</v>
      </c>
      <c r="F13" s="2" t="s">
        <v>2961</v>
      </c>
      <c r="G13" s="26">
        <v>2445666</v>
      </c>
      <c r="H13" s="26">
        <v>0</v>
      </c>
      <c r="I13" s="26">
        <v>2445666</v>
      </c>
      <c r="J13" s="26">
        <v>57577870</v>
      </c>
      <c r="K13" s="26">
        <v>0</v>
      </c>
      <c r="L13" s="26">
        <v>-533240</v>
      </c>
      <c r="M13" s="26">
        <v>1782741</v>
      </c>
      <c r="N13" s="26">
        <v>-2310764</v>
      </c>
      <c r="O13" s="26">
        <v>56516607</v>
      </c>
      <c r="P13" s="26">
        <v>807477</v>
      </c>
      <c r="Q13" s="26">
        <v>0</v>
      </c>
      <c r="R13" s="26">
        <v>0</v>
      </c>
      <c r="S13" s="26">
        <v>807477</v>
      </c>
      <c r="T13" s="26">
        <v>0</v>
      </c>
      <c r="U13" s="26">
        <v>-29059380</v>
      </c>
      <c r="V13" s="26">
        <v>-5811877</v>
      </c>
      <c r="W13" s="26">
        <v>-23247505</v>
      </c>
      <c r="X13" s="26">
        <v>-306333</v>
      </c>
      <c r="Y13" s="26">
        <v>0</v>
      </c>
      <c r="Z13" s="26">
        <v>-2233940</v>
      </c>
      <c r="AA13" s="26">
        <v>-60659035</v>
      </c>
      <c r="AB13" s="26">
        <v>-889285</v>
      </c>
      <c r="AC13" s="43">
        <v>0.5</v>
      </c>
      <c r="AD13" s="43">
        <v>0.4</v>
      </c>
      <c r="AE13" s="43">
        <v>0.09</v>
      </c>
      <c r="AF13" s="43">
        <v>0.01</v>
      </c>
      <c r="AG13" s="43">
        <v>1</v>
      </c>
      <c r="AH13" s="26">
        <v>105863</v>
      </c>
      <c r="AI13" s="26">
        <v>84690</v>
      </c>
      <c r="AJ13" s="26">
        <v>19055</v>
      </c>
      <c r="AK13" s="26">
        <v>2117</v>
      </c>
      <c r="AL13" s="26">
        <v>211726</v>
      </c>
      <c r="AM13" s="43">
        <v>0.5</v>
      </c>
      <c r="AN13" s="43">
        <v>0.4</v>
      </c>
      <c r="AO13" s="43">
        <v>0.09</v>
      </c>
      <c r="AP13" s="43">
        <v>0.01</v>
      </c>
      <c r="AQ13" s="43">
        <v>1</v>
      </c>
      <c r="AR13" s="26">
        <v>-550506</v>
      </c>
      <c r="AS13" s="26">
        <v>-440404</v>
      </c>
      <c r="AT13" s="26">
        <v>-99091</v>
      </c>
      <c r="AU13" s="26">
        <v>-11010</v>
      </c>
      <c r="AV13" s="26">
        <v>-1101011</v>
      </c>
      <c r="AW13" s="26">
        <v>-444643</v>
      </c>
      <c r="AX13" s="26">
        <v>-355714</v>
      </c>
      <c r="AY13" s="26">
        <v>-80036</v>
      </c>
      <c r="AZ13" s="26">
        <v>-8893</v>
      </c>
      <c r="BA13" s="26">
        <v>-889285</v>
      </c>
    </row>
    <row r="14" spans="1:53" x14ac:dyDescent="0.2">
      <c r="A14" s="2" t="s">
        <v>980</v>
      </c>
      <c r="B14" s="2" t="s">
        <v>386</v>
      </c>
      <c r="C14" s="2" t="s">
        <v>968</v>
      </c>
      <c r="D14" s="2" t="s">
        <v>971</v>
      </c>
      <c r="E14" s="2" t="s">
        <v>387</v>
      </c>
      <c r="F14" s="2" t="s">
        <v>2961</v>
      </c>
      <c r="G14" s="26">
        <v>512038</v>
      </c>
      <c r="H14" s="26">
        <v>0</v>
      </c>
      <c r="I14" s="26">
        <v>512038</v>
      </c>
      <c r="J14" s="26">
        <v>28548328</v>
      </c>
      <c r="K14" s="26">
        <v>0</v>
      </c>
      <c r="L14" s="26">
        <v>-282376</v>
      </c>
      <c r="M14" s="26">
        <v>375094</v>
      </c>
      <c r="N14" s="26">
        <v>-798504</v>
      </c>
      <c r="O14" s="26">
        <v>27842542</v>
      </c>
      <c r="P14" s="26">
        <v>129022</v>
      </c>
      <c r="Q14" s="26">
        <v>0</v>
      </c>
      <c r="R14" s="26">
        <v>0</v>
      </c>
      <c r="S14" s="26">
        <v>129022</v>
      </c>
      <c r="T14" s="26">
        <v>0</v>
      </c>
      <c r="U14" s="26">
        <v>-12881234</v>
      </c>
      <c r="V14" s="26">
        <v>-2576247</v>
      </c>
      <c r="W14" s="26">
        <v>-10304987</v>
      </c>
      <c r="X14" s="26">
        <v>-1967803</v>
      </c>
      <c r="Y14" s="26">
        <v>-78906</v>
      </c>
      <c r="Z14" s="26">
        <v>-884497</v>
      </c>
      <c r="AA14" s="26">
        <v>-28693674</v>
      </c>
      <c r="AB14" s="26">
        <v>-210072</v>
      </c>
      <c r="AC14" s="43">
        <v>0.5</v>
      </c>
      <c r="AD14" s="43">
        <v>0.4</v>
      </c>
      <c r="AE14" s="43">
        <v>0.1</v>
      </c>
      <c r="AF14" s="43">
        <v>0</v>
      </c>
      <c r="AG14" s="43">
        <v>1</v>
      </c>
      <c r="AH14" s="26">
        <v>-186230</v>
      </c>
      <c r="AI14" s="26">
        <v>-148984</v>
      </c>
      <c r="AJ14" s="26">
        <v>-37246</v>
      </c>
      <c r="AK14" s="26">
        <v>0</v>
      </c>
      <c r="AL14" s="26">
        <v>-372459</v>
      </c>
      <c r="AM14" s="43">
        <v>0.5</v>
      </c>
      <c r="AN14" s="43">
        <v>0.4</v>
      </c>
      <c r="AO14" s="43">
        <v>0.1</v>
      </c>
      <c r="AP14" s="43">
        <v>0</v>
      </c>
      <c r="AQ14" s="43">
        <v>1</v>
      </c>
      <c r="AR14" s="26">
        <v>81194</v>
      </c>
      <c r="AS14" s="26">
        <v>64955</v>
      </c>
      <c r="AT14" s="26">
        <v>16239</v>
      </c>
      <c r="AU14" s="26">
        <v>0</v>
      </c>
      <c r="AV14" s="26">
        <v>162387</v>
      </c>
      <c r="AW14" s="26">
        <v>-105036</v>
      </c>
      <c r="AX14" s="26">
        <v>-84029</v>
      </c>
      <c r="AY14" s="26">
        <v>-21007</v>
      </c>
      <c r="AZ14" s="26">
        <v>0</v>
      </c>
      <c r="BA14" s="26">
        <v>-210072</v>
      </c>
    </row>
    <row r="15" spans="1:53" x14ac:dyDescent="0.2">
      <c r="A15" s="2" t="s">
        <v>983</v>
      </c>
      <c r="B15" s="2" t="s">
        <v>388</v>
      </c>
      <c r="C15" s="2" t="s">
        <v>981</v>
      </c>
      <c r="D15" s="2" t="s">
        <v>982</v>
      </c>
      <c r="E15" s="2" t="s">
        <v>389</v>
      </c>
      <c r="F15" s="2" t="s">
        <v>2961</v>
      </c>
      <c r="G15" s="26">
        <v>-1108572</v>
      </c>
      <c r="H15" s="26">
        <v>0</v>
      </c>
      <c r="I15" s="26">
        <v>-1108572</v>
      </c>
      <c r="J15" s="26">
        <v>83375254</v>
      </c>
      <c r="K15" s="26">
        <v>-123923</v>
      </c>
      <c r="L15" s="26">
        <v>-1000000</v>
      </c>
      <c r="M15" s="26">
        <v>2798345</v>
      </c>
      <c r="N15" s="26">
        <v>370787</v>
      </c>
      <c r="O15" s="26">
        <v>85420463</v>
      </c>
      <c r="P15" s="26">
        <v>0</v>
      </c>
      <c r="Q15" s="26">
        <v>0</v>
      </c>
      <c r="R15" s="26">
        <v>1878802</v>
      </c>
      <c r="S15" s="26">
        <v>1878802</v>
      </c>
      <c r="T15" s="26">
        <v>-658360</v>
      </c>
      <c r="U15" s="26">
        <v>-26323228</v>
      </c>
      <c r="V15" s="26">
        <v>-29513922</v>
      </c>
      <c r="W15" s="26">
        <v>-23930207</v>
      </c>
      <c r="X15" s="26">
        <v>-202563</v>
      </c>
      <c r="Y15" s="26">
        <v>-321857</v>
      </c>
      <c r="Z15" s="26">
        <v>0</v>
      </c>
      <c r="AA15" s="26">
        <v>-80950137</v>
      </c>
      <c r="AB15" s="26">
        <v>5240556</v>
      </c>
      <c r="AC15" s="43">
        <v>0.33</v>
      </c>
      <c r="AD15" s="43">
        <v>0.3</v>
      </c>
      <c r="AE15" s="43">
        <v>0.37</v>
      </c>
      <c r="AF15" s="43">
        <v>0</v>
      </c>
      <c r="AG15" s="43">
        <v>1</v>
      </c>
      <c r="AH15" s="26">
        <v>254176</v>
      </c>
      <c r="AI15" s="26">
        <v>231069</v>
      </c>
      <c r="AJ15" s="26">
        <v>284985</v>
      </c>
      <c r="AK15" s="26">
        <v>0</v>
      </c>
      <c r="AL15" s="26">
        <v>770230</v>
      </c>
      <c r="AM15" s="43">
        <v>0.33</v>
      </c>
      <c r="AN15" s="43">
        <v>0.3</v>
      </c>
      <c r="AO15" s="43">
        <v>0.37</v>
      </c>
      <c r="AP15" s="43">
        <v>0</v>
      </c>
      <c r="AQ15" s="43">
        <v>1</v>
      </c>
      <c r="AR15" s="26">
        <v>1475208</v>
      </c>
      <c r="AS15" s="26">
        <v>1341098</v>
      </c>
      <c r="AT15" s="26">
        <v>1654021</v>
      </c>
      <c r="AU15" s="26">
        <v>0</v>
      </c>
      <c r="AV15" s="26">
        <v>4470326</v>
      </c>
      <c r="AW15" s="26">
        <v>1729383</v>
      </c>
      <c r="AX15" s="26">
        <v>1572167</v>
      </c>
      <c r="AY15" s="26">
        <v>1939006</v>
      </c>
      <c r="AZ15" s="26">
        <v>0</v>
      </c>
      <c r="BA15" s="26">
        <v>5240556</v>
      </c>
    </row>
    <row r="16" spans="1:53" x14ac:dyDescent="0.2">
      <c r="A16" s="2" t="s">
        <v>984</v>
      </c>
      <c r="B16" s="2" t="s">
        <v>390</v>
      </c>
      <c r="C16" s="2" t="s">
        <v>981</v>
      </c>
      <c r="D16" s="2" t="s">
        <v>982</v>
      </c>
      <c r="E16" s="2" t="s">
        <v>391</v>
      </c>
      <c r="F16" s="2" t="s">
        <v>2961</v>
      </c>
      <c r="G16" s="26">
        <v>-5702512</v>
      </c>
      <c r="H16" s="26">
        <v>0</v>
      </c>
      <c r="I16" s="26">
        <v>-5702512</v>
      </c>
      <c r="J16" s="26">
        <v>113699967</v>
      </c>
      <c r="K16" s="26">
        <v>0</v>
      </c>
      <c r="L16" s="26">
        <v>-5716129</v>
      </c>
      <c r="M16" s="26">
        <v>6561123</v>
      </c>
      <c r="N16" s="26">
        <v>-4096519</v>
      </c>
      <c r="O16" s="26">
        <v>110448442</v>
      </c>
      <c r="P16" s="26">
        <v>0</v>
      </c>
      <c r="Q16" s="26">
        <v>0</v>
      </c>
      <c r="R16" s="26">
        <v>3880876</v>
      </c>
      <c r="S16" s="26">
        <v>3880876</v>
      </c>
      <c r="T16" s="26">
        <v>-873127</v>
      </c>
      <c r="U16" s="26">
        <v>-37466752</v>
      </c>
      <c r="V16" s="26">
        <v>-42008178</v>
      </c>
      <c r="W16" s="26">
        <v>-34060685</v>
      </c>
      <c r="X16" s="26">
        <v>-368062</v>
      </c>
      <c r="Y16" s="26">
        <v>0</v>
      </c>
      <c r="Z16" s="26">
        <v>0</v>
      </c>
      <c r="AA16" s="26">
        <v>-114776804</v>
      </c>
      <c r="AB16" s="26">
        <v>-6149998</v>
      </c>
      <c r="AC16" s="43">
        <v>0.33</v>
      </c>
      <c r="AD16" s="43">
        <v>0.3</v>
      </c>
      <c r="AE16" s="43">
        <v>0.37</v>
      </c>
      <c r="AF16" s="43">
        <v>0</v>
      </c>
      <c r="AG16" s="43">
        <v>1</v>
      </c>
      <c r="AH16" s="26">
        <v>-601140</v>
      </c>
      <c r="AI16" s="26">
        <v>-546491</v>
      </c>
      <c r="AJ16" s="26">
        <v>-674005</v>
      </c>
      <c r="AK16" s="26">
        <v>0</v>
      </c>
      <c r="AL16" s="26">
        <v>-1821636</v>
      </c>
      <c r="AM16" s="43">
        <v>0.33</v>
      </c>
      <c r="AN16" s="43">
        <v>0.3</v>
      </c>
      <c r="AO16" s="43">
        <v>0.37</v>
      </c>
      <c r="AP16" s="43">
        <v>0</v>
      </c>
      <c r="AQ16" s="43">
        <v>1</v>
      </c>
      <c r="AR16" s="26">
        <v>-1428359</v>
      </c>
      <c r="AS16" s="26">
        <v>-1298509</v>
      </c>
      <c r="AT16" s="26">
        <v>-1601494</v>
      </c>
      <c r="AU16" s="26">
        <v>0</v>
      </c>
      <c r="AV16" s="26">
        <v>-4328362</v>
      </c>
      <c r="AW16" s="26">
        <v>-2029499</v>
      </c>
      <c r="AX16" s="26">
        <v>-1844999</v>
      </c>
      <c r="AY16" s="26">
        <v>-2275499</v>
      </c>
      <c r="AZ16" s="26">
        <v>0</v>
      </c>
      <c r="BA16" s="26">
        <v>-6149998</v>
      </c>
    </row>
    <row r="17" spans="1:53" x14ac:dyDescent="0.2">
      <c r="A17" s="2" t="s">
        <v>1956</v>
      </c>
      <c r="B17" s="2" t="s">
        <v>392</v>
      </c>
      <c r="C17" s="2" t="s">
        <v>985</v>
      </c>
      <c r="D17" s="2" t="s">
        <v>986</v>
      </c>
      <c r="E17" s="2" t="s">
        <v>393</v>
      </c>
      <c r="F17" s="2" t="s">
        <v>2961</v>
      </c>
      <c r="G17" s="26">
        <v>2146156</v>
      </c>
      <c r="H17" s="26">
        <v>0</v>
      </c>
      <c r="I17" s="26">
        <v>2146156</v>
      </c>
      <c r="J17" s="26">
        <v>64160075</v>
      </c>
      <c r="K17" s="26">
        <v>0</v>
      </c>
      <c r="L17" s="26">
        <v>-162155</v>
      </c>
      <c r="M17" s="26">
        <v>527396</v>
      </c>
      <c r="N17" s="26">
        <v>-1278947</v>
      </c>
      <c r="O17" s="26">
        <v>63246369</v>
      </c>
      <c r="P17" s="26">
        <v>0</v>
      </c>
      <c r="Q17" s="26">
        <v>0</v>
      </c>
      <c r="R17" s="26">
        <v>1006399</v>
      </c>
      <c r="S17" s="26">
        <v>1006399</v>
      </c>
      <c r="T17" s="26">
        <v>0</v>
      </c>
      <c r="U17" s="26">
        <v>-33507194</v>
      </c>
      <c r="V17" s="26">
        <v>-670144</v>
      </c>
      <c r="W17" s="26">
        <v>-32837050</v>
      </c>
      <c r="X17" s="26">
        <v>-857838</v>
      </c>
      <c r="Y17" s="26">
        <v>0</v>
      </c>
      <c r="Z17" s="26">
        <v>0</v>
      </c>
      <c r="AA17" s="26">
        <v>-67872226</v>
      </c>
      <c r="AB17" s="26">
        <v>-1473302</v>
      </c>
      <c r="AC17" s="43">
        <v>0.5</v>
      </c>
      <c r="AD17" s="43">
        <v>0.49</v>
      </c>
      <c r="AE17" s="43">
        <v>0</v>
      </c>
      <c r="AF17" s="43">
        <v>0.01</v>
      </c>
      <c r="AG17" s="43">
        <v>1</v>
      </c>
      <c r="AH17" s="26">
        <v>1576278</v>
      </c>
      <c r="AI17" s="26">
        <v>1544752</v>
      </c>
      <c r="AJ17" s="26">
        <v>0</v>
      </c>
      <c r="AK17" s="26">
        <v>31526</v>
      </c>
      <c r="AL17" s="26">
        <v>3152555</v>
      </c>
      <c r="AM17" s="43">
        <v>0.5</v>
      </c>
      <c r="AN17" s="43">
        <v>0.49</v>
      </c>
      <c r="AO17" s="43">
        <v>0</v>
      </c>
      <c r="AP17" s="43">
        <v>0.01</v>
      </c>
      <c r="AQ17" s="43">
        <v>1</v>
      </c>
      <c r="AR17" s="26">
        <v>-2312929</v>
      </c>
      <c r="AS17" s="26">
        <v>-2266670</v>
      </c>
      <c r="AT17" s="26">
        <v>0</v>
      </c>
      <c r="AU17" s="26">
        <v>-46259</v>
      </c>
      <c r="AV17" s="26">
        <v>-4625857</v>
      </c>
      <c r="AW17" s="26">
        <v>-736651</v>
      </c>
      <c r="AX17" s="26">
        <v>-721918</v>
      </c>
      <c r="AY17" s="26">
        <v>0</v>
      </c>
      <c r="AZ17" s="26">
        <v>-14733</v>
      </c>
      <c r="BA17" s="26">
        <v>-1473302</v>
      </c>
    </row>
    <row r="18" spans="1:53" x14ac:dyDescent="0.2">
      <c r="A18" s="2" t="s">
        <v>987</v>
      </c>
      <c r="B18" s="2" t="s">
        <v>394</v>
      </c>
      <c r="C18" s="2" t="s">
        <v>968</v>
      </c>
      <c r="D18" s="2" t="s">
        <v>971</v>
      </c>
      <c r="E18" s="2" t="s">
        <v>395</v>
      </c>
      <c r="F18" s="2" t="s">
        <v>2961</v>
      </c>
      <c r="G18" s="26">
        <v>770701</v>
      </c>
      <c r="H18" s="26">
        <v>0</v>
      </c>
      <c r="I18" s="26">
        <v>770701</v>
      </c>
      <c r="J18" s="26">
        <v>88309138</v>
      </c>
      <c r="K18" s="26">
        <v>0</v>
      </c>
      <c r="L18" s="26">
        <v>-863520</v>
      </c>
      <c r="M18" s="26">
        <v>0</v>
      </c>
      <c r="N18" s="26">
        <v>2055000</v>
      </c>
      <c r="O18" s="26">
        <v>89500618</v>
      </c>
      <c r="P18" s="26">
        <v>0</v>
      </c>
      <c r="Q18" s="26">
        <v>0</v>
      </c>
      <c r="R18" s="26">
        <v>0</v>
      </c>
      <c r="S18" s="26">
        <v>0</v>
      </c>
      <c r="T18" s="26">
        <v>-277789</v>
      </c>
      <c r="U18" s="26">
        <v>-45134340</v>
      </c>
      <c r="V18" s="26">
        <v>-9026868</v>
      </c>
      <c r="W18" s="26">
        <v>-36107472</v>
      </c>
      <c r="X18" s="26">
        <v>-246435</v>
      </c>
      <c r="Y18" s="26">
        <v>0</v>
      </c>
      <c r="Z18" s="26">
        <v>-1541246</v>
      </c>
      <c r="AA18" s="26">
        <v>-92334150</v>
      </c>
      <c r="AB18" s="26">
        <v>-2062831</v>
      </c>
      <c r="AC18" s="43">
        <v>0.5</v>
      </c>
      <c r="AD18" s="43">
        <v>0.4</v>
      </c>
      <c r="AE18" s="43">
        <v>0.09</v>
      </c>
      <c r="AF18" s="43">
        <v>0.01</v>
      </c>
      <c r="AG18" s="43">
        <v>1</v>
      </c>
      <c r="AH18" s="26">
        <v>-385273</v>
      </c>
      <c r="AI18" s="26">
        <v>-308218</v>
      </c>
      <c r="AJ18" s="26">
        <v>-69349</v>
      </c>
      <c r="AK18" s="26">
        <v>-7705</v>
      </c>
      <c r="AL18" s="26">
        <v>-770545</v>
      </c>
      <c r="AM18" s="43">
        <v>0.5</v>
      </c>
      <c r="AN18" s="43">
        <v>0.4</v>
      </c>
      <c r="AO18" s="43">
        <v>0.09</v>
      </c>
      <c r="AP18" s="43">
        <v>0.01</v>
      </c>
      <c r="AQ18" s="43">
        <v>1</v>
      </c>
      <c r="AR18" s="26">
        <v>-646143</v>
      </c>
      <c r="AS18" s="26">
        <v>-516914</v>
      </c>
      <c r="AT18" s="26">
        <v>-116306</v>
      </c>
      <c r="AU18" s="26">
        <v>-12923</v>
      </c>
      <c r="AV18" s="26">
        <v>-1292286</v>
      </c>
      <c r="AW18" s="26">
        <v>-1031416</v>
      </c>
      <c r="AX18" s="26">
        <v>-825132</v>
      </c>
      <c r="AY18" s="26">
        <v>-185655</v>
      </c>
      <c r="AZ18" s="26">
        <v>-20628</v>
      </c>
      <c r="BA18" s="26">
        <v>-2062831</v>
      </c>
    </row>
    <row r="19" spans="1:53" x14ac:dyDescent="0.2">
      <c r="A19" s="2" t="s">
        <v>988</v>
      </c>
      <c r="B19" s="2" t="s">
        <v>396</v>
      </c>
      <c r="C19" s="2" t="s">
        <v>968</v>
      </c>
      <c r="D19" s="2" t="s">
        <v>969</v>
      </c>
      <c r="E19" s="2" t="s">
        <v>397</v>
      </c>
      <c r="F19" s="2" t="s">
        <v>2961</v>
      </c>
      <c r="G19" s="26">
        <v>311729</v>
      </c>
      <c r="H19" s="26">
        <v>-600000</v>
      </c>
      <c r="I19" s="26">
        <v>-288271</v>
      </c>
      <c r="J19" s="26">
        <v>79147829</v>
      </c>
      <c r="K19" s="26">
        <v>0</v>
      </c>
      <c r="L19" s="26">
        <v>-895000</v>
      </c>
      <c r="M19" s="26">
        <v>3924000</v>
      </c>
      <c r="N19" s="26">
        <v>6000000</v>
      </c>
      <c r="O19" s="26">
        <v>88176829</v>
      </c>
      <c r="P19" s="26">
        <v>0</v>
      </c>
      <c r="Q19" s="26">
        <v>0</v>
      </c>
      <c r="R19" s="26">
        <v>0</v>
      </c>
      <c r="S19" s="26">
        <v>0</v>
      </c>
      <c r="T19" s="26">
        <v>-227900</v>
      </c>
      <c r="U19" s="26">
        <v>-41578767</v>
      </c>
      <c r="V19" s="26">
        <v>-8332286</v>
      </c>
      <c r="W19" s="26">
        <v>-33329144</v>
      </c>
      <c r="X19" s="26">
        <v>-1644299</v>
      </c>
      <c r="Y19" s="26">
        <v>-27072</v>
      </c>
      <c r="Z19" s="26">
        <v>-6013975</v>
      </c>
      <c r="AA19" s="26">
        <v>-91153443</v>
      </c>
      <c r="AB19" s="26">
        <v>-3264885</v>
      </c>
      <c r="AC19" s="43">
        <v>0.5</v>
      </c>
      <c r="AD19" s="43">
        <v>0.4</v>
      </c>
      <c r="AE19" s="43">
        <v>0.09</v>
      </c>
      <c r="AF19" s="43">
        <v>0.01</v>
      </c>
      <c r="AG19" s="43">
        <v>1</v>
      </c>
      <c r="AH19" s="26">
        <v>-3151123</v>
      </c>
      <c r="AI19" s="26">
        <v>-2520898</v>
      </c>
      <c r="AJ19" s="26">
        <v>-567202</v>
      </c>
      <c r="AK19" s="26">
        <v>-63022</v>
      </c>
      <c r="AL19" s="26">
        <v>-6302246</v>
      </c>
      <c r="AM19" s="43">
        <v>0.5</v>
      </c>
      <c r="AN19" s="43">
        <v>0.4</v>
      </c>
      <c r="AO19" s="43">
        <v>0.09</v>
      </c>
      <c r="AP19" s="43">
        <v>0.01</v>
      </c>
      <c r="AQ19" s="43">
        <v>1</v>
      </c>
      <c r="AR19" s="26">
        <v>1518681</v>
      </c>
      <c r="AS19" s="26">
        <v>1214944</v>
      </c>
      <c r="AT19" s="26">
        <v>273362</v>
      </c>
      <c r="AU19" s="26">
        <v>30374</v>
      </c>
      <c r="AV19" s="26">
        <v>3037361</v>
      </c>
      <c r="AW19" s="26">
        <v>-1632443</v>
      </c>
      <c r="AX19" s="26">
        <v>-1305954</v>
      </c>
      <c r="AY19" s="26">
        <v>-293840</v>
      </c>
      <c r="AZ19" s="26">
        <v>-32649</v>
      </c>
      <c r="BA19" s="26">
        <v>-3264885</v>
      </c>
    </row>
    <row r="20" spans="1:53" x14ac:dyDescent="0.2">
      <c r="A20" s="2" t="s">
        <v>989</v>
      </c>
      <c r="B20" s="2" t="s">
        <v>398</v>
      </c>
      <c r="C20" s="2" t="s">
        <v>968</v>
      </c>
      <c r="D20" s="2" t="s">
        <v>970</v>
      </c>
      <c r="E20" s="2" t="s">
        <v>399</v>
      </c>
      <c r="F20" s="2" t="s">
        <v>2961</v>
      </c>
      <c r="G20" s="26">
        <v>23314</v>
      </c>
      <c r="H20" s="26">
        <v>0</v>
      </c>
      <c r="I20" s="26">
        <v>23314</v>
      </c>
      <c r="J20" s="26">
        <v>55403642</v>
      </c>
      <c r="K20" s="26">
        <v>0</v>
      </c>
      <c r="L20" s="26">
        <v>-238717</v>
      </c>
      <c r="M20" s="26">
        <v>2741996</v>
      </c>
      <c r="N20" s="26">
        <v>-1605003</v>
      </c>
      <c r="O20" s="26">
        <v>56301918</v>
      </c>
      <c r="P20" s="26">
        <v>139687</v>
      </c>
      <c r="Q20" s="26">
        <v>0</v>
      </c>
      <c r="R20" s="26">
        <v>949402</v>
      </c>
      <c r="S20" s="26">
        <v>1089089</v>
      </c>
      <c r="T20" s="26">
        <v>-15451</v>
      </c>
      <c r="U20" s="26">
        <v>-26974658</v>
      </c>
      <c r="V20" s="26">
        <v>-5394932</v>
      </c>
      <c r="W20" s="26">
        <v>-21579727</v>
      </c>
      <c r="X20" s="26">
        <v>-1958893</v>
      </c>
      <c r="Y20" s="26">
        <v>0</v>
      </c>
      <c r="Z20" s="26">
        <v>0</v>
      </c>
      <c r="AA20" s="26">
        <v>-55923661</v>
      </c>
      <c r="AB20" s="26">
        <v>1490660</v>
      </c>
      <c r="AC20" s="43">
        <v>0.5</v>
      </c>
      <c r="AD20" s="43">
        <v>0.4</v>
      </c>
      <c r="AE20" s="43">
        <v>0.09</v>
      </c>
      <c r="AF20" s="43">
        <v>0.01</v>
      </c>
      <c r="AG20" s="43">
        <v>1</v>
      </c>
      <c r="AH20" s="26">
        <v>486358</v>
      </c>
      <c r="AI20" s="26">
        <v>389086</v>
      </c>
      <c r="AJ20" s="26">
        <v>87544</v>
      </c>
      <c r="AK20" s="26">
        <v>9727</v>
      </c>
      <c r="AL20" s="26">
        <v>972716</v>
      </c>
      <c r="AM20" s="43">
        <v>0.5</v>
      </c>
      <c r="AN20" s="43">
        <v>0.4</v>
      </c>
      <c r="AO20" s="43">
        <v>0.09</v>
      </c>
      <c r="AP20" s="43">
        <v>0.01</v>
      </c>
      <c r="AQ20" s="43">
        <v>1</v>
      </c>
      <c r="AR20" s="26">
        <v>258972</v>
      </c>
      <c r="AS20" s="26">
        <v>207178</v>
      </c>
      <c r="AT20" s="26">
        <v>46615</v>
      </c>
      <c r="AU20" s="26">
        <v>5179</v>
      </c>
      <c r="AV20" s="26">
        <v>517944</v>
      </c>
      <c r="AW20" s="26">
        <v>745330</v>
      </c>
      <c r="AX20" s="26">
        <v>596264</v>
      </c>
      <c r="AY20" s="26">
        <v>134159</v>
      </c>
      <c r="AZ20" s="26">
        <v>14907</v>
      </c>
      <c r="BA20" s="26">
        <v>1490660</v>
      </c>
    </row>
    <row r="21" spans="1:53" x14ac:dyDescent="0.2">
      <c r="A21" s="2" t="s">
        <v>990</v>
      </c>
      <c r="B21" s="2" t="s">
        <v>400</v>
      </c>
      <c r="C21" s="2" t="s">
        <v>165</v>
      </c>
      <c r="D21" s="2" t="s">
        <v>974</v>
      </c>
      <c r="E21" s="2" t="s">
        <v>401</v>
      </c>
      <c r="F21" s="2" t="s">
        <v>2961</v>
      </c>
      <c r="G21" s="26">
        <v>5473939</v>
      </c>
      <c r="H21" s="26">
        <v>0</v>
      </c>
      <c r="I21" s="26">
        <v>5473939</v>
      </c>
      <c r="J21" s="26">
        <v>71131395</v>
      </c>
      <c r="K21" s="26">
        <v>0</v>
      </c>
      <c r="L21" s="26">
        <v>-587593</v>
      </c>
      <c r="M21" s="26">
        <v>1480651</v>
      </c>
      <c r="N21" s="26">
        <v>-2042528</v>
      </c>
      <c r="O21" s="26">
        <v>69981925</v>
      </c>
      <c r="P21" s="26">
        <v>926108</v>
      </c>
      <c r="Q21" s="26">
        <v>7988</v>
      </c>
      <c r="R21" s="26">
        <v>0</v>
      </c>
      <c r="S21" s="26">
        <v>934096</v>
      </c>
      <c r="T21" s="26">
        <v>0</v>
      </c>
      <c r="U21" s="26">
        <v>0</v>
      </c>
      <c r="V21" s="26">
        <v>-4203890</v>
      </c>
      <c r="W21" s="26">
        <v>-65860942</v>
      </c>
      <c r="X21" s="26">
        <v>-1664799</v>
      </c>
      <c r="Y21" s="26">
        <v>0</v>
      </c>
      <c r="Z21" s="26">
        <v>-6660672</v>
      </c>
      <c r="AA21" s="26">
        <v>-78390303</v>
      </c>
      <c r="AB21" s="26">
        <v>-2000343</v>
      </c>
      <c r="AC21" s="43">
        <v>0</v>
      </c>
      <c r="AD21" s="43">
        <v>0.94</v>
      </c>
      <c r="AE21" s="43">
        <v>0.05</v>
      </c>
      <c r="AF21" s="43">
        <v>0.01</v>
      </c>
      <c r="AG21" s="43">
        <v>1</v>
      </c>
      <c r="AH21" s="26">
        <v>0</v>
      </c>
      <c r="AI21" s="26">
        <v>-1115529</v>
      </c>
      <c r="AJ21" s="26">
        <v>-59337</v>
      </c>
      <c r="AK21" s="26">
        <v>-11867</v>
      </c>
      <c r="AL21" s="26">
        <v>-1186733</v>
      </c>
      <c r="AM21" s="43">
        <v>0</v>
      </c>
      <c r="AN21" s="43">
        <v>0.94</v>
      </c>
      <c r="AO21" s="43">
        <v>0.05</v>
      </c>
      <c r="AP21" s="43">
        <v>0.01</v>
      </c>
      <c r="AQ21" s="43">
        <v>1</v>
      </c>
      <c r="AR21" s="26">
        <v>0</v>
      </c>
      <c r="AS21" s="26">
        <v>-764793</v>
      </c>
      <c r="AT21" s="26">
        <v>-40681</v>
      </c>
      <c r="AU21" s="26">
        <v>-8136</v>
      </c>
      <c r="AV21" s="26">
        <v>-813610</v>
      </c>
      <c r="AW21" s="26">
        <v>0</v>
      </c>
      <c r="AX21" s="26">
        <v>-1880322</v>
      </c>
      <c r="AY21" s="26">
        <v>-100017</v>
      </c>
      <c r="AZ21" s="26">
        <v>-20003</v>
      </c>
      <c r="BA21" s="26">
        <v>-2000343</v>
      </c>
    </row>
    <row r="22" spans="1:53" x14ac:dyDescent="0.2">
      <c r="A22" s="2" t="s">
        <v>991</v>
      </c>
      <c r="B22" s="2" t="s">
        <v>402</v>
      </c>
      <c r="C22" s="2" t="s">
        <v>165</v>
      </c>
      <c r="D22" s="2" t="s">
        <v>971</v>
      </c>
      <c r="E22" s="2" t="s">
        <v>403</v>
      </c>
      <c r="F22" s="2" t="s">
        <v>2961</v>
      </c>
      <c r="G22" s="26">
        <v>-663981</v>
      </c>
      <c r="H22" s="26">
        <v>0</v>
      </c>
      <c r="I22" s="26">
        <v>-663981</v>
      </c>
      <c r="J22" s="26">
        <v>89147128</v>
      </c>
      <c r="K22" s="26">
        <v>9589</v>
      </c>
      <c r="L22" s="26">
        <v>-765200</v>
      </c>
      <c r="M22" s="26">
        <v>5236924</v>
      </c>
      <c r="N22" s="26">
        <v>-4676972</v>
      </c>
      <c r="O22" s="26">
        <v>88951469</v>
      </c>
      <c r="P22" s="26">
        <v>852814</v>
      </c>
      <c r="Q22" s="26">
        <v>0</v>
      </c>
      <c r="R22" s="26">
        <v>1873408</v>
      </c>
      <c r="S22" s="26">
        <v>2726222</v>
      </c>
      <c r="T22" s="26">
        <v>0</v>
      </c>
      <c r="U22" s="26">
        <v>-44729013</v>
      </c>
      <c r="V22" s="26">
        <v>-894580</v>
      </c>
      <c r="W22" s="26">
        <v>-43834433</v>
      </c>
      <c r="X22" s="26">
        <v>-1825561</v>
      </c>
      <c r="Y22" s="26">
        <v>0</v>
      </c>
      <c r="Z22" s="26">
        <v>0</v>
      </c>
      <c r="AA22" s="26">
        <v>-91283587</v>
      </c>
      <c r="AB22" s="26">
        <v>-269877</v>
      </c>
      <c r="AC22" s="43">
        <v>0.5</v>
      </c>
      <c r="AD22" s="43">
        <v>0.49</v>
      </c>
      <c r="AE22" s="43">
        <v>0</v>
      </c>
      <c r="AF22" s="43">
        <v>0.01</v>
      </c>
      <c r="AG22" s="43">
        <v>1</v>
      </c>
      <c r="AH22" s="26">
        <v>604714</v>
      </c>
      <c r="AI22" s="26">
        <v>592619</v>
      </c>
      <c r="AJ22" s="26">
        <v>0</v>
      </c>
      <c r="AK22" s="26">
        <v>12094</v>
      </c>
      <c r="AL22" s="26">
        <v>1209427</v>
      </c>
      <c r="AM22" s="43">
        <v>0.5</v>
      </c>
      <c r="AN22" s="43">
        <v>0.49</v>
      </c>
      <c r="AO22" s="43">
        <v>0</v>
      </c>
      <c r="AP22" s="43">
        <v>0.01</v>
      </c>
      <c r="AQ22" s="43">
        <v>1</v>
      </c>
      <c r="AR22" s="26">
        <v>-739652</v>
      </c>
      <c r="AS22" s="26">
        <v>-724859</v>
      </c>
      <c r="AT22" s="26">
        <v>0</v>
      </c>
      <c r="AU22" s="26">
        <v>-14793</v>
      </c>
      <c r="AV22" s="26">
        <v>-1479304</v>
      </c>
      <c r="AW22" s="26">
        <v>-134939</v>
      </c>
      <c r="AX22" s="26">
        <v>-132240</v>
      </c>
      <c r="AY22" s="26">
        <v>0</v>
      </c>
      <c r="AZ22" s="26">
        <v>-2699</v>
      </c>
      <c r="BA22" s="26">
        <v>-269877</v>
      </c>
    </row>
    <row r="23" spans="1:53" x14ac:dyDescent="0.2">
      <c r="A23" s="2" t="s">
        <v>992</v>
      </c>
      <c r="B23" s="2" t="s">
        <v>404</v>
      </c>
      <c r="C23" s="2" t="s">
        <v>981</v>
      </c>
      <c r="D23" s="2" t="s">
        <v>982</v>
      </c>
      <c r="E23" s="2" t="s">
        <v>405</v>
      </c>
      <c r="F23" s="2" t="s">
        <v>2961</v>
      </c>
      <c r="G23" s="26">
        <v>-2265868</v>
      </c>
      <c r="H23" s="26">
        <v>0</v>
      </c>
      <c r="I23" s="26">
        <v>-2265868</v>
      </c>
      <c r="J23" s="26">
        <v>96344096</v>
      </c>
      <c r="K23" s="26">
        <v>-24265</v>
      </c>
      <c r="L23" s="26">
        <v>950463</v>
      </c>
      <c r="M23" s="26">
        <v>4394100</v>
      </c>
      <c r="N23" s="26">
        <v>-510495</v>
      </c>
      <c r="O23" s="26">
        <v>101153899</v>
      </c>
      <c r="P23" s="26">
        <v>123037</v>
      </c>
      <c r="Q23" s="26">
        <v>12974</v>
      </c>
      <c r="R23" s="26">
        <v>0</v>
      </c>
      <c r="S23" s="26">
        <v>136011</v>
      </c>
      <c r="T23" s="26">
        <v>0</v>
      </c>
      <c r="U23" s="26">
        <v>-31413071</v>
      </c>
      <c r="V23" s="26">
        <v>-35220717</v>
      </c>
      <c r="W23" s="26">
        <v>-28557338</v>
      </c>
      <c r="X23" s="26">
        <v>-257722</v>
      </c>
      <c r="Y23" s="26">
        <v>0</v>
      </c>
      <c r="Z23" s="26">
        <v>-1746010</v>
      </c>
      <c r="AA23" s="26">
        <v>-97194858</v>
      </c>
      <c r="AB23" s="26">
        <v>1829184</v>
      </c>
      <c r="AC23" s="43">
        <v>0.33</v>
      </c>
      <c r="AD23" s="43">
        <v>0.3</v>
      </c>
      <c r="AE23" s="43">
        <v>0.37</v>
      </c>
      <c r="AF23" s="43">
        <v>0</v>
      </c>
      <c r="AG23" s="43">
        <v>1</v>
      </c>
      <c r="AH23" s="26">
        <v>-1323920</v>
      </c>
      <c r="AI23" s="26">
        <v>-1203563</v>
      </c>
      <c r="AJ23" s="26">
        <v>-1484395</v>
      </c>
      <c r="AK23" s="26">
        <v>0</v>
      </c>
      <c r="AL23" s="26">
        <v>-4011878</v>
      </c>
      <c r="AM23" s="43">
        <v>0.33</v>
      </c>
      <c r="AN23" s="43">
        <v>0.3</v>
      </c>
      <c r="AO23" s="43">
        <v>0.37</v>
      </c>
      <c r="AP23" s="43">
        <v>0</v>
      </c>
      <c r="AQ23" s="43">
        <v>1</v>
      </c>
      <c r="AR23" s="26">
        <v>1927550</v>
      </c>
      <c r="AS23" s="26">
        <v>1752319</v>
      </c>
      <c r="AT23" s="26">
        <v>2161193</v>
      </c>
      <c r="AU23" s="26">
        <v>0</v>
      </c>
      <c r="AV23" s="26">
        <v>5841062</v>
      </c>
      <c r="AW23" s="26">
        <v>603631</v>
      </c>
      <c r="AX23" s="26">
        <v>548755</v>
      </c>
      <c r="AY23" s="26">
        <v>676798</v>
      </c>
      <c r="AZ23" s="26">
        <v>0</v>
      </c>
      <c r="BA23" s="26">
        <v>1829184</v>
      </c>
    </row>
    <row r="24" spans="1:53" x14ac:dyDescent="0.2">
      <c r="A24" s="2" t="s">
        <v>993</v>
      </c>
      <c r="B24" s="2" t="s">
        <v>406</v>
      </c>
      <c r="C24" s="2" t="s">
        <v>985</v>
      </c>
      <c r="D24" s="2" t="s">
        <v>972</v>
      </c>
      <c r="E24" s="2" t="s">
        <v>407</v>
      </c>
      <c r="F24" s="2" t="s">
        <v>2961</v>
      </c>
      <c r="G24" s="26">
        <v>-9226961</v>
      </c>
      <c r="H24" s="26">
        <v>0</v>
      </c>
      <c r="I24" s="26">
        <v>-9226961</v>
      </c>
      <c r="J24" s="26">
        <v>477829052</v>
      </c>
      <c r="K24" s="26">
        <v>4763967</v>
      </c>
      <c r="L24" s="26">
        <v>-14472013</v>
      </c>
      <c r="M24" s="26">
        <v>16687222</v>
      </c>
      <c r="N24" s="26">
        <v>-34380223</v>
      </c>
      <c r="O24" s="26">
        <v>450428005</v>
      </c>
      <c r="P24" s="26">
        <v>2101534</v>
      </c>
      <c r="Q24" s="26">
        <v>1404714</v>
      </c>
      <c r="R24" s="26">
        <v>20690847</v>
      </c>
      <c r="S24" s="26">
        <v>24197095</v>
      </c>
      <c r="T24" s="26">
        <v>0</v>
      </c>
      <c r="U24" s="26">
        <v>0</v>
      </c>
      <c r="V24" s="26">
        <v>-4475880</v>
      </c>
      <c r="W24" s="26">
        <v>-443112106</v>
      </c>
      <c r="X24" s="26">
        <v>-24075539</v>
      </c>
      <c r="Y24" s="26">
        <v>0</v>
      </c>
      <c r="Z24" s="26">
        <v>0</v>
      </c>
      <c r="AA24" s="26">
        <v>-471663525</v>
      </c>
      <c r="AB24" s="26">
        <v>-6265386</v>
      </c>
      <c r="AC24" s="43">
        <v>0</v>
      </c>
      <c r="AD24" s="43">
        <v>0.99</v>
      </c>
      <c r="AE24" s="43">
        <v>0</v>
      </c>
      <c r="AF24" s="43">
        <v>0.01</v>
      </c>
      <c r="AG24" s="43">
        <v>1</v>
      </c>
      <c r="AH24" s="26">
        <v>0</v>
      </c>
      <c r="AI24" s="26">
        <v>11349247</v>
      </c>
      <c r="AJ24" s="26">
        <v>0</v>
      </c>
      <c r="AK24" s="26">
        <v>114639</v>
      </c>
      <c r="AL24" s="26">
        <v>11463886</v>
      </c>
      <c r="AM24" s="43">
        <v>0</v>
      </c>
      <c r="AN24" s="43">
        <v>0.99</v>
      </c>
      <c r="AO24" s="43">
        <v>0</v>
      </c>
      <c r="AP24" s="43">
        <v>0.01</v>
      </c>
      <c r="AQ24" s="43">
        <v>1</v>
      </c>
      <c r="AR24" s="26">
        <v>0</v>
      </c>
      <c r="AS24" s="26">
        <v>-17551979</v>
      </c>
      <c r="AT24" s="26">
        <v>0</v>
      </c>
      <c r="AU24" s="26">
        <v>-177293</v>
      </c>
      <c r="AV24" s="26">
        <v>-17729272</v>
      </c>
      <c r="AW24" s="26">
        <v>0</v>
      </c>
      <c r="AX24" s="26">
        <v>-6202732</v>
      </c>
      <c r="AY24" s="26">
        <v>0</v>
      </c>
      <c r="AZ24" s="26">
        <v>-62654</v>
      </c>
      <c r="BA24" s="26">
        <v>-6265386</v>
      </c>
    </row>
    <row r="25" spans="1:53" x14ac:dyDescent="0.2">
      <c r="A25" s="2" t="s">
        <v>994</v>
      </c>
      <c r="B25" s="2" t="s">
        <v>408</v>
      </c>
      <c r="C25" s="2" t="s">
        <v>968</v>
      </c>
      <c r="D25" s="2" t="s">
        <v>970</v>
      </c>
      <c r="E25" s="2" t="s">
        <v>409</v>
      </c>
      <c r="F25" s="2" t="s">
        <v>2961</v>
      </c>
      <c r="G25" s="26">
        <v>2277741</v>
      </c>
      <c r="H25" s="26">
        <v>0</v>
      </c>
      <c r="I25" s="26">
        <v>2277741</v>
      </c>
      <c r="J25" s="26">
        <v>56004213</v>
      </c>
      <c r="K25" s="26">
        <v>0</v>
      </c>
      <c r="L25" s="26">
        <v>-620033</v>
      </c>
      <c r="M25" s="26">
        <v>775970</v>
      </c>
      <c r="N25" s="26">
        <v>2054545</v>
      </c>
      <c r="O25" s="26">
        <v>58214695</v>
      </c>
      <c r="P25" s="26">
        <v>0</v>
      </c>
      <c r="Q25" s="26">
        <v>0</v>
      </c>
      <c r="R25" s="26">
        <v>0</v>
      </c>
      <c r="S25" s="26">
        <v>0</v>
      </c>
      <c r="T25" s="26">
        <v>-292941</v>
      </c>
      <c r="U25" s="26">
        <v>-27404498</v>
      </c>
      <c r="V25" s="26">
        <v>-5480900</v>
      </c>
      <c r="W25" s="26">
        <v>-21923599</v>
      </c>
      <c r="X25" s="26">
        <v>-107977</v>
      </c>
      <c r="Y25" s="26">
        <v>0</v>
      </c>
      <c r="Z25" s="26">
        <v>-3513763</v>
      </c>
      <c r="AA25" s="26">
        <v>-58723678</v>
      </c>
      <c r="AB25" s="26">
        <v>1768758</v>
      </c>
      <c r="AC25" s="43">
        <v>0.5</v>
      </c>
      <c r="AD25" s="43">
        <v>0.4</v>
      </c>
      <c r="AE25" s="43">
        <v>0.09</v>
      </c>
      <c r="AF25" s="43">
        <v>0.01</v>
      </c>
      <c r="AG25" s="43">
        <v>1</v>
      </c>
      <c r="AH25" s="26">
        <v>-618011</v>
      </c>
      <c r="AI25" s="26">
        <v>-494409</v>
      </c>
      <c r="AJ25" s="26">
        <v>-111242</v>
      </c>
      <c r="AK25" s="26">
        <v>-12360</v>
      </c>
      <c r="AL25" s="26">
        <v>-1236022</v>
      </c>
      <c r="AM25" s="43">
        <v>0.5</v>
      </c>
      <c r="AN25" s="43">
        <v>0.4</v>
      </c>
      <c r="AO25" s="43">
        <v>0.09</v>
      </c>
      <c r="AP25" s="43">
        <v>0.01</v>
      </c>
      <c r="AQ25" s="43">
        <v>1</v>
      </c>
      <c r="AR25" s="26">
        <v>1502390</v>
      </c>
      <c r="AS25" s="26">
        <v>1201912</v>
      </c>
      <c r="AT25" s="26">
        <v>270430</v>
      </c>
      <c r="AU25" s="26">
        <v>30048</v>
      </c>
      <c r="AV25" s="26">
        <v>3004780</v>
      </c>
      <c r="AW25" s="26">
        <v>884379</v>
      </c>
      <c r="AX25" s="26">
        <v>707503</v>
      </c>
      <c r="AY25" s="26">
        <v>159188</v>
      </c>
      <c r="AZ25" s="26">
        <v>17688</v>
      </c>
      <c r="BA25" s="26">
        <v>1768758</v>
      </c>
    </row>
    <row r="26" spans="1:53" x14ac:dyDescent="0.2">
      <c r="A26" s="2" t="s">
        <v>995</v>
      </c>
      <c r="B26" s="2" t="s">
        <v>410</v>
      </c>
      <c r="C26" s="2" t="s">
        <v>165</v>
      </c>
      <c r="D26" s="2" t="s">
        <v>973</v>
      </c>
      <c r="E26" s="2" t="s">
        <v>411</v>
      </c>
      <c r="F26" s="2" t="s">
        <v>2961</v>
      </c>
      <c r="G26" s="26">
        <v>-405353</v>
      </c>
      <c r="H26" s="26">
        <v>0</v>
      </c>
      <c r="I26" s="26">
        <v>-405353</v>
      </c>
      <c r="J26" s="26">
        <v>46963910</v>
      </c>
      <c r="K26" s="26">
        <v>0</v>
      </c>
      <c r="L26" s="26">
        <v>-1116309</v>
      </c>
      <c r="M26" s="26">
        <v>0</v>
      </c>
      <c r="N26" s="26">
        <v>1422061</v>
      </c>
      <c r="O26" s="26">
        <v>47269662</v>
      </c>
      <c r="P26" s="26">
        <v>54374</v>
      </c>
      <c r="Q26" s="26">
        <v>0</v>
      </c>
      <c r="R26" s="26">
        <v>408823</v>
      </c>
      <c r="S26" s="26">
        <v>463197</v>
      </c>
      <c r="T26" s="26">
        <v>0</v>
      </c>
      <c r="U26" s="26">
        <v>-23456452</v>
      </c>
      <c r="V26" s="26">
        <v>-469129</v>
      </c>
      <c r="W26" s="26">
        <v>-22987323</v>
      </c>
      <c r="X26" s="26">
        <v>-288758</v>
      </c>
      <c r="Y26" s="26">
        <v>0</v>
      </c>
      <c r="Z26" s="26">
        <v>0</v>
      </c>
      <c r="AA26" s="26">
        <v>-47201662</v>
      </c>
      <c r="AB26" s="26">
        <v>125844</v>
      </c>
      <c r="AC26" s="43">
        <v>0.5</v>
      </c>
      <c r="AD26" s="43">
        <v>0.49</v>
      </c>
      <c r="AE26" s="43">
        <v>0</v>
      </c>
      <c r="AF26" s="43">
        <v>0.01</v>
      </c>
      <c r="AG26" s="43">
        <v>1</v>
      </c>
      <c r="AH26" s="26">
        <v>1735</v>
      </c>
      <c r="AI26" s="26">
        <v>1700</v>
      </c>
      <c r="AJ26" s="26">
        <v>0</v>
      </c>
      <c r="AK26" s="26">
        <v>35</v>
      </c>
      <c r="AL26" s="26">
        <v>3470</v>
      </c>
      <c r="AM26" s="43">
        <v>0.5</v>
      </c>
      <c r="AN26" s="43">
        <v>0.49</v>
      </c>
      <c r="AO26" s="43">
        <v>0</v>
      </c>
      <c r="AP26" s="43">
        <v>0.01</v>
      </c>
      <c r="AQ26" s="43">
        <v>1</v>
      </c>
      <c r="AR26" s="26">
        <v>61187</v>
      </c>
      <c r="AS26" s="26">
        <v>59963</v>
      </c>
      <c r="AT26" s="26">
        <v>0</v>
      </c>
      <c r="AU26" s="26">
        <v>1224</v>
      </c>
      <c r="AV26" s="26">
        <v>122374</v>
      </c>
      <c r="AW26" s="26">
        <v>62922</v>
      </c>
      <c r="AX26" s="26">
        <v>61664</v>
      </c>
      <c r="AY26" s="26">
        <v>0</v>
      </c>
      <c r="AZ26" s="26">
        <v>1258</v>
      </c>
      <c r="BA26" s="26">
        <v>125844</v>
      </c>
    </row>
    <row r="27" spans="1:53" x14ac:dyDescent="0.2">
      <c r="A27" s="2" t="s">
        <v>996</v>
      </c>
      <c r="B27" s="2" t="s">
        <v>412</v>
      </c>
      <c r="C27" s="2" t="s">
        <v>165</v>
      </c>
      <c r="D27" s="2" t="s">
        <v>973</v>
      </c>
      <c r="E27" s="2" t="s">
        <v>413</v>
      </c>
      <c r="F27" s="2" t="s">
        <v>2961</v>
      </c>
      <c r="G27" s="26">
        <v>9980826</v>
      </c>
      <c r="H27" s="26">
        <v>0</v>
      </c>
      <c r="I27" s="26">
        <v>9980826</v>
      </c>
      <c r="J27" s="26">
        <v>43380000</v>
      </c>
      <c r="K27" s="26">
        <v>0</v>
      </c>
      <c r="L27" s="26">
        <v>-2300000</v>
      </c>
      <c r="M27" s="26">
        <v>700000</v>
      </c>
      <c r="N27" s="26">
        <v>600000</v>
      </c>
      <c r="O27" s="26">
        <v>42380000</v>
      </c>
      <c r="P27" s="26">
        <v>121000</v>
      </c>
      <c r="Q27" s="26">
        <v>0</v>
      </c>
      <c r="R27" s="26">
        <v>0</v>
      </c>
      <c r="S27" s="26">
        <v>121000</v>
      </c>
      <c r="T27" s="26">
        <v>0</v>
      </c>
      <c r="U27" s="26">
        <v>-19376533</v>
      </c>
      <c r="V27" s="26">
        <v>-390555</v>
      </c>
      <c r="W27" s="26">
        <v>-19137203</v>
      </c>
      <c r="X27" s="26">
        <v>-1005167</v>
      </c>
      <c r="Y27" s="26">
        <v>-52000</v>
      </c>
      <c r="Z27" s="26">
        <v>-6311277</v>
      </c>
      <c r="AA27" s="26">
        <v>-46272735</v>
      </c>
      <c r="AB27" s="26">
        <v>6209091</v>
      </c>
      <c r="AC27" s="43">
        <v>0.5</v>
      </c>
      <c r="AD27" s="43">
        <v>0.49</v>
      </c>
      <c r="AE27" s="43">
        <v>0</v>
      </c>
      <c r="AF27" s="43">
        <v>0.01</v>
      </c>
      <c r="AG27" s="43">
        <v>1</v>
      </c>
      <c r="AH27" s="26">
        <v>1834775</v>
      </c>
      <c r="AI27" s="26">
        <v>1798079</v>
      </c>
      <c r="AJ27" s="26">
        <v>0</v>
      </c>
      <c r="AK27" s="26">
        <v>36695</v>
      </c>
      <c r="AL27" s="26">
        <v>3669549</v>
      </c>
      <c r="AM27" s="43">
        <v>0.5</v>
      </c>
      <c r="AN27" s="43">
        <v>0.49</v>
      </c>
      <c r="AO27" s="43">
        <v>0</v>
      </c>
      <c r="AP27" s="43">
        <v>0.01</v>
      </c>
      <c r="AQ27" s="43">
        <v>1</v>
      </c>
      <c r="AR27" s="26">
        <v>1269771</v>
      </c>
      <c r="AS27" s="26">
        <v>1244376</v>
      </c>
      <c r="AT27" s="26">
        <v>0</v>
      </c>
      <c r="AU27" s="26">
        <v>25395</v>
      </c>
      <c r="AV27" s="26">
        <v>2539542</v>
      </c>
      <c r="AW27" s="26">
        <v>3104546</v>
      </c>
      <c r="AX27" s="26">
        <v>3042455</v>
      </c>
      <c r="AY27" s="26">
        <v>0</v>
      </c>
      <c r="AZ27" s="26">
        <v>62091</v>
      </c>
      <c r="BA27" s="26">
        <v>6209091</v>
      </c>
    </row>
    <row r="28" spans="1:53" x14ac:dyDescent="0.2">
      <c r="A28" s="2" t="s">
        <v>997</v>
      </c>
      <c r="B28" s="2" t="s">
        <v>414</v>
      </c>
      <c r="C28" s="2" t="s">
        <v>968</v>
      </c>
      <c r="D28" s="2" t="s">
        <v>970</v>
      </c>
      <c r="E28" s="2" t="s">
        <v>415</v>
      </c>
      <c r="F28" s="2" t="s">
        <v>2961</v>
      </c>
      <c r="G28" s="26">
        <v>6327749</v>
      </c>
      <c r="H28" s="26">
        <v>0</v>
      </c>
      <c r="I28" s="26">
        <v>6327749</v>
      </c>
      <c r="J28" s="26">
        <v>36920637</v>
      </c>
      <c r="K28" s="26">
        <v>0</v>
      </c>
      <c r="L28" s="26">
        <v>83898</v>
      </c>
      <c r="M28" s="26">
        <v>790161</v>
      </c>
      <c r="N28" s="26">
        <v>-22775</v>
      </c>
      <c r="O28" s="26">
        <v>37771921</v>
      </c>
      <c r="P28" s="26">
        <v>127470</v>
      </c>
      <c r="Q28" s="26">
        <v>0</v>
      </c>
      <c r="R28" s="26">
        <v>0</v>
      </c>
      <c r="S28" s="26">
        <v>127470</v>
      </c>
      <c r="T28" s="26">
        <v>0</v>
      </c>
      <c r="U28" s="26">
        <v>-18009413</v>
      </c>
      <c r="V28" s="26">
        <v>-3601882</v>
      </c>
      <c r="W28" s="26">
        <v>-14407530</v>
      </c>
      <c r="X28" s="26">
        <v>-157565</v>
      </c>
      <c r="Y28" s="26">
        <v>0</v>
      </c>
      <c r="Z28" s="26">
        <v>-6136218</v>
      </c>
      <c r="AA28" s="26">
        <v>-42312608</v>
      </c>
      <c r="AB28" s="26">
        <v>1914532</v>
      </c>
      <c r="AC28" s="43">
        <v>0.5</v>
      </c>
      <c r="AD28" s="43">
        <v>0.4</v>
      </c>
      <c r="AE28" s="43">
        <v>0.09</v>
      </c>
      <c r="AF28" s="43">
        <v>0.01</v>
      </c>
      <c r="AG28" s="43">
        <v>1</v>
      </c>
      <c r="AH28" s="26">
        <v>95766</v>
      </c>
      <c r="AI28" s="26">
        <v>76612</v>
      </c>
      <c r="AJ28" s="26">
        <v>17238</v>
      </c>
      <c r="AK28" s="26">
        <v>1915</v>
      </c>
      <c r="AL28" s="26">
        <v>191531</v>
      </c>
      <c r="AM28" s="43">
        <v>0.5</v>
      </c>
      <c r="AN28" s="43">
        <v>0.4</v>
      </c>
      <c r="AO28" s="43">
        <v>0.09</v>
      </c>
      <c r="AP28" s="43">
        <v>0.01</v>
      </c>
      <c r="AQ28" s="43">
        <v>1</v>
      </c>
      <c r="AR28" s="26">
        <v>861501</v>
      </c>
      <c r="AS28" s="26">
        <v>689200</v>
      </c>
      <c r="AT28" s="26">
        <v>155070</v>
      </c>
      <c r="AU28" s="26">
        <v>17230</v>
      </c>
      <c r="AV28" s="26">
        <v>1723001</v>
      </c>
      <c r="AW28" s="26">
        <v>957266</v>
      </c>
      <c r="AX28" s="26">
        <v>765813</v>
      </c>
      <c r="AY28" s="26">
        <v>172308</v>
      </c>
      <c r="AZ28" s="26">
        <v>19145</v>
      </c>
      <c r="BA28" s="26">
        <v>1914532</v>
      </c>
    </row>
    <row r="29" spans="1:53" x14ac:dyDescent="0.2">
      <c r="A29" s="2" t="s">
        <v>998</v>
      </c>
      <c r="B29" s="2" t="s">
        <v>416</v>
      </c>
      <c r="C29" s="2" t="s">
        <v>985</v>
      </c>
      <c r="D29" s="2" t="s">
        <v>973</v>
      </c>
      <c r="E29" s="2" t="s">
        <v>417</v>
      </c>
      <c r="F29" s="2" t="s">
        <v>2961</v>
      </c>
      <c r="G29" s="26">
        <v>4550251</v>
      </c>
      <c r="H29" s="26">
        <v>0</v>
      </c>
      <c r="I29" s="26">
        <v>4550251</v>
      </c>
      <c r="J29" s="26">
        <v>97329267</v>
      </c>
      <c r="K29" s="26">
        <v>-2090065</v>
      </c>
      <c r="L29" s="26">
        <v>0</v>
      </c>
      <c r="M29" s="26">
        <v>3569865</v>
      </c>
      <c r="N29" s="26">
        <v>-3648215</v>
      </c>
      <c r="O29" s="26">
        <v>95160852</v>
      </c>
      <c r="P29" s="26">
        <v>0</v>
      </c>
      <c r="Q29" s="26">
        <v>0</v>
      </c>
      <c r="R29" s="26">
        <v>0</v>
      </c>
      <c r="S29" s="26">
        <v>0</v>
      </c>
      <c r="T29" s="26">
        <v>0</v>
      </c>
      <c r="U29" s="26">
        <v>0</v>
      </c>
      <c r="V29" s="26">
        <v>-950206</v>
      </c>
      <c r="W29" s="26">
        <v>-94070355</v>
      </c>
      <c r="X29" s="26">
        <v>-404463</v>
      </c>
      <c r="Y29" s="26">
        <v>0</v>
      </c>
      <c r="Z29" s="26">
        <v>-2434091</v>
      </c>
      <c r="AA29" s="26">
        <v>-97859115</v>
      </c>
      <c r="AB29" s="26">
        <v>1851988</v>
      </c>
      <c r="AC29" s="43">
        <v>0</v>
      </c>
      <c r="AD29" s="43">
        <v>0.99</v>
      </c>
      <c r="AE29" s="43">
        <v>0</v>
      </c>
      <c r="AF29" s="43">
        <v>0.01</v>
      </c>
      <c r="AG29" s="43">
        <v>1</v>
      </c>
      <c r="AH29" s="26">
        <v>0</v>
      </c>
      <c r="AI29" s="26">
        <v>2094998</v>
      </c>
      <c r="AJ29" s="26">
        <v>0</v>
      </c>
      <c r="AK29" s="26">
        <v>21162</v>
      </c>
      <c r="AL29" s="26">
        <v>2116160</v>
      </c>
      <c r="AM29" s="43">
        <v>0</v>
      </c>
      <c r="AN29" s="43">
        <v>0.99</v>
      </c>
      <c r="AO29" s="43">
        <v>0</v>
      </c>
      <c r="AP29" s="43">
        <v>0.01</v>
      </c>
      <c r="AQ29" s="43">
        <v>1</v>
      </c>
      <c r="AR29" s="26">
        <v>0</v>
      </c>
      <c r="AS29" s="26">
        <v>-261530</v>
      </c>
      <c r="AT29" s="26">
        <v>0</v>
      </c>
      <c r="AU29" s="26">
        <v>-2642</v>
      </c>
      <c r="AV29" s="26">
        <v>-264172</v>
      </c>
      <c r="AW29" s="26">
        <v>0</v>
      </c>
      <c r="AX29" s="26">
        <v>1833468</v>
      </c>
      <c r="AY29" s="26">
        <v>0</v>
      </c>
      <c r="AZ29" s="26">
        <v>18520</v>
      </c>
      <c r="BA29" s="26">
        <v>1851988</v>
      </c>
    </row>
    <row r="30" spans="1:53" x14ac:dyDescent="0.2">
      <c r="A30" s="2" t="s">
        <v>999</v>
      </c>
      <c r="B30" s="2" t="s">
        <v>418</v>
      </c>
      <c r="C30" s="2" t="s">
        <v>968</v>
      </c>
      <c r="D30" s="2" t="s">
        <v>970</v>
      </c>
      <c r="E30" s="2" t="s">
        <v>419</v>
      </c>
      <c r="F30" s="2" t="s">
        <v>2961</v>
      </c>
      <c r="G30" s="26">
        <v>-331938</v>
      </c>
      <c r="H30" s="26">
        <v>-2599</v>
      </c>
      <c r="I30" s="26">
        <v>-334537</v>
      </c>
      <c r="J30" s="26">
        <v>21639071</v>
      </c>
      <c r="K30" s="26">
        <v>0</v>
      </c>
      <c r="L30" s="26">
        <v>-280486</v>
      </c>
      <c r="M30" s="26">
        <v>0</v>
      </c>
      <c r="N30" s="26">
        <v>282000</v>
      </c>
      <c r="O30" s="26">
        <v>21640585</v>
      </c>
      <c r="P30" s="26">
        <v>55415</v>
      </c>
      <c r="Q30" s="26">
        <v>0</v>
      </c>
      <c r="R30" s="26">
        <v>196525</v>
      </c>
      <c r="S30" s="26">
        <v>251940</v>
      </c>
      <c r="T30" s="26">
        <v>0</v>
      </c>
      <c r="U30" s="26">
        <v>-10375997</v>
      </c>
      <c r="V30" s="26">
        <v>-2075199</v>
      </c>
      <c r="W30" s="26">
        <v>-8300798</v>
      </c>
      <c r="X30" s="26">
        <v>-336873</v>
      </c>
      <c r="Y30" s="26">
        <v>0</v>
      </c>
      <c r="Z30" s="26">
        <v>0</v>
      </c>
      <c r="AA30" s="26">
        <v>-21088867</v>
      </c>
      <c r="AB30" s="26">
        <v>469121</v>
      </c>
      <c r="AC30" s="43">
        <v>0.5</v>
      </c>
      <c r="AD30" s="43">
        <v>0.4</v>
      </c>
      <c r="AE30" s="43">
        <v>0.1</v>
      </c>
      <c r="AF30" s="43">
        <v>0</v>
      </c>
      <c r="AG30" s="43">
        <v>1</v>
      </c>
      <c r="AH30" s="26">
        <v>-69006</v>
      </c>
      <c r="AI30" s="26">
        <v>-55205</v>
      </c>
      <c r="AJ30" s="26">
        <v>-13801</v>
      </c>
      <c r="AK30" s="26">
        <v>0</v>
      </c>
      <c r="AL30" s="26">
        <v>-138012</v>
      </c>
      <c r="AM30" s="43">
        <v>0.5</v>
      </c>
      <c r="AN30" s="43">
        <v>0.4</v>
      </c>
      <c r="AO30" s="43">
        <v>0.1</v>
      </c>
      <c r="AP30" s="43">
        <v>0</v>
      </c>
      <c r="AQ30" s="43">
        <v>1</v>
      </c>
      <c r="AR30" s="26">
        <v>303567</v>
      </c>
      <c r="AS30" s="26">
        <v>242853</v>
      </c>
      <c r="AT30" s="26">
        <v>60713</v>
      </c>
      <c r="AU30" s="26">
        <v>0</v>
      </c>
      <c r="AV30" s="26">
        <v>607133</v>
      </c>
      <c r="AW30" s="26">
        <v>234561</v>
      </c>
      <c r="AX30" s="26">
        <v>187648</v>
      </c>
      <c r="AY30" s="26">
        <v>46912</v>
      </c>
      <c r="AZ30" s="26">
        <v>0</v>
      </c>
      <c r="BA30" s="26">
        <v>469121</v>
      </c>
    </row>
    <row r="31" spans="1:53" x14ac:dyDescent="0.2">
      <c r="A31" s="2" t="s">
        <v>1000</v>
      </c>
      <c r="B31" s="2" t="s">
        <v>420</v>
      </c>
      <c r="C31" s="2" t="s">
        <v>165</v>
      </c>
      <c r="D31" s="2" t="s">
        <v>974</v>
      </c>
      <c r="E31" s="2" t="s">
        <v>421</v>
      </c>
      <c r="F31" s="2" t="s">
        <v>2961</v>
      </c>
      <c r="G31" s="26">
        <v>24706869</v>
      </c>
      <c r="H31" s="26">
        <v>0</v>
      </c>
      <c r="I31" s="26">
        <v>24706869</v>
      </c>
      <c r="J31" s="26">
        <v>153245143</v>
      </c>
      <c r="K31" s="26">
        <v>0</v>
      </c>
      <c r="L31" s="26">
        <v>-7000000</v>
      </c>
      <c r="M31" s="26">
        <v>9004896</v>
      </c>
      <c r="N31" s="26">
        <v>-19004896</v>
      </c>
      <c r="O31" s="26">
        <v>136245143</v>
      </c>
      <c r="P31" s="26">
        <v>502893</v>
      </c>
      <c r="Q31" s="26">
        <v>417316</v>
      </c>
      <c r="R31" s="26">
        <v>0</v>
      </c>
      <c r="S31" s="26">
        <v>920209</v>
      </c>
      <c r="T31" s="26">
        <v>0</v>
      </c>
      <c r="U31" s="26">
        <v>-68002888</v>
      </c>
      <c r="V31" s="26">
        <v>-1360058</v>
      </c>
      <c r="W31" s="26">
        <v>-66642831</v>
      </c>
      <c r="X31" s="26">
        <v>-1012892</v>
      </c>
      <c r="Y31" s="26">
        <v>0</v>
      </c>
      <c r="Z31" s="26">
        <v>-1386000</v>
      </c>
      <c r="AA31" s="26">
        <v>-138404669</v>
      </c>
      <c r="AB31" s="26">
        <v>23467552</v>
      </c>
      <c r="AC31" s="43">
        <v>0.5</v>
      </c>
      <c r="AD31" s="43">
        <v>0.49</v>
      </c>
      <c r="AE31" s="43">
        <v>0</v>
      </c>
      <c r="AF31" s="43">
        <v>0.01</v>
      </c>
      <c r="AG31" s="43">
        <v>1</v>
      </c>
      <c r="AH31" s="26">
        <v>11660435</v>
      </c>
      <c r="AI31" s="26">
        <v>11427226</v>
      </c>
      <c r="AJ31" s="26">
        <v>0</v>
      </c>
      <c r="AK31" s="26">
        <v>233209</v>
      </c>
      <c r="AL31" s="26">
        <v>23320869</v>
      </c>
      <c r="AM31" s="43">
        <v>0.5</v>
      </c>
      <c r="AN31" s="43">
        <v>0.49</v>
      </c>
      <c r="AO31" s="43">
        <v>0</v>
      </c>
      <c r="AP31" s="43">
        <v>0.01</v>
      </c>
      <c r="AQ31" s="43">
        <v>1</v>
      </c>
      <c r="AR31" s="26">
        <v>73342</v>
      </c>
      <c r="AS31" s="26">
        <v>71875</v>
      </c>
      <c r="AT31" s="26">
        <v>0</v>
      </c>
      <c r="AU31" s="26">
        <v>1467</v>
      </c>
      <c r="AV31" s="26">
        <v>146683</v>
      </c>
      <c r="AW31" s="26">
        <v>11733776</v>
      </c>
      <c r="AX31" s="26">
        <v>11499100</v>
      </c>
      <c r="AY31" s="26">
        <v>0</v>
      </c>
      <c r="AZ31" s="26">
        <v>234676</v>
      </c>
      <c r="BA31" s="26">
        <v>23467552</v>
      </c>
    </row>
    <row r="32" spans="1:53" x14ac:dyDescent="0.2">
      <c r="A32" s="2" t="s">
        <v>1001</v>
      </c>
      <c r="B32" s="2" t="s">
        <v>422</v>
      </c>
      <c r="C32" s="2" t="s">
        <v>165</v>
      </c>
      <c r="D32" s="2" t="s">
        <v>969</v>
      </c>
      <c r="E32" s="2" t="s">
        <v>423</v>
      </c>
      <c r="F32" s="2" t="s">
        <v>2961</v>
      </c>
      <c r="G32" s="26">
        <v>4329754</v>
      </c>
      <c r="H32" s="26">
        <v>0</v>
      </c>
      <c r="I32" s="26">
        <v>4329754</v>
      </c>
      <c r="J32" s="26">
        <v>62396246</v>
      </c>
      <c r="K32" s="26">
        <v>0</v>
      </c>
      <c r="L32" s="26">
        <v>-750000</v>
      </c>
      <c r="M32" s="26">
        <v>1391572</v>
      </c>
      <c r="N32" s="26">
        <v>-2519669</v>
      </c>
      <c r="O32" s="26">
        <v>60518149</v>
      </c>
      <c r="P32" s="26">
        <v>0</v>
      </c>
      <c r="Q32" s="26">
        <v>0</v>
      </c>
      <c r="R32" s="26">
        <v>1037855</v>
      </c>
      <c r="S32" s="26">
        <v>1037855</v>
      </c>
      <c r="T32" s="26">
        <v>-2507</v>
      </c>
      <c r="U32" s="26">
        <v>-31215847</v>
      </c>
      <c r="V32" s="26">
        <v>-624317</v>
      </c>
      <c r="W32" s="26">
        <v>-30591531</v>
      </c>
      <c r="X32" s="26">
        <v>-130731</v>
      </c>
      <c r="Y32" s="26">
        <v>0</v>
      </c>
      <c r="Z32" s="26">
        <v>0</v>
      </c>
      <c r="AA32" s="26">
        <v>-62564933</v>
      </c>
      <c r="AB32" s="26">
        <v>3320825</v>
      </c>
      <c r="AC32" s="43">
        <v>0.5</v>
      </c>
      <c r="AD32" s="43">
        <v>0.49</v>
      </c>
      <c r="AE32" s="43">
        <v>0</v>
      </c>
      <c r="AF32" s="43">
        <v>0.01</v>
      </c>
      <c r="AG32" s="43">
        <v>1</v>
      </c>
      <c r="AH32" s="26">
        <v>2683805</v>
      </c>
      <c r="AI32" s="26">
        <v>2630128</v>
      </c>
      <c r="AJ32" s="26">
        <v>0</v>
      </c>
      <c r="AK32" s="26">
        <v>53676</v>
      </c>
      <c r="AL32" s="26">
        <v>5367609</v>
      </c>
      <c r="AM32" s="43">
        <v>0.5</v>
      </c>
      <c r="AN32" s="43">
        <v>0.49</v>
      </c>
      <c r="AO32" s="43">
        <v>0</v>
      </c>
      <c r="AP32" s="43">
        <v>0.01</v>
      </c>
      <c r="AQ32" s="43">
        <v>1</v>
      </c>
      <c r="AR32" s="26">
        <v>-1023392</v>
      </c>
      <c r="AS32" s="26">
        <v>-1002924</v>
      </c>
      <c r="AT32" s="26">
        <v>0</v>
      </c>
      <c r="AU32" s="26">
        <v>-20468</v>
      </c>
      <c r="AV32" s="26">
        <v>-2046784</v>
      </c>
      <c r="AW32" s="26">
        <v>1660413</v>
      </c>
      <c r="AX32" s="26">
        <v>1627204</v>
      </c>
      <c r="AY32" s="26">
        <v>0</v>
      </c>
      <c r="AZ32" s="26">
        <v>33208</v>
      </c>
      <c r="BA32" s="26">
        <v>3320825</v>
      </c>
    </row>
    <row r="33" spans="1:53" x14ac:dyDescent="0.2">
      <c r="A33" s="2" t="s">
        <v>1002</v>
      </c>
      <c r="B33" s="2" t="s">
        <v>424</v>
      </c>
      <c r="C33" s="2" t="s">
        <v>985</v>
      </c>
      <c r="D33" s="2" t="s">
        <v>986</v>
      </c>
      <c r="E33" s="2" t="s">
        <v>425</v>
      </c>
      <c r="F33" s="2" t="s">
        <v>2961</v>
      </c>
      <c r="G33" s="26">
        <v>-4981120</v>
      </c>
      <c r="H33" s="26">
        <v>0</v>
      </c>
      <c r="I33" s="26">
        <v>-4981120</v>
      </c>
      <c r="J33" s="26">
        <v>134761869</v>
      </c>
      <c r="K33" s="26">
        <v>0</v>
      </c>
      <c r="L33" s="26">
        <v>-4158158</v>
      </c>
      <c r="M33" s="26">
        <v>3666840</v>
      </c>
      <c r="N33" s="26">
        <v>-5413667</v>
      </c>
      <c r="O33" s="26">
        <v>128856884</v>
      </c>
      <c r="P33" s="26">
        <v>840388</v>
      </c>
      <c r="Q33" s="26">
        <v>378</v>
      </c>
      <c r="R33" s="26">
        <v>5864590</v>
      </c>
      <c r="S33" s="26">
        <v>6705356</v>
      </c>
      <c r="T33" s="26">
        <v>0</v>
      </c>
      <c r="U33" s="26">
        <v>-65691867</v>
      </c>
      <c r="V33" s="26">
        <v>-1319068</v>
      </c>
      <c r="W33" s="26">
        <v>-64634325</v>
      </c>
      <c r="X33" s="26">
        <v>-1465617</v>
      </c>
      <c r="Y33" s="26">
        <v>0</v>
      </c>
      <c r="Z33" s="26">
        <v>0</v>
      </c>
      <c r="AA33" s="26">
        <v>-133110877</v>
      </c>
      <c r="AB33" s="26">
        <v>-2529757</v>
      </c>
      <c r="AC33" s="43">
        <v>0.5</v>
      </c>
      <c r="AD33" s="43">
        <v>0.49</v>
      </c>
      <c r="AE33" s="43">
        <v>0</v>
      </c>
      <c r="AF33" s="43">
        <v>0.01</v>
      </c>
      <c r="AG33" s="43">
        <v>1</v>
      </c>
      <c r="AH33" s="26">
        <v>441735</v>
      </c>
      <c r="AI33" s="26">
        <v>432900</v>
      </c>
      <c r="AJ33" s="26">
        <v>0</v>
      </c>
      <c r="AK33" s="26">
        <v>8835</v>
      </c>
      <c r="AL33" s="26">
        <v>883470</v>
      </c>
      <c r="AM33" s="43">
        <v>0.5</v>
      </c>
      <c r="AN33" s="43">
        <v>0.49</v>
      </c>
      <c r="AO33" s="43">
        <v>0</v>
      </c>
      <c r="AP33" s="43">
        <v>0.01</v>
      </c>
      <c r="AQ33" s="43">
        <v>1</v>
      </c>
      <c r="AR33" s="26">
        <v>-1706614</v>
      </c>
      <c r="AS33" s="26">
        <v>-1672481</v>
      </c>
      <c r="AT33" s="26">
        <v>0</v>
      </c>
      <c r="AU33" s="26">
        <v>-34132</v>
      </c>
      <c r="AV33" s="26">
        <v>-3413227</v>
      </c>
      <c r="AW33" s="26">
        <v>-1264879</v>
      </c>
      <c r="AX33" s="26">
        <v>-1239581</v>
      </c>
      <c r="AY33" s="26">
        <v>0</v>
      </c>
      <c r="AZ33" s="26">
        <v>-25298</v>
      </c>
      <c r="BA33" s="26">
        <v>-2529757</v>
      </c>
    </row>
    <row r="34" spans="1:53" x14ac:dyDescent="0.2">
      <c r="A34" s="2" t="s">
        <v>1003</v>
      </c>
      <c r="B34" s="2" t="s">
        <v>426</v>
      </c>
      <c r="C34" s="2" t="s">
        <v>968</v>
      </c>
      <c r="D34" s="2" t="s">
        <v>971</v>
      </c>
      <c r="E34" s="2" t="s">
        <v>427</v>
      </c>
      <c r="F34" s="2" t="s">
        <v>2961</v>
      </c>
      <c r="G34" s="26">
        <v>11784834</v>
      </c>
      <c r="H34" s="26">
        <v>-4</v>
      </c>
      <c r="I34" s="26">
        <v>11784830</v>
      </c>
      <c r="J34" s="26">
        <v>56540413</v>
      </c>
      <c r="K34" s="26">
        <v>-273372</v>
      </c>
      <c r="L34" s="26">
        <v>-214000</v>
      </c>
      <c r="M34" s="26">
        <v>0</v>
      </c>
      <c r="N34" s="26">
        <v>-1500000</v>
      </c>
      <c r="O34" s="26">
        <v>54553041</v>
      </c>
      <c r="P34" s="26">
        <v>0</v>
      </c>
      <c r="Q34" s="26">
        <v>0</v>
      </c>
      <c r="R34" s="26">
        <v>0</v>
      </c>
      <c r="S34" s="26">
        <v>0</v>
      </c>
      <c r="T34" s="26">
        <v>-427102</v>
      </c>
      <c r="U34" s="26">
        <v>-26810939</v>
      </c>
      <c r="V34" s="26">
        <v>-5362188</v>
      </c>
      <c r="W34" s="26">
        <v>-21448752</v>
      </c>
      <c r="X34" s="26">
        <v>-504060</v>
      </c>
      <c r="Y34" s="26">
        <v>0</v>
      </c>
      <c r="Z34" s="26">
        <v>-7400000</v>
      </c>
      <c r="AA34" s="26">
        <v>-61953041</v>
      </c>
      <c r="AB34" s="26">
        <v>4384830</v>
      </c>
      <c r="AC34" s="43">
        <v>0.5</v>
      </c>
      <c r="AD34" s="43">
        <v>0.4</v>
      </c>
      <c r="AE34" s="43">
        <v>0.09</v>
      </c>
      <c r="AF34" s="43">
        <v>0.01</v>
      </c>
      <c r="AG34" s="43">
        <v>1</v>
      </c>
      <c r="AH34" s="26">
        <v>2192415</v>
      </c>
      <c r="AI34" s="26">
        <v>1753932</v>
      </c>
      <c r="AJ34" s="26">
        <v>394635</v>
      </c>
      <c r="AK34" s="26">
        <v>43848</v>
      </c>
      <c r="AL34" s="26">
        <v>4384830</v>
      </c>
      <c r="AM34" s="43">
        <v>0.5</v>
      </c>
      <c r="AN34" s="43">
        <v>0.4</v>
      </c>
      <c r="AO34" s="43">
        <v>0.09</v>
      </c>
      <c r="AP34" s="43">
        <v>0.01</v>
      </c>
      <c r="AQ34" s="43">
        <v>1</v>
      </c>
      <c r="AR34" s="26">
        <v>0</v>
      </c>
      <c r="AS34" s="26">
        <v>0</v>
      </c>
      <c r="AT34" s="26">
        <v>0</v>
      </c>
      <c r="AU34" s="26">
        <v>0</v>
      </c>
      <c r="AV34" s="26">
        <v>0</v>
      </c>
      <c r="AW34" s="26">
        <v>2192415</v>
      </c>
      <c r="AX34" s="26">
        <v>1753932</v>
      </c>
      <c r="AY34" s="26">
        <v>394635</v>
      </c>
      <c r="AZ34" s="26">
        <v>43848</v>
      </c>
      <c r="BA34" s="26">
        <v>4384830</v>
      </c>
    </row>
    <row r="35" spans="1:53" x14ac:dyDescent="0.2">
      <c r="A35" s="2" t="s">
        <v>1004</v>
      </c>
      <c r="B35" s="2" t="s">
        <v>428</v>
      </c>
      <c r="C35" s="2" t="s">
        <v>968</v>
      </c>
      <c r="D35" s="2" t="s">
        <v>971</v>
      </c>
      <c r="E35" s="2" t="s">
        <v>429</v>
      </c>
      <c r="F35" s="2" t="s">
        <v>2961</v>
      </c>
      <c r="G35" s="26">
        <v>1704399</v>
      </c>
      <c r="H35" s="26">
        <v>0</v>
      </c>
      <c r="I35" s="26">
        <v>1704399</v>
      </c>
      <c r="J35" s="26">
        <v>42598334</v>
      </c>
      <c r="K35" s="26">
        <v>0</v>
      </c>
      <c r="L35" s="26">
        <v>-425629</v>
      </c>
      <c r="M35" s="26">
        <v>780117</v>
      </c>
      <c r="N35" s="26">
        <v>-2020592</v>
      </c>
      <c r="O35" s="26">
        <v>40932230</v>
      </c>
      <c r="P35" s="26">
        <v>229836</v>
      </c>
      <c r="Q35" s="26">
        <v>0</v>
      </c>
      <c r="R35" s="26">
        <v>0</v>
      </c>
      <c r="S35" s="26">
        <v>229836</v>
      </c>
      <c r="T35" s="26">
        <v>0</v>
      </c>
      <c r="U35" s="26">
        <v>-18846779</v>
      </c>
      <c r="V35" s="26">
        <v>-3769356</v>
      </c>
      <c r="W35" s="26">
        <v>-15077424</v>
      </c>
      <c r="X35" s="26">
        <v>-3206188</v>
      </c>
      <c r="Y35" s="26">
        <v>0</v>
      </c>
      <c r="Z35" s="26">
        <v>-2296120</v>
      </c>
      <c r="AA35" s="26">
        <v>-43195867</v>
      </c>
      <c r="AB35" s="26">
        <v>-329402</v>
      </c>
      <c r="AC35" s="43">
        <v>0.5</v>
      </c>
      <c r="AD35" s="43">
        <v>0.4</v>
      </c>
      <c r="AE35" s="43">
        <v>0.1</v>
      </c>
      <c r="AF35" s="43">
        <v>0</v>
      </c>
      <c r="AG35" s="43">
        <v>1</v>
      </c>
      <c r="AH35" s="26">
        <v>-295861</v>
      </c>
      <c r="AI35" s="26">
        <v>-236688</v>
      </c>
      <c r="AJ35" s="26">
        <v>-59172</v>
      </c>
      <c r="AK35" s="26">
        <v>0</v>
      </c>
      <c r="AL35" s="26">
        <v>-591721</v>
      </c>
      <c r="AM35" s="43">
        <v>0.5</v>
      </c>
      <c r="AN35" s="43">
        <v>0.4</v>
      </c>
      <c r="AO35" s="43">
        <v>0.1</v>
      </c>
      <c r="AP35" s="43">
        <v>0</v>
      </c>
      <c r="AQ35" s="43">
        <v>1</v>
      </c>
      <c r="AR35" s="26">
        <v>131160</v>
      </c>
      <c r="AS35" s="26">
        <v>104928</v>
      </c>
      <c r="AT35" s="26">
        <v>26232</v>
      </c>
      <c r="AU35" s="26">
        <v>0</v>
      </c>
      <c r="AV35" s="26">
        <v>262319</v>
      </c>
      <c r="AW35" s="26">
        <v>-164701</v>
      </c>
      <c r="AX35" s="26">
        <v>-131761</v>
      </c>
      <c r="AY35" s="26">
        <v>-32940</v>
      </c>
      <c r="AZ35" s="26">
        <v>0</v>
      </c>
      <c r="BA35" s="26">
        <v>-329402</v>
      </c>
    </row>
    <row r="36" spans="1:53" x14ac:dyDescent="0.2">
      <c r="A36" s="2" t="s">
        <v>1005</v>
      </c>
      <c r="B36" s="2" t="s">
        <v>430</v>
      </c>
      <c r="C36" s="2" t="s">
        <v>981</v>
      </c>
      <c r="D36" s="2" t="s">
        <v>982</v>
      </c>
      <c r="E36" s="2" t="s">
        <v>431</v>
      </c>
      <c r="F36" s="2" t="s">
        <v>2961</v>
      </c>
      <c r="G36" s="26">
        <v>-6624756</v>
      </c>
      <c r="H36" s="26">
        <v>0</v>
      </c>
      <c r="I36" s="26">
        <v>-6624756</v>
      </c>
      <c r="J36" s="26">
        <v>152109946</v>
      </c>
      <c r="K36" s="26">
        <v>4500000</v>
      </c>
      <c r="L36" s="26">
        <v>-3000000</v>
      </c>
      <c r="M36" s="26">
        <v>2788000</v>
      </c>
      <c r="N36" s="26">
        <v>-6150000</v>
      </c>
      <c r="O36" s="26">
        <v>150247946</v>
      </c>
      <c r="P36" s="26">
        <v>91218</v>
      </c>
      <c r="Q36" s="26">
        <v>0</v>
      </c>
      <c r="R36" s="26">
        <v>2057150</v>
      </c>
      <c r="S36" s="26">
        <v>2148368</v>
      </c>
      <c r="T36" s="26">
        <v>0</v>
      </c>
      <c r="U36" s="26">
        <v>-49417024</v>
      </c>
      <c r="V36" s="26">
        <v>-55406967</v>
      </c>
      <c r="W36" s="26">
        <v>-44924568</v>
      </c>
      <c r="X36" s="26">
        <v>-424765</v>
      </c>
      <c r="Y36" s="26">
        <v>0</v>
      </c>
      <c r="Z36" s="26">
        <v>0</v>
      </c>
      <c r="AA36" s="26">
        <v>-150173324</v>
      </c>
      <c r="AB36" s="26">
        <v>-4401766</v>
      </c>
      <c r="AC36" s="43">
        <v>0.33</v>
      </c>
      <c r="AD36" s="43">
        <v>0.3</v>
      </c>
      <c r="AE36" s="43">
        <v>0.37</v>
      </c>
      <c r="AF36" s="43">
        <v>0</v>
      </c>
      <c r="AG36" s="43">
        <v>1</v>
      </c>
      <c r="AH36" s="26">
        <v>-1507310</v>
      </c>
      <c r="AI36" s="26">
        <v>-1370282</v>
      </c>
      <c r="AJ36" s="26">
        <v>-1690014</v>
      </c>
      <c r="AK36" s="26">
        <v>0</v>
      </c>
      <c r="AL36" s="26">
        <v>-4567606</v>
      </c>
      <c r="AM36" s="43">
        <v>0.33</v>
      </c>
      <c r="AN36" s="43">
        <v>0.3</v>
      </c>
      <c r="AO36" s="43">
        <v>0.37</v>
      </c>
      <c r="AP36" s="43">
        <v>0</v>
      </c>
      <c r="AQ36" s="43">
        <v>1</v>
      </c>
      <c r="AR36" s="26">
        <v>54727</v>
      </c>
      <c r="AS36" s="26">
        <v>49752</v>
      </c>
      <c r="AT36" s="26">
        <v>61361</v>
      </c>
      <c r="AU36" s="26">
        <v>0</v>
      </c>
      <c r="AV36" s="26">
        <v>165840</v>
      </c>
      <c r="AW36" s="26">
        <v>-1452583</v>
      </c>
      <c r="AX36" s="26">
        <v>-1320530</v>
      </c>
      <c r="AY36" s="26">
        <v>-1628653</v>
      </c>
      <c r="AZ36" s="26">
        <v>0</v>
      </c>
      <c r="BA36" s="26">
        <v>-4401766</v>
      </c>
    </row>
    <row r="37" spans="1:53" x14ac:dyDescent="0.2">
      <c r="A37" s="2" t="s">
        <v>1006</v>
      </c>
      <c r="B37" s="2" t="s">
        <v>432</v>
      </c>
      <c r="C37" s="2" t="s">
        <v>968</v>
      </c>
      <c r="D37" s="2" t="s">
        <v>971</v>
      </c>
      <c r="E37" s="2" t="s">
        <v>433</v>
      </c>
      <c r="F37" s="2" t="s">
        <v>2961</v>
      </c>
      <c r="G37" s="26">
        <v>2609359</v>
      </c>
      <c r="H37" s="26">
        <v>0</v>
      </c>
      <c r="I37" s="26">
        <v>2609359</v>
      </c>
      <c r="J37" s="26">
        <v>28184006</v>
      </c>
      <c r="K37" s="26">
        <v>-79068</v>
      </c>
      <c r="L37" s="26">
        <v>0</v>
      </c>
      <c r="M37" s="26">
        <v>0</v>
      </c>
      <c r="N37" s="26">
        <v>-663428</v>
      </c>
      <c r="O37" s="26">
        <v>27441510</v>
      </c>
      <c r="P37" s="26">
        <v>0</v>
      </c>
      <c r="Q37" s="26">
        <v>0</v>
      </c>
      <c r="R37" s="26">
        <v>0</v>
      </c>
      <c r="S37" s="26">
        <v>0</v>
      </c>
      <c r="T37" s="26">
        <v>0</v>
      </c>
      <c r="U37" s="26">
        <v>-13821558</v>
      </c>
      <c r="V37" s="26">
        <v>-2764311</v>
      </c>
      <c r="W37" s="26">
        <v>-11057246</v>
      </c>
      <c r="X37" s="26">
        <v>-104361</v>
      </c>
      <c r="Y37" s="26">
        <v>0</v>
      </c>
      <c r="Z37" s="26">
        <v>-354592</v>
      </c>
      <c r="AA37" s="26">
        <v>-28102068</v>
      </c>
      <c r="AB37" s="26">
        <v>1948801</v>
      </c>
      <c r="AC37" s="43">
        <v>0.5</v>
      </c>
      <c r="AD37" s="43">
        <v>0.4</v>
      </c>
      <c r="AE37" s="43">
        <v>0.09</v>
      </c>
      <c r="AF37" s="43">
        <v>0.01</v>
      </c>
      <c r="AG37" s="43">
        <v>1</v>
      </c>
      <c r="AH37" s="26">
        <v>1127384</v>
      </c>
      <c r="AI37" s="26">
        <v>901907</v>
      </c>
      <c r="AJ37" s="26">
        <v>202929</v>
      </c>
      <c r="AK37" s="26">
        <v>22548</v>
      </c>
      <c r="AL37" s="26">
        <v>2254767</v>
      </c>
      <c r="AM37" s="43">
        <v>0.5</v>
      </c>
      <c r="AN37" s="43">
        <v>0.4</v>
      </c>
      <c r="AO37" s="43">
        <v>0.09</v>
      </c>
      <c r="AP37" s="43">
        <v>0.01</v>
      </c>
      <c r="AQ37" s="43">
        <v>1</v>
      </c>
      <c r="AR37" s="26">
        <v>-152983</v>
      </c>
      <c r="AS37" s="26">
        <v>-122386</v>
      </c>
      <c r="AT37" s="26">
        <v>-27537</v>
      </c>
      <c r="AU37" s="26">
        <v>-3060</v>
      </c>
      <c r="AV37" s="26">
        <v>-305966</v>
      </c>
      <c r="AW37" s="26">
        <v>974401</v>
      </c>
      <c r="AX37" s="26">
        <v>779520</v>
      </c>
      <c r="AY37" s="26">
        <v>175392</v>
      </c>
      <c r="AZ37" s="26">
        <v>19488</v>
      </c>
      <c r="BA37" s="26">
        <v>1948801</v>
      </c>
    </row>
    <row r="38" spans="1:53" x14ac:dyDescent="0.2">
      <c r="A38" s="2" t="s">
        <v>1007</v>
      </c>
      <c r="B38" s="2" t="s">
        <v>434</v>
      </c>
      <c r="C38" s="2" t="s">
        <v>165</v>
      </c>
      <c r="D38" s="2" t="s">
        <v>969</v>
      </c>
      <c r="E38" s="2" t="s">
        <v>435</v>
      </c>
      <c r="F38" s="2" t="s">
        <v>2961</v>
      </c>
      <c r="G38" s="26">
        <v>-5124262</v>
      </c>
      <c r="H38" s="26">
        <v>0</v>
      </c>
      <c r="I38" s="26">
        <v>-5124262</v>
      </c>
      <c r="J38" s="26">
        <v>126031655</v>
      </c>
      <c r="K38" s="26">
        <v>-272308</v>
      </c>
      <c r="L38" s="26">
        <v>-1323692</v>
      </c>
      <c r="M38" s="26">
        <v>2994114</v>
      </c>
      <c r="N38" s="26">
        <v>-3253322</v>
      </c>
      <c r="O38" s="26">
        <v>124176447</v>
      </c>
      <c r="P38" s="26">
        <v>0</v>
      </c>
      <c r="Q38" s="26">
        <v>0</v>
      </c>
      <c r="R38" s="26">
        <v>3213947</v>
      </c>
      <c r="S38" s="26">
        <v>3213947</v>
      </c>
      <c r="T38" s="26">
        <v>-1230283</v>
      </c>
      <c r="U38" s="26">
        <v>-61754087</v>
      </c>
      <c r="V38" s="26">
        <v>-1235082</v>
      </c>
      <c r="W38" s="26">
        <v>-60519005</v>
      </c>
      <c r="X38" s="26">
        <v>-439129</v>
      </c>
      <c r="Y38" s="26">
        <v>0</v>
      </c>
      <c r="Z38" s="26">
        <v>0</v>
      </c>
      <c r="AA38" s="26">
        <v>-125177586</v>
      </c>
      <c r="AB38" s="26">
        <v>-2911454</v>
      </c>
      <c r="AC38" s="43">
        <v>0.5</v>
      </c>
      <c r="AD38" s="43">
        <v>0.49</v>
      </c>
      <c r="AE38" s="43">
        <v>0</v>
      </c>
      <c r="AF38" s="43">
        <v>0.01</v>
      </c>
      <c r="AG38" s="43">
        <v>1</v>
      </c>
      <c r="AH38" s="26">
        <v>-955158</v>
      </c>
      <c r="AI38" s="26">
        <v>-936054</v>
      </c>
      <c r="AJ38" s="26">
        <v>0</v>
      </c>
      <c r="AK38" s="26">
        <v>-19103</v>
      </c>
      <c r="AL38" s="26">
        <v>-1910315</v>
      </c>
      <c r="AM38" s="43">
        <v>0.5</v>
      </c>
      <c r="AN38" s="43">
        <v>0.49</v>
      </c>
      <c r="AO38" s="43">
        <v>0</v>
      </c>
      <c r="AP38" s="43">
        <v>0.01</v>
      </c>
      <c r="AQ38" s="43">
        <v>1</v>
      </c>
      <c r="AR38" s="26">
        <v>-500570</v>
      </c>
      <c r="AS38" s="26">
        <v>-490558</v>
      </c>
      <c r="AT38" s="26">
        <v>0</v>
      </c>
      <c r="AU38" s="26">
        <v>-10011</v>
      </c>
      <c r="AV38" s="26">
        <v>-1001139</v>
      </c>
      <c r="AW38" s="26">
        <v>-1455727</v>
      </c>
      <c r="AX38" s="26">
        <v>-1426612</v>
      </c>
      <c r="AY38" s="26">
        <v>0</v>
      </c>
      <c r="AZ38" s="26">
        <v>-29115</v>
      </c>
      <c r="BA38" s="26">
        <v>-2911454</v>
      </c>
    </row>
    <row r="39" spans="1:53" x14ac:dyDescent="0.2">
      <c r="A39" s="2" t="s">
        <v>1008</v>
      </c>
      <c r="B39" s="2" t="s">
        <v>436</v>
      </c>
      <c r="C39" s="2" t="s">
        <v>165</v>
      </c>
      <c r="D39" s="2" t="s">
        <v>974</v>
      </c>
      <c r="E39" s="2" t="s">
        <v>437</v>
      </c>
      <c r="F39" s="2" t="s">
        <v>2961</v>
      </c>
      <c r="G39" s="26">
        <v>-6202708</v>
      </c>
      <c r="H39" s="26">
        <v>0</v>
      </c>
      <c r="I39" s="26">
        <v>-6202708</v>
      </c>
      <c r="J39" s="26">
        <v>258753928</v>
      </c>
      <c r="K39" s="26">
        <v>0</v>
      </c>
      <c r="L39" s="26">
        <v>-2099555</v>
      </c>
      <c r="M39" s="26">
        <v>0</v>
      </c>
      <c r="N39" s="26">
        <v>-10421075</v>
      </c>
      <c r="O39" s="26">
        <v>246233298</v>
      </c>
      <c r="P39" s="26">
        <v>1168856</v>
      </c>
      <c r="Q39" s="26">
        <v>0</v>
      </c>
      <c r="R39" s="26">
        <v>0</v>
      </c>
      <c r="S39" s="26">
        <v>1168856</v>
      </c>
      <c r="T39" s="26">
        <v>0</v>
      </c>
      <c r="U39" s="26">
        <v>0</v>
      </c>
      <c r="V39" s="26">
        <v>-13755496</v>
      </c>
      <c r="W39" s="26">
        <v>-215502759</v>
      </c>
      <c r="X39" s="26">
        <v>-22393757</v>
      </c>
      <c r="Y39" s="26">
        <v>0</v>
      </c>
      <c r="Z39" s="26">
        <v>-873440</v>
      </c>
      <c r="AA39" s="26">
        <v>-252525452</v>
      </c>
      <c r="AB39" s="26">
        <v>-11326006</v>
      </c>
      <c r="AC39" s="43">
        <v>0</v>
      </c>
      <c r="AD39" s="43">
        <v>0.94</v>
      </c>
      <c r="AE39" s="43">
        <v>0.05</v>
      </c>
      <c r="AF39" s="43">
        <v>0.01</v>
      </c>
      <c r="AG39" s="43">
        <v>1</v>
      </c>
      <c r="AH39" s="26">
        <v>0</v>
      </c>
      <c r="AI39" s="26">
        <v>-6651579</v>
      </c>
      <c r="AJ39" s="26">
        <v>-353807</v>
      </c>
      <c r="AK39" s="26">
        <v>-70761</v>
      </c>
      <c r="AL39" s="26">
        <v>-7076148</v>
      </c>
      <c r="AM39" s="43">
        <v>0</v>
      </c>
      <c r="AN39" s="43">
        <v>0.94</v>
      </c>
      <c r="AO39" s="43">
        <v>0.05</v>
      </c>
      <c r="AP39" s="43">
        <v>0.01</v>
      </c>
      <c r="AQ39" s="43">
        <v>1</v>
      </c>
      <c r="AR39" s="26">
        <v>0</v>
      </c>
      <c r="AS39" s="26">
        <v>-3994867</v>
      </c>
      <c r="AT39" s="26">
        <v>-212493</v>
      </c>
      <c r="AU39" s="26">
        <v>-42499</v>
      </c>
      <c r="AV39" s="26">
        <v>-4249858</v>
      </c>
      <c r="AW39" s="26">
        <v>0</v>
      </c>
      <c r="AX39" s="26">
        <v>-10646446</v>
      </c>
      <c r="AY39" s="26">
        <v>-566300</v>
      </c>
      <c r="AZ39" s="26">
        <v>-113260</v>
      </c>
      <c r="BA39" s="26">
        <v>-11326006</v>
      </c>
    </row>
    <row r="40" spans="1:53" x14ac:dyDescent="0.2">
      <c r="A40" s="2" t="s">
        <v>1009</v>
      </c>
      <c r="B40" s="2" t="s">
        <v>438</v>
      </c>
      <c r="C40" s="2" t="s">
        <v>968</v>
      </c>
      <c r="D40" s="2" t="s">
        <v>971</v>
      </c>
      <c r="E40" s="2" t="s">
        <v>439</v>
      </c>
      <c r="F40" s="2" t="s">
        <v>2961</v>
      </c>
      <c r="G40" s="26">
        <v>634750</v>
      </c>
      <c r="H40" s="26">
        <v>0</v>
      </c>
      <c r="I40" s="26">
        <v>634750</v>
      </c>
      <c r="J40" s="26">
        <v>35449083</v>
      </c>
      <c r="K40" s="26">
        <v>0</v>
      </c>
      <c r="L40" s="26">
        <v>-200000</v>
      </c>
      <c r="M40" s="26">
        <v>69900</v>
      </c>
      <c r="N40" s="26">
        <v>-137349</v>
      </c>
      <c r="O40" s="26">
        <v>35181634</v>
      </c>
      <c r="P40" s="26">
        <v>248065</v>
      </c>
      <c r="Q40" s="26">
        <v>0</v>
      </c>
      <c r="R40" s="26">
        <v>121017</v>
      </c>
      <c r="S40" s="26">
        <v>369082</v>
      </c>
      <c r="T40" s="26">
        <v>0</v>
      </c>
      <c r="U40" s="26">
        <v>-17780534</v>
      </c>
      <c r="V40" s="26">
        <v>-3556107</v>
      </c>
      <c r="W40" s="26">
        <v>-14224427</v>
      </c>
      <c r="X40" s="26">
        <v>-384364</v>
      </c>
      <c r="Y40" s="26">
        <v>0</v>
      </c>
      <c r="Z40" s="26">
        <v>0</v>
      </c>
      <c r="AA40" s="26">
        <v>-35945432</v>
      </c>
      <c r="AB40" s="26">
        <v>240034</v>
      </c>
      <c r="AC40" s="43">
        <v>0.5</v>
      </c>
      <c r="AD40" s="43">
        <v>0.4</v>
      </c>
      <c r="AE40" s="43">
        <v>0.1</v>
      </c>
      <c r="AF40" s="43">
        <v>0</v>
      </c>
      <c r="AG40" s="43">
        <v>1</v>
      </c>
      <c r="AH40" s="26">
        <v>377884</v>
      </c>
      <c r="AI40" s="26">
        <v>302307</v>
      </c>
      <c r="AJ40" s="26">
        <v>75577</v>
      </c>
      <c r="AK40" s="26">
        <v>0</v>
      </c>
      <c r="AL40" s="26">
        <v>755767</v>
      </c>
      <c r="AM40" s="43">
        <v>0.5</v>
      </c>
      <c r="AN40" s="43">
        <v>0.4</v>
      </c>
      <c r="AO40" s="43">
        <v>0.1</v>
      </c>
      <c r="AP40" s="43">
        <v>0</v>
      </c>
      <c r="AQ40" s="43">
        <v>1</v>
      </c>
      <c r="AR40" s="26">
        <v>-257867</v>
      </c>
      <c r="AS40" s="26">
        <v>-206293</v>
      </c>
      <c r="AT40" s="26">
        <v>-51573</v>
      </c>
      <c r="AU40" s="26">
        <v>0</v>
      </c>
      <c r="AV40" s="26">
        <v>-515733</v>
      </c>
      <c r="AW40" s="26">
        <v>120017</v>
      </c>
      <c r="AX40" s="26">
        <v>96014</v>
      </c>
      <c r="AY40" s="26">
        <v>24003</v>
      </c>
      <c r="AZ40" s="26">
        <v>0</v>
      </c>
      <c r="BA40" s="26">
        <v>240034</v>
      </c>
    </row>
    <row r="41" spans="1:53" x14ac:dyDescent="0.2">
      <c r="A41" s="2" t="s">
        <v>1010</v>
      </c>
      <c r="B41" s="2" t="s">
        <v>440</v>
      </c>
      <c r="C41" s="2" t="s">
        <v>981</v>
      </c>
      <c r="D41" s="2" t="s">
        <v>982</v>
      </c>
      <c r="E41" s="2" t="s">
        <v>441</v>
      </c>
      <c r="F41" s="7" t="s">
        <v>2961</v>
      </c>
      <c r="G41" s="26">
        <v>-3393156</v>
      </c>
      <c r="H41" s="26">
        <v>0</v>
      </c>
      <c r="I41" s="26">
        <v>-3393156</v>
      </c>
      <c r="J41" s="26">
        <v>93391177</v>
      </c>
      <c r="K41" s="26">
        <v>0</v>
      </c>
      <c r="L41" s="26">
        <v>-956624</v>
      </c>
      <c r="M41" s="26">
        <v>5917027</v>
      </c>
      <c r="N41" s="26">
        <v>-2855855</v>
      </c>
      <c r="O41" s="26">
        <v>95495725</v>
      </c>
      <c r="P41" s="26">
        <v>0</v>
      </c>
      <c r="Q41" s="26">
        <v>0</v>
      </c>
      <c r="R41" s="26">
        <v>5783220</v>
      </c>
      <c r="S41" s="26">
        <v>5783220</v>
      </c>
      <c r="T41" s="26">
        <v>-316036</v>
      </c>
      <c r="U41" s="26">
        <v>-31910845</v>
      </c>
      <c r="V41" s="26">
        <v>-35778826</v>
      </c>
      <c r="W41" s="26">
        <v>-29009859</v>
      </c>
      <c r="X41" s="26">
        <v>-318546</v>
      </c>
      <c r="Y41" s="26">
        <v>0</v>
      </c>
      <c r="Z41" s="26">
        <v>0</v>
      </c>
      <c r="AA41" s="26">
        <v>-97334112</v>
      </c>
      <c r="AB41" s="26">
        <v>551677</v>
      </c>
      <c r="AC41" s="43">
        <v>0.33</v>
      </c>
      <c r="AD41" s="43">
        <v>0.3</v>
      </c>
      <c r="AE41" s="43">
        <v>0.37</v>
      </c>
      <c r="AF41" s="43">
        <v>0</v>
      </c>
      <c r="AG41" s="43">
        <v>1</v>
      </c>
      <c r="AH41" s="26">
        <v>788721</v>
      </c>
      <c r="AI41" s="26">
        <v>717019</v>
      </c>
      <c r="AJ41" s="26">
        <v>884324</v>
      </c>
      <c r="AK41" s="26">
        <v>0</v>
      </c>
      <c r="AL41" s="26">
        <v>2390064</v>
      </c>
      <c r="AM41" s="43">
        <v>0.33</v>
      </c>
      <c r="AN41" s="43">
        <v>0.3</v>
      </c>
      <c r="AO41" s="43">
        <v>0.37</v>
      </c>
      <c r="AP41" s="43">
        <v>0</v>
      </c>
      <c r="AQ41" s="43">
        <v>1</v>
      </c>
      <c r="AR41" s="26">
        <v>-606668</v>
      </c>
      <c r="AS41" s="26">
        <v>-551516</v>
      </c>
      <c r="AT41" s="26">
        <v>-680203</v>
      </c>
      <c r="AU41" s="26">
        <v>0</v>
      </c>
      <c r="AV41" s="26">
        <v>-1838387</v>
      </c>
      <c r="AW41" s="26">
        <v>182053</v>
      </c>
      <c r="AX41" s="26">
        <v>165503</v>
      </c>
      <c r="AY41" s="26">
        <v>204120</v>
      </c>
      <c r="AZ41" s="26">
        <v>0</v>
      </c>
      <c r="BA41" s="26">
        <v>551677</v>
      </c>
    </row>
    <row r="42" spans="1:53" x14ac:dyDescent="0.2">
      <c r="A42" s="2" t="s">
        <v>1011</v>
      </c>
      <c r="B42" s="2" t="s">
        <v>442</v>
      </c>
      <c r="C42" s="2" t="s">
        <v>968</v>
      </c>
      <c r="D42" s="2" t="s">
        <v>972</v>
      </c>
      <c r="E42" s="2" t="s">
        <v>443</v>
      </c>
      <c r="F42" s="2" t="s">
        <v>2961</v>
      </c>
      <c r="G42" s="26">
        <v>1093483</v>
      </c>
      <c r="H42" s="26">
        <v>0</v>
      </c>
      <c r="I42" s="26">
        <v>1093483</v>
      </c>
      <c r="J42" s="26">
        <v>33073017</v>
      </c>
      <c r="K42" s="26">
        <v>0</v>
      </c>
      <c r="L42" s="26">
        <v>-724557</v>
      </c>
      <c r="M42" s="26">
        <v>0</v>
      </c>
      <c r="N42" s="26">
        <v>113013</v>
      </c>
      <c r="O42" s="26">
        <v>32461473</v>
      </c>
      <c r="P42" s="26">
        <v>357019</v>
      </c>
      <c r="Q42" s="26">
        <v>0</v>
      </c>
      <c r="R42" s="26">
        <v>0</v>
      </c>
      <c r="S42" s="26">
        <v>357019</v>
      </c>
      <c r="T42" s="26">
        <v>0</v>
      </c>
      <c r="U42" s="26">
        <v>-15011093</v>
      </c>
      <c r="V42" s="26">
        <v>-3002219</v>
      </c>
      <c r="W42" s="26">
        <v>-12008874</v>
      </c>
      <c r="X42" s="26">
        <v>-127454</v>
      </c>
      <c r="Y42" s="26">
        <v>0</v>
      </c>
      <c r="Z42" s="26">
        <v>-1326915</v>
      </c>
      <c r="AA42" s="26">
        <v>-31476555</v>
      </c>
      <c r="AB42" s="26">
        <v>2435420</v>
      </c>
      <c r="AC42" s="43">
        <v>0.5</v>
      </c>
      <c r="AD42" s="43">
        <v>0.4</v>
      </c>
      <c r="AE42" s="43">
        <v>0.09</v>
      </c>
      <c r="AF42" s="43">
        <v>0.01</v>
      </c>
      <c r="AG42" s="43">
        <v>1</v>
      </c>
      <c r="AH42" s="26">
        <v>-116716</v>
      </c>
      <c r="AI42" s="26">
        <v>-93373</v>
      </c>
      <c r="AJ42" s="26">
        <v>-21009</v>
      </c>
      <c r="AK42" s="26">
        <v>-2334</v>
      </c>
      <c r="AL42" s="26">
        <v>-233432</v>
      </c>
      <c r="AM42" s="43">
        <v>0.5</v>
      </c>
      <c r="AN42" s="43">
        <v>0.4</v>
      </c>
      <c r="AO42" s="43">
        <v>0.09</v>
      </c>
      <c r="AP42" s="43">
        <v>0.01</v>
      </c>
      <c r="AQ42" s="43">
        <v>1</v>
      </c>
      <c r="AR42" s="26">
        <v>1334426</v>
      </c>
      <c r="AS42" s="26">
        <v>1067541</v>
      </c>
      <c r="AT42" s="26">
        <v>240197</v>
      </c>
      <c r="AU42" s="26">
        <v>26689</v>
      </c>
      <c r="AV42" s="26">
        <v>2668852</v>
      </c>
      <c r="AW42" s="26">
        <v>1217710</v>
      </c>
      <c r="AX42" s="26">
        <v>974168</v>
      </c>
      <c r="AY42" s="26">
        <v>219188</v>
      </c>
      <c r="AZ42" s="26">
        <v>24354</v>
      </c>
      <c r="BA42" s="26">
        <v>2435420</v>
      </c>
    </row>
    <row r="43" spans="1:53" x14ac:dyDescent="0.2">
      <c r="A43" s="2" t="s">
        <v>1012</v>
      </c>
      <c r="B43" s="2" t="s">
        <v>444</v>
      </c>
      <c r="C43" s="2" t="s">
        <v>968</v>
      </c>
      <c r="D43" s="2" t="s">
        <v>971</v>
      </c>
      <c r="E43" s="2" t="s">
        <v>445</v>
      </c>
      <c r="F43" s="2" t="s">
        <v>2961</v>
      </c>
      <c r="G43" s="26">
        <v>-2903703</v>
      </c>
      <c r="H43" s="26">
        <v>0</v>
      </c>
      <c r="I43" s="26">
        <v>-2903703</v>
      </c>
      <c r="J43" s="26">
        <v>47010659</v>
      </c>
      <c r="K43" s="26">
        <v>0</v>
      </c>
      <c r="L43" s="26">
        <v>-980000</v>
      </c>
      <c r="M43" s="26">
        <v>2766454</v>
      </c>
      <c r="N43" s="26">
        <v>-1515599</v>
      </c>
      <c r="O43" s="26">
        <v>47281514</v>
      </c>
      <c r="P43" s="26">
        <v>99242</v>
      </c>
      <c r="Q43" s="26">
        <v>0</v>
      </c>
      <c r="R43" s="26">
        <v>175714</v>
      </c>
      <c r="S43" s="26">
        <v>274956</v>
      </c>
      <c r="T43" s="26">
        <v>0</v>
      </c>
      <c r="U43" s="26">
        <v>-22404833</v>
      </c>
      <c r="V43" s="26">
        <v>-4480967</v>
      </c>
      <c r="W43" s="26">
        <v>-17923867</v>
      </c>
      <c r="X43" s="26">
        <v>-109202</v>
      </c>
      <c r="Y43" s="26">
        <v>0</v>
      </c>
      <c r="Z43" s="26">
        <v>0</v>
      </c>
      <c r="AA43" s="26">
        <v>-44918869</v>
      </c>
      <c r="AB43" s="26">
        <v>-266102</v>
      </c>
      <c r="AC43" s="43">
        <v>0.5</v>
      </c>
      <c r="AD43" s="43">
        <v>0.4</v>
      </c>
      <c r="AE43" s="43">
        <v>0.1</v>
      </c>
      <c r="AF43" s="43">
        <v>0</v>
      </c>
      <c r="AG43" s="43">
        <v>1</v>
      </c>
      <c r="AH43" s="26">
        <v>-1363995</v>
      </c>
      <c r="AI43" s="26">
        <v>-1091196</v>
      </c>
      <c r="AJ43" s="26">
        <v>-272799</v>
      </c>
      <c r="AK43" s="26">
        <v>0</v>
      </c>
      <c r="AL43" s="26">
        <v>-2727989</v>
      </c>
      <c r="AM43" s="43">
        <v>0.5</v>
      </c>
      <c r="AN43" s="43">
        <v>0.4</v>
      </c>
      <c r="AO43" s="43">
        <v>0.1</v>
      </c>
      <c r="AP43" s="43">
        <v>0</v>
      </c>
      <c r="AQ43" s="43">
        <v>1</v>
      </c>
      <c r="AR43" s="26">
        <v>1230944</v>
      </c>
      <c r="AS43" s="26">
        <v>984755</v>
      </c>
      <c r="AT43" s="26">
        <v>246189</v>
      </c>
      <c r="AU43" s="26">
        <v>0</v>
      </c>
      <c r="AV43" s="26">
        <v>2461887</v>
      </c>
      <c r="AW43" s="26">
        <v>-133051</v>
      </c>
      <c r="AX43" s="26">
        <v>-106441</v>
      </c>
      <c r="AY43" s="26">
        <v>-26610</v>
      </c>
      <c r="AZ43" s="26">
        <v>0</v>
      </c>
      <c r="BA43" s="26">
        <v>-266102</v>
      </c>
    </row>
    <row r="44" spans="1:53" x14ac:dyDescent="0.2">
      <c r="A44" s="2" t="s">
        <v>1013</v>
      </c>
      <c r="B44" s="2" t="s">
        <v>446</v>
      </c>
      <c r="C44" s="2" t="s">
        <v>968</v>
      </c>
      <c r="D44" s="2" t="s">
        <v>970</v>
      </c>
      <c r="E44" s="2" t="s">
        <v>447</v>
      </c>
      <c r="F44" s="2" t="s">
        <v>2961</v>
      </c>
      <c r="G44" s="26">
        <v>-615478</v>
      </c>
      <c r="H44" s="26">
        <v>0</v>
      </c>
      <c r="I44" s="26">
        <v>-615478</v>
      </c>
      <c r="J44" s="26">
        <v>31790328</v>
      </c>
      <c r="K44" s="26">
        <v>0</v>
      </c>
      <c r="L44" s="26">
        <v>-45000</v>
      </c>
      <c r="M44" s="26">
        <v>500000</v>
      </c>
      <c r="N44" s="26">
        <v>-300000</v>
      </c>
      <c r="O44" s="26">
        <v>31945328</v>
      </c>
      <c r="P44" s="26">
        <v>119725</v>
      </c>
      <c r="Q44" s="26">
        <v>0</v>
      </c>
      <c r="R44" s="26">
        <v>147943</v>
      </c>
      <c r="S44" s="26">
        <v>267668</v>
      </c>
      <c r="T44" s="26">
        <v>0</v>
      </c>
      <c r="U44" s="26">
        <v>-16219673</v>
      </c>
      <c r="V44" s="26">
        <v>-3243934</v>
      </c>
      <c r="W44" s="26">
        <v>-12975738</v>
      </c>
      <c r="X44" s="26">
        <v>-126892</v>
      </c>
      <c r="Y44" s="26">
        <v>0</v>
      </c>
      <c r="Z44" s="26">
        <v>0</v>
      </c>
      <c r="AA44" s="26">
        <v>-32566237</v>
      </c>
      <c r="AB44" s="26">
        <v>-968719</v>
      </c>
      <c r="AC44" s="43">
        <v>0.5</v>
      </c>
      <c r="AD44" s="43">
        <v>0.4</v>
      </c>
      <c r="AE44" s="43">
        <v>0.09</v>
      </c>
      <c r="AF44" s="43">
        <v>0.01</v>
      </c>
      <c r="AG44" s="43">
        <v>1</v>
      </c>
      <c r="AH44" s="26">
        <v>-233768</v>
      </c>
      <c r="AI44" s="26">
        <v>-187014</v>
      </c>
      <c r="AJ44" s="26">
        <v>-42078</v>
      </c>
      <c r="AK44" s="26">
        <v>-4675</v>
      </c>
      <c r="AL44" s="26">
        <v>-467535</v>
      </c>
      <c r="AM44" s="43">
        <v>0.5</v>
      </c>
      <c r="AN44" s="43">
        <v>0.4</v>
      </c>
      <c r="AO44" s="43">
        <v>0.09</v>
      </c>
      <c r="AP44" s="43">
        <v>0.01</v>
      </c>
      <c r="AQ44" s="43">
        <v>1</v>
      </c>
      <c r="AR44" s="26">
        <v>-250592</v>
      </c>
      <c r="AS44" s="26">
        <v>-200474</v>
      </c>
      <c r="AT44" s="26">
        <v>-45107</v>
      </c>
      <c r="AU44" s="26">
        <v>-5012</v>
      </c>
      <c r="AV44" s="26">
        <v>-501184</v>
      </c>
      <c r="AW44" s="26">
        <v>-484360</v>
      </c>
      <c r="AX44" s="26">
        <v>-387488</v>
      </c>
      <c r="AY44" s="26">
        <v>-87185</v>
      </c>
      <c r="AZ44" s="26">
        <v>-9687</v>
      </c>
      <c r="BA44" s="26">
        <v>-968719</v>
      </c>
    </row>
    <row r="45" spans="1:53" x14ac:dyDescent="0.2">
      <c r="A45" s="2" t="s">
        <v>1014</v>
      </c>
      <c r="B45" s="2" t="s">
        <v>448</v>
      </c>
      <c r="C45" s="2" t="s">
        <v>165</v>
      </c>
      <c r="D45" s="2" t="s">
        <v>969</v>
      </c>
      <c r="E45" s="2" t="s">
        <v>449</v>
      </c>
      <c r="F45" s="2" t="s">
        <v>2961</v>
      </c>
      <c r="G45" s="26">
        <v>255096</v>
      </c>
      <c r="H45" s="26">
        <v>0</v>
      </c>
      <c r="I45" s="26">
        <v>255096</v>
      </c>
      <c r="J45" s="26">
        <v>220409944</v>
      </c>
      <c r="K45" s="26">
        <v>-140506</v>
      </c>
      <c r="L45" s="26">
        <v>-2265276</v>
      </c>
      <c r="M45" s="26">
        <v>8150836</v>
      </c>
      <c r="N45" s="26">
        <v>-12209579</v>
      </c>
      <c r="O45" s="26">
        <v>213945419</v>
      </c>
      <c r="P45" s="26">
        <v>1716644</v>
      </c>
      <c r="Q45" s="26">
        <v>0</v>
      </c>
      <c r="R45" s="26">
        <v>0</v>
      </c>
      <c r="S45" s="26">
        <v>1716644</v>
      </c>
      <c r="T45" s="26">
        <v>0</v>
      </c>
      <c r="U45" s="26">
        <v>-106814770</v>
      </c>
      <c r="V45" s="26">
        <v>-2145717</v>
      </c>
      <c r="W45" s="26">
        <v>-105140151</v>
      </c>
      <c r="X45" s="26">
        <v>-8326992</v>
      </c>
      <c r="Y45" s="26">
        <v>0</v>
      </c>
      <c r="Z45" s="26">
        <v>-748117</v>
      </c>
      <c r="AA45" s="26">
        <v>-223175747</v>
      </c>
      <c r="AB45" s="26">
        <v>-7258588</v>
      </c>
      <c r="AC45" s="43">
        <v>0.5</v>
      </c>
      <c r="AD45" s="43">
        <v>0.49</v>
      </c>
      <c r="AE45" s="43">
        <v>0</v>
      </c>
      <c r="AF45" s="43">
        <v>0.01</v>
      </c>
      <c r="AG45" s="43">
        <v>1</v>
      </c>
      <c r="AH45" s="26">
        <v>-246511</v>
      </c>
      <c r="AI45" s="26">
        <v>-241580</v>
      </c>
      <c r="AJ45" s="26">
        <v>0</v>
      </c>
      <c r="AK45" s="26">
        <v>-4930</v>
      </c>
      <c r="AL45" s="26">
        <v>-493021</v>
      </c>
      <c r="AM45" s="43">
        <v>0.5</v>
      </c>
      <c r="AN45" s="43">
        <v>0.49</v>
      </c>
      <c r="AO45" s="43">
        <v>0</v>
      </c>
      <c r="AP45" s="43">
        <v>0.01</v>
      </c>
      <c r="AQ45" s="43">
        <v>1</v>
      </c>
      <c r="AR45" s="26">
        <v>-3382784</v>
      </c>
      <c r="AS45" s="26">
        <v>-3315128</v>
      </c>
      <c r="AT45" s="26">
        <v>0</v>
      </c>
      <c r="AU45" s="26">
        <v>-67656</v>
      </c>
      <c r="AV45" s="26">
        <v>-6765567</v>
      </c>
      <c r="AW45" s="26">
        <v>-3629294</v>
      </c>
      <c r="AX45" s="26">
        <v>-3556708</v>
      </c>
      <c r="AY45" s="26">
        <v>0</v>
      </c>
      <c r="AZ45" s="26">
        <v>-72586</v>
      </c>
      <c r="BA45" s="26">
        <v>-7258588</v>
      </c>
    </row>
    <row r="46" spans="1:53" x14ac:dyDescent="0.2">
      <c r="A46" s="2" t="s">
        <v>1015</v>
      </c>
      <c r="B46" s="2" t="s">
        <v>450</v>
      </c>
      <c r="C46" s="2" t="s">
        <v>968</v>
      </c>
      <c r="D46" s="2" t="s">
        <v>973</v>
      </c>
      <c r="E46" s="2" t="s">
        <v>451</v>
      </c>
      <c r="F46" s="2" t="s">
        <v>2961</v>
      </c>
      <c r="G46" s="26">
        <v>-358007</v>
      </c>
      <c r="H46" s="26">
        <v>6</v>
      </c>
      <c r="I46" s="26">
        <v>-358001</v>
      </c>
      <c r="J46" s="26">
        <v>33723402</v>
      </c>
      <c r="K46" s="26">
        <v>-635229</v>
      </c>
      <c r="L46" s="26">
        <v>747103</v>
      </c>
      <c r="M46" s="26">
        <v>0</v>
      </c>
      <c r="N46" s="26">
        <v>-133388</v>
      </c>
      <c r="O46" s="26">
        <v>33701888</v>
      </c>
      <c r="P46" s="26">
        <v>162966</v>
      </c>
      <c r="Q46" s="26">
        <v>0</v>
      </c>
      <c r="R46" s="26">
        <v>561655</v>
      </c>
      <c r="S46" s="26">
        <v>724621</v>
      </c>
      <c r="T46" s="26">
        <v>0</v>
      </c>
      <c r="U46" s="26">
        <v>-16909604</v>
      </c>
      <c r="V46" s="26">
        <v>-3381921</v>
      </c>
      <c r="W46" s="26">
        <v>-13527683</v>
      </c>
      <c r="X46" s="26">
        <v>-540854</v>
      </c>
      <c r="Y46" s="26">
        <v>-78807</v>
      </c>
      <c r="Z46" s="26">
        <v>0</v>
      </c>
      <c r="AA46" s="26">
        <v>-34438869</v>
      </c>
      <c r="AB46" s="26">
        <v>-370361</v>
      </c>
      <c r="AC46" s="43">
        <v>0.5</v>
      </c>
      <c r="AD46" s="43">
        <v>0.4</v>
      </c>
      <c r="AE46" s="43">
        <v>0.09</v>
      </c>
      <c r="AF46" s="43">
        <v>0.01</v>
      </c>
      <c r="AG46" s="43">
        <v>1</v>
      </c>
      <c r="AH46" s="26">
        <v>101827</v>
      </c>
      <c r="AI46" s="26">
        <v>81462</v>
      </c>
      <c r="AJ46" s="26">
        <v>18329</v>
      </c>
      <c r="AK46" s="26">
        <v>2037</v>
      </c>
      <c r="AL46" s="26">
        <v>203654</v>
      </c>
      <c r="AM46" s="43">
        <v>0.5</v>
      </c>
      <c r="AN46" s="43">
        <v>0.4</v>
      </c>
      <c r="AO46" s="43">
        <v>0.09</v>
      </c>
      <c r="AP46" s="43">
        <v>0.01</v>
      </c>
      <c r="AQ46" s="43">
        <v>1</v>
      </c>
      <c r="AR46" s="26">
        <v>-287008</v>
      </c>
      <c r="AS46" s="26">
        <v>-229606</v>
      </c>
      <c r="AT46" s="26">
        <v>-51661</v>
      </c>
      <c r="AU46" s="26">
        <v>-5740</v>
      </c>
      <c r="AV46" s="26">
        <v>-574015</v>
      </c>
      <c r="AW46" s="26">
        <v>-185181</v>
      </c>
      <c r="AX46" s="26">
        <v>-148144</v>
      </c>
      <c r="AY46" s="26">
        <v>-33332</v>
      </c>
      <c r="AZ46" s="26">
        <v>-3704</v>
      </c>
      <c r="BA46" s="26">
        <v>-370361</v>
      </c>
    </row>
    <row r="47" spans="1:53" x14ac:dyDescent="0.2">
      <c r="A47" s="2" t="s">
        <v>1016</v>
      </c>
      <c r="B47" s="2" t="s">
        <v>452</v>
      </c>
      <c r="C47" s="2" t="s">
        <v>985</v>
      </c>
      <c r="D47" s="2" t="s">
        <v>973</v>
      </c>
      <c r="E47" s="2" t="s">
        <v>453</v>
      </c>
      <c r="F47" s="2" t="s">
        <v>2961</v>
      </c>
      <c r="G47" s="26">
        <v>-233380</v>
      </c>
      <c r="H47" s="26">
        <v>0</v>
      </c>
      <c r="I47" s="26">
        <v>-233380</v>
      </c>
      <c r="J47" s="26">
        <v>52249720</v>
      </c>
      <c r="K47" s="26">
        <v>0</v>
      </c>
      <c r="L47" s="26">
        <v>817754</v>
      </c>
      <c r="M47" s="26">
        <v>0</v>
      </c>
      <c r="N47" s="26">
        <v>102614</v>
      </c>
      <c r="O47" s="26">
        <v>53170088</v>
      </c>
      <c r="P47" s="26">
        <v>335044</v>
      </c>
      <c r="Q47" s="26">
        <v>0</v>
      </c>
      <c r="R47" s="26">
        <v>271046</v>
      </c>
      <c r="S47" s="26">
        <v>606090</v>
      </c>
      <c r="T47" s="26">
        <v>0</v>
      </c>
      <c r="U47" s="26">
        <v>0</v>
      </c>
      <c r="V47" s="26">
        <v>-503057</v>
      </c>
      <c r="W47" s="26">
        <v>-49802660</v>
      </c>
      <c r="X47" s="26">
        <v>-235369</v>
      </c>
      <c r="Y47" s="26">
        <v>0</v>
      </c>
      <c r="Z47" s="26">
        <v>0</v>
      </c>
      <c r="AA47" s="26">
        <v>-50541086</v>
      </c>
      <c r="AB47" s="26">
        <v>3001712</v>
      </c>
      <c r="AC47" s="43">
        <v>0</v>
      </c>
      <c r="AD47" s="43">
        <v>0.99</v>
      </c>
      <c r="AE47" s="43">
        <v>0</v>
      </c>
      <c r="AF47" s="43">
        <v>0.01</v>
      </c>
      <c r="AG47" s="43">
        <v>1</v>
      </c>
      <c r="AH47" s="26">
        <v>0</v>
      </c>
      <c r="AI47" s="26">
        <v>37289</v>
      </c>
      <c r="AJ47" s="26">
        <v>0</v>
      </c>
      <c r="AK47" s="26">
        <v>377</v>
      </c>
      <c r="AL47" s="26">
        <v>37666</v>
      </c>
      <c r="AM47" s="43">
        <v>0</v>
      </c>
      <c r="AN47" s="43">
        <v>0.99</v>
      </c>
      <c r="AO47" s="43">
        <v>0</v>
      </c>
      <c r="AP47" s="43">
        <v>0.01</v>
      </c>
      <c r="AQ47" s="43">
        <v>1</v>
      </c>
      <c r="AR47" s="26">
        <v>0</v>
      </c>
      <c r="AS47" s="26">
        <v>2934406</v>
      </c>
      <c r="AT47" s="26">
        <v>0</v>
      </c>
      <c r="AU47" s="26">
        <v>29640</v>
      </c>
      <c r="AV47" s="26">
        <v>2964046</v>
      </c>
      <c r="AW47" s="26">
        <v>0</v>
      </c>
      <c r="AX47" s="26">
        <v>2971695</v>
      </c>
      <c r="AY47" s="26">
        <v>0</v>
      </c>
      <c r="AZ47" s="26">
        <v>30017</v>
      </c>
      <c r="BA47" s="26">
        <v>3001712</v>
      </c>
    </row>
    <row r="48" spans="1:53" x14ac:dyDescent="0.2">
      <c r="A48" s="2" t="s">
        <v>1017</v>
      </c>
      <c r="B48" s="2" t="s">
        <v>454</v>
      </c>
      <c r="C48" s="2" t="s">
        <v>985</v>
      </c>
      <c r="D48" s="2" t="s">
        <v>986</v>
      </c>
      <c r="E48" s="2" t="s">
        <v>455</v>
      </c>
      <c r="F48" s="2" t="s">
        <v>2961</v>
      </c>
      <c r="G48" s="26">
        <v>1570565</v>
      </c>
      <c r="H48" s="26">
        <v>0</v>
      </c>
      <c r="I48" s="26">
        <v>1570565</v>
      </c>
      <c r="J48" s="26">
        <v>59690509</v>
      </c>
      <c r="K48" s="26">
        <v>0</v>
      </c>
      <c r="L48" s="26">
        <v>-902812</v>
      </c>
      <c r="M48" s="26">
        <v>1460396</v>
      </c>
      <c r="N48" s="26">
        <v>0</v>
      </c>
      <c r="O48" s="26">
        <v>60248093</v>
      </c>
      <c r="P48" s="26">
        <v>387264</v>
      </c>
      <c r="Q48" s="26">
        <v>0</v>
      </c>
      <c r="R48" s="26">
        <v>0</v>
      </c>
      <c r="S48" s="26">
        <v>387264</v>
      </c>
      <c r="T48" s="26">
        <v>0</v>
      </c>
      <c r="U48" s="26">
        <v>-28301537</v>
      </c>
      <c r="V48" s="26">
        <v>-566031</v>
      </c>
      <c r="W48" s="26">
        <v>-27735506</v>
      </c>
      <c r="X48" s="26">
        <v>-996634</v>
      </c>
      <c r="Y48" s="26">
        <v>0</v>
      </c>
      <c r="Z48" s="26">
        <v>-403244</v>
      </c>
      <c r="AA48" s="26">
        <v>-58002952</v>
      </c>
      <c r="AB48" s="26">
        <v>4202970</v>
      </c>
      <c r="AC48" s="43">
        <v>0.5</v>
      </c>
      <c r="AD48" s="43">
        <v>0.49</v>
      </c>
      <c r="AE48" s="43">
        <v>0</v>
      </c>
      <c r="AF48" s="43">
        <v>0.01</v>
      </c>
      <c r="AG48" s="43">
        <v>1</v>
      </c>
      <c r="AH48" s="26">
        <v>583661</v>
      </c>
      <c r="AI48" s="26">
        <v>571987</v>
      </c>
      <c r="AJ48" s="26">
        <v>0</v>
      </c>
      <c r="AK48" s="26">
        <v>11673</v>
      </c>
      <c r="AL48" s="26">
        <v>1167321</v>
      </c>
      <c r="AM48" s="43">
        <v>0.5</v>
      </c>
      <c r="AN48" s="43">
        <v>0.49</v>
      </c>
      <c r="AO48" s="43">
        <v>0</v>
      </c>
      <c r="AP48" s="43">
        <v>0.01</v>
      </c>
      <c r="AQ48" s="43">
        <v>1</v>
      </c>
      <c r="AR48" s="26">
        <v>1517825</v>
      </c>
      <c r="AS48" s="26">
        <v>1487468</v>
      </c>
      <c r="AT48" s="26">
        <v>0</v>
      </c>
      <c r="AU48" s="26">
        <v>30356</v>
      </c>
      <c r="AV48" s="26">
        <v>3035649</v>
      </c>
      <c r="AW48" s="26">
        <v>2101485</v>
      </c>
      <c r="AX48" s="26">
        <v>2059455</v>
      </c>
      <c r="AY48" s="26">
        <v>0</v>
      </c>
      <c r="AZ48" s="26">
        <v>42030</v>
      </c>
      <c r="BA48" s="26">
        <v>4202970</v>
      </c>
    </row>
    <row r="49" spans="1:53" x14ac:dyDescent="0.2">
      <c r="A49" s="2" t="s">
        <v>1018</v>
      </c>
      <c r="B49" s="2" t="s">
        <v>456</v>
      </c>
      <c r="C49" s="2" t="s">
        <v>968</v>
      </c>
      <c r="D49" s="2" t="s">
        <v>971</v>
      </c>
      <c r="E49" s="2" t="s">
        <v>457</v>
      </c>
      <c r="F49" s="2" t="s">
        <v>2961</v>
      </c>
      <c r="G49" s="26">
        <v>-15009390</v>
      </c>
      <c r="H49" s="26">
        <v>0</v>
      </c>
      <c r="I49" s="26">
        <v>-15009390</v>
      </c>
      <c r="J49" s="26">
        <v>145002516</v>
      </c>
      <c r="K49" s="26">
        <v>0</v>
      </c>
      <c r="L49" s="26">
        <v>-49942</v>
      </c>
      <c r="M49" s="26">
        <v>9094719</v>
      </c>
      <c r="N49" s="26">
        <v>-12065100</v>
      </c>
      <c r="O49" s="26">
        <v>141982193</v>
      </c>
      <c r="P49" s="26">
        <v>255744</v>
      </c>
      <c r="Q49" s="26">
        <v>0</v>
      </c>
      <c r="R49" s="26">
        <v>5618590</v>
      </c>
      <c r="S49" s="26">
        <v>5874334</v>
      </c>
      <c r="T49" s="26">
        <v>0</v>
      </c>
      <c r="U49" s="26">
        <v>-74572854</v>
      </c>
      <c r="V49" s="26">
        <v>-14914571</v>
      </c>
      <c r="W49" s="26">
        <v>-59658284</v>
      </c>
      <c r="X49" s="26">
        <v>-233110</v>
      </c>
      <c r="Y49" s="26">
        <v>0</v>
      </c>
      <c r="Z49" s="26">
        <v>0</v>
      </c>
      <c r="AA49" s="26">
        <v>-149378819</v>
      </c>
      <c r="AB49" s="26">
        <v>-16531682</v>
      </c>
      <c r="AC49" s="43">
        <v>0.5</v>
      </c>
      <c r="AD49" s="43">
        <v>0.4</v>
      </c>
      <c r="AE49" s="43">
        <v>0.09</v>
      </c>
      <c r="AF49" s="43">
        <v>0.01</v>
      </c>
      <c r="AG49" s="43">
        <v>1</v>
      </c>
      <c r="AH49" s="26">
        <v>-4695400</v>
      </c>
      <c r="AI49" s="26">
        <v>-3756320</v>
      </c>
      <c r="AJ49" s="26">
        <v>-845172</v>
      </c>
      <c r="AK49" s="26">
        <v>-93908</v>
      </c>
      <c r="AL49" s="26">
        <v>-9390800</v>
      </c>
      <c r="AM49" s="43">
        <v>0.5</v>
      </c>
      <c r="AN49" s="43">
        <v>0.4</v>
      </c>
      <c r="AO49" s="43">
        <v>0.09</v>
      </c>
      <c r="AP49" s="43">
        <v>0.01</v>
      </c>
      <c r="AQ49" s="43">
        <v>1</v>
      </c>
      <c r="AR49" s="26">
        <v>-3570441</v>
      </c>
      <c r="AS49" s="26">
        <v>-2856353</v>
      </c>
      <c r="AT49" s="26">
        <v>-642679</v>
      </c>
      <c r="AU49" s="26">
        <v>-71409</v>
      </c>
      <c r="AV49" s="26">
        <v>-7140882</v>
      </c>
      <c r="AW49" s="26">
        <v>-8265841</v>
      </c>
      <c r="AX49" s="26">
        <v>-6612673</v>
      </c>
      <c r="AY49" s="26">
        <v>-1487851</v>
      </c>
      <c r="AZ49" s="26">
        <v>-165317</v>
      </c>
      <c r="BA49" s="26">
        <v>-16531682</v>
      </c>
    </row>
    <row r="50" spans="1:53" x14ac:dyDescent="0.2">
      <c r="A50" s="2" t="s">
        <v>1020</v>
      </c>
      <c r="B50" s="2" t="s">
        <v>458</v>
      </c>
      <c r="C50" s="2" t="s">
        <v>1019</v>
      </c>
      <c r="D50" s="2" t="s">
        <v>982</v>
      </c>
      <c r="E50" s="2" t="s">
        <v>459</v>
      </c>
      <c r="F50" s="2" t="s">
        <v>2961</v>
      </c>
      <c r="G50" s="26">
        <v>-30187456</v>
      </c>
      <c r="H50" s="26">
        <v>0</v>
      </c>
      <c r="I50" s="26">
        <v>-30187456</v>
      </c>
      <c r="J50" s="26">
        <v>644172234</v>
      </c>
      <c r="K50" s="26">
        <v>-743956</v>
      </c>
      <c r="L50" s="26">
        <v>-2586003</v>
      </c>
      <c r="M50" s="26">
        <v>39262219</v>
      </c>
      <c r="N50" s="26">
        <v>5000000</v>
      </c>
      <c r="O50" s="26">
        <v>685104494</v>
      </c>
      <c r="P50" s="26">
        <v>1034814</v>
      </c>
      <c r="Q50" s="26">
        <v>0</v>
      </c>
      <c r="R50" s="26">
        <v>0</v>
      </c>
      <c r="S50" s="26">
        <v>1034814</v>
      </c>
      <c r="T50" s="26">
        <v>0</v>
      </c>
      <c r="U50" s="26">
        <v>-216010312</v>
      </c>
      <c r="V50" s="26">
        <v>-242193380</v>
      </c>
      <c r="W50" s="26">
        <v>-196373011</v>
      </c>
      <c r="X50" s="26">
        <v>-1207541</v>
      </c>
      <c r="Y50" s="26">
        <v>0</v>
      </c>
      <c r="Z50" s="26">
        <v>-104154938</v>
      </c>
      <c r="AA50" s="26">
        <v>-759939182</v>
      </c>
      <c r="AB50" s="26">
        <v>-103987330</v>
      </c>
      <c r="AC50" s="43">
        <v>0.33</v>
      </c>
      <c r="AD50" s="43">
        <v>0.3</v>
      </c>
      <c r="AE50" s="43">
        <v>0.37</v>
      </c>
      <c r="AF50" s="43">
        <v>0</v>
      </c>
      <c r="AG50" s="43">
        <v>1</v>
      </c>
      <c r="AH50" s="26">
        <v>-44332990</v>
      </c>
      <c r="AI50" s="26">
        <v>-40302718</v>
      </c>
      <c r="AJ50" s="26">
        <v>-49706686</v>
      </c>
      <c r="AK50" s="26">
        <v>0</v>
      </c>
      <c r="AL50" s="26">
        <v>-134342394</v>
      </c>
      <c r="AM50" s="43">
        <v>0.33</v>
      </c>
      <c r="AN50" s="43">
        <v>0.3</v>
      </c>
      <c r="AO50" s="43">
        <v>0.37</v>
      </c>
      <c r="AP50" s="43">
        <v>0</v>
      </c>
      <c r="AQ50" s="43">
        <v>1</v>
      </c>
      <c r="AR50" s="26">
        <v>10017171</v>
      </c>
      <c r="AS50" s="26">
        <v>9106519</v>
      </c>
      <c r="AT50" s="26">
        <v>11231374</v>
      </c>
      <c r="AU50" s="26">
        <v>0</v>
      </c>
      <c r="AV50" s="26">
        <v>30355064</v>
      </c>
      <c r="AW50" s="26">
        <v>-34315819</v>
      </c>
      <c r="AX50" s="26">
        <v>-31196199</v>
      </c>
      <c r="AY50" s="26">
        <v>-38475312</v>
      </c>
      <c r="AZ50" s="26">
        <v>0</v>
      </c>
      <c r="BA50" s="26">
        <v>-103987330</v>
      </c>
    </row>
    <row r="51" spans="1:53" x14ac:dyDescent="0.2">
      <c r="A51" s="2" t="s">
        <v>1021</v>
      </c>
      <c r="B51" s="2" t="s">
        <v>460</v>
      </c>
      <c r="C51" s="2" t="s">
        <v>968</v>
      </c>
      <c r="D51" s="2" t="s">
        <v>972</v>
      </c>
      <c r="E51" s="2" t="s">
        <v>461</v>
      </c>
      <c r="F51" s="2" t="s">
        <v>2961</v>
      </c>
      <c r="G51" s="26">
        <v>1110192</v>
      </c>
      <c r="H51" s="26">
        <v>0</v>
      </c>
      <c r="I51" s="26">
        <v>1110192</v>
      </c>
      <c r="J51" s="26">
        <v>39826501</v>
      </c>
      <c r="K51" s="26">
        <v>0</v>
      </c>
      <c r="L51" s="26">
        <v>-231098</v>
      </c>
      <c r="M51" s="26">
        <v>0</v>
      </c>
      <c r="N51" s="26">
        <v>-754880</v>
      </c>
      <c r="O51" s="26">
        <v>38840523</v>
      </c>
      <c r="P51" s="26">
        <v>262313</v>
      </c>
      <c r="Q51" s="26">
        <v>0</v>
      </c>
      <c r="R51" s="26">
        <v>0</v>
      </c>
      <c r="S51" s="26">
        <v>262313</v>
      </c>
      <c r="T51" s="26">
        <v>0</v>
      </c>
      <c r="U51" s="26">
        <v>-19576252</v>
      </c>
      <c r="V51" s="26">
        <v>-3915250</v>
      </c>
      <c r="W51" s="26">
        <v>-15661002</v>
      </c>
      <c r="X51" s="26">
        <v>-137755</v>
      </c>
      <c r="Y51" s="26">
        <v>0</v>
      </c>
      <c r="Z51" s="26">
        <v>-1087035</v>
      </c>
      <c r="AA51" s="26">
        <v>-40377294</v>
      </c>
      <c r="AB51" s="26">
        <v>-164266</v>
      </c>
      <c r="AC51" s="43">
        <v>0.5</v>
      </c>
      <c r="AD51" s="43">
        <v>0.4</v>
      </c>
      <c r="AE51" s="43">
        <v>0.09</v>
      </c>
      <c r="AF51" s="43">
        <v>0.01</v>
      </c>
      <c r="AG51" s="43">
        <v>1</v>
      </c>
      <c r="AH51" s="26">
        <v>11579</v>
      </c>
      <c r="AI51" s="26">
        <v>9263</v>
      </c>
      <c r="AJ51" s="26">
        <v>2084</v>
      </c>
      <c r="AK51" s="26">
        <v>232</v>
      </c>
      <c r="AL51" s="26">
        <v>23157</v>
      </c>
      <c r="AM51" s="43">
        <v>0.5</v>
      </c>
      <c r="AN51" s="43">
        <v>0.4</v>
      </c>
      <c r="AO51" s="43">
        <v>0.09</v>
      </c>
      <c r="AP51" s="43">
        <v>0.01</v>
      </c>
      <c r="AQ51" s="43">
        <v>1</v>
      </c>
      <c r="AR51" s="26">
        <v>-93712</v>
      </c>
      <c r="AS51" s="26">
        <v>-74969</v>
      </c>
      <c r="AT51" s="26">
        <v>-16868</v>
      </c>
      <c r="AU51" s="26">
        <v>-1874</v>
      </c>
      <c r="AV51" s="26">
        <v>-187423</v>
      </c>
      <c r="AW51" s="26">
        <v>-82133</v>
      </c>
      <c r="AX51" s="26">
        <v>-65706</v>
      </c>
      <c r="AY51" s="26">
        <v>-14784</v>
      </c>
      <c r="AZ51" s="26">
        <v>-1643</v>
      </c>
      <c r="BA51" s="26">
        <v>-164266</v>
      </c>
    </row>
    <row r="52" spans="1:53" x14ac:dyDescent="0.2">
      <c r="A52" s="2" t="s">
        <v>1022</v>
      </c>
      <c r="B52" s="2" t="s">
        <v>462</v>
      </c>
      <c r="C52" s="2" t="s">
        <v>968</v>
      </c>
      <c r="D52" s="2" t="s">
        <v>969</v>
      </c>
      <c r="E52" s="2" t="s">
        <v>463</v>
      </c>
      <c r="F52" s="2" t="s">
        <v>2961</v>
      </c>
      <c r="G52" s="26">
        <v>912871</v>
      </c>
      <c r="H52" s="26">
        <v>0</v>
      </c>
      <c r="I52" s="26">
        <v>912871</v>
      </c>
      <c r="J52" s="26">
        <v>55489948</v>
      </c>
      <c r="K52" s="26">
        <v>-721493</v>
      </c>
      <c r="L52" s="26">
        <v>-1299719</v>
      </c>
      <c r="M52" s="26">
        <v>722660</v>
      </c>
      <c r="N52" s="26">
        <v>-2225730</v>
      </c>
      <c r="O52" s="26">
        <v>51965666</v>
      </c>
      <c r="P52" s="26">
        <v>281541</v>
      </c>
      <c r="Q52" s="26">
        <v>0</v>
      </c>
      <c r="R52" s="26">
        <v>0</v>
      </c>
      <c r="S52" s="26">
        <v>281541</v>
      </c>
      <c r="T52" s="26">
        <v>0</v>
      </c>
      <c r="U52" s="26">
        <v>-26631972</v>
      </c>
      <c r="V52" s="26">
        <v>-5326394</v>
      </c>
      <c r="W52" s="26">
        <v>-21305577</v>
      </c>
      <c r="X52" s="26">
        <v>-604033</v>
      </c>
      <c r="Y52" s="26">
        <v>0</v>
      </c>
      <c r="Z52" s="26">
        <v>-1046994</v>
      </c>
      <c r="AA52" s="26">
        <v>-54914970</v>
      </c>
      <c r="AB52" s="26">
        <v>-1754892</v>
      </c>
      <c r="AC52" s="43">
        <v>0.5</v>
      </c>
      <c r="AD52" s="43">
        <v>0.4</v>
      </c>
      <c r="AE52" s="43">
        <v>0.09</v>
      </c>
      <c r="AF52" s="43">
        <v>0.01</v>
      </c>
      <c r="AG52" s="43">
        <v>1</v>
      </c>
      <c r="AH52" s="26">
        <v>-67062</v>
      </c>
      <c r="AI52" s="26">
        <v>-53649</v>
      </c>
      <c r="AJ52" s="26">
        <v>-12071</v>
      </c>
      <c r="AK52" s="26">
        <v>-1341</v>
      </c>
      <c r="AL52" s="26">
        <v>-134123</v>
      </c>
      <c r="AM52" s="43">
        <v>0.5</v>
      </c>
      <c r="AN52" s="43">
        <v>0.4</v>
      </c>
      <c r="AO52" s="43">
        <v>0.09</v>
      </c>
      <c r="AP52" s="43">
        <v>0.01</v>
      </c>
      <c r="AQ52" s="43">
        <v>1</v>
      </c>
      <c r="AR52" s="26">
        <v>-810385</v>
      </c>
      <c r="AS52" s="26">
        <v>-648308</v>
      </c>
      <c r="AT52" s="26">
        <v>-145869</v>
      </c>
      <c r="AU52" s="26">
        <v>-16208</v>
      </c>
      <c r="AV52" s="26">
        <v>-1620769</v>
      </c>
      <c r="AW52" s="26">
        <v>-877446</v>
      </c>
      <c r="AX52" s="26">
        <v>-701957</v>
      </c>
      <c r="AY52" s="26">
        <v>-157940</v>
      </c>
      <c r="AZ52" s="26">
        <v>-17549</v>
      </c>
      <c r="BA52" s="26">
        <v>-1754892</v>
      </c>
    </row>
    <row r="53" spans="1:53" x14ac:dyDescent="0.2">
      <c r="A53" s="2" t="s">
        <v>1023</v>
      </c>
      <c r="B53" s="2" t="s">
        <v>464</v>
      </c>
      <c r="C53" s="2" t="s">
        <v>968</v>
      </c>
      <c r="D53" s="2" t="s">
        <v>971</v>
      </c>
      <c r="E53" s="2" t="s">
        <v>465</v>
      </c>
      <c r="F53" s="2" t="s">
        <v>2961</v>
      </c>
      <c r="G53" s="26">
        <v>2218303</v>
      </c>
      <c r="H53" s="26">
        <v>0</v>
      </c>
      <c r="I53" s="26">
        <v>2218303</v>
      </c>
      <c r="J53" s="26">
        <v>17137373</v>
      </c>
      <c r="K53" s="26">
        <v>0</v>
      </c>
      <c r="L53" s="26">
        <v>-255987</v>
      </c>
      <c r="M53" s="26">
        <v>36672</v>
      </c>
      <c r="N53" s="26">
        <v>116857</v>
      </c>
      <c r="O53" s="26">
        <v>17034915</v>
      </c>
      <c r="P53" s="26">
        <v>39197</v>
      </c>
      <c r="Q53" s="26">
        <v>0</v>
      </c>
      <c r="R53" s="26">
        <v>0</v>
      </c>
      <c r="S53" s="26">
        <v>39197</v>
      </c>
      <c r="T53" s="26">
        <v>0</v>
      </c>
      <c r="U53" s="26">
        <v>-8323029</v>
      </c>
      <c r="V53" s="26">
        <v>-1664606</v>
      </c>
      <c r="W53" s="26">
        <v>-6658423</v>
      </c>
      <c r="X53" s="26">
        <v>-76877</v>
      </c>
      <c r="Y53" s="26">
        <v>0</v>
      </c>
      <c r="Z53" s="26">
        <v>-1352004</v>
      </c>
      <c r="AA53" s="26">
        <v>-18074939</v>
      </c>
      <c r="AB53" s="26">
        <v>1217476</v>
      </c>
      <c r="AC53" s="43">
        <v>0.5</v>
      </c>
      <c r="AD53" s="43">
        <v>0.4</v>
      </c>
      <c r="AE53" s="43">
        <v>0.09</v>
      </c>
      <c r="AF53" s="43">
        <v>0.01</v>
      </c>
      <c r="AG53" s="43">
        <v>1</v>
      </c>
      <c r="AH53" s="26">
        <v>433150</v>
      </c>
      <c r="AI53" s="26">
        <v>346520</v>
      </c>
      <c r="AJ53" s="26">
        <v>77967</v>
      </c>
      <c r="AK53" s="26">
        <v>8663</v>
      </c>
      <c r="AL53" s="26">
        <v>866299</v>
      </c>
      <c r="AM53" s="43">
        <v>0.5</v>
      </c>
      <c r="AN53" s="43">
        <v>0.4</v>
      </c>
      <c r="AO53" s="43">
        <v>0.09</v>
      </c>
      <c r="AP53" s="43">
        <v>0.01</v>
      </c>
      <c r="AQ53" s="43">
        <v>1</v>
      </c>
      <c r="AR53" s="26">
        <v>175589</v>
      </c>
      <c r="AS53" s="26">
        <v>140471</v>
      </c>
      <c r="AT53" s="26">
        <v>31606</v>
      </c>
      <c r="AU53" s="26">
        <v>3512</v>
      </c>
      <c r="AV53" s="26">
        <v>351177</v>
      </c>
      <c r="AW53" s="26">
        <v>608738</v>
      </c>
      <c r="AX53" s="26">
        <v>486990</v>
      </c>
      <c r="AY53" s="26">
        <v>109573</v>
      </c>
      <c r="AZ53" s="26">
        <v>12175</v>
      </c>
      <c r="BA53" s="26">
        <v>1217476</v>
      </c>
    </row>
    <row r="54" spans="1:53" x14ac:dyDescent="0.2">
      <c r="A54" s="2" t="s">
        <v>1024</v>
      </c>
      <c r="B54" s="2" t="s">
        <v>466</v>
      </c>
      <c r="C54" s="2" t="s">
        <v>165</v>
      </c>
      <c r="D54" s="2" t="s">
        <v>971</v>
      </c>
      <c r="E54" s="2" t="s">
        <v>467</v>
      </c>
      <c r="F54" s="2" t="s">
        <v>2961</v>
      </c>
      <c r="G54" s="26">
        <v>-18034934</v>
      </c>
      <c r="H54" s="26">
        <v>0</v>
      </c>
      <c r="I54" s="26">
        <v>-18034934</v>
      </c>
      <c r="J54" s="26">
        <v>144947000</v>
      </c>
      <c r="K54" s="26">
        <v>0</v>
      </c>
      <c r="L54" s="26">
        <v>0</v>
      </c>
      <c r="M54" s="26">
        <v>0</v>
      </c>
      <c r="N54" s="26">
        <v>0</v>
      </c>
      <c r="O54" s="26">
        <v>144947000</v>
      </c>
      <c r="P54" s="26">
        <v>0</v>
      </c>
      <c r="Q54" s="26">
        <v>0</v>
      </c>
      <c r="R54" s="26">
        <v>10620000</v>
      </c>
      <c r="S54" s="26">
        <v>10620000</v>
      </c>
      <c r="T54" s="26">
        <v>0</v>
      </c>
      <c r="U54" s="26">
        <v>-73796858</v>
      </c>
      <c r="V54" s="26">
        <v>-1475937</v>
      </c>
      <c r="W54" s="26">
        <v>-72320920</v>
      </c>
      <c r="X54" s="26">
        <v>-3604023</v>
      </c>
      <c r="Y54" s="26">
        <v>0</v>
      </c>
      <c r="Z54" s="26">
        <v>0</v>
      </c>
      <c r="AA54" s="26">
        <v>-151197738</v>
      </c>
      <c r="AB54" s="26">
        <v>-13665672</v>
      </c>
      <c r="AC54" s="43">
        <v>0.5</v>
      </c>
      <c r="AD54" s="43">
        <v>0.49</v>
      </c>
      <c r="AE54" s="43">
        <v>0</v>
      </c>
      <c r="AF54" s="43">
        <v>0.01</v>
      </c>
      <c r="AG54" s="43">
        <v>1</v>
      </c>
      <c r="AH54" s="26">
        <v>-3707467</v>
      </c>
      <c r="AI54" s="26">
        <v>-3633318</v>
      </c>
      <c r="AJ54" s="26">
        <v>0</v>
      </c>
      <c r="AK54" s="26">
        <v>-74149</v>
      </c>
      <c r="AL54" s="26">
        <v>-7414934</v>
      </c>
      <c r="AM54" s="43">
        <v>0.5</v>
      </c>
      <c r="AN54" s="43">
        <v>0.49</v>
      </c>
      <c r="AO54" s="43">
        <v>0</v>
      </c>
      <c r="AP54" s="43">
        <v>0.01</v>
      </c>
      <c r="AQ54" s="43">
        <v>1</v>
      </c>
      <c r="AR54" s="26">
        <v>-3125369</v>
      </c>
      <c r="AS54" s="26">
        <v>-3062862</v>
      </c>
      <c r="AT54" s="26">
        <v>0</v>
      </c>
      <c r="AU54" s="26">
        <v>-62507</v>
      </c>
      <c r="AV54" s="26">
        <v>-6250738</v>
      </c>
      <c r="AW54" s="26">
        <v>-6832836</v>
      </c>
      <c r="AX54" s="26">
        <v>-6696179</v>
      </c>
      <c r="AY54" s="26">
        <v>0</v>
      </c>
      <c r="AZ54" s="26">
        <v>-136657</v>
      </c>
      <c r="BA54" s="26">
        <v>-13665672</v>
      </c>
    </row>
    <row r="55" spans="1:53" x14ac:dyDescent="0.2">
      <c r="A55" s="2" t="s">
        <v>1025</v>
      </c>
      <c r="B55" s="2" t="s">
        <v>468</v>
      </c>
      <c r="C55" s="2" t="s">
        <v>968</v>
      </c>
      <c r="D55" s="2" t="s">
        <v>970</v>
      </c>
      <c r="E55" s="2" t="s">
        <v>469</v>
      </c>
      <c r="F55" s="2" t="s">
        <v>2961</v>
      </c>
      <c r="G55" s="26">
        <v>2358643</v>
      </c>
      <c r="H55" s="26">
        <v>0</v>
      </c>
      <c r="I55" s="26">
        <v>2358643</v>
      </c>
      <c r="J55" s="26">
        <v>57954487</v>
      </c>
      <c r="K55" s="26">
        <v>0</v>
      </c>
      <c r="L55" s="26">
        <v>0</v>
      </c>
      <c r="M55" s="26">
        <v>1513251</v>
      </c>
      <c r="N55" s="26">
        <v>-1059216</v>
      </c>
      <c r="O55" s="26">
        <v>58408522</v>
      </c>
      <c r="P55" s="26">
        <v>43809</v>
      </c>
      <c r="Q55" s="26">
        <v>45472</v>
      </c>
      <c r="R55" s="26">
        <v>0</v>
      </c>
      <c r="S55" s="26">
        <v>89281</v>
      </c>
      <c r="T55" s="26">
        <v>0</v>
      </c>
      <c r="U55" s="26">
        <v>-26248621</v>
      </c>
      <c r="V55" s="26">
        <v>-5271724</v>
      </c>
      <c r="W55" s="26">
        <v>-21086896</v>
      </c>
      <c r="X55" s="26">
        <v>-1760310</v>
      </c>
      <c r="Y55" s="26">
        <v>0</v>
      </c>
      <c r="Z55" s="26">
        <v>-2299471</v>
      </c>
      <c r="AA55" s="26">
        <v>-56667022</v>
      </c>
      <c r="AB55" s="26">
        <v>4189424</v>
      </c>
      <c r="AC55" s="43">
        <v>0.5</v>
      </c>
      <c r="AD55" s="43">
        <v>0.4</v>
      </c>
      <c r="AE55" s="43">
        <v>0.09</v>
      </c>
      <c r="AF55" s="43">
        <v>0.01</v>
      </c>
      <c r="AG55" s="43">
        <v>1</v>
      </c>
      <c r="AH55" s="26">
        <v>29586</v>
      </c>
      <c r="AI55" s="26">
        <v>23669</v>
      </c>
      <c r="AJ55" s="26">
        <v>5325</v>
      </c>
      <c r="AK55" s="26">
        <v>592</v>
      </c>
      <c r="AL55" s="26">
        <v>59172</v>
      </c>
      <c r="AM55" s="43">
        <v>0.5</v>
      </c>
      <c r="AN55" s="43">
        <v>0.4</v>
      </c>
      <c r="AO55" s="43">
        <v>0.09</v>
      </c>
      <c r="AP55" s="43">
        <v>0.01</v>
      </c>
      <c r="AQ55" s="43">
        <v>1</v>
      </c>
      <c r="AR55" s="26">
        <v>2065126</v>
      </c>
      <c r="AS55" s="26">
        <v>1652101</v>
      </c>
      <c r="AT55" s="26">
        <v>371723</v>
      </c>
      <c r="AU55" s="26">
        <v>41303</v>
      </c>
      <c r="AV55" s="26">
        <v>4130252</v>
      </c>
      <c r="AW55" s="26">
        <v>2094712</v>
      </c>
      <c r="AX55" s="26">
        <v>1675770</v>
      </c>
      <c r="AY55" s="26">
        <v>377048</v>
      </c>
      <c r="AZ55" s="26">
        <v>41894</v>
      </c>
      <c r="BA55" s="26">
        <v>4189424</v>
      </c>
    </row>
    <row r="56" spans="1:53" x14ac:dyDescent="0.2">
      <c r="A56" s="2" t="s">
        <v>1026</v>
      </c>
      <c r="B56" s="2" t="s">
        <v>470</v>
      </c>
      <c r="C56" s="2" t="s">
        <v>968</v>
      </c>
      <c r="D56" s="2" t="s">
        <v>971</v>
      </c>
      <c r="E56" s="2" t="s">
        <v>471</v>
      </c>
      <c r="F56" s="2" t="s">
        <v>2961</v>
      </c>
      <c r="G56" s="26">
        <v>-10669445</v>
      </c>
      <c r="H56" s="26">
        <v>0</v>
      </c>
      <c r="I56" s="26">
        <v>-10669445</v>
      </c>
      <c r="J56" s="26">
        <v>83873111</v>
      </c>
      <c r="K56" s="26">
        <v>-497372</v>
      </c>
      <c r="L56" s="26">
        <v>907633</v>
      </c>
      <c r="M56" s="26">
        <v>4046959</v>
      </c>
      <c r="N56" s="26">
        <v>-5114553</v>
      </c>
      <c r="O56" s="26">
        <v>83215778</v>
      </c>
      <c r="P56" s="26">
        <v>0</v>
      </c>
      <c r="Q56" s="26">
        <v>0</v>
      </c>
      <c r="R56" s="26">
        <v>7885398</v>
      </c>
      <c r="S56" s="26">
        <v>7885398</v>
      </c>
      <c r="T56" s="26">
        <v>-258241</v>
      </c>
      <c r="U56" s="26">
        <v>-43969319</v>
      </c>
      <c r="V56" s="26">
        <v>-8793863</v>
      </c>
      <c r="W56" s="26">
        <v>-35175454</v>
      </c>
      <c r="X56" s="26">
        <v>-217889</v>
      </c>
      <c r="Y56" s="26">
        <v>0</v>
      </c>
      <c r="Z56" s="26">
        <v>0</v>
      </c>
      <c r="AA56" s="26">
        <v>-88414766</v>
      </c>
      <c r="AB56" s="26">
        <v>-7983035</v>
      </c>
      <c r="AC56" s="43">
        <v>0.5</v>
      </c>
      <c r="AD56" s="43">
        <v>0.4</v>
      </c>
      <c r="AE56" s="43">
        <v>0.09</v>
      </c>
      <c r="AF56" s="43">
        <v>0.01</v>
      </c>
      <c r="AG56" s="43">
        <v>1</v>
      </c>
      <c r="AH56" s="26">
        <v>-1392024</v>
      </c>
      <c r="AI56" s="26">
        <v>-1113619</v>
      </c>
      <c r="AJ56" s="26">
        <v>-250564</v>
      </c>
      <c r="AK56" s="26">
        <v>-27840</v>
      </c>
      <c r="AL56" s="26">
        <v>-2784047</v>
      </c>
      <c r="AM56" s="43">
        <v>0.5</v>
      </c>
      <c r="AN56" s="43">
        <v>0.4</v>
      </c>
      <c r="AO56" s="43">
        <v>0.09</v>
      </c>
      <c r="AP56" s="43">
        <v>0.01</v>
      </c>
      <c r="AQ56" s="43">
        <v>1</v>
      </c>
      <c r="AR56" s="26">
        <v>-2599494</v>
      </c>
      <c r="AS56" s="26">
        <v>-2079595</v>
      </c>
      <c r="AT56" s="26">
        <v>-467909</v>
      </c>
      <c r="AU56" s="26">
        <v>-51990</v>
      </c>
      <c r="AV56" s="26">
        <v>-5198988</v>
      </c>
      <c r="AW56" s="26">
        <v>-3991518</v>
      </c>
      <c r="AX56" s="26">
        <v>-3193214</v>
      </c>
      <c r="AY56" s="26">
        <v>-718473</v>
      </c>
      <c r="AZ56" s="26">
        <v>-79830</v>
      </c>
      <c r="BA56" s="26">
        <v>-7983035</v>
      </c>
    </row>
    <row r="57" spans="1:53" x14ac:dyDescent="0.2">
      <c r="A57" s="2" t="s">
        <v>1027</v>
      </c>
      <c r="B57" s="2" t="s">
        <v>472</v>
      </c>
      <c r="C57" s="2" t="s">
        <v>968</v>
      </c>
      <c r="D57" s="2" t="s">
        <v>974</v>
      </c>
      <c r="E57" s="2" t="s">
        <v>473</v>
      </c>
      <c r="F57" s="2" t="s">
        <v>2961</v>
      </c>
      <c r="G57" s="26">
        <v>-3317109</v>
      </c>
      <c r="H57" s="26">
        <v>0</v>
      </c>
      <c r="I57" s="26">
        <v>-3317109</v>
      </c>
      <c r="J57" s="26">
        <v>61734984</v>
      </c>
      <c r="K57" s="26">
        <v>0</v>
      </c>
      <c r="L57" s="26">
        <v>-650000</v>
      </c>
      <c r="M57" s="26">
        <v>3800000</v>
      </c>
      <c r="N57" s="26">
        <v>-3500000</v>
      </c>
      <c r="O57" s="26">
        <v>61384984</v>
      </c>
      <c r="P57" s="26">
        <v>400000</v>
      </c>
      <c r="Q57" s="26">
        <v>0</v>
      </c>
      <c r="R57" s="26">
        <v>2415405</v>
      </c>
      <c r="S57" s="26">
        <v>2815405</v>
      </c>
      <c r="T57" s="26">
        <v>0</v>
      </c>
      <c r="U57" s="26">
        <v>-32079193</v>
      </c>
      <c r="V57" s="26">
        <v>-6415839</v>
      </c>
      <c r="W57" s="26">
        <v>-25663354</v>
      </c>
      <c r="X57" s="26">
        <v>-167103</v>
      </c>
      <c r="Y57" s="26">
        <v>0</v>
      </c>
      <c r="Z57" s="26">
        <v>0</v>
      </c>
      <c r="AA57" s="26">
        <v>-64325489</v>
      </c>
      <c r="AB57" s="26">
        <v>-3442209</v>
      </c>
      <c r="AC57" s="43">
        <v>0.5</v>
      </c>
      <c r="AD57" s="43">
        <v>0.4</v>
      </c>
      <c r="AE57" s="43">
        <v>0.1</v>
      </c>
      <c r="AF57" s="43">
        <v>0</v>
      </c>
      <c r="AG57" s="43">
        <v>1</v>
      </c>
      <c r="AH57" s="26">
        <v>-450852</v>
      </c>
      <c r="AI57" s="26">
        <v>-360682</v>
      </c>
      <c r="AJ57" s="26">
        <v>-90170</v>
      </c>
      <c r="AK57" s="26">
        <v>0</v>
      </c>
      <c r="AL57" s="26">
        <v>-901704</v>
      </c>
      <c r="AM57" s="43">
        <v>0.5</v>
      </c>
      <c r="AN57" s="43">
        <v>0.4</v>
      </c>
      <c r="AO57" s="43">
        <v>0.1</v>
      </c>
      <c r="AP57" s="43">
        <v>0</v>
      </c>
      <c r="AQ57" s="43">
        <v>1</v>
      </c>
      <c r="AR57" s="26">
        <v>-1270253</v>
      </c>
      <c r="AS57" s="26">
        <v>-1016202</v>
      </c>
      <c r="AT57" s="26">
        <v>-254051</v>
      </c>
      <c r="AU57" s="26">
        <v>0</v>
      </c>
      <c r="AV57" s="26">
        <v>-2540505</v>
      </c>
      <c r="AW57" s="26">
        <v>-1721105</v>
      </c>
      <c r="AX57" s="26">
        <v>-1376884</v>
      </c>
      <c r="AY57" s="26">
        <v>-344221</v>
      </c>
      <c r="AZ57" s="26">
        <v>0</v>
      </c>
      <c r="BA57" s="26">
        <v>-3442209</v>
      </c>
    </row>
    <row r="58" spans="1:53" x14ac:dyDescent="0.2">
      <c r="A58" s="2" t="s">
        <v>1028</v>
      </c>
      <c r="B58" s="2" t="s">
        <v>474</v>
      </c>
      <c r="C58" s="2" t="s">
        <v>968</v>
      </c>
      <c r="D58" s="2" t="s">
        <v>969</v>
      </c>
      <c r="E58" s="2" t="s">
        <v>475</v>
      </c>
      <c r="F58" s="2" t="s">
        <v>2961</v>
      </c>
      <c r="G58" s="26">
        <v>-3702746</v>
      </c>
      <c r="H58" s="26">
        <v>0</v>
      </c>
      <c r="I58" s="26">
        <v>-3702746</v>
      </c>
      <c r="J58" s="26">
        <v>128770131</v>
      </c>
      <c r="K58" s="26">
        <v>0</v>
      </c>
      <c r="L58" s="26">
        <v>-803915</v>
      </c>
      <c r="M58" s="26">
        <v>4430930</v>
      </c>
      <c r="N58" s="26">
        <v>-5623965</v>
      </c>
      <c r="O58" s="26">
        <v>126773181</v>
      </c>
      <c r="P58" s="26">
        <v>0</v>
      </c>
      <c r="Q58" s="26">
        <v>0</v>
      </c>
      <c r="R58" s="26">
        <v>3417691</v>
      </c>
      <c r="S58" s="26">
        <v>3417691</v>
      </c>
      <c r="T58" s="26">
        <v>-777939</v>
      </c>
      <c r="U58" s="26">
        <v>-58840872</v>
      </c>
      <c r="V58" s="26">
        <v>-11768175</v>
      </c>
      <c r="W58" s="26">
        <v>-47072698</v>
      </c>
      <c r="X58" s="26">
        <v>-880813</v>
      </c>
      <c r="Y58" s="26">
        <v>0</v>
      </c>
      <c r="Z58" s="26">
        <v>0</v>
      </c>
      <c r="AA58" s="26">
        <v>-119340497</v>
      </c>
      <c r="AB58" s="26">
        <v>7147629</v>
      </c>
      <c r="AC58" s="43">
        <v>0.5</v>
      </c>
      <c r="AD58" s="43">
        <v>0.4</v>
      </c>
      <c r="AE58" s="43">
        <v>0.1</v>
      </c>
      <c r="AF58" s="43">
        <v>0</v>
      </c>
      <c r="AG58" s="43">
        <v>1</v>
      </c>
      <c r="AH58" s="26">
        <v>-142528</v>
      </c>
      <c r="AI58" s="26">
        <v>-114022</v>
      </c>
      <c r="AJ58" s="26">
        <v>-28506</v>
      </c>
      <c r="AK58" s="26">
        <v>0</v>
      </c>
      <c r="AL58" s="26">
        <v>-285055</v>
      </c>
      <c r="AM58" s="43">
        <v>0.5</v>
      </c>
      <c r="AN58" s="43">
        <v>0.4</v>
      </c>
      <c r="AO58" s="43">
        <v>0.1</v>
      </c>
      <c r="AP58" s="43">
        <v>0</v>
      </c>
      <c r="AQ58" s="43">
        <v>1</v>
      </c>
      <c r="AR58" s="26">
        <v>3716342</v>
      </c>
      <c r="AS58" s="26">
        <v>2973074</v>
      </c>
      <c r="AT58" s="26">
        <v>743268</v>
      </c>
      <c r="AU58" s="26">
        <v>0</v>
      </c>
      <c r="AV58" s="26">
        <v>7432684</v>
      </c>
      <c r="AW58" s="26">
        <v>3573815</v>
      </c>
      <c r="AX58" s="26">
        <v>2859052</v>
      </c>
      <c r="AY58" s="26">
        <v>714763</v>
      </c>
      <c r="AZ58" s="26">
        <v>0</v>
      </c>
      <c r="BA58" s="26">
        <v>7147629</v>
      </c>
    </row>
    <row r="59" spans="1:53" x14ac:dyDescent="0.2">
      <c r="A59" s="2" t="s">
        <v>1029</v>
      </c>
      <c r="B59" s="2" t="s">
        <v>476</v>
      </c>
      <c r="C59" s="2" t="s">
        <v>165</v>
      </c>
      <c r="D59" s="2" t="s">
        <v>973</v>
      </c>
      <c r="E59" s="2" t="s">
        <v>477</v>
      </c>
      <c r="F59" s="2" t="s">
        <v>2961</v>
      </c>
      <c r="G59" s="26">
        <v>-2287591</v>
      </c>
      <c r="H59" s="26">
        <v>0</v>
      </c>
      <c r="I59" s="26">
        <v>-2287591</v>
      </c>
      <c r="J59" s="26">
        <v>163125535</v>
      </c>
      <c r="K59" s="26">
        <v>0</v>
      </c>
      <c r="L59" s="26">
        <v>-2354095</v>
      </c>
      <c r="M59" s="26">
        <v>5018718</v>
      </c>
      <c r="N59" s="26">
        <v>-8111167</v>
      </c>
      <c r="O59" s="26">
        <v>157678991</v>
      </c>
      <c r="P59" s="26">
        <v>499959</v>
      </c>
      <c r="Q59" s="26">
        <v>0</v>
      </c>
      <c r="R59" s="26">
        <v>2049861</v>
      </c>
      <c r="S59" s="26">
        <v>2549820</v>
      </c>
      <c r="T59" s="26">
        <v>0</v>
      </c>
      <c r="U59" s="26">
        <v>-77078628</v>
      </c>
      <c r="V59" s="26">
        <v>-1542862</v>
      </c>
      <c r="W59" s="26">
        <v>-75600245</v>
      </c>
      <c r="X59" s="26">
        <v>-2073618</v>
      </c>
      <c r="Y59" s="26">
        <v>-679272</v>
      </c>
      <c r="Z59" s="26">
        <v>0</v>
      </c>
      <c r="AA59" s="26">
        <v>-156974625</v>
      </c>
      <c r="AB59" s="26">
        <v>966595</v>
      </c>
      <c r="AC59" s="43">
        <v>0.5</v>
      </c>
      <c r="AD59" s="43">
        <v>0.49</v>
      </c>
      <c r="AE59" s="43">
        <v>0</v>
      </c>
      <c r="AF59" s="43">
        <v>0.01</v>
      </c>
      <c r="AG59" s="43">
        <v>1</v>
      </c>
      <c r="AH59" s="26">
        <v>-118865</v>
      </c>
      <c r="AI59" s="26">
        <v>-116488</v>
      </c>
      <c r="AJ59" s="26">
        <v>0</v>
      </c>
      <c r="AK59" s="26">
        <v>-2377</v>
      </c>
      <c r="AL59" s="26">
        <v>-237730</v>
      </c>
      <c r="AM59" s="43">
        <v>0.5</v>
      </c>
      <c r="AN59" s="43">
        <v>0.49</v>
      </c>
      <c r="AO59" s="43">
        <v>0</v>
      </c>
      <c r="AP59" s="43">
        <v>0.01</v>
      </c>
      <c r="AQ59" s="43">
        <v>1</v>
      </c>
      <c r="AR59" s="26">
        <v>602163</v>
      </c>
      <c r="AS59" s="26">
        <v>590119</v>
      </c>
      <c r="AT59" s="26">
        <v>0</v>
      </c>
      <c r="AU59" s="26">
        <v>12043</v>
      </c>
      <c r="AV59" s="26">
        <v>1204325</v>
      </c>
      <c r="AW59" s="26">
        <v>483298</v>
      </c>
      <c r="AX59" s="26">
        <v>473632</v>
      </c>
      <c r="AY59" s="26">
        <v>0</v>
      </c>
      <c r="AZ59" s="26">
        <v>9666</v>
      </c>
      <c r="BA59" s="26">
        <v>966595</v>
      </c>
    </row>
    <row r="60" spans="1:53" x14ac:dyDescent="0.2">
      <c r="A60" s="2" t="s">
        <v>1030</v>
      </c>
      <c r="B60" s="2" t="s">
        <v>478</v>
      </c>
      <c r="C60" s="2" t="s">
        <v>165</v>
      </c>
      <c r="D60" s="2" t="s">
        <v>973</v>
      </c>
      <c r="E60" s="2" t="s">
        <v>479</v>
      </c>
      <c r="F60" s="2" t="s">
        <v>2961</v>
      </c>
      <c r="G60" s="26">
        <v>18075727</v>
      </c>
      <c r="H60" s="26">
        <v>0</v>
      </c>
      <c r="I60" s="26">
        <v>18075727</v>
      </c>
      <c r="J60" s="26">
        <v>170328118</v>
      </c>
      <c r="K60" s="26">
        <v>0</v>
      </c>
      <c r="L60" s="26">
        <v>-1900000</v>
      </c>
      <c r="M60" s="26">
        <v>4127000</v>
      </c>
      <c r="N60" s="26">
        <v>-3748000</v>
      </c>
      <c r="O60" s="26">
        <v>168807118</v>
      </c>
      <c r="P60" s="26">
        <v>853000</v>
      </c>
      <c r="Q60" s="26">
        <v>0</v>
      </c>
      <c r="R60" s="26">
        <v>0</v>
      </c>
      <c r="S60" s="26">
        <v>853000</v>
      </c>
      <c r="T60" s="26">
        <v>-390000</v>
      </c>
      <c r="U60" s="26">
        <v>-76540247</v>
      </c>
      <c r="V60" s="26">
        <v>-1531241</v>
      </c>
      <c r="W60" s="26">
        <v>-75030808</v>
      </c>
      <c r="X60" s="26">
        <v>-3230223</v>
      </c>
      <c r="Y60" s="26">
        <v>0</v>
      </c>
      <c r="Z60" s="26">
        <v>-12550086</v>
      </c>
      <c r="AA60" s="26">
        <v>-169272605</v>
      </c>
      <c r="AB60" s="26">
        <v>18463240</v>
      </c>
      <c r="AC60" s="43">
        <v>0.5</v>
      </c>
      <c r="AD60" s="43">
        <v>0.49</v>
      </c>
      <c r="AE60" s="43">
        <v>0</v>
      </c>
      <c r="AF60" s="43">
        <v>0.01</v>
      </c>
      <c r="AG60" s="43">
        <v>1</v>
      </c>
      <c r="AH60" s="26">
        <v>2762821</v>
      </c>
      <c r="AI60" s="26">
        <v>2707564</v>
      </c>
      <c r="AJ60" s="26">
        <v>0</v>
      </c>
      <c r="AK60" s="26">
        <v>55256</v>
      </c>
      <c r="AL60" s="26">
        <v>5525641</v>
      </c>
      <c r="AM60" s="43">
        <v>0.5</v>
      </c>
      <c r="AN60" s="43">
        <v>0.49</v>
      </c>
      <c r="AO60" s="43">
        <v>0</v>
      </c>
      <c r="AP60" s="43">
        <v>0.01</v>
      </c>
      <c r="AQ60" s="43">
        <v>1</v>
      </c>
      <c r="AR60" s="26">
        <v>6468800</v>
      </c>
      <c r="AS60" s="26">
        <v>6339424</v>
      </c>
      <c r="AT60" s="26">
        <v>0</v>
      </c>
      <c r="AU60" s="26">
        <v>129376</v>
      </c>
      <c r="AV60" s="26">
        <v>12937599</v>
      </c>
      <c r="AW60" s="26">
        <v>9231620</v>
      </c>
      <c r="AX60" s="26">
        <v>9046988</v>
      </c>
      <c r="AY60" s="26">
        <v>0</v>
      </c>
      <c r="AZ60" s="26">
        <v>184632</v>
      </c>
      <c r="BA60" s="26">
        <v>18463240</v>
      </c>
    </row>
    <row r="61" spans="1:53" x14ac:dyDescent="0.2">
      <c r="A61" s="2" t="s">
        <v>1031</v>
      </c>
      <c r="B61" s="2" t="s">
        <v>480</v>
      </c>
      <c r="C61" s="2" t="s">
        <v>968</v>
      </c>
      <c r="D61" s="2" t="s">
        <v>970</v>
      </c>
      <c r="E61" s="2" t="s">
        <v>481</v>
      </c>
      <c r="F61" s="2" t="s">
        <v>2961</v>
      </c>
      <c r="G61" s="26">
        <v>335701</v>
      </c>
      <c r="H61" s="26">
        <v>0</v>
      </c>
      <c r="I61" s="26">
        <v>335701</v>
      </c>
      <c r="J61" s="26">
        <v>45280547</v>
      </c>
      <c r="K61" s="26">
        <v>0</v>
      </c>
      <c r="L61" s="26">
        <v>-167169</v>
      </c>
      <c r="M61" s="26">
        <v>741946</v>
      </c>
      <c r="N61" s="26">
        <v>-2807246</v>
      </c>
      <c r="O61" s="26">
        <v>43048078</v>
      </c>
      <c r="P61" s="26">
        <v>0</v>
      </c>
      <c r="Q61" s="26">
        <v>0</v>
      </c>
      <c r="R61" s="26">
        <v>1031579</v>
      </c>
      <c r="S61" s="26">
        <v>1031579</v>
      </c>
      <c r="T61" s="26">
        <v>-124650</v>
      </c>
      <c r="U61" s="26">
        <v>-20850097</v>
      </c>
      <c r="V61" s="26">
        <v>-4170019</v>
      </c>
      <c r="W61" s="26">
        <v>-16680077</v>
      </c>
      <c r="X61" s="26">
        <v>-2969210</v>
      </c>
      <c r="Y61" s="26">
        <v>0</v>
      </c>
      <c r="Z61" s="26">
        <v>0</v>
      </c>
      <c r="AA61" s="26">
        <v>-44794053</v>
      </c>
      <c r="AB61" s="26">
        <v>-378695</v>
      </c>
      <c r="AC61" s="43">
        <v>0.5</v>
      </c>
      <c r="AD61" s="43">
        <v>0.4</v>
      </c>
      <c r="AE61" s="43">
        <v>0.09</v>
      </c>
      <c r="AF61" s="43">
        <v>0.01</v>
      </c>
      <c r="AG61" s="43">
        <v>1</v>
      </c>
      <c r="AH61" s="26">
        <v>683640</v>
      </c>
      <c r="AI61" s="26">
        <v>546912</v>
      </c>
      <c r="AJ61" s="26">
        <v>123055</v>
      </c>
      <c r="AK61" s="26">
        <v>13673</v>
      </c>
      <c r="AL61" s="26">
        <v>1367280</v>
      </c>
      <c r="AM61" s="43">
        <v>0.5</v>
      </c>
      <c r="AN61" s="43">
        <v>0.4</v>
      </c>
      <c r="AO61" s="43">
        <v>0.09</v>
      </c>
      <c r="AP61" s="43">
        <v>0.01</v>
      </c>
      <c r="AQ61" s="43">
        <v>1</v>
      </c>
      <c r="AR61" s="26">
        <v>-872988</v>
      </c>
      <c r="AS61" s="26">
        <v>-698390</v>
      </c>
      <c r="AT61" s="26">
        <v>-157138</v>
      </c>
      <c r="AU61" s="26">
        <v>-17460</v>
      </c>
      <c r="AV61" s="26">
        <v>-1745975</v>
      </c>
      <c r="AW61" s="26">
        <v>-189348</v>
      </c>
      <c r="AX61" s="26">
        <v>-151478</v>
      </c>
      <c r="AY61" s="26">
        <v>-34083</v>
      </c>
      <c r="AZ61" s="26">
        <v>-3787</v>
      </c>
      <c r="BA61" s="26">
        <v>-378695</v>
      </c>
    </row>
    <row r="62" spans="1:53" x14ac:dyDescent="0.2">
      <c r="A62" s="2" t="s">
        <v>1032</v>
      </c>
      <c r="B62" s="2" t="s">
        <v>482</v>
      </c>
      <c r="C62" s="2" t="s">
        <v>968</v>
      </c>
      <c r="D62" s="2" t="s">
        <v>969</v>
      </c>
      <c r="E62" s="2" t="s">
        <v>483</v>
      </c>
      <c r="F62" s="2" t="s">
        <v>2961</v>
      </c>
      <c r="G62" s="26">
        <v>-334642</v>
      </c>
      <c r="H62" s="26">
        <v>0</v>
      </c>
      <c r="I62" s="26">
        <v>-334642</v>
      </c>
      <c r="J62" s="26">
        <v>49319885</v>
      </c>
      <c r="K62" s="26">
        <v>0</v>
      </c>
      <c r="L62" s="26">
        <v>-500000</v>
      </c>
      <c r="M62" s="26">
        <v>2251236</v>
      </c>
      <c r="N62" s="26">
        <v>-1601781</v>
      </c>
      <c r="O62" s="26">
        <v>49469340</v>
      </c>
      <c r="P62" s="26">
        <v>127788</v>
      </c>
      <c r="Q62" s="26">
        <v>2998</v>
      </c>
      <c r="R62" s="26">
        <v>140134</v>
      </c>
      <c r="S62" s="26">
        <v>270920</v>
      </c>
      <c r="T62" s="26">
        <v>0</v>
      </c>
      <c r="U62" s="26">
        <v>-25378045</v>
      </c>
      <c r="V62" s="26">
        <v>-5075609</v>
      </c>
      <c r="W62" s="26">
        <v>-20302436</v>
      </c>
      <c r="X62" s="26">
        <v>-412082</v>
      </c>
      <c r="Y62" s="26">
        <v>0</v>
      </c>
      <c r="Z62" s="26">
        <v>0</v>
      </c>
      <c r="AA62" s="26">
        <v>-51168172</v>
      </c>
      <c r="AB62" s="26">
        <v>-1762554</v>
      </c>
      <c r="AC62" s="43">
        <v>0.5</v>
      </c>
      <c r="AD62" s="43">
        <v>0.4</v>
      </c>
      <c r="AE62" s="43">
        <v>0.1</v>
      </c>
      <c r="AF62" s="43">
        <v>0</v>
      </c>
      <c r="AG62" s="43">
        <v>1</v>
      </c>
      <c r="AH62" s="26">
        <v>-97254</v>
      </c>
      <c r="AI62" s="26">
        <v>-77803</v>
      </c>
      <c r="AJ62" s="26">
        <v>-19451</v>
      </c>
      <c r="AK62" s="26">
        <v>0</v>
      </c>
      <c r="AL62" s="26">
        <v>-194508</v>
      </c>
      <c r="AM62" s="43">
        <v>0.5</v>
      </c>
      <c r="AN62" s="43">
        <v>0.4</v>
      </c>
      <c r="AO62" s="43">
        <v>0.1</v>
      </c>
      <c r="AP62" s="43">
        <v>0</v>
      </c>
      <c r="AQ62" s="43">
        <v>1</v>
      </c>
      <c r="AR62" s="26">
        <v>-784023</v>
      </c>
      <c r="AS62" s="26">
        <v>-627218</v>
      </c>
      <c r="AT62" s="26">
        <v>-156805</v>
      </c>
      <c r="AU62" s="26">
        <v>0</v>
      </c>
      <c r="AV62" s="26">
        <v>-1568046</v>
      </c>
      <c r="AW62" s="26">
        <v>-881277</v>
      </c>
      <c r="AX62" s="26">
        <v>-705022</v>
      </c>
      <c r="AY62" s="26">
        <v>-176255</v>
      </c>
      <c r="AZ62" s="26">
        <v>0</v>
      </c>
      <c r="BA62" s="26">
        <v>-1762554</v>
      </c>
    </row>
    <row r="63" spans="1:53" x14ac:dyDescent="0.2">
      <c r="A63" s="2" t="s">
        <v>1033</v>
      </c>
      <c r="B63" s="2" t="s">
        <v>484</v>
      </c>
      <c r="C63" s="2" t="s">
        <v>968</v>
      </c>
      <c r="D63" s="2" t="s">
        <v>973</v>
      </c>
      <c r="E63" s="2" t="s">
        <v>485</v>
      </c>
      <c r="F63" s="2" t="s">
        <v>2961</v>
      </c>
      <c r="G63" s="26">
        <v>1145417</v>
      </c>
      <c r="H63" s="26">
        <v>0</v>
      </c>
      <c r="I63" s="26">
        <v>1145417</v>
      </c>
      <c r="J63" s="26">
        <v>30079413</v>
      </c>
      <c r="K63" s="26">
        <v>0</v>
      </c>
      <c r="L63" s="26">
        <v>-556506</v>
      </c>
      <c r="M63" s="26">
        <v>724399</v>
      </c>
      <c r="N63" s="26">
        <v>-691129</v>
      </c>
      <c r="O63" s="26">
        <v>29556177</v>
      </c>
      <c r="P63" s="26">
        <v>273611</v>
      </c>
      <c r="Q63" s="26">
        <v>0</v>
      </c>
      <c r="R63" s="26">
        <v>0</v>
      </c>
      <c r="S63" s="26">
        <v>273611</v>
      </c>
      <c r="T63" s="26">
        <v>0</v>
      </c>
      <c r="U63" s="26">
        <v>-14622458</v>
      </c>
      <c r="V63" s="26">
        <v>-2924491</v>
      </c>
      <c r="W63" s="26">
        <v>-11697966</v>
      </c>
      <c r="X63" s="26">
        <v>-137517</v>
      </c>
      <c r="Y63" s="26">
        <v>0</v>
      </c>
      <c r="Z63" s="26">
        <v>-765460</v>
      </c>
      <c r="AA63" s="26">
        <v>-30147892</v>
      </c>
      <c r="AB63" s="26">
        <v>827313</v>
      </c>
      <c r="AC63" s="43">
        <v>0.5</v>
      </c>
      <c r="AD63" s="43">
        <v>0.4</v>
      </c>
      <c r="AE63" s="43">
        <v>0.09</v>
      </c>
      <c r="AF63" s="43">
        <v>0.01</v>
      </c>
      <c r="AG63" s="43">
        <v>1</v>
      </c>
      <c r="AH63" s="26">
        <v>189979</v>
      </c>
      <c r="AI63" s="26">
        <v>151983</v>
      </c>
      <c r="AJ63" s="26">
        <v>34196</v>
      </c>
      <c r="AK63" s="26">
        <v>3800</v>
      </c>
      <c r="AL63" s="26">
        <v>379957</v>
      </c>
      <c r="AM63" s="43">
        <v>0.5</v>
      </c>
      <c r="AN63" s="43">
        <v>0.4</v>
      </c>
      <c r="AO63" s="43">
        <v>0.09</v>
      </c>
      <c r="AP63" s="43">
        <v>0.01</v>
      </c>
      <c r="AQ63" s="43">
        <v>1</v>
      </c>
      <c r="AR63" s="26">
        <v>223678</v>
      </c>
      <c r="AS63" s="26">
        <v>178942</v>
      </c>
      <c r="AT63" s="26">
        <v>40262</v>
      </c>
      <c r="AU63" s="26">
        <v>4474</v>
      </c>
      <c r="AV63" s="26">
        <v>447356</v>
      </c>
      <c r="AW63" s="26">
        <v>413657</v>
      </c>
      <c r="AX63" s="26">
        <v>330925</v>
      </c>
      <c r="AY63" s="26">
        <v>74458</v>
      </c>
      <c r="AZ63" s="26">
        <v>8273</v>
      </c>
      <c r="BA63" s="26">
        <v>827313</v>
      </c>
    </row>
    <row r="64" spans="1:53" x14ac:dyDescent="0.2">
      <c r="A64" s="2" t="s">
        <v>1034</v>
      </c>
      <c r="B64" s="2" t="s">
        <v>486</v>
      </c>
      <c r="C64" s="2" t="s">
        <v>1019</v>
      </c>
      <c r="D64" s="2" t="s">
        <v>982</v>
      </c>
      <c r="E64" s="2" t="s">
        <v>487</v>
      </c>
      <c r="F64" s="2" t="s">
        <v>2961</v>
      </c>
      <c r="G64" s="26">
        <v>99466451</v>
      </c>
      <c r="H64" s="26">
        <v>0</v>
      </c>
      <c r="I64" s="26">
        <v>99466451</v>
      </c>
      <c r="J64" s="26">
        <v>1380095175</v>
      </c>
      <c r="K64" s="26">
        <v>0</v>
      </c>
      <c r="L64" s="26">
        <v>-13700000</v>
      </c>
      <c r="M64" s="26">
        <v>76449514</v>
      </c>
      <c r="N64" s="26">
        <v>-57492781</v>
      </c>
      <c r="O64" s="26">
        <v>1385351908</v>
      </c>
      <c r="P64" s="26">
        <v>831356</v>
      </c>
      <c r="Q64" s="26">
        <v>0</v>
      </c>
      <c r="R64" s="26">
        <v>0</v>
      </c>
      <c r="S64" s="26">
        <v>831356</v>
      </c>
      <c r="T64" s="26">
        <v>0</v>
      </c>
      <c r="U64" s="26">
        <v>-428188335</v>
      </c>
      <c r="V64" s="26">
        <v>-480089951</v>
      </c>
      <c r="W64" s="26">
        <v>-389262123</v>
      </c>
      <c r="X64" s="26">
        <v>-15331603</v>
      </c>
      <c r="Y64" s="26">
        <v>0</v>
      </c>
      <c r="Z64" s="26">
        <v>-64062858</v>
      </c>
      <c r="AA64" s="26">
        <v>-1376934870</v>
      </c>
      <c r="AB64" s="26">
        <v>108714845</v>
      </c>
      <c r="AC64" s="43">
        <v>0.33</v>
      </c>
      <c r="AD64" s="43">
        <v>0.3</v>
      </c>
      <c r="AE64" s="43">
        <v>0.37</v>
      </c>
      <c r="AF64" s="43">
        <v>0</v>
      </c>
      <c r="AG64" s="43">
        <v>1</v>
      </c>
      <c r="AH64" s="26">
        <v>11683186</v>
      </c>
      <c r="AI64" s="26">
        <v>10621078</v>
      </c>
      <c r="AJ64" s="26">
        <v>13099329</v>
      </c>
      <c r="AK64" s="26">
        <v>0</v>
      </c>
      <c r="AL64" s="26">
        <v>35403593</v>
      </c>
      <c r="AM64" s="43">
        <v>0.33</v>
      </c>
      <c r="AN64" s="43">
        <v>0.3</v>
      </c>
      <c r="AO64" s="43">
        <v>0.37</v>
      </c>
      <c r="AP64" s="43">
        <v>0</v>
      </c>
      <c r="AQ64" s="43">
        <v>1</v>
      </c>
      <c r="AR64" s="26">
        <v>24192713</v>
      </c>
      <c r="AS64" s="26">
        <v>21993376</v>
      </c>
      <c r="AT64" s="26">
        <v>27125163</v>
      </c>
      <c r="AU64" s="26">
        <v>0</v>
      </c>
      <c r="AV64" s="26">
        <v>73311252</v>
      </c>
      <c r="AW64" s="26">
        <v>35875899</v>
      </c>
      <c r="AX64" s="26">
        <v>32614454</v>
      </c>
      <c r="AY64" s="26">
        <v>40224493</v>
      </c>
      <c r="AZ64" s="26">
        <v>0</v>
      </c>
      <c r="BA64" s="26">
        <v>108714845</v>
      </c>
    </row>
    <row r="65" spans="1:53" x14ac:dyDescent="0.2">
      <c r="A65" s="2" t="s">
        <v>1035</v>
      </c>
      <c r="B65" s="2" t="s">
        <v>488</v>
      </c>
      <c r="C65" s="2" t="s">
        <v>968</v>
      </c>
      <c r="D65" s="2" t="s">
        <v>971</v>
      </c>
      <c r="E65" s="2" t="s">
        <v>489</v>
      </c>
      <c r="F65" s="2" t="s">
        <v>2961</v>
      </c>
      <c r="G65" s="26">
        <v>2490864</v>
      </c>
      <c r="H65" s="26">
        <v>0</v>
      </c>
      <c r="I65" s="26">
        <v>2490864</v>
      </c>
      <c r="J65" s="26">
        <v>68120378</v>
      </c>
      <c r="K65" s="26">
        <v>-650286</v>
      </c>
      <c r="L65" s="26">
        <v>-733549</v>
      </c>
      <c r="M65" s="26">
        <v>2578864</v>
      </c>
      <c r="N65" s="26">
        <v>-3535094</v>
      </c>
      <c r="O65" s="26">
        <v>65780313</v>
      </c>
      <c r="P65" s="26">
        <v>0</v>
      </c>
      <c r="Q65" s="26">
        <v>0</v>
      </c>
      <c r="R65" s="26">
        <v>0</v>
      </c>
      <c r="S65" s="26">
        <v>0</v>
      </c>
      <c r="T65" s="26">
        <v>0</v>
      </c>
      <c r="U65" s="26">
        <v>-33940182</v>
      </c>
      <c r="V65" s="26">
        <v>-6788037</v>
      </c>
      <c r="W65" s="26">
        <v>-27152146</v>
      </c>
      <c r="X65" s="26">
        <v>-240013</v>
      </c>
      <c r="Y65" s="26">
        <v>0</v>
      </c>
      <c r="Z65" s="26">
        <v>-616890</v>
      </c>
      <c r="AA65" s="26">
        <v>-68737268</v>
      </c>
      <c r="AB65" s="26">
        <v>-466091</v>
      </c>
      <c r="AC65" s="43">
        <v>0.5</v>
      </c>
      <c r="AD65" s="43">
        <v>0.4</v>
      </c>
      <c r="AE65" s="43">
        <v>0.09</v>
      </c>
      <c r="AF65" s="43">
        <v>0.01</v>
      </c>
      <c r="AG65" s="43">
        <v>1</v>
      </c>
      <c r="AH65" s="26">
        <v>936987</v>
      </c>
      <c r="AI65" s="26">
        <v>749590</v>
      </c>
      <c r="AJ65" s="26">
        <v>168658</v>
      </c>
      <c r="AK65" s="26">
        <v>18740</v>
      </c>
      <c r="AL65" s="26">
        <v>1873974</v>
      </c>
      <c r="AM65" s="43">
        <v>0.5</v>
      </c>
      <c r="AN65" s="43">
        <v>0.4</v>
      </c>
      <c r="AO65" s="43">
        <v>0.09</v>
      </c>
      <c r="AP65" s="43">
        <v>0.01</v>
      </c>
      <c r="AQ65" s="43">
        <v>1</v>
      </c>
      <c r="AR65" s="26">
        <v>-1170033</v>
      </c>
      <c r="AS65" s="26">
        <v>-936026</v>
      </c>
      <c r="AT65" s="26">
        <v>-210606</v>
      </c>
      <c r="AU65" s="26">
        <v>-23401</v>
      </c>
      <c r="AV65" s="26">
        <v>-2340065</v>
      </c>
      <c r="AW65" s="26">
        <v>-233046</v>
      </c>
      <c r="AX65" s="26">
        <v>-186436</v>
      </c>
      <c r="AY65" s="26">
        <v>-41948</v>
      </c>
      <c r="AZ65" s="26">
        <v>-4661</v>
      </c>
      <c r="BA65" s="26">
        <v>-466091</v>
      </c>
    </row>
    <row r="66" spans="1:53" x14ac:dyDescent="0.2">
      <c r="A66" s="2" t="s">
        <v>1036</v>
      </c>
      <c r="B66" s="2" t="s">
        <v>490</v>
      </c>
      <c r="C66" s="2" t="s">
        <v>165</v>
      </c>
      <c r="D66" s="2" t="s">
        <v>974</v>
      </c>
      <c r="E66" s="2" t="s">
        <v>491</v>
      </c>
      <c r="F66" s="2" t="s">
        <v>2961</v>
      </c>
      <c r="G66" s="26">
        <v>-4203467</v>
      </c>
      <c r="H66" s="26">
        <v>0</v>
      </c>
      <c r="I66" s="26">
        <v>-4203467</v>
      </c>
      <c r="J66" s="26">
        <v>174768789</v>
      </c>
      <c r="K66" s="26">
        <v>-245998</v>
      </c>
      <c r="L66" s="26">
        <v>-487000</v>
      </c>
      <c r="M66" s="26">
        <v>0</v>
      </c>
      <c r="N66" s="26">
        <v>295000</v>
      </c>
      <c r="O66" s="26">
        <v>174330791</v>
      </c>
      <c r="P66" s="26">
        <v>1552492</v>
      </c>
      <c r="Q66" s="26">
        <v>0</v>
      </c>
      <c r="R66" s="26">
        <v>2968421</v>
      </c>
      <c r="S66" s="26">
        <v>4520913</v>
      </c>
      <c r="T66" s="26">
        <v>0</v>
      </c>
      <c r="U66" s="26">
        <v>0</v>
      </c>
      <c r="V66" s="26">
        <v>0</v>
      </c>
      <c r="W66" s="26">
        <v>-169913524</v>
      </c>
      <c r="X66" s="26">
        <v>-5193624</v>
      </c>
      <c r="Y66" s="26">
        <v>-1089386</v>
      </c>
      <c r="Z66" s="26">
        <v>0</v>
      </c>
      <c r="AA66" s="26">
        <v>-176196534</v>
      </c>
      <c r="AB66" s="26">
        <v>-1548297</v>
      </c>
      <c r="AC66" s="43">
        <v>0</v>
      </c>
      <c r="AD66" s="43">
        <v>1</v>
      </c>
      <c r="AE66" s="43">
        <v>0</v>
      </c>
      <c r="AF66" s="43">
        <v>0</v>
      </c>
      <c r="AG66" s="43">
        <v>1</v>
      </c>
      <c r="AH66" s="26">
        <v>0</v>
      </c>
      <c r="AI66" s="26">
        <v>-1235046</v>
      </c>
      <c r="AJ66" s="26">
        <v>0</v>
      </c>
      <c r="AK66" s="26">
        <v>0</v>
      </c>
      <c r="AL66" s="26">
        <v>-1235046</v>
      </c>
      <c r="AM66" s="43">
        <v>0</v>
      </c>
      <c r="AN66" s="43">
        <v>1</v>
      </c>
      <c r="AO66" s="43">
        <v>0</v>
      </c>
      <c r="AP66" s="43">
        <v>0</v>
      </c>
      <c r="AQ66" s="43">
        <v>1</v>
      </c>
      <c r="AR66" s="26">
        <v>0</v>
      </c>
      <c r="AS66" s="26">
        <v>-313251</v>
      </c>
      <c r="AT66" s="26">
        <v>0</v>
      </c>
      <c r="AU66" s="26">
        <v>0</v>
      </c>
      <c r="AV66" s="26">
        <v>-313251</v>
      </c>
      <c r="AW66" s="26">
        <v>0</v>
      </c>
      <c r="AX66" s="26">
        <v>-1548297</v>
      </c>
      <c r="AY66" s="26">
        <v>0</v>
      </c>
      <c r="AZ66" s="26">
        <v>0</v>
      </c>
      <c r="BA66" s="26">
        <v>-1548297</v>
      </c>
    </row>
    <row r="67" spans="1:53" x14ac:dyDescent="0.2">
      <c r="A67" s="2" t="s">
        <v>1037</v>
      </c>
      <c r="B67" s="2" t="s">
        <v>492</v>
      </c>
      <c r="C67" s="2" t="s">
        <v>968</v>
      </c>
      <c r="D67" s="2" t="s">
        <v>974</v>
      </c>
      <c r="E67" s="2" t="s">
        <v>493</v>
      </c>
      <c r="F67" s="2" t="s">
        <v>2961</v>
      </c>
      <c r="G67" s="26">
        <v>-2985841</v>
      </c>
      <c r="H67" s="26">
        <v>0</v>
      </c>
      <c r="I67" s="26">
        <v>-2985841</v>
      </c>
      <c r="J67" s="26">
        <v>35921342</v>
      </c>
      <c r="K67" s="26">
        <v>0</v>
      </c>
      <c r="L67" s="26">
        <v>-100000</v>
      </c>
      <c r="M67" s="26">
        <v>150050</v>
      </c>
      <c r="N67" s="26">
        <v>-868478</v>
      </c>
      <c r="O67" s="26">
        <v>35102914</v>
      </c>
      <c r="P67" s="26">
        <v>930660</v>
      </c>
      <c r="Q67" s="26">
        <v>0</v>
      </c>
      <c r="R67" s="26">
        <v>2022908</v>
      </c>
      <c r="S67" s="26">
        <v>2953568</v>
      </c>
      <c r="T67" s="26">
        <v>0</v>
      </c>
      <c r="U67" s="26">
        <v>-18442647</v>
      </c>
      <c r="V67" s="26">
        <v>-3688529</v>
      </c>
      <c r="W67" s="26">
        <v>-14754118</v>
      </c>
      <c r="X67" s="26">
        <v>-463730</v>
      </c>
      <c r="Y67" s="26">
        <v>0</v>
      </c>
      <c r="Z67" s="26">
        <v>0</v>
      </c>
      <c r="AA67" s="26">
        <v>-37349024</v>
      </c>
      <c r="AB67" s="26">
        <v>-2278383</v>
      </c>
      <c r="AC67" s="43">
        <v>0.5</v>
      </c>
      <c r="AD67" s="43">
        <v>0.4</v>
      </c>
      <c r="AE67" s="43">
        <v>0.1</v>
      </c>
      <c r="AF67" s="43">
        <v>0</v>
      </c>
      <c r="AG67" s="43">
        <v>1</v>
      </c>
      <c r="AH67" s="26">
        <v>-481467</v>
      </c>
      <c r="AI67" s="26">
        <v>-385173</v>
      </c>
      <c r="AJ67" s="26">
        <v>-96293</v>
      </c>
      <c r="AK67" s="26">
        <v>0</v>
      </c>
      <c r="AL67" s="26">
        <v>-962933</v>
      </c>
      <c r="AM67" s="43">
        <v>0.5</v>
      </c>
      <c r="AN67" s="43">
        <v>0.4</v>
      </c>
      <c r="AO67" s="43">
        <v>0.1</v>
      </c>
      <c r="AP67" s="43">
        <v>0</v>
      </c>
      <c r="AQ67" s="43">
        <v>1</v>
      </c>
      <c r="AR67" s="26">
        <v>-657725</v>
      </c>
      <c r="AS67" s="26">
        <v>-526180</v>
      </c>
      <c r="AT67" s="26">
        <v>-131545</v>
      </c>
      <c r="AU67" s="26">
        <v>0</v>
      </c>
      <c r="AV67" s="26">
        <v>-1315450</v>
      </c>
      <c r="AW67" s="26">
        <v>-1139192</v>
      </c>
      <c r="AX67" s="26">
        <v>-911353</v>
      </c>
      <c r="AY67" s="26">
        <v>-227838</v>
      </c>
      <c r="AZ67" s="26">
        <v>0</v>
      </c>
      <c r="BA67" s="26">
        <v>-2278383</v>
      </c>
    </row>
    <row r="68" spans="1:53" x14ac:dyDescent="0.2">
      <c r="A68" s="2" t="s">
        <v>1038</v>
      </c>
      <c r="B68" s="2" t="s">
        <v>494</v>
      </c>
      <c r="C68" s="2" t="s">
        <v>985</v>
      </c>
      <c r="D68" s="2" t="s">
        <v>972</v>
      </c>
      <c r="E68" s="2" t="s">
        <v>495</v>
      </c>
      <c r="F68" s="2" t="s">
        <v>2961</v>
      </c>
      <c r="G68" s="26">
        <v>5885777</v>
      </c>
      <c r="H68" s="26">
        <v>0</v>
      </c>
      <c r="I68" s="26">
        <v>5885777</v>
      </c>
      <c r="J68" s="26">
        <v>131343177</v>
      </c>
      <c r="K68" s="26">
        <v>0</v>
      </c>
      <c r="L68" s="26">
        <v>-3283579</v>
      </c>
      <c r="M68" s="26">
        <v>0</v>
      </c>
      <c r="N68" s="26">
        <v>-6058082</v>
      </c>
      <c r="O68" s="26">
        <v>122001516</v>
      </c>
      <c r="P68" s="26">
        <v>0</v>
      </c>
      <c r="Q68" s="26">
        <v>0</v>
      </c>
      <c r="R68" s="26">
        <v>7494830</v>
      </c>
      <c r="S68" s="26">
        <v>7494830</v>
      </c>
      <c r="T68" s="26">
        <v>0</v>
      </c>
      <c r="U68" s="26">
        <v>0</v>
      </c>
      <c r="V68" s="26">
        <v>-1287174</v>
      </c>
      <c r="W68" s="26">
        <v>-127430244</v>
      </c>
      <c r="X68" s="26">
        <v>-368736</v>
      </c>
      <c r="Y68" s="26">
        <v>0</v>
      </c>
      <c r="Z68" s="26">
        <v>0</v>
      </c>
      <c r="AA68" s="26">
        <v>-129086154</v>
      </c>
      <c r="AB68" s="26">
        <v>6295969</v>
      </c>
      <c r="AC68" s="43">
        <v>0</v>
      </c>
      <c r="AD68" s="43">
        <v>0.99</v>
      </c>
      <c r="AE68" s="43">
        <v>0</v>
      </c>
      <c r="AF68" s="43">
        <v>0.01</v>
      </c>
      <c r="AG68" s="43">
        <v>1</v>
      </c>
      <c r="AH68" s="26">
        <v>0</v>
      </c>
      <c r="AI68" s="26">
        <v>13246801</v>
      </c>
      <c r="AJ68" s="26">
        <v>0</v>
      </c>
      <c r="AK68" s="26">
        <v>133806</v>
      </c>
      <c r="AL68" s="26">
        <v>13380607</v>
      </c>
      <c r="AM68" s="43">
        <v>0</v>
      </c>
      <c r="AN68" s="43">
        <v>0.99</v>
      </c>
      <c r="AO68" s="43">
        <v>0</v>
      </c>
      <c r="AP68" s="43">
        <v>0.01</v>
      </c>
      <c r="AQ68" s="43">
        <v>1</v>
      </c>
      <c r="AR68" s="26">
        <v>0</v>
      </c>
      <c r="AS68" s="26">
        <v>-7013792</v>
      </c>
      <c r="AT68" s="26">
        <v>0</v>
      </c>
      <c r="AU68" s="26">
        <v>-70846</v>
      </c>
      <c r="AV68" s="26">
        <v>-7084638</v>
      </c>
      <c r="AW68" s="26">
        <v>0</v>
      </c>
      <c r="AX68" s="26">
        <v>6233009</v>
      </c>
      <c r="AY68" s="26">
        <v>0</v>
      </c>
      <c r="AZ68" s="26">
        <v>62960</v>
      </c>
      <c r="BA68" s="26">
        <v>6295969</v>
      </c>
    </row>
    <row r="69" spans="1:53" x14ac:dyDescent="0.2">
      <c r="A69" s="2" t="s">
        <v>1039</v>
      </c>
      <c r="B69" s="2" t="s">
        <v>496</v>
      </c>
      <c r="C69" s="2" t="s">
        <v>968</v>
      </c>
      <c r="D69" s="2" t="s">
        <v>969</v>
      </c>
      <c r="E69" s="2" t="s">
        <v>497</v>
      </c>
      <c r="F69" s="2" t="s">
        <v>2961</v>
      </c>
      <c r="G69" s="26">
        <v>1993716</v>
      </c>
      <c r="H69" s="26">
        <v>0</v>
      </c>
      <c r="I69" s="26">
        <v>1993716</v>
      </c>
      <c r="J69" s="26">
        <v>147325503</v>
      </c>
      <c r="K69" s="26">
        <v>0</v>
      </c>
      <c r="L69" s="26">
        <v>-2209883</v>
      </c>
      <c r="M69" s="26">
        <v>6453704</v>
      </c>
      <c r="N69" s="26">
        <v>-5524706</v>
      </c>
      <c r="O69" s="26">
        <v>146044618</v>
      </c>
      <c r="P69" s="26">
        <v>76717</v>
      </c>
      <c r="Q69" s="26">
        <v>0</v>
      </c>
      <c r="R69" s="26">
        <v>0</v>
      </c>
      <c r="S69" s="26">
        <v>76717</v>
      </c>
      <c r="T69" s="26">
        <v>0</v>
      </c>
      <c r="U69" s="26">
        <v>-71278977</v>
      </c>
      <c r="V69" s="26">
        <v>-14255795</v>
      </c>
      <c r="W69" s="26">
        <v>-57023182</v>
      </c>
      <c r="X69" s="26">
        <v>-217645</v>
      </c>
      <c r="Y69" s="26">
        <v>0</v>
      </c>
      <c r="Z69" s="26">
        <v>-3715485</v>
      </c>
      <c r="AA69" s="26">
        <v>-146491084</v>
      </c>
      <c r="AB69" s="26">
        <v>1623967</v>
      </c>
      <c r="AC69" s="43">
        <v>0.5</v>
      </c>
      <c r="AD69" s="43">
        <v>0.4</v>
      </c>
      <c r="AE69" s="43">
        <v>0.1</v>
      </c>
      <c r="AF69" s="43">
        <v>0</v>
      </c>
      <c r="AG69" s="43">
        <v>1</v>
      </c>
      <c r="AH69" s="26">
        <v>-860885</v>
      </c>
      <c r="AI69" s="26">
        <v>-688708</v>
      </c>
      <c r="AJ69" s="26">
        <v>-172177</v>
      </c>
      <c r="AK69" s="26">
        <v>0</v>
      </c>
      <c r="AL69" s="26">
        <v>-1721769</v>
      </c>
      <c r="AM69" s="43">
        <v>0.5</v>
      </c>
      <c r="AN69" s="43">
        <v>0.4</v>
      </c>
      <c r="AO69" s="43">
        <v>0.1</v>
      </c>
      <c r="AP69" s="43">
        <v>0</v>
      </c>
      <c r="AQ69" s="43">
        <v>1</v>
      </c>
      <c r="AR69" s="26">
        <v>1672868</v>
      </c>
      <c r="AS69" s="26">
        <v>1338294</v>
      </c>
      <c r="AT69" s="26">
        <v>334574</v>
      </c>
      <c r="AU69" s="26">
        <v>0</v>
      </c>
      <c r="AV69" s="26">
        <v>3345736</v>
      </c>
      <c r="AW69" s="26">
        <v>811984</v>
      </c>
      <c r="AX69" s="26">
        <v>649587</v>
      </c>
      <c r="AY69" s="26">
        <v>162397</v>
      </c>
      <c r="AZ69" s="26">
        <v>0</v>
      </c>
      <c r="BA69" s="26">
        <v>1623967</v>
      </c>
    </row>
    <row r="70" spans="1:53" x14ac:dyDescent="0.2">
      <c r="A70" s="2" t="s">
        <v>1040</v>
      </c>
      <c r="B70" s="2" t="s">
        <v>498</v>
      </c>
      <c r="C70" s="2" t="s">
        <v>981</v>
      </c>
      <c r="D70" s="2" t="s">
        <v>982</v>
      </c>
      <c r="E70" s="2" t="s">
        <v>499</v>
      </c>
      <c r="F70" s="2" t="s">
        <v>2961</v>
      </c>
      <c r="G70" s="26">
        <v>3848394</v>
      </c>
      <c r="H70" s="26">
        <v>0</v>
      </c>
      <c r="I70" s="26">
        <v>3848394</v>
      </c>
      <c r="J70" s="26">
        <v>121021251</v>
      </c>
      <c r="K70" s="26">
        <v>-214</v>
      </c>
      <c r="L70" s="26">
        <v>0</v>
      </c>
      <c r="M70" s="26">
        <v>8374210</v>
      </c>
      <c r="N70" s="26">
        <v>0</v>
      </c>
      <c r="O70" s="26">
        <v>129395247</v>
      </c>
      <c r="P70" s="26">
        <v>0</v>
      </c>
      <c r="Q70" s="26">
        <v>0</v>
      </c>
      <c r="R70" s="26">
        <v>0</v>
      </c>
      <c r="S70" s="26">
        <v>0</v>
      </c>
      <c r="T70" s="26">
        <v>-244412</v>
      </c>
      <c r="U70" s="26">
        <v>-39872946</v>
      </c>
      <c r="V70" s="26">
        <v>-44706030</v>
      </c>
      <c r="W70" s="26">
        <v>-36248132</v>
      </c>
      <c r="X70" s="26">
        <v>-4879336</v>
      </c>
      <c r="Y70" s="26">
        <v>-52439</v>
      </c>
      <c r="Z70" s="26">
        <v>-6293001</v>
      </c>
      <c r="AA70" s="26">
        <v>-132296296</v>
      </c>
      <c r="AB70" s="26">
        <v>947345</v>
      </c>
      <c r="AC70" s="43">
        <v>0.33</v>
      </c>
      <c r="AD70" s="43">
        <v>0.3</v>
      </c>
      <c r="AE70" s="43">
        <v>0.37</v>
      </c>
      <c r="AF70" s="43">
        <v>0</v>
      </c>
      <c r="AG70" s="43">
        <v>1</v>
      </c>
      <c r="AH70" s="26">
        <v>-806720</v>
      </c>
      <c r="AI70" s="26">
        <v>-733382</v>
      </c>
      <c r="AJ70" s="26">
        <v>-904505</v>
      </c>
      <c r="AK70" s="26">
        <v>0</v>
      </c>
      <c r="AL70" s="26">
        <v>-2444607</v>
      </c>
      <c r="AM70" s="43">
        <v>0.33</v>
      </c>
      <c r="AN70" s="43">
        <v>0.3</v>
      </c>
      <c r="AO70" s="43">
        <v>0.37</v>
      </c>
      <c r="AP70" s="43">
        <v>0</v>
      </c>
      <c r="AQ70" s="43">
        <v>1</v>
      </c>
      <c r="AR70" s="26">
        <v>1119344</v>
      </c>
      <c r="AS70" s="26">
        <v>1017586</v>
      </c>
      <c r="AT70" s="26">
        <v>1255022</v>
      </c>
      <c r="AU70" s="26">
        <v>0</v>
      </c>
      <c r="AV70" s="26">
        <v>3391952</v>
      </c>
      <c r="AW70" s="26">
        <v>312624</v>
      </c>
      <c r="AX70" s="26">
        <v>284204</v>
      </c>
      <c r="AY70" s="26">
        <v>350518</v>
      </c>
      <c r="AZ70" s="26">
        <v>0</v>
      </c>
      <c r="BA70" s="26">
        <v>947345</v>
      </c>
    </row>
    <row r="71" spans="1:53" x14ac:dyDescent="0.2">
      <c r="A71" s="2" t="s">
        <v>1041</v>
      </c>
      <c r="B71" s="2" t="s">
        <v>500</v>
      </c>
      <c r="C71" s="2" t="s">
        <v>165</v>
      </c>
      <c r="D71" s="2" t="s">
        <v>973</v>
      </c>
      <c r="E71" s="2" t="s">
        <v>501</v>
      </c>
      <c r="F71" s="2" t="s">
        <v>2961</v>
      </c>
      <c r="G71" s="26">
        <v>-5283872</v>
      </c>
      <c r="H71" s="26">
        <v>0</v>
      </c>
      <c r="I71" s="26">
        <v>-5283872</v>
      </c>
      <c r="J71" s="26">
        <v>118773858</v>
      </c>
      <c r="K71" s="26">
        <v>0</v>
      </c>
      <c r="L71" s="26">
        <v>-2439680</v>
      </c>
      <c r="M71" s="26">
        <v>1091986</v>
      </c>
      <c r="N71" s="26">
        <v>695660</v>
      </c>
      <c r="O71" s="26">
        <v>118121824</v>
      </c>
      <c r="P71" s="26">
        <v>315992</v>
      </c>
      <c r="Q71" s="26">
        <v>0</v>
      </c>
      <c r="R71" s="26">
        <v>5150155</v>
      </c>
      <c r="S71" s="26">
        <v>5466147</v>
      </c>
      <c r="T71" s="26">
        <v>0</v>
      </c>
      <c r="U71" s="26">
        <v>-56610138</v>
      </c>
      <c r="V71" s="26">
        <v>-1132449</v>
      </c>
      <c r="W71" s="26">
        <v>-55489980</v>
      </c>
      <c r="X71" s="26">
        <v>-2730958</v>
      </c>
      <c r="Y71" s="26">
        <v>-71327</v>
      </c>
      <c r="Z71" s="26">
        <v>0</v>
      </c>
      <c r="AA71" s="26">
        <v>-116034852</v>
      </c>
      <c r="AB71" s="26">
        <v>2269247</v>
      </c>
      <c r="AC71" s="43">
        <v>0.5</v>
      </c>
      <c r="AD71" s="43">
        <v>0.49</v>
      </c>
      <c r="AE71" s="43">
        <v>0</v>
      </c>
      <c r="AF71" s="43">
        <v>0.01</v>
      </c>
      <c r="AG71" s="43">
        <v>1</v>
      </c>
      <c r="AH71" s="26">
        <v>-66859</v>
      </c>
      <c r="AI71" s="26">
        <v>-65521</v>
      </c>
      <c r="AJ71" s="26">
        <v>0</v>
      </c>
      <c r="AK71" s="26">
        <v>-1337</v>
      </c>
      <c r="AL71" s="26">
        <v>-133717</v>
      </c>
      <c r="AM71" s="43">
        <v>0.5</v>
      </c>
      <c r="AN71" s="43">
        <v>0.49</v>
      </c>
      <c r="AO71" s="43">
        <v>0</v>
      </c>
      <c r="AP71" s="43">
        <v>0.01</v>
      </c>
      <c r="AQ71" s="43">
        <v>1</v>
      </c>
      <c r="AR71" s="26">
        <v>1201482</v>
      </c>
      <c r="AS71" s="26">
        <v>1177452</v>
      </c>
      <c r="AT71" s="26">
        <v>0</v>
      </c>
      <c r="AU71" s="26">
        <v>24030</v>
      </c>
      <c r="AV71" s="26">
        <v>2402964</v>
      </c>
      <c r="AW71" s="26">
        <v>1134624</v>
      </c>
      <c r="AX71" s="26">
        <v>1111931</v>
      </c>
      <c r="AY71" s="26">
        <v>0</v>
      </c>
      <c r="AZ71" s="26">
        <v>22692</v>
      </c>
      <c r="BA71" s="26">
        <v>2269247</v>
      </c>
    </row>
    <row r="72" spans="1:53" x14ac:dyDescent="0.2">
      <c r="A72" s="2" t="s">
        <v>1042</v>
      </c>
      <c r="B72" s="2" t="s">
        <v>502</v>
      </c>
      <c r="C72" s="2" t="s">
        <v>968</v>
      </c>
      <c r="D72" s="2" t="s">
        <v>971</v>
      </c>
      <c r="E72" s="2" t="s">
        <v>503</v>
      </c>
      <c r="F72" s="2" t="s">
        <v>2961</v>
      </c>
      <c r="G72" s="26">
        <v>2814158</v>
      </c>
      <c r="H72" s="26">
        <v>0</v>
      </c>
      <c r="I72" s="26">
        <v>2814158</v>
      </c>
      <c r="J72" s="26">
        <v>81180361</v>
      </c>
      <c r="K72" s="26">
        <v>0</v>
      </c>
      <c r="L72" s="26">
        <v>-1806031</v>
      </c>
      <c r="M72" s="26">
        <v>5972432</v>
      </c>
      <c r="N72" s="26">
        <v>-2997461</v>
      </c>
      <c r="O72" s="26">
        <v>82349301</v>
      </c>
      <c r="P72" s="26">
        <v>0</v>
      </c>
      <c r="Q72" s="26">
        <v>0</v>
      </c>
      <c r="R72" s="26">
        <v>2571413</v>
      </c>
      <c r="S72" s="26">
        <v>2571413</v>
      </c>
      <c r="T72" s="26">
        <v>-960695</v>
      </c>
      <c r="U72" s="26">
        <v>-40999061</v>
      </c>
      <c r="V72" s="26">
        <v>-8199812</v>
      </c>
      <c r="W72" s="26">
        <v>-32799248</v>
      </c>
      <c r="X72" s="26">
        <v>-2808575</v>
      </c>
      <c r="Y72" s="26">
        <v>0</v>
      </c>
      <c r="Z72" s="26">
        <v>0</v>
      </c>
      <c r="AA72" s="26">
        <v>-85767391</v>
      </c>
      <c r="AB72" s="26">
        <v>1967481</v>
      </c>
      <c r="AC72" s="43">
        <v>0.5</v>
      </c>
      <c r="AD72" s="43">
        <v>0.4</v>
      </c>
      <c r="AE72" s="43">
        <v>0.1</v>
      </c>
      <c r="AF72" s="43">
        <v>0</v>
      </c>
      <c r="AG72" s="43">
        <v>1</v>
      </c>
      <c r="AH72" s="26">
        <v>2692786</v>
      </c>
      <c r="AI72" s="26">
        <v>2154228</v>
      </c>
      <c r="AJ72" s="26">
        <v>538557</v>
      </c>
      <c r="AK72" s="26">
        <v>0</v>
      </c>
      <c r="AL72" s="26">
        <v>5385571</v>
      </c>
      <c r="AM72" s="43">
        <v>0.5</v>
      </c>
      <c r="AN72" s="43">
        <v>0.4</v>
      </c>
      <c r="AO72" s="43">
        <v>0.1</v>
      </c>
      <c r="AP72" s="43">
        <v>0</v>
      </c>
      <c r="AQ72" s="43">
        <v>1</v>
      </c>
      <c r="AR72" s="26">
        <v>-1709045</v>
      </c>
      <c r="AS72" s="26">
        <v>-1367236</v>
      </c>
      <c r="AT72" s="26">
        <v>-341809</v>
      </c>
      <c r="AU72" s="26">
        <v>0</v>
      </c>
      <c r="AV72" s="26">
        <v>-3418090</v>
      </c>
      <c r="AW72" s="26">
        <v>983741</v>
      </c>
      <c r="AX72" s="26">
        <v>786992</v>
      </c>
      <c r="AY72" s="26">
        <v>196748</v>
      </c>
      <c r="AZ72" s="26">
        <v>0</v>
      </c>
      <c r="BA72" s="26">
        <v>1967481</v>
      </c>
    </row>
    <row r="73" spans="1:53" x14ac:dyDescent="0.2">
      <c r="A73" s="2" t="s">
        <v>1044</v>
      </c>
      <c r="B73" s="2" t="s">
        <v>504</v>
      </c>
      <c r="C73" s="2" t="s">
        <v>165</v>
      </c>
      <c r="D73" s="2" t="s">
        <v>1043</v>
      </c>
      <c r="E73" s="2" t="s">
        <v>505</v>
      </c>
      <c r="F73" s="2" t="s">
        <v>2961</v>
      </c>
      <c r="G73" s="26">
        <v>-1952228</v>
      </c>
      <c r="H73" s="26">
        <v>0</v>
      </c>
      <c r="I73" s="26">
        <v>-1952228</v>
      </c>
      <c r="J73" s="26">
        <v>35208575</v>
      </c>
      <c r="K73" s="26">
        <v>0</v>
      </c>
      <c r="L73" s="26">
        <v>0</v>
      </c>
      <c r="M73" s="26">
        <v>0</v>
      </c>
      <c r="N73" s="26">
        <v>0</v>
      </c>
      <c r="O73" s="26">
        <v>35208575</v>
      </c>
      <c r="P73" s="26">
        <v>62920</v>
      </c>
      <c r="Q73" s="26">
        <v>0</v>
      </c>
      <c r="R73" s="26">
        <v>1346013</v>
      </c>
      <c r="S73" s="26">
        <v>1408933</v>
      </c>
      <c r="T73" s="26">
        <v>0</v>
      </c>
      <c r="U73" s="26">
        <v>-17945358</v>
      </c>
      <c r="V73" s="26">
        <v>-359053</v>
      </c>
      <c r="W73" s="26">
        <v>-17593615</v>
      </c>
      <c r="X73" s="26">
        <v>-538062</v>
      </c>
      <c r="Y73" s="26">
        <v>0</v>
      </c>
      <c r="Z73" s="26">
        <v>0</v>
      </c>
      <c r="AA73" s="26">
        <v>-36436088</v>
      </c>
      <c r="AB73" s="26">
        <v>-1770808</v>
      </c>
      <c r="AC73" s="43">
        <v>0.5</v>
      </c>
      <c r="AD73" s="43">
        <v>0.49</v>
      </c>
      <c r="AE73" s="43">
        <v>0</v>
      </c>
      <c r="AF73" s="43">
        <v>0.01</v>
      </c>
      <c r="AG73" s="43">
        <v>1</v>
      </c>
      <c r="AH73" s="26">
        <v>-303108</v>
      </c>
      <c r="AI73" s="26">
        <v>-297045</v>
      </c>
      <c r="AJ73" s="26">
        <v>0</v>
      </c>
      <c r="AK73" s="26">
        <v>-6062</v>
      </c>
      <c r="AL73" s="26">
        <v>-606215</v>
      </c>
      <c r="AM73" s="43">
        <v>0.5</v>
      </c>
      <c r="AN73" s="43">
        <v>0.49</v>
      </c>
      <c r="AO73" s="43">
        <v>0</v>
      </c>
      <c r="AP73" s="43">
        <v>0.01</v>
      </c>
      <c r="AQ73" s="43">
        <v>1</v>
      </c>
      <c r="AR73" s="26">
        <v>-582297</v>
      </c>
      <c r="AS73" s="26">
        <v>-570651</v>
      </c>
      <c r="AT73" s="26">
        <v>0</v>
      </c>
      <c r="AU73" s="26">
        <v>-11646</v>
      </c>
      <c r="AV73" s="26">
        <v>-1164593</v>
      </c>
      <c r="AW73" s="26">
        <v>-885404</v>
      </c>
      <c r="AX73" s="26">
        <v>-867696</v>
      </c>
      <c r="AY73" s="26">
        <v>0</v>
      </c>
      <c r="AZ73" s="26">
        <v>-17708</v>
      </c>
      <c r="BA73" s="26">
        <v>-1770808</v>
      </c>
    </row>
    <row r="74" spans="1:53" x14ac:dyDescent="0.2">
      <c r="A74" s="2" t="s">
        <v>1045</v>
      </c>
      <c r="B74" s="2" t="s">
        <v>506</v>
      </c>
      <c r="C74" s="2" t="s">
        <v>968</v>
      </c>
      <c r="D74" s="2" t="s">
        <v>969</v>
      </c>
      <c r="E74" s="2" t="s">
        <v>507</v>
      </c>
      <c r="F74" s="2" t="s">
        <v>2961</v>
      </c>
      <c r="G74" s="26">
        <v>3515059</v>
      </c>
      <c r="H74" s="26">
        <v>0</v>
      </c>
      <c r="I74" s="26">
        <v>3515059</v>
      </c>
      <c r="J74" s="26">
        <v>105495352</v>
      </c>
      <c r="K74" s="26">
        <v>-600000</v>
      </c>
      <c r="L74" s="26">
        <v>0</v>
      </c>
      <c r="M74" s="26">
        <v>0</v>
      </c>
      <c r="N74" s="26">
        <v>-2357270</v>
      </c>
      <c r="O74" s="26">
        <v>102538082</v>
      </c>
      <c r="P74" s="26">
        <v>36630</v>
      </c>
      <c r="Q74" s="26">
        <v>0</v>
      </c>
      <c r="R74" s="26">
        <v>0</v>
      </c>
      <c r="S74" s="26">
        <v>36630</v>
      </c>
      <c r="T74" s="26">
        <v>-250330</v>
      </c>
      <c r="U74" s="26">
        <v>-48665901</v>
      </c>
      <c r="V74" s="26">
        <v>-9733180</v>
      </c>
      <c r="W74" s="26">
        <v>-38932720</v>
      </c>
      <c r="X74" s="26">
        <v>-172612</v>
      </c>
      <c r="Y74" s="26">
        <v>0</v>
      </c>
      <c r="Z74" s="26">
        <v>-1028674</v>
      </c>
      <c r="AA74" s="26">
        <v>-98783417</v>
      </c>
      <c r="AB74" s="26">
        <v>7306354</v>
      </c>
      <c r="AC74" s="43">
        <v>0.5</v>
      </c>
      <c r="AD74" s="43">
        <v>0.4</v>
      </c>
      <c r="AE74" s="43">
        <v>0.09</v>
      </c>
      <c r="AF74" s="43">
        <v>0.01</v>
      </c>
      <c r="AG74" s="43">
        <v>1</v>
      </c>
      <c r="AH74" s="26">
        <v>1243193</v>
      </c>
      <c r="AI74" s="26">
        <v>994554</v>
      </c>
      <c r="AJ74" s="26">
        <v>223775</v>
      </c>
      <c r="AK74" s="26">
        <v>24864</v>
      </c>
      <c r="AL74" s="26">
        <v>2486385</v>
      </c>
      <c r="AM74" s="43">
        <v>0.5</v>
      </c>
      <c r="AN74" s="43">
        <v>0.4</v>
      </c>
      <c r="AO74" s="43">
        <v>0.09</v>
      </c>
      <c r="AP74" s="43">
        <v>0.01</v>
      </c>
      <c r="AQ74" s="43">
        <v>1</v>
      </c>
      <c r="AR74" s="26">
        <v>2409985</v>
      </c>
      <c r="AS74" s="26">
        <v>1927988</v>
      </c>
      <c r="AT74" s="26">
        <v>433797</v>
      </c>
      <c r="AU74" s="26">
        <v>48200</v>
      </c>
      <c r="AV74" s="26">
        <v>4819969</v>
      </c>
      <c r="AW74" s="26">
        <v>3653177</v>
      </c>
      <c r="AX74" s="26">
        <v>2922542</v>
      </c>
      <c r="AY74" s="26">
        <v>657572</v>
      </c>
      <c r="AZ74" s="26">
        <v>73064</v>
      </c>
      <c r="BA74" s="26">
        <v>7306354</v>
      </c>
    </row>
    <row r="75" spans="1:53" x14ac:dyDescent="0.2">
      <c r="A75" s="2" t="s">
        <v>1046</v>
      </c>
      <c r="B75" s="2" t="s">
        <v>508</v>
      </c>
      <c r="C75" s="2" t="s">
        <v>165</v>
      </c>
      <c r="D75" s="2" t="s">
        <v>970</v>
      </c>
      <c r="E75" s="2" t="s">
        <v>509</v>
      </c>
      <c r="F75" s="2" t="s">
        <v>2961</v>
      </c>
      <c r="G75" s="26">
        <v>15300403</v>
      </c>
      <c r="H75" s="26">
        <v>0</v>
      </c>
      <c r="I75" s="26">
        <v>15300403</v>
      </c>
      <c r="J75" s="26">
        <v>101663762</v>
      </c>
      <c r="K75" s="26">
        <v>0</v>
      </c>
      <c r="L75" s="26">
        <v>-2119984</v>
      </c>
      <c r="M75" s="26">
        <v>2990792</v>
      </c>
      <c r="N75" s="26">
        <v>-5127292</v>
      </c>
      <c r="O75" s="26">
        <v>97407278</v>
      </c>
      <c r="P75" s="26">
        <v>471134</v>
      </c>
      <c r="Q75" s="26">
        <v>8890</v>
      </c>
      <c r="R75" s="26">
        <v>0</v>
      </c>
      <c r="S75" s="26">
        <v>480024</v>
      </c>
      <c r="T75" s="26">
        <v>-312170</v>
      </c>
      <c r="U75" s="26">
        <v>-48808394</v>
      </c>
      <c r="V75" s="26">
        <v>-976168</v>
      </c>
      <c r="W75" s="26">
        <v>-47832226</v>
      </c>
      <c r="X75" s="26">
        <v>-1743881</v>
      </c>
      <c r="Y75" s="26">
        <v>0</v>
      </c>
      <c r="Z75" s="26">
        <v>-16528719</v>
      </c>
      <c r="AA75" s="26">
        <v>-116201558</v>
      </c>
      <c r="AB75" s="26">
        <v>-3013853</v>
      </c>
      <c r="AC75" s="43">
        <v>0.5</v>
      </c>
      <c r="AD75" s="43">
        <v>0.49</v>
      </c>
      <c r="AE75" s="43">
        <v>0</v>
      </c>
      <c r="AF75" s="43">
        <v>0.01</v>
      </c>
      <c r="AG75" s="43">
        <v>1</v>
      </c>
      <c r="AH75" s="26">
        <v>-614158</v>
      </c>
      <c r="AI75" s="26">
        <v>-601875</v>
      </c>
      <c r="AJ75" s="26">
        <v>0</v>
      </c>
      <c r="AK75" s="26">
        <v>-12283</v>
      </c>
      <c r="AL75" s="26">
        <v>-1228316</v>
      </c>
      <c r="AM75" s="43">
        <v>0.5</v>
      </c>
      <c r="AN75" s="43">
        <v>0.49</v>
      </c>
      <c r="AO75" s="43">
        <v>0</v>
      </c>
      <c r="AP75" s="43">
        <v>0.01</v>
      </c>
      <c r="AQ75" s="43">
        <v>1</v>
      </c>
      <c r="AR75" s="26">
        <v>-892769</v>
      </c>
      <c r="AS75" s="26">
        <v>-874913</v>
      </c>
      <c r="AT75" s="26">
        <v>0</v>
      </c>
      <c r="AU75" s="26">
        <v>-17855</v>
      </c>
      <c r="AV75" s="26">
        <v>-1785537</v>
      </c>
      <c r="AW75" s="26">
        <v>-1506927</v>
      </c>
      <c r="AX75" s="26">
        <v>-1476788</v>
      </c>
      <c r="AY75" s="26">
        <v>0</v>
      </c>
      <c r="AZ75" s="26">
        <v>-30139</v>
      </c>
      <c r="BA75" s="26">
        <v>-3013853</v>
      </c>
    </row>
    <row r="76" spans="1:53" x14ac:dyDescent="0.2">
      <c r="A76" s="2" t="s">
        <v>1047</v>
      </c>
      <c r="B76" s="2" t="s">
        <v>510</v>
      </c>
      <c r="C76" s="2" t="s">
        <v>968</v>
      </c>
      <c r="D76" s="2" t="s">
        <v>970</v>
      </c>
      <c r="E76" s="2" t="s">
        <v>511</v>
      </c>
      <c r="F76" s="2" t="s">
        <v>2961</v>
      </c>
      <c r="G76" s="26">
        <v>-915433</v>
      </c>
      <c r="H76" s="26">
        <v>0</v>
      </c>
      <c r="I76" s="26">
        <v>-915433</v>
      </c>
      <c r="J76" s="26">
        <v>19863731</v>
      </c>
      <c r="K76" s="26">
        <v>0</v>
      </c>
      <c r="L76" s="26">
        <v>-198637</v>
      </c>
      <c r="M76" s="26">
        <v>421468</v>
      </c>
      <c r="N76" s="26">
        <v>-871615</v>
      </c>
      <c r="O76" s="26">
        <v>19214947</v>
      </c>
      <c r="P76" s="26">
        <v>151699</v>
      </c>
      <c r="Q76" s="26">
        <v>0</v>
      </c>
      <c r="R76" s="26">
        <v>743522</v>
      </c>
      <c r="S76" s="26">
        <v>895221</v>
      </c>
      <c r="T76" s="26">
        <v>0</v>
      </c>
      <c r="U76" s="26">
        <v>-9610963</v>
      </c>
      <c r="V76" s="26">
        <v>-1922192</v>
      </c>
      <c r="W76" s="26">
        <v>-7688770</v>
      </c>
      <c r="X76" s="26">
        <v>-476651</v>
      </c>
      <c r="Y76" s="26">
        <v>0</v>
      </c>
      <c r="Z76" s="26">
        <v>0</v>
      </c>
      <c r="AA76" s="26">
        <v>-19698576</v>
      </c>
      <c r="AB76" s="26">
        <v>-503841</v>
      </c>
      <c r="AC76" s="43">
        <v>0.5</v>
      </c>
      <c r="AD76" s="43">
        <v>0.4</v>
      </c>
      <c r="AE76" s="43">
        <v>0.09</v>
      </c>
      <c r="AF76" s="43">
        <v>0.01</v>
      </c>
      <c r="AG76" s="43">
        <v>1</v>
      </c>
      <c r="AH76" s="26">
        <v>-85956</v>
      </c>
      <c r="AI76" s="26">
        <v>-68764</v>
      </c>
      <c r="AJ76" s="26">
        <v>-15472</v>
      </c>
      <c r="AK76" s="26">
        <v>-1719</v>
      </c>
      <c r="AL76" s="26">
        <v>-171911</v>
      </c>
      <c r="AM76" s="43">
        <v>0.5</v>
      </c>
      <c r="AN76" s="43">
        <v>0.4</v>
      </c>
      <c r="AO76" s="43">
        <v>0.09</v>
      </c>
      <c r="AP76" s="43">
        <v>0.01</v>
      </c>
      <c r="AQ76" s="43">
        <v>1</v>
      </c>
      <c r="AR76" s="26">
        <v>-165965</v>
      </c>
      <c r="AS76" s="26">
        <v>-132772</v>
      </c>
      <c r="AT76" s="26">
        <v>-29874</v>
      </c>
      <c r="AU76" s="26">
        <v>-3319</v>
      </c>
      <c r="AV76" s="26">
        <v>-331930</v>
      </c>
      <c r="AW76" s="26">
        <v>-251921</v>
      </c>
      <c r="AX76" s="26">
        <v>-201536</v>
      </c>
      <c r="AY76" s="26">
        <v>-45346</v>
      </c>
      <c r="AZ76" s="26">
        <v>-5038</v>
      </c>
      <c r="BA76" s="26">
        <v>-503841</v>
      </c>
    </row>
    <row r="77" spans="1:53" x14ac:dyDescent="0.2">
      <c r="A77" s="2" t="s">
        <v>1048</v>
      </c>
      <c r="B77" s="2" t="s">
        <v>512</v>
      </c>
      <c r="C77" s="2" t="s">
        <v>985</v>
      </c>
      <c r="D77" s="2" t="s">
        <v>986</v>
      </c>
      <c r="E77" s="2" t="s">
        <v>513</v>
      </c>
      <c r="F77" s="2" t="s">
        <v>2961</v>
      </c>
      <c r="G77" s="26">
        <v>2996874</v>
      </c>
      <c r="H77" s="26">
        <v>0</v>
      </c>
      <c r="I77" s="26">
        <v>2996874</v>
      </c>
      <c r="J77" s="26">
        <v>121203218</v>
      </c>
      <c r="K77" s="26">
        <v>0</v>
      </c>
      <c r="L77" s="26">
        <v>-1809542</v>
      </c>
      <c r="M77" s="26">
        <v>0</v>
      </c>
      <c r="N77" s="26">
        <v>347452</v>
      </c>
      <c r="O77" s="26">
        <v>119741128</v>
      </c>
      <c r="P77" s="26">
        <v>528938</v>
      </c>
      <c r="Q77" s="26">
        <v>0</v>
      </c>
      <c r="R77" s="26">
        <v>0</v>
      </c>
      <c r="S77" s="26">
        <v>528938</v>
      </c>
      <c r="T77" s="26">
        <v>0</v>
      </c>
      <c r="U77" s="26">
        <v>-59072071</v>
      </c>
      <c r="V77" s="26">
        <v>-1181441</v>
      </c>
      <c r="W77" s="26">
        <v>-57890629</v>
      </c>
      <c r="X77" s="26">
        <v>-1069247</v>
      </c>
      <c r="Y77" s="26">
        <v>0</v>
      </c>
      <c r="Z77" s="26">
        <v>-1987217</v>
      </c>
      <c r="AA77" s="26">
        <v>-121200605</v>
      </c>
      <c r="AB77" s="26">
        <v>2066335</v>
      </c>
      <c r="AC77" s="43">
        <v>0.5</v>
      </c>
      <c r="AD77" s="43">
        <v>0.49</v>
      </c>
      <c r="AE77" s="43">
        <v>0</v>
      </c>
      <c r="AF77" s="43">
        <v>0.01</v>
      </c>
      <c r="AG77" s="43">
        <v>1</v>
      </c>
      <c r="AH77" s="26">
        <v>504829</v>
      </c>
      <c r="AI77" s="26">
        <v>494732</v>
      </c>
      <c r="AJ77" s="26">
        <v>0</v>
      </c>
      <c r="AK77" s="26">
        <v>10097</v>
      </c>
      <c r="AL77" s="26">
        <v>1009657</v>
      </c>
      <c r="AM77" s="43">
        <v>0.5</v>
      </c>
      <c r="AN77" s="43">
        <v>0.49</v>
      </c>
      <c r="AO77" s="43">
        <v>0</v>
      </c>
      <c r="AP77" s="43">
        <v>0.01</v>
      </c>
      <c r="AQ77" s="43">
        <v>1</v>
      </c>
      <c r="AR77" s="26">
        <v>528339</v>
      </c>
      <c r="AS77" s="26">
        <v>517772</v>
      </c>
      <c r="AT77" s="26">
        <v>0</v>
      </c>
      <c r="AU77" s="26">
        <v>10567</v>
      </c>
      <c r="AV77" s="26">
        <v>1056678</v>
      </c>
      <c r="AW77" s="26">
        <v>1033168</v>
      </c>
      <c r="AX77" s="26">
        <v>1012504</v>
      </c>
      <c r="AY77" s="26">
        <v>0</v>
      </c>
      <c r="AZ77" s="26">
        <v>20663</v>
      </c>
      <c r="BA77" s="26">
        <v>2066335</v>
      </c>
    </row>
    <row r="78" spans="1:53" x14ac:dyDescent="0.2">
      <c r="A78" s="2" t="s">
        <v>1049</v>
      </c>
      <c r="B78" s="2" t="s">
        <v>514</v>
      </c>
      <c r="C78" s="2" t="s">
        <v>165</v>
      </c>
      <c r="D78" s="2" t="s">
        <v>974</v>
      </c>
      <c r="E78" s="2" t="s">
        <v>515</v>
      </c>
      <c r="F78" s="2" t="s">
        <v>2961</v>
      </c>
      <c r="G78" s="26">
        <v>11002847</v>
      </c>
      <c r="H78" s="26">
        <v>0</v>
      </c>
      <c r="I78" s="26">
        <v>11002847</v>
      </c>
      <c r="J78" s="26">
        <v>116501924</v>
      </c>
      <c r="K78" s="26">
        <v>0</v>
      </c>
      <c r="L78" s="26">
        <v>-342873</v>
      </c>
      <c r="M78" s="26">
        <v>2233444</v>
      </c>
      <c r="N78" s="26">
        <v>-3360840</v>
      </c>
      <c r="O78" s="26">
        <v>115031655</v>
      </c>
      <c r="P78" s="26">
        <v>854199</v>
      </c>
      <c r="Q78" s="26">
        <v>0</v>
      </c>
      <c r="R78" s="26">
        <v>0</v>
      </c>
      <c r="S78" s="26">
        <v>854199</v>
      </c>
      <c r="T78" s="26">
        <v>0</v>
      </c>
      <c r="U78" s="26">
        <v>-55831527</v>
      </c>
      <c r="V78" s="26">
        <v>-1117809</v>
      </c>
      <c r="W78" s="26">
        <v>-54772656</v>
      </c>
      <c r="X78" s="26">
        <v>-2275795</v>
      </c>
      <c r="Y78" s="26">
        <v>-394280</v>
      </c>
      <c r="Z78" s="26">
        <v>-11518652</v>
      </c>
      <c r="AA78" s="26">
        <v>-125910719</v>
      </c>
      <c r="AB78" s="26">
        <v>977982</v>
      </c>
      <c r="AC78" s="43">
        <v>0.5</v>
      </c>
      <c r="AD78" s="43">
        <v>0.49</v>
      </c>
      <c r="AE78" s="43">
        <v>0</v>
      </c>
      <c r="AF78" s="43">
        <v>0.01</v>
      </c>
      <c r="AG78" s="43">
        <v>1</v>
      </c>
      <c r="AH78" s="26">
        <v>-257903</v>
      </c>
      <c r="AI78" s="26">
        <v>-252744</v>
      </c>
      <c r="AJ78" s="26">
        <v>0</v>
      </c>
      <c r="AK78" s="26">
        <v>-5158</v>
      </c>
      <c r="AL78" s="26">
        <v>-515805</v>
      </c>
      <c r="AM78" s="43">
        <v>0.5</v>
      </c>
      <c r="AN78" s="43">
        <v>0.49</v>
      </c>
      <c r="AO78" s="43">
        <v>0</v>
      </c>
      <c r="AP78" s="43">
        <v>0.01</v>
      </c>
      <c r="AQ78" s="43">
        <v>1</v>
      </c>
      <c r="AR78" s="26">
        <v>746894</v>
      </c>
      <c r="AS78" s="26">
        <v>731956</v>
      </c>
      <c r="AT78" s="26">
        <v>0</v>
      </c>
      <c r="AU78" s="26">
        <v>14938</v>
      </c>
      <c r="AV78" s="26">
        <v>1493787</v>
      </c>
      <c r="AW78" s="26">
        <v>488991</v>
      </c>
      <c r="AX78" s="26">
        <v>479211</v>
      </c>
      <c r="AY78" s="26">
        <v>0</v>
      </c>
      <c r="AZ78" s="26">
        <v>9780</v>
      </c>
      <c r="BA78" s="26">
        <v>977982</v>
      </c>
    </row>
    <row r="79" spans="1:53" x14ac:dyDescent="0.2">
      <c r="A79" s="2" t="s">
        <v>1050</v>
      </c>
      <c r="B79" s="2" t="s">
        <v>516</v>
      </c>
      <c r="C79" s="2" t="s">
        <v>968</v>
      </c>
      <c r="D79" s="2" t="s">
        <v>969</v>
      </c>
      <c r="E79" s="2" t="s">
        <v>517</v>
      </c>
      <c r="F79" s="2" t="s">
        <v>2961</v>
      </c>
      <c r="G79" s="26">
        <v>-5333287</v>
      </c>
      <c r="H79" s="26">
        <v>0</v>
      </c>
      <c r="I79" s="26">
        <v>-5333287</v>
      </c>
      <c r="J79" s="26">
        <v>55224317</v>
      </c>
      <c r="K79" s="26">
        <v>0</v>
      </c>
      <c r="L79" s="26">
        <v>-468829</v>
      </c>
      <c r="M79" s="26">
        <v>1120493</v>
      </c>
      <c r="N79" s="26">
        <v>-991277</v>
      </c>
      <c r="O79" s="26">
        <v>54884704</v>
      </c>
      <c r="P79" s="26">
        <v>80715</v>
      </c>
      <c r="Q79" s="26">
        <v>0</v>
      </c>
      <c r="R79" s="26">
        <v>2475145</v>
      </c>
      <c r="S79" s="26">
        <v>2555860</v>
      </c>
      <c r="T79" s="26">
        <v>0</v>
      </c>
      <c r="U79" s="26">
        <v>-27569129</v>
      </c>
      <c r="V79" s="26">
        <v>-5513826</v>
      </c>
      <c r="W79" s="26">
        <v>-22055303</v>
      </c>
      <c r="X79" s="26">
        <v>-794961</v>
      </c>
      <c r="Y79" s="26">
        <v>0</v>
      </c>
      <c r="Z79" s="26">
        <v>0</v>
      </c>
      <c r="AA79" s="26">
        <v>-55933219</v>
      </c>
      <c r="AB79" s="26">
        <v>-3825942</v>
      </c>
      <c r="AC79" s="43">
        <v>0.5</v>
      </c>
      <c r="AD79" s="43">
        <v>0.4</v>
      </c>
      <c r="AE79" s="43">
        <v>0.09</v>
      </c>
      <c r="AF79" s="43">
        <v>0.01</v>
      </c>
      <c r="AG79" s="43">
        <v>1</v>
      </c>
      <c r="AH79" s="26">
        <v>-1429071</v>
      </c>
      <c r="AI79" s="26">
        <v>-1143257</v>
      </c>
      <c r="AJ79" s="26">
        <v>-257233</v>
      </c>
      <c r="AK79" s="26">
        <v>-28581</v>
      </c>
      <c r="AL79" s="26">
        <v>-2858142</v>
      </c>
      <c r="AM79" s="43">
        <v>0.5</v>
      </c>
      <c r="AN79" s="43">
        <v>0.4</v>
      </c>
      <c r="AO79" s="43">
        <v>0.09</v>
      </c>
      <c r="AP79" s="43">
        <v>0.01</v>
      </c>
      <c r="AQ79" s="43">
        <v>1</v>
      </c>
      <c r="AR79" s="26">
        <v>-483900</v>
      </c>
      <c r="AS79" s="26">
        <v>-387120</v>
      </c>
      <c r="AT79" s="26">
        <v>-87102</v>
      </c>
      <c r="AU79" s="26">
        <v>-9678</v>
      </c>
      <c r="AV79" s="26">
        <v>-967800</v>
      </c>
      <c r="AW79" s="26">
        <v>-1912971</v>
      </c>
      <c r="AX79" s="26">
        <v>-1530377</v>
      </c>
      <c r="AY79" s="26">
        <v>-344335</v>
      </c>
      <c r="AZ79" s="26">
        <v>-38259</v>
      </c>
      <c r="BA79" s="26">
        <v>-3825942</v>
      </c>
    </row>
    <row r="80" spans="1:53" x14ac:dyDescent="0.2">
      <c r="A80" s="2" t="s">
        <v>1051</v>
      </c>
      <c r="B80" s="2" t="s">
        <v>518</v>
      </c>
      <c r="C80" s="2" t="s">
        <v>985</v>
      </c>
      <c r="D80" s="2" t="s">
        <v>972</v>
      </c>
      <c r="E80" s="2" t="s">
        <v>519</v>
      </c>
      <c r="F80" s="2" t="s">
        <v>2961</v>
      </c>
      <c r="G80" s="26">
        <v>-670008</v>
      </c>
      <c r="H80" s="26">
        <v>0</v>
      </c>
      <c r="I80" s="26">
        <v>-670008</v>
      </c>
      <c r="J80" s="26">
        <v>91384820</v>
      </c>
      <c r="K80" s="26">
        <v>-600292</v>
      </c>
      <c r="L80" s="26">
        <v>-1199708</v>
      </c>
      <c r="M80" s="26">
        <v>2443757</v>
      </c>
      <c r="N80" s="26">
        <v>-2066702</v>
      </c>
      <c r="O80" s="26">
        <v>89961875</v>
      </c>
      <c r="P80" s="26">
        <v>616405</v>
      </c>
      <c r="Q80" s="26">
        <v>0</v>
      </c>
      <c r="R80" s="26">
        <v>0</v>
      </c>
      <c r="S80" s="26">
        <v>616405</v>
      </c>
      <c r="T80" s="26">
        <v>0</v>
      </c>
      <c r="U80" s="26">
        <v>0</v>
      </c>
      <c r="V80" s="26">
        <v>-881635</v>
      </c>
      <c r="W80" s="26">
        <v>-87281869</v>
      </c>
      <c r="X80" s="26">
        <v>-1269857</v>
      </c>
      <c r="Y80" s="26">
        <v>0</v>
      </c>
      <c r="Z80" s="26">
        <v>-47826</v>
      </c>
      <c r="AA80" s="26">
        <v>-89481187</v>
      </c>
      <c r="AB80" s="26">
        <v>427085</v>
      </c>
      <c r="AC80" s="43">
        <v>0</v>
      </c>
      <c r="AD80" s="43">
        <v>0.99</v>
      </c>
      <c r="AE80" s="43">
        <v>0</v>
      </c>
      <c r="AF80" s="43">
        <v>0.01</v>
      </c>
      <c r="AG80" s="43">
        <v>1</v>
      </c>
      <c r="AH80" s="26">
        <v>0</v>
      </c>
      <c r="AI80" s="26">
        <v>-710656</v>
      </c>
      <c r="AJ80" s="26">
        <v>0</v>
      </c>
      <c r="AK80" s="26">
        <v>-7178</v>
      </c>
      <c r="AL80" s="26">
        <v>-717834</v>
      </c>
      <c r="AM80" s="43">
        <v>0</v>
      </c>
      <c r="AN80" s="43">
        <v>0.99</v>
      </c>
      <c r="AO80" s="43">
        <v>0</v>
      </c>
      <c r="AP80" s="43">
        <v>0.01</v>
      </c>
      <c r="AQ80" s="43">
        <v>1</v>
      </c>
      <c r="AR80" s="26">
        <v>0</v>
      </c>
      <c r="AS80" s="26">
        <v>1133470</v>
      </c>
      <c r="AT80" s="26">
        <v>0</v>
      </c>
      <c r="AU80" s="26">
        <v>11449</v>
      </c>
      <c r="AV80" s="26">
        <v>1144919</v>
      </c>
      <c r="AW80" s="26">
        <v>0</v>
      </c>
      <c r="AX80" s="26">
        <v>422814</v>
      </c>
      <c r="AY80" s="26">
        <v>0</v>
      </c>
      <c r="AZ80" s="26">
        <v>4271</v>
      </c>
      <c r="BA80" s="26">
        <v>427085</v>
      </c>
    </row>
    <row r="81" spans="1:53" x14ac:dyDescent="0.2">
      <c r="A81" s="2" t="s">
        <v>1052</v>
      </c>
      <c r="B81" s="2" t="s">
        <v>520</v>
      </c>
      <c r="C81" s="2" t="s">
        <v>165</v>
      </c>
      <c r="D81" s="2" t="s">
        <v>1043</v>
      </c>
      <c r="E81" s="2" t="s">
        <v>521</v>
      </c>
      <c r="F81" s="2" t="s">
        <v>2961</v>
      </c>
      <c r="G81" s="26">
        <v>3589896</v>
      </c>
      <c r="H81" s="26">
        <v>0</v>
      </c>
      <c r="I81" s="26">
        <v>3589896</v>
      </c>
      <c r="J81" s="26">
        <v>132093778</v>
      </c>
      <c r="K81" s="26">
        <v>0</v>
      </c>
      <c r="L81" s="26">
        <v>-1330558</v>
      </c>
      <c r="M81" s="26">
        <v>5700000</v>
      </c>
      <c r="N81" s="26">
        <v>-3700000</v>
      </c>
      <c r="O81" s="26">
        <v>132763220</v>
      </c>
      <c r="P81" s="26">
        <v>1516617</v>
      </c>
      <c r="Q81" s="26">
        <v>0</v>
      </c>
      <c r="R81" s="26">
        <v>0</v>
      </c>
      <c r="S81" s="26">
        <v>1516617</v>
      </c>
      <c r="T81" s="26">
        <v>0</v>
      </c>
      <c r="U81" s="26">
        <v>-63568068</v>
      </c>
      <c r="V81" s="26">
        <v>-1275130</v>
      </c>
      <c r="W81" s="26">
        <v>-62481361</v>
      </c>
      <c r="X81" s="26">
        <v>-1511555</v>
      </c>
      <c r="Y81" s="26">
        <v>0</v>
      </c>
      <c r="Z81" s="26">
        <v>-3495448</v>
      </c>
      <c r="AA81" s="26">
        <v>-132331562</v>
      </c>
      <c r="AB81" s="26">
        <v>5538171</v>
      </c>
      <c r="AC81" s="43">
        <v>0.5</v>
      </c>
      <c r="AD81" s="43">
        <v>0.49</v>
      </c>
      <c r="AE81" s="43">
        <v>0</v>
      </c>
      <c r="AF81" s="43">
        <v>0.01</v>
      </c>
      <c r="AG81" s="43">
        <v>1</v>
      </c>
      <c r="AH81" s="26">
        <v>47224</v>
      </c>
      <c r="AI81" s="26">
        <v>46280</v>
      </c>
      <c r="AJ81" s="26">
        <v>0</v>
      </c>
      <c r="AK81" s="26">
        <v>944</v>
      </c>
      <c r="AL81" s="26">
        <v>94448</v>
      </c>
      <c r="AM81" s="43">
        <v>0.5</v>
      </c>
      <c r="AN81" s="43">
        <v>0.49</v>
      </c>
      <c r="AO81" s="43">
        <v>0</v>
      </c>
      <c r="AP81" s="43">
        <v>0.01</v>
      </c>
      <c r="AQ81" s="43">
        <v>1</v>
      </c>
      <c r="AR81" s="26">
        <v>2721862</v>
      </c>
      <c r="AS81" s="26">
        <v>2667424</v>
      </c>
      <c r="AT81" s="26">
        <v>0</v>
      </c>
      <c r="AU81" s="26">
        <v>54437</v>
      </c>
      <c r="AV81" s="26">
        <v>5443723</v>
      </c>
      <c r="AW81" s="26">
        <v>2769086</v>
      </c>
      <c r="AX81" s="26">
        <v>2713704</v>
      </c>
      <c r="AY81" s="26">
        <v>0</v>
      </c>
      <c r="AZ81" s="26">
        <v>55382</v>
      </c>
      <c r="BA81" s="26">
        <v>5538171</v>
      </c>
    </row>
    <row r="82" spans="1:53" x14ac:dyDescent="0.2">
      <c r="A82" s="2" t="s">
        <v>1053</v>
      </c>
      <c r="B82" s="2" t="s">
        <v>522</v>
      </c>
      <c r="C82" s="2" t="s">
        <v>981</v>
      </c>
      <c r="D82" s="2" t="s">
        <v>982</v>
      </c>
      <c r="E82" s="2" t="s">
        <v>523</v>
      </c>
      <c r="F82" s="2" t="s">
        <v>2961</v>
      </c>
      <c r="G82" s="26">
        <v>1155285</v>
      </c>
      <c r="H82" s="26">
        <v>0</v>
      </c>
      <c r="I82" s="26">
        <v>1155285</v>
      </c>
      <c r="J82" s="26">
        <v>182968994</v>
      </c>
      <c r="K82" s="26">
        <v>0</v>
      </c>
      <c r="L82" s="26">
        <v>-3355131</v>
      </c>
      <c r="M82" s="26">
        <v>5972655</v>
      </c>
      <c r="N82" s="26">
        <v>-5790220</v>
      </c>
      <c r="O82" s="26">
        <v>179796298</v>
      </c>
      <c r="P82" s="26">
        <v>0</v>
      </c>
      <c r="Q82" s="26">
        <v>0</v>
      </c>
      <c r="R82" s="26">
        <v>1895183</v>
      </c>
      <c r="S82" s="26">
        <v>1895183</v>
      </c>
      <c r="T82" s="26">
        <v>-285493</v>
      </c>
      <c r="U82" s="26">
        <v>-60450209</v>
      </c>
      <c r="V82" s="26">
        <v>-67777508</v>
      </c>
      <c r="W82" s="26">
        <v>-54954736</v>
      </c>
      <c r="X82" s="26">
        <v>-527933</v>
      </c>
      <c r="Y82" s="26">
        <v>0</v>
      </c>
      <c r="Z82" s="26">
        <v>0</v>
      </c>
      <c r="AA82" s="26">
        <v>-183995879</v>
      </c>
      <c r="AB82" s="26">
        <v>-1149113</v>
      </c>
      <c r="AC82" s="43">
        <v>0.33</v>
      </c>
      <c r="AD82" s="43">
        <v>0.3</v>
      </c>
      <c r="AE82" s="43">
        <v>0.37</v>
      </c>
      <c r="AF82" s="43">
        <v>0</v>
      </c>
      <c r="AG82" s="43">
        <v>1</v>
      </c>
      <c r="AH82" s="26">
        <v>1006654</v>
      </c>
      <c r="AI82" s="26">
        <v>915140</v>
      </c>
      <c r="AJ82" s="26">
        <v>1128673</v>
      </c>
      <c r="AK82" s="26">
        <v>0</v>
      </c>
      <c r="AL82" s="26">
        <v>3050468</v>
      </c>
      <c r="AM82" s="43">
        <v>0.33</v>
      </c>
      <c r="AN82" s="43">
        <v>0.3</v>
      </c>
      <c r="AO82" s="43">
        <v>0.37</v>
      </c>
      <c r="AP82" s="43">
        <v>0</v>
      </c>
      <c r="AQ82" s="43">
        <v>1</v>
      </c>
      <c r="AR82" s="26">
        <v>-1385862</v>
      </c>
      <c r="AS82" s="26">
        <v>-1259874</v>
      </c>
      <c r="AT82" s="26">
        <v>-1553845</v>
      </c>
      <c r="AU82" s="26">
        <v>0</v>
      </c>
      <c r="AV82" s="26">
        <v>-4199581</v>
      </c>
      <c r="AW82" s="26">
        <v>-379207</v>
      </c>
      <c r="AX82" s="26">
        <v>-344734</v>
      </c>
      <c r="AY82" s="26">
        <v>-425172</v>
      </c>
      <c r="AZ82" s="26">
        <v>0</v>
      </c>
      <c r="BA82" s="26">
        <v>-1149113</v>
      </c>
    </row>
    <row r="83" spans="1:53" x14ac:dyDescent="0.2">
      <c r="A83" s="2" t="s">
        <v>1054</v>
      </c>
      <c r="B83" s="2" t="s">
        <v>524</v>
      </c>
      <c r="C83" s="2" t="s">
        <v>968</v>
      </c>
      <c r="D83" s="2" t="s">
        <v>971</v>
      </c>
      <c r="E83" s="2" t="s">
        <v>525</v>
      </c>
      <c r="F83" s="2" t="s">
        <v>2961</v>
      </c>
      <c r="G83" s="26">
        <v>1012134</v>
      </c>
      <c r="H83" s="26">
        <v>0</v>
      </c>
      <c r="I83" s="26">
        <v>1012134</v>
      </c>
      <c r="J83" s="26">
        <v>29249454</v>
      </c>
      <c r="K83" s="26">
        <v>0</v>
      </c>
      <c r="L83" s="26">
        <v>-145961</v>
      </c>
      <c r="M83" s="26">
        <v>450082</v>
      </c>
      <c r="N83" s="26">
        <v>-1038219</v>
      </c>
      <c r="O83" s="26">
        <v>28515356</v>
      </c>
      <c r="P83" s="26">
        <v>0</v>
      </c>
      <c r="Q83" s="26">
        <v>0</v>
      </c>
      <c r="R83" s="26">
        <v>0</v>
      </c>
      <c r="S83" s="26">
        <v>0</v>
      </c>
      <c r="T83" s="26">
        <v>-20289</v>
      </c>
      <c r="U83" s="26">
        <v>-13030530</v>
      </c>
      <c r="V83" s="26">
        <v>-2628106</v>
      </c>
      <c r="W83" s="26">
        <v>-10512424</v>
      </c>
      <c r="X83" s="26">
        <v>-1876531</v>
      </c>
      <c r="Y83" s="26">
        <v>0</v>
      </c>
      <c r="Z83" s="26">
        <v>-1199549</v>
      </c>
      <c r="AA83" s="26">
        <v>-29267429</v>
      </c>
      <c r="AB83" s="26">
        <v>260061</v>
      </c>
      <c r="AC83" s="43">
        <v>0.5</v>
      </c>
      <c r="AD83" s="43">
        <v>0.4</v>
      </c>
      <c r="AE83" s="43">
        <v>0.09</v>
      </c>
      <c r="AF83" s="43">
        <v>0.01</v>
      </c>
      <c r="AG83" s="43">
        <v>1</v>
      </c>
      <c r="AH83" s="26">
        <v>-93708</v>
      </c>
      <c r="AI83" s="26">
        <v>-74966</v>
      </c>
      <c r="AJ83" s="26">
        <v>-16867</v>
      </c>
      <c r="AK83" s="26">
        <v>-1874</v>
      </c>
      <c r="AL83" s="26">
        <v>-187415</v>
      </c>
      <c r="AM83" s="43">
        <v>0.5</v>
      </c>
      <c r="AN83" s="43">
        <v>0.4</v>
      </c>
      <c r="AO83" s="43">
        <v>0.09</v>
      </c>
      <c r="AP83" s="43">
        <v>0.01</v>
      </c>
      <c r="AQ83" s="43">
        <v>1</v>
      </c>
      <c r="AR83" s="26">
        <v>223738</v>
      </c>
      <c r="AS83" s="26">
        <v>178990</v>
      </c>
      <c r="AT83" s="26">
        <v>40273</v>
      </c>
      <c r="AU83" s="26">
        <v>4475</v>
      </c>
      <c r="AV83" s="26">
        <v>447476</v>
      </c>
      <c r="AW83" s="26">
        <v>130031</v>
      </c>
      <c r="AX83" s="26">
        <v>104024</v>
      </c>
      <c r="AY83" s="26">
        <v>23405</v>
      </c>
      <c r="AZ83" s="26">
        <v>2601</v>
      </c>
      <c r="BA83" s="26">
        <v>260061</v>
      </c>
    </row>
    <row r="84" spans="1:53" x14ac:dyDescent="0.2">
      <c r="A84" s="2" t="s">
        <v>1055</v>
      </c>
      <c r="B84" s="2" t="s">
        <v>526</v>
      </c>
      <c r="C84" s="2" t="s">
        <v>968</v>
      </c>
      <c r="D84" s="2" t="s">
        <v>974</v>
      </c>
      <c r="E84" s="2" t="s">
        <v>527</v>
      </c>
      <c r="F84" s="2" t="s">
        <v>2961</v>
      </c>
      <c r="G84" s="26">
        <v>-1755281</v>
      </c>
      <c r="H84" s="26">
        <v>0</v>
      </c>
      <c r="I84" s="26">
        <v>-1755281</v>
      </c>
      <c r="J84" s="26">
        <v>42906671</v>
      </c>
      <c r="K84" s="26">
        <v>0</v>
      </c>
      <c r="L84" s="26">
        <v>72177</v>
      </c>
      <c r="M84" s="26">
        <v>0</v>
      </c>
      <c r="N84" s="26">
        <v>-846305</v>
      </c>
      <c r="O84" s="26">
        <v>42132543</v>
      </c>
      <c r="P84" s="26">
        <v>447824</v>
      </c>
      <c r="Q84" s="26">
        <v>0</v>
      </c>
      <c r="R84" s="26">
        <v>2833247</v>
      </c>
      <c r="S84" s="26">
        <v>3281071</v>
      </c>
      <c r="T84" s="26">
        <v>-8180</v>
      </c>
      <c r="U84" s="26">
        <v>-19664203</v>
      </c>
      <c r="V84" s="26">
        <v>-3932840</v>
      </c>
      <c r="W84" s="26">
        <v>-15731362</v>
      </c>
      <c r="X84" s="26">
        <v>-2979843</v>
      </c>
      <c r="Y84" s="26">
        <v>-44048</v>
      </c>
      <c r="Z84" s="26">
        <v>0</v>
      </c>
      <c r="AA84" s="26">
        <v>-42360476</v>
      </c>
      <c r="AB84" s="26">
        <v>1297857</v>
      </c>
      <c r="AC84" s="43">
        <v>0.5</v>
      </c>
      <c r="AD84" s="43">
        <v>0.4</v>
      </c>
      <c r="AE84" s="43">
        <v>0.09</v>
      </c>
      <c r="AF84" s="43">
        <v>0.01</v>
      </c>
      <c r="AG84" s="43">
        <v>1</v>
      </c>
      <c r="AH84" s="26">
        <v>538983</v>
      </c>
      <c r="AI84" s="26">
        <v>431186</v>
      </c>
      <c r="AJ84" s="26">
        <v>97017</v>
      </c>
      <c r="AK84" s="26">
        <v>10780</v>
      </c>
      <c r="AL84" s="26">
        <v>1077966</v>
      </c>
      <c r="AM84" s="43">
        <v>0.5</v>
      </c>
      <c r="AN84" s="43">
        <v>0.4</v>
      </c>
      <c r="AO84" s="43">
        <v>0.09</v>
      </c>
      <c r="AP84" s="43">
        <v>0.01</v>
      </c>
      <c r="AQ84" s="43">
        <v>1</v>
      </c>
      <c r="AR84" s="26">
        <v>109946</v>
      </c>
      <c r="AS84" s="26">
        <v>87956</v>
      </c>
      <c r="AT84" s="26">
        <v>19790</v>
      </c>
      <c r="AU84" s="26">
        <v>2199</v>
      </c>
      <c r="AV84" s="26">
        <v>219891</v>
      </c>
      <c r="AW84" s="26">
        <v>648929</v>
      </c>
      <c r="AX84" s="26">
        <v>519143</v>
      </c>
      <c r="AY84" s="26">
        <v>116807</v>
      </c>
      <c r="AZ84" s="26">
        <v>12979</v>
      </c>
      <c r="BA84" s="26">
        <v>1297857</v>
      </c>
    </row>
    <row r="85" spans="1:53" x14ac:dyDescent="0.2">
      <c r="A85" s="2" t="s">
        <v>1056</v>
      </c>
      <c r="B85" s="2" t="s">
        <v>528</v>
      </c>
      <c r="C85" s="2" t="s">
        <v>968</v>
      </c>
      <c r="D85" s="2" t="s">
        <v>969</v>
      </c>
      <c r="E85" s="2" t="s">
        <v>529</v>
      </c>
      <c r="F85" s="2" t="s">
        <v>2961</v>
      </c>
      <c r="G85" s="26">
        <v>1511660</v>
      </c>
      <c r="H85" s="26">
        <v>0</v>
      </c>
      <c r="I85" s="26">
        <v>1511660</v>
      </c>
      <c r="J85" s="26">
        <v>35886914</v>
      </c>
      <c r="K85" s="26">
        <v>0</v>
      </c>
      <c r="L85" s="26">
        <v>-165840</v>
      </c>
      <c r="M85" s="26">
        <v>772423</v>
      </c>
      <c r="N85" s="26">
        <v>-620041</v>
      </c>
      <c r="O85" s="26">
        <v>35873456</v>
      </c>
      <c r="P85" s="26">
        <v>221784</v>
      </c>
      <c r="Q85" s="26">
        <v>1280</v>
      </c>
      <c r="R85" s="26">
        <v>1296699</v>
      </c>
      <c r="S85" s="26">
        <v>1519763</v>
      </c>
      <c r="T85" s="26">
        <v>0</v>
      </c>
      <c r="U85" s="26">
        <v>-17737630</v>
      </c>
      <c r="V85" s="26">
        <v>-3548259</v>
      </c>
      <c r="W85" s="26">
        <v>-14193038</v>
      </c>
      <c r="X85" s="26">
        <v>-312626</v>
      </c>
      <c r="Y85" s="26">
        <v>0</v>
      </c>
      <c r="Z85" s="26">
        <v>0</v>
      </c>
      <c r="AA85" s="26">
        <v>-35791553</v>
      </c>
      <c r="AB85" s="26">
        <v>3113326</v>
      </c>
      <c r="AC85" s="43">
        <v>0.5</v>
      </c>
      <c r="AD85" s="43">
        <v>0.4</v>
      </c>
      <c r="AE85" s="43">
        <v>0.09</v>
      </c>
      <c r="AF85" s="43">
        <v>0.01</v>
      </c>
      <c r="AG85" s="43">
        <v>1</v>
      </c>
      <c r="AH85" s="26">
        <v>1404180</v>
      </c>
      <c r="AI85" s="26">
        <v>1123344</v>
      </c>
      <c r="AJ85" s="26">
        <v>252752</v>
      </c>
      <c r="AK85" s="26">
        <v>28084</v>
      </c>
      <c r="AL85" s="26">
        <v>2808359</v>
      </c>
      <c r="AM85" s="43">
        <v>0.5</v>
      </c>
      <c r="AN85" s="43">
        <v>0.4</v>
      </c>
      <c r="AO85" s="43">
        <v>0.09</v>
      </c>
      <c r="AP85" s="43">
        <v>0.01</v>
      </c>
      <c r="AQ85" s="43">
        <v>1</v>
      </c>
      <c r="AR85" s="26">
        <v>152484</v>
      </c>
      <c r="AS85" s="26">
        <v>121987</v>
      </c>
      <c r="AT85" s="26">
        <v>27447</v>
      </c>
      <c r="AU85" s="26">
        <v>3050</v>
      </c>
      <c r="AV85" s="26">
        <v>304967</v>
      </c>
      <c r="AW85" s="26">
        <v>1556663</v>
      </c>
      <c r="AX85" s="26">
        <v>1245330</v>
      </c>
      <c r="AY85" s="26">
        <v>280199</v>
      </c>
      <c r="AZ85" s="26">
        <v>31133</v>
      </c>
      <c r="BA85" s="26">
        <v>3113326</v>
      </c>
    </row>
    <row r="86" spans="1:53" x14ac:dyDescent="0.2">
      <c r="A86" s="2" t="s">
        <v>1057</v>
      </c>
      <c r="B86" s="2" t="s">
        <v>530</v>
      </c>
      <c r="C86" s="2" t="s">
        <v>968</v>
      </c>
      <c r="D86" s="2" t="s">
        <v>971</v>
      </c>
      <c r="E86" s="2" t="s">
        <v>531</v>
      </c>
      <c r="F86" s="2" t="s">
        <v>2961</v>
      </c>
      <c r="G86" s="26">
        <v>-1597624</v>
      </c>
      <c r="H86" s="26">
        <v>0</v>
      </c>
      <c r="I86" s="26">
        <v>-1597624</v>
      </c>
      <c r="J86" s="26">
        <v>53638875</v>
      </c>
      <c r="K86" s="26">
        <v>0</v>
      </c>
      <c r="L86" s="26">
        <v>-246356</v>
      </c>
      <c r="M86" s="26">
        <v>0</v>
      </c>
      <c r="N86" s="26">
        <v>284394</v>
      </c>
      <c r="O86" s="26">
        <v>53676913</v>
      </c>
      <c r="P86" s="26">
        <v>364424</v>
      </c>
      <c r="Q86" s="26">
        <v>0</v>
      </c>
      <c r="R86" s="26">
        <v>1261083</v>
      </c>
      <c r="S86" s="26">
        <v>1625507</v>
      </c>
      <c r="T86" s="26">
        <v>0</v>
      </c>
      <c r="U86" s="26">
        <v>-26864487</v>
      </c>
      <c r="V86" s="26">
        <v>-5372897</v>
      </c>
      <c r="W86" s="26">
        <v>-21491589</v>
      </c>
      <c r="X86" s="26">
        <v>-323454</v>
      </c>
      <c r="Y86" s="26">
        <v>0</v>
      </c>
      <c r="Z86" s="26">
        <v>0</v>
      </c>
      <c r="AA86" s="26">
        <v>-54052427</v>
      </c>
      <c r="AB86" s="26">
        <v>-347631</v>
      </c>
      <c r="AC86" s="43">
        <v>0.5</v>
      </c>
      <c r="AD86" s="43">
        <v>0.4</v>
      </c>
      <c r="AE86" s="43">
        <v>0.1</v>
      </c>
      <c r="AF86" s="43">
        <v>0</v>
      </c>
      <c r="AG86" s="43">
        <v>1</v>
      </c>
      <c r="AH86" s="26">
        <v>-168271</v>
      </c>
      <c r="AI86" s="26">
        <v>-134616</v>
      </c>
      <c r="AJ86" s="26">
        <v>-33654</v>
      </c>
      <c r="AK86" s="26">
        <v>0</v>
      </c>
      <c r="AL86" s="26">
        <v>-336541</v>
      </c>
      <c r="AM86" s="43">
        <v>0.5</v>
      </c>
      <c r="AN86" s="43">
        <v>0.4</v>
      </c>
      <c r="AO86" s="43">
        <v>0.1</v>
      </c>
      <c r="AP86" s="43">
        <v>0</v>
      </c>
      <c r="AQ86" s="43">
        <v>1</v>
      </c>
      <c r="AR86" s="26">
        <v>-5545</v>
      </c>
      <c r="AS86" s="26">
        <v>-4436</v>
      </c>
      <c r="AT86" s="26">
        <v>-1109</v>
      </c>
      <c r="AU86" s="26">
        <v>0</v>
      </c>
      <c r="AV86" s="26">
        <v>-11090</v>
      </c>
      <c r="AW86" s="26">
        <v>-173816</v>
      </c>
      <c r="AX86" s="26">
        <v>-139052</v>
      </c>
      <c r="AY86" s="26">
        <v>-34763</v>
      </c>
      <c r="AZ86" s="26">
        <v>0</v>
      </c>
      <c r="BA86" s="26">
        <v>-347631</v>
      </c>
    </row>
    <row r="87" spans="1:53" x14ac:dyDescent="0.2">
      <c r="A87" s="2" t="s">
        <v>1058</v>
      </c>
      <c r="B87" s="2" t="s">
        <v>532</v>
      </c>
      <c r="C87" s="2" t="s">
        <v>968</v>
      </c>
      <c r="D87" s="2" t="s">
        <v>970</v>
      </c>
      <c r="E87" s="2" t="s">
        <v>533</v>
      </c>
      <c r="F87" s="2" t="s">
        <v>2961</v>
      </c>
      <c r="G87" s="26">
        <v>-95899</v>
      </c>
      <c r="H87" s="26">
        <v>-68</v>
      </c>
      <c r="I87" s="26">
        <v>-95967</v>
      </c>
      <c r="J87" s="26">
        <v>47057148</v>
      </c>
      <c r="K87" s="26">
        <v>0</v>
      </c>
      <c r="L87" s="26">
        <v>-662370</v>
      </c>
      <c r="M87" s="26">
        <v>0</v>
      </c>
      <c r="N87" s="26">
        <v>709000</v>
      </c>
      <c r="O87" s="26">
        <v>47103778</v>
      </c>
      <c r="P87" s="26">
        <v>340062</v>
      </c>
      <c r="Q87" s="26">
        <v>0</v>
      </c>
      <c r="R87" s="26">
        <v>431985</v>
      </c>
      <c r="S87" s="26">
        <v>772047</v>
      </c>
      <c r="T87" s="26">
        <v>0</v>
      </c>
      <c r="U87" s="26">
        <v>-20521151</v>
      </c>
      <c r="V87" s="26">
        <v>-4104230</v>
      </c>
      <c r="W87" s="26">
        <v>-16416921</v>
      </c>
      <c r="X87" s="26">
        <v>-5941867</v>
      </c>
      <c r="Y87" s="26">
        <v>0</v>
      </c>
      <c r="Z87" s="26">
        <v>0</v>
      </c>
      <c r="AA87" s="26">
        <v>-46984169</v>
      </c>
      <c r="AB87" s="26">
        <v>795689</v>
      </c>
      <c r="AC87" s="43">
        <v>0.5</v>
      </c>
      <c r="AD87" s="43">
        <v>0.4</v>
      </c>
      <c r="AE87" s="43">
        <v>0.1</v>
      </c>
      <c r="AF87" s="43">
        <v>0</v>
      </c>
      <c r="AG87" s="43">
        <v>1</v>
      </c>
      <c r="AH87" s="26">
        <v>168009</v>
      </c>
      <c r="AI87" s="26">
        <v>134407</v>
      </c>
      <c r="AJ87" s="26">
        <v>33602</v>
      </c>
      <c r="AK87" s="26">
        <v>0</v>
      </c>
      <c r="AL87" s="26">
        <v>336018</v>
      </c>
      <c r="AM87" s="43">
        <v>0.5</v>
      </c>
      <c r="AN87" s="43">
        <v>0.4</v>
      </c>
      <c r="AO87" s="43">
        <v>0.1</v>
      </c>
      <c r="AP87" s="43">
        <v>0</v>
      </c>
      <c r="AQ87" s="43">
        <v>1</v>
      </c>
      <c r="AR87" s="26">
        <v>229836</v>
      </c>
      <c r="AS87" s="26">
        <v>183868</v>
      </c>
      <c r="AT87" s="26">
        <v>45967</v>
      </c>
      <c r="AU87" s="26">
        <v>0</v>
      </c>
      <c r="AV87" s="26">
        <v>459671</v>
      </c>
      <c r="AW87" s="26">
        <v>397845</v>
      </c>
      <c r="AX87" s="26">
        <v>318276</v>
      </c>
      <c r="AY87" s="26">
        <v>79569</v>
      </c>
      <c r="AZ87" s="26">
        <v>0</v>
      </c>
      <c r="BA87" s="26">
        <v>795689</v>
      </c>
    </row>
    <row r="88" spans="1:53" x14ac:dyDescent="0.2">
      <c r="A88" s="2" t="s">
        <v>1059</v>
      </c>
      <c r="B88" s="2" t="s">
        <v>534</v>
      </c>
      <c r="C88" s="2" t="s">
        <v>165</v>
      </c>
      <c r="D88" s="2" t="s">
        <v>986</v>
      </c>
      <c r="E88" s="2" t="s">
        <v>535</v>
      </c>
      <c r="F88" s="2" t="s">
        <v>2961</v>
      </c>
      <c r="G88" s="26">
        <v>11969147</v>
      </c>
      <c r="H88" s="26">
        <v>0</v>
      </c>
      <c r="I88" s="26">
        <v>11969147</v>
      </c>
      <c r="J88" s="26">
        <v>128867303</v>
      </c>
      <c r="K88" s="26">
        <v>0</v>
      </c>
      <c r="L88" s="26">
        <v>-500000</v>
      </c>
      <c r="M88" s="26">
        <v>1883954</v>
      </c>
      <c r="N88" s="26">
        <v>1452303</v>
      </c>
      <c r="O88" s="26">
        <v>131703560</v>
      </c>
      <c r="P88" s="26">
        <v>367807</v>
      </c>
      <c r="Q88" s="26">
        <v>186465</v>
      </c>
      <c r="R88" s="26">
        <v>0</v>
      </c>
      <c r="S88" s="26">
        <v>554272</v>
      </c>
      <c r="T88" s="26">
        <v>0</v>
      </c>
      <c r="U88" s="26">
        <v>-55893967</v>
      </c>
      <c r="V88" s="26">
        <v>-1117879</v>
      </c>
      <c r="W88" s="26">
        <v>-54776087</v>
      </c>
      <c r="X88" s="26">
        <v>-13857545</v>
      </c>
      <c r="Y88" s="26">
        <v>0</v>
      </c>
      <c r="Z88" s="26">
        <v>-11562524</v>
      </c>
      <c r="AA88" s="26">
        <v>-137208002</v>
      </c>
      <c r="AB88" s="26">
        <v>7018977</v>
      </c>
      <c r="AC88" s="43">
        <v>0.5</v>
      </c>
      <c r="AD88" s="43">
        <v>0.49</v>
      </c>
      <c r="AE88" s="43">
        <v>0</v>
      </c>
      <c r="AF88" s="43">
        <v>0.01</v>
      </c>
      <c r="AG88" s="43">
        <v>1</v>
      </c>
      <c r="AH88" s="26">
        <v>203312</v>
      </c>
      <c r="AI88" s="26">
        <v>199245</v>
      </c>
      <c r="AJ88" s="26">
        <v>0</v>
      </c>
      <c r="AK88" s="26">
        <v>4066</v>
      </c>
      <c r="AL88" s="26">
        <v>406623</v>
      </c>
      <c r="AM88" s="43">
        <v>0.5</v>
      </c>
      <c r="AN88" s="43">
        <v>0.49</v>
      </c>
      <c r="AO88" s="43">
        <v>0</v>
      </c>
      <c r="AP88" s="43">
        <v>0.01</v>
      </c>
      <c r="AQ88" s="43">
        <v>1</v>
      </c>
      <c r="AR88" s="26">
        <v>3306177</v>
      </c>
      <c r="AS88" s="26">
        <v>3240053</v>
      </c>
      <c r="AT88" s="26">
        <v>0</v>
      </c>
      <c r="AU88" s="26">
        <v>66124</v>
      </c>
      <c r="AV88" s="26">
        <v>6612354</v>
      </c>
      <c r="AW88" s="26">
        <v>3509489</v>
      </c>
      <c r="AX88" s="26">
        <v>3439299</v>
      </c>
      <c r="AY88" s="26">
        <v>0</v>
      </c>
      <c r="AZ88" s="26">
        <v>70190</v>
      </c>
      <c r="BA88" s="26">
        <v>7018977</v>
      </c>
    </row>
    <row r="89" spans="1:53" x14ac:dyDescent="0.2">
      <c r="A89" s="2" t="s">
        <v>1060</v>
      </c>
      <c r="B89" s="2" t="s">
        <v>536</v>
      </c>
      <c r="C89" s="2" t="s">
        <v>968</v>
      </c>
      <c r="D89" s="2" t="s">
        <v>972</v>
      </c>
      <c r="E89" s="2" t="s">
        <v>537</v>
      </c>
      <c r="F89" s="2" t="s">
        <v>2961</v>
      </c>
      <c r="G89" s="26">
        <v>2456514</v>
      </c>
      <c r="H89" s="26">
        <v>0</v>
      </c>
      <c r="I89" s="26">
        <v>2456514</v>
      </c>
      <c r="J89" s="26">
        <v>66745628</v>
      </c>
      <c r="K89" s="26">
        <v>6193</v>
      </c>
      <c r="L89" s="26">
        <v>-359000</v>
      </c>
      <c r="M89" s="26">
        <v>1693719</v>
      </c>
      <c r="N89" s="26">
        <v>-2746299</v>
      </c>
      <c r="O89" s="26">
        <v>65340241</v>
      </c>
      <c r="P89" s="26">
        <v>207376</v>
      </c>
      <c r="Q89" s="26">
        <v>0</v>
      </c>
      <c r="R89" s="26">
        <v>0</v>
      </c>
      <c r="S89" s="26">
        <v>207376</v>
      </c>
      <c r="T89" s="26">
        <v>0</v>
      </c>
      <c r="U89" s="26">
        <v>-34230771</v>
      </c>
      <c r="V89" s="26">
        <v>-6846154</v>
      </c>
      <c r="W89" s="26">
        <v>-27384617</v>
      </c>
      <c r="X89" s="26">
        <v>-171028</v>
      </c>
      <c r="Y89" s="26">
        <v>0</v>
      </c>
      <c r="Z89" s="26">
        <v>-2231882</v>
      </c>
      <c r="AA89" s="26">
        <v>-70864452</v>
      </c>
      <c r="AB89" s="26">
        <v>-2860321</v>
      </c>
      <c r="AC89" s="43">
        <v>0.5</v>
      </c>
      <c r="AD89" s="43">
        <v>0.4</v>
      </c>
      <c r="AE89" s="43">
        <v>0.09</v>
      </c>
      <c r="AF89" s="43">
        <v>0.01</v>
      </c>
      <c r="AG89" s="43">
        <v>1</v>
      </c>
      <c r="AH89" s="26">
        <v>112316</v>
      </c>
      <c r="AI89" s="26">
        <v>89853</v>
      </c>
      <c r="AJ89" s="26">
        <v>20217</v>
      </c>
      <c r="AK89" s="26">
        <v>2246</v>
      </c>
      <c r="AL89" s="26">
        <v>224632</v>
      </c>
      <c r="AM89" s="43">
        <v>0.5</v>
      </c>
      <c r="AN89" s="43">
        <v>0.4</v>
      </c>
      <c r="AO89" s="43">
        <v>0.09</v>
      </c>
      <c r="AP89" s="43">
        <v>0.01</v>
      </c>
      <c r="AQ89" s="43">
        <v>1</v>
      </c>
      <c r="AR89" s="26">
        <v>-1542477</v>
      </c>
      <c r="AS89" s="26">
        <v>-1233981</v>
      </c>
      <c r="AT89" s="26">
        <v>-277646</v>
      </c>
      <c r="AU89" s="26">
        <v>-30850</v>
      </c>
      <c r="AV89" s="26">
        <v>-3084953</v>
      </c>
      <c r="AW89" s="26">
        <v>-1430161</v>
      </c>
      <c r="AX89" s="26">
        <v>-1144128</v>
      </c>
      <c r="AY89" s="26">
        <v>-257429</v>
      </c>
      <c r="AZ89" s="26">
        <v>-28603</v>
      </c>
      <c r="BA89" s="26">
        <v>-2860321</v>
      </c>
    </row>
    <row r="90" spans="1:53" x14ac:dyDescent="0.2">
      <c r="A90" s="2" t="s">
        <v>1061</v>
      </c>
      <c r="B90" s="2" t="s">
        <v>538</v>
      </c>
      <c r="C90" s="2" t="s">
        <v>968</v>
      </c>
      <c r="D90" s="2" t="s">
        <v>971</v>
      </c>
      <c r="E90" s="2" t="s">
        <v>539</v>
      </c>
      <c r="F90" s="2" t="s">
        <v>2961</v>
      </c>
      <c r="G90" s="26">
        <v>449730</v>
      </c>
      <c r="H90" s="26">
        <v>0</v>
      </c>
      <c r="I90" s="26">
        <v>449730</v>
      </c>
      <c r="J90" s="26">
        <v>107916591</v>
      </c>
      <c r="K90" s="26">
        <v>0</v>
      </c>
      <c r="L90" s="26">
        <v>-1120891</v>
      </c>
      <c r="M90" s="26">
        <v>293143</v>
      </c>
      <c r="N90" s="26">
        <v>-1487884</v>
      </c>
      <c r="O90" s="26">
        <v>105600959</v>
      </c>
      <c r="P90" s="26">
        <v>695509</v>
      </c>
      <c r="Q90" s="26">
        <v>0</v>
      </c>
      <c r="R90" s="26">
        <v>0</v>
      </c>
      <c r="S90" s="26">
        <v>695509</v>
      </c>
      <c r="T90" s="26">
        <v>0</v>
      </c>
      <c r="U90" s="26">
        <v>-53388700</v>
      </c>
      <c r="V90" s="26">
        <v>-10678519</v>
      </c>
      <c r="W90" s="26">
        <v>-42714074</v>
      </c>
      <c r="X90" s="26">
        <v>-2805395</v>
      </c>
      <c r="Y90" s="26">
        <v>0</v>
      </c>
      <c r="Z90" s="26">
        <v>-372242</v>
      </c>
      <c r="AA90" s="26">
        <v>-109958930</v>
      </c>
      <c r="AB90" s="26">
        <v>-3212732</v>
      </c>
      <c r="AC90" s="43">
        <v>0.5</v>
      </c>
      <c r="AD90" s="43">
        <v>0.4</v>
      </c>
      <c r="AE90" s="43">
        <v>0.1</v>
      </c>
      <c r="AF90" s="43">
        <v>0</v>
      </c>
      <c r="AG90" s="43">
        <v>1</v>
      </c>
      <c r="AH90" s="26">
        <v>38744</v>
      </c>
      <c r="AI90" s="26">
        <v>30995</v>
      </c>
      <c r="AJ90" s="26">
        <v>7749</v>
      </c>
      <c r="AK90" s="26">
        <v>0</v>
      </c>
      <c r="AL90" s="26">
        <v>77488</v>
      </c>
      <c r="AM90" s="43">
        <v>0.5</v>
      </c>
      <c r="AN90" s="43">
        <v>0.4</v>
      </c>
      <c r="AO90" s="43">
        <v>0.1</v>
      </c>
      <c r="AP90" s="43">
        <v>0</v>
      </c>
      <c r="AQ90" s="43">
        <v>1</v>
      </c>
      <c r="AR90" s="26">
        <v>-1645110</v>
      </c>
      <c r="AS90" s="26">
        <v>-1316088</v>
      </c>
      <c r="AT90" s="26">
        <v>-329022</v>
      </c>
      <c r="AU90" s="26">
        <v>0</v>
      </c>
      <c r="AV90" s="26">
        <v>-3290220</v>
      </c>
      <c r="AW90" s="26">
        <v>-1606366</v>
      </c>
      <c r="AX90" s="26">
        <v>-1285093</v>
      </c>
      <c r="AY90" s="26">
        <v>-321273</v>
      </c>
      <c r="AZ90" s="26">
        <v>0</v>
      </c>
      <c r="BA90" s="26">
        <v>-3212732</v>
      </c>
    </row>
    <row r="91" spans="1:53" x14ac:dyDescent="0.2">
      <c r="A91" s="2" t="s">
        <v>1062</v>
      </c>
      <c r="B91" s="2" t="s">
        <v>540</v>
      </c>
      <c r="C91" s="2" t="s">
        <v>968</v>
      </c>
      <c r="D91" s="2" t="s">
        <v>969</v>
      </c>
      <c r="E91" s="2" t="s">
        <v>541</v>
      </c>
      <c r="F91" s="2" t="s">
        <v>2955</v>
      </c>
      <c r="G91" s="26">
        <v>-660309</v>
      </c>
      <c r="H91" s="26">
        <v>0</v>
      </c>
      <c r="I91" s="26">
        <v>-660309</v>
      </c>
      <c r="J91" s="26">
        <v>34714864</v>
      </c>
      <c r="K91" s="26">
        <v>-200928</v>
      </c>
      <c r="L91" s="26">
        <v>-261000</v>
      </c>
      <c r="M91" s="26">
        <v>0</v>
      </c>
      <c r="N91" s="26">
        <v>-531876</v>
      </c>
      <c r="O91" s="26">
        <v>33721060</v>
      </c>
      <c r="P91" s="26">
        <v>150882</v>
      </c>
      <c r="Q91" s="26">
        <v>0</v>
      </c>
      <c r="R91" s="26">
        <v>3576702</v>
      </c>
      <c r="S91" s="26">
        <v>3727584</v>
      </c>
      <c r="T91" s="26">
        <v>0</v>
      </c>
      <c r="U91" s="26">
        <v>-17755942</v>
      </c>
      <c r="V91" s="26">
        <v>-3551188</v>
      </c>
      <c r="W91" s="26">
        <v>-14204753</v>
      </c>
      <c r="X91" s="26">
        <v>-120808</v>
      </c>
      <c r="Y91" s="26">
        <v>0</v>
      </c>
      <c r="Z91" s="26">
        <v>0</v>
      </c>
      <c r="AA91" s="26">
        <v>-35632691</v>
      </c>
      <c r="AB91" s="26">
        <v>1155644</v>
      </c>
      <c r="AC91" s="43">
        <v>0.5</v>
      </c>
      <c r="AD91" s="43">
        <v>0.4</v>
      </c>
      <c r="AE91" s="43">
        <v>0.09</v>
      </c>
      <c r="AF91" s="43">
        <v>0.01</v>
      </c>
      <c r="AG91" s="43">
        <v>1</v>
      </c>
      <c r="AH91" s="26">
        <v>1458197</v>
      </c>
      <c r="AI91" s="26">
        <v>1166557</v>
      </c>
      <c r="AJ91" s="26">
        <v>262475</v>
      </c>
      <c r="AK91" s="26">
        <v>29164</v>
      </c>
      <c r="AL91" s="26">
        <v>2916393</v>
      </c>
      <c r="AM91" s="43">
        <v>0.5</v>
      </c>
      <c r="AN91" s="43">
        <v>0.4</v>
      </c>
      <c r="AO91" s="43">
        <v>0.09</v>
      </c>
      <c r="AP91" s="43">
        <v>0.01</v>
      </c>
      <c r="AQ91" s="43">
        <v>1</v>
      </c>
      <c r="AR91" s="26">
        <v>-880375</v>
      </c>
      <c r="AS91" s="26">
        <v>-704300</v>
      </c>
      <c r="AT91" s="26">
        <v>-158467</v>
      </c>
      <c r="AU91" s="26">
        <v>-17607</v>
      </c>
      <c r="AV91" s="26">
        <v>-1760749</v>
      </c>
      <c r="AW91" s="26">
        <v>577822</v>
      </c>
      <c r="AX91" s="26">
        <v>462258</v>
      </c>
      <c r="AY91" s="26">
        <v>104008</v>
      </c>
      <c r="AZ91" s="26">
        <v>11556</v>
      </c>
      <c r="BA91" s="26">
        <v>1155644</v>
      </c>
    </row>
    <row r="92" spans="1:53" x14ac:dyDescent="0.2">
      <c r="A92" s="2" t="s">
        <v>1063</v>
      </c>
      <c r="B92" s="2" t="s">
        <v>542</v>
      </c>
      <c r="C92" s="2" t="s">
        <v>968</v>
      </c>
      <c r="D92" s="2" t="s">
        <v>969</v>
      </c>
      <c r="E92" s="2" t="s">
        <v>543</v>
      </c>
      <c r="F92" s="2" t="s">
        <v>2961</v>
      </c>
      <c r="G92" s="26">
        <v>-11180929</v>
      </c>
      <c r="H92" s="26">
        <v>2100369</v>
      </c>
      <c r="I92" s="26">
        <v>-9080560</v>
      </c>
      <c r="J92" s="26">
        <v>67702476</v>
      </c>
      <c r="K92" s="26">
        <v>0</v>
      </c>
      <c r="L92" s="26">
        <v>-539773</v>
      </c>
      <c r="M92" s="26">
        <v>1216775</v>
      </c>
      <c r="N92" s="26">
        <v>-197953</v>
      </c>
      <c r="O92" s="26">
        <v>68181525</v>
      </c>
      <c r="P92" s="26">
        <v>0</v>
      </c>
      <c r="Q92" s="26">
        <v>0</v>
      </c>
      <c r="R92" s="26">
        <v>0</v>
      </c>
      <c r="S92" s="26">
        <v>0</v>
      </c>
      <c r="T92" s="26">
        <v>0</v>
      </c>
      <c r="U92" s="26">
        <v>-34013780</v>
      </c>
      <c r="V92" s="26">
        <v>-6802756</v>
      </c>
      <c r="W92" s="26">
        <v>-27211024</v>
      </c>
      <c r="X92" s="26">
        <v>-151469</v>
      </c>
      <c r="Y92" s="26">
        <v>0</v>
      </c>
      <c r="Z92" s="26">
        <v>-549887</v>
      </c>
      <c r="AA92" s="26">
        <v>-68728916</v>
      </c>
      <c r="AB92" s="26">
        <v>-9627951</v>
      </c>
      <c r="AC92" s="43">
        <v>0.5</v>
      </c>
      <c r="AD92" s="43">
        <v>0.4</v>
      </c>
      <c r="AE92" s="43">
        <v>0.09</v>
      </c>
      <c r="AF92" s="43">
        <v>0.01</v>
      </c>
      <c r="AG92" s="43">
        <v>1</v>
      </c>
      <c r="AH92" s="26">
        <v>-4815224</v>
      </c>
      <c r="AI92" s="26">
        <v>-3852179</v>
      </c>
      <c r="AJ92" s="26">
        <v>-866740</v>
      </c>
      <c r="AK92" s="26">
        <v>-96304</v>
      </c>
      <c r="AL92" s="26">
        <v>-9630447</v>
      </c>
      <c r="AM92" s="43">
        <v>0.5</v>
      </c>
      <c r="AN92" s="43">
        <v>0.4</v>
      </c>
      <c r="AO92" s="43">
        <v>0.09</v>
      </c>
      <c r="AP92" s="43">
        <v>0.01</v>
      </c>
      <c r="AQ92" s="43">
        <v>1</v>
      </c>
      <c r="AR92" s="26">
        <v>1248</v>
      </c>
      <c r="AS92" s="26">
        <v>998</v>
      </c>
      <c r="AT92" s="26">
        <v>225</v>
      </c>
      <c r="AU92" s="26">
        <v>25</v>
      </c>
      <c r="AV92" s="26">
        <v>2496</v>
      </c>
      <c r="AW92" s="26">
        <v>-4813976</v>
      </c>
      <c r="AX92" s="26">
        <v>-3851180</v>
      </c>
      <c r="AY92" s="26">
        <v>-866516</v>
      </c>
      <c r="AZ92" s="26">
        <v>-96280</v>
      </c>
      <c r="BA92" s="26">
        <v>-9627951</v>
      </c>
    </row>
    <row r="93" spans="1:53" x14ac:dyDescent="0.2">
      <c r="A93" s="2" t="s">
        <v>1064</v>
      </c>
      <c r="B93" s="2" t="s">
        <v>544</v>
      </c>
      <c r="C93" s="2" t="s">
        <v>968</v>
      </c>
      <c r="D93" s="2" t="s">
        <v>969</v>
      </c>
      <c r="E93" s="2" t="s">
        <v>545</v>
      </c>
      <c r="F93" s="2" t="s">
        <v>2961</v>
      </c>
      <c r="G93" s="26">
        <v>121828</v>
      </c>
      <c r="H93" s="26">
        <v>7370</v>
      </c>
      <c r="I93" s="26">
        <v>129198</v>
      </c>
      <c r="J93" s="26">
        <v>66396088</v>
      </c>
      <c r="K93" s="26">
        <v>0</v>
      </c>
      <c r="L93" s="26">
        <v>-250000</v>
      </c>
      <c r="M93" s="26">
        <v>2495843</v>
      </c>
      <c r="N93" s="26">
        <v>-439716</v>
      </c>
      <c r="O93" s="26">
        <v>68202215</v>
      </c>
      <c r="P93" s="26">
        <v>0</v>
      </c>
      <c r="Q93" s="26">
        <v>0</v>
      </c>
      <c r="R93" s="26">
        <v>0</v>
      </c>
      <c r="S93" s="26">
        <v>0</v>
      </c>
      <c r="T93" s="26">
        <v>-54414</v>
      </c>
      <c r="U93" s="26">
        <v>-33580627</v>
      </c>
      <c r="V93" s="26">
        <v>-6716125</v>
      </c>
      <c r="W93" s="26">
        <v>-26864501</v>
      </c>
      <c r="X93" s="26">
        <v>-202341</v>
      </c>
      <c r="Y93" s="26">
        <v>0</v>
      </c>
      <c r="Z93" s="26">
        <v>-401449</v>
      </c>
      <c r="AA93" s="26">
        <v>-67819457</v>
      </c>
      <c r="AB93" s="26">
        <v>511956</v>
      </c>
      <c r="AC93" s="43">
        <v>0.5</v>
      </c>
      <c r="AD93" s="43">
        <v>0.4</v>
      </c>
      <c r="AE93" s="43">
        <v>0.1</v>
      </c>
      <c r="AF93" s="43">
        <v>0</v>
      </c>
      <c r="AG93" s="43">
        <v>1</v>
      </c>
      <c r="AH93" s="26">
        <v>-136126</v>
      </c>
      <c r="AI93" s="26">
        <v>-108900</v>
      </c>
      <c r="AJ93" s="26">
        <v>-27225</v>
      </c>
      <c r="AK93" s="26">
        <v>0</v>
      </c>
      <c r="AL93" s="26">
        <v>-272251</v>
      </c>
      <c r="AM93" s="43">
        <v>0.5</v>
      </c>
      <c r="AN93" s="43">
        <v>0.4</v>
      </c>
      <c r="AO93" s="43">
        <v>0.1</v>
      </c>
      <c r="AP93" s="43">
        <v>0</v>
      </c>
      <c r="AQ93" s="43">
        <v>1</v>
      </c>
      <c r="AR93" s="26">
        <v>392104</v>
      </c>
      <c r="AS93" s="26">
        <v>313683</v>
      </c>
      <c r="AT93" s="26">
        <v>78421</v>
      </c>
      <c r="AU93" s="26">
        <v>0</v>
      </c>
      <c r="AV93" s="26">
        <v>784207</v>
      </c>
      <c r="AW93" s="26">
        <v>255978</v>
      </c>
      <c r="AX93" s="26">
        <v>204782</v>
      </c>
      <c r="AY93" s="26">
        <v>51196</v>
      </c>
      <c r="AZ93" s="26">
        <v>0</v>
      </c>
      <c r="BA93" s="26">
        <v>511956</v>
      </c>
    </row>
    <row r="94" spans="1:53" x14ac:dyDescent="0.2">
      <c r="A94" s="2" t="s">
        <v>1065</v>
      </c>
      <c r="B94" s="2" t="s">
        <v>546</v>
      </c>
      <c r="C94" s="2" t="s">
        <v>981</v>
      </c>
      <c r="D94" s="2" t="s">
        <v>982</v>
      </c>
      <c r="E94" s="2" t="s">
        <v>547</v>
      </c>
      <c r="F94" s="2" t="s">
        <v>2961</v>
      </c>
      <c r="G94" s="26">
        <v>-2219310</v>
      </c>
      <c r="H94" s="26">
        <v>0</v>
      </c>
      <c r="I94" s="26">
        <v>-2219310</v>
      </c>
      <c r="J94" s="26">
        <v>137193627</v>
      </c>
      <c r="K94" s="26">
        <v>0</v>
      </c>
      <c r="L94" s="26">
        <v>-6082781</v>
      </c>
      <c r="M94" s="26">
        <v>3646164</v>
      </c>
      <c r="N94" s="26">
        <v>-1447847</v>
      </c>
      <c r="O94" s="26">
        <v>133309163</v>
      </c>
      <c r="P94" s="26">
        <v>0</v>
      </c>
      <c r="Q94" s="26">
        <v>0</v>
      </c>
      <c r="R94" s="26">
        <v>5315245</v>
      </c>
      <c r="S94" s="26">
        <v>5315245</v>
      </c>
      <c r="T94" s="26">
        <v>-179978</v>
      </c>
      <c r="U94" s="26">
        <v>-43599636</v>
      </c>
      <c r="V94" s="26">
        <v>-48884440</v>
      </c>
      <c r="W94" s="26">
        <v>-39636033</v>
      </c>
      <c r="X94" s="26">
        <v>-328158</v>
      </c>
      <c r="Y94" s="26">
        <v>0</v>
      </c>
      <c r="Z94" s="26">
        <v>0</v>
      </c>
      <c r="AA94" s="26">
        <v>-132628245</v>
      </c>
      <c r="AB94" s="26">
        <v>3776853</v>
      </c>
      <c r="AC94" s="43">
        <v>0.33</v>
      </c>
      <c r="AD94" s="43">
        <v>0.3</v>
      </c>
      <c r="AE94" s="43">
        <v>0.37</v>
      </c>
      <c r="AF94" s="43">
        <v>0</v>
      </c>
      <c r="AG94" s="43">
        <v>1</v>
      </c>
      <c r="AH94" s="26">
        <v>1021659</v>
      </c>
      <c r="AI94" s="26">
        <v>928781</v>
      </c>
      <c r="AJ94" s="26">
        <v>1145496</v>
      </c>
      <c r="AK94" s="26">
        <v>0</v>
      </c>
      <c r="AL94" s="26">
        <v>3095935</v>
      </c>
      <c r="AM94" s="43">
        <v>0.33</v>
      </c>
      <c r="AN94" s="43">
        <v>0.3</v>
      </c>
      <c r="AO94" s="43">
        <v>0.37</v>
      </c>
      <c r="AP94" s="43">
        <v>0</v>
      </c>
      <c r="AQ94" s="43">
        <v>1</v>
      </c>
      <c r="AR94" s="26">
        <v>224703</v>
      </c>
      <c r="AS94" s="26">
        <v>204275</v>
      </c>
      <c r="AT94" s="26">
        <v>251940</v>
      </c>
      <c r="AU94" s="26">
        <v>0</v>
      </c>
      <c r="AV94" s="26">
        <v>680918</v>
      </c>
      <c r="AW94" s="26">
        <v>1246361</v>
      </c>
      <c r="AX94" s="26">
        <v>1133056</v>
      </c>
      <c r="AY94" s="26">
        <v>1397436</v>
      </c>
      <c r="AZ94" s="26">
        <v>0</v>
      </c>
      <c r="BA94" s="26">
        <v>3776853</v>
      </c>
    </row>
    <row r="95" spans="1:53" x14ac:dyDescent="0.2">
      <c r="A95" s="2" t="s">
        <v>1066</v>
      </c>
      <c r="B95" s="2" t="s">
        <v>548</v>
      </c>
      <c r="C95" s="2" t="s">
        <v>968</v>
      </c>
      <c r="D95" s="2" t="s">
        <v>971</v>
      </c>
      <c r="E95" s="2" t="s">
        <v>549</v>
      </c>
      <c r="F95" s="2" t="s">
        <v>2961</v>
      </c>
      <c r="G95" s="26">
        <v>993467</v>
      </c>
      <c r="H95" s="26">
        <v>0</v>
      </c>
      <c r="I95" s="26">
        <v>993467</v>
      </c>
      <c r="J95" s="26">
        <v>41571435</v>
      </c>
      <c r="K95" s="26">
        <v>0</v>
      </c>
      <c r="L95" s="26">
        <v>-290000</v>
      </c>
      <c r="M95" s="26">
        <v>0</v>
      </c>
      <c r="N95" s="26">
        <v>200000</v>
      </c>
      <c r="O95" s="26">
        <v>41481435</v>
      </c>
      <c r="P95" s="26">
        <v>309354</v>
      </c>
      <c r="Q95" s="26">
        <v>0</v>
      </c>
      <c r="R95" s="26">
        <v>0</v>
      </c>
      <c r="S95" s="26">
        <v>309354</v>
      </c>
      <c r="T95" s="26">
        <v>0</v>
      </c>
      <c r="U95" s="26">
        <v>-19695596</v>
      </c>
      <c r="V95" s="26">
        <v>-3939119</v>
      </c>
      <c r="W95" s="26">
        <v>-15756477</v>
      </c>
      <c r="X95" s="26">
        <v>-181289</v>
      </c>
      <c r="Y95" s="26">
        <v>0</v>
      </c>
      <c r="Z95" s="26">
        <v>-1750078</v>
      </c>
      <c r="AA95" s="26">
        <v>-41322559</v>
      </c>
      <c r="AB95" s="26">
        <v>1461697</v>
      </c>
      <c r="AC95" s="43">
        <v>0.5</v>
      </c>
      <c r="AD95" s="43">
        <v>0.4</v>
      </c>
      <c r="AE95" s="43">
        <v>0.09</v>
      </c>
      <c r="AF95" s="43">
        <v>0.01</v>
      </c>
      <c r="AG95" s="43">
        <v>1</v>
      </c>
      <c r="AH95" s="26">
        <v>-378306</v>
      </c>
      <c r="AI95" s="26">
        <v>-302644</v>
      </c>
      <c r="AJ95" s="26">
        <v>-68095</v>
      </c>
      <c r="AK95" s="26">
        <v>-7566</v>
      </c>
      <c r="AL95" s="26">
        <v>-756611</v>
      </c>
      <c r="AM95" s="43">
        <v>0.5</v>
      </c>
      <c r="AN95" s="43">
        <v>0.4</v>
      </c>
      <c r="AO95" s="43">
        <v>0.09</v>
      </c>
      <c r="AP95" s="43">
        <v>0.01</v>
      </c>
      <c r="AQ95" s="43">
        <v>1</v>
      </c>
      <c r="AR95" s="26">
        <v>1109154</v>
      </c>
      <c r="AS95" s="26">
        <v>887323</v>
      </c>
      <c r="AT95" s="26">
        <v>199648</v>
      </c>
      <c r="AU95" s="26">
        <v>22183</v>
      </c>
      <c r="AV95" s="26">
        <v>2218308</v>
      </c>
      <c r="AW95" s="26">
        <v>730849</v>
      </c>
      <c r="AX95" s="26">
        <v>584679</v>
      </c>
      <c r="AY95" s="26">
        <v>131553</v>
      </c>
      <c r="AZ95" s="26">
        <v>14617</v>
      </c>
      <c r="BA95" s="26">
        <v>1461697</v>
      </c>
    </row>
    <row r="96" spans="1:53" x14ac:dyDescent="0.2">
      <c r="A96" s="2" t="s">
        <v>1067</v>
      </c>
      <c r="B96" s="2" t="s">
        <v>550</v>
      </c>
      <c r="C96" s="2" t="s">
        <v>968</v>
      </c>
      <c r="D96" s="2" t="s">
        <v>969</v>
      </c>
      <c r="E96" s="2" t="s">
        <v>551</v>
      </c>
      <c r="F96" s="2" t="s">
        <v>2961</v>
      </c>
      <c r="G96" s="26">
        <v>-1186225</v>
      </c>
      <c r="H96" s="26">
        <v>0</v>
      </c>
      <c r="I96" s="26">
        <v>-1186225</v>
      </c>
      <c r="J96" s="26">
        <v>25440221</v>
      </c>
      <c r="K96" s="26">
        <v>-254402</v>
      </c>
      <c r="L96" s="26">
        <v>0</v>
      </c>
      <c r="M96" s="26">
        <v>0</v>
      </c>
      <c r="N96" s="26">
        <v>0</v>
      </c>
      <c r="O96" s="26">
        <v>25185819</v>
      </c>
      <c r="P96" s="26">
        <v>0</v>
      </c>
      <c r="Q96" s="26">
        <v>0</v>
      </c>
      <c r="R96" s="26">
        <v>707325</v>
      </c>
      <c r="S96" s="26">
        <v>707325</v>
      </c>
      <c r="T96" s="26">
        <v>0</v>
      </c>
      <c r="U96" s="26">
        <v>-12953227</v>
      </c>
      <c r="V96" s="26">
        <v>-2590645</v>
      </c>
      <c r="W96" s="26">
        <v>-10362581</v>
      </c>
      <c r="X96" s="26">
        <v>-79089</v>
      </c>
      <c r="Y96" s="26">
        <v>0</v>
      </c>
      <c r="Z96" s="26">
        <v>0</v>
      </c>
      <c r="AA96" s="26">
        <v>-25985542</v>
      </c>
      <c r="AB96" s="26">
        <v>-1278623</v>
      </c>
      <c r="AC96" s="43">
        <v>0.5</v>
      </c>
      <c r="AD96" s="43">
        <v>0.4</v>
      </c>
      <c r="AE96" s="43">
        <v>0.1</v>
      </c>
      <c r="AF96" s="43">
        <v>0</v>
      </c>
      <c r="AG96" s="43">
        <v>1</v>
      </c>
      <c r="AH96" s="26">
        <v>-239450</v>
      </c>
      <c r="AI96" s="26">
        <v>-191560</v>
      </c>
      <c r="AJ96" s="26">
        <v>-47890</v>
      </c>
      <c r="AK96" s="26">
        <v>0</v>
      </c>
      <c r="AL96" s="26">
        <v>-478900</v>
      </c>
      <c r="AM96" s="43">
        <v>0.5</v>
      </c>
      <c r="AN96" s="43">
        <v>0.4</v>
      </c>
      <c r="AO96" s="43">
        <v>0.1</v>
      </c>
      <c r="AP96" s="43">
        <v>0</v>
      </c>
      <c r="AQ96" s="43">
        <v>1</v>
      </c>
      <c r="AR96" s="26">
        <v>-399862</v>
      </c>
      <c r="AS96" s="26">
        <v>-319889</v>
      </c>
      <c r="AT96" s="26">
        <v>-79972</v>
      </c>
      <c r="AU96" s="26">
        <v>0</v>
      </c>
      <c r="AV96" s="26">
        <v>-799723</v>
      </c>
      <c r="AW96" s="26">
        <v>-639312</v>
      </c>
      <c r="AX96" s="26">
        <v>-511449</v>
      </c>
      <c r="AY96" s="26">
        <v>-127862</v>
      </c>
      <c r="AZ96" s="26">
        <v>0</v>
      </c>
      <c r="BA96" s="26">
        <v>-1278623</v>
      </c>
    </row>
    <row r="97" spans="1:53" x14ac:dyDescent="0.2">
      <c r="A97" s="2" t="s">
        <v>1068</v>
      </c>
      <c r="B97" s="2" t="s">
        <v>552</v>
      </c>
      <c r="C97" s="2" t="s">
        <v>968</v>
      </c>
      <c r="D97" s="2" t="s">
        <v>970</v>
      </c>
      <c r="E97" s="2" t="s">
        <v>553</v>
      </c>
      <c r="F97" s="2" t="s">
        <v>2961</v>
      </c>
      <c r="G97" s="26">
        <v>2864294</v>
      </c>
      <c r="H97" s="26">
        <v>0</v>
      </c>
      <c r="I97" s="26">
        <v>2864294</v>
      </c>
      <c r="J97" s="26">
        <v>27027693</v>
      </c>
      <c r="K97" s="26">
        <v>0</v>
      </c>
      <c r="L97" s="26">
        <v>-525499</v>
      </c>
      <c r="M97" s="26">
        <v>731170</v>
      </c>
      <c r="N97" s="26">
        <v>-210640</v>
      </c>
      <c r="O97" s="26">
        <v>27022724</v>
      </c>
      <c r="P97" s="26">
        <v>167924</v>
      </c>
      <c r="Q97" s="26">
        <v>0</v>
      </c>
      <c r="R97" s="26">
        <v>0</v>
      </c>
      <c r="S97" s="26">
        <v>167924</v>
      </c>
      <c r="T97" s="26">
        <v>0</v>
      </c>
      <c r="U97" s="26">
        <v>-12771629</v>
      </c>
      <c r="V97" s="26">
        <v>-2554326</v>
      </c>
      <c r="W97" s="26">
        <v>-10217304</v>
      </c>
      <c r="X97" s="26">
        <v>-132147</v>
      </c>
      <c r="Y97" s="26">
        <v>0</v>
      </c>
      <c r="Z97" s="26">
        <v>-3485106</v>
      </c>
      <c r="AA97" s="26">
        <v>-29160512</v>
      </c>
      <c r="AB97" s="26">
        <v>894430</v>
      </c>
      <c r="AC97" s="43">
        <v>0.5</v>
      </c>
      <c r="AD97" s="43">
        <v>0.4</v>
      </c>
      <c r="AE97" s="43">
        <v>0.09</v>
      </c>
      <c r="AF97" s="43">
        <v>0.01</v>
      </c>
      <c r="AG97" s="43">
        <v>1</v>
      </c>
      <c r="AH97" s="26">
        <v>-310406</v>
      </c>
      <c r="AI97" s="26">
        <v>-248325</v>
      </c>
      <c r="AJ97" s="26">
        <v>-55873</v>
      </c>
      <c r="AK97" s="26">
        <v>-6208</v>
      </c>
      <c r="AL97" s="26">
        <v>-620812</v>
      </c>
      <c r="AM97" s="43">
        <v>0.5</v>
      </c>
      <c r="AN97" s="43">
        <v>0.4</v>
      </c>
      <c r="AO97" s="43">
        <v>0.09</v>
      </c>
      <c r="AP97" s="43">
        <v>0.01</v>
      </c>
      <c r="AQ97" s="43">
        <v>1</v>
      </c>
      <c r="AR97" s="26">
        <v>757621</v>
      </c>
      <c r="AS97" s="26">
        <v>606097</v>
      </c>
      <c r="AT97" s="26">
        <v>136372</v>
      </c>
      <c r="AU97" s="26">
        <v>15152</v>
      </c>
      <c r="AV97" s="26">
        <v>1515242</v>
      </c>
      <c r="AW97" s="26">
        <v>447215</v>
      </c>
      <c r="AX97" s="26">
        <v>357772</v>
      </c>
      <c r="AY97" s="26">
        <v>80499</v>
      </c>
      <c r="AZ97" s="26">
        <v>8944</v>
      </c>
      <c r="BA97" s="26">
        <v>894430</v>
      </c>
    </row>
    <row r="98" spans="1:53" x14ac:dyDescent="0.2">
      <c r="A98" s="2" t="s">
        <v>1069</v>
      </c>
      <c r="B98" s="2" t="s">
        <v>554</v>
      </c>
      <c r="C98" s="2" t="s">
        <v>968</v>
      </c>
      <c r="D98" s="2" t="s">
        <v>974</v>
      </c>
      <c r="E98" s="2" t="s">
        <v>555</v>
      </c>
      <c r="F98" s="2" t="s">
        <v>2961</v>
      </c>
      <c r="G98" s="26">
        <v>-5553630</v>
      </c>
      <c r="H98" s="26">
        <v>0</v>
      </c>
      <c r="I98" s="26">
        <v>-5553630</v>
      </c>
      <c r="J98" s="26">
        <v>81080355</v>
      </c>
      <c r="K98" s="26">
        <v>0</v>
      </c>
      <c r="L98" s="26">
        <v>-100000</v>
      </c>
      <c r="M98" s="26">
        <v>2643815</v>
      </c>
      <c r="N98" s="26">
        <v>-3000000</v>
      </c>
      <c r="O98" s="26">
        <v>80624170</v>
      </c>
      <c r="P98" s="26">
        <v>160000</v>
      </c>
      <c r="Q98" s="26">
        <v>0</v>
      </c>
      <c r="R98" s="26">
        <v>846815</v>
      </c>
      <c r="S98" s="26">
        <v>1006815</v>
      </c>
      <c r="T98" s="26">
        <v>0</v>
      </c>
      <c r="U98" s="26">
        <v>-40834912</v>
      </c>
      <c r="V98" s="26">
        <v>-8166982</v>
      </c>
      <c r="W98" s="26">
        <v>-32667929</v>
      </c>
      <c r="X98" s="26">
        <v>-208552</v>
      </c>
      <c r="Y98" s="26">
        <v>0</v>
      </c>
      <c r="Z98" s="26">
        <v>0</v>
      </c>
      <c r="AA98" s="26">
        <v>-81878375</v>
      </c>
      <c r="AB98" s="26">
        <v>-5801020</v>
      </c>
      <c r="AC98" s="43">
        <v>0.5</v>
      </c>
      <c r="AD98" s="43">
        <v>0.4</v>
      </c>
      <c r="AE98" s="43">
        <v>0.09</v>
      </c>
      <c r="AF98" s="43">
        <v>0.01</v>
      </c>
      <c r="AG98" s="43">
        <v>1</v>
      </c>
      <c r="AH98" s="26">
        <v>-2353408</v>
      </c>
      <c r="AI98" s="26">
        <v>-1882726</v>
      </c>
      <c r="AJ98" s="26">
        <v>-423613</v>
      </c>
      <c r="AK98" s="26">
        <v>-47068</v>
      </c>
      <c r="AL98" s="26">
        <v>-4706815</v>
      </c>
      <c r="AM98" s="43">
        <v>0.5</v>
      </c>
      <c r="AN98" s="43">
        <v>0.4</v>
      </c>
      <c r="AO98" s="43">
        <v>0.09</v>
      </c>
      <c r="AP98" s="43">
        <v>0.01</v>
      </c>
      <c r="AQ98" s="43">
        <v>1</v>
      </c>
      <c r="AR98" s="26">
        <v>-547103</v>
      </c>
      <c r="AS98" s="26">
        <v>-437682</v>
      </c>
      <c r="AT98" s="26">
        <v>-98478</v>
      </c>
      <c r="AU98" s="26">
        <v>-10942</v>
      </c>
      <c r="AV98" s="26">
        <v>-1094205</v>
      </c>
      <c r="AW98" s="26">
        <v>-2900510</v>
      </c>
      <c r="AX98" s="26">
        <v>-2320408</v>
      </c>
      <c r="AY98" s="26">
        <v>-522092</v>
      </c>
      <c r="AZ98" s="26">
        <v>-58010</v>
      </c>
      <c r="BA98" s="26">
        <v>-5801020</v>
      </c>
    </row>
    <row r="99" spans="1:53" x14ac:dyDescent="0.2">
      <c r="A99" s="2" t="s">
        <v>1070</v>
      </c>
      <c r="B99" s="2" t="s">
        <v>556</v>
      </c>
      <c r="C99" s="2" t="s">
        <v>968</v>
      </c>
      <c r="D99" s="2" t="s">
        <v>969</v>
      </c>
      <c r="E99" s="2" t="s">
        <v>557</v>
      </c>
      <c r="F99" s="2" t="s">
        <v>2961</v>
      </c>
      <c r="G99" s="26">
        <v>326852</v>
      </c>
      <c r="H99" s="26">
        <v>0</v>
      </c>
      <c r="I99" s="26">
        <v>326852</v>
      </c>
      <c r="J99" s="26">
        <v>48266611</v>
      </c>
      <c r="K99" s="26">
        <v>-221520</v>
      </c>
      <c r="L99" s="26">
        <v>-137589</v>
      </c>
      <c r="M99" s="26">
        <v>785444</v>
      </c>
      <c r="N99" s="26">
        <v>-1887153</v>
      </c>
      <c r="O99" s="26">
        <v>46805793</v>
      </c>
      <c r="P99" s="26">
        <v>0</v>
      </c>
      <c r="Q99" s="26">
        <v>0</v>
      </c>
      <c r="R99" s="26">
        <v>36151</v>
      </c>
      <c r="S99" s="26">
        <v>36151</v>
      </c>
      <c r="T99" s="26">
        <v>-114093</v>
      </c>
      <c r="U99" s="26">
        <v>-23157447</v>
      </c>
      <c r="V99" s="26">
        <v>-4631489</v>
      </c>
      <c r="W99" s="26">
        <v>-18525958</v>
      </c>
      <c r="X99" s="26">
        <v>-942985</v>
      </c>
      <c r="Y99" s="26">
        <v>-381595</v>
      </c>
      <c r="Z99" s="26">
        <v>0</v>
      </c>
      <c r="AA99" s="26">
        <v>-47753567</v>
      </c>
      <c r="AB99" s="26">
        <v>-584771</v>
      </c>
      <c r="AC99" s="43">
        <v>0.5</v>
      </c>
      <c r="AD99" s="43">
        <v>0.4</v>
      </c>
      <c r="AE99" s="43">
        <v>0.09</v>
      </c>
      <c r="AF99" s="43">
        <v>0.01</v>
      </c>
      <c r="AG99" s="43">
        <v>1</v>
      </c>
      <c r="AH99" s="26">
        <v>181502</v>
      </c>
      <c r="AI99" s="26">
        <v>145201</v>
      </c>
      <c r="AJ99" s="26">
        <v>32670</v>
      </c>
      <c r="AK99" s="26">
        <v>3630</v>
      </c>
      <c r="AL99" s="26">
        <v>363003</v>
      </c>
      <c r="AM99" s="43">
        <v>0.5</v>
      </c>
      <c r="AN99" s="43">
        <v>0.4</v>
      </c>
      <c r="AO99" s="43">
        <v>0.09</v>
      </c>
      <c r="AP99" s="43">
        <v>0.01</v>
      </c>
      <c r="AQ99" s="43">
        <v>1</v>
      </c>
      <c r="AR99" s="26">
        <v>-473887</v>
      </c>
      <c r="AS99" s="26">
        <v>-379110</v>
      </c>
      <c r="AT99" s="26">
        <v>-85300</v>
      </c>
      <c r="AU99" s="26">
        <v>-9478</v>
      </c>
      <c r="AV99" s="26">
        <v>-947774</v>
      </c>
      <c r="AW99" s="26">
        <v>-292386</v>
      </c>
      <c r="AX99" s="26">
        <v>-233908</v>
      </c>
      <c r="AY99" s="26">
        <v>-52629</v>
      </c>
      <c r="AZ99" s="26">
        <v>-5848</v>
      </c>
      <c r="BA99" s="26">
        <v>-584771</v>
      </c>
    </row>
    <row r="100" spans="1:53" x14ac:dyDescent="0.2">
      <c r="A100" s="2" t="s">
        <v>1071</v>
      </c>
      <c r="B100" s="2" t="s">
        <v>558</v>
      </c>
      <c r="C100" s="2" t="s">
        <v>968</v>
      </c>
      <c r="D100" s="2" t="s">
        <v>971</v>
      </c>
      <c r="E100" s="2" t="s">
        <v>559</v>
      </c>
      <c r="F100" s="2" t="s">
        <v>2961</v>
      </c>
      <c r="G100" s="26">
        <v>973475</v>
      </c>
      <c r="H100" s="26">
        <v>0</v>
      </c>
      <c r="I100" s="26">
        <v>973475</v>
      </c>
      <c r="J100" s="26">
        <v>32357730</v>
      </c>
      <c r="K100" s="26">
        <v>0</v>
      </c>
      <c r="L100" s="26">
        <v>-325000</v>
      </c>
      <c r="M100" s="26">
        <v>146477</v>
      </c>
      <c r="N100" s="26">
        <v>-1820883</v>
      </c>
      <c r="O100" s="26">
        <v>30358324</v>
      </c>
      <c r="P100" s="26">
        <v>101964</v>
      </c>
      <c r="Q100" s="26">
        <v>0</v>
      </c>
      <c r="R100" s="26">
        <v>112884</v>
      </c>
      <c r="S100" s="26">
        <v>214848</v>
      </c>
      <c r="T100" s="26">
        <v>0</v>
      </c>
      <c r="U100" s="26">
        <v>-14476079</v>
      </c>
      <c r="V100" s="26">
        <v>-2895216</v>
      </c>
      <c r="W100" s="26">
        <v>-11580863</v>
      </c>
      <c r="X100" s="26">
        <v>-1588689</v>
      </c>
      <c r="Y100" s="26">
        <v>0</v>
      </c>
      <c r="Z100" s="26">
        <v>0</v>
      </c>
      <c r="AA100" s="26">
        <v>-30540847</v>
      </c>
      <c r="AB100" s="26">
        <v>1005800</v>
      </c>
      <c r="AC100" s="43">
        <v>0.5</v>
      </c>
      <c r="AD100" s="43">
        <v>0.4</v>
      </c>
      <c r="AE100" s="43">
        <v>0.09</v>
      </c>
      <c r="AF100" s="43">
        <v>0.01</v>
      </c>
      <c r="AG100" s="43">
        <v>1</v>
      </c>
      <c r="AH100" s="26">
        <v>543180</v>
      </c>
      <c r="AI100" s="26">
        <v>434544</v>
      </c>
      <c r="AJ100" s="26">
        <v>97772</v>
      </c>
      <c r="AK100" s="26">
        <v>10864</v>
      </c>
      <c r="AL100" s="26">
        <v>1086359</v>
      </c>
      <c r="AM100" s="43">
        <v>0.5</v>
      </c>
      <c r="AN100" s="43">
        <v>0.4</v>
      </c>
      <c r="AO100" s="43">
        <v>0.09</v>
      </c>
      <c r="AP100" s="43">
        <v>0.01</v>
      </c>
      <c r="AQ100" s="43">
        <v>1</v>
      </c>
      <c r="AR100" s="26">
        <v>-40280</v>
      </c>
      <c r="AS100" s="26">
        <v>-32224</v>
      </c>
      <c r="AT100" s="26">
        <v>-7250</v>
      </c>
      <c r="AU100" s="26">
        <v>-806</v>
      </c>
      <c r="AV100" s="26">
        <v>-80559</v>
      </c>
      <c r="AW100" s="26">
        <v>502900</v>
      </c>
      <c r="AX100" s="26">
        <v>402320</v>
      </c>
      <c r="AY100" s="26">
        <v>90522</v>
      </c>
      <c r="AZ100" s="26">
        <v>10058</v>
      </c>
      <c r="BA100" s="26">
        <v>1005800</v>
      </c>
    </row>
    <row r="101" spans="1:53" x14ac:dyDescent="0.2">
      <c r="A101" s="2" t="s">
        <v>1072</v>
      </c>
      <c r="B101" s="2" t="s">
        <v>560</v>
      </c>
      <c r="C101" s="2" t="s">
        <v>968</v>
      </c>
      <c r="D101" s="2" t="s">
        <v>969</v>
      </c>
      <c r="E101" s="2" t="s">
        <v>561</v>
      </c>
      <c r="F101" s="2" t="s">
        <v>2961</v>
      </c>
      <c r="G101" s="26">
        <v>-1778315</v>
      </c>
      <c r="H101" s="26">
        <v>0</v>
      </c>
      <c r="I101" s="26">
        <v>-1778315</v>
      </c>
      <c r="J101" s="26">
        <v>29458979</v>
      </c>
      <c r="K101" s="26">
        <v>-5685</v>
      </c>
      <c r="L101" s="26">
        <v>-381283</v>
      </c>
      <c r="M101" s="26">
        <v>762381</v>
      </c>
      <c r="N101" s="26">
        <v>-501531</v>
      </c>
      <c r="O101" s="26">
        <v>29332861</v>
      </c>
      <c r="P101" s="26">
        <v>130077</v>
      </c>
      <c r="Q101" s="26">
        <v>0</v>
      </c>
      <c r="R101" s="26">
        <v>1422522</v>
      </c>
      <c r="S101" s="26">
        <v>1552599</v>
      </c>
      <c r="T101" s="26">
        <v>0</v>
      </c>
      <c r="U101" s="26">
        <v>-16131962</v>
      </c>
      <c r="V101" s="26">
        <v>-3226392</v>
      </c>
      <c r="W101" s="26">
        <v>-12905570</v>
      </c>
      <c r="X101" s="26">
        <v>-152037</v>
      </c>
      <c r="Y101" s="26">
        <v>0</v>
      </c>
      <c r="Z101" s="26">
        <v>0</v>
      </c>
      <c r="AA101" s="26">
        <v>-32415961</v>
      </c>
      <c r="AB101" s="26">
        <v>-3308816</v>
      </c>
      <c r="AC101" s="43">
        <v>0.5</v>
      </c>
      <c r="AD101" s="43">
        <v>0.4</v>
      </c>
      <c r="AE101" s="43">
        <v>0.09</v>
      </c>
      <c r="AF101" s="43">
        <v>0.01</v>
      </c>
      <c r="AG101" s="43">
        <v>1</v>
      </c>
      <c r="AH101" s="26">
        <v>-177897</v>
      </c>
      <c r="AI101" s="26">
        <v>-142317</v>
      </c>
      <c r="AJ101" s="26">
        <v>-32021</v>
      </c>
      <c r="AK101" s="26">
        <v>-3558</v>
      </c>
      <c r="AL101" s="26">
        <v>-355793</v>
      </c>
      <c r="AM101" s="43">
        <v>0.5</v>
      </c>
      <c r="AN101" s="43">
        <v>0.4</v>
      </c>
      <c r="AO101" s="43">
        <v>0.09</v>
      </c>
      <c r="AP101" s="43">
        <v>0.01</v>
      </c>
      <c r="AQ101" s="43">
        <v>1</v>
      </c>
      <c r="AR101" s="26">
        <v>-1476512</v>
      </c>
      <c r="AS101" s="26">
        <v>-1181209</v>
      </c>
      <c r="AT101" s="26">
        <v>-265772</v>
      </c>
      <c r="AU101" s="26">
        <v>-29530</v>
      </c>
      <c r="AV101" s="26">
        <v>-2953023</v>
      </c>
      <c r="AW101" s="26">
        <v>-1654408</v>
      </c>
      <c r="AX101" s="26">
        <v>-1323526</v>
      </c>
      <c r="AY101" s="26">
        <v>-297793</v>
      </c>
      <c r="AZ101" s="26">
        <v>-33088</v>
      </c>
      <c r="BA101" s="26">
        <v>-3308816</v>
      </c>
    </row>
    <row r="102" spans="1:53" x14ac:dyDescent="0.2">
      <c r="A102" s="2" t="s">
        <v>1073</v>
      </c>
      <c r="B102" s="2" t="s">
        <v>562</v>
      </c>
      <c r="C102" s="2" t="s">
        <v>968</v>
      </c>
      <c r="D102" s="2" t="s">
        <v>974</v>
      </c>
      <c r="E102" s="2" t="s">
        <v>563</v>
      </c>
      <c r="F102" s="2" t="s">
        <v>2961</v>
      </c>
      <c r="G102" s="26">
        <v>-1218329</v>
      </c>
      <c r="H102" s="26">
        <v>0</v>
      </c>
      <c r="I102" s="26">
        <v>-1218329</v>
      </c>
      <c r="J102" s="26">
        <v>16927211</v>
      </c>
      <c r="K102" s="26">
        <v>-30000</v>
      </c>
      <c r="L102" s="26">
        <v>-89700</v>
      </c>
      <c r="M102" s="26">
        <v>0</v>
      </c>
      <c r="N102" s="26">
        <v>-200000</v>
      </c>
      <c r="O102" s="26">
        <v>16607511</v>
      </c>
      <c r="P102" s="26">
        <v>0</v>
      </c>
      <c r="Q102" s="26">
        <v>75913</v>
      </c>
      <c r="R102" s="26">
        <v>955652</v>
      </c>
      <c r="S102" s="26">
        <v>1031565</v>
      </c>
      <c r="T102" s="26">
        <v>0</v>
      </c>
      <c r="U102" s="26">
        <v>-8679003</v>
      </c>
      <c r="V102" s="26">
        <v>-1735801</v>
      </c>
      <c r="W102" s="26">
        <v>-6943203</v>
      </c>
      <c r="X102" s="26">
        <v>-449476</v>
      </c>
      <c r="Y102" s="26">
        <v>0</v>
      </c>
      <c r="Z102" s="26">
        <v>0</v>
      </c>
      <c r="AA102" s="26">
        <v>-17807483</v>
      </c>
      <c r="AB102" s="26">
        <v>-1386736</v>
      </c>
      <c r="AC102" s="43">
        <v>0.5</v>
      </c>
      <c r="AD102" s="43">
        <v>0.4</v>
      </c>
      <c r="AE102" s="43">
        <v>0.1</v>
      </c>
      <c r="AF102" s="43">
        <v>0</v>
      </c>
      <c r="AG102" s="43">
        <v>1</v>
      </c>
      <c r="AH102" s="26">
        <v>-131339</v>
      </c>
      <c r="AI102" s="26">
        <v>-105071</v>
      </c>
      <c r="AJ102" s="26">
        <v>-26268</v>
      </c>
      <c r="AK102" s="26">
        <v>0</v>
      </c>
      <c r="AL102" s="26">
        <v>-262677</v>
      </c>
      <c r="AM102" s="43">
        <v>0.5</v>
      </c>
      <c r="AN102" s="43">
        <v>0.4</v>
      </c>
      <c r="AO102" s="43">
        <v>0.1</v>
      </c>
      <c r="AP102" s="43">
        <v>0</v>
      </c>
      <c r="AQ102" s="43">
        <v>1</v>
      </c>
      <c r="AR102" s="26">
        <v>-562030</v>
      </c>
      <c r="AS102" s="26">
        <v>-449624</v>
      </c>
      <c r="AT102" s="26">
        <v>-112406</v>
      </c>
      <c r="AU102" s="26">
        <v>0</v>
      </c>
      <c r="AV102" s="26">
        <v>-1124059</v>
      </c>
      <c r="AW102" s="26">
        <v>-693368</v>
      </c>
      <c r="AX102" s="26">
        <v>-554694</v>
      </c>
      <c r="AY102" s="26">
        <v>-138674</v>
      </c>
      <c r="AZ102" s="26">
        <v>0</v>
      </c>
      <c r="BA102" s="26">
        <v>-1386736</v>
      </c>
    </row>
    <row r="103" spans="1:53" x14ac:dyDescent="0.2">
      <c r="A103" s="2" t="s">
        <v>1074</v>
      </c>
      <c r="B103" s="2" t="s">
        <v>564</v>
      </c>
      <c r="C103" s="2" t="s">
        <v>968</v>
      </c>
      <c r="D103" s="2" t="s">
        <v>973</v>
      </c>
      <c r="E103" s="2" t="s">
        <v>565</v>
      </c>
      <c r="F103" s="2" t="s">
        <v>2961</v>
      </c>
      <c r="G103" s="26">
        <v>761177</v>
      </c>
      <c r="H103" s="26">
        <v>0</v>
      </c>
      <c r="I103" s="26">
        <v>761177</v>
      </c>
      <c r="J103" s="26">
        <v>27813433</v>
      </c>
      <c r="K103" s="26">
        <v>0</v>
      </c>
      <c r="L103" s="26">
        <v>-500000</v>
      </c>
      <c r="M103" s="26">
        <v>0</v>
      </c>
      <c r="N103" s="26">
        <v>-962331</v>
      </c>
      <c r="O103" s="26">
        <v>26351102</v>
      </c>
      <c r="P103" s="26">
        <v>159986</v>
      </c>
      <c r="Q103" s="26">
        <v>16602</v>
      </c>
      <c r="R103" s="26">
        <v>0</v>
      </c>
      <c r="S103" s="26">
        <v>176588</v>
      </c>
      <c r="T103" s="26">
        <v>0</v>
      </c>
      <c r="U103" s="26">
        <v>-12952061</v>
      </c>
      <c r="V103" s="26">
        <v>-2614679</v>
      </c>
      <c r="W103" s="26">
        <v>-10458717</v>
      </c>
      <c r="X103" s="26">
        <v>-646809</v>
      </c>
      <c r="Y103" s="26">
        <v>0</v>
      </c>
      <c r="Z103" s="26">
        <v>-410042</v>
      </c>
      <c r="AA103" s="26">
        <v>-27082308</v>
      </c>
      <c r="AB103" s="26">
        <v>206559</v>
      </c>
      <c r="AC103" s="43">
        <v>0.5</v>
      </c>
      <c r="AD103" s="43">
        <v>0.4</v>
      </c>
      <c r="AE103" s="43">
        <v>0.09</v>
      </c>
      <c r="AF103" s="43">
        <v>0.01</v>
      </c>
      <c r="AG103" s="43">
        <v>1</v>
      </c>
      <c r="AH103" s="26">
        <v>175568</v>
      </c>
      <c r="AI103" s="26">
        <v>140454</v>
      </c>
      <c r="AJ103" s="26">
        <v>31602</v>
      </c>
      <c r="AK103" s="26">
        <v>3511</v>
      </c>
      <c r="AL103" s="26">
        <v>351135</v>
      </c>
      <c r="AM103" s="43">
        <v>0.5</v>
      </c>
      <c r="AN103" s="43">
        <v>0.4</v>
      </c>
      <c r="AO103" s="43">
        <v>0.09</v>
      </c>
      <c r="AP103" s="43">
        <v>0.01</v>
      </c>
      <c r="AQ103" s="43">
        <v>1</v>
      </c>
      <c r="AR103" s="26">
        <v>-72288</v>
      </c>
      <c r="AS103" s="26">
        <v>-57830</v>
      </c>
      <c r="AT103" s="26">
        <v>-13012</v>
      </c>
      <c r="AU103" s="26">
        <v>-1446</v>
      </c>
      <c r="AV103" s="26">
        <v>-144576</v>
      </c>
      <c r="AW103" s="26">
        <v>103280</v>
      </c>
      <c r="AX103" s="26">
        <v>82624</v>
      </c>
      <c r="AY103" s="26">
        <v>18590</v>
      </c>
      <c r="AZ103" s="26">
        <v>2066</v>
      </c>
      <c r="BA103" s="26">
        <v>206559</v>
      </c>
    </row>
    <row r="104" spans="1:53" x14ac:dyDescent="0.2">
      <c r="A104" s="2" t="s">
        <v>1075</v>
      </c>
      <c r="B104" s="2" t="s">
        <v>566</v>
      </c>
      <c r="C104" s="2" t="s">
        <v>985</v>
      </c>
      <c r="D104" s="2" t="s">
        <v>1043</v>
      </c>
      <c r="E104" s="2" t="s">
        <v>567</v>
      </c>
      <c r="F104" s="2" t="s">
        <v>2961</v>
      </c>
      <c r="G104" s="26">
        <v>-3125777</v>
      </c>
      <c r="H104" s="26">
        <v>0</v>
      </c>
      <c r="I104" s="26">
        <v>-3125777</v>
      </c>
      <c r="J104" s="26">
        <v>86747188</v>
      </c>
      <c r="K104" s="26">
        <v>0</v>
      </c>
      <c r="L104" s="26">
        <v>-1061000</v>
      </c>
      <c r="M104" s="26">
        <v>3800000</v>
      </c>
      <c r="N104" s="26">
        <v>-2472907</v>
      </c>
      <c r="O104" s="26">
        <v>87013281</v>
      </c>
      <c r="P104" s="26">
        <v>170025</v>
      </c>
      <c r="Q104" s="26">
        <v>970135</v>
      </c>
      <c r="R104" s="26">
        <v>0</v>
      </c>
      <c r="S104" s="26">
        <v>1140160</v>
      </c>
      <c r="T104" s="26">
        <v>-181343</v>
      </c>
      <c r="U104" s="26">
        <v>-40950824</v>
      </c>
      <c r="V104" s="26">
        <v>-819016</v>
      </c>
      <c r="W104" s="26">
        <v>-40131807</v>
      </c>
      <c r="X104" s="26">
        <v>-4887861</v>
      </c>
      <c r="Y104" s="26">
        <v>0</v>
      </c>
      <c r="Z104" s="26">
        <v>-3857841</v>
      </c>
      <c r="AA104" s="26">
        <v>-90828692</v>
      </c>
      <c r="AB104" s="26">
        <v>-5801028</v>
      </c>
      <c r="AC104" s="43">
        <v>0.5</v>
      </c>
      <c r="AD104" s="43">
        <v>0.49</v>
      </c>
      <c r="AE104" s="43">
        <v>0</v>
      </c>
      <c r="AF104" s="43">
        <v>0.01</v>
      </c>
      <c r="AG104" s="43">
        <v>1</v>
      </c>
      <c r="AH104" s="26">
        <v>-3491809</v>
      </c>
      <c r="AI104" s="26">
        <v>-3421973</v>
      </c>
      <c r="AJ104" s="26">
        <v>0</v>
      </c>
      <c r="AK104" s="26">
        <v>-69836</v>
      </c>
      <c r="AL104" s="26">
        <v>-6983618</v>
      </c>
      <c r="AM104" s="43">
        <v>0.5</v>
      </c>
      <c r="AN104" s="43">
        <v>0.49</v>
      </c>
      <c r="AO104" s="43">
        <v>0</v>
      </c>
      <c r="AP104" s="43">
        <v>0.01</v>
      </c>
      <c r="AQ104" s="43">
        <v>1</v>
      </c>
      <c r="AR104" s="26">
        <v>591295</v>
      </c>
      <c r="AS104" s="26">
        <v>579469</v>
      </c>
      <c r="AT104" s="26">
        <v>0</v>
      </c>
      <c r="AU104" s="26">
        <v>11826</v>
      </c>
      <c r="AV104" s="26">
        <v>1182590</v>
      </c>
      <c r="AW104" s="26">
        <v>-2900514</v>
      </c>
      <c r="AX104" s="26">
        <v>-2842504</v>
      </c>
      <c r="AY104" s="26">
        <v>0</v>
      </c>
      <c r="AZ104" s="26">
        <v>-58010</v>
      </c>
      <c r="BA104" s="26">
        <v>-5801028</v>
      </c>
    </row>
    <row r="105" spans="1:53" x14ac:dyDescent="0.2">
      <c r="A105" s="2" t="s">
        <v>1076</v>
      </c>
      <c r="B105" s="2" t="s">
        <v>568</v>
      </c>
      <c r="C105" s="2" t="s">
        <v>968</v>
      </c>
      <c r="D105" s="2" t="s">
        <v>970</v>
      </c>
      <c r="E105" s="2" t="s">
        <v>569</v>
      </c>
      <c r="F105" s="2" t="s">
        <v>2961</v>
      </c>
      <c r="G105" s="26">
        <v>-398399</v>
      </c>
      <c r="H105" s="26">
        <v>0</v>
      </c>
      <c r="I105" s="26">
        <v>-398399</v>
      </c>
      <c r="J105" s="26">
        <v>27301048</v>
      </c>
      <c r="K105" s="26">
        <v>0</v>
      </c>
      <c r="L105" s="26">
        <v>-15228</v>
      </c>
      <c r="M105" s="26">
        <v>577367</v>
      </c>
      <c r="N105" s="26">
        <v>-1538498</v>
      </c>
      <c r="O105" s="26">
        <v>26324689</v>
      </c>
      <c r="P105" s="26">
        <v>149040</v>
      </c>
      <c r="Q105" s="26">
        <v>0</v>
      </c>
      <c r="R105" s="26">
        <v>81672</v>
      </c>
      <c r="S105" s="26">
        <v>230712</v>
      </c>
      <c r="T105" s="26">
        <v>-16517</v>
      </c>
      <c r="U105" s="26">
        <v>-13432423</v>
      </c>
      <c r="V105" s="26">
        <v>-2686484</v>
      </c>
      <c r="W105" s="26">
        <v>-10745938</v>
      </c>
      <c r="X105" s="26">
        <v>-609445</v>
      </c>
      <c r="Y105" s="26">
        <v>0</v>
      </c>
      <c r="Z105" s="26">
        <v>0</v>
      </c>
      <c r="AA105" s="26">
        <v>-27490807</v>
      </c>
      <c r="AB105" s="26">
        <v>-1333805</v>
      </c>
      <c r="AC105" s="43">
        <v>0.5</v>
      </c>
      <c r="AD105" s="43">
        <v>0.4</v>
      </c>
      <c r="AE105" s="43">
        <v>0.09</v>
      </c>
      <c r="AF105" s="43">
        <v>0.01</v>
      </c>
      <c r="AG105" s="43">
        <v>1</v>
      </c>
      <c r="AH105" s="26">
        <v>-158364</v>
      </c>
      <c r="AI105" s="26">
        <v>-126691</v>
      </c>
      <c r="AJ105" s="26">
        <v>-28505</v>
      </c>
      <c r="AK105" s="26">
        <v>-3167</v>
      </c>
      <c r="AL105" s="26">
        <v>-316727</v>
      </c>
      <c r="AM105" s="43">
        <v>0.5</v>
      </c>
      <c r="AN105" s="43">
        <v>0.4</v>
      </c>
      <c r="AO105" s="43">
        <v>0.09</v>
      </c>
      <c r="AP105" s="43">
        <v>0.01</v>
      </c>
      <c r="AQ105" s="43">
        <v>1</v>
      </c>
      <c r="AR105" s="26">
        <v>-508539</v>
      </c>
      <c r="AS105" s="26">
        <v>-406831</v>
      </c>
      <c r="AT105" s="26">
        <v>-91537</v>
      </c>
      <c r="AU105" s="26">
        <v>-10171</v>
      </c>
      <c r="AV105" s="26">
        <v>-1017078</v>
      </c>
      <c r="AW105" s="26">
        <v>-666903</v>
      </c>
      <c r="AX105" s="26">
        <v>-533522</v>
      </c>
      <c r="AY105" s="26">
        <v>-120042</v>
      </c>
      <c r="AZ105" s="26">
        <v>-13338</v>
      </c>
      <c r="BA105" s="26">
        <v>-1333805</v>
      </c>
    </row>
    <row r="106" spans="1:53" x14ac:dyDescent="0.2">
      <c r="A106" s="2" t="s">
        <v>1077</v>
      </c>
      <c r="B106" s="2" t="s">
        <v>570</v>
      </c>
      <c r="C106" s="2" t="s">
        <v>968</v>
      </c>
      <c r="D106" s="2" t="s">
        <v>974</v>
      </c>
      <c r="E106" s="2" t="s">
        <v>571</v>
      </c>
      <c r="F106" s="2" t="s">
        <v>2961</v>
      </c>
      <c r="G106" s="26">
        <v>-2233630</v>
      </c>
      <c r="H106" s="26">
        <v>0</v>
      </c>
      <c r="I106" s="26">
        <v>-2233630</v>
      </c>
      <c r="J106" s="26">
        <v>58942195</v>
      </c>
      <c r="K106" s="26">
        <v>0</v>
      </c>
      <c r="L106" s="26">
        <v>-1345913</v>
      </c>
      <c r="M106" s="26">
        <v>1599771</v>
      </c>
      <c r="N106" s="26">
        <v>-688075</v>
      </c>
      <c r="O106" s="26">
        <v>58507978</v>
      </c>
      <c r="P106" s="26">
        <v>543536</v>
      </c>
      <c r="Q106" s="26">
        <v>0</v>
      </c>
      <c r="R106" s="26">
        <v>2741220</v>
      </c>
      <c r="S106" s="26">
        <v>3284756</v>
      </c>
      <c r="T106" s="26">
        <v>0</v>
      </c>
      <c r="U106" s="26">
        <v>-30298437</v>
      </c>
      <c r="V106" s="26">
        <v>-6059687</v>
      </c>
      <c r="W106" s="26">
        <v>-24238749</v>
      </c>
      <c r="X106" s="26">
        <v>-169539</v>
      </c>
      <c r="Y106" s="26">
        <v>0</v>
      </c>
      <c r="Z106" s="26">
        <v>0</v>
      </c>
      <c r="AA106" s="26">
        <v>-60766412</v>
      </c>
      <c r="AB106" s="26">
        <v>-1207308</v>
      </c>
      <c r="AC106" s="43">
        <v>0.5</v>
      </c>
      <c r="AD106" s="43">
        <v>0.4</v>
      </c>
      <c r="AE106" s="43">
        <v>0.1</v>
      </c>
      <c r="AF106" s="43">
        <v>0</v>
      </c>
      <c r="AG106" s="43">
        <v>1</v>
      </c>
      <c r="AH106" s="26">
        <v>253795</v>
      </c>
      <c r="AI106" s="26">
        <v>203036</v>
      </c>
      <c r="AJ106" s="26">
        <v>50759</v>
      </c>
      <c r="AK106" s="26">
        <v>0</v>
      </c>
      <c r="AL106" s="26">
        <v>507590</v>
      </c>
      <c r="AM106" s="43">
        <v>0.5</v>
      </c>
      <c r="AN106" s="43">
        <v>0.4</v>
      </c>
      <c r="AO106" s="43">
        <v>0.1</v>
      </c>
      <c r="AP106" s="43">
        <v>0</v>
      </c>
      <c r="AQ106" s="43">
        <v>1</v>
      </c>
      <c r="AR106" s="26">
        <v>-857449</v>
      </c>
      <c r="AS106" s="26">
        <v>-685959</v>
      </c>
      <c r="AT106" s="26">
        <v>-171490</v>
      </c>
      <c r="AU106" s="26">
        <v>0</v>
      </c>
      <c r="AV106" s="26">
        <v>-1714898</v>
      </c>
      <c r="AW106" s="26">
        <v>-603654</v>
      </c>
      <c r="AX106" s="26">
        <v>-482923</v>
      </c>
      <c r="AY106" s="26">
        <v>-120731</v>
      </c>
      <c r="AZ106" s="26">
        <v>0</v>
      </c>
      <c r="BA106" s="26">
        <v>-1207308</v>
      </c>
    </row>
    <row r="107" spans="1:53" x14ac:dyDescent="0.2">
      <c r="A107" s="2" t="s">
        <v>1078</v>
      </c>
      <c r="B107" s="2" t="s">
        <v>572</v>
      </c>
      <c r="C107" s="2" t="s">
        <v>968</v>
      </c>
      <c r="D107" s="2" t="s">
        <v>969</v>
      </c>
      <c r="E107" s="2" t="s">
        <v>573</v>
      </c>
      <c r="F107" s="2" t="s">
        <v>2961</v>
      </c>
      <c r="G107" s="26">
        <v>749910</v>
      </c>
      <c r="H107" s="26">
        <v>0</v>
      </c>
      <c r="I107" s="26">
        <v>749910</v>
      </c>
      <c r="J107" s="26">
        <v>19662289</v>
      </c>
      <c r="K107" s="26">
        <v>0</v>
      </c>
      <c r="L107" s="26">
        <v>-163497</v>
      </c>
      <c r="M107" s="26">
        <v>700000</v>
      </c>
      <c r="N107" s="26">
        <v>-723968</v>
      </c>
      <c r="O107" s="26">
        <v>19474824</v>
      </c>
      <c r="P107" s="26">
        <v>155319</v>
      </c>
      <c r="Q107" s="26">
        <v>0</v>
      </c>
      <c r="R107" s="26">
        <v>0</v>
      </c>
      <c r="S107" s="26">
        <v>155319</v>
      </c>
      <c r="T107" s="26">
        <v>0</v>
      </c>
      <c r="U107" s="26">
        <v>-9771611</v>
      </c>
      <c r="V107" s="26">
        <v>-1954322</v>
      </c>
      <c r="W107" s="26">
        <v>-7817288</v>
      </c>
      <c r="X107" s="26">
        <v>-578652</v>
      </c>
      <c r="Y107" s="26">
        <v>0</v>
      </c>
      <c r="Z107" s="26">
        <v>-1601700</v>
      </c>
      <c r="AA107" s="26">
        <v>-21723573</v>
      </c>
      <c r="AB107" s="26">
        <v>-1343520</v>
      </c>
      <c r="AC107" s="43">
        <v>0.5</v>
      </c>
      <c r="AD107" s="43">
        <v>0.4</v>
      </c>
      <c r="AE107" s="43">
        <v>0.09</v>
      </c>
      <c r="AF107" s="43">
        <v>0.01</v>
      </c>
      <c r="AG107" s="43">
        <v>1</v>
      </c>
      <c r="AH107" s="26">
        <v>-425895</v>
      </c>
      <c r="AI107" s="26">
        <v>-340716</v>
      </c>
      <c r="AJ107" s="26">
        <v>-76661</v>
      </c>
      <c r="AK107" s="26">
        <v>-8518</v>
      </c>
      <c r="AL107" s="26">
        <v>-851790</v>
      </c>
      <c r="AM107" s="43">
        <v>0.5</v>
      </c>
      <c r="AN107" s="43">
        <v>0.4</v>
      </c>
      <c r="AO107" s="43">
        <v>0.09</v>
      </c>
      <c r="AP107" s="43">
        <v>0.01</v>
      </c>
      <c r="AQ107" s="43">
        <v>1</v>
      </c>
      <c r="AR107" s="26">
        <v>-245865</v>
      </c>
      <c r="AS107" s="26">
        <v>-196692</v>
      </c>
      <c r="AT107" s="26">
        <v>-44256</v>
      </c>
      <c r="AU107" s="26">
        <v>-4917</v>
      </c>
      <c r="AV107" s="26">
        <v>-491730</v>
      </c>
      <c r="AW107" s="26">
        <v>-671760</v>
      </c>
      <c r="AX107" s="26">
        <v>-537408</v>
      </c>
      <c r="AY107" s="26">
        <v>-120917</v>
      </c>
      <c r="AZ107" s="26">
        <v>-13435</v>
      </c>
      <c r="BA107" s="26">
        <v>-1343520</v>
      </c>
    </row>
    <row r="108" spans="1:53" x14ac:dyDescent="0.2">
      <c r="A108" s="2" t="s">
        <v>1079</v>
      </c>
      <c r="B108" s="2" t="s">
        <v>574</v>
      </c>
      <c r="C108" s="2" t="s">
        <v>968</v>
      </c>
      <c r="D108" s="2" t="s">
        <v>969</v>
      </c>
      <c r="E108" s="2" t="s">
        <v>575</v>
      </c>
      <c r="F108" s="2" t="s">
        <v>2961</v>
      </c>
      <c r="G108" s="26">
        <v>-1450000</v>
      </c>
      <c r="H108" s="26">
        <v>0</v>
      </c>
      <c r="I108" s="26">
        <v>-1450000</v>
      </c>
      <c r="J108" s="26">
        <v>29351682</v>
      </c>
      <c r="K108" s="26">
        <v>0</v>
      </c>
      <c r="L108" s="26">
        <v>-767473</v>
      </c>
      <c r="M108" s="26">
        <v>1774572</v>
      </c>
      <c r="N108" s="26">
        <v>54461</v>
      </c>
      <c r="O108" s="26">
        <v>30413242</v>
      </c>
      <c r="P108" s="26">
        <v>41198</v>
      </c>
      <c r="Q108" s="26">
        <v>2258</v>
      </c>
      <c r="R108" s="26">
        <v>1450000</v>
      </c>
      <c r="S108" s="26">
        <v>1493456</v>
      </c>
      <c r="T108" s="26">
        <v>0</v>
      </c>
      <c r="U108" s="26">
        <v>-14512809</v>
      </c>
      <c r="V108" s="26">
        <v>-2902562</v>
      </c>
      <c r="W108" s="26">
        <v>-11610248</v>
      </c>
      <c r="X108" s="26">
        <v>-766011</v>
      </c>
      <c r="Y108" s="26">
        <v>0</v>
      </c>
      <c r="Z108" s="26">
        <v>0</v>
      </c>
      <c r="AA108" s="26">
        <v>-29791630</v>
      </c>
      <c r="AB108" s="26">
        <v>665068</v>
      </c>
      <c r="AC108" s="43">
        <v>0.5</v>
      </c>
      <c r="AD108" s="43">
        <v>0.4</v>
      </c>
      <c r="AE108" s="43">
        <v>0.09</v>
      </c>
      <c r="AF108" s="43">
        <v>0.01</v>
      </c>
      <c r="AG108" s="43">
        <v>1</v>
      </c>
      <c r="AH108" s="26">
        <v>0</v>
      </c>
      <c r="AI108" s="26">
        <v>0</v>
      </c>
      <c r="AJ108" s="26">
        <v>0</v>
      </c>
      <c r="AK108" s="26">
        <v>0</v>
      </c>
      <c r="AL108" s="26">
        <v>0</v>
      </c>
      <c r="AM108" s="43">
        <v>0.5</v>
      </c>
      <c r="AN108" s="43">
        <v>0.4</v>
      </c>
      <c r="AO108" s="43">
        <v>0.09</v>
      </c>
      <c r="AP108" s="43">
        <v>0.01</v>
      </c>
      <c r="AQ108" s="43">
        <v>1</v>
      </c>
      <c r="AR108" s="26">
        <v>332534</v>
      </c>
      <c r="AS108" s="26">
        <v>266027</v>
      </c>
      <c r="AT108" s="26">
        <v>59856</v>
      </c>
      <c r="AU108" s="26">
        <v>6651</v>
      </c>
      <c r="AV108" s="26">
        <v>665068</v>
      </c>
      <c r="AW108" s="26">
        <v>332534</v>
      </c>
      <c r="AX108" s="26">
        <v>266027</v>
      </c>
      <c r="AY108" s="26">
        <v>59856</v>
      </c>
      <c r="AZ108" s="26">
        <v>6651</v>
      </c>
      <c r="BA108" s="26">
        <v>665068</v>
      </c>
    </row>
    <row r="109" spans="1:53" x14ac:dyDescent="0.2">
      <c r="A109" s="2" t="s">
        <v>1080</v>
      </c>
      <c r="B109" s="2" t="s">
        <v>576</v>
      </c>
      <c r="C109" s="2" t="s">
        <v>968</v>
      </c>
      <c r="D109" s="2" t="s">
        <v>971</v>
      </c>
      <c r="E109" s="2" t="s">
        <v>577</v>
      </c>
      <c r="F109" s="2" t="s">
        <v>2961</v>
      </c>
      <c r="G109" s="26">
        <v>1207790</v>
      </c>
      <c r="H109" s="26">
        <v>0</v>
      </c>
      <c r="I109" s="26">
        <v>1207790</v>
      </c>
      <c r="J109" s="26">
        <v>30657950</v>
      </c>
      <c r="K109" s="26">
        <v>0</v>
      </c>
      <c r="L109" s="26">
        <v>-220609</v>
      </c>
      <c r="M109" s="26">
        <v>821856</v>
      </c>
      <c r="N109" s="26">
        <v>-1259343</v>
      </c>
      <c r="O109" s="26">
        <v>29999854</v>
      </c>
      <c r="P109" s="26">
        <v>778209</v>
      </c>
      <c r="Q109" s="26">
        <v>0</v>
      </c>
      <c r="R109" s="26">
        <v>0</v>
      </c>
      <c r="S109" s="26">
        <v>778209</v>
      </c>
      <c r="T109" s="26">
        <v>0</v>
      </c>
      <c r="U109" s="26">
        <v>-14413527</v>
      </c>
      <c r="V109" s="26">
        <v>-2882706</v>
      </c>
      <c r="W109" s="26">
        <v>-11530822</v>
      </c>
      <c r="X109" s="26">
        <v>-1975397</v>
      </c>
      <c r="Y109" s="26">
        <v>-126427</v>
      </c>
      <c r="Z109" s="26">
        <v>-1797987</v>
      </c>
      <c r="AA109" s="26">
        <v>-32726866</v>
      </c>
      <c r="AB109" s="26">
        <v>-741013</v>
      </c>
      <c r="AC109" s="43">
        <v>0.5</v>
      </c>
      <c r="AD109" s="43">
        <v>0.4</v>
      </c>
      <c r="AE109" s="43">
        <v>0.1</v>
      </c>
      <c r="AF109" s="43">
        <v>0</v>
      </c>
      <c r="AG109" s="43">
        <v>1</v>
      </c>
      <c r="AH109" s="26">
        <v>-295099</v>
      </c>
      <c r="AI109" s="26">
        <v>-236079</v>
      </c>
      <c r="AJ109" s="26">
        <v>-59020</v>
      </c>
      <c r="AK109" s="26">
        <v>0</v>
      </c>
      <c r="AL109" s="26">
        <v>-590197</v>
      </c>
      <c r="AM109" s="43">
        <v>0.5</v>
      </c>
      <c r="AN109" s="43">
        <v>0.4</v>
      </c>
      <c r="AO109" s="43">
        <v>0.1</v>
      </c>
      <c r="AP109" s="43">
        <v>0</v>
      </c>
      <c r="AQ109" s="43">
        <v>1</v>
      </c>
      <c r="AR109" s="26">
        <v>-75408</v>
      </c>
      <c r="AS109" s="26">
        <v>-60326</v>
      </c>
      <c r="AT109" s="26">
        <v>-15082</v>
      </c>
      <c r="AU109" s="26">
        <v>0</v>
      </c>
      <c r="AV109" s="26">
        <v>-150816</v>
      </c>
      <c r="AW109" s="26">
        <v>-370507</v>
      </c>
      <c r="AX109" s="26">
        <v>-296405</v>
      </c>
      <c r="AY109" s="26">
        <v>-74101</v>
      </c>
      <c r="AZ109" s="26">
        <v>0</v>
      </c>
      <c r="BA109" s="26">
        <v>-741013</v>
      </c>
    </row>
    <row r="110" spans="1:53" x14ac:dyDescent="0.2">
      <c r="A110" s="2" t="s">
        <v>1081</v>
      </c>
      <c r="B110" s="2" t="s">
        <v>578</v>
      </c>
      <c r="C110" s="2" t="s">
        <v>1019</v>
      </c>
      <c r="D110" s="2" t="s">
        <v>982</v>
      </c>
      <c r="E110" s="2" t="s">
        <v>579</v>
      </c>
      <c r="F110" s="2" t="s">
        <v>2961</v>
      </c>
      <c r="G110" s="26">
        <v>18039693</v>
      </c>
      <c r="H110" s="26">
        <v>0</v>
      </c>
      <c r="I110" s="26">
        <v>18039693</v>
      </c>
      <c r="J110" s="26">
        <v>102528631</v>
      </c>
      <c r="K110" s="26">
        <v>0</v>
      </c>
      <c r="L110" s="26">
        <v>-3600000</v>
      </c>
      <c r="M110" s="26">
        <v>0</v>
      </c>
      <c r="N110" s="26">
        <v>7051205</v>
      </c>
      <c r="O110" s="26">
        <v>105979836</v>
      </c>
      <c r="P110" s="26">
        <v>861850</v>
      </c>
      <c r="Q110" s="26">
        <v>0</v>
      </c>
      <c r="R110" s="26">
        <v>0</v>
      </c>
      <c r="S110" s="26">
        <v>861850</v>
      </c>
      <c r="T110" s="26">
        <v>0</v>
      </c>
      <c r="U110" s="26">
        <v>-34153499</v>
      </c>
      <c r="V110" s="26">
        <v>-38293317</v>
      </c>
      <c r="W110" s="26">
        <v>-31048636</v>
      </c>
      <c r="X110" s="26">
        <v>-320292</v>
      </c>
      <c r="Y110" s="26">
        <v>0</v>
      </c>
      <c r="Z110" s="26">
        <v>-9398252</v>
      </c>
      <c r="AA110" s="26">
        <v>-113213996</v>
      </c>
      <c r="AB110" s="26">
        <v>11667383</v>
      </c>
      <c r="AC110" s="43">
        <v>0.33</v>
      </c>
      <c r="AD110" s="43">
        <v>0.3</v>
      </c>
      <c r="AE110" s="43">
        <v>0.37</v>
      </c>
      <c r="AF110" s="43">
        <v>0</v>
      </c>
      <c r="AG110" s="43">
        <v>1</v>
      </c>
      <c r="AH110" s="26">
        <v>2851676</v>
      </c>
      <c r="AI110" s="26">
        <v>2592432</v>
      </c>
      <c r="AJ110" s="26">
        <v>3197333</v>
      </c>
      <c r="AK110" s="26">
        <v>0</v>
      </c>
      <c r="AL110" s="26">
        <v>8641441</v>
      </c>
      <c r="AM110" s="43">
        <v>0.33</v>
      </c>
      <c r="AN110" s="43">
        <v>0.3</v>
      </c>
      <c r="AO110" s="43">
        <v>0.37</v>
      </c>
      <c r="AP110" s="43">
        <v>0</v>
      </c>
      <c r="AQ110" s="43">
        <v>1</v>
      </c>
      <c r="AR110" s="26">
        <v>998561</v>
      </c>
      <c r="AS110" s="26">
        <v>907783</v>
      </c>
      <c r="AT110" s="26">
        <v>1119599</v>
      </c>
      <c r="AU110" s="26">
        <v>0</v>
      </c>
      <c r="AV110" s="26">
        <v>3025942</v>
      </c>
      <c r="AW110" s="26">
        <v>3850236</v>
      </c>
      <c r="AX110" s="26">
        <v>3500215</v>
      </c>
      <c r="AY110" s="26">
        <v>4316932</v>
      </c>
      <c r="AZ110" s="26">
        <v>0</v>
      </c>
      <c r="BA110" s="26">
        <v>11667383</v>
      </c>
    </row>
    <row r="111" spans="1:53" x14ac:dyDescent="0.2">
      <c r="A111" s="2" t="s">
        <v>1082</v>
      </c>
      <c r="B111" s="2" t="s">
        <v>580</v>
      </c>
      <c r="C111" s="2" t="s">
        <v>968</v>
      </c>
      <c r="D111" s="2" t="s">
        <v>969</v>
      </c>
      <c r="E111" s="2" t="s">
        <v>581</v>
      </c>
      <c r="F111" s="2" t="s">
        <v>2961</v>
      </c>
      <c r="G111" s="26">
        <v>-1694690</v>
      </c>
      <c r="H111" s="26">
        <v>0</v>
      </c>
      <c r="I111" s="26">
        <v>-1694690</v>
      </c>
      <c r="J111" s="26">
        <v>91161482</v>
      </c>
      <c r="K111" s="26">
        <v>0</v>
      </c>
      <c r="L111" s="26">
        <v>-290000</v>
      </c>
      <c r="M111" s="26">
        <v>3409932</v>
      </c>
      <c r="N111" s="26">
        <v>-3962550</v>
      </c>
      <c r="O111" s="26">
        <v>90318864</v>
      </c>
      <c r="P111" s="26">
        <v>166195</v>
      </c>
      <c r="Q111" s="26">
        <v>0</v>
      </c>
      <c r="R111" s="26">
        <v>0</v>
      </c>
      <c r="S111" s="26">
        <v>166195</v>
      </c>
      <c r="T111" s="26">
        <v>0</v>
      </c>
      <c r="U111" s="26">
        <v>-44426482</v>
      </c>
      <c r="V111" s="26">
        <v>-8885296</v>
      </c>
      <c r="W111" s="26">
        <v>-35541186</v>
      </c>
      <c r="X111" s="26">
        <v>-217841</v>
      </c>
      <c r="Y111" s="26">
        <v>0</v>
      </c>
      <c r="Z111" s="26">
        <v>-1985142</v>
      </c>
      <c r="AA111" s="26">
        <v>-91055947</v>
      </c>
      <c r="AB111" s="26">
        <v>-2265578</v>
      </c>
      <c r="AC111" s="43">
        <v>0.5</v>
      </c>
      <c r="AD111" s="43">
        <v>0.4</v>
      </c>
      <c r="AE111" s="43">
        <v>0.1</v>
      </c>
      <c r="AF111" s="43">
        <v>0</v>
      </c>
      <c r="AG111" s="43">
        <v>1</v>
      </c>
      <c r="AH111" s="26">
        <v>-1839916</v>
      </c>
      <c r="AI111" s="26">
        <v>-1471933</v>
      </c>
      <c r="AJ111" s="26">
        <v>-367983</v>
      </c>
      <c r="AK111" s="26">
        <v>0</v>
      </c>
      <c r="AL111" s="26">
        <v>-3679832</v>
      </c>
      <c r="AM111" s="43">
        <v>0.5</v>
      </c>
      <c r="AN111" s="43">
        <v>0.4</v>
      </c>
      <c r="AO111" s="43">
        <v>0.1</v>
      </c>
      <c r="AP111" s="43">
        <v>0</v>
      </c>
      <c r="AQ111" s="43">
        <v>1</v>
      </c>
      <c r="AR111" s="26">
        <v>707127</v>
      </c>
      <c r="AS111" s="26">
        <v>565702</v>
      </c>
      <c r="AT111" s="26">
        <v>141425</v>
      </c>
      <c r="AU111" s="26">
        <v>0</v>
      </c>
      <c r="AV111" s="26">
        <v>1414254</v>
      </c>
      <c r="AW111" s="26">
        <v>-1132789</v>
      </c>
      <c r="AX111" s="26">
        <v>-906231</v>
      </c>
      <c r="AY111" s="26">
        <v>-226558</v>
      </c>
      <c r="AZ111" s="26">
        <v>0</v>
      </c>
      <c r="BA111" s="26">
        <v>-2265578</v>
      </c>
    </row>
    <row r="112" spans="1:53" x14ac:dyDescent="0.2">
      <c r="A112" s="2" t="s">
        <v>1083</v>
      </c>
      <c r="B112" s="2" t="s">
        <v>582</v>
      </c>
      <c r="C112" s="2" t="s">
        <v>1019</v>
      </c>
      <c r="D112" s="2" t="s">
        <v>982</v>
      </c>
      <c r="E112" s="2" t="s">
        <v>583</v>
      </c>
      <c r="F112" s="2" t="s">
        <v>2961</v>
      </c>
      <c r="G112" s="26">
        <v>21010454</v>
      </c>
      <c r="H112" s="26">
        <v>0</v>
      </c>
      <c r="I112" s="26">
        <v>21010454</v>
      </c>
      <c r="J112" s="26">
        <v>187884156</v>
      </c>
      <c r="K112" s="26">
        <v>0</v>
      </c>
      <c r="L112" s="26">
        <v>-4896100</v>
      </c>
      <c r="M112" s="26">
        <v>12059021</v>
      </c>
      <c r="N112" s="26">
        <v>-14013548</v>
      </c>
      <c r="O112" s="26">
        <v>181033529</v>
      </c>
      <c r="P112" s="26">
        <v>1365025</v>
      </c>
      <c r="Q112" s="26">
        <v>0</v>
      </c>
      <c r="R112" s="26">
        <v>0</v>
      </c>
      <c r="S112" s="26">
        <v>1365025</v>
      </c>
      <c r="T112" s="26">
        <v>0</v>
      </c>
      <c r="U112" s="26">
        <v>-60743749</v>
      </c>
      <c r="V112" s="26">
        <v>-68106629</v>
      </c>
      <c r="W112" s="26">
        <v>-55221591</v>
      </c>
      <c r="X112" s="26">
        <v>-617348</v>
      </c>
      <c r="Y112" s="26">
        <v>0</v>
      </c>
      <c r="Z112" s="26">
        <v>-24179346</v>
      </c>
      <c r="AA112" s="26">
        <v>-208868663</v>
      </c>
      <c r="AB112" s="26">
        <v>-5459655</v>
      </c>
      <c r="AC112" s="43">
        <v>0.33</v>
      </c>
      <c r="AD112" s="43">
        <v>0.3</v>
      </c>
      <c r="AE112" s="43">
        <v>0.37</v>
      </c>
      <c r="AF112" s="43">
        <v>0</v>
      </c>
      <c r="AG112" s="43">
        <v>1</v>
      </c>
      <c r="AH112" s="26">
        <v>-1045734</v>
      </c>
      <c r="AI112" s="26">
        <v>-950668</v>
      </c>
      <c r="AJ112" s="26">
        <v>-1172490</v>
      </c>
      <c r="AK112" s="26">
        <v>0</v>
      </c>
      <c r="AL112" s="26">
        <v>-3168892</v>
      </c>
      <c r="AM112" s="43">
        <v>0.33</v>
      </c>
      <c r="AN112" s="43">
        <v>0.3</v>
      </c>
      <c r="AO112" s="43">
        <v>0.37</v>
      </c>
      <c r="AP112" s="43">
        <v>0</v>
      </c>
      <c r="AQ112" s="43">
        <v>1</v>
      </c>
      <c r="AR112" s="26">
        <v>-755952</v>
      </c>
      <c r="AS112" s="26">
        <v>-687229</v>
      </c>
      <c r="AT112" s="26">
        <v>-847582</v>
      </c>
      <c r="AU112" s="26">
        <v>0</v>
      </c>
      <c r="AV112" s="26">
        <v>-2290763</v>
      </c>
      <c r="AW112" s="26">
        <v>-1801686</v>
      </c>
      <c r="AX112" s="26">
        <v>-1637897</v>
      </c>
      <c r="AY112" s="26">
        <v>-2020072</v>
      </c>
      <c r="AZ112" s="26">
        <v>0</v>
      </c>
      <c r="BA112" s="26">
        <v>-5459655</v>
      </c>
    </row>
    <row r="113" spans="1:53" x14ac:dyDescent="0.2">
      <c r="A113" s="2" t="s">
        <v>1084</v>
      </c>
      <c r="B113" s="2" t="s">
        <v>584</v>
      </c>
      <c r="C113" s="2" t="s">
        <v>165</v>
      </c>
      <c r="D113" s="2" t="s">
        <v>973</v>
      </c>
      <c r="E113" s="2" t="s">
        <v>585</v>
      </c>
      <c r="F113" s="2" t="s">
        <v>2961</v>
      </c>
      <c r="G113" s="26">
        <v>1923439</v>
      </c>
      <c r="H113" s="26">
        <v>0</v>
      </c>
      <c r="I113" s="26">
        <v>1923439</v>
      </c>
      <c r="J113" s="26">
        <v>70333970</v>
      </c>
      <c r="K113" s="26">
        <v>0</v>
      </c>
      <c r="L113" s="26">
        <v>-1200000</v>
      </c>
      <c r="M113" s="26">
        <v>1399636</v>
      </c>
      <c r="N113" s="26">
        <v>0</v>
      </c>
      <c r="O113" s="26">
        <v>70533606</v>
      </c>
      <c r="P113" s="26">
        <v>292133</v>
      </c>
      <c r="Q113" s="26">
        <v>0</v>
      </c>
      <c r="R113" s="26">
        <v>117600</v>
      </c>
      <c r="S113" s="26">
        <v>409733</v>
      </c>
      <c r="T113" s="26">
        <v>-1962</v>
      </c>
      <c r="U113" s="26">
        <v>0</v>
      </c>
      <c r="V113" s="26">
        <v>-661521</v>
      </c>
      <c r="W113" s="26">
        <v>-65490619</v>
      </c>
      <c r="X113" s="26">
        <v>-1049458</v>
      </c>
      <c r="Y113" s="26">
        <v>-5139</v>
      </c>
      <c r="Z113" s="26">
        <v>0</v>
      </c>
      <c r="AA113" s="26">
        <v>-67208699</v>
      </c>
      <c r="AB113" s="26">
        <v>5658079</v>
      </c>
      <c r="AC113" s="43">
        <v>0</v>
      </c>
      <c r="AD113" s="43">
        <v>0.99</v>
      </c>
      <c r="AE113" s="43">
        <v>0</v>
      </c>
      <c r="AF113" s="43">
        <v>0.01</v>
      </c>
      <c r="AG113" s="43">
        <v>1</v>
      </c>
      <c r="AH113" s="26">
        <v>0</v>
      </c>
      <c r="AI113" s="26">
        <v>2020629</v>
      </c>
      <c r="AJ113" s="26">
        <v>0</v>
      </c>
      <c r="AK113" s="26">
        <v>20410</v>
      </c>
      <c r="AL113" s="26">
        <v>2041039</v>
      </c>
      <c r="AM113" s="43">
        <v>0</v>
      </c>
      <c r="AN113" s="43">
        <v>0.99</v>
      </c>
      <c r="AO113" s="43">
        <v>0</v>
      </c>
      <c r="AP113" s="43">
        <v>0.01</v>
      </c>
      <c r="AQ113" s="43">
        <v>1</v>
      </c>
      <c r="AR113" s="26">
        <v>0</v>
      </c>
      <c r="AS113" s="26">
        <v>3580870</v>
      </c>
      <c r="AT113" s="26">
        <v>0</v>
      </c>
      <c r="AU113" s="26">
        <v>36170</v>
      </c>
      <c r="AV113" s="26">
        <v>3617040</v>
      </c>
      <c r="AW113" s="26">
        <v>0</v>
      </c>
      <c r="AX113" s="26">
        <v>5601498</v>
      </c>
      <c r="AY113" s="26">
        <v>0</v>
      </c>
      <c r="AZ113" s="26">
        <v>56581</v>
      </c>
      <c r="BA113" s="26">
        <v>5658079</v>
      </c>
    </row>
    <row r="114" spans="1:53" x14ac:dyDescent="0.2">
      <c r="A114" s="2" t="s">
        <v>1085</v>
      </c>
      <c r="B114" s="2" t="s">
        <v>586</v>
      </c>
      <c r="C114" s="2" t="s">
        <v>1019</v>
      </c>
      <c r="D114" s="2" t="s">
        <v>982</v>
      </c>
      <c r="E114" s="2" t="s">
        <v>587</v>
      </c>
      <c r="F114" s="2" t="s">
        <v>2961</v>
      </c>
      <c r="G114" s="26">
        <v>39322075</v>
      </c>
      <c r="H114" s="26">
        <v>0</v>
      </c>
      <c r="I114" s="26">
        <v>39322075</v>
      </c>
      <c r="J114" s="26">
        <v>256534357</v>
      </c>
      <c r="K114" s="26">
        <v>5928845</v>
      </c>
      <c r="L114" s="26">
        <v>-9739398</v>
      </c>
      <c r="M114" s="26">
        <v>0</v>
      </c>
      <c r="N114" s="26">
        <v>-7671388</v>
      </c>
      <c r="O114" s="26">
        <v>245052416</v>
      </c>
      <c r="P114" s="26">
        <v>1032632</v>
      </c>
      <c r="Q114" s="26">
        <v>0</v>
      </c>
      <c r="R114" s="26">
        <v>0</v>
      </c>
      <c r="S114" s="26">
        <v>1032632</v>
      </c>
      <c r="T114" s="26">
        <v>0</v>
      </c>
      <c r="U114" s="26">
        <v>-78956037</v>
      </c>
      <c r="V114" s="26">
        <v>-88526465</v>
      </c>
      <c r="W114" s="26">
        <v>-71778215</v>
      </c>
      <c r="X114" s="26">
        <v>-563839</v>
      </c>
      <c r="Y114" s="26">
        <v>-2393000</v>
      </c>
      <c r="Z114" s="26">
        <v>-33320079</v>
      </c>
      <c r="AA114" s="26">
        <v>-275537635</v>
      </c>
      <c r="AB114" s="26">
        <v>9869488</v>
      </c>
      <c r="AC114" s="43">
        <v>0.33</v>
      </c>
      <c r="AD114" s="43">
        <v>0.3</v>
      </c>
      <c r="AE114" s="43">
        <v>0.37</v>
      </c>
      <c r="AF114" s="43">
        <v>0</v>
      </c>
      <c r="AG114" s="43">
        <v>1</v>
      </c>
      <c r="AH114" s="26">
        <v>1980659</v>
      </c>
      <c r="AI114" s="26">
        <v>1800599</v>
      </c>
      <c r="AJ114" s="26">
        <v>2220739</v>
      </c>
      <c r="AK114" s="26">
        <v>0</v>
      </c>
      <c r="AL114" s="26">
        <v>6001996</v>
      </c>
      <c r="AM114" s="43">
        <v>0.33</v>
      </c>
      <c r="AN114" s="43">
        <v>0.3</v>
      </c>
      <c r="AO114" s="43">
        <v>0.37</v>
      </c>
      <c r="AP114" s="43">
        <v>0</v>
      </c>
      <c r="AQ114" s="43">
        <v>1</v>
      </c>
      <c r="AR114" s="26">
        <v>1276272</v>
      </c>
      <c r="AS114" s="26">
        <v>1160248</v>
      </c>
      <c r="AT114" s="26">
        <v>1430972</v>
      </c>
      <c r="AU114" s="26">
        <v>0</v>
      </c>
      <c r="AV114" s="26">
        <v>3867492</v>
      </c>
      <c r="AW114" s="26">
        <v>3256931</v>
      </c>
      <c r="AX114" s="26">
        <v>2960846</v>
      </c>
      <c r="AY114" s="26">
        <v>3651711</v>
      </c>
      <c r="AZ114" s="26">
        <v>0</v>
      </c>
      <c r="BA114" s="26">
        <v>9869488</v>
      </c>
    </row>
    <row r="115" spans="1:53" x14ac:dyDescent="0.2">
      <c r="A115" s="2" t="s">
        <v>1086</v>
      </c>
      <c r="B115" s="2" t="s">
        <v>588</v>
      </c>
      <c r="C115" s="2" t="s">
        <v>968</v>
      </c>
      <c r="D115" s="2" t="s">
        <v>970</v>
      </c>
      <c r="E115" s="2" t="s">
        <v>589</v>
      </c>
      <c r="F115" s="2" t="s">
        <v>2961</v>
      </c>
      <c r="G115" s="26">
        <v>-10665071</v>
      </c>
      <c r="H115" s="26">
        <v>0</v>
      </c>
      <c r="I115" s="26">
        <v>-10665071</v>
      </c>
      <c r="J115" s="26">
        <v>63540762</v>
      </c>
      <c r="K115" s="26">
        <v>4</v>
      </c>
      <c r="L115" s="26">
        <v>-113298</v>
      </c>
      <c r="M115" s="26">
        <v>4089891</v>
      </c>
      <c r="N115" s="26">
        <v>-528203</v>
      </c>
      <c r="O115" s="26">
        <v>66989156</v>
      </c>
      <c r="P115" s="26">
        <v>116148</v>
      </c>
      <c r="Q115" s="26">
        <v>0</v>
      </c>
      <c r="R115" s="26">
        <v>7687781</v>
      </c>
      <c r="S115" s="26">
        <v>7803929</v>
      </c>
      <c r="T115" s="26">
        <v>0</v>
      </c>
      <c r="U115" s="26">
        <v>-33631558</v>
      </c>
      <c r="V115" s="26">
        <v>-6726311</v>
      </c>
      <c r="W115" s="26">
        <v>-26905246</v>
      </c>
      <c r="X115" s="26">
        <v>-280068</v>
      </c>
      <c r="Y115" s="26">
        <v>0</v>
      </c>
      <c r="Z115" s="26">
        <v>0</v>
      </c>
      <c r="AA115" s="26">
        <v>-67543183</v>
      </c>
      <c r="AB115" s="26">
        <v>-3415169</v>
      </c>
      <c r="AC115" s="43">
        <v>0.5</v>
      </c>
      <c r="AD115" s="43">
        <v>0.4</v>
      </c>
      <c r="AE115" s="43">
        <v>0.09</v>
      </c>
      <c r="AF115" s="43">
        <v>0.01</v>
      </c>
      <c r="AG115" s="43">
        <v>1</v>
      </c>
      <c r="AH115" s="26">
        <v>-1488645</v>
      </c>
      <c r="AI115" s="26">
        <v>-1190916</v>
      </c>
      <c r="AJ115" s="26">
        <v>-267956</v>
      </c>
      <c r="AK115" s="26">
        <v>-29773</v>
      </c>
      <c r="AL115" s="26">
        <v>-2977290</v>
      </c>
      <c r="AM115" s="43">
        <v>0.5</v>
      </c>
      <c r="AN115" s="43">
        <v>0.4</v>
      </c>
      <c r="AO115" s="43">
        <v>0.09</v>
      </c>
      <c r="AP115" s="43">
        <v>0.01</v>
      </c>
      <c r="AQ115" s="43">
        <v>1</v>
      </c>
      <c r="AR115" s="26">
        <v>-218940</v>
      </c>
      <c r="AS115" s="26">
        <v>-175152</v>
      </c>
      <c r="AT115" s="26">
        <v>-39409</v>
      </c>
      <c r="AU115" s="26">
        <v>-4379</v>
      </c>
      <c r="AV115" s="26">
        <v>-437879</v>
      </c>
      <c r="AW115" s="26">
        <v>-1707585</v>
      </c>
      <c r="AX115" s="26">
        <v>-1366068</v>
      </c>
      <c r="AY115" s="26">
        <v>-307365</v>
      </c>
      <c r="AZ115" s="26">
        <v>-34152</v>
      </c>
      <c r="BA115" s="26">
        <v>-3415169</v>
      </c>
    </row>
    <row r="116" spans="1:53" x14ac:dyDescent="0.2">
      <c r="A116" s="2" t="s">
        <v>1087</v>
      </c>
      <c r="B116" s="2" t="s">
        <v>590</v>
      </c>
      <c r="C116" s="2" t="s">
        <v>981</v>
      </c>
      <c r="D116" s="2" t="s">
        <v>982</v>
      </c>
      <c r="E116" s="2" t="s">
        <v>591</v>
      </c>
      <c r="F116" s="2" t="s">
        <v>2961</v>
      </c>
      <c r="G116" s="26">
        <v>7721135</v>
      </c>
      <c r="H116" s="26">
        <v>0</v>
      </c>
      <c r="I116" s="26">
        <v>7721135</v>
      </c>
      <c r="J116" s="26">
        <v>79433105</v>
      </c>
      <c r="K116" s="26">
        <v>0</v>
      </c>
      <c r="L116" s="26">
        <v>-680765</v>
      </c>
      <c r="M116" s="26">
        <v>2314839</v>
      </c>
      <c r="N116" s="26">
        <v>-856325</v>
      </c>
      <c r="O116" s="26">
        <v>80210854</v>
      </c>
      <c r="P116" s="26">
        <v>478170</v>
      </c>
      <c r="Q116" s="26">
        <v>0</v>
      </c>
      <c r="R116" s="26">
        <v>0</v>
      </c>
      <c r="S116" s="26">
        <v>478170</v>
      </c>
      <c r="T116" s="26">
        <v>0</v>
      </c>
      <c r="U116" s="26">
        <v>-26047261</v>
      </c>
      <c r="V116" s="26">
        <v>-29204505</v>
      </c>
      <c r="W116" s="26">
        <v>-23679328</v>
      </c>
      <c r="X116" s="26">
        <v>-301259</v>
      </c>
      <c r="Y116" s="26">
        <v>0</v>
      </c>
      <c r="Z116" s="26">
        <v>-5953633</v>
      </c>
      <c r="AA116" s="26">
        <v>-85185986</v>
      </c>
      <c r="AB116" s="26">
        <v>3224173</v>
      </c>
      <c r="AC116" s="43">
        <v>0.33</v>
      </c>
      <c r="AD116" s="43">
        <v>0.3</v>
      </c>
      <c r="AE116" s="43">
        <v>0.37</v>
      </c>
      <c r="AF116" s="43">
        <v>0</v>
      </c>
      <c r="AG116" s="43">
        <v>1</v>
      </c>
      <c r="AH116" s="26">
        <v>583276</v>
      </c>
      <c r="AI116" s="26">
        <v>530251</v>
      </c>
      <c r="AJ116" s="26">
        <v>653976</v>
      </c>
      <c r="AK116" s="26">
        <v>0</v>
      </c>
      <c r="AL116" s="26">
        <v>1767502</v>
      </c>
      <c r="AM116" s="43">
        <v>0.33</v>
      </c>
      <c r="AN116" s="43">
        <v>0.3</v>
      </c>
      <c r="AO116" s="43">
        <v>0.37</v>
      </c>
      <c r="AP116" s="43">
        <v>0</v>
      </c>
      <c r="AQ116" s="43">
        <v>1</v>
      </c>
      <c r="AR116" s="26">
        <v>480701</v>
      </c>
      <c r="AS116" s="26">
        <v>437001</v>
      </c>
      <c r="AT116" s="26">
        <v>538968</v>
      </c>
      <c r="AU116" s="26">
        <v>0</v>
      </c>
      <c r="AV116" s="26">
        <v>1456671</v>
      </c>
      <c r="AW116" s="26">
        <v>1063977</v>
      </c>
      <c r="AX116" s="26">
        <v>967252</v>
      </c>
      <c r="AY116" s="26">
        <v>1192944</v>
      </c>
      <c r="AZ116" s="26">
        <v>0</v>
      </c>
      <c r="BA116" s="26">
        <v>3224173</v>
      </c>
    </row>
    <row r="117" spans="1:53" x14ac:dyDescent="0.2">
      <c r="A117" s="2" t="s">
        <v>1088</v>
      </c>
      <c r="B117" s="2" t="s">
        <v>592</v>
      </c>
      <c r="C117" s="2" t="s">
        <v>968</v>
      </c>
      <c r="D117" s="2" t="s">
        <v>971</v>
      </c>
      <c r="E117" s="2" t="s">
        <v>593</v>
      </c>
      <c r="F117" s="2" t="s">
        <v>2961</v>
      </c>
      <c r="G117" s="26">
        <v>-1887472</v>
      </c>
      <c r="H117" s="26">
        <v>0</v>
      </c>
      <c r="I117" s="26">
        <v>-1887472</v>
      </c>
      <c r="J117" s="26">
        <v>53406991</v>
      </c>
      <c r="K117" s="26">
        <v>0</v>
      </c>
      <c r="L117" s="26">
        <v>-349800</v>
      </c>
      <c r="M117" s="26">
        <v>2611526</v>
      </c>
      <c r="N117" s="26">
        <v>-2789547</v>
      </c>
      <c r="O117" s="26">
        <v>52879170</v>
      </c>
      <c r="P117" s="26">
        <v>0</v>
      </c>
      <c r="Q117" s="26">
        <v>404284</v>
      </c>
      <c r="R117" s="26">
        <v>0</v>
      </c>
      <c r="S117" s="26">
        <v>404284</v>
      </c>
      <c r="T117" s="26">
        <v>-564101</v>
      </c>
      <c r="U117" s="26">
        <v>-25274705</v>
      </c>
      <c r="V117" s="26">
        <v>-5054941</v>
      </c>
      <c r="W117" s="26">
        <v>-20219764</v>
      </c>
      <c r="X117" s="26">
        <v>-2550946</v>
      </c>
      <c r="Y117" s="26">
        <v>0</v>
      </c>
      <c r="Z117" s="26">
        <v>-17665</v>
      </c>
      <c r="AA117" s="26">
        <v>-53682122</v>
      </c>
      <c r="AB117" s="26">
        <v>-2286140</v>
      </c>
      <c r="AC117" s="43">
        <v>0.5</v>
      </c>
      <c r="AD117" s="43">
        <v>0.4</v>
      </c>
      <c r="AE117" s="43">
        <v>0.09</v>
      </c>
      <c r="AF117" s="43">
        <v>0.01</v>
      </c>
      <c r="AG117" s="43">
        <v>1</v>
      </c>
      <c r="AH117" s="26">
        <v>-952569</v>
      </c>
      <c r="AI117" s="26">
        <v>-762055</v>
      </c>
      <c r="AJ117" s="26">
        <v>-171462</v>
      </c>
      <c r="AK117" s="26">
        <v>-19051</v>
      </c>
      <c r="AL117" s="26">
        <v>-1905137</v>
      </c>
      <c r="AM117" s="43">
        <v>0.5</v>
      </c>
      <c r="AN117" s="43">
        <v>0.4</v>
      </c>
      <c r="AO117" s="43">
        <v>0.09</v>
      </c>
      <c r="AP117" s="43">
        <v>0.01</v>
      </c>
      <c r="AQ117" s="43">
        <v>1</v>
      </c>
      <c r="AR117" s="26">
        <v>-190502</v>
      </c>
      <c r="AS117" s="26">
        <v>-152401</v>
      </c>
      <c r="AT117" s="26">
        <v>-34290</v>
      </c>
      <c r="AU117" s="26">
        <v>-3810</v>
      </c>
      <c r="AV117" s="26">
        <v>-381003</v>
      </c>
      <c r="AW117" s="26">
        <v>-1143070</v>
      </c>
      <c r="AX117" s="26">
        <v>-914456</v>
      </c>
      <c r="AY117" s="26">
        <v>-205753</v>
      </c>
      <c r="AZ117" s="26">
        <v>-22861</v>
      </c>
      <c r="BA117" s="26">
        <v>-2286140</v>
      </c>
    </row>
    <row r="118" spans="1:53" x14ac:dyDescent="0.2">
      <c r="A118" s="2" t="s">
        <v>1089</v>
      </c>
      <c r="B118" s="2" t="s">
        <v>594</v>
      </c>
      <c r="C118" s="2" t="s">
        <v>981</v>
      </c>
      <c r="D118" s="2" t="s">
        <v>982</v>
      </c>
      <c r="E118" s="2" t="s">
        <v>595</v>
      </c>
      <c r="F118" s="2" t="s">
        <v>2961</v>
      </c>
      <c r="G118" s="26">
        <v>-1238765</v>
      </c>
      <c r="H118" s="26">
        <v>0</v>
      </c>
      <c r="I118" s="26">
        <v>-1238765</v>
      </c>
      <c r="J118" s="26">
        <v>54299734</v>
      </c>
      <c r="K118" s="26">
        <v>104</v>
      </c>
      <c r="L118" s="26">
        <v>-1835509</v>
      </c>
      <c r="M118" s="26">
        <v>2118561</v>
      </c>
      <c r="N118" s="26">
        <v>-2005297</v>
      </c>
      <c r="O118" s="26">
        <v>52577593</v>
      </c>
      <c r="P118" s="26">
        <v>0</v>
      </c>
      <c r="Q118" s="26">
        <v>0</v>
      </c>
      <c r="R118" s="26">
        <v>154299</v>
      </c>
      <c r="S118" s="26">
        <v>154299</v>
      </c>
      <c r="T118" s="26">
        <v>-355063</v>
      </c>
      <c r="U118" s="26">
        <v>-17082250</v>
      </c>
      <c r="V118" s="26">
        <v>-19152825</v>
      </c>
      <c r="W118" s="26">
        <v>-15529318</v>
      </c>
      <c r="X118" s="26">
        <v>-233480</v>
      </c>
      <c r="Y118" s="26">
        <v>0</v>
      </c>
      <c r="Z118" s="26">
        <v>0</v>
      </c>
      <c r="AA118" s="26">
        <v>-52352936</v>
      </c>
      <c r="AB118" s="26">
        <v>-859809</v>
      </c>
      <c r="AC118" s="43">
        <v>0.33</v>
      </c>
      <c r="AD118" s="43">
        <v>0.3</v>
      </c>
      <c r="AE118" s="43">
        <v>0.37</v>
      </c>
      <c r="AF118" s="43">
        <v>0</v>
      </c>
      <c r="AG118" s="43">
        <v>1</v>
      </c>
      <c r="AH118" s="26">
        <v>-357874</v>
      </c>
      <c r="AI118" s="26">
        <v>-325340</v>
      </c>
      <c r="AJ118" s="26">
        <v>-401252</v>
      </c>
      <c r="AK118" s="26">
        <v>0</v>
      </c>
      <c r="AL118" s="26">
        <v>-1084466</v>
      </c>
      <c r="AM118" s="43">
        <v>0.33</v>
      </c>
      <c r="AN118" s="43">
        <v>0.3</v>
      </c>
      <c r="AO118" s="43">
        <v>0.37</v>
      </c>
      <c r="AP118" s="43">
        <v>0</v>
      </c>
      <c r="AQ118" s="43">
        <v>1</v>
      </c>
      <c r="AR118" s="26">
        <v>74137</v>
      </c>
      <c r="AS118" s="26">
        <v>67397</v>
      </c>
      <c r="AT118" s="26">
        <v>83123</v>
      </c>
      <c r="AU118" s="26">
        <v>0</v>
      </c>
      <c r="AV118" s="26">
        <v>224657</v>
      </c>
      <c r="AW118" s="26">
        <v>-283737</v>
      </c>
      <c r="AX118" s="26">
        <v>-257943</v>
      </c>
      <c r="AY118" s="26">
        <v>-318129</v>
      </c>
      <c r="AZ118" s="26">
        <v>0</v>
      </c>
      <c r="BA118" s="26">
        <v>-859809</v>
      </c>
    </row>
    <row r="119" spans="1:53" x14ac:dyDescent="0.2">
      <c r="A119" s="2" t="s">
        <v>1090</v>
      </c>
      <c r="B119" s="2" t="s">
        <v>596</v>
      </c>
      <c r="C119" s="2" t="s">
        <v>968</v>
      </c>
      <c r="D119" s="2" t="s">
        <v>969</v>
      </c>
      <c r="E119" s="2" t="s">
        <v>597</v>
      </c>
      <c r="F119" s="2" t="s">
        <v>2961</v>
      </c>
      <c r="G119" s="26">
        <v>104746</v>
      </c>
      <c r="H119" s="26">
        <v>0</v>
      </c>
      <c r="I119" s="26">
        <v>104746</v>
      </c>
      <c r="J119" s="26">
        <v>36018254</v>
      </c>
      <c r="K119" s="26">
        <v>0</v>
      </c>
      <c r="L119" s="26">
        <v>-50000</v>
      </c>
      <c r="M119" s="26">
        <v>120515</v>
      </c>
      <c r="N119" s="26">
        <v>-156477</v>
      </c>
      <c r="O119" s="26">
        <v>35932292</v>
      </c>
      <c r="P119" s="26">
        <v>198379</v>
      </c>
      <c r="Q119" s="26">
        <v>0</v>
      </c>
      <c r="R119" s="26">
        <v>0</v>
      </c>
      <c r="S119" s="26">
        <v>198379</v>
      </c>
      <c r="T119" s="26">
        <v>0</v>
      </c>
      <c r="U119" s="26">
        <v>-17770136</v>
      </c>
      <c r="V119" s="26">
        <v>-3554028</v>
      </c>
      <c r="W119" s="26">
        <v>-14216110</v>
      </c>
      <c r="X119" s="26">
        <v>-131677</v>
      </c>
      <c r="Y119" s="26">
        <v>0</v>
      </c>
      <c r="Z119" s="26">
        <v>-475545</v>
      </c>
      <c r="AA119" s="26">
        <v>-36147496</v>
      </c>
      <c r="AB119" s="26">
        <v>87921</v>
      </c>
      <c r="AC119" s="43">
        <v>0.5</v>
      </c>
      <c r="AD119" s="43">
        <v>0.4</v>
      </c>
      <c r="AE119" s="43">
        <v>0.09</v>
      </c>
      <c r="AF119" s="43">
        <v>0.01</v>
      </c>
      <c r="AG119" s="43">
        <v>1</v>
      </c>
      <c r="AH119" s="26">
        <v>-185400</v>
      </c>
      <c r="AI119" s="26">
        <v>-148320</v>
      </c>
      <c r="AJ119" s="26">
        <v>-33372</v>
      </c>
      <c r="AK119" s="26">
        <v>-3708</v>
      </c>
      <c r="AL119" s="26">
        <v>-370799</v>
      </c>
      <c r="AM119" s="43">
        <v>0.5</v>
      </c>
      <c r="AN119" s="43">
        <v>0.4</v>
      </c>
      <c r="AO119" s="43">
        <v>0.09</v>
      </c>
      <c r="AP119" s="43">
        <v>0.01</v>
      </c>
      <c r="AQ119" s="43">
        <v>1</v>
      </c>
      <c r="AR119" s="26">
        <v>229360</v>
      </c>
      <c r="AS119" s="26">
        <v>183488</v>
      </c>
      <c r="AT119" s="26">
        <v>41285</v>
      </c>
      <c r="AU119" s="26">
        <v>4587</v>
      </c>
      <c r="AV119" s="26">
        <v>458720</v>
      </c>
      <c r="AW119" s="26">
        <v>43961</v>
      </c>
      <c r="AX119" s="26">
        <v>35168</v>
      </c>
      <c r="AY119" s="26">
        <v>7913</v>
      </c>
      <c r="AZ119" s="26">
        <v>879</v>
      </c>
      <c r="BA119" s="26">
        <v>87921</v>
      </c>
    </row>
    <row r="120" spans="1:53" x14ac:dyDescent="0.2">
      <c r="A120" s="2" t="s">
        <v>1091</v>
      </c>
      <c r="B120" s="2" t="s">
        <v>598</v>
      </c>
      <c r="C120" s="2" t="s">
        <v>165</v>
      </c>
      <c r="D120" s="2" t="s">
        <v>1043</v>
      </c>
      <c r="E120" s="2" t="s">
        <v>599</v>
      </c>
      <c r="F120" s="2" t="s">
        <v>2961</v>
      </c>
      <c r="G120" s="26">
        <v>1546745</v>
      </c>
      <c r="H120" s="26">
        <v>0</v>
      </c>
      <c r="I120" s="26">
        <v>1546745</v>
      </c>
      <c r="J120" s="26">
        <v>34298492</v>
      </c>
      <c r="K120" s="26">
        <v>0</v>
      </c>
      <c r="L120" s="26">
        <v>-649446</v>
      </c>
      <c r="M120" s="26">
        <v>0</v>
      </c>
      <c r="N120" s="26">
        <v>-779000</v>
      </c>
      <c r="O120" s="26">
        <v>32870046</v>
      </c>
      <c r="P120" s="26">
        <v>100000</v>
      </c>
      <c r="Q120" s="26">
        <v>0</v>
      </c>
      <c r="R120" s="26">
        <v>0</v>
      </c>
      <c r="S120" s="26">
        <v>100000</v>
      </c>
      <c r="T120" s="26">
        <v>0</v>
      </c>
      <c r="U120" s="26">
        <v>-16251777</v>
      </c>
      <c r="V120" s="26">
        <v>-325036</v>
      </c>
      <c r="W120" s="26">
        <v>-15926742</v>
      </c>
      <c r="X120" s="26">
        <v>-992827</v>
      </c>
      <c r="Y120" s="26">
        <v>0</v>
      </c>
      <c r="Z120" s="26">
        <v>-1020409</v>
      </c>
      <c r="AA120" s="26">
        <v>-34516791</v>
      </c>
      <c r="AB120" s="26">
        <v>0</v>
      </c>
      <c r="AC120" s="43">
        <v>0.5</v>
      </c>
      <c r="AD120" s="43">
        <v>0.49</v>
      </c>
      <c r="AE120" s="43">
        <v>0</v>
      </c>
      <c r="AF120" s="43">
        <v>0.01</v>
      </c>
      <c r="AG120" s="43">
        <v>1</v>
      </c>
      <c r="AH120" s="26">
        <v>263168</v>
      </c>
      <c r="AI120" s="26">
        <v>257905</v>
      </c>
      <c r="AJ120" s="26">
        <v>0</v>
      </c>
      <c r="AK120" s="26">
        <v>5263</v>
      </c>
      <c r="AL120" s="26">
        <v>526336</v>
      </c>
      <c r="AM120" s="43">
        <v>0.5</v>
      </c>
      <c r="AN120" s="43">
        <v>0.49</v>
      </c>
      <c r="AO120" s="43">
        <v>0</v>
      </c>
      <c r="AP120" s="43">
        <v>0.01</v>
      </c>
      <c r="AQ120" s="43">
        <v>1</v>
      </c>
      <c r="AR120" s="26">
        <v>-263168</v>
      </c>
      <c r="AS120" s="26">
        <v>-257905</v>
      </c>
      <c r="AT120" s="26">
        <v>0</v>
      </c>
      <c r="AU120" s="26">
        <v>-5263</v>
      </c>
      <c r="AV120" s="26">
        <v>-526336</v>
      </c>
      <c r="AW120" s="26">
        <v>0</v>
      </c>
      <c r="AX120" s="26">
        <v>0</v>
      </c>
      <c r="AY120" s="26">
        <v>0</v>
      </c>
      <c r="AZ120" s="26">
        <v>0</v>
      </c>
      <c r="BA120" s="26">
        <v>0</v>
      </c>
    </row>
    <row r="121" spans="1:53" x14ac:dyDescent="0.2">
      <c r="A121" s="2" t="s">
        <v>1092</v>
      </c>
      <c r="B121" s="2" t="s">
        <v>600</v>
      </c>
      <c r="C121" s="2" t="s">
        <v>968</v>
      </c>
      <c r="D121" s="2" t="s">
        <v>969</v>
      </c>
      <c r="E121" s="2" t="s">
        <v>601</v>
      </c>
      <c r="F121" s="2" t="s">
        <v>2961</v>
      </c>
      <c r="G121" s="26">
        <v>-954244</v>
      </c>
      <c r="H121" s="26">
        <v>0</v>
      </c>
      <c r="I121" s="26">
        <v>-954244</v>
      </c>
      <c r="J121" s="26">
        <v>22948582</v>
      </c>
      <c r="K121" s="26">
        <v>-404</v>
      </c>
      <c r="L121" s="26">
        <v>-377535</v>
      </c>
      <c r="M121" s="26">
        <v>633285</v>
      </c>
      <c r="N121" s="26">
        <v>-636209</v>
      </c>
      <c r="O121" s="26">
        <v>22567719</v>
      </c>
      <c r="P121" s="26">
        <v>34257</v>
      </c>
      <c r="Q121" s="26">
        <v>0</v>
      </c>
      <c r="R121" s="26">
        <v>0</v>
      </c>
      <c r="S121" s="26">
        <v>34257</v>
      </c>
      <c r="T121" s="26">
        <v>0</v>
      </c>
      <c r="U121" s="26">
        <v>-12149791</v>
      </c>
      <c r="V121" s="26">
        <v>-2429958</v>
      </c>
      <c r="W121" s="26">
        <v>-9719833</v>
      </c>
      <c r="X121" s="26">
        <v>-129220</v>
      </c>
      <c r="Y121" s="26">
        <v>0</v>
      </c>
      <c r="Z121" s="26">
        <v>-170350</v>
      </c>
      <c r="AA121" s="26">
        <v>-24599152</v>
      </c>
      <c r="AB121" s="26">
        <v>-2951420</v>
      </c>
      <c r="AC121" s="43">
        <v>0.5</v>
      </c>
      <c r="AD121" s="43">
        <v>0.4</v>
      </c>
      <c r="AE121" s="43">
        <v>0.09</v>
      </c>
      <c r="AF121" s="43">
        <v>0.01</v>
      </c>
      <c r="AG121" s="43">
        <v>1</v>
      </c>
      <c r="AH121" s="26">
        <v>-562297</v>
      </c>
      <c r="AI121" s="26">
        <v>-449838</v>
      </c>
      <c r="AJ121" s="26">
        <v>-101213</v>
      </c>
      <c r="AK121" s="26">
        <v>-11246</v>
      </c>
      <c r="AL121" s="26">
        <v>-1124594</v>
      </c>
      <c r="AM121" s="43">
        <v>0.5</v>
      </c>
      <c r="AN121" s="43">
        <v>0.4</v>
      </c>
      <c r="AO121" s="43">
        <v>0.09</v>
      </c>
      <c r="AP121" s="43">
        <v>0.01</v>
      </c>
      <c r="AQ121" s="43">
        <v>1</v>
      </c>
      <c r="AR121" s="26">
        <v>-913413</v>
      </c>
      <c r="AS121" s="26">
        <v>-730730</v>
      </c>
      <c r="AT121" s="26">
        <v>-164414</v>
      </c>
      <c r="AU121" s="26">
        <v>-18268</v>
      </c>
      <c r="AV121" s="26">
        <v>-1826826</v>
      </c>
      <c r="AW121" s="26">
        <v>-1475710</v>
      </c>
      <c r="AX121" s="26">
        <v>-1180568</v>
      </c>
      <c r="AY121" s="26">
        <v>-265628</v>
      </c>
      <c r="AZ121" s="26">
        <v>-29514</v>
      </c>
      <c r="BA121" s="26">
        <v>-2951420</v>
      </c>
    </row>
    <row r="122" spans="1:53" x14ac:dyDescent="0.2">
      <c r="A122" s="2" t="s">
        <v>1093</v>
      </c>
      <c r="B122" s="2" t="s">
        <v>602</v>
      </c>
      <c r="C122" s="2" t="s">
        <v>968</v>
      </c>
      <c r="D122" s="2" t="s">
        <v>969</v>
      </c>
      <c r="E122" s="2" t="s">
        <v>603</v>
      </c>
      <c r="F122" s="2" t="s">
        <v>2961</v>
      </c>
      <c r="G122" s="26">
        <v>739119</v>
      </c>
      <c r="H122" s="26">
        <v>0</v>
      </c>
      <c r="I122" s="26">
        <v>739119</v>
      </c>
      <c r="J122" s="26">
        <v>40027230</v>
      </c>
      <c r="K122" s="26">
        <v>-41778</v>
      </c>
      <c r="L122" s="26">
        <v>-355500</v>
      </c>
      <c r="M122" s="26">
        <v>0</v>
      </c>
      <c r="N122" s="26">
        <v>-1000000</v>
      </c>
      <c r="O122" s="26">
        <v>38629952</v>
      </c>
      <c r="P122" s="26">
        <v>71162</v>
      </c>
      <c r="Q122" s="26">
        <v>0</v>
      </c>
      <c r="R122" s="26">
        <v>0</v>
      </c>
      <c r="S122" s="26">
        <v>71162</v>
      </c>
      <c r="T122" s="26">
        <v>0</v>
      </c>
      <c r="U122" s="26">
        <v>-19009121</v>
      </c>
      <c r="V122" s="26">
        <v>-3801824</v>
      </c>
      <c r="W122" s="26">
        <v>-15207297</v>
      </c>
      <c r="X122" s="26">
        <v>-132547</v>
      </c>
      <c r="Y122" s="26">
        <v>0</v>
      </c>
      <c r="Z122" s="26">
        <v>-916713</v>
      </c>
      <c r="AA122" s="26">
        <v>-39067502</v>
      </c>
      <c r="AB122" s="26">
        <v>372731</v>
      </c>
      <c r="AC122" s="43">
        <v>0.5</v>
      </c>
      <c r="AD122" s="43">
        <v>0.4</v>
      </c>
      <c r="AE122" s="43">
        <v>0.09</v>
      </c>
      <c r="AF122" s="43">
        <v>0.01</v>
      </c>
      <c r="AG122" s="43">
        <v>1</v>
      </c>
      <c r="AH122" s="26">
        <v>-88797</v>
      </c>
      <c r="AI122" s="26">
        <v>-71038</v>
      </c>
      <c r="AJ122" s="26">
        <v>-15983</v>
      </c>
      <c r="AK122" s="26">
        <v>-1776</v>
      </c>
      <c r="AL122" s="26">
        <v>-177594</v>
      </c>
      <c r="AM122" s="43">
        <v>0.5</v>
      </c>
      <c r="AN122" s="43">
        <v>0.4</v>
      </c>
      <c r="AO122" s="43">
        <v>0.09</v>
      </c>
      <c r="AP122" s="43">
        <v>0.01</v>
      </c>
      <c r="AQ122" s="43">
        <v>1</v>
      </c>
      <c r="AR122" s="26">
        <v>275163</v>
      </c>
      <c r="AS122" s="26">
        <v>220130</v>
      </c>
      <c r="AT122" s="26">
        <v>49529</v>
      </c>
      <c r="AU122" s="26">
        <v>5503</v>
      </c>
      <c r="AV122" s="26">
        <v>550325</v>
      </c>
      <c r="AW122" s="26">
        <v>186366</v>
      </c>
      <c r="AX122" s="26">
        <v>149092</v>
      </c>
      <c r="AY122" s="26">
        <v>33546</v>
      </c>
      <c r="AZ122" s="26">
        <v>3727</v>
      </c>
      <c r="BA122" s="26">
        <v>372731</v>
      </c>
    </row>
    <row r="123" spans="1:53" x14ac:dyDescent="0.2">
      <c r="A123" s="2" t="s">
        <v>1094</v>
      </c>
      <c r="B123" s="2" t="s">
        <v>604</v>
      </c>
      <c r="C123" s="2" t="s">
        <v>981</v>
      </c>
      <c r="D123" s="2" t="s">
        <v>982</v>
      </c>
      <c r="E123" s="2" t="s">
        <v>605</v>
      </c>
      <c r="F123" s="2" t="s">
        <v>2961</v>
      </c>
      <c r="G123" s="26">
        <v>-6403386</v>
      </c>
      <c r="H123" s="26">
        <v>0</v>
      </c>
      <c r="I123" s="26">
        <v>-6403386</v>
      </c>
      <c r="J123" s="26">
        <v>88234979</v>
      </c>
      <c r="K123" s="26">
        <v>0</v>
      </c>
      <c r="L123" s="26">
        <v>-2378182</v>
      </c>
      <c r="M123" s="26">
        <v>5200165</v>
      </c>
      <c r="N123" s="26">
        <v>-3858076</v>
      </c>
      <c r="O123" s="26">
        <v>87198886</v>
      </c>
      <c r="P123" s="26">
        <v>0</v>
      </c>
      <c r="Q123" s="26">
        <v>0</v>
      </c>
      <c r="R123" s="26">
        <v>4114166</v>
      </c>
      <c r="S123" s="26">
        <v>4114166</v>
      </c>
      <c r="T123" s="26">
        <v>0</v>
      </c>
      <c r="U123" s="26">
        <v>-30026570</v>
      </c>
      <c r="V123" s="26">
        <v>-33666153</v>
      </c>
      <c r="W123" s="26">
        <v>-27296881</v>
      </c>
      <c r="X123" s="26">
        <v>-263865</v>
      </c>
      <c r="Y123" s="26">
        <v>0</v>
      </c>
      <c r="Z123" s="26">
        <v>0</v>
      </c>
      <c r="AA123" s="26">
        <v>-91253469</v>
      </c>
      <c r="AB123" s="26">
        <v>-6343803</v>
      </c>
      <c r="AC123" s="43">
        <v>0.33</v>
      </c>
      <c r="AD123" s="43">
        <v>0.3</v>
      </c>
      <c r="AE123" s="43">
        <v>0.37</v>
      </c>
      <c r="AF123" s="43">
        <v>0</v>
      </c>
      <c r="AG123" s="43">
        <v>1</v>
      </c>
      <c r="AH123" s="26">
        <v>-755443</v>
      </c>
      <c r="AI123" s="26">
        <v>-686766</v>
      </c>
      <c r="AJ123" s="26">
        <v>-847011</v>
      </c>
      <c r="AK123" s="26">
        <v>0</v>
      </c>
      <c r="AL123" s="26">
        <v>-2289220</v>
      </c>
      <c r="AM123" s="43">
        <v>0.33</v>
      </c>
      <c r="AN123" s="43">
        <v>0.3</v>
      </c>
      <c r="AO123" s="43">
        <v>0.37</v>
      </c>
      <c r="AP123" s="43">
        <v>0</v>
      </c>
      <c r="AQ123" s="43">
        <v>1</v>
      </c>
      <c r="AR123" s="26">
        <v>-1338012</v>
      </c>
      <c r="AS123" s="26">
        <v>-1216375</v>
      </c>
      <c r="AT123" s="26">
        <v>-1500196</v>
      </c>
      <c r="AU123" s="26">
        <v>0</v>
      </c>
      <c r="AV123" s="26">
        <v>-4054583</v>
      </c>
      <c r="AW123" s="26">
        <v>-2093455</v>
      </c>
      <c r="AX123" s="26">
        <v>-1903141</v>
      </c>
      <c r="AY123" s="26">
        <v>-2347207</v>
      </c>
      <c r="AZ123" s="26">
        <v>0</v>
      </c>
      <c r="BA123" s="26">
        <v>-6343803</v>
      </c>
    </row>
    <row r="124" spans="1:53" x14ac:dyDescent="0.2">
      <c r="A124" s="2" t="s">
        <v>1095</v>
      </c>
      <c r="B124" s="2" t="s">
        <v>606</v>
      </c>
      <c r="C124" s="2" t="s">
        <v>165</v>
      </c>
      <c r="D124" s="2" t="s">
        <v>972</v>
      </c>
      <c r="E124" s="2" t="s">
        <v>607</v>
      </c>
      <c r="F124" s="2" t="s">
        <v>2961</v>
      </c>
      <c r="G124" s="26">
        <v>6044074</v>
      </c>
      <c r="H124" s="26">
        <v>0</v>
      </c>
      <c r="I124" s="26">
        <v>6044074</v>
      </c>
      <c r="J124" s="26">
        <v>53552000</v>
      </c>
      <c r="K124" s="26">
        <v>-1800000</v>
      </c>
      <c r="L124" s="26">
        <v>-400000</v>
      </c>
      <c r="M124" s="26">
        <v>0</v>
      </c>
      <c r="N124" s="26">
        <v>-1300000</v>
      </c>
      <c r="O124" s="26">
        <v>50052000</v>
      </c>
      <c r="P124" s="26">
        <v>0</v>
      </c>
      <c r="Q124" s="26">
        <v>0</v>
      </c>
      <c r="R124" s="26">
        <v>0</v>
      </c>
      <c r="S124" s="26">
        <v>0</v>
      </c>
      <c r="T124" s="26">
        <v>0</v>
      </c>
      <c r="U124" s="26">
        <v>-23703549</v>
      </c>
      <c r="V124" s="26">
        <v>-474071</v>
      </c>
      <c r="W124" s="26">
        <v>-23229479</v>
      </c>
      <c r="X124" s="26">
        <v>-2580154</v>
      </c>
      <c r="Y124" s="26">
        <v>0</v>
      </c>
      <c r="Z124" s="26">
        <v>-3246205</v>
      </c>
      <c r="AA124" s="26">
        <v>-53233458</v>
      </c>
      <c r="AB124" s="26">
        <v>2862616</v>
      </c>
      <c r="AC124" s="43">
        <v>0.5</v>
      </c>
      <c r="AD124" s="43">
        <v>0.49</v>
      </c>
      <c r="AE124" s="43">
        <v>0</v>
      </c>
      <c r="AF124" s="43">
        <v>0.01</v>
      </c>
      <c r="AG124" s="43">
        <v>1</v>
      </c>
      <c r="AH124" s="26">
        <v>1398935</v>
      </c>
      <c r="AI124" s="26">
        <v>1370956</v>
      </c>
      <c r="AJ124" s="26">
        <v>0</v>
      </c>
      <c r="AK124" s="26">
        <v>27979</v>
      </c>
      <c r="AL124" s="26">
        <v>2797869</v>
      </c>
      <c r="AM124" s="43">
        <v>0.5</v>
      </c>
      <c r="AN124" s="43">
        <v>0.49</v>
      </c>
      <c r="AO124" s="43">
        <v>0</v>
      </c>
      <c r="AP124" s="43">
        <v>0.01</v>
      </c>
      <c r="AQ124" s="43">
        <v>1</v>
      </c>
      <c r="AR124" s="26">
        <v>32374</v>
      </c>
      <c r="AS124" s="26">
        <v>31726</v>
      </c>
      <c r="AT124" s="26">
        <v>0</v>
      </c>
      <c r="AU124" s="26">
        <v>647</v>
      </c>
      <c r="AV124" s="26">
        <v>64747</v>
      </c>
      <c r="AW124" s="26">
        <v>1431308</v>
      </c>
      <c r="AX124" s="26">
        <v>1402682</v>
      </c>
      <c r="AY124" s="26">
        <v>0</v>
      </c>
      <c r="AZ124" s="26">
        <v>28626</v>
      </c>
      <c r="BA124" s="26">
        <v>2862616</v>
      </c>
    </row>
    <row r="125" spans="1:53" x14ac:dyDescent="0.2">
      <c r="A125" s="2" t="s">
        <v>1096</v>
      </c>
      <c r="B125" s="2" t="s">
        <v>608</v>
      </c>
      <c r="C125" s="2" t="s">
        <v>968</v>
      </c>
      <c r="D125" s="2" t="s">
        <v>971</v>
      </c>
      <c r="E125" s="2" t="s">
        <v>609</v>
      </c>
      <c r="F125" s="2" t="s">
        <v>2961</v>
      </c>
      <c r="G125" s="26">
        <v>2319999</v>
      </c>
      <c r="H125" s="26">
        <v>0</v>
      </c>
      <c r="I125" s="26">
        <v>2319999</v>
      </c>
      <c r="J125" s="26">
        <v>71595301</v>
      </c>
      <c r="K125" s="26">
        <v>0</v>
      </c>
      <c r="L125" s="26">
        <v>0</v>
      </c>
      <c r="M125" s="26">
        <v>8421651</v>
      </c>
      <c r="N125" s="26">
        <v>4180847</v>
      </c>
      <c r="O125" s="26">
        <v>84197799</v>
      </c>
      <c r="P125" s="26">
        <v>4822410</v>
      </c>
      <c r="Q125" s="26">
        <v>0</v>
      </c>
      <c r="R125" s="26">
        <v>5332221</v>
      </c>
      <c r="S125" s="26">
        <v>10154631</v>
      </c>
      <c r="T125" s="26">
        <v>0</v>
      </c>
      <c r="U125" s="26">
        <v>-34378640</v>
      </c>
      <c r="V125" s="26">
        <v>-6875728</v>
      </c>
      <c r="W125" s="26">
        <v>-27502912</v>
      </c>
      <c r="X125" s="26">
        <v>-1796994</v>
      </c>
      <c r="Y125" s="26">
        <v>0</v>
      </c>
      <c r="Z125" s="26">
        <v>0</v>
      </c>
      <c r="AA125" s="26">
        <v>-70554274</v>
      </c>
      <c r="AB125" s="26">
        <v>26118155</v>
      </c>
      <c r="AC125" s="43">
        <v>0.5</v>
      </c>
      <c r="AD125" s="43">
        <v>0.4</v>
      </c>
      <c r="AE125" s="43">
        <v>0.1</v>
      </c>
      <c r="AF125" s="43">
        <v>0</v>
      </c>
      <c r="AG125" s="43">
        <v>1</v>
      </c>
      <c r="AH125" s="26">
        <v>3826110</v>
      </c>
      <c r="AI125" s="26">
        <v>3060888</v>
      </c>
      <c r="AJ125" s="26">
        <v>765222</v>
      </c>
      <c r="AK125" s="26">
        <v>0</v>
      </c>
      <c r="AL125" s="26">
        <v>7652220</v>
      </c>
      <c r="AM125" s="43">
        <v>0.5</v>
      </c>
      <c r="AN125" s="43">
        <v>0.4</v>
      </c>
      <c r="AO125" s="43">
        <v>0.1</v>
      </c>
      <c r="AP125" s="43">
        <v>0</v>
      </c>
      <c r="AQ125" s="43">
        <v>1</v>
      </c>
      <c r="AR125" s="26">
        <v>9232968</v>
      </c>
      <c r="AS125" s="26">
        <v>7386374</v>
      </c>
      <c r="AT125" s="26">
        <v>1846594</v>
      </c>
      <c r="AU125" s="26">
        <v>0</v>
      </c>
      <c r="AV125" s="26">
        <v>18465935</v>
      </c>
      <c r="AW125" s="26">
        <v>13059078</v>
      </c>
      <c r="AX125" s="26">
        <v>10447262</v>
      </c>
      <c r="AY125" s="26">
        <v>2611816</v>
      </c>
      <c r="AZ125" s="26">
        <v>0</v>
      </c>
      <c r="BA125" s="26">
        <v>26118155</v>
      </c>
    </row>
    <row r="126" spans="1:53" x14ac:dyDescent="0.2">
      <c r="A126" s="2" t="s">
        <v>1097</v>
      </c>
      <c r="B126" s="2" t="s">
        <v>610</v>
      </c>
      <c r="C126" s="2" t="s">
        <v>968</v>
      </c>
      <c r="D126" s="2" t="s">
        <v>970</v>
      </c>
      <c r="E126" s="2" t="s">
        <v>611</v>
      </c>
      <c r="F126" s="2" t="s">
        <v>2961</v>
      </c>
      <c r="G126" s="26">
        <v>118049</v>
      </c>
      <c r="H126" s="26">
        <v>0</v>
      </c>
      <c r="I126" s="26">
        <v>118049</v>
      </c>
      <c r="J126" s="26">
        <v>31761732</v>
      </c>
      <c r="K126" s="26">
        <v>0</v>
      </c>
      <c r="L126" s="26">
        <v>-86380</v>
      </c>
      <c r="M126" s="26">
        <v>196819</v>
      </c>
      <c r="N126" s="26">
        <v>-308287</v>
      </c>
      <c r="O126" s="26">
        <v>31563884</v>
      </c>
      <c r="P126" s="26">
        <v>72091</v>
      </c>
      <c r="Q126" s="26">
        <v>0</v>
      </c>
      <c r="R126" s="26">
        <v>0</v>
      </c>
      <c r="S126" s="26">
        <v>72091</v>
      </c>
      <c r="T126" s="26">
        <v>0</v>
      </c>
      <c r="U126" s="26">
        <v>-16131045</v>
      </c>
      <c r="V126" s="26">
        <v>-3226209</v>
      </c>
      <c r="W126" s="26">
        <v>-12904836</v>
      </c>
      <c r="X126" s="26">
        <v>-139515</v>
      </c>
      <c r="Y126" s="26">
        <v>0</v>
      </c>
      <c r="Z126" s="26">
        <v>-136230</v>
      </c>
      <c r="AA126" s="26">
        <v>-32537835</v>
      </c>
      <c r="AB126" s="26">
        <v>-783811</v>
      </c>
      <c r="AC126" s="43">
        <v>0.5</v>
      </c>
      <c r="AD126" s="43">
        <v>0.4</v>
      </c>
      <c r="AE126" s="43">
        <v>0.09</v>
      </c>
      <c r="AF126" s="43">
        <v>0.01</v>
      </c>
      <c r="AG126" s="43">
        <v>1</v>
      </c>
      <c r="AH126" s="26">
        <v>-9091</v>
      </c>
      <c r="AI126" s="26">
        <v>-7272</v>
      </c>
      <c r="AJ126" s="26">
        <v>-1636</v>
      </c>
      <c r="AK126" s="26">
        <v>-182</v>
      </c>
      <c r="AL126" s="26">
        <v>-18181</v>
      </c>
      <c r="AM126" s="43">
        <v>0.5</v>
      </c>
      <c r="AN126" s="43">
        <v>0.4</v>
      </c>
      <c r="AO126" s="43">
        <v>0.09</v>
      </c>
      <c r="AP126" s="43">
        <v>0.01</v>
      </c>
      <c r="AQ126" s="43">
        <v>1</v>
      </c>
      <c r="AR126" s="26">
        <v>-382815</v>
      </c>
      <c r="AS126" s="26">
        <v>-306252</v>
      </c>
      <c r="AT126" s="26">
        <v>-68907</v>
      </c>
      <c r="AU126" s="26">
        <v>-7656</v>
      </c>
      <c r="AV126" s="26">
        <v>-765630</v>
      </c>
      <c r="AW126" s="26">
        <v>-391906</v>
      </c>
      <c r="AX126" s="26">
        <v>-313524</v>
      </c>
      <c r="AY126" s="26">
        <v>-70543</v>
      </c>
      <c r="AZ126" s="26">
        <v>-7838</v>
      </c>
      <c r="BA126" s="26">
        <v>-783811</v>
      </c>
    </row>
    <row r="127" spans="1:53" x14ac:dyDescent="0.2">
      <c r="A127" s="2" t="s">
        <v>1098</v>
      </c>
      <c r="B127" s="2" t="s">
        <v>612</v>
      </c>
      <c r="C127" s="2" t="s">
        <v>981</v>
      </c>
      <c r="D127" s="2" t="s">
        <v>982</v>
      </c>
      <c r="E127" s="2" t="s">
        <v>613</v>
      </c>
      <c r="F127" s="2" t="s">
        <v>2961</v>
      </c>
      <c r="G127" s="26">
        <v>-15835301</v>
      </c>
      <c r="H127" s="26">
        <v>0</v>
      </c>
      <c r="I127" s="26">
        <v>-15835301</v>
      </c>
      <c r="J127" s="26">
        <v>410972184</v>
      </c>
      <c r="K127" s="26">
        <v>-3545556</v>
      </c>
      <c r="L127" s="26">
        <v>2664832</v>
      </c>
      <c r="M127" s="26">
        <v>0</v>
      </c>
      <c r="N127" s="26">
        <v>-2441000</v>
      </c>
      <c r="O127" s="26">
        <v>407650460</v>
      </c>
      <c r="P127" s="26">
        <v>0</v>
      </c>
      <c r="Q127" s="26">
        <v>0</v>
      </c>
      <c r="R127" s="26">
        <v>1329962</v>
      </c>
      <c r="S127" s="26">
        <v>1329962</v>
      </c>
      <c r="T127" s="26">
        <v>-1987363</v>
      </c>
      <c r="U127" s="26">
        <v>-137320709</v>
      </c>
      <c r="V127" s="26">
        <v>-153965644</v>
      </c>
      <c r="W127" s="26">
        <v>-124837009</v>
      </c>
      <c r="X127" s="26">
        <v>-562638</v>
      </c>
      <c r="Y127" s="26">
        <v>0</v>
      </c>
      <c r="Z127" s="26">
        <v>0</v>
      </c>
      <c r="AA127" s="26">
        <v>-418673363</v>
      </c>
      <c r="AB127" s="26">
        <v>-25528242</v>
      </c>
      <c r="AC127" s="43">
        <v>0.33</v>
      </c>
      <c r="AD127" s="43">
        <v>0.3</v>
      </c>
      <c r="AE127" s="43">
        <v>0.37</v>
      </c>
      <c r="AF127" s="43">
        <v>0</v>
      </c>
      <c r="AG127" s="43">
        <v>1</v>
      </c>
      <c r="AH127" s="26">
        <v>-4786762</v>
      </c>
      <c r="AI127" s="26">
        <v>-4351602</v>
      </c>
      <c r="AJ127" s="26">
        <v>-5366975</v>
      </c>
      <c r="AK127" s="26">
        <v>0</v>
      </c>
      <c r="AL127" s="26">
        <v>-14505339</v>
      </c>
      <c r="AM127" s="43">
        <v>0.33</v>
      </c>
      <c r="AN127" s="43">
        <v>0.3</v>
      </c>
      <c r="AO127" s="43">
        <v>0.37</v>
      </c>
      <c r="AP127" s="43">
        <v>0</v>
      </c>
      <c r="AQ127" s="43">
        <v>1</v>
      </c>
      <c r="AR127" s="26">
        <v>-3637558</v>
      </c>
      <c r="AS127" s="26">
        <v>-3306871</v>
      </c>
      <c r="AT127" s="26">
        <v>-4078474</v>
      </c>
      <c r="AU127" s="26">
        <v>0</v>
      </c>
      <c r="AV127" s="26">
        <v>-11022903</v>
      </c>
      <c r="AW127" s="26">
        <v>-8424320</v>
      </c>
      <c r="AX127" s="26">
        <v>-7658473</v>
      </c>
      <c r="AY127" s="26">
        <v>-9445450</v>
      </c>
      <c r="AZ127" s="26">
        <v>0</v>
      </c>
      <c r="BA127" s="26">
        <v>-25528242</v>
      </c>
    </row>
    <row r="128" spans="1:53" x14ac:dyDescent="0.2">
      <c r="A128" s="2" t="s">
        <v>1099</v>
      </c>
      <c r="B128" s="2" t="s">
        <v>614</v>
      </c>
      <c r="C128" s="2" t="s">
        <v>968</v>
      </c>
      <c r="D128" s="2" t="s">
        <v>970</v>
      </c>
      <c r="E128" s="2" t="s">
        <v>615</v>
      </c>
      <c r="F128" s="2" t="s">
        <v>2961</v>
      </c>
      <c r="G128" s="26">
        <v>-592211</v>
      </c>
      <c r="H128" s="26">
        <v>0</v>
      </c>
      <c r="I128" s="26">
        <v>-592211</v>
      </c>
      <c r="J128" s="26">
        <v>48393305</v>
      </c>
      <c r="K128" s="26">
        <v>-78612</v>
      </c>
      <c r="L128" s="26">
        <v>-509650</v>
      </c>
      <c r="M128" s="26">
        <v>353410</v>
      </c>
      <c r="N128" s="26">
        <v>-845735</v>
      </c>
      <c r="O128" s="26">
        <v>47312718</v>
      </c>
      <c r="P128" s="26">
        <v>409374</v>
      </c>
      <c r="Q128" s="26">
        <v>0</v>
      </c>
      <c r="R128" s="26">
        <v>0</v>
      </c>
      <c r="S128" s="26">
        <v>409374</v>
      </c>
      <c r="T128" s="26">
        <v>0</v>
      </c>
      <c r="U128" s="26">
        <v>-22969543</v>
      </c>
      <c r="V128" s="26">
        <v>-4593909</v>
      </c>
      <c r="W128" s="26">
        <v>-18375635</v>
      </c>
      <c r="X128" s="26">
        <v>-1212180</v>
      </c>
      <c r="Y128" s="26">
        <v>-77802</v>
      </c>
      <c r="Z128" s="26">
        <v>-81413</v>
      </c>
      <c r="AA128" s="26">
        <v>-47310482</v>
      </c>
      <c r="AB128" s="26">
        <v>-180601</v>
      </c>
      <c r="AC128" s="43">
        <v>0.5</v>
      </c>
      <c r="AD128" s="43">
        <v>0.4</v>
      </c>
      <c r="AE128" s="43">
        <v>0.09</v>
      </c>
      <c r="AF128" s="43">
        <v>0.01</v>
      </c>
      <c r="AG128" s="43">
        <v>1</v>
      </c>
      <c r="AH128" s="26">
        <v>-336812</v>
      </c>
      <c r="AI128" s="26">
        <v>-269450</v>
      </c>
      <c r="AJ128" s="26">
        <v>-60626</v>
      </c>
      <c r="AK128" s="26">
        <v>-6736</v>
      </c>
      <c r="AL128" s="26">
        <v>-673624</v>
      </c>
      <c r="AM128" s="43">
        <v>0.5</v>
      </c>
      <c r="AN128" s="43">
        <v>0.4</v>
      </c>
      <c r="AO128" s="43">
        <v>0.09</v>
      </c>
      <c r="AP128" s="43">
        <v>0.01</v>
      </c>
      <c r="AQ128" s="43">
        <v>1</v>
      </c>
      <c r="AR128" s="26">
        <v>246512</v>
      </c>
      <c r="AS128" s="26">
        <v>197209</v>
      </c>
      <c r="AT128" s="26">
        <v>44372</v>
      </c>
      <c r="AU128" s="26">
        <v>4930</v>
      </c>
      <c r="AV128" s="26">
        <v>493023</v>
      </c>
      <c r="AW128" s="26">
        <v>-90301</v>
      </c>
      <c r="AX128" s="26">
        <v>-72240</v>
      </c>
      <c r="AY128" s="26">
        <v>-16254</v>
      </c>
      <c r="AZ128" s="26">
        <v>-1806</v>
      </c>
      <c r="BA128" s="26">
        <v>-180601</v>
      </c>
    </row>
    <row r="129" spans="1:53" x14ac:dyDescent="0.2">
      <c r="A129" s="2" t="s">
        <v>1100</v>
      </c>
      <c r="B129" s="2" t="s">
        <v>616</v>
      </c>
      <c r="C129" s="2" t="s">
        <v>968</v>
      </c>
      <c r="D129" s="2" t="s">
        <v>969</v>
      </c>
      <c r="E129" s="2" t="s">
        <v>617</v>
      </c>
      <c r="F129" s="2" t="s">
        <v>2961</v>
      </c>
      <c r="G129" s="26">
        <v>-5411167</v>
      </c>
      <c r="H129" s="26">
        <v>0</v>
      </c>
      <c r="I129" s="26">
        <v>-5411167</v>
      </c>
      <c r="J129" s="26">
        <v>54229485</v>
      </c>
      <c r="K129" s="26">
        <v>-254443</v>
      </c>
      <c r="L129" s="26">
        <v>-373784</v>
      </c>
      <c r="M129" s="26">
        <v>1325034</v>
      </c>
      <c r="N129" s="26">
        <v>-738455</v>
      </c>
      <c r="O129" s="26">
        <v>54187837</v>
      </c>
      <c r="P129" s="26">
        <v>834296</v>
      </c>
      <c r="Q129" s="26">
        <v>0</v>
      </c>
      <c r="R129" s="26">
        <v>2614638</v>
      </c>
      <c r="S129" s="26">
        <v>3448934</v>
      </c>
      <c r="T129" s="26">
        <v>0</v>
      </c>
      <c r="U129" s="26">
        <v>-26454241</v>
      </c>
      <c r="V129" s="26">
        <v>-5290848</v>
      </c>
      <c r="W129" s="26">
        <v>-21163392</v>
      </c>
      <c r="X129" s="26">
        <v>-488587</v>
      </c>
      <c r="Y129" s="26">
        <v>-187758</v>
      </c>
      <c r="Z129" s="26">
        <v>0</v>
      </c>
      <c r="AA129" s="26">
        <v>-53584826</v>
      </c>
      <c r="AB129" s="26">
        <v>-1359222</v>
      </c>
      <c r="AC129" s="43">
        <v>0.5</v>
      </c>
      <c r="AD129" s="43">
        <v>0.4</v>
      </c>
      <c r="AE129" s="43">
        <v>0.1</v>
      </c>
      <c r="AF129" s="43">
        <v>0</v>
      </c>
      <c r="AG129" s="43">
        <v>1</v>
      </c>
      <c r="AH129" s="26">
        <v>-1398265</v>
      </c>
      <c r="AI129" s="26">
        <v>-1118612</v>
      </c>
      <c r="AJ129" s="26">
        <v>-279653</v>
      </c>
      <c r="AK129" s="26">
        <v>0</v>
      </c>
      <c r="AL129" s="26">
        <v>-2796529</v>
      </c>
      <c r="AM129" s="43">
        <v>0.5</v>
      </c>
      <c r="AN129" s="43">
        <v>0.4</v>
      </c>
      <c r="AO129" s="43">
        <v>0.1</v>
      </c>
      <c r="AP129" s="43">
        <v>0</v>
      </c>
      <c r="AQ129" s="43">
        <v>1</v>
      </c>
      <c r="AR129" s="26">
        <v>718654</v>
      </c>
      <c r="AS129" s="26">
        <v>574923</v>
      </c>
      <c r="AT129" s="26">
        <v>143731</v>
      </c>
      <c r="AU129" s="26">
        <v>0</v>
      </c>
      <c r="AV129" s="26">
        <v>1437307</v>
      </c>
      <c r="AW129" s="26">
        <v>-679611</v>
      </c>
      <c r="AX129" s="26">
        <v>-543689</v>
      </c>
      <c r="AY129" s="26">
        <v>-135922</v>
      </c>
      <c r="AZ129" s="26">
        <v>0</v>
      </c>
      <c r="BA129" s="26">
        <v>-1359222</v>
      </c>
    </row>
    <row r="130" spans="1:53" x14ac:dyDescent="0.2">
      <c r="A130" s="2" t="s">
        <v>1101</v>
      </c>
      <c r="B130" s="2" t="s">
        <v>618</v>
      </c>
      <c r="C130" s="2" t="s">
        <v>981</v>
      </c>
      <c r="D130" s="2" t="s">
        <v>982</v>
      </c>
      <c r="E130" s="2" t="s">
        <v>619</v>
      </c>
      <c r="F130" s="2" t="s">
        <v>2961</v>
      </c>
      <c r="G130" s="26">
        <v>19035485</v>
      </c>
      <c r="H130" s="26">
        <v>0</v>
      </c>
      <c r="I130" s="26">
        <v>19035485</v>
      </c>
      <c r="J130" s="26">
        <v>227517087</v>
      </c>
      <c r="K130" s="26">
        <v>0</v>
      </c>
      <c r="L130" s="26">
        <v>-225509</v>
      </c>
      <c r="M130" s="26">
        <v>0</v>
      </c>
      <c r="N130" s="26">
        <v>1705718</v>
      </c>
      <c r="O130" s="26">
        <v>228997296</v>
      </c>
      <c r="P130" s="26">
        <v>0</v>
      </c>
      <c r="Q130" s="26">
        <v>0</v>
      </c>
      <c r="R130" s="26">
        <v>0</v>
      </c>
      <c r="S130" s="26">
        <v>0</v>
      </c>
      <c r="T130" s="26">
        <v>-1534484</v>
      </c>
      <c r="U130" s="26">
        <v>-71222449</v>
      </c>
      <c r="V130" s="26">
        <v>-79855473</v>
      </c>
      <c r="W130" s="26">
        <v>-64747681</v>
      </c>
      <c r="X130" s="26">
        <v>-414151</v>
      </c>
      <c r="Y130" s="26">
        <v>0</v>
      </c>
      <c r="Z130" s="26">
        <v>-18184390</v>
      </c>
      <c r="AA130" s="26">
        <v>-235958628</v>
      </c>
      <c r="AB130" s="26">
        <v>12074153</v>
      </c>
      <c r="AC130" s="43">
        <v>0.33</v>
      </c>
      <c r="AD130" s="43">
        <v>0.3</v>
      </c>
      <c r="AE130" s="43">
        <v>0.37</v>
      </c>
      <c r="AF130" s="43">
        <v>0</v>
      </c>
      <c r="AG130" s="43">
        <v>1</v>
      </c>
      <c r="AH130" s="26">
        <v>280861</v>
      </c>
      <c r="AI130" s="26">
        <v>255329</v>
      </c>
      <c r="AJ130" s="26">
        <v>314905</v>
      </c>
      <c r="AK130" s="26">
        <v>0</v>
      </c>
      <c r="AL130" s="26">
        <v>851095</v>
      </c>
      <c r="AM130" s="43">
        <v>0.33</v>
      </c>
      <c r="AN130" s="43">
        <v>0.3</v>
      </c>
      <c r="AO130" s="43">
        <v>0.37</v>
      </c>
      <c r="AP130" s="43">
        <v>0</v>
      </c>
      <c r="AQ130" s="43">
        <v>1</v>
      </c>
      <c r="AR130" s="26">
        <v>3703609</v>
      </c>
      <c r="AS130" s="26">
        <v>3366917</v>
      </c>
      <c r="AT130" s="26">
        <v>4152531</v>
      </c>
      <c r="AU130" s="26">
        <v>0</v>
      </c>
      <c r="AV130" s="26">
        <v>11223058</v>
      </c>
      <c r="AW130" s="26">
        <v>3984470</v>
      </c>
      <c r="AX130" s="26">
        <v>3622246</v>
      </c>
      <c r="AY130" s="26">
        <v>4467437</v>
      </c>
      <c r="AZ130" s="26">
        <v>0</v>
      </c>
      <c r="BA130" s="26">
        <v>12074153</v>
      </c>
    </row>
    <row r="131" spans="1:53" x14ac:dyDescent="0.2">
      <c r="A131" s="2" t="s">
        <v>1102</v>
      </c>
      <c r="B131" s="2" t="s">
        <v>620</v>
      </c>
      <c r="C131" s="2" t="s">
        <v>968</v>
      </c>
      <c r="D131" s="2" t="s">
        <v>971</v>
      </c>
      <c r="E131" s="2" t="s">
        <v>621</v>
      </c>
      <c r="F131" s="2" t="s">
        <v>2961</v>
      </c>
      <c r="G131" s="26">
        <v>-8488412</v>
      </c>
      <c r="H131" s="26">
        <v>0</v>
      </c>
      <c r="I131" s="26">
        <v>-8488412</v>
      </c>
      <c r="J131" s="26">
        <v>76582496</v>
      </c>
      <c r="K131" s="26">
        <v>128507</v>
      </c>
      <c r="L131" s="26">
        <v>-300000</v>
      </c>
      <c r="M131" s="26">
        <v>1628831</v>
      </c>
      <c r="N131" s="26">
        <v>-750000</v>
      </c>
      <c r="O131" s="26">
        <v>77289834</v>
      </c>
      <c r="P131" s="26">
        <v>179783</v>
      </c>
      <c r="Q131" s="26">
        <v>161702</v>
      </c>
      <c r="R131" s="26">
        <v>5799514</v>
      </c>
      <c r="S131" s="26">
        <v>6140999</v>
      </c>
      <c r="T131" s="26">
        <v>0</v>
      </c>
      <c r="U131" s="26">
        <v>-36928875</v>
      </c>
      <c r="V131" s="26">
        <v>-7385776</v>
      </c>
      <c r="W131" s="26">
        <v>-29543101</v>
      </c>
      <c r="X131" s="26">
        <v>-4049649</v>
      </c>
      <c r="Y131" s="26">
        <v>0</v>
      </c>
      <c r="Z131" s="26">
        <v>0</v>
      </c>
      <c r="AA131" s="26">
        <v>-77907401</v>
      </c>
      <c r="AB131" s="26">
        <v>-2964980</v>
      </c>
      <c r="AC131" s="43">
        <v>0.5</v>
      </c>
      <c r="AD131" s="43">
        <v>0.4</v>
      </c>
      <c r="AE131" s="43">
        <v>0.09</v>
      </c>
      <c r="AF131" s="43">
        <v>0.01</v>
      </c>
      <c r="AG131" s="43">
        <v>1</v>
      </c>
      <c r="AH131" s="26">
        <v>-1344449</v>
      </c>
      <c r="AI131" s="26">
        <v>-1075559</v>
      </c>
      <c r="AJ131" s="26">
        <v>-242001</v>
      </c>
      <c r="AK131" s="26">
        <v>-26889</v>
      </c>
      <c r="AL131" s="26">
        <v>-2688898</v>
      </c>
      <c r="AM131" s="43">
        <v>0.5</v>
      </c>
      <c r="AN131" s="43">
        <v>0.4</v>
      </c>
      <c r="AO131" s="43">
        <v>0.09</v>
      </c>
      <c r="AP131" s="43">
        <v>0.01</v>
      </c>
      <c r="AQ131" s="43">
        <v>1</v>
      </c>
      <c r="AR131" s="26">
        <v>-138041</v>
      </c>
      <c r="AS131" s="26">
        <v>-110433</v>
      </c>
      <c r="AT131" s="26">
        <v>-24847</v>
      </c>
      <c r="AU131" s="26">
        <v>-2761</v>
      </c>
      <c r="AV131" s="26">
        <v>-276082</v>
      </c>
      <c r="AW131" s="26">
        <v>-1482490</v>
      </c>
      <c r="AX131" s="26">
        <v>-1185992</v>
      </c>
      <c r="AY131" s="26">
        <v>-266848</v>
      </c>
      <c r="AZ131" s="26">
        <v>-29650</v>
      </c>
      <c r="BA131" s="26">
        <v>-2964980</v>
      </c>
    </row>
    <row r="132" spans="1:53" x14ac:dyDescent="0.2">
      <c r="A132" s="2" t="s">
        <v>1103</v>
      </c>
      <c r="B132" s="2" t="s">
        <v>622</v>
      </c>
      <c r="C132" s="2" t="s">
        <v>968</v>
      </c>
      <c r="D132" s="2" t="s">
        <v>973</v>
      </c>
      <c r="E132" s="2" t="s">
        <v>623</v>
      </c>
      <c r="F132" s="2" t="s">
        <v>2961</v>
      </c>
      <c r="G132" s="26">
        <v>1830125</v>
      </c>
      <c r="H132" s="26">
        <v>0</v>
      </c>
      <c r="I132" s="26">
        <v>1830125</v>
      </c>
      <c r="J132" s="26">
        <v>25720761</v>
      </c>
      <c r="K132" s="26">
        <v>0</v>
      </c>
      <c r="L132" s="26">
        <v>170761</v>
      </c>
      <c r="M132" s="26">
        <v>87784</v>
      </c>
      <c r="N132" s="26">
        <v>-266807</v>
      </c>
      <c r="O132" s="26">
        <v>25712499</v>
      </c>
      <c r="P132" s="26">
        <v>113094</v>
      </c>
      <c r="Q132" s="26">
        <v>0</v>
      </c>
      <c r="R132" s="26">
        <v>0</v>
      </c>
      <c r="S132" s="26">
        <v>113094</v>
      </c>
      <c r="T132" s="26">
        <v>0</v>
      </c>
      <c r="U132" s="26">
        <v>-12501333</v>
      </c>
      <c r="V132" s="26">
        <v>-2500267</v>
      </c>
      <c r="W132" s="26">
        <v>-10001066</v>
      </c>
      <c r="X132" s="26">
        <v>-123295</v>
      </c>
      <c r="Y132" s="26">
        <v>0</v>
      </c>
      <c r="Z132" s="26">
        <v>-1424456</v>
      </c>
      <c r="AA132" s="26">
        <v>-26550417</v>
      </c>
      <c r="AB132" s="26">
        <v>1105301</v>
      </c>
      <c r="AC132" s="43">
        <v>0.5</v>
      </c>
      <c r="AD132" s="43">
        <v>0.4</v>
      </c>
      <c r="AE132" s="43">
        <v>0.09</v>
      </c>
      <c r="AF132" s="43">
        <v>0.01</v>
      </c>
      <c r="AG132" s="43">
        <v>1</v>
      </c>
      <c r="AH132" s="26">
        <v>202835</v>
      </c>
      <c r="AI132" s="26">
        <v>162268</v>
      </c>
      <c r="AJ132" s="26">
        <v>36510</v>
      </c>
      <c r="AK132" s="26">
        <v>4057</v>
      </c>
      <c r="AL132" s="26">
        <v>405669</v>
      </c>
      <c r="AM132" s="43">
        <v>0.5</v>
      </c>
      <c r="AN132" s="43">
        <v>0.4</v>
      </c>
      <c r="AO132" s="43">
        <v>0.09</v>
      </c>
      <c r="AP132" s="43">
        <v>0.01</v>
      </c>
      <c r="AQ132" s="43">
        <v>1</v>
      </c>
      <c r="AR132" s="26">
        <v>349816</v>
      </c>
      <c r="AS132" s="26">
        <v>279853</v>
      </c>
      <c r="AT132" s="26">
        <v>62967</v>
      </c>
      <c r="AU132" s="26">
        <v>6996</v>
      </c>
      <c r="AV132" s="26">
        <v>699632</v>
      </c>
      <c r="AW132" s="26">
        <v>552651</v>
      </c>
      <c r="AX132" s="26">
        <v>442120</v>
      </c>
      <c r="AY132" s="26">
        <v>99477</v>
      </c>
      <c r="AZ132" s="26">
        <v>11053</v>
      </c>
      <c r="BA132" s="26">
        <v>1105301</v>
      </c>
    </row>
    <row r="133" spans="1:53" x14ac:dyDescent="0.2">
      <c r="A133" s="2" t="s">
        <v>1104</v>
      </c>
      <c r="B133" s="2" t="s">
        <v>624</v>
      </c>
      <c r="C133" s="2" t="s">
        <v>968</v>
      </c>
      <c r="D133" s="2" t="s">
        <v>971</v>
      </c>
      <c r="E133" s="2" t="s">
        <v>625</v>
      </c>
      <c r="F133" s="2" t="s">
        <v>2961</v>
      </c>
      <c r="G133" s="26">
        <v>-155700</v>
      </c>
      <c r="H133" s="26">
        <v>0</v>
      </c>
      <c r="I133" s="26">
        <v>-155700</v>
      </c>
      <c r="J133" s="26">
        <v>61975669</v>
      </c>
      <c r="K133" s="26">
        <v>0</v>
      </c>
      <c r="L133" s="26">
        <v>-544194</v>
      </c>
      <c r="M133" s="26">
        <v>1081491</v>
      </c>
      <c r="N133" s="26">
        <v>-1492526</v>
      </c>
      <c r="O133" s="26">
        <v>61020440</v>
      </c>
      <c r="P133" s="26">
        <v>103282</v>
      </c>
      <c r="Q133" s="26">
        <v>0</v>
      </c>
      <c r="R133" s="26">
        <v>0</v>
      </c>
      <c r="S133" s="26">
        <v>103282</v>
      </c>
      <c r="T133" s="26">
        <v>0</v>
      </c>
      <c r="U133" s="26">
        <v>-29470171</v>
      </c>
      <c r="V133" s="26">
        <v>-5898575</v>
      </c>
      <c r="W133" s="26">
        <v>-23594300</v>
      </c>
      <c r="X133" s="26">
        <v>-1943187</v>
      </c>
      <c r="Y133" s="26">
        <v>-167970</v>
      </c>
      <c r="Z133" s="26">
        <v>-71192</v>
      </c>
      <c r="AA133" s="26">
        <v>-61145395</v>
      </c>
      <c r="AB133" s="26">
        <v>-177373</v>
      </c>
      <c r="AC133" s="43">
        <v>0.5</v>
      </c>
      <c r="AD133" s="43">
        <v>0.4</v>
      </c>
      <c r="AE133" s="43">
        <v>0.1</v>
      </c>
      <c r="AF133" s="43">
        <v>0</v>
      </c>
      <c r="AG133" s="43">
        <v>1</v>
      </c>
      <c r="AH133" s="26">
        <v>-113446</v>
      </c>
      <c r="AI133" s="26">
        <v>-90757</v>
      </c>
      <c r="AJ133" s="26">
        <v>-22689</v>
      </c>
      <c r="AK133" s="26">
        <v>0</v>
      </c>
      <c r="AL133" s="26">
        <v>-226892</v>
      </c>
      <c r="AM133" s="43">
        <v>0.5</v>
      </c>
      <c r="AN133" s="43">
        <v>0.4</v>
      </c>
      <c r="AO133" s="43">
        <v>0.1</v>
      </c>
      <c r="AP133" s="43">
        <v>0</v>
      </c>
      <c r="AQ133" s="43">
        <v>1</v>
      </c>
      <c r="AR133" s="26">
        <v>24760</v>
      </c>
      <c r="AS133" s="26">
        <v>19808</v>
      </c>
      <c r="AT133" s="26">
        <v>4952</v>
      </c>
      <c r="AU133" s="26">
        <v>0</v>
      </c>
      <c r="AV133" s="26">
        <v>49519</v>
      </c>
      <c r="AW133" s="26">
        <v>-88687</v>
      </c>
      <c r="AX133" s="26">
        <v>-70949</v>
      </c>
      <c r="AY133" s="26">
        <v>-17737</v>
      </c>
      <c r="AZ133" s="26">
        <v>0</v>
      </c>
      <c r="BA133" s="26">
        <v>-177373</v>
      </c>
    </row>
    <row r="134" spans="1:53" x14ac:dyDescent="0.2">
      <c r="A134" s="2" t="s">
        <v>1105</v>
      </c>
      <c r="B134" s="2" t="s">
        <v>626</v>
      </c>
      <c r="C134" s="2" t="s">
        <v>165</v>
      </c>
      <c r="D134" s="2" t="s">
        <v>969</v>
      </c>
      <c r="E134" s="2" t="s">
        <v>627</v>
      </c>
      <c r="F134" s="2" t="s">
        <v>2955</v>
      </c>
      <c r="G134" s="26">
        <v>7780965</v>
      </c>
      <c r="H134" s="26">
        <v>0</v>
      </c>
      <c r="I134" s="26">
        <v>7780965</v>
      </c>
      <c r="J134" s="26">
        <v>41735478</v>
      </c>
      <c r="K134" s="26">
        <v>0</v>
      </c>
      <c r="L134" s="26">
        <v>-902854</v>
      </c>
      <c r="M134" s="26">
        <v>0</v>
      </c>
      <c r="N134" s="26">
        <v>-666761</v>
      </c>
      <c r="O134" s="26">
        <v>40165863</v>
      </c>
      <c r="P134" s="26">
        <v>638807</v>
      </c>
      <c r="Q134" s="26">
        <v>0</v>
      </c>
      <c r="R134" s="26">
        <v>0</v>
      </c>
      <c r="S134" s="26">
        <v>638807</v>
      </c>
      <c r="T134" s="26">
        <v>0</v>
      </c>
      <c r="U134" s="26">
        <v>-20160506</v>
      </c>
      <c r="V134" s="26">
        <v>-403210</v>
      </c>
      <c r="W134" s="26">
        <v>-19757296</v>
      </c>
      <c r="X134" s="26">
        <v>-706542</v>
      </c>
      <c r="Y134" s="26">
        <v>0</v>
      </c>
      <c r="Z134" s="26">
        <v>-6918908</v>
      </c>
      <c r="AA134" s="26">
        <v>-47946462</v>
      </c>
      <c r="AB134" s="26">
        <v>639173</v>
      </c>
      <c r="AC134" s="43">
        <v>0.5</v>
      </c>
      <c r="AD134" s="43">
        <v>0.49</v>
      </c>
      <c r="AE134" s="43">
        <v>0</v>
      </c>
      <c r="AF134" s="43">
        <v>0.01</v>
      </c>
      <c r="AG134" s="43">
        <v>1</v>
      </c>
      <c r="AH134" s="26">
        <v>431029</v>
      </c>
      <c r="AI134" s="26">
        <v>422408</v>
      </c>
      <c r="AJ134" s="26">
        <v>0</v>
      </c>
      <c r="AK134" s="26">
        <v>8621</v>
      </c>
      <c r="AL134" s="26">
        <v>862057</v>
      </c>
      <c r="AM134" s="43">
        <v>0.5</v>
      </c>
      <c r="AN134" s="43">
        <v>0.49</v>
      </c>
      <c r="AO134" s="43">
        <v>0</v>
      </c>
      <c r="AP134" s="43">
        <v>0.01</v>
      </c>
      <c r="AQ134" s="43">
        <v>1</v>
      </c>
      <c r="AR134" s="26">
        <v>-111442</v>
      </c>
      <c r="AS134" s="26">
        <v>-109213</v>
      </c>
      <c r="AT134" s="26">
        <v>0</v>
      </c>
      <c r="AU134" s="26">
        <v>-2229</v>
      </c>
      <c r="AV134" s="26">
        <v>-222884</v>
      </c>
      <c r="AW134" s="26">
        <v>319587</v>
      </c>
      <c r="AX134" s="26">
        <v>313195</v>
      </c>
      <c r="AY134" s="26">
        <v>0</v>
      </c>
      <c r="AZ134" s="26">
        <v>6392</v>
      </c>
      <c r="BA134" s="26">
        <v>639173</v>
      </c>
    </row>
    <row r="135" spans="1:53" x14ac:dyDescent="0.2">
      <c r="A135" s="2" t="s">
        <v>1106</v>
      </c>
      <c r="B135" s="2" t="s">
        <v>628</v>
      </c>
      <c r="C135" s="2" t="s">
        <v>165</v>
      </c>
      <c r="D135" s="2" t="s">
        <v>974</v>
      </c>
      <c r="E135" s="2" t="s">
        <v>629</v>
      </c>
      <c r="F135" s="2" t="s">
        <v>2961</v>
      </c>
      <c r="G135" s="26">
        <v>-92564</v>
      </c>
      <c r="H135" s="26">
        <v>0</v>
      </c>
      <c r="I135" s="26">
        <v>-92564</v>
      </c>
      <c r="J135" s="26">
        <v>1173129</v>
      </c>
      <c r="K135" s="26">
        <v>-10000</v>
      </c>
      <c r="L135" s="26">
        <v>0</v>
      </c>
      <c r="M135" s="26">
        <v>0</v>
      </c>
      <c r="N135" s="26">
        <v>-20000</v>
      </c>
      <c r="O135" s="26">
        <v>1143129</v>
      </c>
      <c r="P135" s="26">
        <v>20580</v>
      </c>
      <c r="Q135" s="26">
        <v>0</v>
      </c>
      <c r="R135" s="26">
        <v>113540</v>
      </c>
      <c r="S135" s="26">
        <v>134120</v>
      </c>
      <c r="T135" s="26">
        <v>-17157</v>
      </c>
      <c r="U135" s="26">
        <v>-653601</v>
      </c>
      <c r="V135" s="26">
        <v>0</v>
      </c>
      <c r="W135" s="26">
        <v>-653602</v>
      </c>
      <c r="X135" s="26">
        <v>-25886</v>
      </c>
      <c r="Y135" s="26">
        <v>-3345</v>
      </c>
      <c r="Z135" s="26">
        <v>0</v>
      </c>
      <c r="AA135" s="26">
        <v>-1353591</v>
      </c>
      <c r="AB135" s="26">
        <v>-168906</v>
      </c>
      <c r="AC135" s="43">
        <v>0.5</v>
      </c>
      <c r="AD135" s="43">
        <v>0.5</v>
      </c>
      <c r="AE135" s="43">
        <v>0</v>
      </c>
      <c r="AF135" s="43">
        <v>0</v>
      </c>
      <c r="AG135" s="43">
        <v>1</v>
      </c>
      <c r="AH135" s="26">
        <v>10488</v>
      </c>
      <c r="AI135" s="26">
        <v>10488</v>
      </c>
      <c r="AJ135" s="26">
        <v>0</v>
      </c>
      <c r="AK135" s="26">
        <v>0</v>
      </c>
      <c r="AL135" s="26">
        <v>20976</v>
      </c>
      <c r="AM135" s="43">
        <v>0.5</v>
      </c>
      <c r="AN135" s="43">
        <v>0.5</v>
      </c>
      <c r="AO135" s="43">
        <v>0</v>
      </c>
      <c r="AP135" s="43">
        <v>0</v>
      </c>
      <c r="AQ135" s="43">
        <v>1</v>
      </c>
      <c r="AR135" s="26">
        <v>-94941</v>
      </c>
      <c r="AS135" s="26">
        <v>-94941</v>
      </c>
      <c r="AT135" s="26">
        <v>0</v>
      </c>
      <c r="AU135" s="26">
        <v>0</v>
      </c>
      <c r="AV135" s="26">
        <v>-189882</v>
      </c>
      <c r="AW135" s="26">
        <v>-84453</v>
      </c>
      <c r="AX135" s="26">
        <v>-84453</v>
      </c>
      <c r="AY135" s="26">
        <v>0</v>
      </c>
      <c r="AZ135" s="26">
        <v>0</v>
      </c>
      <c r="BA135" s="26">
        <v>-168906</v>
      </c>
    </row>
    <row r="136" spans="1:53" x14ac:dyDescent="0.2">
      <c r="A136" s="2" t="s">
        <v>1107</v>
      </c>
      <c r="B136" s="2" t="s">
        <v>630</v>
      </c>
      <c r="C136" s="2" t="s">
        <v>1019</v>
      </c>
      <c r="D136" s="2" t="s">
        <v>982</v>
      </c>
      <c r="E136" s="2" t="s">
        <v>631</v>
      </c>
      <c r="F136" s="2" t="s">
        <v>2961</v>
      </c>
      <c r="G136" s="26">
        <v>31175734</v>
      </c>
      <c r="H136" s="26">
        <v>0</v>
      </c>
      <c r="I136" s="26">
        <v>31175734</v>
      </c>
      <c r="J136" s="26">
        <v>301305068</v>
      </c>
      <c r="K136" s="26">
        <v>0</v>
      </c>
      <c r="L136" s="26">
        <v>-7675897</v>
      </c>
      <c r="M136" s="26">
        <v>9802644</v>
      </c>
      <c r="N136" s="26">
        <v>-13609488</v>
      </c>
      <c r="O136" s="26">
        <v>289822327</v>
      </c>
      <c r="P136" s="26">
        <v>190491</v>
      </c>
      <c r="Q136" s="26">
        <v>0</v>
      </c>
      <c r="R136" s="26">
        <v>0</v>
      </c>
      <c r="S136" s="26">
        <v>190491</v>
      </c>
      <c r="T136" s="26">
        <v>0</v>
      </c>
      <c r="U136" s="26">
        <v>-95171371</v>
      </c>
      <c r="V136" s="26">
        <v>-106707296</v>
      </c>
      <c r="W136" s="26">
        <v>-86519429</v>
      </c>
      <c r="X136" s="26">
        <v>-682789</v>
      </c>
      <c r="Y136" s="26">
        <v>0</v>
      </c>
      <c r="Z136" s="26">
        <v>-10603789</v>
      </c>
      <c r="AA136" s="26">
        <v>-299684674</v>
      </c>
      <c r="AB136" s="26">
        <v>21503878</v>
      </c>
      <c r="AC136" s="43">
        <v>0.33</v>
      </c>
      <c r="AD136" s="43">
        <v>0.3</v>
      </c>
      <c r="AE136" s="43">
        <v>0.37</v>
      </c>
      <c r="AF136" s="43">
        <v>0</v>
      </c>
      <c r="AG136" s="43">
        <v>1</v>
      </c>
      <c r="AH136" s="26">
        <v>6788742</v>
      </c>
      <c r="AI136" s="26">
        <v>6171584</v>
      </c>
      <c r="AJ136" s="26">
        <v>7611620</v>
      </c>
      <c r="AK136" s="26">
        <v>0</v>
      </c>
      <c r="AL136" s="26">
        <v>20571945</v>
      </c>
      <c r="AM136" s="43">
        <v>0.33</v>
      </c>
      <c r="AN136" s="43">
        <v>0.3</v>
      </c>
      <c r="AO136" s="43">
        <v>0.37</v>
      </c>
      <c r="AP136" s="43">
        <v>0</v>
      </c>
      <c r="AQ136" s="43">
        <v>1</v>
      </c>
      <c r="AR136" s="26">
        <v>307538</v>
      </c>
      <c r="AS136" s="26">
        <v>279580</v>
      </c>
      <c r="AT136" s="26">
        <v>344815</v>
      </c>
      <c r="AU136" s="26">
        <v>0</v>
      </c>
      <c r="AV136" s="26">
        <v>931933</v>
      </c>
      <c r="AW136" s="26">
        <v>7096280</v>
      </c>
      <c r="AX136" s="26">
        <v>6451163</v>
      </c>
      <c r="AY136" s="26">
        <v>7956435</v>
      </c>
      <c r="AZ136" s="26">
        <v>0</v>
      </c>
      <c r="BA136" s="26">
        <v>21503878</v>
      </c>
    </row>
    <row r="137" spans="1:53" x14ac:dyDescent="0.2">
      <c r="A137" s="2" t="s">
        <v>1108</v>
      </c>
      <c r="B137" s="2" t="s">
        <v>632</v>
      </c>
      <c r="C137" s="2" t="s">
        <v>1019</v>
      </c>
      <c r="D137" s="2" t="s">
        <v>982</v>
      </c>
      <c r="E137" s="2" t="s">
        <v>633</v>
      </c>
      <c r="F137" s="2" t="s">
        <v>2961</v>
      </c>
      <c r="G137" s="26">
        <v>47432441</v>
      </c>
      <c r="H137" s="26">
        <v>13555811</v>
      </c>
      <c r="I137" s="26">
        <v>60988252</v>
      </c>
      <c r="J137" s="26">
        <v>285266142</v>
      </c>
      <c r="K137" s="26">
        <v>0</v>
      </c>
      <c r="L137" s="26">
        <v>-4000000</v>
      </c>
      <c r="M137" s="26">
        <v>8451623</v>
      </c>
      <c r="N137" s="26">
        <v>-5736005</v>
      </c>
      <c r="O137" s="26">
        <v>283981760</v>
      </c>
      <c r="P137" s="26">
        <v>6013573</v>
      </c>
      <c r="Q137" s="26">
        <v>0</v>
      </c>
      <c r="R137" s="26">
        <v>0</v>
      </c>
      <c r="S137" s="26">
        <v>6013573</v>
      </c>
      <c r="T137" s="26">
        <v>0</v>
      </c>
      <c r="U137" s="26">
        <v>-92130911</v>
      </c>
      <c r="V137" s="26">
        <v>-103298293</v>
      </c>
      <c r="W137" s="26">
        <v>-83755373</v>
      </c>
      <c r="X137" s="26">
        <v>-552628</v>
      </c>
      <c r="Y137" s="26">
        <v>0</v>
      </c>
      <c r="Z137" s="26">
        <v>-27839191</v>
      </c>
      <c r="AA137" s="26">
        <v>-307576396</v>
      </c>
      <c r="AB137" s="26">
        <v>43407189</v>
      </c>
      <c r="AC137" s="43">
        <v>0.33</v>
      </c>
      <c r="AD137" s="43">
        <v>0.3</v>
      </c>
      <c r="AE137" s="43">
        <v>0.37</v>
      </c>
      <c r="AF137" s="43">
        <v>0</v>
      </c>
      <c r="AG137" s="43">
        <v>1</v>
      </c>
      <c r="AH137" s="26">
        <v>10939190</v>
      </c>
      <c r="AI137" s="26">
        <v>9944718</v>
      </c>
      <c r="AJ137" s="26">
        <v>12265153</v>
      </c>
      <c r="AK137" s="26">
        <v>0</v>
      </c>
      <c r="AL137" s="26">
        <v>33149061</v>
      </c>
      <c r="AM137" s="43">
        <v>0.33</v>
      </c>
      <c r="AN137" s="43">
        <v>0.3</v>
      </c>
      <c r="AO137" s="43">
        <v>0.37</v>
      </c>
      <c r="AP137" s="43">
        <v>0</v>
      </c>
      <c r="AQ137" s="43">
        <v>1</v>
      </c>
      <c r="AR137" s="26">
        <v>3385182</v>
      </c>
      <c r="AS137" s="26">
        <v>3077438</v>
      </c>
      <c r="AT137" s="26">
        <v>3795507</v>
      </c>
      <c r="AU137" s="26">
        <v>0</v>
      </c>
      <c r="AV137" s="26">
        <v>10258128</v>
      </c>
      <c r="AW137" s="26">
        <v>14324372</v>
      </c>
      <c r="AX137" s="26">
        <v>13022157</v>
      </c>
      <c r="AY137" s="26">
        <v>16060660</v>
      </c>
      <c r="AZ137" s="26">
        <v>0</v>
      </c>
      <c r="BA137" s="26">
        <v>43407189</v>
      </c>
    </row>
    <row r="138" spans="1:53" x14ac:dyDescent="0.2">
      <c r="A138" s="2" t="s">
        <v>1109</v>
      </c>
      <c r="B138" s="2" t="s">
        <v>634</v>
      </c>
      <c r="C138" s="2" t="s">
        <v>968</v>
      </c>
      <c r="D138" s="2" t="s">
        <v>971</v>
      </c>
      <c r="E138" s="2" t="s">
        <v>635</v>
      </c>
      <c r="F138" s="2" t="s">
        <v>2961</v>
      </c>
      <c r="G138" s="26">
        <v>450379</v>
      </c>
      <c r="H138" s="26">
        <v>0</v>
      </c>
      <c r="I138" s="26">
        <v>450379</v>
      </c>
      <c r="J138" s="26">
        <v>54675070</v>
      </c>
      <c r="K138" s="26">
        <v>0</v>
      </c>
      <c r="L138" s="26">
        <v>2183</v>
      </c>
      <c r="M138" s="26">
        <v>535048</v>
      </c>
      <c r="N138" s="26">
        <v>-1926334</v>
      </c>
      <c r="O138" s="26">
        <v>53285967</v>
      </c>
      <c r="P138" s="26">
        <v>275275</v>
      </c>
      <c r="Q138" s="26">
        <v>0</v>
      </c>
      <c r="R138" s="26">
        <v>0</v>
      </c>
      <c r="S138" s="26">
        <v>275275</v>
      </c>
      <c r="T138" s="26">
        <v>0</v>
      </c>
      <c r="U138" s="26">
        <v>-24332462</v>
      </c>
      <c r="V138" s="26">
        <v>-4870010</v>
      </c>
      <c r="W138" s="26">
        <v>-19480042</v>
      </c>
      <c r="X138" s="26">
        <v>-3722851</v>
      </c>
      <c r="Y138" s="26">
        <v>-82589</v>
      </c>
      <c r="Z138" s="26">
        <v>-672322</v>
      </c>
      <c r="AA138" s="26">
        <v>-53160276</v>
      </c>
      <c r="AB138" s="26">
        <v>851345</v>
      </c>
      <c r="AC138" s="43">
        <v>0.5</v>
      </c>
      <c r="AD138" s="43">
        <v>0.4</v>
      </c>
      <c r="AE138" s="43">
        <v>0.1</v>
      </c>
      <c r="AF138" s="43">
        <v>0</v>
      </c>
      <c r="AG138" s="43">
        <v>1</v>
      </c>
      <c r="AH138" s="26">
        <v>-110972</v>
      </c>
      <c r="AI138" s="26">
        <v>-88777</v>
      </c>
      <c r="AJ138" s="26">
        <v>-22194</v>
      </c>
      <c r="AK138" s="26">
        <v>0</v>
      </c>
      <c r="AL138" s="26">
        <v>-221943</v>
      </c>
      <c r="AM138" s="43">
        <v>0.5</v>
      </c>
      <c r="AN138" s="43">
        <v>0.4</v>
      </c>
      <c r="AO138" s="43">
        <v>0.1</v>
      </c>
      <c r="AP138" s="43">
        <v>0</v>
      </c>
      <c r="AQ138" s="43">
        <v>1</v>
      </c>
      <c r="AR138" s="26">
        <v>536644</v>
      </c>
      <c r="AS138" s="26">
        <v>429315</v>
      </c>
      <c r="AT138" s="26">
        <v>107329</v>
      </c>
      <c r="AU138" s="26">
        <v>0</v>
      </c>
      <c r="AV138" s="26">
        <v>1073288</v>
      </c>
      <c r="AW138" s="26">
        <v>425673</v>
      </c>
      <c r="AX138" s="26">
        <v>340538</v>
      </c>
      <c r="AY138" s="26">
        <v>85135</v>
      </c>
      <c r="AZ138" s="26">
        <v>0</v>
      </c>
      <c r="BA138" s="26">
        <v>851345</v>
      </c>
    </row>
    <row r="139" spans="1:53" x14ac:dyDescent="0.2">
      <c r="A139" s="2" t="s">
        <v>1110</v>
      </c>
      <c r="B139" s="2" t="s">
        <v>636</v>
      </c>
      <c r="C139" s="2" t="s">
        <v>165</v>
      </c>
      <c r="D139" s="2" t="s">
        <v>986</v>
      </c>
      <c r="E139" s="2" t="s">
        <v>637</v>
      </c>
      <c r="F139" s="2" t="s">
        <v>2961</v>
      </c>
      <c r="G139" s="26">
        <v>-3469665</v>
      </c>
      <c r="H139" s="26">
        <v>0</v>
      </c>
      <c r="I139" s="26">
        <v>-3469665</v>
      </c>
      <c r="J139" s="26">
        <v>95269108</v>
      </c>
      <c r="K139" s="26">
        <v>-878</v>
      </c>
      <c r="L139" s="26">
        <v>-1155305</v>
      </c>
      <c r="M139" s="26">
        <v>930682</v>
      </c>
      <c r="N139" s="26">
        <v>-1179868</v>
      </c>
      <c r="O139" s="26">
        <v>93863739</v>
      </c>
      <c r="P139" s="26">
        <v>0</v>
      </c>
      <c r="Q139" s="26">
        <v>0</v>
      </c>
      <c r="R139" s="26">
        <v>3617993</v>
      </c>
      <c r="S139" s="26">
        <v>3617993</v>
      </c>
      <c r="T139" s="26">
        <v>-336369</v>
      </c>
      <c r="U139" s="26">
        <v>-43620434</v>
      </c>
      <c r="V139" s="26">
        <v>-875457</v>
      </c>
      <c r="W139" s="26">
        <v>-42897403</v>
      </c>
      <c r="X139" s="26">
        <v>-6242460</v>
      </c>
      <c r="Y139" s="26">
        <v>0</v>
      </c>
      <c r="Z139" s="26">
        <v>0</v>
      </c>
      <c r="AA139" s="26">
        <v>-93972123</v>
      </c>
      <c r="AB139" s="26">
        <v>39944</v>
      </c>
      <c r="AC139" s="43">
        <v>0.5</v>
      </c>
      <c r="AD139" s="43">
        <v>0.49</v>
      </c>
      <c r="AE139" s="43">
        <v>0</v>
      </c>
      <c r="AF139" s="43">
        <v>0.01</v>
      </c>
      <c r="AG139" s="43">
        <v>1</v>
      </c>
      <c r="AH139" s="26">
        <v>74164</v>
      </c>
      <c r="AI139" s="26">
        <v>72681</v>
      </c>
      <c r="AJ139" s="26">
        <v>0</v>
      </c>
      <c r="AK139" s="26">
        <v>1483</v>
      </c>
      <c r="AL139" s="26">
        <v>148328</v>
      </c>
      <c r="AM139" s="43">
        <v>0.5</v>
      </c>
      <c r="AN139" s="43">
        <v>0.49</v>
      </c>
      <c r="AO139" s="43">
        <v>0</v>
      </c>
      <c r="AP139" s="43">
        <v>0.01</v>
      </c>
      <c r="AQ139" s="43">
        <v>1</v>
      </c>
      <c r="AR139" s="26">
        <v>-54192</v>
      </c>
      <c r="AS139" s="26">
        <v>-53108</v>
      </c>
      <c r="AT139" s="26">
        <v>0</v>
      </c>
      <c r="AU139" s="26">
        <v>-1084</v>
      </c>
      <c r="AV139" s="26">
        <v>-108384</v>
      </c>
      <c r="AW139" s="26">
        <v>19972</v>
      </c>
      <c r="AX139" s="26">
        <v>19573</v>
      </c>
      <c r="AY139" s="26">
        <v>0</v>
      </c>
      <c r="AZ139" s="26">
        <v>399</v>
      </c>
      <c r="BA139" s="26">
        <v>39944</v>
      </c>
    </row>
    <row r="140" spans="1:53" x14ac:dyDescent="0.2">
      <c r="A140" s="2" t="s">
        <v>1111</v>
      </c>
      <c r="B140" s="2" t="s">
        <v>638</v>
      </c>
      <c r="C140" s="2" t="s">
        <v>981</v>
      </c>
      <c r="D140" s="2" t="s">
        <v>982</v>
      </c>
      <c r="E140" s="2" t="s">
        <v>639</v>
      </c>
      <c r="F140" s="2" t="s">
        <v>2961</v>
      </c>
      <c r="G140" s="26">
        <v>5100800</v>
      </c>
      <c r="H140" s="26">
        <v>0</v>
      </c>
      <c r="I140" s="26">
        <v>5100800</v>
      </c>
      <c r="J140" s="26">
        <v>85253000</v>
      </c>
      <c r="K140" s="26">
        <v>0</v>
      </c>
      <c r="L140" s="26">
        <v>-1852000</v>
      </c>
      <c r="M140" s="26">
        <v>1123000</v>
      </c>
      <c r="N140" s="26">
        <v>-2758000</v>
      </c>
      <c r="O140" s="26">
        <v>81766000</v>
      </c>
      <c r="P140" s="26">
        <v>462000</v>
      </c>
      <c r="Q140" s="26">
        <v>0</v>
      </c>
      <c r="R140" s="26">
        <v>0</v>
      </c>
      <c r="S140" s="26">
        <v>462000</v>
      </c>
      <c r="T140" s="26">
        <v>0</v>
      </c>
      <c r="U140" s="26">
        <v>-27090199</v>
      </c>
      <c r="V140" s="26">
        <v>-30373859</v>
      </c>
      <c r="W140" s="26">
        <v>-24627454</v>
      </c>
      <c r="X140" s="26">
        <v>-217867</v>
      </c>
      <c r="Y140" s="26">
        <v>0</v>
      </c>
      <c r="Z140" s="26">
        <v>-3059297</v>
      </c>
      <c r="AA140" s="26">
        <v>-85368676</v>
      </c>
      <c r="AB140" s="26">
        <v>1960124</v>
      </c>
      <c r="AC140" s="43">
        <v>0.33</v>
      </c>
      <c r="AD140" s="43">
        <v>0.3</v>
      </c>
      <c r="AE140" s="43">
        <v>0.37</v>
      </c>
      <c r="AF140" s="43">
        <v>0</v>
      </c>
      <c r="AG140" s="43">
        <v>1</v>
      </c>
      <c r="AH140" s="26">
        <v>673696</v>
      </c>
      <c r="AI140" s="26">
        <v>612451</v>
      </c>
      <c r="AJ140" s="26">
        <v>755356</v>
      </c>
      <c r="AK140" s="26">
        <v>0</v>
      </c>
      <c r="AL140" s="26">
        <v>2041503</v>
      </c>
      <c r="AM140" s="43">
        <v>0.33</v>
      </c>
      <c r="AN140" s="43">
        <v>0.3</v>
      </c>
      <c r="AO140" s="43">
        <v>0.37</v>
      </c>
      <c r="AP140" s="43">
        <v>0</v>
      </c>
      <c r="AQ140" s="43">
        <v>1</v>
      </c>
      <c r="AR140" s="26">
        <v>-26855</v>
      </c>
      <c r="AS140" s="26">
        <v>-24414</v>
      </c>
      <c r="AT140" s="26">
        <v>-30110</v>
      </c>
      <c r="AU140" s="26">
        <v>0</v>
      </c>
      <c r="AV140" s="26">
        <v>-81379</v>
      </c>
      <c r="AW140" s="26">
        <v>646841</v>
      </c>
      <c r="AX140" s="26">
        <v>588037</v>
      </c>
      <c r="AY140" s="26">
        <v>725246</v>
      </c>
      <c r="AZ140" s="26">
        <v>0</v>
      </c>
      <c r="BA140" s="26">
        <v>1960124</v>
      </c>
    </row>
    <row r="141" spans="1:53" x14ac:dyDescent="0.2">
      <c r="A141" s="2" t="s">
        <v>1112</v>
      </c>
      <c r="B141" s="2" t="s">
        <v>640</v>
      </c>
      <c r="C141" s="2" t="s">
        <v>985</v>
      </c>
      <c r="D141" s="2" t="s">
        <v>986</v>
      </c>
      <c r="E141" s="2" t="s">
        <v>641</v>
      </c>
      <c r="F141" s="2" t="s">
        <v>2961</v>
      </c>
      <c r="G141" s="26">
        <v>-10830869</v>
      </c>
      <c r="H141" s="26">
        <v>0</v>
      </c>
      <c r="I141" s="26">
        <v>-10830869</v>
      </c>
      <c r="J141" s="26">
        <v>116022149</v>
      </c>
      <c r="K141" s="26">
        <v>0</v>
      </c>
      <c r="L141" s="26">
        <v>-1900000</v>
      </c>
      <c r="M141" s="26">
        <v>1500000</v>
      </c>
      <c r="N141" s="26">
        <v>-2700000</v>
      </c>
      <c r="O141" s="26">
        <v>112922149</v>
      </c>
      <c r="P141" s="26">
        <v>600306</v>
      </c>
      <c r="Q141" s="26">
        <v>0</v>
      </c>
      <c r="R141" s="26">
        <v>3545633</v>
      </c>
      <c r="S141" s="26">
        <v>4145939</v>
      </c>
      <c r="T141" s="26">
        <v>0</v>
      </c>
      <c r="U141" s="26">
        <v>-53854594</v>
      </c>
      <c r="V141" s="26">
        <v>-1079292</v>
      </c>
      <c r="W141" s="26">
        <v>-52885302</v>
      </c>
      <c r="X141" s="26">
        <v>-2060889</v>
      </c>
      <c r="Y141" s="26">
        <v>0</v>
      </c>
      <c r="Z141" s="26">
        <v>0</v>
      </c>
      <c r="AA141" s="26">
        <v>-109880077</v>
      </c>
      <c r="AB141" s="26">
        <v>-3642858</v>
      </c>
      <c r="AC141" s="43">
        <v>0.5</v>
      </c>
      <c r="AD141" s="43">
        <v>0.49</v>
      </c>
      <c r="AE141" s="43">
        <v>0</v>
      </c>
      <c r="AF141" s="43">
        <v>0.01</v>
      </c>
      <c r="AG141" s="43">
        <v>1</v>
      </c>
      <c r="AH141" s="26">
        <v>-3642618</v>
      </c>
      <c r="AI141" s="26">
        <v>-3569766</v>
      </c>
      <c r="AJ141" s="26">
        <v>0</v>
      </c>
      <c r="AK141" s="26">
        <v>-72852</v>
      </c>
      <c r="AL141" s="26">
        <v>-7285236</v>
      </c>
      <c r="AM141" s="43">
        <v>0.5</v>
      </c>
      <c r="AN141" s="43">
        <v>0.49</v>
      </c>
      <c r="AO141" s="43">
        <v>0</v>
      </c>
      <c r="AP141" s="43">
        <v>0.01</v>
      </c>
      <c r="AQ141" s="43">
        <v>1</v>
      </c>
      <c r="AR141" s="26">
        <v>1821189</v>
      </c>
      <c r="AS141" s="26">
        <v>1784765</v>
      </c>
      <c r="AT141" s="26">
        <v>0</v>
      </c>
      <c r="AU141" s="26">
        <v>36424</v>
      </c>
      <c r="AV141" s="26">
        <v>3642378</v>
      </c>
      <c r="AW141" s="26">
        <v>-1821429</v>
      </c>
      <c r="AX141" s="26">
        <v>-1785000</v>
      </c>
      <c r="AY141" s="26">
        <v>0</v>
      </c>
      <c r="AZ141" s="26">
        <v>-36429</v>
      </c>
      <c r="BA141" s="26">
        <v>-3642858</v>
      </c>
    </row>
    <row r="142" spans="1:53" x14ac:dyDescent="0.2">
      <c r="A142" s="2" t="s">
        <v>1113</v>
      </c>
      <c r="B142" s="2" t="s">
        <v>642</v>
      </c>
      <c r="C142" s="2" t="s">
        <v>985</v>
      </c>
      <c r="D142" s="2" t="s">
        <v>973</v>
      </c>
      <c r="E142" s="2" t="s">
        <v>643</v>
      </c>
      <c r="F142" s="2" t="s">
        <v>2961</v>
      </c>
      <c r="G142" s="26">
        <v>9073762</v>
      </c>
      <c r="H142" s="26">
        <v>0</v>
      </c>
      <c r="I142" s="26">
        <v>9073762</v>
      </c>
      <c r="J142" s="26">
        <v>59117225</v>
      </c>
      <c r="K142" s="26">
        <v>0</v>
      </c>
      <c r="L142" s="26">
        <v>0</v>
      </c>
      <c r="M142" s="26">
        <v>619908</v>
      </c>
      <c r="N142" s="26">
        <v>-1453234</v>
      </c>
      <c r="O142" s="26">
        <v>58283899</v>
      </c>
      <c r="P142" s="26">
        <v>264628</v>
      </c>
      <c r="Q142" s="26">
        <v>0</v>
      </c>
      <c r="R142" s="26">
        <v>0</v>
      </c>
      <c r="S142" s="26">
        <v>264628</v>
      </c>
      <c r="T142" s="26">
        <v>0</v>
      </c>
      <c r="U142" s="26">
        <v>0</v>
      </c>
      <c r="V142" s="26">
        <v>-577288</v>
      </c>
      <c r="W142" s="26">
        <v>-57151479</v>
      </c>
      <c r="X142" s="26">
        <v>-135932</v>
      </c>
      <c r="Y142" s="26">
        <v>0</v>
      </c>
      <c r="Z142" s="26">
        <v>-9073762</v>
      </c>
      <c r="AA142" s="26">
        <v>-66938461</v>
      </c>
      <c r="AB142" s="26">
        <v>683828</v>
      </c>
      <c r="AC142" s="43">
        <v>0</v>
      </c>
      <c r="AD142" s="43">
        <v>0.99</v>
      </c>
      <c r="AE142" s="43">
        <v>0</v>
      </c>
      <c r="AF142" s="43">
        <v>0.01</v>
      </c>
      <c r="AG142" s="43">
        <v>1</v>
      </c>
      <c r="AH142" s="26">
        <v>0</v>
      </c>
      <c r="AI142" s="26">
        <v>0</v>
      </c>
      <c r="AJ142" s="26">
        <v>0</v>
      </c>
      <c r="AK142" s="26">
        <v>0</v>
      </c>
      <c r="AL142" s="26">
        <v>0</v>
      </c>
      <c r="AM142" s="43">
        <v>0</v>
      </c>
      <c r="AN142" s="43">
        <v>0.99</v>
      </c>
      <c r="AO142" s="43">
        <v>0</v>
      </c>
      <c r="AP142" s="43">
        <v>0.01</v>
      </c>
      <c r="AQ142" s="43">
        <v>1</v>
      </c>
      <c r="AR142" s="26">
        <v>0</v>
      </c>
      <c r="AS142" s="26">
        <v>676990</v>
      </c>
      <c r="AT142" s="26">
        <v>0</v>
      </c>
      <c r="AU142" s="26">
        <v>6838</v>
      </c>
      <c r="AV142" s="26">
        <v>683828</v>
      </c>
      <c r="AW142" s="26">
        <v>0</v>
      </c>
      <c r="AX142" s="26">
        <v>676990</v>
      </c>
      <c r="AY142" s="26">
        <v>0</v>
      </c>
      <c r="AZ142" s="26">
        <v>6838</v>
      </c>
      <c r="BA142" s="26">
        <v>683828</v>
      </c>
    </row>
    <row r="143" spans="1:53" x14ac:dyDescent="0.2">
      <c r="A143" s="2" t="s">
        <v>1114</v>
      </c>
      <c r="B143" s="2" t="s">
        <v>644</v>
      </c>
      <c r="C143" s="2" t="s">
        <v>1019</v>
      </c>
      <c r="D143" s="2" t="s">
        <v>982</v>
      </c>
      <c r="E143" s="2" t="s">
        <v>645</v>
      </c>
      <c r="F143" s="2" t="s">
        <v>2961</v>
      </c>
      <c r="G143" s="26">
        <v>-2186965</v>
      </c>
      <c r="H143" s="26">
        <v>0</v>
      </c>
      <c r="I143" s="26">
        <v>-2186965</v>
      </c>
      <c r="J143" s="26">
        <v>186988863</v>
      </c>
      <c r="K143" s="26">
        <v>0</v>
      </c>
      <c r="L143" s="26">
        <v>-3600000</v>
      </c>
      <c r="M143" s="26">
        <v>0</v>
      </c>
      <c r="N143" s="26">
        <v>-3000000</v>
      </c>
      <c r="O143" s="26">
        <v>180388863</v>
      </c>
      <c r="P143" s="26">
        <v>573212</v>
      </c>
      <c r="Q143" s="26">
        <v>0</v>
      </c>
      <c r="R143" s="26">
        <v>0</v>
      </c>
      <c r="S143" s="26">
        <v>573212</v>
      </c>
      <c r="T143" s="26">
        <v>0</v>
      </c>
      <c r="U143" s="26">
        <v>-61805292</v>
      </c>
      <c r="V143" s="26">
        <v>-69296842</v>
      </c>
      <c r="W143" s="26">
        <v>-56186629</v>
      </c>
      <c r="X143" s="26">
        <v>-744414</v>
      </c>
      <c r="Y143" s="26">
        <v>0</v>
      </c>
      <c r="Z143" s="26">
        <v>-4655803</v>
      </c>
      <c r="AA143" s="26">
        <v>-192688980</v>
      </c>
      <c r="AB143" s="26">
        <v>-13913870</v>
      </c>
      <c r="AC143" s="43">
        <v>0.33</v>
      </c>
      <c r="AD143" s="43">
        <v>0.3</v>
      </c>
      <c r="AE143" s="43">
        <v>0.37</v>
      </c>
      <c r="AF143" s="43">
        <v>0</v>
      </c>
      <c r="AG143" s="43">
        <v>1</v>
      </c>
      <c r="AH143" s="26">
        <v>-2258113</v>
      </c>
      <c r="AI143" s="26">
        <v>-2052830</v>
      </c>
      <c r="AJ143" s="26">
        <v>-2531824</v>
      </c>
      <c r="AK143" s="26">
        <v>0</v>
      </c>
      <c r="AL143" s="26">
        <v>-6842768</v>
      </c>
      <c r="AM143" s="43">
        <v>0.33</v>
      </c>
      <c r="AN143" s="43">
        <v>0.3</v>
      </c>
      <c r="AO143" s="43">
        <v>0.37</v>
      </c>
      <c r="AP143" s="43">
        <v>0</v>
      </c>
      <c r="AQ143" s="43">
        <v>1</v>
      </c>
      <c r="AR143" s="26">
        <v>-2333464</v>
      </c>
      <c r="AS143" s="26">
        <v>-2121331</v>
      </c>
      <c r="AT143" s="26">
        <v>-2616308</v>
      </c>
      <c r="AU143" s="26">
        <v>0</v>
      </c>
      <c r="AV143" s="26">
        <v>-7071102</v>
      </c>
      <c r="AW143" s="26">
        <v>-4591577</v>
      </c>
      <c r="AX143" s="26">
        <v>-4174161</v>
      </c>
      <c r="AY143" s="26">
        <v>-5148132</v>
      </c>
      <c r="AZ143" s="26">
        <v>0</v>
      </c>
      <c r="BA143" s="26">
        <v>-13913870</v>
      </c>
    </row>
    <row r="144" spans="1:53" x14ac:dyDescent="0.2">
      <c r="A144" s="2" t="s">
        <v>1115</v>
      </c>
      <c r="B144" s="2" t="s">
        <v>646</v>
      </c>
      <c r="C144" s="2" t="s">
        <v>968</v>
      </c>
      <c r="D144" s="2" t="s">
        <v>973</v>
      </c>
      <c r="E144" s="2" t="s">
        <v>647</v>
      </c>
      <c r="F144" s="2" t="s">
        <v>2961</v>
      </c>
      <c r="G144" s="26">
        <v>1720036</v>
      </c>
      <c r="H144" s="26">
        <v>0</v>
      </c>
      <c r="I144" s="26">
        <v>1720036</v>
      </c>
      <c r="J144" s="26">
        <v>73660230</v>
      </c>
      <c r="K144" s="26">
        <v>-200000</v>
      </c>
      <c r="L144" s="26">
        <v>0</v>
      </c>
      <c r="M144" s="26">
        <v>0</v>
      </c>
      <c r="N144" s="26">
        <v>-449087</v>
      </c>
      <c r="O144" s="26">
        <v>73011143</v>
      </c>
      <c r="P144" s="26">
        <v>28749</v>
      </c>
      <c r="Q144" s="26">
        <v>0</v>
      </c>
      <c r="R144" s="26">
        <v>0</v>
      </c>
      <c r="S144" s="26">
        <v>28749</v>
      </c>
      <c r="T144" s="26">
        <v>0</v>
      </c>
      <c r="U144" s="26">
        <v>-35315053</v>
      </c>
      <c r="V144" s="26">
        <v>-7063010</v>
      </c>
      <c r="W144" s="26">
        <v>-28252042</v>
      </c>
      <c r="X144" s="26">
        <v>-4273839</v>
      </c>
      <c r="Y144" s="26">
        <v>0</v>
      </c>
      <c r="Z144" s="26">
        <v>-1588876</v>
      </c>
      <c r="AA144" s="26">
        <v>-76492820</v>
      </c>
      <c r="AB144" s="26">
        <v>-1732892</v>
      </c>
      <c r="AC144" s="43">
        <v>0.5</v>
      </c>
      <c r="AD144" s="43">
        <v>0.4</v>
      </c>
      <c r="AE144" s="43">
        <v>0.09</v>
      </c>
      <c r="AF144" s="43">
        <v>0.01</v>
      </c>
      <c r="AG144" s="43">
        <v>1</v>
      </c>
      <c r="AH144" s="26">
        <v>65580</v>
      </c>
      <c r="AI144" s="26">
        <v>52464</v>
      </c>
      <c r="AJ144" s="26">
        <v>11804</v>
      </c>
      <c r="AK144" s="26">
        <v>1312</v>
      </c>
      <c r="AL144" s="26">
        <v>131160</v>
      </c>
      <c r="AM144" s="43">
        <v>0.5</v>
      </c>
      <c r="AN144" s="43">
        <v>0.4</v>
      </c>
      <c r="AO144" s="43">
        <v>0.09</v>
      </c>
      <c r="AP144" s="43">
        <v>0.01</v>
      </c>
      <c r="AQ144" s="43">
        <v>1</v>
      </c>
      <c r="AR144" s="26">
        <v>-932026</v>
      </c>
      <c r="AS144" s="26">
        <v>-745621</v>
      </c>
      <c r="AT144" s="26">
        <v>-167765</v>
      </c>
      <c r="AU144" s="26">
        <v>-18641</v>
      </c>
      <c r="AV144" s="26">
        <v>-1864052</v>
      </c>
      <c r="AW144" s="26">
        <v>-866446</v>
      </c>
      <c r="AX144" s="26">
        <v>-693157</v>
      </c>
      <c r="AY144" s="26">
        <v>-155960</v>
      </c>
      <c r="AZ144" s="26">
        <v>-17329</v>
      </c>
      <c r="BA144" s="26">
        <v>-1732892</v>
      </c>
    </row>
    <row r="145" spans="1:53" x14ac:dyDescent="0.2">
      <c r="A145" s="2" t="s">
        <v>1116</v>
      </c>
      <c r="B145" s="2" t="s">
        <v>648</v>
      </c>
      <c r="C145" s="2" t="s">
        <v>985</v>
      </c>
      <c r="D145" s="2" t="s">
        <v>986</v>
      </c>
      <c r="E145" s="2" t="s">
        <v>649</v>
      </c>
      <c r="F145" s="2" t="s">
        <v>2961</v>
      </c>
      <c r="G145" s="26">
        <v>3902113</v>
      </c>
      <c r="H145" s="26">
        <v>0</v>
      </c>
      <c r="I145" s="26">
        <v>3902113</v>
      </c>
      <c r="J145" s="26">
        <v>398351058</v>
      </c>
      <c r="K145" s="26">
        <v>0</v>
      </c>
      <c r="L145" s="26">
        <v>-2717008</v>
      </c>
      <c r="M145" s="26">
        <v>4987250</v>
      </c>
      <c r="N145" s="26">
        <v>-5984973</v>
      </c>
      <c r="O145" s="26">
        <v>394636327</v>
      </c>
      <c r="P145" s="26">
        <v>196375</v>
      </c>
      <c r="Q145" s="26">
        <v>0</v>
      </c>
      <c r="R145" s="26">
        <v>0</v>
      </c>
      <c r="S145" s="26">
        <v>196375</v>
      </c>
      <c r="T145" s="26">
        <v>0</v>
      </c>
      <c r="U145" s="26">
        <v>-197717545</v>
      </c>
      <c r="V145" s="26">
        <v>-3954351</v>
      </c>
      <c r="W145" s="26">
        <v>-193763195</v>
      </c>
      <c r="X145" s="26">
        <v>-7597693</v>
      </c>
      <c r="Y145" s="26">
        <v>-4196883</v>
      </c>
      <c r="Z145" s="26">
        <v>-3559702</v>
      </c>
      <c r="AA145" s="26">
        <v>-410789369</v>
      </c>
      <c r="AB145" s="26">
        <v>-12054554</v>
      </c>
      <c r="AC145" s="43">
        <v>0.5</v>
      </c>
      <c r="AD145" s="43">
        <v>0.49</v>
      </c>
      <c r="AE145" s="43">
        <v>0</v>
      </c>
      <c r="AF145" s="43">
        <v>0.01</v>
      </c>
      <c r="AG145" s="43">
        <v>1</v>
      </c>
      <c r="AH145" s="26">
        <v>171206</v>
      </c>
      <c r="AI145" s="26">
        <v>167781</v>
      </c>
      <c r="AJ145" s="26">
        <v>0</v>
      </c>
      <c r="AK145" s="26">
        <v>3424</v>
      </c>
      <c r="AL145" s="26">
        <v>342411</v>
      </c>
      <c r="AM145" s="43">
        <v>0.5</v>
      </c>
      <c r="AN145" s="43">
        <v>0.49</v>
      </c>
      <c r="AO145" s="43">
        <v>0</v>
      </c>
      <c r="AP145" s="43">
        <v>0.01</v>
      </c>
      <c r="AQ145" s="43">
        <v>1</v>
      </c>
      <c r="AR145" s="26">
        <v>-6198483</v>
      </c>
      <c r="AS145" s="26">
        <v>-6074513</v>
      </c>
      <c r="AT145" s="26">
        <v>0</v>
      </c>
      <c r="AU145" s="26">
        <v>-123970</v>
      </c>
      <c r="AV145" s="26">
        <v>-12396965</v>
      </c>
      <c r="AW145" s="26">
        <v>-6027277</v>
      </c>
      <c r="AX145" s="26">
        <v>-5906731</v>
      </c>
      <c r="AY145" s="26">
        <v>0</v>
      </c>
      <c r="AZ145" s="26">
        <v>-120546</v>
      </c>
      <c r="BA145" s="26">
        <v>-12054554</v>
      </c>
    </row>
    <row r="146" spans="1:53" x14ac:dyDescent="0.2">
      <c r="A146" s="2" t="s">
        <v>1117</v>
      </c>
      <c r="B146" s="2" t="s">
        <v>650</v>
      </c>
      <c r="C146" s="2" t="s">
        <v>165</v>
      </c>
      <c r="D146" s="2" t="s">
        <v>970</v>
      </c>
      <c r="E146" s="2" t="s">
        <v>651</v>
      </c>
      <c r="F146" s="2" t="s">
        <v>2961</v>
      </c>
      <c r="G146" s="26">
        <v>-3560158</v>
      </c>
      <c r="H146" s="26">
        <v>0</v>
      </c>
      <c r="I146" s="26">
        <v>-3560158</v>
      </c>
      <c r="J146" s="26">
        <v>115982677</v>
      </c>
      <c r="K146" s="26">
        <v>0</v>
      </c>
      <c r="L146" s="26">
        <v>-2370000</v>
      </c>
      <c r="M146" s="26">
        <v>0</v>
      </c>
      <c r="N146" s="26">
        <v>-1794173</v>
      </c>
      <c r="O146" s="26">
        <v>111818504</v>
      </c>
      <c r="P146" s="26">
        <v>218243</v>
      </c>
      <c r="Q146" s="26">
        <v>0</v>
      </c>
      <c r="R146" s="26">
        <v>299486</v>
      </c>
      <c r="S146" s="26">
        <v>517729</v>
      </c>
      <c r="T146" s="26">
        <v>0</v>
      </c>
      <c r="U146" s="26">
        <v>-55863313</v>
      </c>
      <c r="V146" s="26">
        <v>-1121345</v>
      </c>
      <c r="W146" s="26">
        <v>-54945895</v>
      </c>
      <c r="X146" s="26">
        <v>-1129964</v>
      </c>
      <c r="Y146" s="26">
        <v>-141496</v>
      </c>
      <c r="Z146" s="26">
        <v>0</v>
      </c>
      <c r="AA146" s="26">
        <v>-113202013</v>
      </c>
      <c r="AB146" s="26">
        <v>-4425938</v>
      </c>
      <c r="AC146" s="43">
        <v>0.5</v>
      </c>
      <c r="AD146" s="43">
        <v>0.49</v>
      </c>
      <c r="AE146" s="43">
        <v>0</v>
      </c>
      <c r="AF146" s="43">
        <v>0.01</v>
      </c>
      <c r="AG146" s="43">
        <v>1</v>
      </c>
      <c r="AH146" s="26">
        <v>-1630336</v>
      </c>
      <c r="AI146" s="26">
        <v>-1597729</v>
      </c>
      <c r="AJ146" s="26">
        <v>0</v>
      </c>
      <c r="AK146" s="26">
        <v>-32607</v>
      </c>
      <c r="AL146" s="26">
        <v>-3260672</v>
      </c>
      <c r="AM146" s="43">
        <v>0.5</v>
      </c>
      <c r="AN146" s="43">
        <v>0.49</v>
      </c>
      <c r="AO146" s="43">
        <v>0</v>
      </c>
      <c r="AP146" s="43">
        <v>0.01</v>
      </c>
      <c r="AQ146" s="43">
        <v>1</v>
      </c>
      <c r="AR146" s="26">
        <v>-582633</v>
      </c>
      <c r="AS146" s="26">
        <v>-570980</v>
      </c>
      <c r="AT146" s="26">
        <v>0</v>
      </c>
      <c r="AU146" s="26">
        <v>-11653</v>
      </c>
      <c r="AV146" s="26">
        <v>-1165266</v>
      </c>
      <c r="AW146" s="26">
        <v>-2212969</v>
      </c>
      <c r="AX146" s="26">
        <v>-2168710</v>
      </c>
      <c r="AY146" s="26">
        <v>0</v>
      </c>
      <c r="AZ146" s="26">
        <v>-44259</v>
      </c>
      <c r="BA146" s="26">
        <v>-4425938</v>
      </c>
    </row>
    <row r="147" spans="1:53" x14ac:dyDescent="0.2">
      <c r="A147" s="2" t="s">
        <v>1118</v>
      </c>
      <c r="B147" s="2" t="s">
        <v>652</v>
      </c>
      <c r="C147" s="2" t="s">
        <v>968</v>
      </c>
      <c r="D147" s="2" t="s">
        <v>969</v>
      </c>
      <c r="E147" s="2" t="s">
        <v>653</v>
      </c>
      <c r="F147" s="2" t="s">
        <v>2955</v>
      </c>
      <c r="G147" s="26">
        <v>-1686351</v>
      </c>
      <c r="H147" s="26">
        <v>0</v>
      </c>
      <c r="I147" s="26">
        <v>-1686351</v>
      </c>
      <c r="J147" s="26">
        <v>29330818</v>
      </c>
      <c r="K147" s="26">
        <v>-104832</v>
      </c>
      <c r="L147" s="26">
        <v>-452000</v>
      </c>
      <c r="M147" s="26">
        <v>0</v>
      </c>
      <c r="N147" s="26">
        <v>137097</v>
      </c>
      <c r="O147" s="26">
        <v>28911083</v>
      </c>
      <c r="P147" s="26">
        <v>97276</v>
      </c>
      <c r="Q147" s="26">
        <v>421374</v>
      </c>
      <c r="R147" s="26">
        <v>3313410</v>
      </c>
      <c r="S147" s="26">
        <v>3832060</v>
      </c>
      <c r="T147" s="26">
        <v>0</v>
      </c>
      <c r="U147" s="26">
        <v>-14469148</v>
      </c>
      <c r="V147" s="26">
        <v>-2920339</v>
      </c>
      <c r="W147" s="26">
        <v>-11681357</v>
      </c>
      <c r="X147" s="26">
        <v>-1539224</v>
      </c>
      <c r="Y147" s="26">
        <v>0</v>
      </c>
      <c r="Z147" s="26">
        <v>0</v>
      </c>
      <c r="AA147" s="26">
        <v>-30610068</v>
      </c>
      <c r="AB147" s="26">
        <v>446724</v>
      </c>
      <c r="AC147" s="43">
        <v>0.5</v>
      </c>
      <c r="AD147" s="43">
        <v>0.4</v>
      </c>
      <c r="AE147" s="43">
        <v>0.09</v>
      </c>
      <c r="AF147" s="43">
        <v>0.01</v>
      </c>
      <c r="AG147" s="43">
        <v>1</v>
      </c>
      <c r="AH147" s="26">
        <v>813530</v>
      </c>
      <c r="AI147" s="26">
        <v>650824</v>
      </c>
      <c r="AJ147" s="26">
        <v>146435</v>
      </c>
      <c r="AK147" s="26">
        <v>16271</v>
      </c>
      <c r="AL147" s="26">
        <v>1627059</v>
      </c>
      <c r="AM147" s="43">
        <v>0.5</v>
      </c>
      <c r="AN147" s="43">
        <v>0.4</v>
      </c>
      <c r="AO147" s="43">
        <v>0.09</v>
      </c>
      <c r="AP147" s="43">
        <v>0.01</v>
      </c>
      <c r="AQ147" s="43">
        <v>1</v>
      </c>
      <c r="AR147" s="26">
        <v>-590168</v>
      </c>
      <c r="AS147" s="26">
        <v>-472134</v>
      </c>
      <c r="AT147" s="26">
        <v>-106230</v>
      </c>
      <c r="AU147" s="26">
        <v>-11803</v>
      </c>
      <c r="AV147" s="26">
        <v>-1180335</v>
      </c>
      <c r="AW147" s="26">
        <v>223362</v>
      </c>
      <c r="AX147" s="26">
        <v>178690</v>
      </c>
      <c r="AY147" s="26">
        <v>40205</v>
      </c>
      <c r="AZ147" s="26">
        <v>4467</v>
      </c>
      <c r="BA147" s="26">
        <v>446724</v>
      </c>
    </row>
    <row r="148" spans="1:53" x14ac:dyDescent="0.2">
      <c r="A148" s="2" t="s">
        <v>1119</v>
      </c>
      <c r="B148" s="2" t="s">
        <v>654</v>
      </c>
      <c r="C148" s="2" t="s">
        <v>1019</v>
      </c>
      <c r="D148" s="2" t="s">
        <v>982</v>
      </c>
      <c r="E148" s="2" t="s">
        <v>655</v>
      </c>
      <c r="F148" s="2" t="s">
        <v>2961</v>
      </c>
      <c r="G148" s="26">
        <v>-84648</v>
      </c>
      <c r="H148" s="26">
        <v>0</v>
      </c>
      <c r="I148" s="26">
        <v>-84648</v>
      </c>
      <c r="J148" s="26">
        <v>60251865</v>
      </c>
      <c r="K148" s="26">
        <v>0</v>
      </c>
      <c r="L148" s="26">
        <v>-533714</v>
      </c>
      <c r="M148" s="26">
        <v>0</v>
      </c>
      <c r="N148" s="26">
        <v>3539832</v>
      </c>
      <c r="O148" s="26">
        <v>63257983</v>
      </c>
      <c r="P148" s="26">
        <v>73919</v>
      </c>
      <c r="Q148" s="26">
        <v>0</v>
      </c>
      <c r="R148" s="26">
        <v>2167440</v>
      </c>
      <c r="S148" s="26">
        <v>2241359</v>
      </c>
      <c r="T148" s="26">
        <v>0</v>
      </c>
      <c r="U148" s="26">
        <v>-19694403</v>
      </c>
      <c r="V148" s="26">
        <v>-22081603</v>
      </c>
      <c r="W148" s="26">
        <v>-17904002</v>
      </c>
      <c r="X148" s="26">
        <v>-291256</v>
      </c>
      <c r="Y148" s="26">
        <v>0</v>
      </c>
      <c r="Z148" s="26">
        <v>0</v>
      </c>
      <c r="AA148" s="26">
        <v>-59971264</v>
      </c>
      <c r="AB148" s="26">
        <v>5443430</v>
      </c>
      <c r="AC148" s="43">
        <v>0.33</v>
      </c>
      <c r="AD148" s="43">
        <v>0.3</v>
      </c>
      <c r="AE148" s="43">
        <v>0.37</v>
      </c>
      <c r="AF148" s="43">
        <v>0</v>
      </c>
      <c r="AG148" s="43">
        <v>1</v>
      </c>
      <c r="AH148" s="26">
        <v>687321</v>
      </c>
      <c r="AI148" s="26">
        <v>624838</v>
      </c>
      <c r="AJ148" s="26">
        <v>770633</v>
      </c>
      <c r="AK148" s="26">
        <v>0</v>
      </c>
      <c r="AL148" s="26">
        <v>2082792</v>
      </c>
      <c r="AM148" s="43">
        <v>0.33</v>
      </c>
      <c r="AN148" s="43">
        <v>0.3</v>
      </c>
      <c r="AO148" s="43">
        <v>0.37</v>
      </c>
      <c r="AP148" s="43">
        <v>0</v>
      </c>
      <c r="AQ148" s="43">
        <v>1</v>
      </c>
      <c r="AR148" s="26">
        <v>1109011</v>
      </c>
      <c r="AS148" s="26">
        <v>1008191</v>
      </c>
      <c r="AT148" s="26">
        <v>1243436</v>
      </c>
      <c r="AU148" s="26">
        <v>0</v>
      </c>
      <c r="AV148" s="26">
        <v>3360638</v>
      </c>
      <c r="AW148" s="26">
        <v>1796332</v>
      </c>
      <c r="AX148" s="26">
        <v>1633029</v>
      </c>
      <c r="AY148" s="26">
        <v>2014069</v>
      </c>
      <c r="AZ148" s="26">
        <v>0</v>
      </c>
      <c r="BA148" s="26">
        <v>5443430</v>
      </c>
    </row>
    <row r="149" spans="1:53" x14ac:dyDescent="0.2">
      <c r="A149" s="2" t="s">
        <v>1120</v>
      </c>
      <c r="B149" s="2" t="s">
        <v>656</v>
      </c>
      <c r="C149" s="2" t="s">
        <v>968</v>
      </c>
      <c r="D149" s="2" t="s">
        <v>972</v>
      </c>
      <c r="E149" s="2" t="s">
        <v>657</v>
      </c>
      <c r="F149" s="2" t="s">
        <v>2961</v>
      </c>
      <c r="G149" s="26">
        <v>5100920</v>
      </c>
      <c r="H149" s="26">
        <v>0</v>
      </c>
      <c r="I149" s="26">
        <v>5100920</v>
      </c>
      <c r="J149" s="26">
        <v>44139080</v>
      </c>
      <c r="K149" s="26">
        <v>0</v>
      </c>
      <c r="L149" s="26">
        <v>-791000</v>
      </c>
      <c r="M149" s="26">
        <v>0</v>
      </c>
      <c r="N149" s="26">
        <v>-1826000</v>
      </c>
      <c r="O149" s="26">
        <v>41522080</v>
      </c>
      <c r="P149" s="26">
        <v>0</v>
      </c>
      <c r="Q149" s="26">
        <v>0</v>
      </c>
      <c r="R149" s="26">
        <v>0</v>
      </c>
      <c r="S149" s="26">
        <v>0</v>
      </c>
      <c r="T149" s="26">
        <v>0</v>
      </c>
      <c r="U149" s="26">
        <v>-20884000</v>
      </c>
      <c r="V149" s="26">
        <v>-4176800</v>
      </c>
      <c r="W149" s="26">
        <v>-16707200</v>
      </c>
      <c r="X149" s="26">
        <v>-122000</v>
      </c>
      <c r="Y149" s="26">
        <v>0</v>
      </c>
      <c r="Z149" s="26">
        <v>-3870000</v>
      </c>
      <c r="AA149" s="26">
        <v>-45760000</v>
      </c>
      <c r="AB149" s="26">
        <v>863000</v>
      </c>
      <c r="AC149" s="43">
        <v>0.5</v>
      </c>
      <c r="AD149" s="43">
        <v>0.4</v>
      </c>
      <c r="AE149" s="43">
        <v>0.09</v>
      </c>
      <c r="AF149" s="43">
        <v>0.01</v>
      </c>
      <c r="AG149" s="43">
        <v>1</v>
      </c>
      <c r="AH149" s="26">
        <v>615460</v>
      </c>
      <c r="AI149" s="26">
        <v>492368</v>
      </c>
      <c r="AJ149" s="26">
        <v>110783</v>
      </c>
      <c r="AK149" s="26">
        <v>12309</v>
      </c>
      <c r="AL149" s="26">
        <v>1230920</v>
      </c>
      <c r="AM149" s="43">
        <v>0.5</v>
      </c>
      <c r="AN149" s="43">
        <v>0.4</v>
      </c>
      <c r="AO149" s="43">
        <v>0.09</v>
      </c>
      <c r="AP149" s="43">
        <v>0.01</v>
      </c>
      <c r="AQ149" s="43">
        <v>1</v>
      </c>
      <c r="AR149" s="26">
        <v>-183960</v>
      </c>
      <c r="AS149" s="26">
        <v>-147168</v>
      </c>
      <c r="AT149" s="26">
        <v>-33113</v>
      </c>
      <c r="AU149" s="26">
        <v>-3679</v>
      </c>
      <c r="AV149" s="26">
        <v>-367920</v>
      </c>
      <c r="AW149" s="26">
        <v>431500</v>
      </c>
      <c r="AX149" s="26">
        <v>345200</v>
      </c>
      <c r="AY149" s="26">
        <v>77670</v>
      </c>
      <c r="AZ149" s="26">
        <v>8630</v>
      </c>
      <c r="BA149" s="26">
        <v>863000</v>
      </c>
    </row>
    <row r="150" spans="1:53" x14ac:dyDescent="0.2">
      <c r="A150" s="2" t="s">
        <v>1121</v>
      </c>
      <c r="B150" s="2" t="s">
        <v>658</v>
      </c>
      <c r="C150" s="2" t="s">
        <v>968</v>
      </c>
      <c r="D150" s="2" t="s">
        <v>970</v>
      </c>
      <c r="E150" s="2" t="s">
        <v>659</v>
      </c>
      <c r="F150" s="2" t="s">
        <v>2961</v>
      </c>
      <c r="G150" s="26">
        <v>-2396206</v>
      </c>
      <c r="H150" s="26">
        <v>0</v>
      </c>
      <c r="I150" s="26">
        <v>-2396206</v>
      </c>
      <c r="J150" s="26">
        <v>42899450</v>
      </c>
      <c r="K150" s="26">
        <v>0</v>
      </c>
      <c r="L150" s="26">
        <v>-211400</v>
      </c>
      <c r="M150" s="26">
        <v>1189115</v>
      </c>
      <c r="N150" s="26">
        <v>-1649410</v>
      </c>
      <c r="O150" s="26">
        <v>42227755</v>
      </c>
      <c r="P150" s="26">
        <v>154170</v>
      </c>
      <c r="Q150" s="26">
        <v>0</v>
      </c>
      <c r="R150" s="26">
        <v>1560563</v>
      </c>
      <c r="S150" s="26">
        <v>1714733</v>
      </c>
      <c r="T150" s="26">
        <v>0</v>
      </c>
      <c r="U150" s="26">
        <v>-21297343</v>
      </c>
      <c r="V150" s="26">
        <v>-4259469</v>
      </c>
      <c r="W150" s="26">
        <v>-17037875</v>
      </c>
      <c r="X150" s="26">
        <v>-138207</v>
      </c>
      <c r="Y150" s="26">
        <v>0</v>
      </c>
      <c r="Z150" s="26">
        <v>0</v>
      </c>
      <c r="AA150" s="26">
        <v>-42732894</v>
      </c>
      <c r="AB150" s="26">
        <v>-1186612</v>
      </c>
      <c r="AC150" s="43">
        <v>0.5</v>
      </c>
      <c r="AD150" s="43">
        <v>0.4</v>
      </c>
      <c r="AE150" s="43">
        <v>0.1</v>
      </c>
      <c r="AF150" s="43">
        <v>0</v>
      </c>
      <c r="AG150" s="43">
        <v>1</v>
      </c>
      <c r="AH150" s="26">
        <v>-417822</v>
      </c>
      <c r="AI150" s="26">
        <v>-334257</v>
      </c>
      <c r="AJ150" s="26">
        <v>-83564</v>
      </c>
      <c r="AK150" s="26">
        <v>0</v>
      </c>
      <c r="AL150" s="26">
        <v>-835643</v>
      </c>
      <c r="AM150" s="43">
        <v>0.5</v>
      </c>
      <c r="AN150" s="43">
        <v>0.4</v>
      </c>
      <c r="AO150" s="43">
        <v>0.1</v>
      </c>
      <c r="AP150" s="43">
        <v>0</v>
      </c>
      <c r="AQ150" s="43">
        <v>1</v>
      </c>
      <c r="AR150" s="26">
        <v>-175485</v>
      </c>
      <c r="AS150" s="26">
        <v>-140388</v>
      </c>
      <c r="AT150" s="26">
        <v>-35097</v>
      </c>
      <c r="AU150" s="26">
        <v>0</v>
      </c>
      <c r="AV150" s="26">
        <v>-350969</v>
      </c>
      <c r="AW150" s="26">
        <v>-593306</v>
      </c>
      <c r="AX150" s="26">
        <v>-474645</v>
      </c>
      <c r="AY150" s="26">
        <v>-118661</v>
      </c>
      <c r="AZ150" s="26">
        <v>0</v>
      </c>
      <c r="BA150" s="26">
        <v>-1186612</v>
      </c>
    </row>
    <row r="151" spans="1:53" x14ac:dyDescent="0.2">
      <c r="A151" s="2" t="s">
        <v>1122</v>
      </c>
      <c r="B151" s="2" t="s">
        <v>660</v>
      </c>
      <c r="C151" s="2" t="s">
        <v>985</v>
      </c>
      <c r="D151" s="2" t="s">
        <v>973</v>
      </c>
      <c r="E151" s="2" t="s">
        <v>661</v>
      </c>
      <c r="F151" s="2" t="s">
        <v>2961</v>
      </c>
      <c r="G151" s="26">
        <v>438402</v>
      </c>
      <c r="H151" s="26">
        <v>0</v>
      </c>
      <c r="I151" s="26">
        <v>438402</v>
      </c>
      <c r="J151" s="26">
        <v>214014092</v>
      </c>
      <c r="K151" s="26">
        <v>0</v>
      </c>
      <c r="L151" s="26">
        <v>-2406074</v>
      </c>
      <c r="M151" s="26">
        <v>6624238</v>
      </c>
      <c r="N151" s="26">
        <v>-940620</v>
      </c>
      <c r="O151" s="26">
        <v>217291636</v>
      </c>
      <c r="P151" s="26">
        <v>0</v>
      </c>
      <c r="Q151" s="26">
        <v>0</v>
      </c>
      <c r="R151" s="26">
        <v>0</v>
      </c>
      <c r="S151" s="26">
        <v>0</v>
      </c>
      <c r="T151" s="26">
        <v>0</v>
      </c>
      <c r="U151" s="26">
        <v>0</v>
      </c>
      <c r="V151" s="26">
        <v>-2190301</v>
      </c>
      <c r="W151" s="26">
        <v>-216839804</v>
      </c>
      <c r="X151" s="26">
        <v>-774317</v>
      </c>
      <c r="Y151" s="26">
        <v>0</v>
      </c>
      <c r="Z151" s="26">
        <v>-552000</v>
      </c>
      <c r="AA151" s="26">
        <v>-220356422</v>
      </c>
      <c r="AB151" s="26">
        <v>-2626384</v>
      </c>
      <c r="AC151" s="43">
        <v>0</v>
      </c>
      <c r="AD151" s="43">
        <v>0.99</v>
      </c>
      <c r="AE151" s="43">
        <v>0</v>
      </c>
      <c r="AF151" s="43">
        <v>0.01</v>
      </c>
      <c r="AG151" s="43">
        <v>1</v>
      </c>
      <c r="AH151" s="26">
        <v>0</v>
      </c>
      <c r="AI151" s="26">
        <v>-112462</v>
      </c>
      <c r="AJ151" s="26">
        <v>0</v>
      </c>
      <c r="AK151" s="26">
        <v>-1136</v>
      </c>
      <c r="AL151" s="26">
        <v>-113598</v>
      </c>
      <c r="AM151" s="43">
        <v>0</v>
      </c>
      <c r="AN151" s="43">
        <v>0.99</v>
      </c>
      <c r="AO151" s="43">
        <v>0</v>
      </c>
      <c r="AP151" s="43">
        <v>0.01</v>
      </c>
      <c r="AQ151" s="43">
        <v>1</v>
      </c>
      <c r="AR151" s="26">
        <v>0</v>
      </c>
      <c r="AS151" s="26">
        <v>-2487658</v>
      </c>
      <c r="AT151" s="26">
        <v>0</v>
      </c>
      <c r="AU151" s="26">
        <v>-25128</v>
      </c>
      <c r="AV151" s="26">
        <v>-2512786</v>
      </c>
      <c r="AW151" s="26">
        <v>0</v>
      </c>
      <c r="AX151" s="26">
        <v>-2600120</v>
      </c>
      <c r="AY151" s="26">
        <v>0</v>
      </c>
      <c r="AZ151" s="26">
        <v>-26264</v>
      </c>
      <c r="BA151" s="26">
        <v>-2626384</v>
      </c>
    </row>
    <row r="152" spans="1:53" x14ac:dyDescent="0.2">
      <c r="A152" s="2" t="s">
        <v>1123</v>
      </c>
      <c r="B152" s="2" t="s">
        <v>662</v>
      </c>
      <c r="C152" s="2" t="s">
        <v>165</v>
      </c>
      <c r="D152" s="2" t="s">
        <v>971</v>
      </c>
      <c r="E152" s="2" t="s">
        <v>663</v>
      </c>
      <c r="F152" s="2" t="s">
        <v>2961</v>
      </c>
      <c r="G152" s="26">
        <v>32297605</v>
      </c>
      <c r="H152" s="26">
        <v>-8678349</v>
      </c>
      <c r="I152" s="26">
        <v>23619256</v>
      </c>
      <c r="J152" s="26">
        <v>78484626</v>
      </c>
      <c r="K152" s="26">
        <v>0</v>
      </c>
      <c r="L152" s="26">
        <v>-2808128</v>
      </c>
      <c r="M152" s="26">
        <v>1976889</v>
      </c>
      <c r="N152" s="26">
        <v>-7992118</v>
      </c>
      <c r="O152" s="26">
        <v>69661269</v>
      </c>
      <c r="P152" s="26">
        <v>623556</v>
      </c>
      <c r="Q152" s="26">
        <v>0</v>
      </c>
      <c r="R152" s="26">
        <v>0</v>
      </c>
      <c r="S152" s="26">
        <v>623556</v>
      </c>
      <c r="T152" s="26">
        <v>0</v>
      </c>
      <c r="U152" s="26">
        <v>-37259527</v>
      </c>
      <c r="V152" s="26">
        <v>-745191</v>
      </c>
      <c r="W152" s="26">
        <v>-36514337</v>
      </c>
      <c r="X152" s="26">
        <v>-235154</v>
      </c>
      <c r="Y152" s="26">
        <v>0</v>
      </c>
      <c r="Z152" s="26">
        <v>-18081166</v>
      </c>
      <c r="AA152" s="26">
        <v>-92835375</v>
      </c>
      <c r="AB152" s="26">
        <v>1068706</v>
      </c>
      <c r="AC152" s="43">
        <v>0.5</v>
      </c>
      <c r="AD152" s="43">
        <v>0.49</v>
      </c>
      <c r="AE152" s="43">
        <v>0</v>
      </c>
      <c r="AF152" s="43">
        <v>0.01</v>
      </c>
      <c r="AG152" s="43">
        <v>1</v>
      </c>
      <c r="AH152" s="26">
        <v>2769045</v>
      </c>
      <c r="AI152" s="26">
        <v>2713664</v>
      </c>
      <c r="AJ152" s="26">
        <v>0</v>
      </c>
      <c r="AK152" s="26">
        <v>55381</v>
      </c>
      <c r="AL152" s="26">
        <v>5538090</v>
      </c>
      <c r="AM152" s="43">
        <v>0.5</v>
      </c>
      <c r="AN152" s="43">
        <v>0.49</v>
      </c>
      <c r="AO152" s="43">
        <v>0</v>
      </c>
      <c r="AP152" s="43">
        <v>0.01</v>
      </c>
      <c r="AQ152" s="43">
        <v>1</v>
      </c>
      <c r="AR152" s="26">
        <v>-2234692</v>
      </c>
      <c r="AS152" s="26">
        <v>-2189998</v>
      </c>
      <c r="AT152" s="26">
        <v>0</v>
      </c>
      <c r="AU152" s="26">
        <v>-44694</v>
      </c>
      <c r="AV152" s="26">
        <v>-4469384</v>
      </c>
      <c r="AW152" s="26">
        <v>534353</v>
      </c>
      <c r="AX152" s="26">
        <v>523666</v>
      </c>
      <c r="AY152" s="26">
        <v>0</v>
      </c>
      <c r="AZ152" s="26">
        <v>10687</v>
      </c>
      <c r="BA152" s="26">
        <v>1068706</v>
      </c>
    </row>
    <row r="153" spans="1:53" x14ac:dyDescent="0.2">
      <c r="A153" s="2" t="s">
        <v>1124</v>
      </c>
      <c r="B153" s="2" t="s">
        <v>664</v>
      </c>
      <c r="C153" s="2" t="s">
        <v>968</v>
      </c>
      <c r="D153" s="2" t="s">
        <v>969</v>
      </c>
      <c r="E153" s="2" t="s">
        <v>665</v>
      </c>
      <c r="F153" s="2" t="s">
        <v>2961</v>
      </c>
      <c r="G153" s="26">
        <v>-2592328</v>
      </c>
      <c r="H153" s="26">
        <v>0</v>
      </c>
      <c r="I153" s="26">
        <v>-2592328</v>
      </c>
      <c r="J153" s="26">
        <v>69240655</v>
      </c>
      <c r="K153" s="26">
        <v>0</v>
      </c>
      <c r="L153" s="26">
        <v>-500000</v>
      </c>
      <c r="M153" s="26">
        <v>2314213</v>
      </c>
      <c r="N153" s="26">
        <v>-772604</v>
      </c>
      <c r="O153" s="26">
        <v>70282264</v>
      </c>
      <c r="P153" s="26">
        <v>148777</v>
      </c>
      <c r="Q153" s="26">
        <v>0</v>
      </c>
      <c r="R153" s="26">
        <v>581507</v>
      </c>
      <c r="S153" s="26">
        <v>730284</v>
      </c>
      <c r="T153" s="26">
        <v>-442578</v>
      </c>
      <c r="U153" s="26">
        <v>-33926062</v>
      </c>
      <c r="V153" s="26">
        <v>-6787558</v>
      </c>
      <c r="W153" s="26">
        <v>-27150231</v>
      </c>
      <c r="X153" s="26">
        <v>-701641</v>
      </c>
      <c r="Y153" s="26">
        <v>0</v>
      </c>
      <c r="Z153" s="26">
        <v>0</v>
      </c>
      <c r="AA153" s="26">
        <v>-69008070</v>
      </c>
      <c r="AB153" s="26">
        <v>-587850</v>
      </c>
      <c r="AC153" s="43">
        <v>0.5</v>
      </c>
      <c r="AD153" s="43">
        <v>0.4</v>
      </c>
      <c r="AE153" s="43">
        <v>0.09</v>
      </c>
      <c r="AF153" s="43">
        <v>0.01</v>
      </c>
      <c r="AG153" s="43">
        <v>1</v>
      </c>
      <c r="AH153" s="26">
        <v>-1005411</v>
      </c>
      <c r="AI153" s="26">
        <v>-804328</v>
      </c>
      <c r="AJ153" s="26">
        <v>-180974</v>
      </c>
      <c r="AK153" s="26">
        <v>-20108</v>
      </c>
      <c r="AL153" s="26">
        <v>-2010821</v>
      </c>
      <c r="AM153" s="43">
        <v>0.5</v>
      </c>
      <c r="AN153" s="43">
        <v>0.4</v>
      </c>
      <c r="AO153" s="43">
        <v>0.09</v>
      </c>
      <c r="AP153" s="43">
        <v>0.01</v>
      </c>
      <c r="AQ153" s="43">
        <v>1</v>
      </c>
      <c r="AR153" s="26">
        <v>711486</v>
      </c>
      <c r="AS153" s="26">
        <v>569188</v>
      </c>
      <c r="AT153" s="26">
        <v>128067</v>
      </c>
      <c r="AU153" s="26">
        <v>14230</v>
      </c>
      <c r="AV153" s="26">
        <v>1422971</v>
      </c>
      <c r="AW153" s="26">
        <v>-293925</v>
      </c>
      <c r="AX153" s="26">
        <v>-235140</v>
      </c>
      <c r="AY153" s="26">
        <v>-52906</v>
      </c>
      <c r="AZ153" s="26">
        <v>-5878</v>
      </c>
      <c r="BA153" s="26">
        <v>-587850</v>
      </c>
    </row>
    <row r="154" spans="1:53" x14ac:dyDescent="0.2">
      <c r="A154" s="2" t="s">
        <v>1125</v>
      </c>
      <c r="B154" s="2" t="s">
        <v>666</v>
      </c>
      <c r="C154" s="2" t="s">
        <v>968</v>
      </c>
      <c r="D154" s="2" t="s">
        <v>971</v>
      </c>
      <c r="E154" s="2" t="s">
        <v>667</v>
      </c>
      <c r="F154" s="2" t="s">
        <v>2961</v>
      </c>
      <c r="G154" s="26">
        <v>-317448</v>
      </c>
      <c r="H154" s="26">
        <v>0</v>
      </c>
      <c r="I154" s="26">
        <v>-317448</v>
      </c>
      <c r="J154" s="26">
        <v>16913523</v>
      </c>
      <c r="K154" s="26">
        <v>0</v>
      </c>
      <c r="L154" s="26">
        <v>-150000</v>
      </c>
      <c r="M154" s="26">
        <v>0</v>
      </c>
      <c r="N154" s="26">
        <v>-150000</v>
      </c>
      <c r="O154" s="26">
        <v>16613523</v>
      </c>
      <c r="P154" s="26">
        <v>225042</v>
      </c>
      <c r="Q154" s="26">
        <v>1023926</v>
      </c>
      <c r="R154" s="26">
        <v>185772</v>
      </c>
      <c r="S154" s="26">
        <v>1434740</v>
      </c>
      <c r="T154" s="26">
        <v>0</v>
      </c>
      <c r="U154" s="26">
        <v>-7878581</v>
      </c>
      <c r="V154" s="26">
        <v>-1575717</v>
      </c>
      <c r="W154" s="26">
        <v>-6302866</v>
      </c>
      <c r="X154" s="26">
        <v>-1116171</v>
      </c>
      <c r="Y154" s="26">
        <v>0</v>
      </c>
      <c r="Z154" s="26">
        <v>0</v>
      </c>
      <c r="AA154" s="26">
        <v>-16873335</v>
      </c>
      <c r="AB154" s="26">
        <v>857480</v>
      </c>
      <c r="AC154" s="43">
        <v>0.5</v>
      </c>
      <c r="AD154" s="43">
        <v>0.4</v>
      </c>
      <c r="AE154" s="43">
        <v>0.09</v>
      </c>
      <c r="AF154" s="43">
        <v>0.01</v>
      </c>
      <c r="AG154" s="43">
        <v>1</v>
      </c>
      <c r="AH154" s="26">
        <v>-65838</v>
      </c>
      <c r="AI154" s="26">
        <v>-52670</v>
      </c>
      <c r="AJ154" s="26">
        <v>-11851</v>
      </c>
      <c r="AK154" s="26">
        <v>-1317</v>
      </c>
      <c r="AL154" s="26">
        <v>-131676</v>
      </c>
      <c r="AM154" s="43">
        <v>0.5</v>
      </c>
      <c r="AN154" s="43">
        <v>0.4</v>
      </c>
      <c r="AO154" s="43">
        <v>0.09</v>
      </c>
      <c r="AP154" s="43">
        <v>0.01</v>
      </c>
      <c r="AQ154" s="43">
        <v>1</v>
      </c>
      <c r="AR154" s="26">
        <v>494578</v>
      </c>
      <c r="AS154" s="26">
        <v>395662</v>
      </c>
      <c r="AT154" s="26">
        <v>89024</v>
      </c>
      <c r="AU154" s="26">
        <v>9892</v>
      </c>
      <c r="AV154" s="26">
        <v>989156</v>
      </c>
      <c r="AW154" s="26">
        <v>428740</v>
      </c>
      <c r="AX154" s="26">
        <v>342992</v>
      </c>
      <c r="AY154" s="26">
        <v>77173</v>
      </c>
      <c r="AZ154" s="26">
        <v>8575</v>
      </c>
      <c r="BA154" s="26">
        <v>857480</v>
      </c>
    </row>
    <row r="155" spans="1:53" x14ac:dyDescent="0.2">
      <c r="A155" s="2" t="s">
        <v>1126</v>
      </c>
      <c r="B155" s="2" t="s">
        <v>668</v>
      </c>
      <c r="C155" s="2" t="s">
        <v>968</v>
      </c>
      <c r="D155" s="2" t="s">
        <v>972</v>
      </c>
      <c r="E155" s="2" t="s">
        <v>669</v>
      </c>
      <c r="F155" s="2" t="s">
        <v>2961</v>
      </c>
      <c r="G155" s="26">
        <v>1995510</v>
      </c>
      <c r="H155" s="26">
        <v>121634</v>
      </c>
      <c r="I155" s="26">
        <v>2117144</v>
      </c>
      <c r="J155" s="26">
        <v>18668995</v>
      </c>
      <c r="K155" s="26">
        <v>-100000</v>
      </c>
      <c r="L155" s="26">
        <v>125000</v>
      </c>
      <c r="M155" s="26">
        <v>0</v>
      </c>
      <c r="N155" s="26">
        <v>0</v>
      </c>
      <c r="O155" s="26">
        <v>18693995</v>
      </c>
      <c r="P155" s="26">
        <v>304425</v>
      </c>
      <c r="Q155" s="26">
        <v>0</v>
      </c>
      <c r="R155" s="26">
        <v>0</v>
      </c>
      <c r="S155" s="26">
        <v>304425</v>
      </c>
      <c r="T155" s="26">
        <v>0</v>
      </c>
      <c r="U155" s="26">
        <v>-8972595</v>
      </c>
      <c r="V155" s="26">
        <v>-1794519</v>
      </c>
      <c r="W155" s="26">
        <v>-7178076</v>
      </c>
      <c r="X155" s="26">
        <v>-106831</v>
      </c>
      <c r="Y155" s="26">
        <v>0</v>
      </c>
      <c r="Z155" s="26">
        <v>-1311330</v>
      </c>
      <c r="AA155" s="26">
        <v>-19363351</v>
      </c>
      <c r="AB155" s="26">
        <v>1752213</v>
      </c>
      <c r="AC155" s="43">
        <v>0.5</v>
      </c>
      <c r="AD155" s="43">
        <v>0.4</v>
      </c>
      <c r="AE155" s="43">
        <v>0.09</v>
      </c>
      <c r="AF155" s="43">
        <v>0.01</v>
      </c>
      <c r="AG155" s="43">
        <v>1</v>
      </c>
      <c r="AH155" s="26">
        <v>402907</v>
      </c>
      <c r="AI155" s="26">
        <v>322326</v>
      </c>
      <c r="AJ155" s="26">
        <v>72523</v>
      </c>
      <c r="AK155" s="26">
        <v>8058</v>
      </c>
      <c r="AL155" s="26">
        <v>805814</v>
      </c>
      <c r="AM155" s="43">
        <v>0.5</v>
      </c>
      <c r="AN155" s="43">
        <v>0.4</v>
      </c>
      <c r="AO155" s="43">
        <v>0.09</v>
      </c>
      <c r="AP155" s="43">
        <v>0.01</v>
      </c>
      <c r="AQ155" s="43">
        <v>1</v>
      </c>
      <c r="AR155" s="26">
        <v>473200</v>
      </c>
      <c r="AS155" s="26">
        <v>378560</v>
      </c>
      <c r="AT155" s="26">
        <v>85176</v>
      </c>
      <c r="AU155" s="26">
        <v>9464</v>
      </c>
      <c r="AV155" s="26">
        <v>946399</v>
      </c>
      <c r="AW155" s="26">
        <v>876107</v>
      </c>
      <c r="AX155" s="26">
        <v>700885</v>
      </c>
      <c r="AY155" s="26">
        <v>157699</v>
      </c>
      <c r="AZ155" s="26">
        <v>17522</v>
      </c>
      <c r="BA155" s="26">
        <v>1752213</v>
      </c>
    </row>
    <row r="156" spans="1:53" x14ac:dyDescent="0.2">
      <c r="A156" s="2" t="s">
        <v>1127</v>
      </c>
      <c r="B156" s="2" t="s">
        <v>670</v>
      </c>
      <c r="C156" s="2" t="s">
        <v>985</v>
      </c>
      <c r="D156" s="2" t="s">
        <v>973</v>
      </c>
      <c r="E156" s="2" t="s">
        <v>671</v>
      </c>
      <c r="F156" s="2" t="s">
        <v>2961</v>
      </c>
      <c r="G156" s="26">
        <v>33183566</v>
      </c>
      <c r="H156" s="26">
        <v>0</v>
      </c>
      <c r="I156" s="26">
        <v>33183566</v>
      </c>
      <c r="J156" s="26">
        <v>409315300</v>
      </c>
      <c r="K156" s="26">
        <v>0</v>
      </c>
      <c r="L156" s="26">
        <v>-10262910</v>
      </c>
      <c r="M156" s="26">
        <v>0</v>
      </c>
      <c r="N156" s="26">
        <v>20872603</v>
      </c>
      <c r="O156" s="26">
        <v>419924993</v>
      </c>
      <c r="P156" s="26">
        <v>1201098</v>
      </c>
      <c r="Q156" s="26">
        <v>0</v>
      </c>
      <c r="R156" s="26">
        <v>0</v>
      </c>
      <c r="S156" s="26">
        <v>1201098</v>
      </c>
      <c r="T156" s="26">
        <v>0</v>
      </c>
      <c r="U156" s="26">
        <v>0</v>
      </c>
      <c r="V156" s="26">
        <v>-3847132</v>
      </c>
      <c r="W156" s="26">
        <v>-380866082</v>
      </c>
      <c r="X156" s="26">
        <v>-3888978</v>
      </c>
      <c r="Y156" s="26">
        <v>-3270915</v>
      </c>
      <c r="Z156" s="26">
        <v>-23703431</v>
      </c>
      <c r="AA156" s="26">
        <v>-415576538</v>
      </c>
      <c r="AB156" s="26">
        <v>38733119</v>
      </c>
      <c r="AC156" s="43">
        <v>0</v>
      </c>
      <c r="AD156" s="43">
        <v>0.99</v>
      </c>
      <c r="AE156" s="43">
        <v>0</v>
      </c>
      <c r="AF156" s="43">
        <v>0.01</v>
      </c>
      <c r="AG156" s="43">
        <v>1</v>
      </c>
      <c r="AH156" s="26">
        <v>0</v>
      </c>
      <c r="AI156" s="26">
        <v>9385334</v>
      </c>
      <c r="AJ156" s="26">
        <v>0</v>
      </c>
      <c r="AK156" s="26">
        <v>94801</v>
      </c>
      <c r="AL156" s="26">
        <v>9480135</v>
      </c>
      <c r="AM156" s="43">
        <v>0</v>
      </c>
      <c r="AN156" s="43">
        <v>0.99</v>
      </c>
      <c r="AO156" s="43">
        <v>0</v>
      </c>
      <c r="AP156" s="43">
        <v>0.01</v>
      </c>
      <c r="AQ156" s="43">
        <v>1</v>
      </c>
      <c r="AR156" s="26">
        <v>0</v>
      </c>
      <c r="AS156" s="26">
        <v>28960454</v>
      </c>
      <c r="AT156" s="26">
        <v>0</v>
      </c>
      <c r="AU156" s="26">
        <v>292530</v>
      </c>
      <c r="AV156" s="26">
        <v>29252984</v>
      </c>
      <c r="AW156" s="26">
        <v>0</v>
      </c>
      <c r="AX156" s="26">
        <v>38345788</v>
      </c>
      <c r="AY156" s="26">
        <v>0</v>
      </c>
      <c r="AZ156" s="26">
        <v>387331</v>
      </c>
      <c r="BA156" s="26">
        <v>38733119</v>
      </c>
    </row>
    <row r="157" spans="1:53" x14ac:dyDescent="0.2">
      <c r="A157" s="2" t="s">
        <v>1128</v>
      </c>
      <c r="B157" s="2" t="s">
        <v>672</v>
      </c>
      <c r="C157" s="2" t="s">
        <v>968</v>
      </c>
      <c r="D157" s="2" t="s">
        <v>970</v>
      </c>
      <c r="E157" s="2" t="s">
        <v>673</v>
      </c>
      <c r="F157" s="2" t="s">
        <v>2961</v>
      </c>
      <c r="G157" s="26">
        <v>270301</v>
      </c>
      <c r="H157" s="26">
        <v>0</v>
      </c>
      <c r="I157" s="26">
        <v>270301</v>
      </c>
      <c r="J157" s="26">
        <v>31692670</v>
      </c>
      <c r="K157" s="26">
        <v>0</v>
      </c>
      <c r="L157" s="26">
        <v>-881126</v>
      </c>
      <c r="M157" s="26">
        <v>804655</v>
      </c>
      <c r="N157" s="26">
        <v>-1188153</v>
      </c>
      <c r="O157" s="26">
        <v>30428046</v>
      </c>
      <c r="P157" s="26">
        <v>0</v>
      </c>
      <c r="Q157" s="26">
        <v>0</v>
      </c>
      <c r="R157" s="26">
        <v>187945</v>
      </c>
      <c r="S157" s="26">
        <v>187945</v>
      </c>
      <c r="T157" s="26">
        <v>-104393</v>
      </c>
      <c r="U157" s="26">
        <v>-14350413</v>
      </c>
      <c r="V157" s="26">
        <v>-2870082</v>
      </c>
      <c r="W157" s="26">
        <v>-11480330</v>
      </c>
      <c r="X157" s="26">
        <v>-285860</v>
      </c>
      <c r="Y157" s="26">
        <v>-27</v>
      </c>
      <c r="Z157" s="26">
        <v>0</v>
      </c>
      <c r="AA157" s="26">
        <v>-29091105</v>
      </c>
      <c r="AB157" s="26">
        <v>1795187</v>
      </c>
      <c r="AC157" s="43">
        <v>0.5</v>
      </c>
      <c r="AD157" s="43">
        <v>0.4</v>
      </c>
      <c r="AE157" s="43">
        <v>0.09</v>
      </c>
      <c r="AF157" s="43">
        <v>0.01</v>
      </c>
      <c r="AG157" s="43">
        <v>1</v>
      </c>
      <c r="AH157" s="26">
        <v>229123</v>
      </c>
      <c r="AI157" s="26">
        <v>183298</v>
      </c>
      <c r="AJ157" s="26">
        <v>41242</v>
      </c>
      <c r="AK157" s="26">
        <v>4582</v>
      </c>
      <c r="AL157" s="26">
        <v>458246</v>
      </c>
      <c r="AM157" s="43">
        <v>0.5</v>
      </c>
      <c r="AN157" s="43">
        <v>0.4</v>
      </c>
      <c r="AO157" s="43">
        <v>0.09</v>
      </c>
      <c r="AP157" s="43">
        <v>0.01</v>
      </c>
      <c r="AQ157" s="43">
        <v>1</v>
      </c>
      <c r="AR157" s="26">
        <v>668471</v>
      </c>
      <c r="AS157" s="26">
        <v>534776</v>
      </c>
      <c r="AT157" s="26">
        <v>120325</v>
      </c>
      <c r="AU157" s="26">
        <v>13369</v>
      </c>
      <c r="AV157" s="26">
        <v>1336941</v>
      </c>
      <c r="AW157" s="26">
        <v>897594</v>
      </c>
      <c r="AX157" s="26">
        <v>718075</v>
      </c>
      <c r="AY157" s="26">
        <v>161567</v>
      </c>
      <c r="AZ157" s="26">
        <v>17952</v>
      </c>
      <c r="BA157" s="26">
        <v>1795187</v>
      </c>
    </row>
    <row r="158" spans="1:53" x14ac:dyDescent="0.2">
      <c r="A158" s="2" t="s">
        <v>1129</v>
      </c>
      <c r="B158" s="2" t="s">
        <v>674</v>
      </c>
      <c r="C158" s="2" t="s">
        <v>165</v>
      </c>
      <c r="D158" s="2" t="s">
        <v>969</v>
      </c>
      <c r="E158" s="2" t="s">
        <v>675</v>
      </c>
      <c r="F158" s="2" t="s">
        <v>2961</v>
      </c>
      <c r="G158" s="26">
        <v>475744</v>
      </c>
      <c r="H158" s="26">
        <v>0</v>
      </c>
      <c r="I158" s="26">
        <v>475744</v>
      </c>
      <c r="J158" s="26">
        <v>107411844</v>
      </c>
      <c r="K158" s="26">
        <v>0</v>
      </c>
      <c r="L158" s="26">
        <v>242879</v>
      </c>
      <c r="M158" s="26">
        <v>0</v>
      </c>
      <c r="N158" s="26">
        <v>92263</v>
      </c>
      <c r="O158" s="26">
        <v>107746986</v>
      </c>
      <c r="P158" s="26">
        <v>312479</v>
      </c>
      <c r="Q158" s="26">
        <v>0</v>
      </c>
      <c r="R158" s="26">
        <v>0</v>
      </c>
      <c r="S158" s="26">
        <v>312479</v>
      </c>
      <c r="T158" s="26">
        <v>0</v>
      </c>
      <c r="U158" s="26">
        <v>-54175337</v>
      </c>
      <c r="V158" s="26">
        <v>-1083507</v>
      </c>
      <c r="W158" s="26">
        <v>-53091831</v>
      </c>
      <c r="X158" s="26">
        <v>-334296</v>
      </c>
      <c r="Y158" s="26">
        <v>0</v>
      </c>
      <c r="Z158" s="26">
        <v>-3387018</v>
      </c>
      <c r="AA158" s="26">
        <v>-112071989</v>
      </c>
      <c r="AB158" s="26">
        <v>-3536780</v>
      </c>
      <c r="AC158" s="43">
        <v>0.5</v>
      </c>
      <c r="AD158" s="43">
        <v>0.49</v>
      </c>
      <c r="AE158" s="43">
        <v>0</v>
      </c>
      <c r="AF158" s="43">
        <v>0.01</v>
      </c>
      <c r="AG158" s="43">
        <v>1</v>
      </c>
      <c r="AH158" s="26">
        <v>-1455637</v>
      </c>
      <c r="AI158" s="26">
        <v>-1426524</v>
      </c>
      <c r="AJ158" s="26">
        <v>0</v>
      </c>
      <c r="AK158" s="26">
        <v>-29113</v>
      </c>
      <c r="AL158" s="26">
        <v>-2911274</v>
      </c>
      <c r="AM158" s="43">
        <v>0.5</v>
      </c>
      <c r="AN158" s="43">
        <v>0.49</v>
      </c>
      <c r="AO158" s="43">
        <v>0</v>
      </c>
      <c r="AP158" s="43">
        <v>0.01</v>
      </c>
      <c r="AQ158" s="43">
        <v>1</v>
      </c>
      <c r="AR158" s="26">
        <v>-312753</v>
      </c>
      <c r="AS158" s="26">
        <v>-306498</v>
      </c>
      <c r="AT158" s="26">
        <v>0</v>
      </c>
      <c r="AU158" s="26">
        <v>-6255</v>
      </c>
      <c r="AV158" s="26">
        <v>-625506</v>
      </c>
      <c r="AW158" s="26">
        <v>-1768390</v>
      </c>
      <c r="AX158" s="26">
        <v>-1733022</v>
      </c>
      <c r="AY158" s="26">
        <v>0</v>
      </c>
      <c r="AZ158" s="26">
        <v>-35368</v>
      </c>
      <c r="BA158" s="26">
        <v>-3536780</v>
      </c>
    </row>
    <row r="159" spans="1:53" x14ac:dyDescent="0.2">
      <c r="A159" s="2" t="s">
        <v>1130</v>
      </c>
      <c r="B159" s="2" t="s">
        <v>676</v>
      </c>
      <c r="C159" s="2" t="s">
        <v>968</v>
      </c>
      <c r="D159" s="2" t="s">
        <v>970</v>
      </c>
      <c r="E159" s="2" t="s">
        <v>677</v>
      </c>
      <c r="F159" s="2" t="s">
        <v>2961</v>
      </c>
      <c r="G159" s="26">
        <v>-1465927</v>
      </c>
      <c r="H159" s="26">
        <v>0</v>
      </c>
      <c r="I159" s="26">
        <v>-1465927</v>
      </c>
      <c r="J159" s="26">
        <v>15998166</v>
      </c>
      <c r="K159" s="26">
        <v>0</v>
      </c>
      <c r="L159" s="26">
        <v>-200728</v>
      </c>
      <c r="M159" s="26">
        <v>600000</v>
      </c>
      <c r="N159" s="26">
        <v>-322344</v>
      </c>
      <c r="O159" s="26">
        <v>16075094</v>
      </c>
      <c r="P159" s="26">
        <v>26676</v>
      </c>
      <c r="Q159" s="26">
        <v>0</v>
      </c>
      <c r="R159" s="26">
        <v>1211445</v>
      </c>
      <c r="S159" s="26">
        <v>1238121</v>
      </c>
      <c r="T159" s="26">
        <v>0</v>
      </c>
      <c r="U159" s="26">
        <v>-8135875</v>
      </c>
      <c r="V159" s="26">
        <v>-1627174</v>
      </c>
      <c r="W159" s="26">
        <v>-6508699</v>
      </c>
      <c r="X159" s="26">
        <v>-363535</v>
      </c>
      <c r="Y159" s="26">
        <v>0</v>
      </c>
      <c r="Z159" s="26">
        <v>0</v>
      </c>
      <c r="AA159" s="26">
        <v>-16635283</v>
      </c>
      <c r="AB159" s="26">
        <v>-787995</v>
      </c>
      <c r="AC159" s="43">
        <v>0.5</v>
      </c>
      <c r="AD159" s="43">
        <v>0.4</v>
      </c>
      <c r="AE159" s="43">
        <v>0.09</v>
      </c>
      <c r="AF159" s="43">
        <v>0.01</v>
      </c>
      <c r="AG159" s="43">
        <v>1</v>
      </c>
      <c r="AH159" s="26">
        <v>-127241</v>
      </c>
      <c r="AI159" s="26">
        <v>-101793</v>
      </c>
      <c r="AJ159" s="26">
        <v>-22903</v>
      </c>
      <c r="AK159" s="26">
        <v>-2545</v>
      </c>
      <c r="AL159" s="26">
        <v>-254482</v>
      </c>
      <c r="AM159" s="43">
        <v>0.5</v>
      </c>
      <c r="AN159" s="43">
        <v>0.4</v>
      </c>
      <c r="AO159" s="43">
        <v>0.09</v>
      </c>
      <c r="AP159" s="43">
        <v>0.01</v>
      </c>
      <c r="AQ159" s="43">
        <v>1</v>
      </c>
      <c r="AR159" s="26">
        <v>-266757</v>
      </c>
      <c r="AS159" s="26">
        <v>-213405</v>
      </c>
      <c r="AT159" s="26">
        <v>-48016</v>
      </c>
      <c r="AU159" s="26">
        <v>-5335</v>
      </c>
      <c r="AV159" s="26">
        <v>-533513</v>
      </c>
      <c r="AW159" s="26">
        <v>-393998</v>
      </c>
      <c r="AX159" s="26">
        <v>-315198</v>
      </c>
      <c r="AY159" s="26">
        <v>-70920</v>
      </c>
      <c r="AZ159" s="26">
        <v>-7880</v>
      </c>
      <c r="BA159" s="26">
        <v>-787995</v>
      </c>
    </row>
    <row r="160" spans="1:53" x14ac:dyDescent="0.2">
      <c r="A160" s="2" t="s">
        <v>1131</v>
      </c>
      <c r="B160" s="2" t="s">
        <v>678</v>
      </c>
      <c r="C160" s="2" t="s">
        <v>981</v>
      </c>
      <c r="D160" s="2" t="s">
        <v>982</v>
      </c>
      <c r="E160" s="2" t="s">
        <v>679</v>
      </c>
      <c r="F160" s="2" t="s">
        <v>2961</v>
      </c>
      <c r="G160" s="26">
        <v>-1461613</v>
      </c>
      <c r="H160" s="26">
        <v>0</v>
      </c>
      <c r="I160" s="26">
        <v>-1461613</v>
      </c>
      <c r="J160" s="26">
        <v>103991688</v>
      </c>
      <c r="K160" s="26">
        <v>0</v>
      </c>
      <c r="L160" s="26">
        <v>562715</v>
      </c>
      <c r="M160" s="26">
        <v>3848682</v>
      </c>
      <c r="N160" s="26">
        <v>-2989514</v>
      </c>
      <c r="O160" s="26">
        <v>105413571</v>
      </c>
      <c r="P160" s="26">
        <v>357174</v>
      </c>
      <c r="Q160" s="26">
        <v>0</v>
      </c>
      <c r="R160" s="26">
        <v>0</v>
      </c>
      <c r="S160" s="26">
        <v>357174</v>
      </c>
      <c r="T160" s="26">
        <v>0</v>
      </c>
      <c r="U160" s="26">
        <v>-36073787</v>
      </c>
      <c r="V160" s="26">
        <v>-40446366</v>
      </c>
      <c r="W160" s="26">
        <v>-32794351</v>
      </c>
      <c r="X160" s="26">
        <v>-255623</v>
      </c>
      <c r="Y160" s="26">
        <v>0</v>
      </c>
      <c r="Z160" s="26">
        <v>-1360543</v>
      </c>
      <c r="AA160" s="26">
        <v>-110930670</v>
      </c>
      <c r="AB160" s="26">
        <v>-6621538</v>
      </c>
      <c r="AC160" s="43">
        <v>0.33</v>
      </c>
      <c r="AD160" s="43">
        <v>0.3</v>
      </c>
      <c r="AE160" s="43">
        <v>0.37</v>
      </c>
      <c r="AF160" s="43">
        <v>0</v>
      </c>
      <c r="AG160" s="43">
        <v>1</v>
      </c>
      <c r="AH160" s="26">
        <v>-931311</v>
      </c>
      <c r="AI160" s="26">
        <v>-846647</v>
      </c>
      <c r="AJ160" s="26">
        <v>-1044198</v>
      </c>
      <c r="AK160" s="26">
        <v>0</v>
      </c>
      <c r="AL160" s="26">
        <v>-2822156</v>
      </c>
      <c r="AM160" s="43">
        <v>0.33</v>
      </c>
      <c r="AN160" s="43">
        <v>0.3</v>
      </c>
      <c r="AO160" s="43">
        <v>0.37</v>
      </c>
      <c r="AP160" s="43">
        <v>0</v>
      </c>
      <c r="AQ160" s="43">
        <v>1</v>
      </c>
      <c r="AR160" s="26">
        <v>-1253796</v>
      </c>
      <c r="AS160" s="26">
        <v>-1139815</v>
      </c>
      <c r="AT160" s="26">
        <v>-1405771</v>
      </c>
      <c r="AU160" s="26">
        <v>0</v>
      </c>
      <c r="AV160" s="26">
        <v>-3799382</v>
      </c>
      <c r="AW160" s="26">
        <v>-2185108</v>
      </c>
      <c r="AX160" s="26">
        <v>-1986461</v>
      </c>
      <c r="AY160" s="26">
        <v>-2449969</v>
      </c>
      <c r="AZ160" s="26">
        <v>0</v>
      </c>
      <c r="BA160" s="26">
        <v>-6621538</v>
      </c>
    </row>
    <row r="161" spans="1:53" x14ac:dyDescent="0.2">
      <c r="A161" s="2" t="s">
        <v>1132</v>
      </c>
      <c r="B161" s="2" t="s">
        <v>680</v>
      </c>
      <c r="C161" s="2" t="s">
        <v>968</v>
      </c>
      <c r="D161" s="2" t="s">
        <v>974</v>
      </c>
      <c r="E161" s="2" t="s">
        <v>681</v>
      </c>
      <c r="F161" s="2" t="s">
        <v>2961</v>
      </c>
      <c r="G161" s="26">
        <v>-618225</v>
      </c>
      <c r="H161" s="26">
        <v>0</v>
      </c>
      <c r="I161" s="26">
        <v>-618225</v>
      </c>
      <c r="J161" s="26">
        <v>19833326</v>
      </c>
      <c r="K161" s="26">
        <v>0</v>
      </c>
      <c r="L161" s="26">
        <v>-325635</v>
      </c>
      <c r="M161" s="26">
        <v>47505</v>
      </c>
      <c r="N161" s="26">
        <v>-47505</v>
      </c>
      <c r="O161" s="26">
        <v>19507691</v>
      </c>
      <c r="P161" s="26">
        <v>274705</v>
      </c>
      <c r="Q161" s="26">
        <v>1846</v>
      </c>
      <c r="R161" s="26">
        <v>68543</v>
      </c>
      <c r="S161" s="26">
        <v>345094</v>
      </c>
      <c r="T161" s="26">
        <v>0</v>
      </c>
      <c r="U161" s="26">
        <v>-9807158</v>
      </c>
      <c r="V161" s="26">
        <v>-1961432</v>
      </c>
      <c r="W161" s="26">
        <v>-7845727</v>
      </c>
      <c r="X161" s="26">
        <v>-532152</v>
      </c>
      <c r="Y161" s="26">
        <v>0</v>
      </c>
      <c r="Z161" s="26">
        <v>0</v>
      </c>
      <c r="AA161" s="26">
        <v>-20146469</v>
      </c>
      <c r="AB161" s="26">
        <v>-911909</v>
      </c>
      <c r="AC161" s="43">
        <v>0.5</v>
      </c>
      <c r="AD161" s="43">
        <v>0.4</v>
      </c>
      <c r="AE161" s="43">
        <v>0.09</v>
      </c>
      <c r="AF161" s="43">
        <v>0.01</v>
      </c>
      <c r="AG161" s="43">
        <v>1</v>
      </c>
      <c r="AH161" s="26">
        <v>-274841</v>
      </c>
      <c r="AI161" s="26">
        <v>-219873</v>
      </c>
      <c r="AJ161" s="26">
        <v>-49471</v>
      </c>
      <c r="AK161" s="26">
        <v>-5497</v>
      </c>
      <c r="AL161" s="26">
        <v>-549682</v>
      </c>
      <c r="AM161" s="43">
        <v>0.5</v>
      </c>
      <c r="AN161" s="43">
        <v>0.4</v>
      </c>
      <c r="AO161" s="43">
        <v>0.09</v>
      </c>
      <c r="AP161" s="43">
        <v>0.01</v>
      </c>
      <c r="AQ161" s="43">
        <v>1</v>
      </c>
      <c r="AR161" s="26">
        <v>-181114</v>
      </c>
      <c r="AS161" s="26">
        <v>-144891</v>
      </c>
      <c r="AT161" s="26">
        <v>-32600</v>
      </c>
      <c r="AU161" s="26">
        <v>-3622</v>
      </c>
      <c r="AV161" s="26">
        <v>-362227</v>
      </c>
      <c r="AW161" s="26">
        <v>-455955</v>
      </c>
      <c r="AX161" s="26">
        <v>-364764</v>
      </c>
      <c r="AY161" s="26">
        <v>-82072</v>
      </c>
      <c r="AZ161" s="26">
        <v>-9119</v>
      </c>
      <c r="BA161" s="26">
        <v>-911909</v>
      </c>
    </row>
    <row r="162" spans="1:53" x14ac:dyDescent="0.2">
      <c r="A162" s="2" t="s">
        <v>1133</v>
      </c>
      <c r="B162" s="2" t="s">
        <v>682</v>
      </c>
      <c r="C162" s="2" t="s">
        <v>968</v>
      </c>
      <c r="D162" s="2" t="s">
        <v>971</v>
      </c>
      <c r="E162" s="2" t="s">
        <v>683</v>
      </c>
      <c r="F162" s="2" t="s">
        <v>2961</v>
      </c>
      <c r="G162" s="26">
        <v>2905341</v>
      </c>
      <c r="H162" s="26">
        <v>0</v>
      </c>
      <c r="I162" s="26">
        <v>2905341</v>
      </c>
      <c r="J162" s="26">
        <v>37846547</v>
      </c>
      <c r="K162" s="26">
        <v>0</v>
      </c>
      <c r="L162" s="26">
        <v>-202823</v>
      </c>
      <c r="M162" s="26">
        <v>670186</v>
      </c>
      <c r="N162" s="26">
        <v>-1998862</v>
      </c>
      <c r="O162" s="26">
        <v>36315048</v>
      </c>
      <c r="P162" s="26">
        <v>19585</v>
      </c>
      <c r="Q162" s="26">
        <v>0</v>
      </c>
      <c r="R162" s="26">
        <v>0</v>
      </c>
      <c r="S162" s="26">
        <v>19585</v>
      </c>
      <c r="T162" s="26">
        <v>0</v>
      </c>
      <c r="U162" s="26">
        <v>-17553536</v>
      </c>
      <c r="V162" s="26">
        <v>-3510707</v>
      </c>
      <c r="W162" s="26">
        <v>-14042828</v>
      </c>
      <c r="X162" s="26">
        <v>-988119</v>
      </c>
      <c r="Y162" s="26">
        <v>0</v>
      </c>
      <c r="Z162" s="26">
        <v>-2859510</v>
      </c>
      <c r="AA162" s="26">
        <v>-38954700</v>
      </c>
      <c r="AB162" s="26">
        <v>285274</v>
      </c>
      <c r="AC162" s="43">
        <v>0.5</v>
      </c>
      <c r="AD162" s="43">
        <v>0.4</v>
      </c>
      <c r="AE162" s="43">
        <v>0.1</v>
      </c>
      <c r="AF162" s="43">
        <v>0</v>
      </c>
      <c r="AG162" s="43">
        <v>1</v>
      </c>
      <c r="AH162" s="26">
        <v>22916</v>
      </c>
      <c r="AI162" s="26">
        <v>18332</v>
      </c>
      <c r="AJ162" s="26">
        <v>4583</v>
      </c>
      <c r="AK162" s="26">
        <v>0</v>
      </c>
      <c r="AL162" s="26">
        <v>45831</v>
      </c>
      <c r="AM162" s="43">
        <v>0.5</v>
      </c>
      <c r="AN162" s="43">
        <v>0.4</v>
      </c>
      <c r="AO162" s="43">
        <v>0.1</v>
      </c>
      <c r="AP162" s="43">
        <v>0</v>
      </c>
      <c r="AQ162" s="43">
        <v>1</v>
      </c>
      <c r="AR162" s="26">
        <v>119722</v>
      </c>
      <c r="AS162" s="26">
        <v>95777</v>
      </c>
      <c r="AT162" s="26">
        <v>23944</v>
      </c>
      <c r="AU162" s="26">
        <v>0</v>
      </c>
      <c r="AV162" s="26">
        <v>239443</v>
      </c>
      <c r="AW162" s="26">
        <v>142637</v>
      </c>
      <c r="AX162" s="26">
        <v>114110</v>
      </c>
      <c r="AY162" s="26">
        <v>28527</v>
      </c>
      <c r="AZ162" s="26">
        <v>0</v>
      </c>
      <c r="BA162" s="26">
        <v>285274</v>
      </c>
    </row>
    <row r="163" spans="1:53" x14ac:dyDescent="0.2">
      <c r="A163" s="2" t="s">
        <v>1134</v>
      </c>
      <c r="B163" s="2" t="s">
        <v>684</v>
      </c>
      <c r="C163" s="2" t="s">
        <v>968</v>
      </c>
      <c r="D163" s="2" t="s">
        <v>969</v>
      </c>
      <c r="E163" s="2" t="s">
        <v>685</v>
      </c>
      <c r="F163" s="2" t="s">
        <v>2961</v>
      </c>
      <c r="G163" s="26">
        <v>-466506</v>
      </c>
      <c r="H163" s="26">
        <v>0</v>
      </c>
      <c r="I163" s="26">
        <v>-466506</v>
      </c>
      <c r="J163" s="26">
        <v>61294654</v>
      </c>
      <c r="K163" s="26">
        <v>0</v>
      </c>
      <c r="L163" s="26">
        <v>-1204833</v>
      </c>
      <c r="M163" s="26">
        <v>2580735</v>
      </c>
      <c r="N163" s="26">
        <v>-2174521</v>
      </c>
      <c r="O163" s="26">
        <v>60496035</v>
      </c>
      <c r="P163" s="26">
        <v>182558</v>
      </c>
      <c r="Q163" s="26">
        <v>0</v>
      </c>
      <c r="R163" s="26">
        <v>0</v>
      </c>
      <c r="S163" s="26">
        <v>182558</v>
      </c>
      <c r="T163" s="26">
        <v>0</v>
      </c>
      <c r="U163" s="26">
        <v>-29238911</v>
      </c>
      <c r="V163" s="26">
        <v>-5847782</v>
      </c>
      <c r="W163" s="26">
        <v>-23391128</v>
      </c>
      <c r="X163" s="26">
        <v>-1445351</v>
      </c>
      <c r="Y163" s="26">
        <v>0</v>
      </c>
      <c r="Z163" s="26">
        <v>-131646</v>
      </c>
      <c r="AA163" s="26">
        <v>-60054818</v>
      </c>
      <c r="AB163" s="26">
        <v>157269</v>
      </c>
      <c r="AC163" s="43">
        <v>0.5</v>
      </c>
      <c r="AD163" s="43">
        <v>0.4</v>
      </c>
      <c r="AE163" s="43">
        <v>0.1</v>
      </c>
      <c r="AF163" s="43">
        <v>0</v>
      </c>
      <c r="AG163" s="43">
        <v>1</v>
      </c>
      <c r="AH163" s="26">
        <v>-299076</v>
      </c>
      <c r="AI163" s="26">
        <v>-239261</v>
      </c>
      <c r="AJ163" s="26">
        <v>-59815</v>
      </c>
      <c r="AK163" s="26">
        <v>0</v>
      </c>
      <c r="AL163" s="26">
        <v>-598152</v>
      </c>
      <c r="AM163" s="43">
        <v>0.5</v>
      </c>
      <c r="AN163" s="43">
        <v>0.4</v>
      </c>
      <c r="AO163" s="43">
        <v>0.1</v>
      </c>
      <c r="AP163" s="43">
        <v>0</v>
      </c>
      <c r="AQ163" s="43">
        <v>1</v>
      </c>
      <c r="AR163" s="26">
        <v>377711</v>
      </c>
      <c r="AS163" s="26">
        <v>302168</v>
      </c>
      <c r="AT163" s="26">
        <v>75542</v>
      </c>
      <c r="AU163" s="26">
        <v>0</v>
      </c>
      <c r="AV163" s="26">
        <v>755421</v>
      </c>
      <c r="AW163" s="26">
        <v>78635</v>
      </c>
      <c r="AX163" s="26">
        <v>62908</v>
      </c>
      <c r="AY163" s="26">
        <v>15727</v>
      </c>
      <c r="AZ163" s="26">
        <v>0</v>
      </c>
      <c r="BA163" s="26">
        <v>157269</v>
      </c>
    </row>
    <row r="164" spans="1:53" x14ac:dyDescent="0.2">
      <c r="A164" s="2" t="s">
        <v>1135</v>
      </c>
      <c r="B164" s="2" t="s">
        <v>686</v>
      </c>
      <c r="C164" s="2" t="s">
        <v>165</v>
      </c>
      <c r="D164" s="2" t="s">
        <v>1043</v>
      </c>
      <c r="E164" s="2" t="s">
        <v>687</v>
      </c>
      <c r="F164" s="2" t="s">
        <v>2961</v>
      </c>
      <c r="G164" s="26">
        <v>-1728493</v>
      </c>
      <c r="H164" s="26">
        <v>0</v>
      </c>
      <c r="I164" s="26">
        <v>-1728493</v>
      </c>
      <c r="J164" s="26">
        <v>39199799</v>
      </c>
      <c r="K164" s="26">
        <v>-943</v>
      </c>
      <c r="L164" s="26">
        <v>-325949</v>
      </c>
      <c r="M164" s="26">
        <v>948638</v>
      </c>
      <c r="N164" s="26">
        <v>-1400362</v>
      </c>
      <c r="O164" s="26">
        <v>38421183</v>
      </c>
      <c r="P164" s="26">
        <v>0</v>
      </c>
      <c r="Q164" s="26">
        <v>443188</v>
      </c>
      <c r="R164" s="26">
        <v>467813</v>
      </c>
      <c r="S164" s="26">
        <v>911001</v>
      </c>
      <c r="T164" s="26">
        <v>-32389</v>
      </c>
      <c r="U164" s="26">
        <v>-18135383</v>
      </c>
      <c r="V164" s="26">
        <v>-364867</v>
      </c>
      <c r="W164" s="26">
        <v>-17878486</v>
      </c>
      <c r="X164" s="26">
        <v>-1472678</v>
      </c>
      <c r="Y164" s="26">
        <v>-657498</v>
      </c>
      <c r="Z164" s="26">
        <v>0</v>
      </c>
      <c r="AA164" s="26">
        <v>-38541301</v>
      </c>
      <c r="AB164" s="26">
        <v>-937610</v>
      </c>
      <c r="AC164" s="43">
        <v>0.5</v>
      </c>
      <c r="AD164" s="43">
        <v>0.49</v>
      </c>
      <c r="AE164" s="43">
        <v>0</v>
      </c>
      <c r="AF164" s="43">
        <v>0.01</v>
      </c>
      <c r="AG164" s="43">
        <v>1</v>
      </c>
      <c r="AH164" s="26">
        <v>-630340</v>
      </c>
      <c r="AI164" s="26">
        <v>-617733</v>
      </c>
      <c r="AJ164" s="26">
        <v>0</v>
      </c>
      <c r="AK164" s="26">
        <v>-12607</v>
      </c>
      <c r="AL164" s="26">
        <v>-1260680</v>
      </c>
      <c r="AM164" s="43">
        <v>0.5</v>
      </c>
      <c r="AN164" s="43">
        <v>0.49</v>
      </c>
      <c r="AO164" s="43">
        <v>0</v>
      </c>
      <c r="AP164" s="43">
        <v>0.01</v>
      </c>
      <c r="AQ164" s="43">
        <v>1</v>
      </c>
      <c r="AR164" s="26">
        <v>161535</v>
      </c>
      <c r="AS164" s="26">
        <v>158304</v>
      </c>
      <c r="AT164" s="26">
        <v>0</v>
      </c>
      <c r="AU164" s="26">
        <v>3231</v>
      </c>
      <c r="AV164" s="26">
        <v>323070</v>
      </c>
      <c r="AW164" s="26">
        <v>-468805</v>
      </c>
      <c r="AX164" s="26">
        <v>-459429</v>
      </c>
      <c r="AY164" s="26">
        <v>0</v>
      </c>
      <c r="AZ164" s="26">
        <v>-9376</v>
      </c>
      <c r="BA164" s="26">
        <v>-937610</v>
      </c>
    </row>
    <row r="165" spans="1:53" x14ac:dyDescent="0.2">
      <c r="A165" s="2" t="s">
        <v>1136</v>
      </c>
      <c r="B165" s="2" t="s">
        <v>688</v>
      </c>
      <c r="C165" s="2" t="s">
        <v>165</v>
      </c>
      <c r="D165" s="2" t="s">
        <v>969</v>
      </c>
      <c r="E165" s="2" t="s">
        <v>689</v>
      </c>
      <c r="F165" s="2" t="s">
        <v>2961</v>
      </c>
      <c r="G165" s="26">
        <v>-11905484</v>
      </c>
      <c r="H165" s="26">
        <v>0</v>
      </c>
      <c r="I165" s="26">
        <v>-11905484</v>
      </c>
      <c r="J165" s="26">
        <v>222739685</v>
      </c>
      <c r="K165" s="26">
        <v>0</v>
      </c>
      <c r="L165" s="26">
        <v>-913713</v>
      </c>
      <c r="M165" s="26">
        <v>5254000</v>
      </c>
      <c r="N165" s="26">
        <v>-9150000</v>
      </c>
      <c r="O165" s="26">
        <v>217929972</v>
      </c>
      <c r="P165" s="26">
        <v>0</v>
      </c>
      <c r="Q165" s="26">
        <v>0</v>
      </c>
      <c r="R165" s="26">
        <v>9636512</v>
      </c>
      <c r="S165" s="26">
        <v>9636512</v>
      </c>
      <c r="T165" s="26">
        <v>0</v>
      </c>
      <c r="U165" s="26">
        <v>-115247476</v>
      </c>
      <c r="V165" s="26">
        <v>-2304950</v>
      </c>
      <c r="W165" s="26">
        <v>-112942526</v>
      </c>
      <c r="X165" s="26">
        <v>-677806</v>
      </c>
      <c r="Y165" s="26">
        <v>0</v>
      </c>
      <c r="Z165" s="26">
        <v>0</v>
      </c>
      <c r="AA165" s="26">
        <v>-231172758</v>
      </c>
      <c r="AB165" s="26">
        <v>-15511758</v>
      </c>
      <c r="AC165" s="43">
        <v>0.5</v>
      </c>
      <c r="AD165" s="43">
        <v>0.49</v>
      </c>
      <c r="AE165" s="43">
        <v>0</v>
      </c>
      <c r="AF165" s="43">
        <v>0.01</v>
      </c>
      <c r="AG165" s="43">
        <v>1</v>
      </c>
      <c r="AH165" s="26">
        <v>-1134486</v>
      </c>
      <c r="AI165" s="26">
        <v>-1111796</v>
      </c>
      <c r="AJ165" s="26">
        <v>0</v>
      </c>
      <c r="AK165" s="26">
        <v>-22690</v>
      </c>
      <c r="AL165" s="26">
        <v>-2268972</v>
      </c>
      <c r="AM165" s="43">
        <v>0.5</v>
      </c>
      <c r="AN165" s="43">
        <v>0.49</v>
      </c>
      <c r="AO165" s="43">
        <v>0</v>
      </c>
      <c r="AP165" s="43">
        <v>0.01</v>
      </c>
      <c r="AQ165" s="43">
        <v>1</v>
      </c>
      <c r="AR165" s="26">
        <v>-6621393</v>
      </c>
      <c r="AS165" s="26">
        <v>-6488965</v>
      </c>
      <c r="AT165" s="26">
        <v>0</v>
      </c>
      <c r="AU165" s="26">
        <v>-132428</v>
      </c>
      <c r="AV165" s="26">
        <v>-13242786</v>
      </c>
      <c r="AW165" s="26">
        <v>-7755879</v>
      </c>
      <c r="AX165" s="26">
        <v>-7600761</v>
      </c>
      <c r="AY165" s="26">
        <v>0</v>
      </c>
      <c r="AZ165" s="26">
        <v>-155118</v>
      </c>
      <c r="BA165" s="26">
        <v>-15511758</v>
      </c>
    </row>
    <row r="166" spans="1:53" x14ac:dyDescent="0.2">
      <c r="A166" s="2" t="s">
        <v>1137</v>
      </c>
      <c r="B166" s="2" t="s">
        <v>690</v>
      </c>
      <c r="C166" s="2" t="s">
        <v>968</v>
      </c>
      <c r="D166" s="2" t="s">
        <v>969</v>
      </c>
      <c r="E166" s="2" t="s">
        <v>691</v>
      </c>
      <c r="F166" s="2" t="s">
        <v>2961</v>
      </c>
      <c r="G166" s="26">
        <v>-2990768</v>
      </c>
      <c r="H166" s="26">
        <v>-546384</v>
      </c>
      <c r="I166" s="26">
        <v>-3537152</v>
      </c>
      <c r="J166" s="26">
        <v>43519449</v>
      </c>
      <c r="K166" s="26">
        <v>0</v>
      </c>
      <c r="L166" s="26">
        <v>-129865</v>
      </c>
      <c r="M166" s="26">
        <v>3061568</v>
      </c>
      <c r="N166" s="26">
        <v>-4743141</v>
      </c>
      <c r="O166" s="26">
        <v>41708011</v>
      </c>
      <c r="P166" s="26">
        <v>0</v>
      </c>
      <c r="Q166" s="26">
        <v>0</v>
      </c>
      <c r="R166" s="26">
        <v>3544337</v>
      </c>
      <c r="S166" s="26">
        <v>3544337</v>
      </c>
      <c r="T166" s="26">
        <v>-245117</v>
      </c>
      <c r="U166" s="26">
        <v>-21982407</v>
      </c>
      <c r="V166" s="26">
        <v>-4396481</v>
      </c>
      <c r="W166" s="26">
        <v>-17585925</v>
      </c>
      <c r="X166" s="26">
        <v>-139289</v>
      </c>
      <c r="Y166" s="26">
        <v>0</v>
      </c>
      <c r="Z166" s="26">
        <v>0</v>
      </c>
      <c r="AA166" s="26">
        <v>-44349219</v>
      </c>
      <c r="AB166" s="26">
        <v>-2634023</v>
      </c>
      <c r="AC166" s="43">
        <v>0.5</v>
      </c>
      <c r="AD166" s="43">
        <v>0.4</v>
      </c>
      <c r="AE166" s="43">
        <v>0.1</v>
      </c>
      <c r="AF166" s="43">
        <v>0</v>
      </c>
      <c r="AG166" s="43">
        <v>1</v>
      </c>
      <c r="AH166" s="26">
        <v>3593</v>
      </c>
      <c r="AI166" s="26">
        <v>2874</v>
      </c>
      <c r="AJ166" s="26">
        <v>719</v>
      </c>
      <c r="AK166" s="26">
        <v>0</v>
      </c>
      <c r="AL166" s="26">
        <v>7185</v>
      </c>
      <c r="AM166" s="43">
        <v>0.5</v>
      </c>
      <c r="AN166" s="43">
        <v>0.4</v>
      </c>
      <c r="AO166" s="43">
        <v>0.1</v>
      </c>
      <c r="AP166" s="43">
        <v>0</v>
      </c>
      <c r="AQ166" s="43">
        <v>1</v>
      </c>
      <c r="AR166" s="26">
        <v>-1320604</v>
      </c>
      <c r="AS166" s="26">
        <v>-1056483</v>
      </c>
      <c r="AT166" s="26">
        <v>-264121</v>
      </c>
      <c r="AU166" s="26">
        <v>0</v>
      </c>
      <c r="AV166" s="26">
        <v>-2641208</v>
      </c>
      <c r="AW166" s="26">
        <v>-1317012</v>
      </c>
      <c r="AX166" s="26">
        <v>-1053609</v>
      </c>
      <c r="AY166" s="26">
        <v>-263402</v>
      </c>
      <c r="AZ166" s="26">
        <v>0</v>
      </c>
      <c r="BA166" s="26">
        <v>-2634023</v>
      </c>
    </row>
    <row r="167" spans="1:53" x14ac:dyDescent="0.2">
      <c r="A167" s="2" t="s">
        <v>1138</v>
      </c>
      <c r="B167" s="2" t="s">
        <v>692</v>
      </c>
      <c r="C167" s="2" t="s">
        <v>968</v>
      </c>
      <c r="D167" s="2" t="s">
        <v>969</v>
      </c>
      <c r="E167" s="2" t="s">
        <v>693</v>
      </c>
      <c r="F167" s="2" t="s">
        <v>2961</v>
      </c>
      <c r="G167" s="26">
        <v>933947</v>
      </c>
      <c r="H167" s="26">
        <v>0</v>
      </c>
      <c r="I167" s="26">
        <v>933947</v>
      </c>
      <c r="J167" s="26">
        <v>82036898</v>
      </c>
      <c r="K167" s="26">
        <v>0</v>
      </c>
      <c r="L167" s="26">
        <v>-250000</v>
      </c>
      <c r="M167" s="26">
        <v>1108057</v>
      </c>
      <c r="N167" s="26">
        <v>-1500575</v>
      </c>
      <c r="O167" s="26">
        <v>81394380</v>
      </c>
      <c r="P167" s="26">
        <v>135050</v>
      </c>
      <c r="Q167" s="26">
        <v>0</v>
      </c>
      <c r="R167" s="26">
        <v>0</v>
      </c>
      <c r="S167" s="26">
        <v>135050</v>
      </c>
      <c r="T167" s="26">
        <v>0</v>
      </c>
      <c r="U167" s="26">
        <v>-40707995</v>
      </c>
      <c r="V167" s="26">
        <v>-8141599</v>
      </c>
      <c r="W167" s="26">
        <v>-32566396</v>
      </c>
      <c r="X167" s="26">
        <v>-375688</v>
      </c>
      <c r="Y167" s="26">
        <v>0</v>
      </c>
      <c r="Z167" s="26">
        <v>-480639</v>
      </c>
      <c r="AA167" s="26">
        <v>-82272317</v>
      </c>
      <c r="AB167" s="26">
        <v>191060</v>
      </c>
      <c r="AC167" s="43">
        <v>0.5</v>
      </c>
      <c r="AD167" s="43">
        <v>0.4</v>
      </c>
      <c r="AE167" s="43">
        <v>0.09</v>
      </c>
      <c r="AF167" s="43">
        <v>0.01</v>
      </c>
      <c r="AG167" s="43">
        <v>1</v>
      </c>
      <c r="AH167" s="26">
        <v>226654</v>
      </c>
      <c r="AI167" s="26">
        <v>181323</v>
      </c>
      <c r="AJ167" s="26">
        <v>40798</v>
      </c>
      <c r="AK167" s="26">
        <v>4533</v>
      </c>
      <c r="AL167" s="26">
        <v>453308</v>
      </c>
      <c r="AM167" s="43">
        <v>0.5</v>
      </c>
      <c r="AN167" s="43">
        <v>0.4</v>
      </c>
      <c r="AO167" s="43">
        <v>0.09</v>
      </c>
      <c r="AP167" s="43">
        <v>0.01</v>
      </c>
      <c r="AQ167" s="43">
        <v>1</v>
      </c>
      <c r="AR167" s="26">
        <v>-131124</v>
      </c>
      <c r="AS167" s="26">
        <v>-104899</v>
      </c>
      <c r="AT167" s="26">
        <v>-23602</v>
      </c>
      <c r="AU167" s="26">
        <v>-2622</v>
      </c>
      <c r="AV167" s="26">
        <v>-262248</v>
      </c>
      <c r="AW167" s="26">
        <v>95530</v>
      </c>
      <c r="AX167" s="26">
        <v>76424</v>
      </c>
      <c r="AY167" s="26">
        <v>17195</v>
      </c>
      <c r="AZ167" s="26">
        <v>1911</v>
      </c>
      <c r="BA167" s="26">
        <v>191060</v>
      </c>
    </row>
    <row r="168" spans="1:53" x14ac:dyDescent="0.2">
      <c r="A168" s="2" t="s">
        <v>1139</v>
      </c>
      <c r="B168" s="2" t="s">
        <v>694</v>
      </c>
      <c r="C168" s="2" t="s">
        <v>968</v>
      </c>
      <c r="D168" s="2" t="s">
        <v>970</v>
      </c>
      <c r="E168" s="2" t="s">
        <v>695</v>
      </c>
      <c r="F168" s="2" t="s">
        <v>2961</v>
      </c>
      <c r="G168" s="26">
        <v>692378</v>
      </c>
      <c r="H168" s="26">
        <v>0</v>
      </c>
      <c r="I168" s="26">
        <v>692378</v>
      </c>
      <c r="J168" s="26">
        <v>48683198</v>
      </c>
      <c r="K168" s="26">
        <v>0</v>
      </c>
      <c r="L168" s="26">
        <v>-340782</v>
      </c>
      <c r="M168" s="26">
        <v>400674</v>
      </c>
      <c r="N168" s="26">
        <v>-584611</v>
      </c>
      <c r="O168" s="26">
        <v>48158479</v>
      </c>
      <c r="P168" s="26">
        <v>290949</v>
      </c>
      <c r="Q168" s="26">
        <v>0</v>
      </c>
      <c r="R168" s="26">
        <v>0</v>
      </c>
      <c r="S168" s="26">
        <v>290949</v>
      </c>
      <c r="T168" s="26">
        <v>0</v>
      </c>
      <c r="U168" s="26">
        <v>-23881093</v>
      </c>
      <c r="V168" s="26">
        <v>-4776219</v>
      </c>
      <c r="W168" s="26">
        <v>-19104874</v>
      </c>
      <c r="X168" s="26">
        <v>-1487138</v>
      </c>
      <c r="Y168" s="26">
        <v>-142</v>
      </c>
      <c r="Z168" s="26">
        <v>-630898</v>
      </c>
      <c r="AA168" s="26">
        <v>-49880364</v>
      </c>
      <c r="AB168" s="26">
        <v>-738558</v>
      </c>
      <c r="AC168" s="43">
        <v>0.5</v>
      </c>
      <c r="AD168" s="43">
        <v>0.4</v>
      </c>
      <c r="AE168" s="43">
        <v>0.09</v>
      </c>
      <c r="AF168" s="43">
        <v>0.01</v>
      </c>
      <c r="AG168" s="43">
        <v>1</v>
      </c>
      <c r="AH168" s="26">
        <v>30740</v>
      </c>
      <c r="AI168" s="26">
        <v>24592</v>
      </c>
      <c r="AJ168" s="26">
        <v>5533</v>
      </c>
      <c r="AK168" s="26">
        <v>615</v>
      </c>
      <c r="AL168" s="26">
        <v>61480</v>
      </c>
      <c r="AM168" s="43">
        <v>0.5</v>
      </c>
      <c r="AN168" s="43">
        <v>0.4</v>
      </c>
      <c r="AO168" s="43">
        <v>0.09</v>
      </c>
      <c r="AP168" s="43">
        <v>0.01</v>
      </c>
      <c r="AQ168" s="43">
        <v>1</v>
      </c>
      <c r="AR168" s="26">
        <v>-400019</v>
      </c>
      <c r="AS168" s="26">
        <v>-320015</v>
      </c>
      <c r="AT168" s="26">
        <v>-72003</v>
      </c>
      <c r="AU168" s="26">
        <v>-8000</v>
      </c>
      <c r="AV168" s="26">
        <v>-800038</v>
      </c>
      <c r="AW168" s="26">
        <v>-369279</v>
      </c>
      <c r="AX168" s="26">
        <v>-295423</v>
      </c>
      <c r="AY168" s="26">
        <v>-66470</v>
      </c>
      <c r="AZ168" s="26">
        <v>-7386</v>
      </c>
      <c r="BA168" s="26">
        <v>-738558</v>
      </c>
    </row>
    <row r="169" spans="1:53" x14ac:dyDescent="0.2">
      <c r="A169" s="2" t="s">
        <v>1141</v>
      </c>
      <c r="B169" s="2" t="s">
        <v>696</v>
      </c>
      <c r="C169" s="2" t="s">
        <v>968</v>
      </c>
      <c r="D169" s="2" t="s">
        <v>972</v>
      </c>
      <c r="E169" s="2" t="s">
        <v>697</v>
      </c>
      <c r="F169" s="2" t="s">
        <v>2961</v>
      </c>
      <c r="G169" s="26">
        <v>1822708</v>
      </c>
      <c r="H169" s="26">
        <v>0</v>
      </c>
      <c r="I169" s="26">
        <v>1822708</v>
      </c>
      <c r="J169" s="26">
        <v>42572246</v>
      </c>
      <c r="K169" s="26">
        <v>-143960</v>
      </c>
      <c r="L169" s="26">
        <v>0</v>
      </c>
      <c r="M169" s="26">
        <v>0</v>
      </c>
      <c r="N169" s="26">
        <v>-1436792</v>
      </c>
      <c r="O169" s="26">
        <v>40991494</v>
      </c>
      <c r="P169" s="26">
        <v>87146</v>
      </c>
      <c r="Q169" s="26">
        <v>0</v>
      </c>
      <c r="R169" s="26">
        <v>0</v>
      </c>
      <c r="S169" s="26">
        <v>87146</v>
      </c>
      <c r="T169" s="26">
        <v>0</v>
      </c>
      <c r="U169" s="26">
        <v>-20811630</v>
      </c>
      <c r="V169" s="26">
        <v>-4162326</v>
      </c>
      <c r="W169" s="26">
        <v>-16649304</v>
      </c>
      <c r="X169" s="26">
        <v>-140249</v>
      </c>
      <c r="Y169" s="26">
        <v>-6868</v>
      </c>
      <c r="Z169" s="26">
        <v>-4113660</v>
      </c>
      <c r="AA169" s="26">
        <v>-45884037</v>
      </c>
      <c r="AB169" s="26">
        <v>-2982689</v>
      </c>
      <c r="AC169" s="43">
        <v>0.5</v>
      </c>
      <c r="AD169" s="43">
        <v>0.4</v>
      </c>
      <c r="AE169" s="43">
        <v>0.09</v>
      </c>
      <c r="AF169" s="43">
        <v>0.01</v>
      </c>
      <c r="AG169" s="43">
        <v>1</v>
      </c>
      <c r="AH169" s="26">
        <v>-1145476</v>
      </c>
      <c r="AI169" s="26">
        <v>-916381</v>
      </c>
      <c r="AJ169" s="26">
        <v>-206186</v>
      </c>
      <c r="AK169" s="26">
        <v>-22910</v>
      </c>
      <c r="AL169" s="26">
        <v>-2290952</v>
      </c>
      <c r="AM169" s="43">
        <v>0.5</v>
      </c>
      <c r="AN169" s="43">
        <v>0.4</v>
      </c>
      <c r="AO169" s="43">
        <v>0.09</v>
      </c>
      <c r="AP169" s="43">
        <v>0.01</v>
      </c>
      <c r="AQ169" s="43">
        <v>1</v>
      </c>
      <c r="AR169" s="26">
        <v>-345869</v>
      </c>
      <c r="AS169" s="26">
        <v>-276695</v>
      </c>
      <c r="AT169" s="26">
        <v>-62256</v>
      </c>
      <c r="AU169" s="26">
        <v>-6917</v>
      </c>
      <c r="AV169" s="26">
        <v>-691737</v>
      </c>
      <c r="AW169" s="26">
        <v>-1491345</v>
      </c>
      <c r="AX169" s="26">
        <v>-1193076</v>
      </c>
      <c r="AY169" s="26">
        <v>-268442</v>
      </c>
      <c r="AZ169" s="26">
        <v>-29827</v>
      </c>
      <c r="BA169" s="26">
        <v>-2982689</v>
      </c>
    </row>
    <row r="170" spans="1:53" x14ac:dyDescent="0.2">
      <c r="A170" s="2" t="s">
        <v>1140</v>
      </c>
      <c r="B170" s="2" t="s">
        <v>698</v>
      </c>
      <c r="C170" s="2" t="s">
        <v>985</v>
      </c>
      <c r="D170" s="2" t="s">
        <v>1043</v>
      </c>
      <c r="E170" s="2" t="s">
        <v>699</v>
      </c>
      <c r="F170" s="2" t="s">
        <v>2961</v>
      </c>
      <c r="G170" s="26">
        <v>-2739551</v>
      </c>
      <c r="H170" s="26">
        <v>18796511</v>
      </c>
      <c r="I170" s="26">
        <v>16056960</v>
      </c>
      <c r="J170" s="26">
        <v>125989616</v>
      </c>
      <c r="K170" s="26">
        <v>0</v>
      </c>
      <c r="L170" s="26">
        <v>-2636340</v>
      </c>
      <c r="M170" s="26">
        <v>4680036</v>
      </c>
      <c r="N170" s="26">
        <v>-11338585</v>
      </c>
      <c r="O170" s="26">
        <v>116694727</v>
      </c>
      <c r="P170" s="26">
        <v>298180</v>
      </c>
      <c r="Q170" s="26">
        <v>0</v>
      </c>
      <c r="R170" s="26">
        <v>0</v>
      </c>
      <c r="S170" s="26">
        <v>298180</v>
      </c>
      <c r="T170" s="26">
        <v>0</v>
      </c>
      <c r="U170" s="26">
        <v>-58423007</v>
      </c>
      <c r="V170" s="26">
        <v>-1168460</v>
      </c>
      <c r="W170" s="26">
        <v>-57254546</v>
      </c>
      <c r="X170" s="26">
        <v>-4629200</v>
      </c>
      <c r="Y170" s="26">
        <v>-2679100</v>
      </c>
      <c r="Z170" s="26">
        <v>-1465239</v>
      </c>
      <c r="AA170" s="26">
        <v>-125619552</v>
      </c>
      <c r="AB170" s="26">
        <v>7430315</v>
      </c>
      <c r="AC170" s="43">
        <v>0.5</v>
      </c>
      <c r="AD170" s="43">
        <v>0.49</v>
      </c>
      <c r="AE170" s="43">
        <v>0</v>
      </c>
      <c r="AF170" s="43">
        <v>0.01</v>
      </c>
      <c r="AG170" s="43">
        <v>1</v>
      </c>
      <c r="AH170" s="26">
        <v>7295861</v>
      </c>
      <c r="AI170" s="26">
        <v>7149943</v>
      </c>
      <c r="AJ170" s="26">
        <v>0</v>
      </c>
      <c r="AK170" s="26">
        <v>145917</v>
      </c>
      <c r="AL170" s="26">
        <v>14591721</v>
      </c>
      <c r="AM170" s="43">
        <v>0.5</v>
      </c>
      <c r="AN170" s="43">
        <v>0.49</v>
      </c>
      <c r="AO170" s="43">
        <v>0</v>
      </c>
      <c r="AP170" s="43">
        <v>0.01</v>
      </c>
      <c r="AQ170" s="43">
        <v>1</v>
      </c>
      <c r="AR170" s="26">
        <v>-3580703</v>
      </c>
      <c r="AS170" s="26">
        <v>-3509089</v>
      </c>
      <c r="AT170" s="26">
        <v>0</v>
      </c>
      <c r="AU170" s="26">
        <v>-71614</v>
      </c>
      <c r="AV170" s="26">
        <v>-7161406</v>
      </c>
      <c r="AW170" s="26">
        <v>3715158</v>
      </c>
      <c r="AX170" s="26">
        <v>3640854</v>
      </c>
      <c r="AY170" s="26">
        <v>0</v>
      </c>
      <c r="AZ170" s="26">
        <v>74303</v>
      </c>
      <c r="BA170" s="26">
        <v>7430315</v>
      </c>
    </row>
    <row r="171" spans="1:53" x14ac:dyDescent="0.2">
      <c r="A171" s="2" t="s">
        <v>1142</v>
      </c>
      <c r="B171" s="2" t="s">
        <v>700</v>
      </c>
      <c r="C171" s="2" t="s">
        <v>981</v>
      </c>
      <c r="D171" s="2" t="s">
        <v>982</v>
      </c>
      <c r="E171" s="2" t="s">
        <v>701</v>
      </c>
      <c r="F171" s="2" t="s">
        <v>2961</v>
      </c>
      <c r="G171" s="26">
        <v>-5145988</v>
      </c>
      <c r="H171" s="26">
        <v>0</v>
      </c>
      <c r="I171" s="26">
        <v>-5145988</v>
      </c>
      <c r="J171" s="26">
        <v>195027225</v>
      </c>
      <c r="K171" s="26">
        <v>0</v>
      </c>
      <c r="L171" s="26">
        <v>-844560</v>
      </c>
      <c r="M171" s="26">
        <v>0</v>
      </c>
      <c r="N171" s="26">
        <v>-8889934</v>
      </c>
      <c r="O171" s="26">
        <v>185292731</v>
      </c>
      <c r="P171" s="26">
        <v>1372828</v>
      </c>
      <c r="Q171" s="26">
        <v>0</v>
      </c>
      <c r="R171" s="26">
        <v>485649</v>
      </c>
      <c r="S171" s="26">
        <v>1858477</v>
      </c>
      <c r="T171" s="26">
        <v>0</v>
      </c>
      <c r="U171" s="26">
        <v>-61027408</v>
      </c>
      <c r="V171" s="26">
        <v>-68424669</v>
      </c>
      <c r="W171" s="26">
        <v>-55479461</v>
      </c>
      <c r="X171" s="26">
        <v>-4507222</v>
      </c>
      <c r="Y171" s="26">
        <v>0</v>
      </c>
      <c r="Z171" s="26">
        <v>0</v>
      </c>
      <c r="AA171" s="26">
        <v>-189438760</v>
      </c>
      <c r="AB171" s="26">
        <v>-7433540</v>
      </c>
      <c r="AC171" s="43">
        <v>0.33</v>
      </c>
      <c r="AD171" s="43">
        <v>0.3</v>
      </c>
      <c r="AE171" s="43">
        <v>0.37</v>
      </c>
      <c r="AF171" s="43">
        <v>0</v>
      </c>
      <c r="AG171" s="43">
        <v>1</v>
      </c>
      <c r="AH171" s="26">
        <v>-1537912</v>
      </c>
      <c r="AI171" s="26">
        <v>-1398102</v>
      </c>
      <c r="AJ171" s="26">
        <v>-1724325</v>
      </c>
      <c r="AK171" s="26">
        <v>0</v>
      </c>
      <c r="AL171" s="26">
        <v>-4660339</v>
      </c>
      <c r="AM171" s="43">
        <v>0.33</v>
      </c>
      <c r="AN171" s="43">
        <v>0.3</v>
      </c>
      <c r="AO171" s="43">
        <v>0.37</v>
      </c>
      <c r="AP171" s="43">
        <v>0</v>
      </c>
      <c r="AQ171" s="43">
        <v>1</v>
      </c>
      <c r="AR171" s="26">
        <v>-915156</v>
      </c>
      <c r="AS171" s="26">
        <v>-831960</v>
      </c>
      <c r="AT171" s="26">
        <v>-1026084</v>
      </c>
      <c r="AU171" s="26">
        <v>0</v>
      </c>
      <c r="AV171" s="26">
        <v>-2773201</v>
      </c>
      <c r="AW171" s="26">
        <v>-2453068</v>
      </c>
      <c r="AX171" s="26">
        <v>-2230062</v>
      </c>
      <c r="AY171" s="26">
        <v>-2750410</v>
      </c>
      <c r="AZ171" s="26">
        <v>0</v>
      </c>
      <c r="BA171" s="26">
        <v>-7433540</v>
      </c>
    </row>
    <row r="172" spans="1:53" x14ac:dyDescent="0.2">
      <c r="A172" s="2" t="s">
        <v>1143</v>
      </c>
      <c r="B172" s="2" t="s">
        <v>702</v>
      </c>
      <c r="C172" s="2" t="s">
        <v>968</v>
      </c>
      <c r="D172" s="2" t="s">
        <v>974</v>
      </c>
      <c r="E172" s="2" t="s">
        <v>703</v>
      </c>
      <c r="F172" s="2" t="s">
        <v>2961</v>
      </c>
      <c r="G172" s="26">
        <v>-345055</v>
      </c>
      <c r="H172" s="26">
        <v>0</v>
      </c>
      <c r="I172" s="26">
        <v>-345055</v>
      </c>
      <c r="J172" s="26">
        <v>32995929</v>
      </c>
      <c r="K172" s="26">
        <v>0</v>
      </c>
      <c r="L172" s="26">
        <v>-237878</v>
      </c>
      <c r="M172" s="26">
        <v>524276</v>
      </c>
      <c r="N172" s="26">
        <v>-157407</v>
      </c>
      <c r="O172" s="26">
        <v>33124920</v>
      </c>
      <c r="P172" s="26">
        <v>347694</v>
      </c>
      <c r="Q172" s="26">
        <v>4932</v>
      </c>
      <c r="R172" s="26">
        <v>72006</v>
      </c>
      <c r="S172" s="26">
        <v>424632</v>
      </c>
      <c r="T172" s="26">
        <v>0</v>
      </c>
      <c r="U172" s="26">
        <v>-16303140</v>
      </c>
      <c r="V172" s="26">
        <v>-3260628</v>
      </c>
      <c r="W172" s="26">
        <v>-13042512</v>
      </c>
      <c r="X172" s="26">
        <v>-903512</v>
      </c>
      <c r="Y172" s="26">
        <v>0</v>
      </c>
      <c r="Z172" s="26">
        <v>0</v>
      </c>
      <c r="AA172" s="26">
        <v>-33509792</v>
      </c>
      <c r="AB172" s="26">
        <v>-305295</v>
      </c>
      <c r="AC172" s="43">
        <v>0.5</v>
      </c>
      <c r="AD172" s="43">
        <v>0.4</v>
      </c>
      <c r="AE172" s="43">
        <v>0.09</v>
      </c>
      <c r="AF172" s="43">
        <v>0.01</v>
      </c>
      <c r="AG172" s="43">
        <v>1</v>
      </c>
      <c r="AH172" s="26">
        <v>-136525</v>
      </c>
      <c r="AI172" s="26">
        <v>-109220</v>
      </c>
      <c r="AJ172" s="26">
        <v>-24574</v>
      </c>
      <c r="AK172" s="26">
        <v>-2730</v>
      </c>
      <c r="AL172" s="26">
        <v>-273049</v>
      </c>
      <c r="AM172" s="43">
        <v>0.5</v>
      </c>
      <c r="AN172" s="43">
        <v>0.4</v>
      </c>
      <c r="AO172" s="43">
        <v>0.09</v>
      </c>
      <c r="AP172" s="43">
        <v>0.01</v>
      </c>
      <c r="AQ172" s="43">
        <v>1</v>
      </c>
      <c r="AR172" s="26">
        <v>-16123</v>
      </c>
      <c r="AS172" s="26">
        <v>-12898</v>
      </c>
      <c r="AT172" s="26">
        <v>-2902</v>
      </c>
      <c r="AU172" s="26">
        <v>-322</v>
      </c>
      <c r="AV172" s="26">
        <v>-32246</v>
      </c>
      <c r="AW172" s="26">
        <v>-152648</v>
      </c>
      <c r="AX172" s="26">
        <v>-122118</v>
      </c>
      <c r="AY172" s="26">
        <v>-27477</v>
      </c>
      <c r="AZ172" s="26">
        <v>-3053</v>
      </c>
      <c r="BA172" s="26">
        <v>-305295</v>
      </c>
    </row>
    <row r="173" spans="1:53" x14ac:dyDescent="0.2">
      <c r="A173" s="2" t="s">
        <v>1144</v>
      </c>
      <c r="B173" s="2" t="s">
        <v>704</v>
      </c>
      <c r="C173" s="2" t="s">
        <v>968</v>
      </c>
      <c r="D173" s="2" t="s">
        <v>970</v>
      </c>
      <c r="E173" s="2" t="s">
        <v>705</v>
      </c>
      <c r="F173" s="2" t="s">
        <v>2961</v>
      </c>
      <c r="G173" s="26">
        <v>311679</v>
      </c>
      <c r="H173" s="26">
        <v>0</v>
      </c>
      <c r="I173" s="26">
        <v>311679</v>
      </c>
      <c r="J173" s="26">
        <v>21571050</v>
      </c>
      <c r="K173" s="26">
        <v>0</v>
      </c>
      <c r="L173" s="26">
        <v>0</v>
      </c>
      <c r="M173" s="26">
        <v>336818</v>
      </c>
      <c r="N173" s="26">
        <v>-520111</v>
      </c>
      <c r="O173" s="26">
        <v>21387757</v>
      </c>
      <c r="P173" s="26">
        <v>0</v>
      </c>
      <c r="Q173" s="26">
        <v>0</v>
      </c>
      <c r="R173" s="26">
        <v>163797</v>
      </c>
      <c r="S173" s="26">
        <v>163797</v>
      </c>
      <c r="T173" s="26">
        <v>0</v>
      </c>
      <c r="U173" s="26">
        <v>-10086662</v>
      </c>
      <c r="V173" s="26">
        <v>-2017332</v>
      </c>
      <c r="W173" s="26">
        <v>-8069329</v>
      </c>
      <c r="X173" s="26">
        <v>-104811</v>
      </c>
      <c r="Y173" s="26">
        <v>0</v>
      </c>
      <c r="Z173" s="26">
        <v>0</v>
      </c>
      <c r="AA173" s="26">
        <v>-20278134</v>
      </c>
      <c r="AB173" s="26">
        <v>1585099</v>
      </c>
      <c r="AC173" s="43">
        <v>0.5</v>
      </c>
      <c r="AD173" s="43">
        <v>0.4</v>
      </c>
      <c r="AE173" s="43">
        <v>0.09</v>
      </c>
      <c r="AF173" s="43">
        <v>0.01</v>
      </c>
      <c r="AG173" s="43">
        <v>1</v>
      </c>
      <c r="AH173" s="26">
        <v>237738</v>
      </c>
      <c r="AI173" s="26">
        <v>190190</v>
      </c>
      <c r="AJ173" s="26">
        <v>42793</v>
      </c>
      <c r="AK173" s="26">
        <v>4755</v>
      </c>
      <c r="AL173" s="26">
        <v>475476</v>
      </c>
      <c r="AM173" s="43">
        <v>0.5</v>
      </c>
      <c r="AN173" s="43">
        <v>0.4</v>
      </c>
      <c r="AO173" s="43">
        <v>0.09</v>
      </c>
      <c r="AP173" s="43">
        <v>0.01</v>
      </c>
      <c r="AQ173" s="43">
        <v>1</v>
      </c>
      <c r="AR173" s="26">
        <v>554812</v>
      </c>
      <c r="AS173" s="26">
        <v>443849</v>
      </c>
      <c r="AT173" s="26">
        <v>99866</v>
      </c>
      <c r="AU173" s="26">
        <v>11096</v>
      </c>
      <c r="AV173" s="26">
        <v>1109623</v>
      </c>
      <c r="AW173" s="26">
        <v>792550</v>
      </c>
      <c r="AX173" s="26">
        <v>634040</v>
      </c>
      <c r="AY173" s="26">
        <v>142659</v>
      </c>
      <c r="AZ173" s="26">
        <v>15851</v>
      </c>
      <c r="BA173" s="26">
        <v>1585099</v>
      </c>
    </row>
    <row r="174" spans="1:53" x14ac:dyDescent="0.2">
      <c r="A174" s="2" t="s">
        <v>1145</v>
      </c>
      <c r="B174" s="2" t="s">
        <v>706</v>
      </c>
      <c r="C174" s="2" t="s">
        <v>165</v>
      </c>
      <c r="D174" s="2" t="s">
        <v>986</v>
      </c>
      <c r="E174" s="2" t="s">
        <v>707</v>
      </c>
      <c r="F174" s="2" t="s">
        <v>2961</v>
      </c>
      <c r="G174" s="26">
        <v>-2732008</v>
      </c>
      <c r="H174" s="26">
        <v>0</v>
      </c>
      <c r="I174" s="26">
        <v>-2732008</v>
      </c>
      <c r="J174" s="26">
        <v>63982809</v>
      </c>
      <c r="K174" s="26">
        <v>0</v>
      </c>
      <c r="L174" s="26">
        <v>-317600</v>
      </c>
      <c r="M174" s="26">
        <v>664805</v>
      </c>
      <c r="N174" s="26">
        <v>-796811</v>
      </c>
      <c r="O174" s="26">
        <v>63533203</v>
      </c>
      <c r="P174" s="26">
        <v>157851</v>
      </c>
      <c r="Q174" s="26">
        <v>0</v>
      </c>
      <c r="R174" s="26">
        <v>792740</v>
      </c>
      <c r="S174" s="26">
        <v>950591</v>
      </c>
      <c r="T174" s="26">
        <v>0</v>
      </c>
      <c r="U174" s="26">
        <v>-32241962</v>
      </c>
      <c r="V174" s="26">
        <v>-645223</v>
      </c>
      <c r="W174" s="26">
        <v>-31615950</v>
      </c>
      <c r="X174" s="26">
        <v>-606309</v>
      </c>
      <c r="Y174" s="26">
        <v>0</v>
      </c>
      <c r="Z174" s="26">
        <v>0</v>
      </c>
      <c r="AA174" s="26">
        <v>-65109444</v>
      </c>
      <c r="AB174" s="26">
        <v>-3357658</v>
      </c>
      <c r="AC174" s="43">
        <v>0.5</v>
      </c>
      <c r="AD174" s="43">
        <v>0.49</v>
      </c>
      <c r="AE174" s="43">
        <v>0</v>
      </c>
      <c r="AF174" s="43">
        <v>0.01</v>
      </c>
      <c r="AG174" s="43">
        <v>1</v>
      </c>
      <c r="AH174" s="26">
        <v>-969634</v>
      </c>
      <c r="AI174" s="26">
        <v>-950241</v>
      </c>
      <c r="AJ174" s="26">
        <v>0</v>
      </c>
      <c r="AK174" s="26">
        <v>-19393</v>
      </c>
      <c r="AL174" s="26">
        <v>-1939268</v>
      </c>
      <c r="AM174" s="43">
        <v>0.5</v>
      </c>
      <c r="AN174" s="43">
        <v>0.49</v>
      </c>
      <c r="AO174" s="43">
        <v>0</v>
      </c>
      <c r="AP174" s="43">
        <v>0.01</v>
      </c>
      <c r="AQ174" s="43">
        <v>1</v>
      </c>
      <c r="AR174" s="26">
        <v>-709195</v>
      </c>
      <c r="AS174" s="26">
        <v>-695011</v>
      </c>
      <c r="AT174" s="26">
        <v>0</v>
      </c>
      <c r="AU174" s="26">
        <v>-14184</v>
      </c>
      <c r="AV174" s="26">
        <v>-1418390</v>
      </c>
      <c r="AW174" s="26">
        <v>-1678829</v>
      </c>
      <c r="AX174" s="26">
        <v>-1645252</v>
      </c>
      <c r="AY174" s="26">
        <v>0</v>
      </c>
      <c r="AZ174" s="26">
        <v>-33577</v>
      </c>
      <c r="BA174" s="26">
        <v>-3357658</v>
      </c>
    </row>
    <row r="175" spans="1:53" x14ac:dyDescent="0.2">
      <c r="A175" s="2" t="s">
        <v>1146</v>
      </c>
      <c r="B175" s="2" t="s">
        <v>708</v>
      </c>
      <c r="C175" s="2" t="s">
        <v>968</v>
      </c>
      <c r="D175" s="2" t="s">
        <v>971</v>
      </c>
      <c r="E175" s="2" t="s">
        <v>709</v>
      </c>
      <c r="F175" s="2" t="s">
        <v>2961</v>
      </c>
      <c r="G175" s="26">
        <v>6009779</v>
      </c>
      <c r="H175" s="26">
        <v>2</v>
      </c>
      <c r="I175" s="26">
        <v>6009781</v>
      </c>
      <c r="J175" s="26">
        <v>45221361</v>
      </c>
      <c r="K175" s="26">
        <v>0</v>
      </c>
      <c r="L175" s="26">
        <v>-250000</v>
      </c>
      <c r="M175" s="26">
        <v>467456</v>
      </c>
      <c r="N175" s="26">
        <v>-645444</v>
      </c>
      <c r="O175" s="26">
        <v>44793373</v>
      </c>
      <c r="P175" s="26">
        <v>0</v>
      </c>
      <c r="Q175" s="26">
        <v>0</v>
      </c>
      <c r="R175" s="26">
        <v>0</v>
      </c>
      <c r="S175" s="26">
        <v>0</v>
      </c>
      <c r="T175" s="26">
        <v>-32618</v>
      </c>
      <c r="U175" s="26">
        <v>-21619369</v>
      </c>
      <c r="V175" s="26">
        <v>-4323874</v>
      </c>
      <c r="W175" s="26">
        <v>-17295495</v>
      </c>
      <c r="X175" s="26">
        <v>-220995</v>
      </c>
      <c r="Y175" s="26">
        <v>0</v>
      </c>
      <c r="Z175" s="26">
        <v>-245293</v>
      </c>
      <c r="AA175" s="26">
        <v>-43737644</v>
      </c>
      <c r="AB175" s="26">
        <v>7065510</v>
      </c>
      <c r="AC175" s="43">
        <v>0.5</v>
      </c>
      <c r="AD175" s="43">
        <v>0.4</v>
      </c>
      <c r="AE175" s="43">
        <v>0.1</v>
      </c>
      <c r="AF175" s="43">
        <v>0</v>
      </c>
      <c r="AG175" s="43">
        <v>1</v>
      </c>
      <c r="AH175" s="26">
        <v>2882244</v>
      </c>
      <c r="AI175" s="26">
        <v>2305795</v>
      </c>
      <c r="AJ175" s="26">
        <v>576449</v>
      </c>
      <c r="AK175" s="26">
        <v>0</v>
      </c>
      <c r="AL175" s="26">
        <v>5764488</v>
      </c>
      <c r="AM175" s="43">
        <v>0.5</v>
      </c>
      <c r="AN175" s="43">
        <v>0.4</v>
      </c>
      <c r="AO175" s="43">
        <v>0.1</v>
      </c>
      <c r="AP175" s="43">
        <v>0</v>
      </c>
      <c r="AQ175" s="43">
        <v>1</v>
      </c>
      <c r="AR175" s="26">
        <v>650511</v>
      </c>
      <c r="AS175" s="26">
        <v>520409</v>
      </c>
      <c r="AT175" s="26">
        <v>130102</v>
      </c>
      <c r="AU175" s="26">
        <v>0</v>
      </c>
      <c r="AV175" s="26">
        <v>1301022</v>
      </c>
      <c r="AW175" s="26">
        <v>3532755</v>
      </c>
      <c r="AX175" s="26">
        <v>2826204</v>
      </c>
      <c r="AY175" s="26">
        <v>706551</v>
      </c>
      <c r="AZ175" s="26">
        <v>0</v>
      </c>
      <c r="BA175" s="26">
        <v>7065510</v>
      </c>
    </row>
    <row r="176" spans="1:53" x14ac:dyDescent="0.2">
      <c r="A176" s="2" t="s">
        <v>1147</v>
      </c>
      <c r="B176" s="2" t="s">
        <v>710</v>
      </c>
      <c r="C176" s="2" t="s">
        <v>968</v>
      </c>
      <c r="D176" s="2" t="s">
        <v>970</v>
      </c>
      <c r="E176" s="2" t="s">
        <v>711</v>
      </c>
      <c r="F176" s="2" t="s">
        <v>2961</v>
      </c>
      <c r="G176" s="26">
        <v>2856100</v>
      </c>
      <c r="H176" s="26">
        <v>0</v>
      </c>
      <c r="I176" s="26">
        <v>2856100</v>
      </c>
      <c r="J176" s="26">
        <v>35924240</v>
      </c>
      <c r="K176" s="26">
        <v>0</v>
      </c>
      <c r="L176" s="26">
        <v>-281000</v>
      </c>
      <c r="M176" s="26">
        <v>287051</v>
      </c>
      <c r="N176" s="26">
        <v>-1206296</v>
      </c>
      <c r="O176" s="26">
        <v>34723995</v>
      </c>
      <c r="P176" s="26">
        <v>75199</v>
      </c>
      <c r="Q176" s="26">
        <v>0</v>
      </c>
      <c r="R176" s="26">
        <v>0</v>
      </c>
      <c r="S176" s="26">
        <v>75199</v>
      </c>
      <c r="T176" s="26">
        <v>0</v>
      </c>
      <c r="U176" s="26">
        <v>-15473643</v>
      </c>
      <c r="V176" s="26">
        <v>-3094729</v>
      </c>
      <c r="W176" s="26">
        <v>-12378915</v>
      </c>
      <c r="X176" s="26">
        <v>-3870737</v>
      </c>
      <c r="Y176" s="26">
        <v>-14077</v>
      </c>
      <c r="Z176" s="26">
        <v>-2565742</v>
      </c>
      <c r="AA176" s="26">
        <v>-37397843</v>
      </c>
      <c r="AB176" s="26">
        <v>257451</v>
      </c>
      <c r="AC176" s="43">
        <v>0.5</v>
      </c>
      <c r="AD176" s="43">
        <v>0.4</v>
      </c>
      <c r="AE176" s="43">
        <v>0.1</v>
      </c>
      <c r="AF176" s="43">
        <v>0</v>
      </c>
      <c r="AG176" s="43">
        <v>1</v>
      </c>
      <c r="AH176" s="26">
        <v>145179</v>
      </c>
      <c r="AI176" s="26">
        <v>116143</v>
      </c>
      <c r="AJ176" s="26">
        <v>29036</v>
      </c>
      <c r="AK176" s="26">
        <v>0</v>
      </c>
      <c r="AL176" s="26">
        <v>290358</v>
      </c>
      <c r="AM176" s="43">
        <v>0.5</v>
      </c>
      <c r="AN176" s="43">
        <v>0.4</v>
      </c>
      <c r="AO176" s="43">
        <v>0.1</v>
      </c>
      <c r="AP176" s="43">
        <v>0</v>
      </c>
      <c r="AQ176" s="43">
        <v>1</v>
      </c>
      <c r="AR176" s="26">
        <v>-16454</v>
      </c>
      <c r="AS176" s="26">
        <v>-13163</v>
      </c>
      <c r="AT176" s="26">
        <v>-3291</v>
      </c>
      <c r="AU176" s="26">
        <v>0</v>
      </c>
      <c r="AV176" s="26">
        <v>-32907</v>
      </c>
      <c r="AW176" s="26">
        <v>128726</v>
      </c>
      <c r="AX176" s="26">
        <v>102980</v>
      </c>
      <c r="AY176" s="26">
        <v>25745</v>
      </c>
      <c r="AZ176" s="26">
        <v>0</v>
      </c>
      <c r="BA176" s="26">
        <v>257451</v>
      </c>
    </row>
    <row r="177" spans="1:53" x14ac:dyDescent="0.2">
      <c r="A177" s="2" t="s">
        <v>1148</v>
      </c>
      <c r="B177" s="2" t="s">
        <v>712</v>
      </c>
      <c r="C177" s="2" t="s">
        <v>165</v>
      </c>
      <c r="D177" s="2" t="s">
        <v>986</v>
      </c>
      <c r="E177" s="2" t="s">
        <v>713</v>
      </c>
      <c r="F177" s="2" t="s">
        <v>2961</v>
      </c>
      <c r="G177" s="26">
        <v>9379359</v>
      </c>
      <c r="H177" s="26">
        <v>0</v>
      </c>
      <c r="I177" s="26">
        <v>9379359</v>
      </c>
      <c r="J177" s="26">
        <v>106035454</v>
      </c>
      <c r="K177" s="26">
        <v>-526950</v>
      </c>
      <c r="L177" s="26">
        <v>-822000</v>
      </c>
      <c r="M177" s="26">
        <v>2244247</v>
      </c>
      <c r="N177" s="26">
        <v>-2459247</v>
      </c>
      <c r="O177" s="26">
        <v>104471504</v>
      </c>
      <c r="P177" s="26">
        <v>169383</v>
      </c>
      <c r="Q177" s="26">
        <v>0</v>
      </c>
      <c r="R177" s="26">
        <v>0</v>
      </c>
      <c r="S177" s="26">
        <v>169383</v>
      </c>
      <c r="T177" s="26">
        <v>0</v>
      </c>
      <c r="U177" s="26">
        <v>-44065061</v>
      </c>
      <c r="V177" s="26">
        <v>-881301</v>
      </c>
      <c r="W177" s="26">
        <v>-43183760</v>
      </c>
      <c r="X177" s="26">
        <v>-11498894</v>
      </c>
      <c r="Y177" s="26">
        <v>-3492692</v>
      </c>
      <c r="Z177" s="26">
        <v>-10838665</v>
      </c>
      <c r="AA177" s="26">
        <v>-113960373</v>
      </c>
      <c r="AB177" s="26">
        <v>59873</v>
      </c>
      <c r="AC177" s="43">
        <v>0.5</v>
      </c>
      <c r="AD177" s="43">
        <v>0.49</v>
      </c>
      <c r="AE177" s="43">
        <v>0</v>
      </c>
      <c r="AF177" s="43">
        <v>0.01</v>
      </c>
      <c r="AG177" s="43">
        <v>1</v>
      </c>
      <c r="AH177" s="26">
        <v>-729653</v>
      </c>
      <c r="AI177" s="26">
        <v>-715060</v>
      </c>
      <c r="AJ177" s="26">
        <v>0</v>
      </c>
      <c r="AK177" s="26">
        <v>-14593</v>
      </c>
      <c r="AL177" s="26">
        <v>-1459306</v>
      </c>
      <c r="AM177" s="43">
        <v>0.5</v>
      </c>
      <c r="AN177" s="43">
        <v>0.49</v>
      </c>
      <c r="AO177" s="43">
        <v>0</v>
      </c>
      <c r="AP177" s="43">
        <v>0.01</v>
      </c>
      <c r="AQ177" s="43">
        <v>1</v>
      </c>
      <c r="AR177" s="26">
        <v>759590</v>
      </c>
      <c r="AS177" s="26">
        <v>744398</v>
      </c>
      <c r="AT177" s="26">
        <v>0</v>
      </c>
      <c r="AU177" s="26">
        <v>15192</v>
      </c>
      <c r="AV177" s="26">
        <v>1519179</v>
      </c>
      <c r="AW177" s="26">
        <v>29937</v>
      </c>
      <c r="AX177" s="26">
        <v>29338</v>
      </c>
      <c r="AY177" s="26">
        <v>0</v>
      </c>
      <c r="AZ177" s="26">
        <v>599</v>
      </c>
      <c r="BA177" s="26">
        <v>59873</v>
      </c>
    </row>
    <row r="178" spans="1:53" x14ac:dyDescent="0.2">
      <c r="A178" s="2" t="s">
        <v>1149</v>
      </c>
      <c r="B178" s="2" t="s">
        <v>714</v>
      </c>
      <c r="C178" s="2" t="s">
        <v>968</v>
      </c>
      <c r="D178" s="2" t="s">
        <v>971</v>
      </c>
      <c r="E178" s="2" t="s">
        <v>715</v>
      </c>
      <c r="F178" s="2" t="s">
        <v>2961</v>
      </c>
      <c r="G178" s="26">
        <v>-5562050</v>
      </c>
      <c r="H178" s="26">
        <v>0</v>
      </c>
      <c r="I178" s="26">
        <v>-5562050</v>
      </c>
      <c r="J178" s="26">
        <v>0</v>
      </c>
      <c r="K178" s="26">
        <v>16581</v>
      </c>
      <c r="L178" s="26">
        <v>0</v>
      </c>
      <c r="M178" s="26">
        <v>0</v>
      </c>
      <c r="N178" s="26">
        <v>0</v>
      </c>
      <c r="O178" s="26">
        <v>16581</v>
      </c>
      <c r="P178" s="26">
        <v>0</v>
      </c>
      <c r="Q178" s="26">
        <v>0</v>
      </c>
      <c r="R178" s="26">
        <v>7762691</v>
      </c>
      <c r="S178" s="26">
        <v>7762691</v>
      </c>
      <c r="T178" s="26">
        <v>0</v>
      </c>
      <c r="U178" s="26">
        <v>-14266470</v>
      </c>
      <c r="V178" s="26">
        <v>-2855454</v>
      </c>
      <c r="W178" s="26">
        <v>-11421817</v>
      </c>
      <c r="X178" s="26">
        <v>-2540819</v>
      </c>
      <c r="Y178" s="26">
        <v>0</v>
      </c>
      <c r="Z178" s="26">
        <v>0</v>
      </c>
      <c r="AA178" s="26">
        <v>-31084560</v>
      </c>
      <c r="AB178" s="26">
        <v>-28867338</v>
      </c>
      <c r="AC178" s="43">
        <v>0.5</v>
      </c>
      <c r="AD178" s="43">
        <v>0.4</v>
      </c>
      <c r="AE178" s="43">
        <v>0.1</v>
      </c>
      <c r="AF178" s="43">
        <v>0</v>
      </c>
      <c r="AG178" s="43">
        <v>1</v>
      </c>
      <c r="AH178" s="26">
        <v>1100321</v>
      </c>
      <c r="AI178" s="26">
        <v>880256</v>
      </c>
      <c r="AJ178" s="26">
        <v>220064</v>
      </c>
      <c r="AK178" s="26">
        <v>0</v>
      </c>
      <c r="AL178" s="26">
        <v>2200641</v>
      </c>
      <c r="AM178" s="43">
        <v>0.5</v>
      </c>
      <c r="AN178" s="43">
        <v>0.4</v>
      </c>
      <c r="AO178" s="43">
        <v>0.1</v>
      </c>
      <c r="AP178" s="43">
        <v>0</v>
      </c>
      <c r="AQ178" s="43">
        <v>1</v>
      </c>
      <c r="AR178" s="26">
        <v>-15533990</v>
      </c>
      <c r="AS178" s="26">
        <v>-12427192</v>
      </c>
      <c r="AT178" s="26">
        <v>-3106798</v>
      </c>
      <c r="AU178" s="26">
        <v>0</v>
      </c>
      <c r="AV178" s="26">
        <v>-31067979</v>
      </c>
      <c r="AW178" s="26">
        <v>-14433669</v>
      </c>
      <c r="AX178" s="26">
        <v>-11546935</v>
      </c>
      <c r="AY178" s="26">
        <v>-2886734</v>
      </c>
      <c r="AZ178" s="26">
        <v>0</v>
      </c>
      <c r="BA178" s="26">
        <v>-28867338</v>
      </c>
    </row>
    <row r="179" spans="1:53" x14ac:dyDescent="0.2">
      <c r="A179" s="2" t="s">
        <v>1150</v>
      </c>
      <c r="B179" s="2" t="s">
        <v>716</v>
      </c>
      <c r="C179" s="2" t="s">
        <v>165</v>
      </c>
      <c r="D179" s="2" t="s">
        <v>970</v>
      </c>
      <c r="E179" s="2" t="s">
        <v>717</v>
      </c>
      <c r="F179" s="2" t="s">
        <v>2961</v>
      </c>
      <c r="G179" s="26">
        <v>-5370315</v>
      </c>
      <c r="H179" s="26">
        <v>0</v>
      </c>
      <c r="I179" s="26">
        <v>-5370315</v>
      </c>
      <c r="J179" s="26">
        <v>193252152</v>
      </c>
      <c r="K179" s="26">
        <v>0</v>
      </c>
      <c r="L179" s="26">
        <v>-900000</v>
      </c>
      <c r="M179" s="26">
        <v>0</v>
      </c>
      <c r="N179" s="26">
        <v>-500000</v>
      </c>
      <c r="O179" s="26">
        <v>191852152</v>
      </c>
      <c r="P179" s="26">
        <v>465262</v>
      </c>
      <c r="Q179" s="26">
        <v>0</v>
      </c>
      <c r="R179" s="26">
        <v>6711418</v>
      </c>
      <c r="S179" s="26">
        <v>7176680</v>
      </c>
      <c r="T179" s="26">
        <v>0</v>
      </c>
      <c r="U179" s="26">
        <v>-97432653</v>
      </c>
      <c r="V179" s="26">
        <v>-1948653</v>
      </c>
      <c r="W179" s="26">
        <v>-95484000</v>
      </c>
      <c r="X179" s="26">
        <v>-1845617</v>
      </c>
      <c r="Y179" s="26">
        <v>0</v>
      </c>
      <c r="Z179" s="26">
        <v>0</v>
      </c>
      <c r="AA179" s="26">
        <v>-196710923</v>
      </c>
      <c r="AB179" s="26">
        <v>-3052406</v>
      </c>
      <c r="AC179" s="43">
        <v>0.5</v>
      </c>
      <c r="AD179" s="43">
        <v>0.49</v>
      </c>
      <c r="AE179" s="43">
        <v>0</v>
      </c>
      <c r="AF179" s="43">
        <v>0.01</v>
      </c>
      <c r="AG179" s="43">
        <v>1</v>
      </c>
      <c r="AH179" s="26">
        <v>670552</v>
      </c>
      <c r="AI179" s="26">
        <v>657140</v>
      </c>
      <c r="AJ179" s="26">
        <v>0</v>
      </c>
      <c r="AK179" s="26">
        <v>13411</v>
      </c>
      <c r="AL179" s="26">
        <v>1341103</v>
      </c>
      <c r="AM179" s="43">
        <v>0.5</v>
      </c>
      <c r="AN179" s="43">
        <v>0.49</v>
      </c>
      <c r="AO179" s="43">
        <v>0</v>
      </c>
      <c r="AP179" s="43">
        <v>0.01</v>
      </c>
      <c r="AQ179" s="43">
        <v>1</v>
      </c>
      <c r="AR179" s="26">
        <v>-2196755</v>
      </c>
      <c r="AS179" s="26">
        <v>-2152819</v>
      </c>
      <c r="AT179" s="26">
        <v>0</v>
      </c>
      <c r="AU179" s="26">
        <v>-43935</v>
      </c>
      <c r="AV179" s="26">
        <v>-4393509</v>
      </c>
      <c r="AW179" s="26">
        <v>-1526203</v>
      </c>
      <c r="AX179" s="26">
        <v>-1495679</v>
      </c>
      <c r="AY179" s="26">
        <v>0</v>
      </c>
      <c r="AZ179" s="26">
        <v>-30524</v>
      </c>
      <c r="BA179" s="26">
        <v>-3052406</v>
      </c>
    </row>
    <row r="180" spans="1:53" x14ac:dyDescent="0.2">
      <c r="A180" s="2" t="s">
        <v>1151</v>
      </c>
      <c r="B180" s="2" t="s">
        <v>718</v>
      </c>
      <c r="C180" s="2" t="s">
        <v>165</v>
      </c>
      <c r="D180" s="2" t="s">
        <v>974</v>
      </c>
      <c r="E180" s="2" t="s">
        <v>719</v>
      </c>
      <c r="F180" s="2" t="s">
        <v>2961</v>
      </c>
      <c r="G180" s="26">
        <v>-1559789</v>
      </c>
      <c r="H180" s="26">
        <v>0</v>
      </c>
      <c r="I180" s="26">
        <v>-1559789</v>
      </c>
      <c r="J180" s="26">
        <v>67217353</v>
      </c>
      <c r="K180" s="26">
        <v>0</v>
      </c>
      <c r="L180" s="26">
        <v>-555704</v>
      </c>
      <c r="M180" s="26">
        <v>4100000</v>
      </c>
      <c r="N180" s="26">
        <v>641508</v>
      </c>
      <c r="O180" s="26">
        <v>71403157</v>
      </c>
      <c r="P180" s="26">
        <v>382833</v>
      </c>
      <c r="Q180" s="26">
        <v>81054</v>
      </c>
      <c r="R180" s="26">
        <v>1187351</v>
      </c>
      <c r="S180" s="26">
        <v>1651238</v>
      </c>
      <c r="T180" s="26">
        <v>0</v>
      </c>
      <c r="U180" s="26">
        <v>-34201621</v>
      </c>
      <c r="V180" s="26">
        <v>-703336</v>
      </c>
      <c r="W180" s="26">
        <v>-34463485</v>
      </c>
      <c r="X180" s="26">
        <v>-2480855</v>
      </c>
      <c r="Y180" s="26">
        <v>0</v>
      </c>
      <c r="Z180" s="26">
        <v>0</v>
      </c>
      <c r="AA180" s="26">
        <v>-71849297</v>
      </c>
      <c r="AB180" s="26">
        <v>-354691</v>
      </c>
      <c r="AC180" s="43">
        <v>0.5</v>
      </c>
      <c r="AD180" s="43">
        <v>0.49</v>
      </c>
      <c r="AE180" s="43">
        <v>0</v>
      </c>
      <c r="AF180" s="43">
        <v>0.01</v>
      </c>
      <c r="AG180" s="43">
        <v>1</v>
      </c>
      <c r="AH180" s="26">
        <v>-186219</v>
      </c>
      <c r="AI180" s="26">
        <v>-182495</v>
      </c>
      <c r="AJ180" s="26">
        <v>0</v>
      </c>
      <c r="AK180" s="26">
        <v>-3724</v>
      </c>
      <c r="AL180" s="26">
        <v>-372438</v>
      </c>
      <c r="AM180" s="43">
        <v>0.5</v>
      </c>
      <c r="AN180" s="43">
        <v>0.49</v>
      </c>
      <c r="AO180" s="43">
        <v>0</v>
      </c>
      <c r="AP180" s="43">
        <v>0.01</v>
      </c>
      <c r="AQ180" s="43">
        <v>1</v>
      </c>
      <c r="AR180" s="26">
        <v>8874</v>
      </c>
      <c r="AS180" s="26">
        <v>8696</v>
      </c>
      <c r="AT180" s="26">
        <v>0</v>
      </c>
      <c r="AU180" s="26">
        <v>177</v>
      </c>
      <c r="AV180" s="26">
        <v>17747</v>
      </c>
      <c r="AW180" s="26">
        <v>-177346</v>
      </c>
      <c r="AX180" s="26">
        <v>-173799</v>
      </c>
      <c r="AY180" s="26">
        <v>0</v>
      </c>
      <c r="AZ180" s="26">
        <v>-3547</v>
      </c>
      <c r="BA180" s="26">
        <v>-354691</v>
      </c>
    </row>
    <row r="181" spans="1:53" x14ac:dyDescent="0.2">
      <c r="A181" s="2" t="s">
        <v>1152</v>
      </c>
      <c r="B181" s="2" t="s">
        <v>720</v>
      </c>
      <c r="C181" s="2" t="s">
        <v>985</v>
      </c>
      <c r="D181" s="2" t="s">
        <v>1043</v>
      </c>
      <c r="E181" s="2" t="s">
        <v>721</v>
      </c>
      <c r="F181" s="2" t="s">
        <v>2961</v>
      </c>
      <c r="G181" s="26">
        <v>158181</v>
      </c>
      <c r="H181" s="26">
        <v>0</v>
      </c>
      <c r="I181" s="26">
        <v>158181</v>
      </c>
      <c r="J181" s="26">
        <v>68971340</v>
      </c>
      <c r="K181" s="26">
        <v>0</v>
      </c>
      <c r="L181" s="26">
        <v>-308367</v>
      </c>
      <c r="M181" s="26">
        <v>0</v>
      </c>
      <c r="N181" s="26">
        <v>-335629</v>
      </c>
      <c r="O181" s="26">
        <v>68327344</v>
      </c>
      <c r="P181" s="26">
        <v>215487</v>
      </c>
      <c r="Q181" s="26">
        <v>0</v>
      </c>
      <c r="R181" s="26">
        <v>0</v>
      </c>
      <c r="S181" s="26">
        <v>215487</v>
      </c>
      <c r="T181" s="26">
        <v>0</v>
      </c>
      <c r="U181" s="26">
        <v>-34627364</v>
      </c>
      <c r="V181" s="26">
        <v>-692547</v>
      </c>
      <c r="W181" s="26">
        <v>-33934816</v>
      </c>
      <c r="X181" s="26">
        <v>-420570</v>
      </c>
      <c r="Y181" s="26">
        <v>0</v>
      </c>
      <c r="Z181" s="26">
        <v>-2305949</v>
      </c>
      <c r="AA181" s="26">
        <v>-71981246</v>
      </c>
      <c r="AB181" s="26">
        <v>-3280234</v>
      </c>
      <c r="AC181" s="43">
        <v>0.5</v>
      </c>
      <c r="AD181" s="43">
        <v>0.49</v>
      </c>
      <c r="AE181" s="43">
        <v>0</v>
      </c>
      <c r="AF181" s="43">
        <v>0.01</v>
      </c>
      <c r="AG181" s="43">
        <v>1</v>
      </c>
      <c r="AH181" s="26">
        <v>-1073884</v>
      </c>
      <c r="AI181" s="26">
        <v>-1052406</v>
      </c>
      <c r="AJ181" s="26">
        <v>0</v>
      </c>
      <c r="AK181" s="26">
        <v>-21478</v>
      </c>
      <c r="AL181" s="26">
        <v>-2147768</v>
      </c>
      <c r="AM181" s="43">
        <v>0.5</v>
      </c>
      <c r="AN181" s="43">
        <v>0.49</v>
      </c>
      <c r="AO181" s="43">
        <v>0</v>
      </c>
      <c r="AP181" s="43">
        <v>0.01</v>
      </c>
      <c r="AQ181" s="43">
        <v>1</v>
      </c>
      <c r="AR181" s="26">
        <v>-566233</v>
      </c>
      <c r="AS181" s="26">
        <v>-554908</v>
      </c>
      <c r="AT181" s="26">
        <v>0</v>
      </c>
      <c r="AU181" s="26">
        <v>-11325</v>
      </c>
      <c r="AV181" s="26">
        <v>-1132466</v>
      </c>
      <c r="AW181" s="26">
        <v>-1640117</v>
      </c>
      <c r="AX181" s="26">
        <v>-1607315</v>
      </c>
      <c r="AY181" s="26">
        <v>0</v>
      </c>
      <c r="AZ181" s="26">
        <v>-32802</v>
      </c>
      <c r="BA181" s="26">
        <v>-3280234</v>
      </c>
    </row>
    <row r="182" spans="1:53" x14ac:dyDescent="0.2">
      <c r="A182" s="2" t="s">
        <v>1153</v>
      </c>
      <c r="B182" s="2" t="s">
        <v>722</v>
      </c>
      <c r="C182" s="2" t="s">
        <v>968</v>
      </c>
      <c r="D182" s="2" t="s">
        <v>972</v>
      </c>
      <c r="E182" s="2" t="s">
        <v>723</v>
      </c>
      <c r="F182" s="2" t="s">
        <v>2961</v>
      </c>
      <c r="G182" s="26">
        <v>8883525</v>
      </c>
      <c r="H182" s="26">
        <v>0</v>
      </c>
      <c r="I182" s="26">
        <v>8883525</v>
      </c>
      <c r="J182" s="26">
        <v>79812416</v>
      </c>
      <c r="K182" s="26">
        <v>-190307</v>
      </c>
      <c r="L182" s="26">
        <v>490307</v>
      </c>
      <c r="M182" s="26">
        <v>1429768</v>
      </c>
      <c r="N182" s="26">
        <v>-2027655</v>
      </c>
      <c r="O182" s="26">
        <v>79514529</v>
      </c>
      <c r="P182" s="26">
        <v>260000</v>
      </c>
      <c r="Q182" s="26">
        <v>0</v>
      </c>
      <c r="R182" s="26">
        <v>0</v>
      </c>
      <c r="S182" s="26">
        <v>260000</v>
      </c>
      <c r="T182" s="26">
        <v>0</v>
      </c>
      <c r="U182" s="26">
        <v>-40598542</v>
      </c>
      <c r="V182" s="26">
        <v>-8119709</v>
      </c>
      <c r="W182" s="26">
        <v>-32478834</v>
      </c>
      <c r="X182" s="26">
        <v>-125299</v>
      </c>
      <c r="Y182" s="26">
        <v>0</v>
      </c>
      <c r="Z182" s="26">
        <v>-4879050</v>
      </c>
      <c r="AA182" s="26">
        <v>-86201434</v>
      </c>
      <c r="AB182" s="26">
        <v>2456620</v>
      </c>
      <c r="AC182" s="43">
        <v>0.5</v>
      </c>
      <c r="AD182" s="43">
        <v>0.4</v>
      </c>
      <c r="AE182" s="43">
        <v>0.1</v>
      </c>
      <c r="AF182" s="43">
        <v>0</v>
      </c>
      <c r="AG182" s="43">
        <v>1</v>
      </c>
      <c r="AH182" s="26">
        <v>2002238</v>
      </c>
      <c r="AI182" s="26">
        <v>1601790</v>
      </c>
      <c r="AJ182" s="26">
        <v>400448</v>
      </c>
      <c r="AK182" s="26">
        <v>0</v>
      </c>
      <c r="AL182" s="26">
        <v>4004475</v>
      </c>
      <c r="AM182" s="43">
        <v>0.5</v>
      </c>
      <c r="AN182" s="43">
        <v>0.4</v>
      </c>
      <c r="AO182" s="43">
        <v>0.1</v>
      </c>
      <c r="AP182" s="43">
        <v>0</v>
      </c>
      <c r="AQ182" s="43">
        <v>1</v>
      </c>
      <c r="AR182" s="26">
        <v>-773928</v>
      </c>
      <c r="AS182" s="26">
        <v>-619142</v>
      </c>
      <c r="AT182" s="26">
        <v>-154786</v>
      </c>
      <c r="AU182" s="26">
        <v>0</v>
      </c>
      <c r="AV182" s="26">
        <v>-1547855</v>
      </c>
      <c r="AW182" s="26">
        <v>1228310</v>
      </c>
      <c r="AX182" s="26">
        <v>982648</v>
      </c>
      <c r="AY182" s="26">
        <v>245662</v>
      </c>
      <c r="AZ182" s="26">
        <v>0</v>
      </c>
      <c r="BA182" s="26">
        <v>2456620</v>
      </c>
    </row>
    <row r="183" spans="1:53" x14ac:dyDescent="0.2">
      <c r="A183" s="2" t="s">
        <v>1154</v>
      </c>
      <c r="B183" s="2" t="s">
        <v>724</v>
      </c>
      <c r="C183" s="2" t="s">
        <v>968</v>
      </c>
      <c r="D183" s="2" t="s">
        <v>970</v>
      </c>
      <c r="E183" s="2" t="s">
        <v>725</v>
      </c>
      <c r="F183" s="2" t="s">
        <v>2961</v>
      </c>
      <c r="G183" s="26">
        <v>-2426345</v>
      </c>
      <c r="H183" s="26">
        <v>0</v>
      </c>
      <c r="I183" s="26">
        <v>-2426345</v>
      </c>
      <c r="J183" s="26">
        <v>111991307</v>
      </c>
      <c r="K183" s="26">
        <v>0</v>
      </c>
      <c r="L183" s="26">
        <v>-4388695</v>
      </c>
      <c r="M183" s="26">
        <v>6845042</v>
      </c>
      <c r="N183" s="26">
        <v>-5158431</v>
      </c>
      <c r="O183" s="26">
        <v>109289223</v>
      </c>
      <c r="P183" s="26">
        <v>0</v>
      </c>
      <c r="Q183" s="26">
        <v>0</v>
      </c>
      <c r="R183" s="26">
        <v>6568629</v>
      </c>
      <c r="S183" s="26">
        <v>6568629</v>
      </c>
      <c r="T183" s="26">
        <v>-1293646</v>
      </c>
      <c r="U183" s="26">
        <v>-55213675</v>
      </c>
      <c r="V183" s="26">
        <v>-11042736</v>
      </c>
      <c r="W183" s="26">
        <v>-44170940</v>
      </c>
      <c r="X183" s="26">
        <v>-5093760</v>
      </c>
      <c r="Y183" s="26">
        <v>0</v>
      </c>
      <c r="Z183" s="26">
        <v>0</v>
      </c>
      <c r="AA183" s="26">
        <v>-116814757</v>
      </c>
      <c r="AB183" s="26">
        <v>-3383250</v>
      </c>
      <c r="AC183" s="43">
        <v>0.5</v>
      </c>
      <c r="AD183" s="43">
        <v>0.4</v>
      </c>
      <c r="AE183" s="43">
        <v>0.09</v>
      </c>
      <c r="AF183" s="43">
        <v>0.01</v>
      </c>
      <c r="AG183" s="43">
        <v>1</v>
      </c>
      <c r="AH183" s="26">
        <v>2071142</v>
      </c>
      <c r="AI183" s="26">
        <v>1656914</v>
      </c>
      <c r="AJ183" s="26">
        <v>372806</v>
      </c>
      <c r="AK183" s="26">
        <v>41423</v>
      </c>
      <c r="AL183" s="26">
        <v>4142284</v>
      </c>
      <c r="AM183" s="43">
        <v>0.5</v>
      </c>
      <c r="AN183" s="43">
        <v>0.4</v>
      </c>
      <c r="AO183" s="43">
        <v>0.09</v>
      </c>
      <c r="AP183" s="43">
        <v>0.01</v>
      </c>
      <c r="AQ183" s="43">
        <v>1</v>
      </c>
      <c r="AR183" s="26">
        <v>-3762767</v>
      </c>
      <c r="AS183" s="26">
        <v>-3010214</v>
      </c>
      <c r="AT183" s="26">
        <v>-677298</v>
      </c>
      <c r="AU183" s="26">
        <v>-75255</v>
      </c>
      <c r="AV183" s="26">
        <v>-7525534</v>
      </c>
      <c r="AW183" s="26">
        <v>-1691625</v>
      </c>
      <c r="AX183" s="26">
        <v>-1353300</v>
      </c>
      <c r="AY183" s="26">
        <v>-304492</v>
      </c>
      <c r="AZ183" s="26">
        <v>-33832</v>
      </c>
      <c r="BA183" s="26">
        <v>-3383250</v>
      </c>
    </row>
    <row r="184" spans="1:53" x14ac:dyDescent="0.2">
      <c r="A184" s="2" t="s">
        <v>1155</v>
      </c>
      <c r="B184" s="2" t="s">
        <v>726</v>
      </c>
      <c r="C184" s="2" t="s">
        <v>165</v>
      </c>
      <c r="D184" s="2" t="s">
        <v>986</v>
      </c>
      <c r="E184" s="2" t="s">
        <v>727</v>
      </c>
      <c r="F184" s="2" t="s">
        <v>2961</v>
      </c>
      <c r="G184" s="26">
        <v>-9256641</v>
      </c>
      <c r="H184" s="26">
        <v>0</v>
      </c>
      <c r="I184" s="26">
        <v>-9256641</v>
      </c>
      <c r="J184" s="26">
        <v>232578873</v>
      </c>
      <c r="K184" s="26">
        <v>0</v>
      </c>
      <c r="L184" s="26">
        <v>-2924762</v>
      </c>
      <c r="M184" s="26">
        <v>7548615</v>
      </c>
      <c r="N184" s="26">
        <v>-9777485</v>
      </c>
      <c r="O184" s="26">
        <v>227425241</v>
      </c>
      <c r="P184" s="26">
        <v>1272885</v>
      </c>
      <c r="Q184" s="26">
        <v>0</v>
      </c>
      <c r="R184" s="26">
        <v>7903890</v>
      </c>
      <c r="S184" s="26">
        <v>9176775</v>
      </c>
      <c r="T184" s="26">
        <v>0</v>
      </c>
      <c r="U184" s="26">
        <v>-105544467</v>
      </c>
      <c r="V184" s="26">
        <v>-2110889</v>
      </c>
      <c r="W184" s="26">
        <v>-103433578</v>
      </c>
      <c r="X184" s="26">
        <v>-15375646</v>
      </c>
      <c r="Y184" s="26">
        <v>-189482</v>
      </c>
      <c r="Z184" s="26">
        <v>0</v>
      </c>
      <c r="AA184" s="26">
        <v>-226654062</v>
      </c>
      <c r="AB184" s="26">
        <v>691313</v>
      </c>
      <c r="AC184" s="43">
        <v>0.5</v>
      </c>
      <c r="AD184" s="43">
        <v>0.49</v>
      </c>
      <c r="AE184" s="43">
        <v>0</v>
      </c>
      <c r="AF184" s="43">
        <v>0.01</v>
      </c>
      <c r="AG184" s="43">
        <v>1</v>
      </c>
      <c r="AH184" s="26">
        <v>-676376</v>
      </c>
      <c r="AI184" s="26">
        <v>-662848</v>
      </c>
      <c r="AJ184" s="26">
        <v>0</v>
      </c>
      <c r="AK184" s="26">
        <v>-13528</v>
      </c>
      <c r="AL184" s="26">
        <v>-1352751</v>
      </c>
      <c r="AM184" s="43">
        <v>0.5</v>
      </c>
      <c r="AN184" s="43">
        <v>0.49</v>
      </c>
      <c r="AO184" s="43">
        <v>0</v>
      </c>
      <c r="AP184" s="43">
        <v>0.01</v>
      </c>
      <c r="AQ184" s="43">
        <v>1</v>
      </c>
      <c r="AR184" s="26">
        <v>1022032</v>
      </c>
      <c r="AS184" s="26">
        <v>1001591</v>
      </c>
      <c r="AT184" s="26">
        <v>0</v>
      </c>
      <c r="AU184" s="26">
        <v>20441</v>
      </c>
      <c r="AV184" s="26">
        <v>2044064</v>
      </c>
      <c r="AW184" s="26">
        <v>345657</v>
      </c>
      <c r="AX184" s="26">
        <v>338743</v>
      </c>
      <c r="AY184" s="26">
        <v>0</v>
      </c>
      <c r="AZ184" s="26">
        <v>6913</v>
      </c>
      <c r="BA184" s="26">
        <v>691313</v>
      </c>
    </row>
    <row r="185" spans="1:53" x14ac:dyDescent="0.2">
      <c r="A185" s="2" t="s">
        <v>1156</v>
      </c>
      <c r="B185" s="2" t="s">
        <v>728</v>
      </c>
      <c r="C185" s="2" t="s">
        <v>165</v>
      </c>
      <c r="D185" s="2" t="s">
        <v>1043</v>
      </c>
      <c r="E185" s="2" t="s">
        <v>729</v>
      </c>
      <c r="F185" s="2" t="s">
        <v>2961</v>
      </c>
      <c r="G185" s="26">
        <v>13301953</v>
      </c>
      <c r="H185" s="26">
        <v>0</v>
      </c>
      <c r="I185" s="26">
        <v>13301953</v>
      </c>
      <c r="J185" s="26">
        <v>97338073</v>
      </c>
      <c r="K185" s="26">
        <v>-500000</v>
      </c>
      <c r="L185" s="26">
        <v>-1295052</v>
      </c>
      <c r="M185" s="26">
        <v>609948</v>
      </c>
      <c r="N185" s="26">
        <v>-928540</v>
      </c>
      <c r="O185" s="26">
        <v>95224429</v>
      </c>
      <c r="P185" s="26">
        <v>1050458</v>
      </c>
      <c r="Q185" s="26">
        <v>208201</v>
      </c>
      <c r="R185" s="26">
        <v>0</v>
      </c>
      <c r="S185" s="26">
        <v>1258659</v>
      </c>
      <c r="T185" s="26">
        <v>0</v>
      </c>
      <c r="U185" s="26">
        <v>-44042366</v>
      </c>
      <c r="V185" s="26">
        <v>0</v>
      </c>
      <c r="W185" s="26">
        <v>-44049310</v>
      </c>
      <c r="X185" s="26">
        <v>-7950902</v>
      </c>
      <c r="Y185" s="26">
        <v>0</v>
      </c>
      <c r="Z185" s="26">
        <v>-7957528</v>
      </c>
      <c r="AA185" s="26">
        <v>-104000106</v>
      </c>
      <c r="AB185" s="26">
        <v>5784935</v>
      </c>
      <c r="AC185" s="43">
        <v>0.5</v>
      </c>
      <c r="AD185" s="43">
        <v>0.5</v>
      </c>
      <c r="AE185" s="43">
        <v>0</v>
      </c>
      <c r="AF185" s="43">
        <v>0</v>
      </c>
      <c r="AG185" s="43">
        <v>1</v>
      </c>
      <c r="AH185" s="26">
        <v>2672213</v>
      </c>
      <c r="AI185" s="26">
        <v>2672213</v>
      </c>
      <c r="AJ185" s="26">
        <v>0</v>
      </c>
      <c r="AK185" s="26">
        <v>0</v>
      </c>
      <c r="AL185" s="26">
        <v>5344425</v>
      </c>
      <c r="AM185" s="43">
        <v>0.5</v>
      </c>
      <c r="AN185" s="43">
        <v>0.5</v>
      </c>
      <c r="AO185" s="43">
        <v>0</v>
      </c>
      <c r="AP185" s="43">
        <v>0</v>
      </c>
      <c r="AQ185" s="43">
        <v>1</v>
      </c>
      <c r="AR185" s="26">
        <v>220255</v>
      </c>
      <c r="AS185" s="26">
        <v>220255</v>
      </c>
      <c r="AT185" s="26">
        <v>0</v>
      </c>
      <c r="AU185" s="26">
        <v>0</v>
      </c>
      <c r="AV185" s="26">
        <v>440510</v>
      </c>
      <c r="AW185" s="26">
        <v>2892468</v>
      </c>
      <c r="AX185" s="26">
        <v>2892468</v>
      </c>
      <c r="AY185" s="26">
        <v>0</v>
      </c>
      <c r="AZ185" s="26">
        <v>0</v>
      </c>
      <c r="BA185" s="26">
        <v>5784935</v>
      </c>
    </row>
    <row r="186" spans="1:53" x14ac:dyDescent="0.2">
      <c r="A186" s="2" t="s">
        <v>1157</v>
      </c>
      <c r="B186" s="2" t="s">
        <v>730</v>
      </c>
      <c r="C186" s="2" t="s">
        <v>968</v>
      </c>
      <c r="D186" s="2" t="s">
        <v>971</v>
      </c>
      <c r="E186" s="2" t="s">
        <v>731</v>
      </c>
      <c r="F186" s="2" t="s">
        <v>2961</v>
      </c>
      <c r="G186" s="26">
        <v>3470259</v>
      </c>
      <c r="H186" s="26">
        <v>0</v>
      </c>
      <c r="I186" s="26">
        <v>3470259</v>
      </c>
      <c r="J186" s="26">
        <v>75826566</v>
      </c>
      <c r="K186" s="26">
        <v>0</v>
      </c>
      <c r="L186" s="26">
        <v>-950000</v>
      </c>
      <c r="M186" s="26">
        <v>2048197</v>
      </c>
      <c r="N186" s="26">
        <v>-2933578</v>
      </c>
      <c r="O186" s="26">
        <v>73991185</v>
      </c>
      <c r="P186" s="26">
        <v>0</v>
      </c>
      <c r="Q186" s="26">
        <v>0</v>
      </c>
      <c r="R186" s="26">
        <v>0</v>
      </c>
      <c r="S186" s="26">
        <v>0</v>
      </c>
      <c r="T186" s="26">
        <v>-795444</v>
      </c>
      <c r="U186" s="26">
        <v>-35329201</v>
      </c>
      <c r="V186" s="26">
        <v>-7065840</v>
      </c>
      <c r="W186" s="26">
        <v>-28263360</v>
      </c>
      <c r="X186" s="26">
        <v>-260148</v>
      </c>
      <c r="Y186" s="26">
        <v>0</v>
      </c>
      <c r="Z186" s="26">
        <v>-4351981</v>
      </c>
      <c r="AA186" s="26">
        <v>-76065974</v>
      </c>
      <c r="AB186" s="26">
        <v>1395470</v>
      </c>
      <c r="AC186" s="43">
        <v>0.5</v>
      </c>
      <c r="AD186" s="43">
        <v>0.4</v>
      </c>
      <c r="AE186" s="43">
        <v>0.1</v>
      </c>
      <c r="AF186" s="43">
        <v>0</v>
      </c>
      <c r="AG186" s="43">
        <v>1</v>
      </c>
      <c r="AH186" s="26">
        <v>-440861</v>
      </c>
      <c r="AI186" s="26">
        <v>-352689</v>
      </c>
      <c r="AJ186" s="26">
        <v>-88172</v>
      </c>
      <c r="AK186" s="26">
        <v>0</v>
      </c>
      <c r="AL186" s="26">
        <v>-881722</v>
      </c>
      <c r="AM186" s="43">
        <v>0.5</v>
      </c>
      <c r="AN186" s="43">
        <v>0.4</v>
      </c>
      <c r="AO186" s="43">
        <v>0.1</v>
      </c>
      <c r="AP186" s="43">
        <v>0</v>
      </c>
      <c r="AQ186" s="43">
        <v>1</v>
      </c>
      <c r="AR186" s="26">
        <v>1138596</v>
      </c>
      <c r="AS186" s="26">
        <v>910877</v>
      </c>
      <c r="AT186" s="26">
        <v>227719</v>
      </c>
      <c r="AU186" s="26">
        <v>0</v>
      </c>
      <c r="AV186" s="26">
        <v>2277192</v>
      </c>
      <c r="AW186" s="26">
        <v>697735</v>
      </c>
      <c r="AX186" s="26">
        <v>558188</v>
      </c>
      <c r="AY186" s="26">
        <v>139547</v>
      </c>
      <c r="AZ186" s="26">
        <v>0</v>
      </c>
      <c r="BA186" s="26">
        <v>1395470</v>
      </c>
    </row>
    <row r="187" spans="1:53" x14ac:dyDescent="0.2">
      <c r="A187" s="2" t="s">
        <v>1158</v>
      </c>
      <c r="B187" s="2" t="s">
        <v>732</v>
      </c>
      <c r="C187" s="2" t="s">
        <v>165</v>
      </c>
      <c r="D187" s="2" t="s">
        <v>970</v>
      </c>
      <c r="E187" s="2" t="s">
        <v>733</v>
      </c>
      <c r="F187" s="2" t="s">
        <v>2961</v>
      </c>
      <c r="G187" s="26">
        <v>5051160</v>
      </c>
      <c r="H187" s="26">
        <v>2</v>
      </c>
      <c r="I187" s="26">
        <v>5051162</v>
      </c>
      <c r="J187" s="26">
        <v>130180850</v>
      </c>
      <c r="K187" s="26">
        <v>0</v>
      </c>
      <c r="L187" s="26">
        <v>-1768000</v>
      </c>
      <c r="M187" s="26">
        <v>0</v>
      </c>
      <c r="N187" s="26">
        <v>2754000</v>
      </c>
      <c r="O187" s="26">
        <v>131166850</v>
      </c>
      <c r="P187" s="26">
        <v>0</v>
      </c>
      <c r="Q187" s="26">
        <v>117918</v>
      </c>
      <c r="R187" s="26">
        <v>0</v>
      </c>
      <c r="S187" s="26">
        <v>117918</v>
      </c>
      <c r="T187" s="26">
        <v>-8231</v>
      </c>
      <c r="U187" s="26">
        <v>-66576759</v>
      </c>
      <c r="V187" s="26">
        <v>-1331535</v>
      </c>
      <c r="W187" s="26">
        <v>-65245223</v>
      </c>
      <c r="X187" s="26">
        <v>-919195</v>
      </c>
      <c r="Y187" s="26">
        <v>0</v>
      </c>
      <c r="Z187" s="26">
        <v>-2881940</v>
      </c>
      <c r="AA187" s="26">
        <v>-136962883</v>
      </c>
      <c r="AB187" s="26">
        <v>-626953</v>
      </c>
      <c r="AC187" s="43">
        <v>0.5</v>
      </c>
      <c r="AD187" s="43">
        <v>0.49</v>
      </c>
      <c r="AE187" s="43">
        <v>0</v>
      </c>
      <c r="AF187" s="43">
        <v>0.01</v>
      </c>
      <c r="AG187" s="43">
        <v>1</v>
      </c>
      <c r="AH187" s="26">
        <v>1084611</v>
      </c>
      <c r="AI187" s="26">
        <v>1062919</v>
      </c>
      <c r="AJ187" s="26">
        <v>0</v>
      </c>
      <c r="AK187" s="26">
        <v>21692</v>
      </c>
      <c r="AL187" s="26">
        <v>2169222</v>
      </c>
      <c r="AM187" s="43">
        <v>0.5</v>
      </c>
      <c r="AN187" s="43">
        <v>0.49</v>
      </c>
      <c r="AO187" s="43">
        <v>0</v>
      </c>
      <c r="AP187" s="43">
        <v>0.01</v>
      </c>
      <c r="AQ187" s="43">
        <v>1</v>
      </c>
      <c r="AR187" s="26">
        <v>-1398088</v>
      </c>
      <c r="AS187" s="26">
        <v>-1370126</v>
      </c>
      <c r="AT187" s="26">
        <v>0</v>
      </c>
      <c r="AU187" s="26">
        <v>-27962</v>
      </c>
      <c r="AV187" s="26">
        <v>-2796175</v>
      </c>
      <c r="AW187" s="26">
        <v>-313477</v>
      </c>
      <c r="AX187" s="26">
        <v>-307207</v>
      </c>
      <c r="AY187" s="26">
        <v>0</v>
      </c>
      <c r="AZ187" s="26">
        <v>-6270</v>
      </c>
      <c r="BA187" s="26">
        <v>-626953</v>
      </c>
    </row>
    <row r="188" spans="1:53" x14ac:dyDescent="0.2">
      <c r="A188" s="2" t="s">
        <v>1159</v>
      </c>
      <c r="B188" s="2" t="s">
        <v>734</v>
      </c>
      <c r="C188" s="2" t="s">
        <v>968</v>
      </c>
      <c r="D188" s="2" t="s">
        <v>972</v>
      </c>
      <c r="E188" s="2" t="s">
        <v>735</v>
      </c>
      <c r="F188" s="2" t="s">
        <v>2961</v>
      </c>
      <c r="G188" s="26">
        <v>3122072</v>
      </c>
      <c r="H188" s="26">
        <v>0</v>
      </c>
      <c r="I188" s="26">
        <v>3122072</v>
      </c>
      <c r="J188" s="26">
        <v>44691144</v>
      </c>
      <c r="K188" s="26">
        <v>-360427</v>
      </c>
      <c r="L188" s="26">
        <v>-139966</v>
      </c>
      <c r="M188" s="26">
        <v>1114042</v>
      </c>
      <c r="N188" s="26">
        <v>-354557</v>
      </c>
      <c r="O188" s="26">
        <v>44950236</v>
      </c>
      <c r="P188" s="26">
        <v>365684</v>
      </c>
      <c r="Q188" s="26">
        <v>0</v>
      </c>
      <c r="R188" s="26">
        <v>0</v>
      </c>
      <c r="S188" s="26">
        <v>365684</v>
      </c>
      <c r="T188" s="26">
        <v>0</v>
      </c>
      <c r="U188" s="26">
        <v>-22599065</v>
      </c>
      <c r="V188" s="26">
        <v>-4519813</v>
      </c>
      <c r="W188" s="26">
        <v>-18079252</v>
      </c>
      <c r="X188" s="26">
        <v>-130875</v>
      </c>
      <c r="Y188" s="26">
        <v>0</v>
      </c>
      <c r="Z188" s="26">
        <v>-3765197</v>
      </c>
      <c r="AA188" s="26">
        <v>-49094202</v>
      </c>
      <c r="AB188" s="26">
        <v>-656210</v>
      </c>
      <c r="AC188" s="43">
        <v>0.5</v>
      </c>
      <c r="AD188" s="43">
        <v>0.4</v>
      </c>
      <c r="AE188" s="43">
        <v>0.1</v>
      </c>
      <c r="AF188" s="43">
        <v>0</v>
      </c>
      <c r="AG188" s="43">
        <v>1</v>
      </c>
      <c r="AH188" s="26">
        <v>-321563</v>
      </c>
      <c r="AI188" s="26">
        <v>-257250</v>
      </c>
      <c r="AJ188" s="26">
        <v>-64313</v>
      </c>
      <c r="AK188" s="26">
        <v>0</v>
      </c>
      <c r="AL188" s="26">
        <v>-643125</v>
      </c>
      <c r="AM188" s="43">
        <v>0.5</v>
      </c>
      <c r="AN188" s="43">
        <v>0.4</v>
      </c>
      <c r="AO188" s="43">
        <v>0.1</v>
      </c>
      <c r="AP188" s="43">
        <v>0</v>
      </c>
      <c r="AQ188" s="43">
        <v>1</v>
      </c>
      <c r="AR188" s="26">
        <v>-6543</v>
      </c>
      <c r="AS188" s="26">
        <v>-5234</v>
      </c>
      <c r="AT188" s="26">
        <v>-1309</v>
      </c>
      <c r="AU188" s="26">
        <v>0</v>
      </c>
      <c r="AV188" s="26">
        <v>-13085</v>
      </c>
      <c r="AW188" s="26">
        <v>-328105</v>
      </c>
      <c r="AX188" s="26">
        <v>-262484</v>
      </c>
      <c r="AY188" s="26">
        <v>-65621</v>
      </c>
      <c r="AZ188" s="26">
        <v>0</v>
      </c>
      <c r="BA188" s="26">
        <v>-656210</v>
      </c>
    </row>
    <row r="189" spans="1:53" x14ac:dyDescent="0.2">
      <c r="A189" s="2" t="s">
        <v>1160</v>
      </c>
      <c r="B189" s="2" t="s">
        <v>736</v>
      </c>
      <c r="C189" s="2" t="s">
        <v>968</v>
      </c>
      <c r="D189" s="2" t="s">
        <v>970</v>
      </c>
      <c r="E189" s="2" t="s">
        <v>737</v>
      </c>
      <c r="F189" s="2" t="s">
        <v>2961</v>
      </c>
      <c r="G189" s="26">
        <v>-655092</v>
      </c>
      <c r="H189" s="26">
        <v>0</v>
      </c>
      <c r="I189" s="26">
        <v>-655092</v>
      </c>
      <c r="J189" s="26">
        <v>13336811</v>
      </c>
      <c r="K189" s="26">
        <v>0</v>
      </c>
      <c r="L189" s="26">
        <v>0</v>
      </c>
      <c r="M189" s="26">
        <v>86808</v>
      </c>
      <c r="N189" s="26">
        <v>-218753</v>
      </c>
      <c r="O189" s="26">
        <v>13204866</v>
      </c>
      <c r="P189" s="26">
        <v>13893</v>
      </c>
      <c r="Q189" s="26">
        <v>0</v>
      </c>
      <c r="R189" s="26">
        <v>447100</v>
      </c>
      <c r="S189" s="26">
        <v>460993</v>
      </c>
      <c r="T189" s="26">
        <v>0</v>
      </c>
      <c r="U189" s="26">
        <v>-6563196</v>
      </c>
      <c r="V189" s="26">
        <v>-1312639</v>
      </c>
      <c r="W189" s="26">
        <v>-5250557</v>
      </c>
      <c r="X189" s="26">
        <v>-64566</v>
      </c>
      <c r="Y189" s="26">
        <v>0</v>
      </c>
      <c r="Z189" s="26">
        <v>0</v>
      </c>
      <c r="AA189" s="26">
        <v>-13190958</v>
      </c>
      <c r="AB189" s="26">
        <v>-180191</v>
      </c>
      <c r="AC189" s="43">
        <v>0.5</v>
      </c>
      <c r="AD189" s="43">
        <v>0.4</v>
      </c>
      <c r="AE189" s="43">
        <v>0.09</v>
      </c>
      <c r="AF189" s="43">
        <v>0.01</v>
      </c>
      <c r="AG189" s="43">
        <v>1</v>
      </c>
      <c r="AH189" s="26">
        <v>-103996</v>
      </c>
      <c r="AI189" s="26">
        <v>-83197</v>
      </c>
      <c r="AJ189" s="26">
        <v>-18719</v>
      </c>
      <c r="AK189" s="26">
        <v>-2080</v>
      </c>
      <c r="AL189" s="26">
        <v>-207992</v>
      </c>
      <c r="AM189" s="43">
        <v>0.5</v>
      </c>
      <c r="AN189" s="43">
        <v>0.4</v>
      </c>
      <c r="AO189" s="43">
        <v>0.09</v>
      </c>
      <c r="AP189" s="43">
        <v>0.01</v>
      </c>
      <c r="AQ189" s="43">
        <v>1</v>
      </c>
      <c r="AR189" s="26">
        <v>13901</v>
      </c>
      <c r="AS189" s="26">
        <v>11120</v>
      </c>
      <c r="AT189" s="26">
        <v>2502</v>
      </c>
      <c r="AU189" s="26">
        <v>278</v>
      </c>
      <c r="AV189" s="26">
        <v>27801</v>
      </c>
      <c r="AW189" s="26">
        <v>-90096</v>
      </c>
      <c r="AX189" s="26">
        <v>-72076</v>
      </c>
      <c r="AY189" s="26">
        <v>-16217</v>
      </c>
      <c r="AZ189" s="26">
        <v>-1802</v>
      </c>
      <c r="BA189" s="26">
        <v>-180191</v>
      </c>
    </row>
    <row r="190" spans="1:53" x14ac:dyDescent="0.2">
      <c r="A190" s="2" t="s">
        <v>1161</v>
      </c>
      <c r="B190" s="2" t="s">
        <v>738</v>
      </c>
      <c r="C190" s="2" t="s">
        <v>985</v>
      </c>
      <c r="D190" s="2" t="s">
        <v>973</v>
      </c>
      <c r="E190" s="2" t="s">
        <v>739</v>
      </c>
      <c r="F190" s="2" t="s">
        <v>2961</v>
      </c>
      <c r="G190" s="26">
        <v>-772723</v>
      </c>
      <c r="H190" s="26">
        <v>0</v>
      </c>
      <c r="I190" s="26">
        <v>-772723</v>
      </c>
      <c r="J190" s="26">
        <v>60639487</v>
      </c>
      <c r="K190" s="26">
        <v>0</v>
      </c>
      <c r="L190" s="26">
        <v>-1403081</v>
      </c>
      <c r="M190" s="26">
        <v>1128819</v>
      </c>
      <c r="N190" s="26">
        <v>-342554</v>
      </c>
      <c r="O190" s="26">
        <v>60022671</v>
      </c>
      <c r="P190" s="26">
        <v>186439</v>
      </c>
      <c r="Q190" s="26">
        <v>0</v>
      </c>
      <c r="R190" s="26">
        <v>30303</v>
      </c>
      <c r="S190" s="26">
        <v>216742</v>
      </c>
      <c r="T190" s="26">
        <v>0</v>
      </c>
      <c r="U190" s="26">
        <v>0</v>
      </c>
      <c r="V190" s="26">
        <v>-591702</v>
      </c>
      <c r="W190" s="26">
        <v>-58578477</v>
      </c>
      <c r="X190" s="26">
        <v>-295417</v>
      </c>
      <c r="Y190" s="26">
        <v>0</v>
      </c>
      <c r="Z190" s="26">
        <v>0</v>
      </c>
      <c r="AA190" s="26">
        <v>-59465596</v>
      </c>
      <c r="AB190" s="26">
        <v>1094</v>
      </c>
      <c r="AC190" s="43">
        <v>0</v>
      </c>
      <c r="AD190" s="43">
        <v>0.99</v>
      </c>
      <c r="AE190" s="43">
        <v>0</v>
      </c>
      <c r="AF190" s="43">
        <v>0.01</v>
      </c>
      <c r="AG190" s="43">
        <v>1</v>
      </c>
      <c r="AH190" s="26">
        <v>0</v>
      </c>
      <c r="AI190" s="26">
        <v>-734996</v>
      </c>
      <c r="AJ190" s="26">
        <v>0</v>
      </c>
      <c r="AK190" s="26">
        <v>-7424</v>
      </c>
      <c r="AL190" s="26">
        <v>-742420</v>
      </c>
      <c r="AM190" s="43">
        <v>0</v>
      </c>
      <c r="AN190" s="43">
        <v>0.99</v>
      </c>
      <c r="AO190" s="43">
        <v>0</v>
      </c>
      <c r="AP190" s="43">
        <v>0.01</v>
      </c>
      <c r="AQ190" s="43">
        <v>1</v>
      </c>
      <c r="AR190" s="26">
        <v>0</v>
      </c>
      <c r="AS190" s="26">
        <v>736079</v>
      </c>
      <c r="AT190" s="26">
        <v>0</v>
      </c>
      <c r="AU190" s="26">
        <v>7435</v>
      </c>
      <c r="AV190" s="26">
        <v>743514</v>
      </c>
      <c r="AW190" s="26">
        <v>0</v>
      </c>
      <c r="AX190" s="26">
        <v>1083</v>
      </c>
      <c r="AY190" s="26">
        <v>0</v>
      </c>
      <c r="AZ190" s="26">
        <v>11</v>
      </c>
      <c r="BA190" s="26">
        <v>1094</v>
      </c>
    </row>
    <row r="191" spans="1:53" x14ac:dyDescent="0.2">
      <c r="A191" s="2" t="s">
        <v>1162</v>
      </c>
      <c r="B191" s="2" t="s">
        <v>740</v>
      </c>
      <c r="C191" s="2" t="s">
        <v>968</v>
      </c>
      <c r="D191" s="2" t="s">
        <v>969</v>
      </c>
      <c r="E191" s="2" t="s">
        <v>741</v>
      </c>
      <c r="F191" s="2" t="s">
        <v>2961</v>
      </c>
      <c r="G191" s="26">
        <v>-3480845</v>
      </c>
      <c r="H191" s="26">
        <v>0</v>
      </c>
      <c r="I191" s="26">
        <v>-3480845</v>
      </c>
      <c r="J191" s="26">
        <v>107859163</v>
      </c>
      <c r="K191" s="26">
        <v>0</v>
      </c>
      <c r="L191" s="26">
        <v>-1054621</v>
      </c>
      <c r="M191" s="26">
        <v>5379813</v>
      </c>
      <c r="N191" s="26">
        <v>-7745553</v>
      </c>
      <c r="O191" s="26">
        <v>104438802</v>
      </c>
      <c r="P191" s="26">
        <v>0</v>
      </c>
      <c r="Q191" s="26">
        <v>0</v>
      </c>
      <c r="R191" s="26">
        <v>484431</v>
      </c>
      <c r="S191" s="26">
        <v>484431</v>
      </c>
      <c r="T191" s="26">
        <v>-145082</v>
      </c>
      <c r="U191" s="26">
        <v>-51966104</v>
      </c>
      <c r="V191" s="26">
        <v>-10393221</v>
      </c>
      <c r="W191" s="26">
        <v>-41572884</v>
      </c>
      <c r="X191" s="26">
        <v>-229688</v>
      </c>
      <c r="Y191" s="26">
        <v>0</v>
      </c>
      <c r="Z191" s="26">
        <v>0</v>
      </c>
      <c r="AA191" s="26">
        <v>-104306979</v>
      </c>
      <c r="AB191" s="26">
        <v>-2864591</v>
      </c>
      <c r="AC191" s="43">
        <v>0.5</v>
      </c>
      <c r="AD191" s="43">
        <v>0.4</v>
      </c>
      <c r="AE191" s="43">
        <v>0.1</v>
      </c>
      <c r="AF191" s="43">
        <v>0</v>
      </c>
      <c r="AG191" s="43">
        <v>1</v>
      </c>
      <c r="AH191" s="26">
        <v>-1498207</v>
      </c>
      <c r="AI191" s="26">
        <v>-1198566</v>
      </c>
      <c r="AJ191" s="26">
        <v>-299641</v>
      </c>
      <c r="AK191" s="26">
        <v>0</v>
      </c>
      <c r="AL191" s="26">
        <v>-2996414</v>
      </c>
      <c r="AM191" s="43">
        <v>0.5</v>
      </c>
      <c r="AN191" s="43">
        <v>0.4</v>
      </c>
      <c r="AO191" s="43">
        <v>0.1</v>
      </c>
      <c r="AP191" s="43">
        <v>0</v>
      </c>
      <c r="AQ191" s="43">
        <v>1</v>
      </c>
      <c r="AR191" s="26">
        <v>65912</v>
      </c>
      <c r="AS191" s="26">
        <v>52729</v>
      </c>
      <c r="AT191" s="26">
        <v>13182</v>
      </c>
      <c r="AU191" s="26">
        <v>0</v>
      </c>
      <c r="AV191" s="26">
        <v>131823</v>
      </c>
      <c r="AW191" s="26">
        <v>-1432296</v>
      </c>
      <c r="AX191" s="26">
        <v>-1145836</v>
      </c>
      <c r="AY191" s="26">
        <v>-286459</v>
      </c>
      <c r="AZ191" s="26">
        <v>0</v>
      </c>
      <c r="BA191" s="26">
        <v>-2864591</v>
      </c>
    </row>
    <row r="192" spans="1:53" x14ac:dyDescent="0.2">
      <c r="A192" s="2" t="s">
        <v>1163</v>
      </c>
      <c r="B192" s="2" t="s">
        <v>742</v>
      </c>
      <c r="C192" s="2" t="s">
        <v>968</v>
      </c>
      <c r="D192" s="2" t="s">
        <v>973</v>
      </c>
      <c r="E192" s="2" t="s">
        <v>743</v>
      </c>
      <c r="F192" s="2" t="s">
        <v>2961</v>
      </c>
      <c r="G192" s="26">
        <v>-433904</v>
      </c>
      <c r="H192" s="26">
        <v>0</v>
      </c>
      <c r="I192" s="26">
        <v>-433904</v>
      </c>
      <c r="J192" s="26">
        <v>22122322</v>
      </c>
      <c r="K192" s="26">
        <v>0</v>
      </c>
      <c r="L192" s="26">
        <v>-459371</v>
      </c>
      <c r="M192" s="26">
        <v>0</v>
      </c>
      <c r="N192" s="26">
        <v>-68498</v>
      </c>
      <c r="O192" s="26">
        <v>21594453</v>
      </c>
      <c r="P192" s="26">
        <v>281224</v>
      </c>
      <c r="Q192" s="26">
        <v>0</v>
      </c>
      <c r="R192" s="26">
        <v>919787</v>
      </c>
      <c r="S192" s="26">
        <v>1201011</v>
      </c>
      <c r="T192" s="26">
        <v>0</v>
      </c>
      <c r="U192" s="26">
        <v>-10289967</v>
      </c>
      <c r="V192" s="26">
        <v>-2057993</v>
      </c>
      <c r="W192" s="26">
        <v>-8231974</v>
      </c>
      <c r="X192" s="26">
        <v>-134142</v>
      </c>
      <c r="Y192" s="26">
        <v>0</v>
      </c>
      <c r="Z192" s="26">
        <v>0</v>
      </c>
      <c r="AA192" s="26">
        <v>-20714076</v>
      </c>
      <c r="AB192" s="26">
        <v>1647484</v>
      </c>
      <c r="AC192" s="43">
        <v>0.5</v>
      </c>
      <c r="AD192" s="43">
        <v>0.4</v>
      </c>
      <c r="AE192" s="43">
        <v>0.09</v>
      </c>
      <c r="AF192" s="43">
        <v>0.01</v>
      </c>
      <c r="AG192" s="43">
        <v>1</v>
      </c>
      <c r="AH192" s="26">
        <v>242942</v>
      </c>
      <c r="AI192" s="26">
        <v>194353</v>
      </c>
      <c r="AJ192" s="26">
        <v>43729</v>
      </c>
      <c r="AK192" s="26">
        <v>4859</v>
      </c>
      <c r="AL192" s="26">
        <v>485883</v>
      </c>
      <c r="AM192" s="43">
        <v>0.5</v>
      </c>
      <c r="AN192" s="43">
        <v>0.4</v>
      </c>
      <c r="AO192" s="43">
        <v>0.09</v>
      </c>
      <c r="AP192" s="43">
        <v>0.01</v>
      </c>
      <c r="AQ192" s="43">
        <v>1</v>
      </c>
      <c r="AR192" s="26">
        <v>580801</v>
      </c>
      <c r="AS192" s="26">
        <v>464640</v>
      </c>
      <c r="AT192" s="26">
        <v>104544</v>
      </c>
      <c r="AU192" s="26">
        <v>11616</v>
      </c>
      <c r="AV192" s="26">
        <v>1161601</v>
      </c>
      <c r="AW192" s="26">
        <v>823742</v>
      </c>
      <c r="AX192" s="26">
        <v>658994</v>
      </c>
      <c r="AY192" s="26">
        <v>148274</v>
      </c>
      <c r="AZ192" s="26">
        <v>16475</v>
      </c>
      <c r="BA192" s="26">
        <v>1647484</v>
      </c>
    </row>
    <row r="193" spans="1:53" x14ac:dyDescent="0.2">
      <c r="A193" s="2" t="s">
        <v>1164</v>
      </c>
      <c r="B193" s="2" t="s">
        <v>744</v>
      </c>
      <c r="C193" s="2" t="s">
        <v>165</v>
      </c>
      <c r="D193" s="2" t="s">
        <v>971</v>
      </c>
      <c r="E193" s="2" t="s">
        <v>745</v>
      </c>
      <c r="F193" s="2" t="s">
        <v>2961</v>
      </c>
      <c r="G193" s="26">
        <v>-14934870</v>
      </c>
      <c r="H193" s="26">
        <v>0</v>
      </c>
      <c r="I193" s="26">
        <v>-14934870</v>
      </c>
      <c r="J193" s="26">
        <v>122563073</v>
      </c>
      <c r="K193" s="26">
        <v>-314383</v>
      </c>
      <c r="L193" s="26">
        <v>-938374</v>
      </c>
      <c r="M193" s="26">
        <v>1340408</v>
      </c>
      <c r="N193" s="26">
        <v>-2891042</v>
      </c>
      <c r="O193" s="26">
        <v>119759682</v>
      </c>
      <c r="P193" s="26">
        <v>0</v>
      </c>
      <c r="Q193" s="26">
        <v>0</v>
      </c>
      <c r="R193" s="26">
        <v>12115924</v>
      </c>
      <c r="S193" s="26">
        <v>12115924</v>
      </c>
      <c r="T193" s="26">
        <v>-37008</v>
      </c>
      <c r="U193" s="26">
        <v>-60428275</v>
      </c>
      <c r="V193" s="26">
        <v>-1208565</v>
      </c>
      <c r="W193" s="26">
        <v>-59219709</v>
      </c>
      <c r="X193" s="26">
        <v>-819030</v>
      </c>
      <c r="Y193" s="26">
        <v>0</v>
      </c>
      <c r="Z193" s="26">
        <v>0</v>
      </c>
      <c r="AA193" s="26">
        <v>-121712587</v>
      </c>
      <c r="AB193" s="26">
        <v>-4771851</v>
      </c>
      <c r="AC193" s="43">
        <v>0.5</v>
      </c>
      <c r="AD193" s="43">
        <v>0.49</v>
      </c>
      <c r="AE193" s="43">
        <v>0</v>
      </c>
      <c r="AF193" s="43">
        <v>0.01</v>
      </c>
      <c r="AG193" s="43">
        <v>1</v>
      </c>
      <c r="AH193" s="26">
        <v>-1409473</v>
      </c>
      <c r="AI193" s="26">
        <v>-1381284</v>
      </c>
      <c r="AJ193" s="26">
        <v>0</v>
      </c>
      <c r="AK193" s="26">
        <v>-28189</v>
      </c>
      <c r="AL193" s="26">
        <v>-2818946</v>
      </c>
      <c r="AM193" s="43">
        <v>0.5</v>
      </c>
      <c r="AN193" s="43">
        <v>0.49</v>
      </c>
      <c r="AO193" s="43">
        <v>0</v>
      </c>
      <c r="AP193" s="43">
        <v>0.01</v>
      </c>
      <c r="AQ193" s="43">
        <v>1</v>
      </c>
      <c r="AR193" s="26">
        <v>-976453</v>
      </c>
      <c r="AS193" s="26">
        <v>-956923</v>
      </c>
      <c r="AT193" s="26">
        <v>0</v>
      </c>
      <c r="AU193" s="26">
        <v>-19529</v>
      </c>
      <c r="AV193" s="26">
        <v>-1952905</v>
      </c>
      <c r="AW193" s="26">
        <v>-2385926</v>
      </c>
      <c r="AX193" s="26">
        <v>-2338207</v>
      </c>
      <c r="AY193" s="26">
        <v>0</v>
      </c>
      <c r="AZ193" s="26">
        <v>-47719</v>
      </c>
      <c r="BA193" s="26">
        <v>-4771851</v>
      </c>
    </row>
    <row r="194" spans="1:53" x14ac:dyDescent="0.2">
      <c r="A194" s="2" t="s">
        <v>1165</v>
      </c>
      <c r="B194" s="2" t="s">
        <v>746</v>
      </c>
      <c r="C194" s="2" t="s">
        <v>165</v>
      </c>
      <c r="D194" s="2" t="s">
        <v>974</v>
      </c>
      <c r="E194" s="2" t="s">
        <v>747</v>
      </c>
      <c r="F194" s="2" t="s">
        <v>2961</v>
      </c>
      <c r="G194" s="26">
        <v>-3129166</v>
      </c>
      <c r="H194" s="26">
        <v>0</v>
      </c>
      <c r="I194" s="26">
        <v>-3129166</v>
      </c>
      <c r="J194" s="26">
        <v>95568646</v>
      </c>
      <c r="K194" s="26">
        <v>0</v>
      </c>
      <c r="L194" s="26">
        <v>-286000</v>
      </c>
      <c r="M194" s="26">
        <v>1250000</v>
      </c>
      <c r="N194" s="26">
        <v>-2720720</v>
      </c>
      <c r="O194" s="26">
        <v>93811926</v>
      </c>
      <c r="P194" s="26">
        <v>379819</v>
      </c>
      <c r="Q194" s="26">
        <v>0</v>
      </c>
      <c r="R194" s="26">
        <v>0</v>
      </c>
      <c r="S194" s="26">
        <v>379819</v>
      </c>
      <c r="T194" s="26">
        <v>0</v>
      </c>
      <c r="U194" s="26">
        <v>-46848882</v>
      </c>
      <c r="V194" s="26">
        <v>-937932</v>
      </c>
      <c r="W194" s="26">
        <v>-45958679</v>
      </c>
      <c r="X194" s="26">
        <v>-715223</v>
      </c>
      <c r="Y194" s="26">
        <v>0</v>
      </c>
      <c r="Z194" s="26">
        <v>-1980710</v>
      </c>
      <c r="AA194" s="26">
        <v>-96441426</v>
      </c>
      <c r="AB194" s="26">
        <v>-5378847</v>
      </c>
      <c r="AC194" s="43">
        <v>0.5</v>
      </c>
      <c r="AD194" s="43">
        <v>0.49</v>
      </c>
      <c r="AE194" s="43">
        <v>0</v>
      </c>
      <c r="AF194" s="43">
        <v>0.01</v>
      </c>
      <c r="AG194" s="43">
        <v>1</v>
      </c>
      <c r="AH194" s="26">
        <v>-2554938</v>
      </c>
      <c r="AI194" s="26">
        <v>-2503839</v>
      </c>
      <c r="AJ194" s="26">
        <v>0</v>
      </c>
      <c r="AK194" s="26">
        <v>-51099</v>
      </c>
      <c r="AL194" s="26">
        <v>-5109876</v>
      </c>
      <c r="AM194" s="43">
        <v>0.5</v>
      </c>
      <c r="AN194" s="43">
        <v>0.49</v>
      </c>
      <c r="AO194" s="43">
        <v>0</v>
      </c>
      <c r="AP194" s="43">
        <v>0.01</v>
      </c>
      <c r="AQ194" s="43">
        <v>1</v>
      </c>
      <c r="AR194" s="26">
        <v>-134486</v>
      </c>
      <c r="AS194" s="26">
        <v>-131796</v>
      </c>
      <c r="AT194" s="26">
        <v>0</v>
      </c>
      <c r="AU194" s="26">
        <v>-2690</v>
      </c>
      <c r="AV194" s="26">
        <v>-268971</v>
      </c>
      <c r="AW194" s="26">
        <v>-2689424</v>
      </c>
      <c r="AX194" s="26">
        <v>-2635635</v>
      </c>
      <c r="AY194" s="26">
        <v>0</v>
      </c>
      <c r="AZ194" s="26">
        <v>-53788</v>
      </c>
      <c r="BA194" s="26">
        <v>-5378847</v>
      </c>
    </row>
    <row r="195" spans="1:53" x14ac:dyDescent="0.2">
      <c r="A195" s="2" t="s">
        <v>1166</v>
      </c>
      <c r="B195" s="2" t="s">
        <v>748</v>
      </c>
      <c r="C195" s="2" t="s">
        <v>165</v>
      </c>
      <c r="D195" s="2" t="s">
        <v>969</v>
      </c>
      <c r="E195" s="2" t="s">
        <v>749</v>
      </c>
      <c r="F195" s="2" t="s">
        <v>2961</v>
      </c>
      <c r="G195" s="26">
        <v>3037768</v>
      </c>
      <c r="H195" s="26">
        <v>0</v>
      </c>
      <c r="I195" s="26">
        <v>3037768</v>
      </c>
      <c r="J195" s="26">
        <v>95644542</v>
      </c>
      <c r="K195" s="26">
        <v>0</v>
      </c>
      <c r="L195" s="26">
        <v>-1102000</v>
      </c>
      <c r="M195" s="26">
        <v>2025577</v>
      </c>
      <c r="N195" s="26">
        <v>1880998</v>
      </c>
      <c r="O195" s="26">
        <v>98449117</v>
      </c>
      <c r="P195" s="26">
        <v>228777</v>
      </c>
      <c r="Q195" s="26">
        <v>0</v>
      </c>
      <c r="R195" s="26">
        <v>0</v>
      </c>
      <c r="S195" s="26">
        <v>228777</v>
      </c>
      <c r="T195" s="26">
        <v>0</v>
      </c>
      <c r="U195" s="26">
        <v>-45341840</v>
      </c>
      <c r="V195" s="26">
        <v>-906837</v>
      </c>
      <c r="W195" s="26">
        <v>-44435004</v>
      </c>
      <c r="X195" s="26">
        <v>-276147</v>
      </c>
      <c r="Y195" s="26">
        <v>0</v>
      </c>
      <c r="Z195" s="26">
        <v>-2543740</v>
      </c>
      <c r="AA195" s="26">
        <v>-93503568</v>
      </c>
      <c r="AB195" s="26">
        <v>8212094</v>
      </c>
      <c r="AC195" s="43">
        <v>0.5</v>
      </c>
      <c r="AD195" s="43">
        <v>0.49</v>
      </c>
      <c r="AE195" s="43">
        <v>0</v>
      </c>
      <c r="AF195" s="43">
        <v>0.01</v>
      </c>
      <c r="AG195" s="43">
        <v>1</v>
      </c>
      <c r="AH195" s="26">
        <v>247014</v>
      </c>
      <c r="AI195" s="26">
        <v>242074</v>
      </c>
      <c r="AJ195" s="26">
        <v>0</v>
      </c>
      <c r="AK195" s="26">
        <v>4940</v>
      </c>
      <c r="AL195" s="26">
        <v>494028</v>
      </c>
      <c r="AM195" s="43">
        <v>0.5</v>
      </c>
      <c r="AN195" s="43">
        <v>0.49</v>
      </c>
      <c r="AO195" s="43">
        <v>0</v>
      </c>
      <c r="AP195" s="43">
        <v>0.01</v>
      </c>
      <c r="AQ195" s="43">
        <v>1</v>
      </c>
      <c r="AR195" s="26">
        <v>3859033</v>
      </c>
      <c r="AS195" s="26">
        <v>3781852</v>
      </c>
      <c r="AT195" s="26">
        <v>0</v>
      </c>
      <c r="AU195" s="26">
        <v>77181</v>
      </c>
      <c r="AV195" s="26">
        <v>7718066</v>
      </c>
      <c r="AW195" s="26">
        <v>4106047</v>
      </c>
      <c r="AX195" s="26">
        <v>4023926</v>
      </c>
      <c r="AY195" s="26">
        <v>0</v>
      </c>
      <c r="AZ195" s="26">
        <v>82121</v>
      </c>
      <c r="BA195" s="26">
        <v>8212094</v>
      </c>
    </row>
    <row r="196" spans="1:53" x14ac:dyDescent="0.2">
      <c r="A196" s="2" t="s">
        <v>1167</v>
      </c>
      <c r="B196" s="2" t="s">
        <v>750</v>
      </c>
      <c r="C196" s="2" t="s">
        <v>968</v>
      </c>
      <c r="D196" s="2" t="s">
        <v>973</v>
      </c>
      <c r="E196" s="2" t="s">
        <v>751</v>
      </c>
      <c r="F196" s="2" t="s">
        <v>2961</v>
      </c>
      <c r="G196" s="26">
        <v>5790122</v>
      </c>
      <c r="H196" s="26">
        <v>0</v>
      </c>
      <c r="I196" s="26">
        <v>5790122</v>
      </c>
      <c r="J196" s="26">
        <v>55866349</v>
      </c>
      <c r="K196" s="26">
        <v>0</v>
      </c>
      <c r="L196" s="26">
        <v>-1023302</v>
      </c>
      <c r="M196" s="26">
        <v>1421762</v>
      </c>
      <c r="N196" s="26">
        <v>-1883606</v>
      </c>
      <c r="O196" s="26">
        <v>54381203</v>
      </c>
      <c r="P196" s="26">
        <v>0</v>
      </c>
      <c r="Q196" s="26">
        <v>0</v>
      </c>
      <c r="R196" s="26">
        <v>0</v>
      </c>
      <c r="S196" s="26">
        <v>0</v>
      </c>
      <c r="T196" s="26">
        <v>-185227</v>
      </c>
      <c r="U196" s="26">
        <v>-27192555</v>
      </c>
      <c r="V196" s="26">
        <v>-5438511</v>
      </c>
      <c r="W196" s="26">
        <v>-21754044</v>
      </c>
      <c r="X196" s="26">
        <v>-275423</v>
      </c>
      <c r="Y196" s="26">
        <v>0</v>
      </c>
      <c r="Z196" s="26">
        <v>-494177</v>
      </c>
      <c r="AA196" s="26">
        <v>-55339937</v>
      </c>
      <c r="AB196" s="26">
        <v>4831388</v>
      </c>
      <c r="AC196" s="43">
        <v>0.5</v>
      </c>
      <c r="AD196" s="43">
        <v>0.4</v>
      </c>
      <c r="AE196" s="43">
        <v>0.09</v>
      </c>
      <c r="AF196" s="43">
        <v>0.01</v>
      </c>
      <c r="AG196" s="43">
        <v>1</v>
      </c>
      <c r="AH196" s="26">
        <v>2647973</v>
      </c>
      <c r="AI196" s="26">
        <v>2118378</v>
      </c>
      <c r="AJ196" s="26">
        <v>476635</v>
      </c>
      <c r="AK196" s="26">
        <v>52959</v>
      </c>
      <c r="AL196" s="26">
        <v>5295945</v>
      </c>
      <c r="AM196" s="43">
        <v>0.5</v>
      </c>
      <c r="AN196" s="43">
        <v>0.4</v>
      </c>
      <c r="AO196" s="43">
        <v>0.09</v>
      </c>
      <c r="AP196" s="43">
        <v>0.01</v>
      </c>
      <c r="AQ196" s="43">
        <v>1</v>
      </c>
      <c r="AR196" s="26">
        <v>-232279</v>
      </c>
      <c r="AS196" s="26">
        <v>-185823</v>
      </c>
      <c r="AT196" s="26">
        <v>-41810</v>
      </c>
      <c r="AU196" s="26">
        <v>-4646</v>
      </c>
      <c r="AV196" s="26">
        <v>-464557</v>
      </c>
      <c r="AW196" s="26">
        <v>2415694</v>
      </c>
      <c r="AX196" s="26">
        <v>1932555</v>
      </c>
      <c r="AY196" s="26">
        <v>434825</v>
      </c>
      <c r="AZ196" s="26">
        <v>48314</v>
      </c>
      <c r="BA196" s="26">
        <v>4831388</v>
      </c>
    </row>
    <row r="197" spans="1:53" x14ac:dyDescent="0.2">
      <c r="A197" s="2" t="s">
        <v>1168</v>
      </c>
      <c r="B197" s="2" t="s">
        <v>752</v>
      </c>
      <c r="C197" s="2" t="s">
        <v>165</v>
      </c>
      <c r="D197" s="2" t="s">
        <v>969</v>
      </c>
      <c r="E197" s="2" t="s">
        <v>753</v>
      </c>
      <c r="F197" s="2" t="s">
        <v>2961</v>
      </c>
      <c r="G197" s="26">
        <v>-8246347</v>
      </c>
      <c r="H197" s="26">
        <v>0</v>
      </c>
      <c r="I197" s="26">
        <v>-8246347</v>
      </c>
      <c r="J197" s="26">
        <v>149063376</v>
      </c>
      <c r="K197" s="26">
        <v>0</v>
      </c>
      <c r="L197" s="26">
        <v>-60000</v>
      </c>
      <c r="M197" s="26">
        <v>0</v>
      </c>
      <c r="N197" s="26">
        <v>4234071</v>
      </c>
      <c r="O197" s="26">
        <v>153237447</v>
      </c>
      <c r="P197" s="26">
        <v>0</v>
      </c>
      <c r="Q197" s="26">
        <v>0</v>
      </c>
      <c r="R197" s="26">
        <v>0</v>
      </c>
      <c r="S197" s="26">
        <v>0</v>
      </c>
      <c r="T197" s="26">
        <v>-472712</v>
      </c>
      <c r="U197" s="26">
        <v>-76339518</v>
      </c>
      <c r="V197" s="26">
        <v>-1526790</v>
      </c>
      <c r="W197" s="26">
        <v>-74812727</v>
      </c>
      <c r="X197" s="26">
        <v>-288938</v>
      </c>
      <c r="Y197" s="26">
        <v>0</v>
      </c>
      <c r="Z197" s="26">
        <v>-287184</v>
      </c>
      <c r="AA197" s="26">
        <v>-153727869</v>
      </c>
      <c r="AB197" s="26">
        <v>-8736769</v>
      </c>
      <c r="AC197" s="43">
        <v>0.5</v>
      </c>
      <c r="AD197" s="43">
        <v>0.49</v>
      </c>
      <c r="AE197" s="43">
        <v>0</v>
      </c>
      <c r="AF197" s="43">
        <v>0.01</v>
      </c>
      <c r="AG197" s="43">
        <v>1</v>
      </c>
      <c r="AH197" s="26">
        <v>-4266766</v>
      </c>
      <c r="AI197" s="26">
        <v>-4181430</v>
      </c>
      <c r="AJ197" s="26">
        <v>0</v>
      </c>
      <c r="AK197" s="26">
        <v>-85335</v>
      </c>
      <c r="AL197" s="26">
        <v>-8533531</v>
      </c>
      <c r="AM197" s="43">
        <v>0.5</v>
      </c>
      <c r="AN197" s="43">
        <v>0.49</v>
      </c>
      <c r="AO197" s="43">
        <v>0</v>
      </c>
      <c r="AP197" s="43">
        <v>0.01</v>
      </c>
      <c r="AQ197" s="43">
        <v>1</v>
      </c>
      <c r="AR197" s="26">
        <v>-101619</v>
      </c>
      <c r="AS197" s="26">
        <v>-99587</v>
      </c>
      <c r="AT197" s="26">
        <v>0</v>
      </c>
      <c r="AU197" s="26">
        <v>-2032</v>
      </c>
      <c r="AV197" s="26">
        <v>-203238</v>
      </c>
      <c r="AW197" s="26">
        <v>-4368385</v>
      </c>
      <c r="AX197" s="26">
        <v>-4281017</v>
      </c>
      <c r="AY197" s="26">
        <v>0</v>
      </c>
      <c r="AZ197" s="26">
        <v>-87368</v>
      </c>
      <c r="BA197" s="26">
        <v>-8736769</v>
      </c>
    </row>
    <row r="198" spans="1:53" x14ac:dyDescent="0.2">
      <c r="A198" s="2" t="s">
        <v>1169</v>
      </c>
      <c r="B198" s="2" t="s">
        <v>754</v>
      </c>
      <c r="C198" s="2" t="s">
        <v>981</v>
      </c>
      <c r="D198" s="2" t="s">
        <v>982</v>
      </c>
      <c r="E198" s="2" t="s">
        <v>755</v>
      </c>
      <c r="F198" s="2" t="s">
        <v>2961</v>
      </c>
      <c r="G198" s="26">
        <v>-2716834</v>
      </c>
      <c r="H198" s="26">
        <v>0</v>
      </c>
      <c r="I198" s="26">
        <v>-2716834</v>
      </c>
      <c r="J198" s="26">
        <v>63363000</v>
      </c>
      <c r="K198" s="26">
        <v>0</v>
      </c>
      <c r="L198" s="26">
        <v>-2859000</v>
      </c>
      <c r="M198" s="26">
        <v>2768300</v>
      </c>
      <c r="N198" s="26">
        <v>-3751000</v>
      </c>
      <c r="O198" s="26">
        <v>59521300</v>
      </c>
      <c r="P198" s="26">
        <v>0</v>
      </c>
      <c r="Q198" s="26">
        <v>0</v>
      </c>
      <c r="R198" s="26">
        <v>2015082</v>
      </c>
      <c r="S198" s="26">
        <v>2015082</v>
      </c>
      <c r="T198" s="26">
        <v>0</v>
      </c>
      <c r="U198" s="26">
        <v>-19516327</v>
      </c>
      <c r="V198" s="26">
        <v>-21881943</v>
      </c>
      <c r="W198" s="26">
        <v>-17742116</v>
      </c>
      <c r="X198" s="26">
        <v>-269347</v>
      </c>
      <c r="Y198" s="26">
        <v>0</v>
      </c>
      <c r="Z198" s="26">
        <v>0</v>
      </c>
      <c r="AA198" s="26">
        <v>-59409733</v>
      </c>
      <c r="AB198" s="26">
        <v>-590185</v>
      </c>
      <c r="AC198" s="43">
        <v>0.33</v>
      </c>
      <c r="AD198" s="43">
        <v>0.3</v>
      </c>
      <c r="AE198" s="43">
        <v>0.37</v>
      </c>
      <c r="AF198" s="43">
        <v>0</v>
      </c>
      <c r="AG198" s="43">
        <v>1</v>
      </c>
      <c r="AH198" s="26">
        <v>-231578</v>
      </c>
      <c r="AI198" s="26">
        <v>-210526</v>
      </c>
      <c r="AJ198" s="26">
        <v>-259648</v>
      </c>
      <c r="AK198" s="26">
        <v>0</v>
      </c>
      <c r="AL198" s="26">
        <v>-701752</v>
      </c>
      <c r="AM198" s="43">
        <v>0.33</v>
      </c>
      <c r="AN198" s="43">
        <v>0.3</v>
      </c>
      <c r="AO198" s="43">
        <v>0.37</v>
      </c>
      <c r="AP198" s="43">
        <v>0</v>
      </c>
      <c r="AQ198" s="43">
        <v>1</v>
      </c>
      <c r="AR198" s="26">
        <v>36817</v>
      </c>
      <c r="AS198" s="26">
        <v>33470</v>
      </c>
      <c r="AT198" s="26">
        <v>41280</v>
      </c>
      <c r="AU198" s="26">
        <v>0</v>
      </c>
      <c r="AV198" s="26">
        <v>111567</v>
      </c>
      <c r="AW198" s="26">
        <v>-194761</v>
      </c>
      <c r="AX198" s="26">
        <v>-177056</v>
      </c>
      <c r="AY198" s="26">
        <v>-218368</v>
      </c>
      <c r="AZ198" s="26">
        <v>0</v>
      </c>
      <c r="BA198" s="26">
        <v>-590185</v>
      </c>
    </row>
    <row r="199" spans="1:53" x14ac:dyDescent="0.2">
      <c r="A199" s="2" t="s">
        <v>1170</v>
      </c>
      <c r="B199" s="2" t="s">
        <v>756</v>
      </c>
      <c r="C199" s="2" t="s">
        <v>165</v>
      </c>
      <c r="D199" s="2" t="s">
        <v>1043</v>
      </c>
      <c r="E199" s="2" t="s">
        <v>757</v>
      </c>
      <c r="F199" s="2" t="s">
        <v>2961</v>
      </c>
      <c r="G199" s="26">
        <v>-2295914</v>
      </c>
      <c r="H199" s="26">
        <v>0</v>
      </c>
      <c r="I199" s="26">
        <v>-2295914</v>
      </c>
      <c r="J199" s="26">
        <v>53713088</v>
      </c>
      <c r="K199" s="26">
        <v>0</v>
      </c>
      <c r="L199" s="26">
        <v>71082</v>
      </c>
      <c r="M199" s="26">
        <v>985149</v>
      </c>
      <c r="N199" s="26">
        <v>770036</v>
      </c>
      <c r="O199" s="26">
        <v>55539355</v>
      </c>
      <c r="P199" s="26">
        <v>446363</v>
      </c>
      <c r="Q199" s="26">
        <v>4732557</v>
      </c>
      <c r="R199" s="26">
        <v>855526</v>
      </c>
      <c r="S199" s="26">
        <v>6034446</v>
      </c>
      <c r="T199" s="26">
        <v>0</v>
      </c>
      <c r="U199" s="26">
        <v>-20907891</v>
      </c>
      <c r="V199" s="26">
        <v>-418158</v>
      </c>
      <c r="W199" s="26">
        <v>-20489733</v>
      </c>
      <c r="X199" s="26">
        <v>-16685626</v>
      </c>
      <c r="Y199" s="26">
        <v>0</v>
      </c>
      <c r="Z199" s="26">
        <v>0</v>
      </c>
      <c r="AA199" s="26">
        <v>-58501408</v>
      </c>
      <c r="AB199" s="26">
        <v>776479</v>
      </c>
      <c r="AC199" s="43">
        <v>0.5</v>
      </c>
      <c r="AD199" s="43">
        <v>0.49</v>
      </c>
      <c r="AE199" s="43">
        <v>0</v>
      </c>
      <c r="AF199" s="43">
        <v>0.01</v>
      </c>
      <c r="AG199" s="43">
        <v>1</v>
      </c>
      <c r="AH199" s="26">
        <v>-720194</v>
      </c>
      <c r="AI199" s="26">
        <v>-705790</v>
      </c>
      <c r="AJ199" s="26">
        <v>0</v>
      </c>
      <c r="AK199" s="26">
        <v>-14404</v>
      </c>
      <c r="AL199" s="26">
        <v>-1440388</v>
      </c>
      <c r="AM199" s="43">
        <v>0.5</v>
      </c>
      <c r="AN199" s="43">
        <v>0.49</v>
      </c>
      <c r="AO199" s="43">
        <v>0</v>
      </c>
      <c r="AP199" s="43">
        <v>0.01</v>
      </c>
      <c r="AQ199" s="43">
        <v>1</v>
      </c>
      <c r="AR199" s="26">
        <v>1108434</v>
      </c>
      <c r="AS199" s="26">
        <v>1086265</v>
      </c>
      <c r="AT199" s="26">
        <v>0</v>
      </c>
      <c r="AU199" s="26">
        <v>22169</v>
      </c>
      <c r="AV199" s="26">
        <v>2216867</v>
      </c>
      <c r="AW199" s="26">
        <v>388240</v>
      </c>
      <c r="AX199" s="26">
        <v>380475</v>
      </c>
      <c r="AY199" s="26">
        <v>0</v>
      </c>
      <c r="AZ199" s="26">
        <v>7765</v>
      </c>
      <c r="BA199" s="26">
        <v>776479</v>
      </c>
    </row>
    <row r="200" spans="1:53" x14ac:dyDescent="0.2">
      <c r="A200" s="2" t="s">
        <v>1171</v>
      </c>
      <c r="B200" s="2" t="s">
        <v>758</v>
      </c>
      <c r="C200" s="2" t="s">
        <v>968</v>
      </c>
      <c r="D200" s="2" t="s">
        <v>972</v>
      </c>
      <c r="E200" s="2" t="s">
        <v>759</v>
      </c>
      <c r="F200" s="2" t="s">
        <v>2961</v>
      </c>
      <c r="G200" s="26">
        <v>12153698</v>
      </c>
      <c r="H200" s="26">
        <v>0</v>
      </c>
      <c r="I200" s="26">
        <v>12153698</v>
      </c>
      <c r="J200" s="26">
        <v>39713481</v>
      </c>
      <c r="K200" s="26">
        <v>0</v>
      </c>
      <c r="L200" s="26">
        <v>-599932</v>
      </c>
      <c r="M200" s="26">
        <v>0</v>
      </c>
      <c r="N200" s="26">
        <v>332668</v>
      </c>
      <c r="O200" s="26">
        <v>39446217</v>
      </c>
      <c r="P200" s="26">
        <v>403627</v>
      </c>
      <c r="Q200" s="26">
        <v>0</v>
      </c>
      <c r="R200" s="26">
        <v>0</v>
      </c>
      <c r="S200" s="26">
        <v>403627</v>
      </c>
      <c r="T200" s="26">
        <v>0</v>
      </c>
      <c r="U200" s="26">
        <v>-19227204</v>
      </c>
      <c r="V200" s="26">
        <v>-3845441</v>
      </c>
      <c r="W200" s="26">
        <v>-15381763</v>
      </c>
      <c r="X200" s="26">
        <v>-105121</v>
      </c>
      <c r="Y200" s="26">
        <v>0</v>
      </c>
      <c r="Z200" s="26">
        <v>-13178034</v>
      </c>
      <c r="AA200" s="26">
        <v>-51737563</v>
      </c>
      <c r="AB200" s="26">
        <v>265979</v>
      </c>
      <c r="AC200" s="43">
        <v>0.5</v>
      </c>
      <c r="AD200" s="43">
        <v>0.4</v>
      </c>
      <c r="AE200" s="43">
        <v>0.09</v>
      </c>
      <c r="AF200" s="43">
        <v>0.01</v>
      </c>
      <c r="AG200" s="43">
        <v>1</v>
      </c>
      <c r="AH200" s="26">
        <v>-512168</v>
      </c>
      <c r="AI200" s="26">
        <v>-409734</v>
      </c>
      <c r="AJ200" s="26">
        <v>-92190</v>
      </c>
      <c r="AK200" s="26">
        <v>-10243</v>
      </c>
      <c r="AL200" s="26">
        <v>-1024336</v>
      </c>
      <c r="AM200" s="43">
        <v>0.5</v>
      </c>
      <c r="AN200" s="43">
        <v>0.4</v>
      </c>
      <c r="AO200" s="43">
        <v>0.09</v>
      </c>
      <c r="AP200" s="43">
        <v>0.01</v>
      </c>
      <c r="AQ200" s="43">
        <v>1</v>
      </c>
      <c r="AR200" s="26">
        <v>645158</v>
      </c>
      <c r="AS200" s="26">
        <v>516126</v>
      </c>
      <c r="AT200" s="26">
        <v>116128</v>
      </c>
      <c r="AU200" s="26">
        <v>12903</v>
      </c>
      <c r="AV200" s="26">
        <v>1290315</v>
      </c>
      <c r="AW200" s="26">
        <v>132990</v>
      </c>
      <c r="AX200" s="26">
        <v>106392</v>
      </c>
      <c r="AY200" s="26">
        <v>23938</v>
      </c>
      <c r="AZ200" s="26">
        <v>2660</v>
      </c>
      <c r="BA200" s="26">
        <v>265979</v>
      </c>
    </row>
    <row r="201" spans="1:53" x14ac:dyDescent="0.2">
      <c r="A201" s="2" t="s">
        <v>1172</v>
      </c>
      <c r="B201" s="2" t="s">
        <v>760</v>
      </c>
      <c r="C201" s="2" t="s">
        <v>968</v>
      </c>
      <c r="D201" s="2" t="s">
        <v>969</v>
      </c>
      <c r="E201" s="2" t="s">
        <v>761</v>
      </c>
      <c r="F201" s="2" t="s">
        <v>2961</v>
      </c>
      <c r="G201" s="26">
        <v>222122</v>
      </c>
      <c r="H201" s="26">
        <v>0</v>
      </c>
      <c r="I201" s="26">
        <v>222122</v>
      </c>
      <c r="J201" s="26">
        <v>57608099</v>
      </c>
      <c r="K201" s="26">
        <v>1814</v>
      </c>
      <c r="L201" s="26">
        <v>-40000</v>
      </c>
      <c r="M201" s="26">
        <v>2971343</v>
      </c>
      <c r="N201" s="26">
        <v>-1697102</v>
      </c>
      <c r="O201" s="26">
        <v>58844154</v>
      </c>
      <c r="P201" s="26">
        <v>0</v>
      </c>
      <c r="Q201" s="26">
        <v>0</v>
      </c>
      <c r="R201" s="26">
        <v>0</v>
      </c>
      <c r="S201" s="26">
        <v>0</v>
      </c>
      <c r="T201" s="26">
        <v>-132077</v>
      </c>
      <c r="U201" s="26">
        <v>-30013549</v>
      </c>
      <c r="V201" s="26">
        <v>-6002710</v>
      </c>
      <c r="W201" s="26">
        <v>-24010839</v>
      </c>
      <c r="X201" s="26">
        <v>-166134</v>
      </c>
      <c r="Y201" s="26">
        <v>0</v>
      </c>
      <c r="Z201" s="26">
        <v>-769201</v>
      </c>
      <c r="AA201" s="26">
        <v>-61094510</v>
      </c>
      <c r="AB201" s="26">
        <v>-2028234</v>
      </c>
      <c r="AC201" s="43">
        <v>0.5</v>
      </c>
      <c r="AD201" s="43">
        <v>0.4</v>
      </c>
      <c r="AE201" s="43">
        <v>0.1</v>
      </c>
      <c r="AF201" s="43">
        <v>0</v>
      </c>
      <c r="AG201" s="43">
        <v>1</v>
      </c>
      <c r="AH201" s="26">
        <v>-273540</v>
      </c>
      <c r="AI201" s="26">
        <v>-218832</v>
      </c>
      <c r="AJ201" s="26">
        <v>-54708</v>
      </c>
      <c r="AK201" s="26">
        <v>0</v>
      </c>
      <c r="AL201" s="26">
        <v>-547079</v>
      </c>
      <c r="AM201" s="43">
        <v>0.5</v>
      </c>
      <c r="AN201" s="43">
        <v>0.4</v>
      </c>
      <c r="AO201" s="43">
        <v>0.1</v>
      </c>
      <c r="AP201" s="43">
        <v>0</v>
      </c>
      <c r="AQ201" s="43">
        <v>1</v>
      </c>
      <c r="AR201" s="26">
        <v>-740578</v>
      </c>
      <c r="AS201" s="26">
        <v>-592462</v>
      </c>
      <c r="AT201" s="26">
        <v>-148116</v>
      </c>
      <c r="AU201" s="26">
        <v>0</v>
      </c>
      <c r="AV201" s="26">
        <v>-1481155</v>
      </c>
      <c r="AW201" s="26">
        <v>-1014117</v>
      </c>
      <c r="AX201" s="26">
        <v>-811294</v>
      </c>
      <c r="AY201" s="26">
        <v>-202823</v>
      </c>
      <c r="AZ201" s="26">
        <v>0</v>
      </c>
      <c r="BA201" s="26">
        <v>-2028234</v>
      </c>
    </row>
    <row r="202" spans="1:53" x14ac:dyDescent="0.2">
      <c r="A202" s="2" t="s">
        <v>1173</v>
      </c>
      <c r="B202" s="2" t="s">
        <v>762</v>
      </c>
      <c r="C202" s="2" t="s">
        <v>968</v>
      </c>
      <c r="D202" s="2" t="s">
        <v>973</v>
      </c>
      <c r="E202" s="2" t="s">
        <v>763</v>
      </c>
      <c r="F202" s="2" t="s">
        <v>2961</v>
      </c>
      <c r="G202" s="26">
        <v>441352</v>
      </c>
      <c r="H202" s="26">
        <v>0</v>
      </c>
      <c r="I202" s="26">
        <v>441352</v>
      </c>
      <c r="J202" s="26">
        <v>17599016</v>
      </c>
      <c r="K202" s="26">
        <v>0</v>
      </c>
      <c r="L202" s="26">
        <v>-30000</v>
      </c>
      <c r="M202" s="26">
        <v>559489</v>
      </c>
      <c r="N202" s="26">
        <v>-1308586</v>
      </c>
      <c r="O202" s="26">
        <v>16819919</v>
      </c>
      <c r="P202" s="26">
        <v>260715</v>
      </c>
      <c r="Q202" s="26">
        <v>174013</v>
      </c>
      <c r="R202" s="26">
        <v>0</v>
      </c>
      <c r="S202" s="26">
        <v>434728</v>
      </c>
      <c r="T202" s="26">
        <v>0</v>
      </c>
      <c r="U202" s="26">
        <v>-8583388</v>
      </c>
      <c r="V202" s="26">
        <v>-1716678</v>
      </c>
      <c r="W202" s="26">
        <v>-6866711</v>
      </c>
      <c r="X202" s="26">
        <v>-554062</v>
      </c>
      <c r="Y202" s="26">
        <v>0</v>
      </c>
      <c r="Z202" s="26">
        <v>-82556</v>
      </c>
      <c r="AA202" s="26">
        <v>-17803395</v>
      </c>
      <c r="AB202" s="26">
        <v>-107396</v>
      </c>
      <c r="AC202" s="43">
        <v>0.5</v>
      </c>
      <c r="AD202" s="43">
        <v>0.4</v>
      </c>
      <c r="AE202" s="43">
        <v>0.09</v>
      </c>
      <c r="AF202" s="43">
        <v>0.01</v>
      </c>
      <c r="AG202" s="43">
        <v>1</v>
      </c>
      <c r="AH202" s="26">
        <v>179398</v>
      </c>
      <c r="AI202" s="26">
        <v>143518</v>
      </c>
      <c r="AJ202" s="26">
        <v>32292</v>
      </c>
      <c r="AK202" s="26">
        <v>3588</v>
      </c>
      <c r="AL202" s="26">
        <v>358796</v>
      </c>
      <c r="AM202" s="43">
        <v>0.5</v>
      </c>
      <c r="AN202" s="43">
        <v>0.4</v>
      </c>
      <c r="AO202" s="43">
        <v>0.09</v>
      </c>
      <c r="AP202" s="43">
        <v>0.01</v>
      </c>
      <c r="AQ202" s="43">
        <v>1</v>
      </c>
      <c r="AR202" s="26">
        <v>-233096</v>
      </c>
      <c r="AS202" s="26">
        <v>-186477</v>
      </c>
      <c r="AT202" s="26">
        <v>-41957</v>
      </c>
      <c r="AU202" s="26">
        <v>-4662</v>
      </c>
      <c r="AV202" s="26">
        <v>-466192</v>
      </c>
      <c r="AW202" s="26">
        <v>-53698</v>
      </c>
      <c r="AX202" s="26">
        <v>-42958</v>
      </c>
      <c r="AY202" s="26">
        <v>-9666</v>
      </c>
      <c r="AZ202" s="26">
        <v>-1074</v>
      </c>
      <c r="BA202" s="26">
        <v>-107396</v>
      </c>
    </row>
    <row r="203" spans="1:53" x14ac:dyDescent="0.2">
      <c r="A203" s="2" t="s">
        <v>1174</v>
      </c>
      <c r="B203" s="2" t="s">
        <v>764</v>
      </c>
      <c r="C203" s="2" t="s">
        <v>981</v>
      </c>
      <c r="D203" s="2" t="s">
        <v>982</v>
      </c>
      <c r="E203" s="2" t="s">
        <v>765</v>
      </c>
      <c r="F203" s="2" t="s">
        <v>2961</v>
      </c>
      <c r="G203" s="26">
        <v>891253</v>
      </c>
      <c r="H203" s="26">
        <v>0</v>
      </c>
      <c r="I203" s="26">
        <v>891253</v>
      </c>
      <c r="J203" s="26">
        <v>88400000</v>
      </c>
      <c r="K203" s="26">
        <v>0</v>
      </c>
      <c r="L203" s="26">
        <v>-660000</v>
      </c>
      <c r="M203" s="26">
        <v>4300000</v>
      </c>
      <c r="N203" s="26">
        <v>-4400000</v>
      </c>
      <c r="O203" s="26">
        <v>87640000</v>
      </c>
      <c r="P203" s="26">
        <v>205000</v>
      </c>
      <c r="Q203" s="26">
        <v>0</v>
      </c>
      <c r="R203" s="26">
        <v>0</v>
      </c>
      <c r="S203" s="26">
        <v>205000</v>
      </c>
      <c r="T203" s="26">
        <v>0</v>
      </c>
      <c r="U203" s="26">
        <v>-29531961</v>
      </c>
      <c r="V203" s="26">
        <v>-33111592</v>
      </c>
      <c r="W203" s="26">
        <v>-26847237</v>
      </c>
      <c r="X203" s="26">
        <v>-263609</v>
      </c>
      <c r="Y203" s="26">
        <v>0</v>
      </c>
      <c r="Z203" s="26">
        <v>-4887317</v>
      </c>
      <c r="AA203" s="26">
        <v>-94641716</v>
      </c>
      <c r="AB203" s="26">
        <v>-5905463</v>
      </c>
      <c r="AC203" s="43">
        <v>0.33</v>
      </c>
      <c r="AD203" s="43">
        <v>0.3</v>
      </c>
      <c r="AE203" s="43">
        <v>0.37</v>
      </c>
      <c r="AF203" s="43">
        <v>0</v>
      </c>
      <c r="AG203" s="43">
        <v>1</v>
      </c>
      <c r="AH203" s="26">
        <v>-1318701</v>
      </c>
      <c r="AI203" s="26">
        <v>-1198819</v>
      </c>
      <c r="AJ203" s="26">
        <v>-1478544</v>
      </c>
      <c r="AK203" s="26">
        <v>0</v>
      </c>
      <c r="AL203" s="26">
        <v>-3996064</v>
      </c>
      <c r="AM203" s="43">
        <v>0.33</v>
      </c>
      <c r="AN203" s="43">
        <v>0.3</v>
      </c>
      <c r="AO203" s="43">
        <v>0.37</v>
      </c>
      <c r="AP203" s="43">
        <v>0</v>
      </c>
      <c r="AQ203" s="43">
        <v>1</v>
      </c>
      <c r="AR203" s="26">
        <v>-630102</v>
      </c>
      <c r="AS203" s="26">
        <v>-572820</v>
      </c>
      <c r="AT203" s="26">
        <v>-706478</v>
      </c>
      <c r="AU203" s="26">
        <v>0</v>
      </c>
      <c r="AV203" s="26">
        <v>-1909399</v>
      </c>
      <c r="AW203" s="26">
        <v>-1948803</v>
      </c>
      <c r="AX203" s="26">
        <v>-1771639</v>
      </c>
      <c r="AY203" s="26">
        <v>-2185021</v>
      </c>
      <c r="AZ203" s="26">
        <v>0</v>
      </c>
      <c r="BA203" s="26">
        <v>-5905463</v>
      </c>
    </row>
    <row r="204" spans="1:53" x14ac:dyDescent="0.2">
      <c r="A204" s="2" t="s">
        <v>1175</v>
      </c>
      <c r="B204" s="2" t="s">
        <v>766</v>
      </c>
      <c r="C204" s="2" t="s">
        <v>985</v>
      </c>
      <c r="D204" s="2" t="s">
        <v>973</v>
      </c>
      <c r="E204" s="2" t="s">
        <v>767</v>
      </c>
      <c r="F204" s="2" t="s">
        <v>2961</v>
      </c>
      <c r="G204" s="26">
        <v>3690366</v>
      </c>
      <c r="H204" s="26">
        <v>0</v>
      </c>
      <c r="I204" s="26">
        <v>3690366</v>
      </c>
      <c r="J204" s="26">
        <v>85109849</v>
      </c>
      <c r="K204" s="26">
        <v>0</v>
      </c>
      <c r="L204" s="26">
        <v>-988000</v>
      </c>
      <c r="M204" s="26">
        <v>3093000</v>
      </c>
      <c r="N204" s="26">
        <v>-1461000</v>
      </c>
      <c r="O204" s="26">
        <v>85753849</v>
      </c>
      <c r="P204" s="26">
        <v>339673</v>
      </c>
      <c r="Q204" s="26">
        <v>0</v>
      </c>
      <c r="R204" s="26">
        <v>0</v>
      </c>
      <c r="S204" s="26">
        <v>339673</v>
      </c>
      <c r="T204" s="26">
        <v>-105943</v>
      </c>
      <c r="U204" s="26">
        <v>0</v>
      </c>
      <c r="V204" s="26">
        <v>-838681</v>
      </c>
      <c r="W204" s="26">
        <v>-83029414</v>
      </c>
      <c r="X204" s="26">
        <v>-1187184</v>
      </c>
      <c r="Y204" s="26">
        <v>0</v>
      </c>
      <c r="Z204" s="26">
        <v>-2888816</v>
      </c>
      <c r="AA204" s="26">
        <v>-88050038</v>
      </c>
      <c r="AB204" s="26">
        <v>1733850</v>
      </c>
      <c r="AC204" s="43">
        <v>0</v>
      </c>
      <c r="AD204" s="43">
        <v>0.99</v>
      </c>
      <c r="AE204" s="43">
        <v>0</v>
      </c>
      <c r="AF204" s="43">
        <v>0.01</v>
      </c>
      <c r="AG204" s="43">
        <v>1</v>
      </c>
      <c r="AH204" s="26">
        <v>0</v>
      </c>
      <c r="AI204" s="26">
        <v>793535</v>
      </c>
      <c r="AJ204" s="26">
        <v>0</v>
      </c>
      <c r="AK204" s="26">
        <v>8016</v>
      </c>
      <c r="AL204" s="26">
        <v>801550</v>
      </c>
      <c r="AM204" s="43">
        <v>0</v>
      </c>
      <c r="AN204" s="43">
        <v>0.99</v>
      </c>
      <c r="AO204" s="43">
        <v>0</v>
      </c>
      <c r="AP204" s="43">
        <v>0.01</v>
      </c>
      <c r="AQ204" s="43">
        <v>1</v>
      </c>
      <c r="AR204" s="26">
        <v>0</v>
      </c>
      <c r="AS204" s="26">
        <v>922977</v>
      </c>
      <c r="AT204" s="26">
        <v>0</v>
      </c>
      <c r="AU204" s="26">
        <v>9323</v>
      </c>
      <c r="AV204" s="26">
        <v>932300</v>
      </c>
      <c r="AW204" s="26">
        <v>0</v>
      </c>
      <c r="AX204" s="26">
        <v>1716512</v>
      </c>
      <c r="AY204" s="26">
        <v>0</v>
      </c>
      <c r="AZ204" s="26">
        <v>17339</v>
      </c>
      <c r="BA204" s="26">
        <v>1733850</v>
      </c>
    </row>
    <row r="205" spans="1:53" x14ac:dyDescent="0.2">
      <c r="A205" s="2" t="s">
        <v>1176</v>
      </c>
      <c r="B205" s="2" t="s">
        <v>768</v>
      </c>
      <c r="C205" s="2" t="s">
        <v>968</v>
      </c>
      <c r="D205" s="2" t="s">
        <v>971</v>
      </c>
      <c r="E205" s="2" t="s">
        <v>769</v>
      </c>
      <c r="F205" s="2" t="s">
        <v>2961</v>
      </c>
      <c r="G205" s="26">
        <v>-751430</v>
      </c>
      <c r="H205" s="26">
        <v>0</v>
      </c>
      <c r="I205" s="26">
        <v>-751430</v>
      </c>
      <c r="J205" s="26">
        <v>21265568</v>
      </c>
      <c r="K205" s="26">
        <v>0</v>
      </c>
      <c r="L205" s="26">
        <v>-50546</v>
      </c>
      <c r="M205" s="26">
        <v>302758</v>
      </c>
      <c r="N205" s="26">
        <v>1000000</v>
      </c>
      <c r="O205" s="26">
        <v>22517780</v>
      </c>
      <c r="P205" s="26">
        <v>114418</v>
      </c>
      <c r="Q205" s="26">
        <v>0</v>
      </c>
      <c r="R205" s="26">
        <v>0</v>
      </c>
      <c r="S205" s="26">
        <v>114418</v>
      </c>
      <c r="T205" s="26">
        <v>0</v>
      </c>
      <c r="U205" s="26">
        <v>-10303361</v>
      </c>
      <c r="V205" s="26">
        <v>-2060672</v>
      </c>
      <c r="W205" s="26">
        <v>-8242689</v>
      </c>
      <c r="X205" s="26">
        <v>-139584</v>
      </c>
      <c r="Y205" s="26">
        <v>0</v>
      </c>
      <c r="Z205" s="26">
        <v>-620765</v>
      </c>
      <c r="AA205" s="26">
        <v>-21367071</v>
      </c>
      <c r="AB205" s="26">
        <v>513697</v>
      </c>
      <c r="AC205" s="43">
        <v>0.5</v>
      </c>
      <c r="AD205" s="43">
        <v>0.4</v>
      </c>
      <c r="AE205" s="43">
        <v>0.09</v>
      </c>
      <c r="AF205" s="43">
        <v>0.01</v>
      </c>
      <c r="AG205" s="43">
        <v>1</v>
      </c>
      <c r="AH205" s="26">
        <v>-686098</v>
      </c>
      <c r="AI205" s="26">
        <v>-548878</v>
      </c>
      <c r="AJ205" s="26">
        <v>-123498</v>
      </c>
      <c r="AK205" s="26">
        <v>-13722</v>
      </c>
      <c r="AL205" s="26">
        <v>-1372195</v>
      </c>
      <c r="AM205" s="43">
        <v>0.5</v>
      </c>
      <c r="AN205" s="43">
        <v>0.4</v>
      </c>
      <c r="AO205" s="43">
        <v>0.09</v>
      </c>
      <c r="AP205" s="43">
        <v>0.01</v>
      </c>
      <c r="AQ205" s="43">
        <v>1</v>
      </c>
      <c r="AR205" s="26">
        <v>942946</v>
      </c>
      <c r="AS205" s="26">
        <v>754357</v>
      </c>
      <c r="AT205" s="26">
        <v>169730</v>
      </c>
      <c r="AU205" s="26">
        <v>18859</v>
      </c>
      <c r="AV205" s="26">
        <v>1885892</v>
      </c>
      <c r="AW205" s="26">
        <v>256849</v>
      </c>
      <c r="AX205" s="26">
        <v>205479</v>
      </c>
      <c r="AY205" s="26">
        <v>46233</v>
      </c>
      <c r="AZ205" s="26">
        <v>5137</v>
      </c>
      <c r="BA205" s="26">
        <v>513697</v>
      </c>
    </row>
    <row r="206" spans="1:53" x14ac:dyDescent="0.2">
      <c r="A206" s="2" t="s">
        <v>1177</v>
      </c>
      <c r="B206" s="2" t="s">
        <v>770</v>
      </c>
      <c r="C206" s="2" t="s">
        <v>968</v>
      </c>
      <c r="D206" s="2" t="s">
        <v>973</v>
      </c>
      <c r="E206" s="2" t="s">
        <v>771</v>
      </c>
      <c r="F206" s="2" t="s">
        <v>2961</v>
      </c>
      <c r="G206" s="26">
        <v>91655</v>
      </c>
      <c r="H206" s="26">
        <v>0</v>
      </c>
      <c r="I206" s="26">
        <v>91655</v>
      </c>
      <c r="J206" s="26">
        <v>15004340</v>
      </c>
      <c r="K206" s="26">
        <v>0</v>
      </c>
      <c r="L206" s="26">
        <v>0</v>
      </c>
      <c r="M206" s="26">
        <v>0</v>
      </c>
      <c r="N206" s="26">
        <v>0</v>
      </c>
      <c r="O206" s="26">
        <v>15004340</v>
      </c>
      <c r="P206" s="26">
        <v>245266</v>
      </c>
      <c r="Q206" s="26">
        <v>0</v>
      </c>
      <c r="R206" s="26">
        <v>0</v>
      </c>
      <c r="S206" s="26">
        <v>245266</v>
      </c>
      <c r="T206" s="26">
        <v>-171550</v>
      </c>
      <c r="U206" s="26">
        <v>-7150286</v>
      </c>
      <c r="V206" s="26">
        <v>-1430058</v>
      </c>
      <c r="W206" s="26">
        <v>-5720229</v>
      </c>
      <c r="X206" s="26">
        <v>-389136</v>
      </c>
      <c r="Y206" s="26">
        <v>0</v>
      </c>
      <c r="Z206" s="26">
        <v>-82007</v>
      </c>
      <c r="AA206" s="26">
        <v>-14943266</v>
      </c>
      <c r="AB206" s="26">
        <v>397995</v>
      </c>
      <c r="AC206" s="43">
        <v>0.5</v>
      </c>
      <c r="AD206" s="43">
        <v>0.4</v>
      </c>
      <c r="AE206" s="43">
        <v>0.09</v>
      </c>
      <c r="AF206" s="43">
        <v>0.01</v>
      </c>
      <c r="AG206" s="43">
        <v>1</v>
      </c>
      <c r="AH206" s="26">
        <v>4824</v>
      </c>
      <c r="AI206" s="26">
        <v>3859</v>
      </c>
      <c r="AJ206" s="26">
        <v>868</v>
      </c>
      <c r="AK206" s="26">
        <v>96</v>
      </c>
      <c r="AL206" s="26">
        <v>9648</v>
      </c>
      <c r="AM206" s="43">
        <v>0.5</v>
      </c>
      <c r="AN206" s="43">
        <v>0.4</v>
      </c>
      <c r="AO206" s="43">
        <v>0.09</v>
      </c>
      <c r="AP206" s="43">
        <v>0.01</v>
      </c>
      <c r="AQ206" s="43">
        <v>1</v>
      </c>
      <c r="AR206" s="26">
        <v>194174</v>
      </c>
      <c r="AS206" s="26">
        <v>155339</v>
      </c>
      <c r="AT206" s="26">
        <v>34951</v>
      </c>
      <c r="AU206" s="26">
        <v>3883</v>
      </c>
      <c r="AV206" s="26">
        <v>388347</v>
      </c>
      <c r="AW206" s="26">
        <v>198998</v>
      </c>
      <c r="AX206" s="26">
        <v>159198</v>
      </c>
      <c r="AY206" s="26">
        <v>35820</v>
      </c>
      <c r="AZ206" s="26">
        <v>3980</v>
      </c>
      <c r="BA206" s="26">
        <v>397995</v>
      </c>
    </row>
    <row r="207" spans="1:53" x14ac:dyDescent="0.2">
      <c r="A207" s="2" t="s">
        <v>1178</v>
      </c>
      <c r="B207" s="2" t="s">
        <v>772</v>
      </c>
      <c r="C207" s="2" t="s">
        <v>968</v>
      </c>
      <c r="D207" s="2" t="s">
        <v>969</v>
      </c>
      <c r="E207" s="2" t="s">
        <v>773</v>
      </c>
      <c r="F207" s="2" t="s">
        <v>2961</v>
      </c>
      <c r="G207" s="26">
        <v>-1397565</v>
      </c>
      <c r="H207" s="26">
        <v>0</v>
      </c>
      <c r="I207" s="26">
        <v>-1397565</v>
      </c>
      <c r="J207" s="26">
        <v>19828030</v>
      </c>
      <c r="K207" s="26">
        <v>0</v>
      </c>
      <c r="L207" s="26">
        <v>-126019</v>
      </c>
      <c r="M207" s="26">
        <v>2212080</v>
      </c>
      <c r="N207" s="26">
        <v>-2084760</v>
      </c>
      <c r="O207" s="26">
        <v>19829331</v>
      </c>
      <c r="P207" s="26">
        <v>161333</v>
      </c>
      <c r="Q207" s="26">
        <v>0</v>
      </c>
      <c r="R207" s="26">
        <v>1980375</v>
      </c>
      <c r="S207" s="26">
        <v>2141708</v>
      </c>
      <c r="T207" s="26">
        <v>0</v>
      </c>
      <c r="U207" s="26">
        <v>-10271168</v>
      </c>
      <c r="V207" s="26">
        <v>-2054233</v>
      </c>
      <c r="W207" s="26">
        <v>-8216934</v>
      </c>
      <c r="X207" s="26">
        <v>-159275</v>
      </c>
      <c r="Y207" s="26">
        <v>0</v>
      </c>
      <c r="Z207" s="26">
        <v>0</v>
      </c>
      <c r="AA207" s="26">
        <v>-20701610</v>
      </c>
      <c r="AB207" s="26">
        <v>-128136</v>
      </c>
      <c r="AC207" s="43">
        <v>0.5</v>
      </c>
      <c r="AD207" s="43">
        <v>0.4</v>
      </c>
      <c r="AE207" s="43">
        <v>0.09</v>
      </c>
      <c r="AF207" s="43">
        <v>0.01</v>
      </c>
      <c r="AG207" s="43">
        <v>1</v>
      </c>
      <c r="AH207" s="26">
        <v>291405</v>
      </c>
      <c r="AI207" s="26">
        <v>233124</v>
      </c>
      <c r="AJ207" s="26">
        <v>52453</v>
      </c>
      <c r="AK207" s="26">
        <v>5828</v>
      </c>
      <c r="AL207" s="26">
        <v>582810</v>
      </c>
      <c r="AM207" s="43">
        <v>0.5</v>
      </c>
      <c r="AN207" s="43">
        <v>0.4</v>
      </c>
      <c r="AO207" s="43">
        <v>0.09</v>
      </c>
      <c r="AP207" s="43">
        <v>0.01</v>
      </c>
      <c r="AQ207" s="43">
        <v>1</v>
      </c>
      <c r="AR207" s="26">
        <v>-355473</v>
      </c>
      <c r="AS207" s="26">
        <v>-284378</v>
      </c>
      <c r="AT207" s="26">
        <v>-63985</v>
      </c>
      <c r="AU207" s="26">
        <v>-7109</v>
      </c>
      <c r="AV207" s="26">
        <v>-710946</v>
      </c>
      <c r="AW207" s="26">
        <v>-64068</v>
      </c>
      <c r="AX207" s="26">
        <v>-51254</v>
      </c>
      <c r="AY207" s="26">
        <v>-11532</v>
      </c>
      <c r="AZ207" s="26">
        <v>-1281</v>
      </c>
      <c r="BA207" s="26">
        <v>-128136</v>
      </c>
    </row>
    <row r="208" spans="1:53" x14ac:dyDescent="0.2">
      <c r="A208" s="2" t="s">
        <v>1179</v>
      </c>
      <c r="B208" s="2" t="s">
        <v>774</v>
      </c>
      <c r="C208" s="2" t="s">
        <v>985</v>
      </c>
      <c r="D208" s="2" t="s">
        <v>986</v>
      </c>
      <c r="E208" s="2" t="s">
        <v>775</v>
      </c>
      <c r="F208" s="2" t="s">
        <v>2961</v>
      </c>
      <c r="G208" s="26">
        <v>-7553063</v>
      </c>
      <c r="H208" s="26">
        <v>0</v>
      </c>
      <c r="I208" s="26">
        <v>-7553063</v>
      </c>
      <c r="J208" s="26">
        <v>89603981</v>
      </c>
      <c r="K208" s="26">
        <v>0</v>
      </c>
      <c r="L208" s="26">
        <v>-1711505</v>
      </c>
      <c r="M208" s="26">
        <v>2162316</v>
      </c>
      <c r="N208" s="26">
        <v>-4402594</v>
      </c>
      <c r="O208" s="26">
        <v>85652198</v>
      </c>
      <c r="P208" s="26">
        <v>305891</v>
      </c>
      <c r="Q208" s="26">
        <v>485729</v>
      </c>
      <c r="R208" s="26">
        <v>2668697</v>
      </c>
      <c r="S208" s="26">
        <v>3460317</v>
      </c>
      <c r="T208" s="26">
        <v>-462782</v>
      </c>
      <c r="U208" s="26">
        <v>-41141684</v>
      </c>
      <c r="V208" s="26">
        <v>-822834</v>
      </c>
      <c r="W208" s="26">
        <v>-40318851</v>
      </c>
      <c r="X208" s="26">
        <v>-3925682</v>
      </c>
      <c r="Y208" s="26">
        <v>0</v>
      </c>
      <c r="Z208" s="26">
        <v>0</v>
      </c>
      <c r="AA208" s="26">
        <v>-86671833</v>
      </c>
      <c r="AB208" s="26">
        <v>-5112381</v>
      </c>
      <c r="AC208" s="43">
        <v>0.5</v>
      </c>
      <c r="AD208" s="43">
        <v>0.49</v>
      </c>
      <c r="AE208" s="43">
        <v>0</v>
      </c>
      <c r="AF208" s="43">
        <v>0.01</v>
      </c>
      <c r="AG208" s="43">
        <v>1</v>
      </c>
      <c r="AH208" s="26">
        <v>-2442183</v>
      </c>
      <c r="AI208" s="26">
        <v>-2393339</v>
      </c>
      <c r="AJ208" s="26">
        <v>0</v>
      </c>
      <c r="AK208" s="26">
        <v>-48844</v>
      </c>
      <c r="AL208" s="26">
        <v>-4884366</v>
      </c>
      <c r="AM208" s="43">
        <v>0.5</v>
      </c>
      <c r="AN208" s="43">
        <v>0.49</v>
      </c>
      <c r="AO208" s="43">
        <v>0</v>
      </c>
      <c r="AP208" s="43">
        <v>0.01</v>
      </c>
      <c r="AQ208" s="43">
        <v>1</v>
      </c>
      <c r="AR208" s="26">
        <v>-114008</v>
      </c>
      <c r="AS208" s="26">
        <v>-111727</v>
      </c>
      <c r="AT208" s="26">
        <v>0</v>
      </c>
      <c r="AU208" s="26">
        <v>-2280</v>
      </c>
      <c r="AV208" s="26">
        <v>-228015</v>
      </c>
      <c r="AW208" s="26">
        <v>-2556191</v>
      </c>
      <c r="AX208" s="26">
        <v>-2505067</v>
      </c>
      <c r="AY208" s="26">
        <v>0</v>
      </c>
      <c r="AZ208" s="26">
        <v>-51124</v>
      </c>
      <c r="BA208" s="26">
        <v>-5112381</v>
      </c>
    </row>
    <row r="209" spans="1:53" x14ac:dyDescent="0.2">
      <c r="A209" s="2" t="s">
        <v>1180</v>
      </c>
      <c r="B209" s="2" t="s">
        <v>776</v>
      </c>
      <c r="C209" s="2" t="s">
        <v>968</v>
      </c>
      <c r="D209" s="2" t="s">
        <v>972</v>
      </c>
      <c r="E209" s="2" t="s">
        <v>777</v>
      </c>
      <c r="F209" s="2" t="s">
        <v>2961</v>
      </c>
      <c r="G209" s="26">
        <v>7445441</v>
      </c>
      <c r="H209" s="26">
        <v>-3700242</v>
      </c>
      <c r="I209" s="26">
        <v>3745199</v>
      </c>
      <c r="J209" s="26">
        <v>72749281</v>
      </c>
      <c r="K209" s="26">
        <v>0</v>
      </c>
      <c r="L209" s="26">
        <v>-750000</v>
      </c>
      <c r="M209" s="26">
        <v>0</v>
      </c>
      <c r="N209" s="26">
        <v>6913868</v>
      </c>
      <c r="O209" s="26">
        <v>78913149</v>
      </c>
      <c r="P209" s="26">
        <v>209942</v>
      </c>
      <c r="Q209" s="26">
        <v>0</v>
      </c>
      <c r="R209" s="26">
        <v>1070403</v>
      </c>
      <c r="S209" s="26">
        <v>1280345</v>
      </c>
      <c r="T209" s="26">
        <v>0</v>
      </c>
      <c r="U209" s="26">
        <v>-35104838</v>
      </c>
      <c r="V209" s="26">
        <v>-7020968</v>
      </c>
      <c r="W209" s="26">
        <v>-28083870</v>
      </c>
      <c r="X209" s="26">
        <v>-224809</v>
      </c>
      <c r="Y209" s="26">
        <v>0</v>
      </c>
      <c r="Z209" s="26">
        <v>0</v>
      </c>
      <c r="AA209" s="26">
        <v>-70434485</v>
      </c>
      <c r="AB209" s="26">
        <v>13504208</v>
      </c>
      <c r="AC209" s="43">
        <v>0.5</v>
      </c>
      <c r="AD209" s="43">
        <v>0.4</v>
      </c>
      <c r="AE209" s="43">
        <v>0.1</v>
      </c>
      <c r="AF209" s="43">
        <v>0</v>
      </c>
      <c r="AG209" s="43">
        <v>1</v>
      </c>
      <c r="AH209" s="26">
        <v>2407801</v>
      </c>
      <c r="AI209" s="26">
        <v>1926241</v>
      </c>
      <c r="AJ209" s="26">
        <v>481560</v>
      </c>
      <c r="AK209" s="26">
        <v>0</v>
      </c>
      <c r="AL209" s="26">
        <v>4815602</v>
      </c>
      <c r="AM209" s="43">
        <v>0.5</v>
      </c>
      <c r="AN209" s="43">
        <v>0.4</v>
      </c>
      <c r="AO209" s="43">
        <v>0.1</v>
      </c>
      <c r="AP209" s="43">
        <v>0</v>
      </c>
      <c r="AQ209" s="43">
        <v>1</v>
      </c>
      <c r="AR209" s="26">
        <v>4344303</v>
      </c>
      <c r="AS209" s="26">
        <v>3475442</v>
      </c>
      <c r="AT209" s="26">
        <v>868861</v>
      </c>
      <c r="AU209" s="26">
        <v>0</v>
      </c>
      <c r="AV209" s="26">
        <v>8688606</v>
      </c>
      <c r="AW209" s="26">
        <v>6752104</v>
      </c>
      <c r="AX209" s="26">
        <v>5401683</v>
      </c>
      <c r="AY209" s="26">
        <v>1350421</v>
      </c>
      <c r="AZ209" s="26">
        <v>0</v>
      </c>
      <c r="BA209" s="26">
        <v>13504208</v>
      </c>
    </row>
    <row r="210" spans="1:53" x14ac:dyDescent="0.2">
      <c r="A210" s="2" t="s">
        <v>1181</v>
      </c>
      <c r="B210" s="2" t="s">
        <v>778</v>
      </c>
      <c r="C210" s="2" t="s">
        <v>968</v>
      </c>
      <c r="D210" s="2" t="s">
        <v>969</v>
      </c>
      <c r="E210" s="2" t="s">
        <v>779</v>
      </c>
      <c r="F210" s="2" t="s">
        <v>2961</v>
      </c>
      <c r="G210" s="26">
        <v>-15052600</v>
      </c>
      <c r="H210" s="26">
        <v>0</v>
      </c>
      <c r="I210" s="26">
        <v>-15052600</v>
      </c>
      <c r="J210" s="26">
        <v>63375141</v>
      </c>
      <c r="K210" s="26">
        <v>0</v>
      </c>
      <c r="L210" s="26">
        <v>-500000</v>
      </c>
      <c r="M210" s="26">
        <v>1000000</v>
      </c>
      <c r="N210" s="26">
        <v>-2000000</v>
      </c>
      <c r="O210" s="26">
        <v>61875141</v>
      </c>
      <c r="P210" s="26">
        <v>175000</v>
      </c>
      <c r="Q210" s="26">
        <v>0</v>
      </c>
      <c r="R210" s="26">
        <v>11701286</v>
      </c>
      <c r="S210" s="26">
        <v>11876286</v>
      </c>
      <c r="T210" s="26">
        <v>0</v>
      </c>
      <c r="U210" s="26">
        <v>-31062457</v>
      </c>
      <c r="V210" s="26">
        <v>-6212491</v>
      </c>
      <c r="W210" s="26">
        <v>-24849965</v>
      </c>
      <c r="X210" s="26">
        <v>-459054</v>
      </c>
      <c r="Y210" s="26">
        <v>0</v>
      </c>
      <c r="Z210" s="26">
        <v>0</v>
      </c>
      <c r="AA210" s="26">
        <v>-62583967</v>
      </c>
      <c r="AB210" s="26">
        <v>-3885140</v>
      </c>
      <c r="AC210" s="43">
        <v>0.5</v>
      </c>
      <c r="AD210" s="43">
        <v>0.4</v>
      </c>
      <c r="AE210" s="43">
        <v>0.1</v>
      </c>
      <c r="AF210" s="43">
        <v>0</v>
      </c>
      <c r="AG210" s="43">
        <v>1</v>
      </c>
      <c r="AH210" s="26">
        <v>-1675657</v>
      </c>
      <c r="AI210" s="26">
        <v>-1340526</v>
      </c>
      <c r="AJ210" s="26">
        <v>-335131</v>
      </c>
      <c r="AK210" s="26">
        <v>0</v>
      </c>
      <c r="AL210" s="26">
        <v>-3351314</v>
      </c>
      <c r="AM210" s="43">
        <v>0.5</v>
      </c>
      <c r="AN210" s="43">
        <v>0.4</v>
      </c>
      <c r="AO210" s="43">
        <v>0.1</v>
      </c>
      <c r="AP210" s="43">
        <v>0</v>
      </c>
      <c r="AQ210" s="43">
        <v>1</v>
      </c>
      <c r="AR210" s="26">
        <v>-266913</v>
      </c>
      <c r="AS210" s="26">
        <v>-213530</v>
      </c>
      <c r="AT210" s="26">
        <v>-53383</v>
      </c>
      <c r="AU210" s="26">
        <v>0</v>
      </c>
      <c r="AV210" s="26">
        <v>-533826</v>
      </c>
      <c r="AW210" s="26">
        <v>-1942570</v>
      </c>
      <c r="AX210" s="26">
        <v>-1554056</v>
      </c>
      <c r="AY210" s="26">
        <v>-388514</v>
      </c>
      <c r="AZ210" s="26">
        <v>0</v>
      </c>
      <c r="BA210" s="26">
        <v>-3885140</v>
      </c>
    </row>
    <row r="211" spans="1:53" x14ac:dyDescent="0.2">
      <c r="A211" s="2" t="s">
        <v>1182</v>
      </c>
      <c r="B211" s="2" t="s">
        <v>780</v>
      </c>
      <c r="C211" s="2" t="s">
        <v>968</v>
      </c>
      <c r="D211" s="2" t="s">
        <v>970</v>
      </c>
      <c r="E211" s="2" t="s">
        <v>781</v>
      </c>
      <c r="F211" s="2" t="s">
        <v>2961</v>
      </c>
      <c r="G211" s="26">
        <v>3057493</v>
      </c>
      <c r="H211" s="26">
        <v>0</v>
      </c>
      <c r="I211" s="26">
        <v>3057493</v>
      </c>
      <c r="J211" s="26">
        <v>31336277</v>
      </c>
      <c r="K211" s="26">
        <v>0</v>
      </c>
      <c r="L211" s="26">
        <v>-343000</v>
      </c>
      <c r="M211" s="26">
        <v>1802363</v>
      </c>
      <c r="N211" s="26">
        <v>-1098678</v>
      </c>
      <c r="O211" s="26">
        <v>31696962</v>
      </c>
      <c r="P211" s="26">
        <v>174541</v>
      </c>
      <c r="Q211" s="26">
        <v>0</v>
      </c>
      <c r="R211" s="26">
        <v>0</v>
      </c>
      <c r="S211" s="26">
        <v>174541</v>
      </c>
      <c r="T211" s="26">
        <v>0</v>
      </c>
      <c r="U211" s="26">
        <v>-16130239</v>
      </c>
      <c r="V211" s="26">
        <v>-3226048</v>
      </c>
      <c r="W211" s="26">
        <v>-12904192</v>
      </c>
      <c r="X211" s="26">
        <v>-972799</v>
      </c>
      <c r="Y211" s="26">
        <v>0</v>
      </c>
      <c r="Z211" s="26">
        <v>-2088907</v>
      </c>
      <c r="AA211" s="26">
        <v>-35322185</v>
      </c>
      <c r="AB211" s="26">
        <v>-393189</v>
      </c>
      <c r="AC211" s="43">
        <v>0.5</v>
      </c>
      <c r="AD211" s="43">
        <v>0.4</v>
      </c>
      <c r="AE211" s="43">
        <v>0.09</v>
      </c>
      <c r="AF211" s="43">
        <v>0.01</v>
      </c>
      <c r="AG211" s="43">
        <v>1</v>
      </c>
      <c r="AH211" s="26">
        <v>484293</v>
      </c>
      <c r="AI211" s="26">
        <v>387434</v>
      </c>
      <c r="AJ211" s="26">
        <v>87173</v>
      </c>
      <c r="AK211" s="26">
        <v>9686</v>
      </c>
      <c r="AL211" s="26">
        <v>968586</v>
      </c>
      <c r="AM211" s="43">
        <v>0.5</v>
      </c>
      <c r="AN211" s="43">
        <v>0.4</v>
      </c>
      <c r="AO211" s="43">
        <v>0.09</v>
      </c>
      <c r="AP211" s="43">
        <v>0.01</v>
      </c>
      <c r="AQ211" s="43">
        <v>1</v>
      </c>
      <c r="AR211" s="26">
        <v>-680888</v>
      </c>
      <c r="AS211" s="26">
        <v>-544710</v>
      </c>
      <c r="AT211" s="26">
        <v>-122560</v>
      </c>
      <c r="AU211" s="26">
        <v>-13618</v>
      </c>
      <c r="AV211" s="26">
        <v>-1361775</v>
      </c>
      <c r="AW211" s="26">
        <v>-196595</v>
      </c>
      <c r="AX211" s="26">
        <v>-157276</v>
      </c>
      <c r="AY211" s="26">
        <v>-35387</v>
      </c>
      <c r="AZ211" s="26">
        <v>-3932</v>
      </c>
      <c r="BA211" s="26">
        <v>-393189</v>
      </c>
    </row>
    <row r="212" spans="1:53" x14ac:dyDescent="0.2">
      <c r="A212" s="2" t="s">
        <v>1183</v>
      </c>
      <c r="B212" s="2" t="s">
        <v>782</v>
      </c>
      <c r="C212" s="2" t="s">
        <v>968</v>
      </c>
      <c r="D212" s="2" t="s">
        <v>969</v>
      </c>
      <c r="E212" s="2" t="s">
        <v>783</v>
      </c>
      <c r="F212" s="2" t="s">
        <v>2961</v>
      </c>
      <c r="G212" s="26">
        <v>1440507</v>
      </c>
      <c r="H212" s="26">
        <v>0</v>
      </c>
      <c r="I212" s="26">
        <v>1440507</v>
      </c>
      <c r="J212" s="26">
        <v>66039722</v>
      </c>
      <c r="K212" s="26">
        <v>-74907</v>
      </c>
      <c r="L212" s="26">
        <v>-280000</v>
      </c>
      <c r="M212" s="26">
        <v>1500961</v>
      </c>
      <c r="N212" s="26">
        <v>2500000</v>
      </c>
      <c r="O212" s="26">
        <v>69685776</v>
      </c>
      <c r="P212" s="26">
        <v>90479</v>
      </c>
      <c r="Q212" s="26">
        <v>0</v>
      </c>
      <c r="R212" s="26">
        <v>0</v>
      </c>
      <c r="S212" s="26">
        <v>90479</v>
      </c>
      <c r="T212" s="26">
        <v>0</v>
      </c>
      <c r="U212" s="26">
        <v>-31776975</v>
      </c>
      <c r="V212" s="26">
        <v>-6355394</v>
      </c>
      <c r="W212" s="26">
        <v>-25421579</v>
      </c>
      <c r="X212" s="26">
        <v>-124744</v>
      </c>
      <c r="Y212" s="26">
        <v>0</v>
      </c>
      <c r="Z212" s="26">
        <v>-273169</v>
      </c>
      <c r="AA212" s="26">
        <v>-63951861</v>
      </c>
      <c r="AB212" s="26">
        <v>7264901</v>
      </c>
      <c r="AC212" s="43">
        <v>0.5</v>
      </c>
      <c r="AD212" s="43">
        <v>0.4</v>
      </c>
      <c r="AE212" s="43">
        <v>0.09</v>
      </c>
      <c r="AF212" s="43">
        <v>0.01</v>
      </c>
      <c r="AG212" s="43">
        <v>1</v>
      </c>
      <c r="AH212" s="26">
        <v>583669</v>
      </c>
      <c r="AI212" s="26">
        <v>466935</v>
      </c>
      <c r="AJ212" s="26">
        <v>105060</v>
      </c>
      <c r="AK212" s="26">
        <v>11673</v>
      </c>
      <c r="AL212" s="26">
        <v>1167338</v>
      </c>
      <c r="AM212" s="43">
        <v>0.5</v>
      </c>
      <c r="AN212" s="43">
        <v>0.4</v>
      </c>
      <c r="AO212" s="43">
        <v>0.09</v>
      </c>
      <c r="AP212" s="43">
        <v>0.01</v>
      </c>
      <c r="AQ212" s="43">
        <v>1</v>
      </c>
      <c r="AR212" s="26">
        <v>3048782</v>
      </c>
      <c r="AS212" s="26">
        <v>2439025</v>
      </c>
      <c r="AT212" s="26">
        <v>548781</v>
      </c>
      <c r="AU212" s="26">
        <v>60976</v>
      </c>
      <c r="AV212" s="26">
        <v>6097563</v>
      </c>
      <c r="AW212" s="26">
        <v>3632451</v>
      </c>
      <c r="AX212" s="26">
        <v>2905960</v>
      </c>
      <c r="AY212" s="26">
        <v>653841</v>
      </c>
      <c r="AZ212" s="26">
        <v>72649</v>
      </c>
      <c r="BA212" s="26">
        <v>7264901</v>
      </c>
    </row>
    <row r="213" spans="1:53" x14ac:dyDescent="0.2">
      <c r="A213" s="2" t="s">
        <v>1184</v>
      </c>
      <c r="B213" s="2" t="s">
        <v>784</v>
      </c>
      <c r="C213" s="2" t="s">
        <v>165</v>
      </c>
      <c r="D213" s="2" t="s">
        <v>970</v>
      </c>
      <c r="E213" s="2" t="s">
        <v>785</v>
      </c>
      <c r="F213" s="2" t="s">
        <v>2961</v>
      </c>
      <c r="G213" s="26">
        <v>871635</v>
      </c>
      <c r="H213" s="26">
        <v>0</v>
      </c>
      <c r="I213" s="26">
        <v>871635</v>
      </c>
      <c r="J213" s="26">
        <v>14302209</v>
      </c>
      <c r="K213" s="26">
        <v>-11693</v>
      </c>
      <c r="L213" s="26">
        <v>-27884</v>
      </c>
      <c r="M213" s="26">
        <v>326476</v>
      </c>
      <c r="N213" s="26">
        <v>-1174296</v>
      </c>
      <c r="O213" s="26">
        <v>13414812</v>
      </c>
      <c r="P213" s="26">
        <v>96012</v>
      </c>
      <c r="Q213" s="26">
        <v>0</v>
      </c>
      <c r="R213" s="26">
        <v>0</v>
      </c>
      <c r="S213" s="26">
        <v>96012</v>
      </c>
      <c r="T213" s="26">
        <v>0</v>
      </c>
      <c r="U213" s="26">
        <v>-6550127</v>
      </c>
      <c r="V213" s="26">
        <v>-131003</v>
      </c>
      <c r="W213" s="26">
        <v>-6419124</v>
      </c>
      <c r="X213" s="26">
        <v>-132983</v>
      </c>
      <c r="Y213" s="26">
        <v>0</v>
      </c>
      <c r="Z213" s="26">
        <v>-669620</v>
      </c>
      <c r="AA213" s="26">
        <v>-13902857</v>
      </c>
      <c r="AB213" s="26">
        <v>479602</v>
      </c>
      <c r="AC213" s="43">
        <v>0.5</v>
      </c>
      <c r="AD213" s="43">
        <v>0.49</v>
      </c>
      <c r="AE213" s="43">
        <v>0</v>
      </c>
      <c r="AF213" s="43">
        <v>0.01</v>
      </c>
      <c r="AG213" s="43">
        <v>1</v>
      </c>
      <c r="AH213" s="26">
        <v>101008</v>
      </c>
      <c r="AI213" s="26">
        <v>98987</v>
      </c>
      <c r="AJ213" s="26">
        <v>0</v>
      </c>
      <c r="AK213" s="26">
        <v>2020</v>
      </c>
      <c r="AL213" s="26">
        <v>202015</v>
      </c>
      <c r="AM213" s="43">
        <v>0.5</v>
      </c>
      <c r="AN213" s="43">
        <v>0.49</v>
      </c>
      <c r="AO213" s="43">
        <v>0</v>
      </c>
      <c r="AP213" s="43">
        <v>0.01</v>
      </c>
      <c r="AQ213" s="43">
        <v>1</v>
      </c>
      <c r="AR213" s="26">
        <v>138794</v>
      </c>
      <c r="AS213" s="26">
        <v>136018</v>
      </c>
      <c r="AT213" s="26">
        <v>0</v>
      </c>
      <c r="AU213" s="26">
        <v>2776</v>
      </c>
      <c r="AV213" s="26">
        <v>277587</v>
      </c>
      <c r="AW213" s="26">
        <v>239801</v>
      </c>
      <c r="AX213" s="26">
        <v>235005</v>
      </c>
      <c r="AY213" s="26">
        <v>0</v>
      </c>
      <c r="AZ213" s="26">
        <v>4796</v>
      </c>
      <c r="BA213" s="26">
        <v>479602</v>
      </c>
    </row>
    <row r="214" spans="1:53" x14ac:dyDescent="0.2">
      <c r="A214" s="2" t="s">
        <v>1185</v>
      </c>
      <c r="B214" s="2" t="s">
        <v>786</v>
      </c>
      <c r="C214" s="2" t="s">
        <v>985</v>
      </c>
      <c r="D214" s="2" t="s">
        <v>973</v>
      </c>
      <c r="E214" s="2" t="s">
        <v>787</v>
      </c>
      <c r="F214" s="2" t="s">
        <v>2961</v>
      </c>
      <c r="G214" s="26">
        <v>3448932</v>
      </c>
      <c r="H214" s="26">
        <v>0</v>
      </c>
      <c r="I214" s="26">
        <v>3448932</v>
      </c>
      <c r="J214" s="26">
        <v>117710327</v>
      </c>
      <c r="K214" s="26">
        <v>0</v>
      </c>
      <c r="L214" s="26">
        <v>-3530200</v>
      </c>
      <c r="M214" s="26">
        <v>7101522</v>
      </c>
      <c r="N214" s="26">
        <v>-4460858</v>
      </c>
      <c r="O214" s="26">
        <v>116820791</v>
      </c>
      <c r="P214" s="26">
        <v>659240</v>
      </c>
      <c r="Q214" s="26">
        <v>177609</v>
      </c>
      <c r="R214" s="26">
        <v>0</v>
      </c>
      <c r="S214" s="26">
        <v>836849</v>
      </c>
      <c r="T214" s="26">
        <v>0</v>
      </c>
      <c r="U214" s="26">
        <v>0</v>
      </c>
      <c r="V214" s="26">
        <v>-1124391</v>
      </c>
      <c r="W214" s="26">
        <v>-111314736</v>
      </c>
      <c r="X214" s="26">
        <v>-4147842</v>
      </c>
      <c r="Y214" s="26">
        <v>0</v>
      </c>
      <c r="Z214" s="26">
        <v>-1346888</v>
      </c>
      <c r="AA214" s="26">
        <v>-117933857</v>
      </c>
      <c r="AB214" s="26">
        <v>3172715</v>
      </c>
      <c r="AC214" s="43">
        <v>0</v>
      </c>
      <c r="AD214" s="43">
        <v>0.99</v>
      </c>
      <c r="AE214" s="43">
        <v>0</v>
      </c>
      <c r="AF214" s="43">
        <v>0.01</v>
      </c>
      <c r="AG214" s="43">
        <v>1</v>
      </c>
      <c r="AH214" s="26">
        <v>0</v>
      </c>
      <c r="AI214" s="26">
        <v>2081024</v>
      </c>
      <c r="AJ214" s="26">
        <v>0</v>
      </c>
      <c r="AK214" s="26">
        <v>21020</v>
      </c>
      <c r="AL214" s="26">
        <v>2102044</v>
      </c>
      <c r="AM214" s="43">
        <v>0</v>
      </c>
      <c r="AN214" s="43">
        <v>0.99</v>
      </c>
      <c r="AO214" s="43">
        <v>0</v>
      </c>
      <c r="AP214" s="43">
        <v>0.01</v>
      </c>
      <c r="AQ214" s="43">
        <v>1</v>
      </c>
      <c r="AR214" s="26">
        <v>0</v>
      </c>
      <c r="AS214" s="26">
        <v>1059964</v>
      </c>
      <c r="AT214" s="26">
        <v>0</v>
      </c>
      <c r="AU214" s="26">
        <v>10707</v>
      </c>
      <c r="AV214" s="26">
        <v>1070671</v>
      </c>
      <c r="AW214" s="26">
        <v>0</v>
      </c>
      <c r="AX214" s="26">
        <v>3140988</v>
      </c>
      <c r="AY214" s="26">
        <v>0</v>
      </c>
      <c r="AZ214" s="26">
        <v>31727</v>
      </c>
      <c r="BA214" s="26">
        <v>3172715</v>
      </c>
    </row>
    <row r="215" spans="1:53" x14ac:dyDescent="0.2">
      <c r="A215" s="2" t="s">
        <v>1186</v>
      </c>
      <c r="B215" s="2" t="s">
        <v>788</v>
      </c>
      <c r="C215" s="2" t="s">
        <v>985</v>
      </c>
      <c r="D215" s="2" t="s">
        <v>972</v>
      </c>
      <c r="E215" s="2" t="s">
        <v>789</v>
      </c>
      <c r="F215" s="2" t="s">
        <v>2961</v>
      </c>
      <c r="G215" s="26">
        <v>-917515</v>
      </c>
      <c r="H215" s="26">
        <v>0</v>
      </c>
      <c r="I215" s="26">
        <v>-917515</v>
      </c>
      <c r="J215" s="26">
        <v>124350994</v>
      </c>
      <c r="K215" s="26">
        <v>-1442172</v>
      </c>
      <c r="L215" s="26">
        <v>-511400</v>
      </c>
      <c r="M215" s="26">
        <v>0</v>
      </c>
      <c r="N215" s="26">
        <v>0</v>
      </c>
      <c r="O215" s="26">
        <v>122397422</v>
      </c>
      <c r="P215" s="26">
        <v>571580</v>
      </c>
      <c r="Q215" s="26">
        <v>0</v>
      </c>
      <c r="R215" s="26">
        <v>1093152</v>
      </c>
      <c r="S215" s="26">
        <v>1664732</v>
      </c>
      <c r="T215" s="26">
        <v>0</v>
      </c>
      <c r="U215" s="26">
        <v>0</v>
      </c>
      <c r="V215" s="26">
        <v>-1229798</v>
      </c>
      <c r="W215" s="26">
        <v>-121749998</v>
      </c>
      <c r="X215" s="26">
        <v>-531664</v>
      </c>
      <c r="Y215" s="26">
        <v>0</v>
      </c>
      <c r="Z215" s="26">
        <v>0</v>
      </c>
      <c r="AA215" s="26">
        <v>-123511460</v>
      </c>
      <c r="AB215" s="26">
        <v>-366821</v>
      </c>
      <c r="AC215" s="43">
        <v>0</v>
      </c>
      <c r="AD215" s="43">
        <v>0.99</v>
      </c>
      <c r="AE215" s="43">
        <v>0</v>
      </c>
      <c r="AF215" s="43">
        <v>0.01</v>
      </c>
      <c r="AG215" s="43">
        <v>1</v>
      </c>
      <c r="AH215" s="26">
        <v>0</v>
      </c>
      <c r="AI215" s="26">
        <v>173881</v>
      </c>
      <c r="AJ215" s="26">
        <v>0</v>
      </c>
      <c r="AK215" s="26">
        <v>1756</v>
      </c>
      <c r="AL215" s="26">
        <v>175637</v>
      </c>
      <c r="AM215" s="43">
        <v>0</v>
      </c>
      <c r="AN215" s="43">
        <v>0.99</v>
      </c>
      <c r="AO215" s="43">
        <v>0</v>
      </c>
      <c r="AP215" s="43">
        <v>0.01</v>
      </c>
      <c r="AQ215" s="43">
        <v>1</v>
      </c>
      <c r="AR215" s="26">
        <v>0</v>
      </c>
      <c r="AS215" s="26">
        <v>-537033</v>
      </c>
      <c r="AT215" s="26">
        <v>0</v>
      </c>
      <c r="AU215" s="26">
        <v>-5425</v>
      </c>
      <c r="AV215" s="26">
        <v>-542458</v>
      </c>
      <c r="AW215" s="26">
        <v>0</v>
      </c>
      <c r="AX215" s="26">
        <v>-363153</v>
      </c>
      <c r="AY215" s="26">
        <v>0</v>
      </c>
      <c r="AZ215" s="26">
        <v>-3668</v>
      </c>
      <c r="BA215" s="26">
        <v>-366821</v>
      </c>
    </row>
    <row r="216" spans="1:53" x14ac:dyDescent="0.2">
      <c r="A216" s="2" t="s">
        <v>1187</v>
      </c>
      <c r="B216" s="2" t="s">
        <v>790</v>
      </c>
      <c r="C216" s="2" t="s">
        <v>985</v>
      </c>
      <c r="D216" s="2" t="s">
        <v>973</v>
      </c>
      <c r="E216" s="2" t="s">
        <v>791</v>
      </c>
      <c r="F216" s="2" t="s">
        <v>2961</v>
      </c>
      <c r="G216" s="26">
        <v>-2009157</v>
      </c>
      <c r="H216" s="26">
        <v>1</v>
      </c>
      <c r="I216" s="26">
        <v>-2009156</v>
      </c>
      <c r="J216" s="26">
        <v>72250504</v>
      </c>
      <c r="K216" s="26">
        <v>0</v>
      </c>
      <c r="L216" s="26">
        <v>-1690000</v>
      </c>
      <c r="M216" s="26">
        <v>2410880</v>
      </c>
      <c r="N216" s="26">
        <v>-3380000</v>
      </c>
      <c r="O216" s="26">
        <v>69591384</v>
      </c>
      <c r="P216" s="26">
        <v>126081</v>
      </c>
      <c r="Q216" s="26">
        <v>0</v>
      </c>
      <c r="R216" s="26">
        <v>2742714</v>
      </c>
      <c r="S216" s="26">
        <v>2868795</v>
      </c>
      <c r="T216" s="26">
        <v>0</v>
      </c>
      <c r="U216" s="26">
        <v>0</v>
      </c>
      <c r="V216" s="26">
        <v>-699613</v>
      </c>
      <c r="W216" s="26">
        <v>-69261728</v>
      </c>
      <c r="X216" s="26">
        <v>-298311</v>
      </c>
      <c r="Y216" s="26">
        <v>0</v>
      </c>
      <c r="Z216" s="26">
        <v>0</v>
      </c>
      <c r="AA216" s="26">
        <v>-70259652</v>
      </c>
      <c r="AB216" s="26">
        <v>191371</v>
      </c>
      <c r="AC216" s="43">
        <v>0</v>
      </c>
      <c r="AD216" s="43">
        <v>0.99</v>
      </c>
      <c r="AE216" s="43">
        <v>0</v>
      </c>
      <c r="AF216" s="43">
        <v>0.01</v>
      </c>
      <c r="AG216" s="43">
        <v>1</v>
      </c>
      <c r="AH216" s="26">
        <v>0</v>
      </c>
      <c r="AI216" s="26">
        <v>726222</v>
      </c>
      <c r="AJ216" s="26">
        <v>0</v>
      </c>
      <c r="AK216" s="26">
        <v>7336</v>
      </c>
      <c r="AL216" s="26">
        <v>733558</v>
      </c>
      <c r="AM216" s="43">
        <v>0</v>
      </c>
      <c r="AN216" s="43">
        <v>0.99</v>
      </c>
      <c r="AO216" s="43">
        <v>0</v>
      </c>
      <c r="AP216" s="43">
        <v>0.01</v>
      </c>
      <c r="AQ216" s="43">
        <v>1</v>
      </c>
      <c r="AR216" s="26">
        <v>0</v>
      </c>
      <c r="AS216" s="26">
        <v>-536765</v>
      </c>
      <c r="AT216" s="26">
        <v>0</v>
      </c>
      <c r="AU216" s="26">
        <v>-5422</v>
      </c>
      <c r="AV216" s="26">
        <v>-542187</v>
      </c>
      <c r="AW216" s="26">
        <v>0</v>
      </c>
      <c r="AX216" s="26">
        <v>189457</v>
      </c>
      <c r="AY216" s="26">
        <v>0</v>
      </c>
      <c r="AZ216" s="26">
        <v>1914</v>
      </c>
      <c r="BA216" s="26">
        <v>191371</v>
      </c>
    </row>
    <row r="217" spans="1:53" x14ac:dyDescent="0.2">
      <c r="A217" s="2" t="s">
        <v>1188</v>
      </c>
      <c r="B217" s="2" t="s">
        <v>792</v>
      </c>
      <c r="C217" s="2" t="s">
        <v>968</v>
      </c>
      <c r="D217" s="2" t="s">
        <v>969</v>
      </c>
      <c r="E217" s="2" t="s">
        <v>793</v>
      </c>
      <c r="F217" s="2" t="s">
        <v>2961</v>
      </c>
      <c r="G217" s="26">
        <v>-1120579</v>
      </c>
      <c r="H217" s="26">
        <v>0</v>
      </c>
      <c r="I217" s="26">
        <v>-1120579</v>
      </c>
      <c r="J217" s="26">
        <v>43865689</v>
      </c>
      <c r="K217" s="26">
        <v>0</v>
      </c>
      <c r="L217" s="26">
        <v>0</v>
      </c>
      <c r="M217" s="26">
        <v>962115</v>
      </c>
      <c r="N217" s="26">
        <v>-569562</v>
      </c>
      <c r="O217" s="26">
        <v>44258242</v>
      </c>
      <c r="P217" s="26">
        <v>201296</v>
      </c>
      <c r="Q217" s="26">
        <v>0</v>
      </c>
      <c r="R217" s="26">
        <v>0</v>
      </c>
      <c r="S217" s="26">
        <v>201296</v>
      </c>
      <c r="T217" s="26">
        <v>-168929</v>
      </c>
      <c r="U217" s="26">
        <v>-22269091</v>
      </c>
      <c r="V217" s="26">
        <v>-4453818</v>
      </c>
      <c r="W217" s="26">
        <v>-17815273</v>
      </c>
      <c r="X217" s="26">
        <v>-171377</v>
      </c>
      <c r="Y217" s="26">
        <v>0</v>
      </c>
      <c r="Z217" s="26">
        <v>-3804584</v>
      </c>
      <c r="AA217" s="26">
        <v>-48683072</v>
      </c>
      <c r="AB217" s="26">
        <v>-5344113</v>
      </c>
      <c r="AC217" s="43">
        <v>0.5</v>
      </c>
      <c r="AD217" s="43">
        <v>0.4</v>
      </c>
      <c r="AE217" s="43">
        <v>0.09</v>
      </c>
      <c r="AF217" s="43">
        <v>0.01</v>
      </c>
      <c r="AG217" s="43">
        <v>1</v>
      </c>
      <c r="AH217" s="26">
        <v>-2462582</v>
      </c>
      <c r="AI217" s="26">
        <v>-1970065</v>
      </c>
      <c r="AJ217" s="26">
        <v>-443265</v>
      </c>
      <c r="AK217" s="26">
        <v>-49252</v>
      </c>
      <c r="AL217" s="26">
        <v>-4925163</v>
      </c>
      <c r="AM217" s="43">
        <v>0.5</v>
      </c>
      <c r="AN217" s="43">
        <v>0.4</v>
      </c>
      <c r="AO217" s="43">
        <v>0.09</v>
      </c>
      <c r="AP217" s="43">
        <v>0.01</v>
      </c>
      <c r="AQ217" s="43">
        <v>1</v>
      </c>
      <c r="AR217" s="26">
        <v>-209475</v>
      </c>
      <c r="AS217" s="26">
        <v>-167580</v>
      </c>
      <c r="AT217" s="26">
        <v>-37706</v>
      </c>
      <c r="AU217" s="26">
        <v>-4190</v>
      </c>
      <c r="AV217" s="26">
        <v>-418950</v>
      </c>
      <c r="AW217" s="26">
        <v>-2672057</v>
      </c>
      <c r="AX217" s="26">
        <v>-2137645</v>
      </c>
      <c r="AY217" s="26">
        <v>-480970</v>
      </c>
      <c r="AZ217" s="26">
        <v>-53441</v>
      </c>
      <c r="BA217" s="26">
        <v>-5344113</v>
      </c>
    </row>
    <row r="218" spans="1:53" x14ac:dyDescent="0.2">
      <c r="A218" s="2" t="s">
        <v>1957</v>
      </c>
      <c r="B218" s="2" t="s">
        <v>794</v>
      </c>
      <c r="C218" s="2" t="s">
        <v>985</v>
      </c>
      <c r="D218" s="2" t="s">
        <v>986</v>
      </c>
      <c r="E218" s="2" t="s">
        <v>795</v>
      </c>
      <c r="F218" s="2" t="s">
        <v>2961</v>
      </c>
      <c r="G218" s="26">
        <v>8447043</v>
      </c>
      <c r="H218" s="26">
        <v>0</v>
      </c>
      <c r="I218" s="26">
        <v>8447043</v>
      </c>
      <c r="J218" s="26">
        <v>216196769</v>
      </c>
      <c r="K218" s="26">
        <v>0</v>
      </c>
      <c r="L218" s="26">
        <v>-8116949</v>
      </c>
      <c r="M218" s="26">
        <v>4192018</v>
      </c>
      <c r="N218" s="26">
        <v>-5186436</v>
      </c>
      <c r="O218" s="26">
        <v>207085402</v>
      </c>
      <c r="P218" s="26">
        <v>1168055</v>
      </c>
      <c r="Q218" s="26">
        <v>0</v>
      </c>
      <c r="R218" s="26">
        <v>0</v>
      </c>
      <c r="S218" s="26">
        <v>1168055</v>
      </c>
      <c r="T218" s="26">
        <v>0</v>
      </c>
      <c r="U218" s="26">
        <v>-98860995</v>
      </c>
      <c r="V218" s="26">
        <v>-1977220</v>
      </c>
      <c r="W218" s="26">
        <v>-96883775</v>
      </c>
      <c r="X218" s="26">
        <v>-8262212</v>
      </c>
      <c r="Y218" s="26">
        <v>0</v>
      </c>
      <c r="Z218" s="26">
        <v>-5116592</v>
      </c>
      <c r="AA218" s="26">
        <v>-211100794</v>
      </c>
      <c r="AB218" s="26">
        <v>5599706</v>
      </c>
      <c r="AC218" s="43">
        <v>0.5</v>
      </c>
      <c r="AD218" s="43">
        <v>0.49</v>
      </c>
      <c r="AE218" s="43">
        <v>0</v>
      </c>
      <c r="AF218" s="43">
        <v>0.01</v>
      </c>
      <c r="AG218" s="43">
        <v>1</v>
      </c>
      <c r="AH218" s="26">
        <v>1665226</v>
      </c>
      <c r="AI218" s="26">
        <v>1631921</v>
      </c>
      <c r="AJ218" s="26">
        <v>0</v>
      </c>
      <c r="AK218" s="26">
        <v>33305</v>
      </c>
      <c r="AL218" s="26">
        <v>3330451</v>
      </c>
      <c r="AM218" s="43">
        <v>0.5</v>
      </c>
      <c r="AN218" s="43">
        <v>0.49</v>
      </c>
      <c r="AO218" s="43">
        <v>0</v>
      </c>
      <c r="AP218" s="43">
        <v>0.01</v>
      </c>
      <c r="AQ218" s="43">
        <v>1</v>
      </c>
      <c r="AR218" s="26">
        <v>1134628</v>
      </c>
      <c r="AS218" s="26">
        <v>1111935</v>
      </c>
      <c r="AT218" s="26">
        <v>0</v>
      </c>
      <c r="AU218" s="26">
        <v>22693</v>
      </c>
      <c r="AV218" s="26">
        <v>2269255</v>
      </c>
      <c r="AW218" s="26">
        <v>2799853</v>
      </c>
      <c r="AX218" s="26">
        <v>2743856</v>
      </c>
      <c r="AY218" s="26">
        <v>0</v>
      </c>
      <c r="AZ218" s="26">
        <v>55997</v>
      </c>
      <c r="BA218" s="26">
        <v>5599706</v>
      </c>
    </row>
    <row r="219" spans="1:53" x14ac:dyDescent="0.2">
      <c r="A219" s="2" t="s">
        <v>1189</v>
      </c>
      <c r="B219" s="2" t="s">
        <v>796</v>
      </c>
      <c r="C219" s="2" t="s">
        <v>165</v>
      </c>
      <c r="D219" s="2" t="s">
        <v>972</v>
      </c>
      <c r="E219" s="2" t="s">
        <v>797</v>
      </c>
      <c r="F219" s="2" t="s">
        <v>2961</v>
      </c>
      <c r="G219" s="26">
        <v>2034275</v>
      </c>
      <c r="H219" s="26">
        <v>0</v>
      </c>
      <c r="I219" s="26">
        <v>2034275</v>
      </c>
      <c r="J219" s="26">
        <v>90778484</v>
      </c>
      <c r="K219" s="26">
        <v>0</v>
      </c>
      <c r="L219" s="26">
        <v>-64051</v>
      </c>
      <c r="M219" s="26">
        <v>2436457</v>
      </c>
      <c r="N219" s="26">
        <v>-2459549</v>
      </c>
      <c r="O219" s="26">
        <v>90691341</v>
      </c>
      <c r="P219" s="26">
        <v>782738</v>
      </c>
      <c r="Q219" s="26">
        <v>0</v>
      </c>
      <c r="R219" s="26">
        <v>0</v>
      </c>
      <c r="S219" s="26">
        <v>782738</v>
      </c>
      <c r="T219" s="26">
        <v>0</v>
      </c>
      <c r="U219" s="26">
        <v>-45937272</v>
      </c>
      <c r="V219" s="26">
        <v>-918745</v>
      </c>
      <c r="W219" s="26">
        <v>-45018526</v>
      </c>
      <c r="X219" s="26">
        <v>-2125609</v>
      </c>
      <c r="Y219" s="26">
        <v>-24679</v>
      </c>
      <c r="Z219" s="26">
        <v>-2065474</v>
      </c>
      <c r="AA219" s="26">
        <v>-96090305</v>
      </c>
      <c r="AB219" s="26">
        <v>-2581951</v>
      </c>
      <c r="AC219" s="43">
        <v>0.5</v>
      </c>
      <c r="AD219" s="43">
        <v>0.49</v>
      </c>
      <c r="AE219" s="43">
        <v>0</v>
      </c>
      <c r="AF219" s="43">
        <v>0.01</v>
      </c>
      <c r="AG219" s="43">
        <v>1</v>
      </c>
      <c r="AH219" s="26">
        <v>-15600</v>
      </c>
      <c r="AI219" s="26">
        <v>-15288</v>
      </c>
      <c r="AJ219" s="26">
        <v>0</v>
      </c>
      <c r="AK219" s="26">
        <v>-312</v>
      </c>
      <c r="AL219" s="26">
        <v>-31199</v>
      </c>
      <c r="AM219" s="43">
        <v>0.5</v>
      </c>
      <c r="AN219" s="43">
        <v>0.49</v>
      </c>
      <c r="AO219" s="43">
        <v>0</v>
      </c>
      <c r="AP219" s="43">
        <v>0.01</v>
      </c>
      <c r="AQ219" s="43">
        <v>1</v>
      </c>
      <c r="AR219" s="26">
        <v>-1275376</v>
      </c>
      <c r="AS219" s="26">
        <v>-1249868</v>
      </c>
      <c r="AT219" s="26">
        <v>0</v>
      </c>
      <c r="AU219" s="26">
        <v>-25508</v>
      </c>
      <c r="AV219" s="26">
        <v>-2550752</v>
      </c>
      <c r="AW219" s="26">
        <v>-1290976</v>
      </c>
      <c r="AX219" s="26">
        <v>-1265156</v>
      </c>
      <c r="AY219" s="26">
        <v>0</v>
      </c>
      <c r="AZ219" s="26">
        <v>-25820</v>
      </c>
      <c r="BA219" s="26">
        <v>-2581951</v>
      </c>
    </row>
    <row r="220" spans="1:53" x14ac:dyDescent="0.2">
      <c r="A220" s="2" t="s">
        <v>1190</v>
      </c>
      <c r="B220" s="2" t="s">
        <v>798</v>
      </c>
      <c r="C220" s="2" t="s">
        <v>165</v>
      </c>
      <c r="D220" s="2" t="s">
        <v>969</v>
      </c>
      <c r="E220" s="2" t="s">
        <v>799</v>
      </c>
      <c r="F220" s="2" t="s">
        <v>2961</v>
      </c>
      <c r="G220" s="26">
        <v>2274259</v>
      </c>
      <c r="H220" s="26">
        <v>0</v>
      </c>
      <c r="I220" s="26">
        <v>2274259</v>
      </c>
      <c r="J220" s="26">
        <v>162627197</v>
      </c>
      <c r="K220" s="26">
        <v>0</v>
      </c>
      <c r="L220" s="26">
        <v>-1626271</v>
      </c>
      <c r="M220" s="26">
        <v>681450</v>
      </c>
      <c r="N220" s="26">
        <v>-5396136</v>
      </c>
      <c r="O220" s="26">
        <v>156286240</v>
      </c>
      <c r="P220" s="26">
        <v>170497</v>
      </c>
      <c r="Q220" s="26">
        <v>0</v>
      </c>
      <c r="R220" s="26">
        <v>0</v>
      </c>
      <c r="S220" s="26">
        <v>170497</v>
      </c>
      <c r="T220" s="26">
        <v>0</v>
      </c>
      <c r="U220" s="26">
        <v>-62262819</v>
      </c>
      <c r="V220" s="26">
        <v>-1245256</v>
      </c>
      <c r="W220" s="26">
        <v>-61017562</v>
      </c>
      <c r="X220" s="26">
        <v>-195396</v>
      </c>
      <c r="Y220" s="26">
        <v>0</v>
      </c>
      <c r="Z220" s="26">
        <v>-4100942</v>
      </c>
      <c r="AA220" s="26">
        <v>-128821975</v>
      </c>
      <c r="AB220" s="26">
        <v>29909021</v>
      </c>
      <c r="AC220" s="43">
        <v>0.5</v>
      </c>
      <c r="AD220" s="43">
        <v>0.49</v>
      </c>
      <c r="AE220" s="43">
        <v>0</v>
      </c>
      <c r="AF220" s="43">
        <v>0.01</v>
      </c>
      <c r="AG220" s="43">
        <v>1</v>
      </c>
      <c r="AH220" s="26">
        <v>-913342</v>
      </c>
      <c r="AI220" s="26">
        <v>-895075</v>
      </c>
      <c r="AJ220" s="26">
        <v>0</v>
      </c>
      <c r="AK220" s="26">
        <v>-18267</v>
      </c>
      <c r="AL220" s="26">
        <v>-1826683</v>
      </c>
      <c r="AM220" s="43">
        <v>0.5</v>
      </c>
      <c r="AN220" s="43">
        <v>0.49</v>
      </c>
      <c r="AO220" s="43">
        <v>0</v>
      </c>
      <c r="AP220" s="43">
        <v>0.01</v>
      </c>
      <c r="AQ220" s="43">
        <v>1</v>
      </c>
      <c r="AR220" s="26">
        <v>15867852</v>
      </c>
      <c r="AS220" s="26">
        <v>15550495</v>
      </c>
      <c r="AT220" s="26">
        <v>0</v>
      </c>
      <c r="AU220" s="26">
        <v>317357</v>
      </c>
      <c r="AV220" s="26">
        <v>31735704</v>
      </c>
      <c r="AW220" s="26">
        <v>14954511</v>
      </c>
      <c r="AX220" s="26">
        <v>14655420</v>
      </c>
      <c r="AY220" s="26">
        <v>0</v>
      </c>
      <c r="AZ220" s="26">
        <v>299090</v>
      </c>
      <c r="BA220" s="26">
        <v>29909021</v>
      </c>
    </row>
    <row r="221" spans="1:53" x14ac:dyDescent="0.2">
      <c r="A221" s="2" t="s">
        <v>1191</v>
      </c>
      <c r="B221" s="2" t="s">
        <v>800</v>
      </c>
      <c r="C221" s="2" t="s">
        <v>985</v>
      </c>
      <c r="D221" s="2" t="s">
        <v>972</v>
      </c>
      <c r="E221" s="2" t="s">
        <v>801</v>
      </c>
      <c r="F221" s="2" t="s">
        <v>2961</v>
      </c>
      <c r="G221" s="26">
        <v>-9309133</v>
      </c>
      <c r="H221" s="26">
        <v>0</v>
      </c>
      <c r="I221" s="26">
        <v>-9309133</v>
      </c>
      <c r="J221" s="26">
        <v>130629951</v>
      </c>
      <c r="K221" s="26">
        <v>0</v>
      </c>
      <c r="L221" s="26">
        <v>-1341873</v>
      </c>
      <c r="M221" s="26">
        <v>2372744</v>
      </c>
      <c r="N221" s="26">
        <v>-1733408</v>
      </c>
      <c r="O221" s="26">
        <v>129927414</v>
      </c>
      <c r="P221" s="26">
        <v>0</v>
      </c>
      <c r="Q221" s="26">
        <v>0</v>
      </c>
      <c r="R221" s="26">
        <v>9004777</v>
      </c>
      <c r="S221" s="26">
        <v>9004777</v>
      </c>
      <c r="T221" s="26">
        <v>-60008</v>
      </c>
      <c r="U221" s="26">
        <v>0</v>
      </c>
      <c r="V221" s="26">
        <v>-1306682</v>
      </c>
      <c r="W221" s="26">
        <v>-129361559</v>
      </c>
      <c r="X221" s="26">
        <v>-243541</v>
      </c>
      <c r="Y221" s="26">
        <v>0</v>
      </c>
      <c r="Z221" s="26">
        <v>0</v>
      </c>
      <c r="AA221" s="26">
        <v>-130971790</v>
      </c>
      <c r="AB221" s="26">
        <v>-1348732</v>
      </c>
      <c r="AC221" s="43">
        <v>0</v>
      </c>
      <c r="AD221" s="43">
        <v>0.99</v>
      </c>
      <c r="AE221" s="43">
        <v>0</v>
      </c>
      <c r="AF221" s="43">
        <v>0.01</v>
      </c>
      <c r="AG221" s="43">
        <v>1</v>
      </c>
      <c r="AH221" s="26">
        <v>0</v>
      </c>
      <c r="AI221" s="26">
        <v>-301312</v>
      </c>
      <c r="AJ221" s="26">
        <v>0</v>
      </c>
      <c r="AK221" s="26">
        <v>-3044</v>
      </c>
      <c r="AL221" s="26">
        <v>-304356</v>
      </c>
      <c r="AM221" s="43">
        <v>0</v>
      </c>
      <c r="AN221" s="43">
        <v>0.99</v>
      </c>
      <c r="AO221" s="43">
        <v>0</v>
      </c>
      <c r="AP221" s="43">
        <v>0.01</v>
      </c>
      <c r="AQ221" s="43">
        <v>1</v>
      </c>
      <c r="AR221" s="26">
        <v>0</v>
      </c>
      <c r="AS221" s="26">
        <v>-1033932</v>
      </c>
      <c r="AT221" s="26">
        <v>0</v>
      </c>
      <c r="AU221" s="26">
        <v>-10444</v>
      </c>
      <c r="AV221" s="26">
        <v>-1044376</v>
      </c>
      <c r="AW221" s="26">
        <v>0</v>
      </c>
      <c r="AX221" s="26">
        <v>-1335245</v>
      </c>
      <c r="AY221" s="26">
        <v>0</v>
      </c>
      <c r="AZ221" s="26">
        <v>-13487</v>
      </c>
      <c r="BA221" s="26">
        <v>-1348732</v>
      </c>
    </row>
    <row r="222" spans="1:53" x14ac:dyDescent="0.2">
      <c r="A222" s="2" t="s">
        <v>1192</v>
      </c>
      <c r="B222" s="2" t="s">
        <v>802</v>
      </c>
      <c r="C222" s="2" t="s">
        <v>165</v>
      </c>
      <c r="D222" s="2" t="s">
        <v>974</v>
      </c>
      <c r="E222" s="2" t="s">
        <v>803</v>
      </c>
      <c r="F222" s="2" t="s">
        <v>2961</v>
      </c>
      <c r="G222" s="26">
        <v>-4927218</v>
      </c>
      <c r="H222" s="26">
        <v>0</v>
      </c>
      <c r="I222" s="26">
        <v>-4927218</v>
      </c>
      <c r="J222" s="26">
        <v>196752801</v>
      </c>
      <c r="K222" s="26">
        <v>0</v>
      </c>
      <c r="L222" s="26">
        <v>-1560337</v>
      </c>
      <c r="M222" s="26">
        <v>2769911</v>
      </c>
      <c r="N222" s="26">
        <v>-3812296</v>
      </c>
      <c r="O222" s="26">
        <v>194150079</v>
      </c>
      <c r="P222" s="26">
        <v>1046870</v>
      </c>
      <c r="Q222" s="26">
        <v>0</v>
      </c>
      <c r="R222" s="26">
        <v>252465</v>
      </c>
      <c r="S222" s="26">
        <v>1299335</v>
      </c>
      <c r="T222" s="26">
        <v>0</v>
      </c>
      <c r="U222" s="26">
        <v>-94321727</v>
      </c>
      <c r="V222" s="26">
        <v>-1886435</v>
      </c>
      <c r="W222" s="26">
        <v>-92435293</v>
      </c>
      <c r="X222" s="26">
        <v>-2930701</v>
      </c>
      <c r="Y222" s="26">
        <v>0</v>
      </c>
      <c r="Z222" s="26">
        <v>0</v>
      </c>
      <c r="AA222" s="26">
        <v>-191574156</v>
      </c>
      <c r="AB222" s="26">
        <v>-1051960</v>
      </c>
      <c r="AC222" s="43">
        <v>0.5</v>
      </c>
      <c r="AD222" s="43">
        <v>0.49</v>
      </c>
      <c r="AE222" s="43">
        <v>0</v>
      </c>
      <c r="AF222" s="43">
        <v>0.01</v>
      </c>
      <c r="AG222" s="43">
        <v>1</v>
      </c>
      <c r="AH222" s="26">
        <v>-2337377</v>
      </c>
      <c r="AI222" s="26">
        <v>-2290629</v>
      </c>
      <c r="AJ222" s="26">
        <v>0</v>
      </c>
      <c r="AK222" s="26">
        <v>-46748</v>
      </c>
      <c r="AL222" s="26">
        <v>-4674753</v>
      </c>
      <c r="AM222" s="43">
        <v>0.5</v>
      </c>
      <c r="AN222" s="43">
        <v>0.49</v>
      </c>
      <c r="AO222" s="43">
        <v>0</v>
      </c>
      <c r="AP222" s="43">
        <v>0.01</v>
      </c>
      <c r="AQ222" s="43">
        <v>1</v>
      </c>
      <c r="AR222" s="26">
        <v>1811397</v>
      </c>
      <c r="AS222" s="26">
        <v>1775169</v>
      </c>
      <c r="AT222" s="26">
        <v>0</v>
      </c>
      <c r="AU222" s="26">
        <v>36228</v>
      </c>
      <c r="AV222" s="26">
        <v>3622793</v>
      </c>
      <c r="AW222" s="26">
        <v>-525980</v>
      </c>
      <c r="AX222" s="26">
        <v>-515460</v>
      </c>
      <c r="AY222" s="26">
        <v>0</v>
      </c>
      <c r="AZ222" s="26">
        <v>-10520</v>
      </c>
      <c r="BA222" s="26">
        <v>-1051960</v>
      </c>
    </row>
    <row r="223" spans="1:53" x14ac:dyDescent="0.2">
      <c r="A223" s="2" t="s">
        <v>1193</v>
      </c>
      <c r="B223" s="2" t="s">
        <v>804</v>
      </c>
      <c r="C223" s="2" t="s">
        <v>968</v>
      </c>
      <c r="D223" s="2" t="s">
        <v>971</v>
      </c>
      <c r="E223" s="2" t="s">
        <v>805</v>
      </c>
      <c r="F223" s="2" t="s">
        <v>2955</v>
      </c>
      <c r="G223" s="26">
        <v>9943116</v>
      </c>
      <c r="H223" s="26">
        <v>0</v>
      </c>
      <c r="I223" s="26">
        <v>9943116</v>
      </c>
      <c r="J223" s="26">
        <v>122947684</v>
      </c>
      <c r="K223" s="26">
        <v>-41901</v>
      </c>
      <c r="L223" s="26">
        <v>-849530</v>
      </c>
      <c r="M223" s="26">
        <v>0</v>
      </c>
      <c r="N223" s="26">
        <v>2925762</v>
      </c>
      <c r="O223" s="26">
        <v>124982015</v>
      </c>
      <c r="P223" s="26">
        <v>394874</v>
      </c>
      <c r="Q223" s="26">
        <v>0</v>
      </c>
      <c r="R223" s="26">
        <v>0</v>
      </c>
      <c r="S223" s="26">
        <v>394874</v>
      </c>
      <c r="T223" s="26">
        <v>-1113017</v>
      </c>
      <c r="U223" s="26">
        <v>-59649960</v>
      </c>
      <c r="V223" s="26">
        <v>-11949348</v>
      </c>
      <c r="W223" s="26">
        <v>-47797393</v>
      </c>
      <c r="X223" s="26">
        <v>-2782170</v>
      </c>
      <c r="Y223" s="26">
        <v>-97318</v>
      </c>
      <c r="Z223" s="26">
        <v>-8502081</v>
      </c>
      <c r="AA223" s="26">
        <v>-131891287</v>
      </c>
      <c r="AB223" s="26">
        <v>3428718</v>
      </c>
      <c r="AC223" s="43">
        <v>0.5</v>
      </c>
      <c r="AD223" s="43">
        <v>0.4</v>
      </c>
      <c r="AE223" s="43">
        <v>0.09</v>
      </c>
      <c r="AF223" s="43">
        <v>0.01</v>
      </c>
      <c r="AG223" s="43">
        <v>1</v>
      </c>
      <c r="AH223" s="26">
        <v>720518</v>
      </c>
      <c r="AI223" s="26">
        <v>576414</v>
      </c>
      <c r="AJ223" s="26">
        <v>129693</v>
      </c>
      <c r="AK223" s="26">
        <v>14410</v>
      </c>
      <c r="AL223" s="26">
        <v>1441035</v>
      </c>
      <c r="AM223" s="43">
        <v>0.5</v>
      </c>
      <c r="AN223" s="43">
        <v>0.4</v>
      </c>
      <c r="AO223" s="43">
        <v>0.09</v>
      </c>
      <c r="AP223" s="43">
        <v>0.01</v>
      </c>
      <c r="AQ223" s="43">
        <v>1</v>
      </c>
      <c r="AR223" s="26">
        <v>993842</v>
      </c>
      <c r="AS223" s="26">
        <v>795073</v>
      </c>
      <c r="AT223" s="26">
        <v>178891</v>
      </c>
      <c r="AU223" s="26">
        <v>19877</v>
      </c>
      <c r="AV223" s="26">
        <v>1987683</v>
      </c>
      <c r="AW223" s="26">
        <v>1714359</v>
      </c>
      <c r="AX223" s="26">
        <v>1371487</v>
      </c>
      <c r="AY223" s="26">
        <v>308585</v>
      </c>
      <c r="AZ223" s="26">
        <v>34287</v>
      </c>
      <c r="BA223" s="26">
        <v>3428718</v>
      </c>
    </row>
    <row r="224" spans="1:53" x14ac:dyDescent="0.2">
      <c r="A224" s="2" t="s">
        <v>1194</v>
      </c>
      <c r="B224" s="2" t="s">
        <v>806</v>
      </c>
      <c r="C224" s="2" t="s">
        <v>968</v>
      </c>
      <c r="D224" s="2" t="s">
        <v>970</v>
      </c>
      <c r="E224" s="2" t="s">
        <v>807</v>
      </c>
      <c r="F224" s="2" t="s">
        <v>2961</v>
      </c>
      <c r="G224" s="26">
        <v>-715620</v>
      </c>
      <c r="H224" s="26">
        <v>0</v>
      </c>
      <c r="I224" s="26">
        <v>-715620</v>
      </c>
      <c r="J224" s="26">
        <v>34949592</v>
      </c>
      <c r="K224" s="26">
        <v>0</v>
      </c>
      <c r="L224" s="26">
        <v>-146526</v>
      </c>
      <c r="M224" s="26">
        <v>0</v>
      </c>
      <c r="N224" s="26">
        <v>-902352</v>
      </c>
      <c r="O224" s="26">
        <v>33900714</v>
      </c>
      <c r="P224" s="26">
        <v>124947</v>
      </c>
      <c r="Q224" s="26">
        <v>0</v>
      </c>
      <c r="R224" s="26">
        <v>821100</v>
      </c>
      <c r="S224" s="26">
        <v>946047</v>
      </c>
      <c r="T224" s="26">
        <v>0</v>
      </c>
      <c r="U224" s="26">
        <v>-17460486</v>
      </c>
      <c r="V224" s="26">
        <v>-3492098</v>
      </c>
      <c r="W224" s="26">
        <v>-13968390</v>
      </c>
      <c r="X224" s="26">
        <v>-97312</v>
      </c>
      <c r="Y224" s="26">
        <v>0</v>
      </c>
      <c r="Z224" s="26">
        <v>0</v>
      </c>
      <c r="AA224" s="26">
        <v>-35018286</v>
      </c>
      <c r="AB224" s="26">
        <v>-887145</v>
      </c>
      <c r="AC224" s="43">
        <v>0.5</v>
      </c>
      <c r="AD224" s="43">
        <v>0.4</v>
      </c>
      <c r="AE224" s="43">
        <v>0.09</v>
      </c>
      <c r="AF224" s="43">
        <v>0.01</v>
      </c>
      <c r="AG224" s="43">
        <v>1</v>
      </c>
      <c r="AH224" s="26">
        <v>52740</v>
      </c>
      <c r="AI224" s="26">
        <v>42192</v>
      </c>
      <c r="AJ224" s="26">
        <v>9493</v>
      </c>
      <c r="AK224" s="26">
        <v>1055</v>
      </c>
      <c r="AL224" s="26">
        <v>105480</v>
      </c>
      <c r="AM224" s="43">
        <v>0.5</v>
      </c>
      <c r="AN224" s="43">
        <v>0.4</v>
      </c>
      <c r="AO224" s="43">
        <v>0.09</v>
      </c>
      <c r="AP224" s="43">
        <v>0.01</v>
      </c>
      <c r="AQ224" s="43">
        <v>1</v>
      </c>
      <c r="AR224" s="26">
        <v>-496313</v>
      </c>
      <c r="AS224" s="26">
        <v>-397050</v>
      </c>
      <c r="AT224" s="26">
        <v>-89336</v>
      </c>
      <c r="AU224" s="26">
        <v>-9926</v>
      </c>
      <c r="AV224" s="26">
        <v>-992625</v>
      </c>
      <c r="AW224" s="26">
        <v>-443573</v>
      </c>
      <c r="AX224" s="26">
        <v>-354858</v>
      </c>
      <c r="AY224" s="26">
        <v>-79843</v>
      </c>
      <c r="AZ224" s="26">
        <v>-8871</v>
      </c>
      <c r="BA224" s="26">
        <v>-887145</v>
      </c>
    </row>
    <row r="225" spans="1:53" x14ac:dyDescent="0.2">
      <c r="A225" s="2" t="s">
        <v>1195</v>
      </c>
      <c r="B225" s="2" t="s">
        <v>808</v>
      </c>
      <c r="C225" s="2" t="s">
        <v>165</v>
      </c>
      <c r="D225" s="2" t="s">
        <v>974</v>
      </c>
      <c r="E225" s="2" t="s">
        <v>809</v>
      </c>
      <c r="F225" s="2" t="s">
        <v>2961</v>
      </c>
      <c r="G225" s="26">
        <v>-2929779</v>
      </c>
      <c r="H225" s="26">
        <v>0</v>
      </c>
      <c r="I225" s="26">
        <v>-2929779</v>
      </c>
      <c r="J225" s="26">
        <v>180401445</v>
      </c>
      <c r="K225" s="26">
        <v>0</v>
      </c>
      <c r="L225" s="26">
        <v>-400000</v>
      </c>
      <c r="M225" s="26">
        <v>3717525</v>
      </c>
      <c r="N225" s="26">
        <v>-7988833</v>
      </c>
      <c r="O225" s="26">
        <v>175730137</v>
      </c>
      <c r="P225" s="26">
        <v>626829</v>
      </c>
      <c r="Q225" s="26">
        <v>0</v>
      </c>
      <c r="R225" s="26">
        <v>0</v>
      </c>
      <c r="S225" s="26">
        <v>626829</v>
      </c>
      <c r="T225" s="26">
        <v>-350803</v>
      </c>
      <c r="U225" s="26">
        <v>0</v>
      </c>
      <c r="V225" s="26">
        <v>-8518122</v>
      </c>
      <c r="W225" s="26">
        <v>-133450570</v>
      </c>
      <c r="X225" s="26">
        <v>-29176358</v>
      </c>
      <c r="Y225" s="26">
        <v>-1554447</v>
      </c>
      <c r="Z225" s="26">
        <v>-1257935</v>
      </c>
      <c r="AA225" s="26">
        <v>-174308235</v>
      </c>
      <c r="AB225" s="26">
        <v>-881048</v>
      </c>
      <c r="AC225" s="43">
        <v>0</v>
      </c>
      <c r="AD225" s="43">
        <v>0.94</v>
      </c>
      <c r="AE225" s="43">
        <v>0.05</v>
      </c>
      <c r="AF225" s="43">
        <v>0.01</v>
      </c>
      <c r="AG225" s="43">
        <v>1</v>
      </c>
      <c r="AH225" s="26">
        <v>0</v>
      </c>
      <c r="AI225" s="26">
        <v>-3936451</v>
      </c>
      <c r="AJ225" s="26">
        <v>-209386</v>
      </c>
      <c r="AK225" s="26">
        <v>-41877</v>
      </c>
      <c r="AL225" s="26">
        <v>-4187714</v>
      </c>
      <c r="AM225" s="43">
        <v>0</v>
      </c>
      <c r="AN225" s="43">
        <v>0.94</v>
      </c>
      <c r="AO225" s="43">
        <v>0.05</v>
      </c>
      <c r="AP225" s="43">
        <v>0.01</v>
      </c>
      <c r="AQ225" s="43">
        <v>1</v>
      </c>
      <c r="AR225" s="26">
        <v>0</v>
      </c>
      <c r="AS225" s="26">
        <v>3108266</v>
      </c>
      <c r="AT225" s="26">
        <v>165333</v>
      </c>
      <c r="AU225" s="26">
        <v>33067</v>
      </c>
      <c r="AV225" s="26">
        <v>3306666</v>
      </c>
      <c r="AW225" s="26">
        <v>0</v>
      </c>
      <c r="AX225" s="26">
        <v>-828185</v>
      </c>
      <c r="AY225" s="26">
        <v>-44052</v>
      </c>
      <c r="AZ225" s="26">
        <v>-8810</v>
      </c>
      <c r="BA225" s="26">
        <v>-881048</v>
      </c>
    </row>
    <row r="226" spans="1:53" x14ac:dyDescent="0.2">
      <c r="A226" s="2" t="s">
        <v>1196</v>
      </c>
      <c r="B226" s="2" t="s">
        <v>810</v>
      </c>
      <c r="C226" s="2" t="s">
        <v>968</v>
      </c>
      <c r="D226" s="2" t="s">
        <v>974</v>
      </c>
      <c r="E226" s="2" t="s">
        <v>811</v>
      </c>
      <c r="F226" s="2" t="s">
        <v>2961</v>
      </c>
      <c r="G226" s="26">
        <v>-115401</v>
      </c>
      <c r="H226" s="26">
        <v>0</v>
      </c>
      <c r="I226" s="26">
        <v>-115401</v>
      </c>
      <c r="J226" s="26">
        <v>31750026</v>
      </c>
      <c r="K226" s="26">
        <v>0</v>
      </c>
      <c r="L226" s="26">
        <v>148171</v>
      </c>
      <c r="M226" s="26">
        <v>1017429</v>
      </c>
      <c r="N226" s="26">
        <v>-737383</v>
      </c>
      <c r="O226" s="26">
        <v>32178243</v>
      </c>
      <c r="P226" s="26">
        <v>141822</v>
      </c>
      <c r="Q226" s="26">
        <v>27376</v>
      </c>
      <c r="R226" s="26">
        <v>0</v>
      </c>
      <c r="S226" s="26">
        <v>169198</v>
      </c>
      <c r="T226" s="26">
        <v>-444</v>
      </c>
      <c r="U226" s="26">
        <v>-15099959</v>
      </c>
      <c r="V226" s="26">
        <v>-3019991</v>
      </c>
      <c r="W226" s="26">
        <v>-12079966</v>
      </c>
      <c r="X226" s="26">
        <v>-550058</v>
      </c>
      <c r="Y226" s="26">
        <v>0</v>
      </c>
      <c r="Z226" s="26">
        <v>-63416</v>
      </c>
      <c r="AA226" s="26">
        <v>-30813834</v>
      </c>
      <c r="AB226" s="26">
        <v>1418206</v>
      </c>
      <c r="AC226" s="43">
        <v>0.5</v>
      </c>
      <c r="AD226" s="43">
        <v>0.4</v>
      </c>
      <c r="AE226" s="43">
        <v>0.09</v>
      </c>
      <c r="AF226" s="43">
        <v>0.01</v>
      </c>
      <c r="AG226" s="43">
        <v>1</v>
      </c>
      <c r="AH226" s="26">
        <v>-89409</v>
      </c>
      <c r="AI226" s="26">
        <v>-71527</v>
      </c>
      <c r="AJ226" s="26">
        <v>-16094</v>
      </c>
      <c r="AK226" s="26">
        <v>-1788</v>
      </c>
      <c r="AL226" s="26">
        <v>-178817</v>
      </c>
      <c r="AM226" s="43">
        <v>0.5</v>
      </c>
      <c r="AN226" s="43">
        <v>0.4</v>
      </c>
      <c r="AO226" s="43">
        <v>0.09</v>
      </c>
      <c r="AP226" s="43">
        <v>0.01</v>
      </c>
      <c r="AQ226" s="43">
        <v>1</v>
      </c>
      <c r="AR226" s="26">
        <v>798512</v>
      </c>
      <c r="AS226" s="26">
        <v>638809</v>
      </c>
      <c r="AT226" s="26">
        <v>143732</v>
      </c>
      <c r="AU226" s="26">
        <v>15970</v>
      </c>
      <c r="AV226" s="26">
        <v>1597023</v>
      </c>
      <c r="AW226" s="26">
        <v>709103</v>
      </c>
      <c r="AX226" s="26">
        <v>567282</v>
      </c>
      <c r="AY226" s="26">
        <v>127639</v>
      </c>
      <c r="AZ226" s="26">
        <v>14182</v>
      </c>
      <c r="BA226" s="26">
        <v>1418206</v>
      </c>
    </row>
    <row r="227" spans="1:53" x14ac:dyDescent="0.2">
      <c r="A227" s="2" t="s">
        <v>1197</v>
      </c>
      <c r="B227" s="2" t="s">
        <v>812</v>
      </c>
      <c r="C227" s="2" t="s">
        <v>968</v>
      </c>
      <c r="D227" s="2" t="s">
        <v>970</v>
      </c>
      <c r="E227" s="2" t="s">
        <v>813</v>
      </c>
      <c r="F227" s="2" t="s">
        <v>2961</v>
      </c>
      <c r="G227" s="26">
        <v>984545</v>
      </c>
      <c r="H227" s="26">
        <v>-407</v>
      </c>
      <c r="I227" s="26">
        <v>984138</v>
      </c>
      <c r="J227" s="26">
        <v>27713061</v>
      </c>
      <c r="K227" s="26">
        <v>0</v>
      </c>
      <c r="L227" s="26">
        <v>-548170</v>
      </c>
      <c r="M227" s="26">
        <v>0</v>
      </c>
      <c r="N227" s="26">
        <v>42000</v>
      </c>
      <c r="O227" s="26">
        <v>27206891</v>
      </c>
      <c r="P227" s="26">
        <v>117289</v>
      </c>
      <c r="Q227" s="26">
        <v>0</v>
      </c>
      <c r="R227" s="26">
        <v>0</v>
      </c>
      <c r="S227" s="26">
        <v>117289</v>
      </c>
      <c r="T227" s="26">
        <v>0</v>
      </c>
      <c r="U227" s="26">
        <v>-13203394</v>
      </c>
      <c r="V227" s="26">
        <v>-2640679</v>
      </c>
      <c r="W227" s="26">
        <v>-10562715</v>
      </c>
      <c r="X227" s="26">
        <v>-588575</v>
      </c>
      <c r="Y227" s="26">
        <v>0</v>
      </c>
      <c r="Z227" s="26">
        <v>-599803</v>
      </c>
      <c r="AA227" s="26">
        <v>-27595166</v>
      </c>
      <c r="AB227" s="26">
        <v>713152</v>
      </c>
      <c r="AC227" s="43">
        <v>0.5</v>
      </c>
      <c r="AD227" s="43">
        <v>0.4</v>
      </c>
      <c r="AE227" s="43">
        <v>0.1</v>
      </c>
      <c r="AF227" s="43">
        <v>0</v>
      </c>
      <c r="AG227" s="43">
        <v>1</v>
      </c>
      <c r="AH227" s="26">
        <v>192168</v>
      </c>
      <c r="AI227" s="26">
        <v>153734</v>
      </c>
      <c r="AJ227" s="26">
        <v>38434</v>
      </c>
      <c r="AK227" s="26">
        <v>0</v>
      </c>
      <c r="AL227" s="26">
        <v>384335</v>
      </c>
      <c r="AM227" s="43">
        <v>0.5</v>
      </c>
      <c r="AN227" s="43">
        <v>0.4</v>
      </c>
      <c r="AO227" s="43">
        <v>0.1</v>
      </c>
      <c r="AP227" s="43">
        <v>0</v>
      </c>
      <c r="AQ227" s="43">
        <v>1</v>
      </c>
      <c r="AR227" s="26">
        <v>164409</v>
      </c>
      <c r="AS227" s="26">
        <v>131527</v>
      </c>
      <c r="AT227" s="26">
        <v>32882</v>
      </c>
      <c r="AU227" s="26">
        <v>0</v>
      </c>
      <c r="AV227" s="26">
        <v>328817</v>
      </c>
      <c r="AW227" s="26">
        <v>356576</v>
      </c>
      <c r="AX227" s="26">
        <v>285261</v>
      </c>
      <c r="AY227" s="26">
        <v>71315</v>
      </c>
      <c r="AZ227" s="26">
        <v>0</v>
      </c>
      <c r="BA227" s="26">
        <v>713152</v>
      </c>
    </row>
    <row r="228" spans="1:53" x14ac:dyDescent="0.2">
      <c r="A228" s="2" t="s">
        <v>1198</v>
      </c>
      <c r="B228" s="2" t="s">
        <v>814</v>
      </c>
      <c r="C228" s="2" t="s">
        <v>968</v>
      </c>
      <c r="D228" s="2" t="s">
        <v>970</v>
      </c>
      <c r="E228" s="2" t="s">
        <v>815</v>
      </c>
      <c r="F228" s="2" t="s">
        <v>2961</v>
      </c>
      <c r="G228" s="26">
        <v>3673689</v>
      </c>
      <c r="H228" s="26">
        <v>-420962</v>
      </c>
      <c r="I228" s="26">
        <v>3252727</v>
      </c>
      <c r="J228" s="26">
        <v>46283333</v>
      </c>
      <c r="K228" s="26">
        <v>0</v>
      </c>
      <c r="L228" s="26">
        <v>-46501</v>
      </c>
      <c r="M228" s="26">
        <v>429760</v>
      </c>
      <c r="N228" s="26">
        <v>-3632</v>
      </c>
      <c r="O228" s="26">
        <v>46662960</v>
      </c>
      <c r="P228" s="26">
        <v>232246</v>
      </c>
      <c r="Q228" s="26">
        <v>0</v>
      </c>
      <c r="R228" s="26">
        <v>0</v>
      </c>
      <c r="S228" s="26">
        <v>232246</v>
      </c>
      <c r="T228" s="26">
        <v>0</v>
      </c>
      <c r="U228" s="26">
        <v>-22104861</v>
      </c>
      <c r="V228" s="26">
        <v>-4420972</v>
      </c>
      <c r="W228" s="26">
        <v>-17683888</v>
      </c>
      <c r="X228" s="26">
        <v>-582591</v>
      </c>
      <c r="Y228" s="26">
        <v>-86648</v>
      </c>
      <c r="Z228" s="26">
        <v>-3499185</v>
      </c>
      <c r="AA228" s="26">
        <v>-48378145</v>
      </c>
      <c r="AB228" s="26">
        <v>1769788</v>
      </c>
      <c r="AC228" s="43">
        <v>0.5</v>
      </c>
      <c r="AD228" s="43">
        <v>0.4</v>
      </c>
      <c r="AE228" s="43">
        <v>0.1</v>
      </c>
      <c r="AF228" s="43">
        <v>0</v>
      </c>
      <c r="AG228" s="43">
        <v>1</v>
      </c>
      <c r="AH228" s="26">
        <v>-123229</v>
      </c>
      <c r="AI228" s="26">
        <v>-98583</v>
      </c>
      <c r="AJ228" s="26">
        <v>-24646</v>
      </c>
      <c r="AK228" s="26">
        <v>0</v>
      </c>
      <c r="AL228" s="26">
        <v>-246458</v>
      </c>
      <c r="AM228" s="43">
        <v>0.5</v>
      </c>
      <c r="AN228" s="43">
        <v>0.4</v>
      </c>
      <c r="AO228" s="43">
        <v>0.1</v>
      </c>
      <c r="AP228" s="43">
        <v>0</v>
      </c>
      <c r="AQ228" s="43">
        <v>1</v>
      </c>
      <c r="AR228" s="26">
        <v>1008123</v>
      </c>
      <c r="AS228" s="26">
        <v>806498</v>
      </c>
      <c r="AT228" s="26">
        <v>201625</v>
      </c>
      <c r="AU228" s="26">
        <v>0</v>
      </c>
      <c r="AV228" s="26">
        <v>2016246</v>
      </c>
      <c r="AW228" s="26">
        <v>884894</v>
      </c>
      <c r="AX228" s="26">
        <v>707915</v>
      </c>
      <c r="AY228" s="26">
        <v>176979</v>
      </c>
      <c r="AZ228" s="26">
        <v>0</v>
      </c>
      <c r="BA228" s="26">
        <v>1769788</v>
      </c>
    </row>
    <row r="229" spans="1:53" x14ac:dyDescent="0.2">
      <c r="A229" s="2" t="s">
        <v>1199</v>
      </c>
      <c r="B229" s="2" t="s">
        <v>816</v>
      </c>
      <c r="C229" s="2" t="s">
        <v>968</v>
      </c>
      <c r="D229" s="2" t="s">
        <v>971</v>
      </c>
      <c r="E229" s="2" t="s">
        <v>817</v>
      </c>
      <c r="F229" s="2" t="s">
        <v>2961</v>
      </c>
      <c r="G229" s="26">
        <v>-537623</v>
      </c>
      <c r="H229" s="26">
        <v>0</v>
      </c>
      <c r="I229" s="26">
        <v>-537623</v>
      </c>
      <c r="J229" s="26">
        <v>38540303</v>
      </c>
      <c r="K229" s="26">
        <v>0</v>
      </c>
      <c r="L229" s="26">
        <v>-200000</v>
      </c>
      <c r="M229" s="26">
        <v>200</v>
      </c>
      <c r="N229" s="26">
        <v>-332351</v>
      </c>
      <c r="O229" s="26">
        <v>38008152</v>
      </c>
      <c r="P229" s="26">
        <v>220639</v>
      </c>
      <c r="Q229" s="26">
        <v>0</v>
      </c>
      <c r="R229" s="26">
        <v>665032</v>
      </c>
      <c r="S229" s="26">
        <v>885671</v>
      </c>
      <c r="T229" s="26">
        <v>0</v>
      </c>
      <c r="U229" s="26">
        <v>-18542122</v>
      </c>
      <c r="V229" s="26">
        <v>-3715820</v>
      </c>
      <c r="W229" s="26">
        <v>-14863279</v>
      </c>
      <c r="X229" s="26">
        <v>-1692587</v>
      </c>
      <c r="Y229" s="26">
        <v>0</v>
      </c>
      <c r="Z229" s="26">
        <v>0</v>
      </c>
      <c r="AA229" s="26">
        <v>-38813808</v>
      </c>
      <c r="AB229" s="26">
        <v>-457608</v>
      </c>
      <c r="AC229" s="43">
        <v>0.5</v>
      </c>
      <c r="AD229" s="43">
        <v>0.4</v>
      </c>
      <c r="AE229" s="43">
        <v>0.1</v>
      </c>
      <c r="AF229" s="43">
        <v>0</v>
      </c>
      <c r="AG229" s="43">
        <v>1</v>
      </c>
      <c r="AH229" s="26">
        <v>63705</v>
      </c>
      <c r="AI229" s="26">
        <v>50964</v>
      </c>
      <c r="AJ229" s="26">
        <v>12741</v>
      </c>
      <c r="AK229" s="26">
        <v>0</v>
      </c>
      <c r="AL229" s="26">
        <v>127409</v>
      </c>
      <c r="AM229" s="43">
        <v>0.5</v>
      </c>
      <c r="AN229" s="43">
        <v>0.4</v>
      </c>
      <c r="AO229" s="43">
        <v>0.1</v>
      </c>
      <c r="AP229" s="43">
        <v>0</v>
      </c>
      <c r="AQ229" s="43">
        <v>1</v>
      </c>
      <c r="AR229" s="26">
        <v>-292509</v>
      </c>
      <c r="AS229" s="26">
        <v>-234007</v>
      </c>
      <c r="AT229" s="26">
        <v>-58502</v>
      </c>
      <c r="AU229" s="26">
        <v>0</v>
      </c>
      <c r="AV229" s="26">
        <v>-585017</v>
      </c>
      <c r="AW229" s="26">
        <v>-228804</v>
      </c>
      <c r="AX229" s="26">
        <v>-183043</v>
      </c>
      <c r="AY229" s="26">
        <v>-45761</v>
      </c>
      <c r="AZ229" s="26">
        <v>0</v>
      </c>
      <c r="BA229" s="26">
        <v>-457608</v>
      </c>
    </row>
    <row r="230" spans="1:53" x14ac:dyDescent="0.2">
      <c r="A230" s="2" t="s">
        <v>1200</v>
      </c>
      <c r="B230" s="2" t="s">
        <v>818</v>
      </c>
      <c r="C230" s="2" t="s">
        <v>968</v>
      </c>
      <c r="D230" s="2" t="s">
        <v>969</v>
      </c>
      <c r="E230" s="2" t="s">
        <v>819</v>
      </c>
      <c r="F230" s="2" t="s">
        <v>2961</v>
      </c>
      <c r="G230" s="26">
        <v>9703374</v>
      </c>
      <c r="H230" s="26">
        <v>0</v>
      </c>
      <c r="I230" s="26">
        <v>9703374</v>
      </c>
      <c r="J230" s="26">
        <v>62599045</v>
      </c>
      <c r="K230" s="26">
        <v>0</v>
      </c>
      <c r="L230" s="26">
        <v>-748645</v>
      </c>
      <c r="M230" s="26">
        <v>0</v>
      </c>
      <c r="N230" s="26">
        <v>-1539161</v>
      </c>
      <c r="O230" s="26">
        <v>60311239</v>
      </c>
      <c r="P230" s="26">
        <v>252061</v>
      </c>
      <c r="Q230" s="26">
        <v>0</v>
      </c>
      <c r="R230" s="26">
        <v>0</v>
      </c>
      <c r="S230" s="26">
        <v>252061</v>
      </c>
      <c r="T230" s="26">
        <v>0</v>
      </c>
      <c r="U230" s="26">
        <v>-26572504</v>
      </c>
      <c r="V230" s="26">
        <v>-5314501</v>
      </c>
      <c r="W230" s="26">
        <v>-21258004</v>
      </c>
      <c r="X230" s="26">
        <v>-452107</v>
      </c>
      <c r="Y230" s="26">
        <v>0</v>
      </c>
      <c r="Z230" s="26">
        <v>-8069453</v>
      </c>
      <c r="AA230" s="26">
        <v>-61666569</v>
      </c>
      <c r="AB230" s="26">
        <v>8600105</v>
      </c>
      <c r="AC230" s="43">
        <v>0.5</v>
      </c>
      <c r="AD230" s="43">
        <v>0.4</v>
      </c>
      <c r="AE230" s="43">
        <v>0.1</v>
      </c>
      <c r="AF230" s="43">
        <v>0</v>
      </c>
      <c r="AG230" s="43">
        <v>1</v>
      </c>
      <c r="AH230" s="26">
        <v>816961</v>
      </c>
      <c r="AI230" s="26">
        <v>653568</v>
      </c>
      <c r="AJ230" s="26">
        <v>163392</v>
      </c>
      <c r="AK230" s="26">
        <v>0</v>
      </c>
      <c r="AL230" s="26">
        <v>1633921</v>
      </c>
      <c r="AM230" s="43">
        <v>0.5</v>
      </c>
      <c r="AN230" s="43">
        <v>0.4</v>
      </c>
      <c r="AO230" s="43">
        <v>0.1</v>
      </c>
      <c r="AP230" s="43">
        <v>0</v>
      </c>
      <c r="AQ230" s="43">
        <v>1</v>
      </c>
      <c r="AR230" s="26">
        <v>3483092</v>
      </c>
      <c r="AS230" s="26">
        <v>2786474</v>
      </c>
      <c r="AT230" s="26">
        <v>696618</v>
      </c>
      <c r="AU230" s="26">
        <v>0</v>
      </c>
      <c r="AV230" s="26">
        <v>6966184</v>
      </c>
      <c r="AW230" s="26">
        <v>4300053</v>
      </c>
      <c r="AX230" s="26">
        <v>3440042</v>
      </c>
      <c r="AY230" s="26">
        <v>860011</v>
      </c>
      <c r="AZ230" s="26">
        <v>0</v>
      </c>
      <c r="BA230" s="26">
        <v>8600105</v>
      </c>
    </row>
    <row r="231" spans="1:53" x14ac:dyDescent="0.2">
      <c r="A231" s="2" t="s">
        <v>1201</v>
      </c>
      <c r="B231" s="2" t="s">
        <v>820</v>
      </c>
      <c r="C231" s="2" t="s">
        <v>968</v>
      </c>
      <c r="D231" s="2" t="s">
        <v>973</v>
      </c>
      <c r="E231" s="2" t="s">
        <v>821</v>
      </c>
      <c r="F231" s="2" t="s">
        <v>2961</v>
      </c>
      <c r="G231" s="26">
        <v>1514373</v>
      </c>
      <c r="H231" s="26">
        <v>0</v>
      </c>
      <c r="I231" s="26">
        <v>1514373</v>
      </c>
      <c r="J231" s="26">
        <v>43062314</v>
      </c>
      <c r="K231" s="26">
        <v>0</v>
      </c>
      <c r="L231" s="26">
        <v>-63525</v>
      </c>
      <c r="M231" s="26">
        <v>774287</v>
      </c>
      <c r="N231" s="26">
        <v>-428858</v>
      </c>
      <c r="O231" s="26">
        <v>43344218</v>
      </c>
      <c r="P231" s="26">
        <v>591462</v>
      </c>
      <c r="Q231" s="26">
        <v>2968</v>
      </c>
      <c r="R231" s="26">
        <v>0</v>
      </c>
      <c r="S231" s="26">
        <v>594430</v>
      </c>
      <c r="T231" s="26">
        <v>0</v>
      </c>
      <c r="U231" s="26">
        <v>-21573274</v>
      </c>
      <c r="V231" s="26">
        <v>-4314656</v>
      </c>
      <c r="W231" s="26">
        <v>-17258620</v>
      </c>
      <c r="X231" s="26">
        <v>-350032</v>
      </c>
      <c r="Y231" s="26">
        <v>0</v>
      </c>
      <c r="Z231" s="26">
        <v>-1380352</v>
      </c>
      <c r="AA231" s="26">
        <v>-44876934</v>
      </c>
      <c r="AB231" s="26">
        <v>576087</v>
      </c>
      <c r="AC231" s="43">
        <v>0.5</v>
      </c>
      <c r="AD231" s="43">
        <v>0.4</v>
      </c>
      <c r="AE231" s="43">
        <v>0.09</v>
      </c>
      <c r="AF231" s="43">
        <v>0.01</v>
      </c>
      <c r="AG231" s="43">
        <v>1</v>
      </c>
      <c r="AH231" s="26">
        <v>67011</v>
      </c>
      <c r="AI231" s="26">
        <v>53608</v>
      </c>
      <c r="AJ231" s="26">
        <v>12062</v>
      </c>
      <c r="AK231" s="26">
        <v>1340</v>
      </c>
      <c r="AL231" s="26">
        <v>134021</v>
      </c>
      <c r="AM231" s="43">
        <v>0.5</v>
      </c>
      <c r="AN231" s="43">
        <v>0.4</v>
      </c>
      <c r="AO231" s="43">
        <v>0.09</v>
      </c>
      <c r="AP231" s="43">
        <v>0.01</v>
      </c>
      <c r="AQ231" s="43">
        <v>1</v>
      </c>
      <c r="AR231" s="26">
        <v>221033</v>
      </c>
      <c r="AS231" s="26">
        <v>176826</v>
      </c>
      <c r="AT231" s="26">
        <v>39786</v>
      </c>
      <c r="AU231" s="26">
        <v>4421</v>
      </c>
      <c r="AV231" s="26">
        <v>442066</v>
      </c>
      <c r="AW231" s="26">
        <v>288044</v>
      </c>
      <c r="AX231" s="26">
        <v>230435</v>
      </c>
      <c r="AY231" s="26">
        <v>51848</v>
      </c>
      <c r="AZ231" s="26">
        <v>5761</v>
      </c>
      <c r="BA231" s="26">
        <v>576087</v>
      </c>
    </row>
    <row r="232" spans="1:53" x14ac:dyDescent="0.2">
      <c r="A232" s="2" t="s">
        <v>1202</v>
      </c>
      <c r="B232" s="2" t="s">
        <v>822</v>
      </c>
      <c r="C232" s="2" t="s">
        <v>968</v>
      </c>
      <c r="D232" s="2" t="s">
        <v>972</v>
      </c>
      <c r="E232" s="2" t="s">
        <v>823</v>
      </c>
      <c r="F232" s="2" t="s">
        <v>2961</v>
      </c>
      <c r="G232" s="26">
        <v>1978724</v>
      </c>
      <c r="H232" s="26">
        <v>0</v>
      </c>
      <c r="I232" s="26">
        <v>1978724</v>
      </c>
      <c r="J232" s="26">
        <v>37009879</v>
      </c>
      <c r="K232" s="26">
        <v>0</v>
      </c>
      <c r="L232" s="26">
        <v>-42400</v>
      </c>
      <c r="M232" s="26">
        <v>630621</v>
      </c>
      <c r="N232" s="26">
        <v>-1128580</v>
      </c>
      <c r="O232" s="26">
        <v>36469520</v>
      </c>
      <c r="P232" s="26">
        <v>358688</v>
      </c>
      <c r="Q232" s="26">
        <v>0</v>
      </c>
      <c r="R232" s="26">
        <v>0</v>
      </c>
      <c r="S232" s="26">
        <v>358688</v>
      </c>
      <c r="T232" s="26">
        <v>0</v>
      </c>
      <c r="U232" s="26">
        <v>-14527036</v>
      </c>
      <c r="V232" s="26">
        <v>-2905407</v>
      </c>
      <c r="W232" s="26">
        <v>-11621629</v>
      </c>
      <c r="X232" s="26">
        <v>-7136644</v>
      </c>
      <c r="Y232" s="26">
        <v>0</v>
      </c>
      <c r="Z232" s="26">
        <v>-1596019</v>
      </c>
      <c r="AA232" s="26">
        <v>-37786735</v>
      </c>
      <c r="AB232" s="26">
        <v>1020197</v>
      </c>
      <c r="AC232" s="43">
        <v>0.5</v>
      </c>
      <c r="AD232" s="43">
        <v>0.4</v>
      </c>
      <c r="AE232" s="43">
        <v>0.09</v>
      </c>
      <c r="AF232" s="43">
        <v>0.01</v>
      </c>
      <c r="AG232" s="43">
        <v>1</v>
      </c>
      <c r="AH232" s="26">
        <v>191353</v>
      </c>
      <c r="AI232" s="26">
        <v>153082</v>
      </c>
      <c r="AJ232" s="26">
        <v>34443</v>
      </c>
      <c r="AK232" s="26">
        <v>3827</v>
      </c>
      <c r="AL232" s="26">
        <v>382705</v>
      </c>
      <c r="AM232" s="43">
        <v>0.5</v>
      </c>
      <c r="AN232" s="43">
        <v>0.4</v>
      </c>
      <c r="AO232" s="43">
        <v>0.09</v>
      </c>
      <c r="AP232" s="43">
        <v>0.01</v>
      </c>
      <c r="AQ232" s="43">
        <v>1</v>
      </c>
      <c r="AR232" s="26">
        <v>318746</v>
      </c>
      <c r="AS232" s="26">
        <v>254997</v>
      </c>
      <c r="AT232" s="26">
        <v>57374</v>
      </c>
      <c r="AU232" s="26">
        <v>6375</v>
      </c>
      <c r="AV232" s="26">
        <v>637492</v>
      </c>
      <c r="AW232" s="26">
        <v>510099</v>
      </c>
      <c r="AX232" s="26">
        <v>408079</v>
      </c>
      <c r="AY232" s="26">
        <v>91818</v>
      </c>
      <c r="AZ232" s="26">
        <v>10202</v>
      </c>
      <c r="BA232" s="26">
        <v>1020197</v>
      </c>
    </row>
    <row r="233" spans="1:53" x14ac:dyDescent="0.2">
      <c r="A233" s="2" t="s">
        <v>1203</v>
      </c>
      <c r="B233" s="2" t="s">
        <v>824</v>
      </c>
      <c r="C233" s="2" t="s">
        <v>985</v>
      </c>
      <c r="D233" s="2" t="s">
        <v>1043</v>
      </c>
      <c r="E233" s="2" t="s">
        <v>825</v>
      </c>
      <c r="F233" s="2" t="s">
        <v>2961</v>
      </c>
      <c r="G233" s="26">
        <v>-3950428</v>
      </c>
      <c r="H233" s="26">
        <v>0</v>
      </c>
      <c r="I233" s="26">
        <v>-3950428</v>
      </c>
      <c r="J233" s="26">
        <v>32160000</v>
      </c>
      <c r="K233" s="26">
        <v>-30000</v>
      </c>
      <c r="L233" s="26">
        <v>500000</v>
      </c>
      <c r="M233" s="26">
        <v>1000000</v>
      </c>
      <c r="N233" s="26">
        <v>-1600000</v>
      </c>
      <c r="O233" s="26">
        <v>32030000</v>
      </c>
      <c r="P233" s="26">
        <v>0</v>
      </c>
      <c r="Q233" s="26">
        <v>139131</v>
      </c>
      <c r="R233" s="26">
        <v>517055</v>
      </c>
      <c r="S233" s="26">
        <v>656186</v>
      </c>
      <c r="T233" s="26">
        <v>0</v>
      </c>
      <c r="U233" s="26">
        <v>-16377810</v>
      </c>
      <c r="V233" s="26">
        <v>-327556</v>
      </c>
      <c r="W233" s="26">
        <v>-16050253</v>
      </c>
      <c r="X233" s="26">
        <v>-438531</v>
      </c>
      <c r="Y233" s="26">
        <v>-139131</v>
      </c>
      <c r="Z233" s="26">
        <v>0</v>
      </c>
      <c r="AA233" s="26">
        <v>-33333281</v>
      </c>
      <c r="AB233" s="26">
        <v>-4597523</v>
      </c>
      <c r="AC233" s="43">
        <v>0.5</v>
      </c>
      <c r="AD233" s="43">
        <v>0.49</v>
      </c>
      <c r="AE233" s="43">
        <v>0</v>
      </c>
      <c r="AF233" s="43">
        <v>0.01</v>
      </c>
      <c r="AG233" s="43">
        <v>1</v>
      </c>
      <c r="AH233" s="26">
        <v>-1716687</v>
      </c>
      <c r="AI233" s="26">
        <v>-1682353</v>
      </c>
      <c r="AJ233" s="26">
        <v>0</v>
      </c>
      <c r="AK233" s="26">
        <v>-34334</v>
      </c>
      <c r="AL233" s="26">
        <v>-3433373</v>
      </c>
      <c r="AM233" s="43">
        <v>0.5</v>
      </c>
      <c r="AN233" s="43">
        <v>0.49</v>
      </c>
      <c r="AO233" s="43">
        <v>0</v>
      </c>
      <c r="AP233" s="43">
        <v>0.01</v>
      </c>
      <c r="AQ233" s="43">
        <v>1</v>
      </c>
      <c r="AR233" s="26">
        <v>-582075</v>
      </c>
      <c r="AS233" s="26">
        <v>-570434</v>
      </c>
      <c r="AT233" s="26">
        <v>0</v>
      </c>
      <c r="AU233" s="26">
        <v>-11642</v>
      </c>
      <c r="AV233" s="26">
        <v>-1164150</v>
      </c>
      <c r="AW233" s="26">
        <v>-2298762</v>
      </c>
      <c r="AX233" s="26">
        <v>-2252786</v>
      </c>
      <c r="AY233" s="26">
        <v>0</v>
      </c>
      <c r="AZ233" s="26">
        <v>-45975</v>
      </c>
      <c r="BA233" s="26">
        <v>-4597523</v>
      </c>
    </row>
    <row r="234" spans="1:53" x14ac:dyDescent="0.2">
      <c r="A234" s="2" t="s">
        <v>1204</v>
      </c>
      <c r="B234" s="2" t="s">
        <v>826</v>
      </c>
      <c r="C234" s="2" t="s">
        <v>165</v>
      </c>
      <c r="D234" s="2" t="s">
        <v>969</v>
      </c>
      <c r="E234" s="2" t="s">
        <v>827</v>
      </c>
      <c r="F234" s="2" t="s">
        <v>2961</v>
      </c>
      <c r="G234" s="26">
        <v>5147809</v>
      </c>
      <c r="H234" s="26">
        <v>0</v>
      </c>
      <c r="I234" s="26">
        <v>5147809</v>
      </c>
      <c r="J234" s="26">
        <v>111135062</v>
      </c>
      <c r="K234" s="26">
        <v>0</v>
      </c>
      <c r="L234" s="26">
        <v>-1828293</v>
      </c>
      <c r="M234" s="26">
        <v>3490609</v>
      </c>
      <c r="N234" s="26">
        <v>-5167074</v>
      </c>
      <c r="O234" s="26">
        <v>107630304</v>
      </c>
      <c r="P234" s="26">
        <v>0</v>
      </c>
      <c r="Q234" s="26">
        <v>112027</v>
      </c>
      <c r="R234" s="26">
        <v>0</v>
      </c>
      <c r="S234" s="26">
        <v>112027</v>
      </c>
      <c r="T234" s="26">
        <v>-354158</v>
      </c>
      <c r="U234" s="26">
        <v>-55112385</v>
      </c>
      <c r="V234" s="26">
        <v>-1102248</v>
      </c>
      <c r="W234" s="26">
        <v>-54010137</v>
      </c>
      <c r="X234" s="26">
        <v>-401337</v>
      </c>
      <c r="Y234" s="26">
        <v>0</v>
      </c>
      <c r="Z234" s="26">
        <v>-2402948</v>
      </c>
      <c r="AA234" s="26">
        <v>-113383213</v>
      </c>
      <c r="AB234" s="26">
        <v>-493073</v>
      </c>
      <c r="AC234" s="43">
        <v>0.5</v>
      </c>
      <c r="AD234" s="43">
        <v>0.49</v>
      </c>
      <c r="AE234" s="43">
        <v>0</v>
      </c>
      <c r="AF234" s="43">
        <v>0.01</v>
      </c>
      <c r="AG234" s="43">
        <v>1</v>
      </c>
      <c r="AH234" s="26">
        <v>1372431</v>
      </c>
      <c r="AI234" s="26">
        <v>1344982</v>
      </c>
      <c r="AJ234" s="26">
        <v>0</v>
      </c>
      <c r="AK234" s="26">
        <v>27449</v>
      </c>
      <c r="AL234" s="26">
        <v>2744861</v>
      </c>
      <c r="AM234" s="43">
        <v>0.5</v>
      </c>
      <c r="AN234" s="43">
        <v>0.49</v>
      </c>
      <c r="AO234" s="43">
        <v>0</v>
      </c>
      <c r="AP234" s="43">
        <v>0.01</v>
      </c>
      <c r="AQ234" s="43">
        <v>1</v>
      </c>
      <c r="AR234" s="26">
        <v>-1618967</v>
      </c>
      <c r="AS234" s="26">
        <v>-1586588</v>
      </c>
      <c r="AT234" s="26">
        <v>0</v>
      </c>
      <c r="AU234" s="26">
        <v>-32379</v>
      </c>
      <c r="AV234" s="26">
        <v>-3237934</v>
      </c>
      <c r="AW234" s="26">
        <v>-246537</v>
      </c>
      <c r="AX234" s="26">
        <v>-241606</v>
      </c>
      <c r="AY234" s="26">
        <v>0</v>
      </c>
      <c r="AZ234" s="26">
        <v>-4931</v>
      </c>
      <c r="BA234" s="26">
        <v>-493073</v>
      </c>
    </row>
    <row r="235" spans="1:53" x14ac:dyDescent="0.2">
      <c r="A235" s="2" t="s">
        <v>1205</v>
      </c>
      <c r="B235" s="2" t="s">
        <v>828</v>
      </c>
      <c r="C235" s="2" t="s">
        <v>165</v>
      </c>
      <c r="D235" s="2" t="s">
        <v>971</v>
      </c>
      <c r="E235" s="2" t="s">
        <v>829</v>
      </c>
      <c r="F235" s="2" t="s">
        <v>2961</v>
      </c>
      <c r="G235" s="26">
        <v>-5151170</v>
      </c>
      <c r="H235" s="26">
        <v>0</v>
      </c>
      <c r="I235" s="26">
        <v>-5151170</v>
      </c>
      <c r="J235" s="26">
        <v>42931268</v>
      </c>
      <c r="K235" s="26">
        <v>0</v>
      </c>
      <c r="L235" s="26">
        <v>-327109</v>
      </c>
      <c r="M235" s="26">
        <v>1778981</v>
      </c>
      <c r="N235" s="26">
        <v>-1729241</v>
      </c>
      <c r="O235" s="26">
        <v>42653899</v>
      </c>
      <c r="P235" s="26">
        <v>84719</v>
      </c>
      <c r="Q235" s="26">
        <v>0</v>
      </c>
      <c r="R235" s="26">
        <v>3503214</v>
      </c>
      <c r="S235" s="26">
        <v>3587933</v>
      </c>
      <c r="T235" s="26">
        <v>0</v>
      </c>
      <c r="U235" s="26">
        <v>-21465192</v>
      </c>
      <c r="V235" s="26">
        <v>-429304</v>
      </c>
      <c r="W235" s="26">
        <v>-21035888</v>
      </c>
      <c r="X235" s="26">
        <v>-210335</v>
      </c>
      <c r="Y235" s="26">
        <v>0</v>
      </c>
      <c r="Z235" s="26">
        <v>0</v>
      </c>
      <c r="AA235" s="26">
        <v>-43140719</v>
      </c>
      <c r="AB235" s="26">
        <v>-2050057</v>
      </c>
      <c r="AC235" s="43">
        <v>0.5</v>
      </c>
      <c r="AD235" s="43">
        <v>0.49</v>
      </c>
      <c r="AE235" s="43">
        <v>0</v>
      </c>
      <c r="AF235" s="43">
        <v>0.01</v>
      </c>
      <c r="AG235" s="43">
        <v>1</v>
      </c>
      <c r="AH235" s="26">
        <v>-823978</v>
      </c>
      <c r="AI235" s="26">
        <v>-807498</v>
      </c>
      <c r="AJ235" s="26">
        <v>0</v>
      </c>
      <c r="AK235" s="26">
        <v>-16480</v>
      </c>
      <c r="AL235" s="26">
        <v>-1647956</v>
      </c>
      <c r="AM235" s="43">
        <v>0.5</v>
      </c>
      <c r="AN235" s="43">
        <v>0.49</v>
      </c>
      <c r="AO235" s="43">
        <v>0</v>
      </c>
      <c r="AP235" s="43">
        <v>0.01</v>
      </c>
      <c r="AQ235" s="43">
        <v>1</v>
      </c>
      <c r="AR235" s="26">
        <v>-201051</v>
      </c>
      <c r="AS235" s="26">
        <v>-197029</v>
      </c>
      <c r="AT235" s="26">
        <v>0</v>
      </c>
      <c r="AU235" s="26">
        <v>-4021</v>
      </c>
      <c r="AV235" s="26">
        <v>-402101</v>
      </c>
      <c r="AW235" s="26">
        <v>-1025029</v>
      </c>
      <c r="AX235" s="26">
        <v>-1004528</v>
      </c>
      <c r="AY235" s="26">
        <v>0</v>
      </c>
      <c r="AZ235" s="26">
        <v>-20501</v>
      </c>
      <c r="BA235" s="26">
        <v>-2050057</v>
      </c>
    </row>
    <row r="236" spans="1:53" x14ac:dyDescent="0.2">
      <c r="A236" s="2" t="s">
        <v>1206</v>
      </c>
      <c r="B236" s="2" t="s">
        <v>830</v>
      </c>
      <c r="C236" s="2" t="s">
        <v>1019</v>
      </c>
      <c r="D236" s="2" t="s">
        <v>982</v>
      </c>
      <c r="E236" s="2" t="s">
        <v>831</v>
      </c>
      <c r="F236" s="2" t="s">
        <v>2961</v>
      </c>
      <c r="G236" s="26">
        <v>-38388238</v>
      </c>
      <c r="H236" s="26">
        <v>0</v>
      </c>
      <c r="I236" s="26">
        <v>-38388238</v>
      </c>
      <c r="J236" s="26">
        <v>340311752</v>
      </c>
      <c r="K236" s="26">
        <v>-319967</v>
      </c>
      <c r="L236" s="26">
        <v>-1278890</v>
      </c>
      <c r="M236" s="26">
        <v>0</v>
      </c>
      <c r="N236" s="26">
        <v>-15691499</v>
      </c>
      <c r="O236" s="26">
        <v>323021396</v>
      </c>
      <c r="P236" s="26">
        <v>6059101</v>
      </c>
      <c r="Q236" s="26">
        <v>0</v>
      </c>
      <c r="R236" s="26">
        <v>33416169</v>
      </c>
      <c r="S236" s="26">
        <v>39475270</v>
      </c>
      <c r="T236" s="26">
        <v>0</v>
      </c>
      <c r="U236" s="26">
        <v>-114402413</v>
      </c>
      <c r="V236" s="26">
        <v>-128269372</v>
      </c>
      <c r="W236" s="26">
        <v>-104002194</v>
      </c>
      <c r="X236" s="26">
        <v>-755081</v>
      </c>
      <c r="Y236" s="26">
        <v>0</v>
      </c>
      <c r="Z236" s="26">
        <v>0</v>
      </c>
      <c r="AA236" s="26">
        <v>-347429060</v>
      </c>
      <c r="AB236" s="26">
        <v>-23320632</v>
      </c>
      <c r="AC236" s="43">
        <v>0.33</v>
      </c>
      <c r="AD236" s="43">
        <v>0.3</v>
      </c>
      <c r="AE236" s="43">
        <v>0.37</v>
      </c>
      <c r="AF236" s="43">
        <v>0</v>
      </c>
      <c r="AG236" s="43">
        <v>1</v>
      </c>
      <c r="AH236" s="26">
        <v>-1640783</v>
      </c>
      <c r="AI236" s="26">
        <v>-1491621</v>
      </c>
      <c r="AJ236" s="26">
        <v>-1839666</v>
      </c>
      <c r="AK236" s="26">
        <v>0</v>
      </c>
      <c r="AL236" s="26">
        <v>-4972069</v>
      </c>
      <c r="AM236" s="43">
        <v>0.33</v>
      </c>
      <c r="AN236" s="43">
        <v>0.3</v>
      </c>
      <c r="AO236" s="43">
        <v>0.37</v>
      </c>
      <c r="AP236" s="43">
        <v>0</v>
      </c>
      <c r="AQ236" s="43">
        <v>1</v>
      </c>
      <c r="AR236" s="26">
        <v>-6055026</v>
      </c>
      <c r="AS236" s="26">
        <v>-5504569</v>
      </c>
      <c r="AT236" s="26">
        <v>-6788968</v>
      </c>
      <c r="AU236" s="26">
        <v>0</v>
      </c>
      <c r="AV236" s="26">
        <v>-18348563</v>
      </c>
      <c r="AW236" s="26">
        <v>-7695809</v>
      </c>
      <c r="AX236" s="26">
        <v>-6996190</v>
      </c>
      <c r="AY236" s="26">
        <v>-8628634</v>
      </c>
      <c r="AZ236" s="26">
        <v>0</v>
      </c>
      <c r="BA236" s="26">
        <v>-23320632</v>
      </c>
    </row>
    <row r="237" spans="1:53" x14ac:dyDescent="0.2">
      <c r="A237" s="2" t="s">
        <v>1207</v>
      </c>
      <c r="B237" s="2" t="s">
        <v>832</v>
      </c>
      <c r="C237" s="2" t="s">
        <v>968</v>
      </c>
      <c r="D237" s="2" t="s">
        <v>969</v>
      </c>
      <c r="E237" s="2" t="s">
        <v>833</v>
      </c>
      <c r="F237" s="2" t="s">
        <v>2961</v>
      </c>
      <c r="G237" s="26">
        <v>-5181830</v>
      </c>
      <c r="H237" s="26">
        <v>0</v>
      </c>
      <c r="I237" s="26">
        <v>-5181830</v>
      </c>
      <c r="J237" s="26">
        <v>54653617</v>
      </c>
      <c r="K237" s="26">
        <v>0</v>
      </c>
      <c r="L237" s="26">
        <v>-985406</v>
      </c>
      <c r="M237" s="26">
        <v>0</v>
      </c>
      <c r="N237" s="26">
        <v>1714398</v>
      </c>
      <c r="O237" s="26">
        <v>55382609</v>
      </c>
      <c r="P237" s="26">
        <v>2281917</v>
      </c>
      <c r="Q237" s="26">
        <v>0</v>
      </c>
      <c r="R237" s="26">
        <v>7354658</v>
      </c>
      <c r="S237" s="26">
        <v>9636575</v>
      </c>
      <c r="T237" s="26">
        <v>0</v>
      </c>
      <c r="U237" s="26">
        <v>-28536973</v>
      </c>
      <c r="V237" s="26">
        <v>-5707395</v>
      </c>
      <c r="W237" s="26">
        <v>-22829578</v>
      </c>
      <c r="X237" s="26">
        <v>-121952</v>
      </c>
      <c r="Y237" s="26">
        <v>0</v>
      </c>
      <c r="Z237" s="26">
        <v>0</v>
      </c>
      <c r="AA237" s="26">
        <v>-57195898</v>
      </c>
      <c r="AB237" s="26">
        <v>2641456</v>
      </c>
      <c r="AC237" s="43">
        <v>0.5</v>
      </c>
      <c r="AD237" s="43">
        <v>0.4</v>
      </c>
      <c r="AE237" s="43">
        <v>0.1</v>
      </c>
      <c r="AF237" s="43">
        <v>0</v>
      </c>
      <c r="AG237" s="43">
        <v>1</v>
      </c>
      <c r="AH237" s="26">
        <v>1086414</v>
      </c>
      <c r="AI237" s="26">
        <v>869131</v>
      </c>
      <c r="AJ237" s="26">
        <v>217283</v>
      </c>
      <c r="AK237" s="26">
        <v>0</v>
      </c>
      <c r="AL237" s="26">
        <v>2172828</v>
      </c>
      <c r="AM237" s="43">
        <v>0.5</v>
      </c>
      <c r="AN237" s="43">
        <v>0.4</v>
      </c>
      <c r="AO237" s="43">
        <v>0.1</v>
      </c>
      <c r="AP237" s="43">
        <v>0</v>
      </c>
      <c r="AQ237" s="43">
        <v>1</v>
      </c>
      <c r="AR237" s="26">
        <v>234314</v>
      </c>
      <c r="AS237" s="26">
        <v>187451</v>
      </c>
      <c r="AT237" s="26">
        <v>46863</v>
      </c>
      <c r="AU237" s="26">
        <v>0</v>
      </c>
      <c r="AV237" s="26">
        <v>468628</v>
      </c>
      <c r="AW237" s="26">
        <v>1320728</v>
      </c>
      <c r="AX237" s="26">
        <v>1056582</v>
      </c>
      <c r="AY237" s="26">
        <v>264146</v>
      </c>
      <c r="AZ237" s="26">
        <v>0</v>
      </c>
      <c r="BA237" s="26">
        <v>2641456</v>
      </c>
    </row>
    <row r="238" spans="1:53" x14ac:dyDescent="0.2">
      <c r="A238" s="2" t="s">
        <v>1208</v>
      </c>
      <c r="B238" s="2" t="s">
        <v>834</v>
      </c>
      <c r="C238" s="2" t="s">
        <v>968</v>
      </c>
      <c r="D238" s="2" t="s">
        <v>971</v>
      </c>
      <c r="E238" s="2" t="s">
        <v>835</v>
      </c>
      <c r="F238" s="2" t="s">
        <v>2961</v>
      </c>
      <c r="G238" s="26">
        <v>-4163431</v>
      </c>
      <c r="H238" s="26">
        <v>0</v>
      </c>
      <c r="I238" s="26">
        <v>-4163431</v>
      </c>
      <c r="J238" s="26">
        <v>69570489</v>
      </c>
      <c r="K238" s="26">
        <v>0</v>
      </c>
      <c r="L238" s="26">
        <v>-710000</v>
      </c>
      <c r="M238" s="26">
        <v>3777472</v>
      </c>
      <c r="N238" s="26">
        <v>-2815000</v>
      </c>
      <c r="O238" s="26">
        <v>69822961</v>
      </c>
      <c r="P238" s="26">
        <v>19437</v>
      </c>
      <c r="Q238" s="26">
        <v>0</v>
      </c>
      <c r="R238" s="26">
        <v>1913610</v>
      </c>
      <c r="S238" s="26">
        <v>1933047</v>
      </c>
      <c r="T238" s="26">
        <v>-384655</v>
      </c>
      <c r="U238" s="26">
        <v>-35200892</v>
      </c>
      <c r="V238" s="26">
        <v>-7040178</v>
      </c>
      <c r="W238" s="26">
        <v>-28160713</v>
      </c>
      <c r="X238" s="26">
        <v>-330260</v>
      </c>
      <c r="Y238" s="26">
        <v>0</v>
      </c>
      <c r="Z238" s="26">
        <v>0</v>
      </c>
      <c r="AA238" s="26">
        <v>-71116698</v>
      </c>
      <c r="AB238" s="26">
        <v>-3524121</v>
      </c>
      <c r="AC238" s="43">
        <v>0.5</v>
      </c>
      <c r="AD238" s="43">
        <v>0.4</v>
      </c>
      <c r="AE238" s="43">
        <v>0.1</v>
      </c>
      <c r="AF238" s="43">
        <v>0</v>
      </c>
      <c r="AG238" s="43">
        <v>1</v>
      </c>
      <c r="AH238" s="26">
        <v>-1124911</v>
      </c>
      <c r="AI238" s="26">
        <v>-899928</v>
      </c>
      <c r="AJ238" s="26">
        <v>-224982</v>
      </c>
      <c r="AK238" s="26">
        <v>0</v>
      </c>
      <c r="AL238" s="26">
        <v>-2249821</v>
      </c>
      <c r="AM238" s="43">
        <v>0.5</v>
      </c>
      <c r="AN238" s="43">
        <v>0.4</v>
      </c>
      <c r="AO238" s="43">
        <v>0.1</v>
      </c>
      <c r="AP238" s="43">
        <v>0</v>
      </c>
      <c r="AQ238" s="43">
        <v>1</v>
      </c>
      <c r="AR238" s="26">
        <v>-637150</v>
      </c>
      <c r="AS238" s="26">
        <v>-509720</v>
      </c>
      <c r="AT238" s="26">
        <v>-127430</v>
      </c>
      <c r="AU238" s="26">
        <v>0</v>
      </c>
      <c r="AV238" s="26">
        <v>-1274300</v>
      </c>
      <c r="AW238" s="26">
        <v>-1762061</v>
      </c>
      <c r="AX238" s="26">
        <v>-1409648</v>
      </c>
      <c r="AY238" s="26">
        <v>-352412</v>
      </c>
      <c r="AZ238" s="26">
        <v>0</v>
      </c>
      <c r="BA238" s="26">
        <v>-3524121</v>
      </c>
    </row>
    <row r="239" spans="1:53" x14ac:dyDescent="0.2">
      <c r="A239" s="2" t="s">
        <v>1209</v>
      </c>
      <c r="B239" s="2" t="s">
        <v>836</v>
      </c>
      <c r="C239" s="2" t="s">
        <v>985</v>
      </c>
      <c r="D239" s="2" t="s">
        <v>973</v>
      </c>
      <c r="E239" s="2" t="s">
        <v>837</v>
      </c>
      <c r="F239" s="2" t="s">
        <v>2961</v>
      </c>
      <c r="G239" s="26">
        <v>3422439</v>
      </c>
      <c r="H239" s="26">
        <v>0</v>
      </c>
      <c r="I239" s="26">
        <v>3422439</v>
      </c>
      <c r="J239" s="26">
        <v>65834791</v>
      </c>
      <c r="K239" s="26">
        <v>0</v>
      </c>
      <c r="L239" s="26">
        <v>-1975044</v>
      </c>
      <c r="M239" s="26">
        <v>1082698</v>
      </c>
      <c r="N239" s="26">
        <v>-2180323</v>
      </c>
      <c r="O239" s="26">
        <v>62762122</v>
      </c>
      <c r="P239" s="26">
        <v>77222</v>
      </c>
      <c r="Q239" s="26">
        <v>0</v>
      </c>
      <c r="R239" s="26">
        <v>0</v>
      </c>
      <c r="S239" s="26">
        <v>77222</v>
      </c>
      <c r="T239" s="26">
        <v>0</v>
      </c>
      <c r="U239" s="26">
        <v>0</v>
      </c>
      <c r="V239" s="26">
        <v>-627537</v>
      </c>
      <c r="W239" s="26">
        <v>-62126159</v>
      </c>
      <c r="X239" s="26">
        <v>-501295</v>
      </c>
      <c r="Y239" s="26">
        <v>0</v>
      </c>
      <c r="Z239" s="26">
        <v>-2619699</v>
      </c>
      <c r="AA239" s="26">
        <v>-65874690</v>
      </c>
      <c r="AB239" s="26">
        <v>387093</v>
      </c>
      <c r="AC239" s="43">
        <v>0</v>
      </c>
      <c r="AD239" s="43">
        <v>0.99</v>
      </c>
      <c r="AE239" s="43">
        <v>0</v>
      </c>
      <c r="AF239" s="43">
        <v>0.01</v>
      </c>
      <c r="AG239" s="43">
        <v>1</v>
      </c>
      <c r="AH239" s="26">
        <v>0</v>
      </c>
      <c r="AI239" s="26">
        <v>794713</v>
      </c>
      <c r="AJ239" s="26">
        <v>0</v>
      </c>
      <c r="AK239" s="26">
        <v>8027</v>
      </c>
      <c r="AL239" s="26">
        <v>802740</v>
      </c>
      <c r="AM239" s="43">
        <v>0</v>
      </c>
      <c r="AN239" s="43">
        <v>0.99</v>
      </c>
      <c r="AO239" s="43">
        <v>0</v>
      </c>
      <c r="AP239" s="43">
        <v>0.01</v>
      </c>
      <c r="AQ239" s="43">
        <v>1</v>
      </c>
      <c r="AR239" s="26">
        <v>0</v>
      </c>
      <c r="AS239" s="26">
        <v>-411491</v>
      </c>
      <c r="AT239" s="26">
        <v>0</v>
      </c>
      <c r="AU239" s="26">
        <v>-4156</v>
      </c>
      <c r="AV239" s="26">
        <v>-415647</v>
      </c>
      <c r="AW239" s="26">
        <v>0</v>
      </c>
      <c r="AX239" s="26">
        <v>383222</v>
      </c>
      <c r="AY239" s="26">
        <v>0</v>
      </c>
      <c r="AZ239" s="26">
        <v>3871</v>
      </c>
      <c r="BA239" s="26">
        <v>387093</v>
      </c>
    </row>
    <row r="240" spans="1:53" x14ac:dyDescent="0.2">
      <c r="A240" s="2" t="s">
        <v>1210</v>
      </c>
      <c r="B240" s="2" t="s">
        <v>838</v>
      </c>
      <c r="C240" s="2" t="s">
        <v>968</v>
      </c>
      <c r="D240" s="2" t="s">
        <v>972</v>
      </c>
      <c r="E240" s="2" t="s">
        <v>839</v>
      </c>
      <c r="F240" s="2" t="s">
        <v>2961</v>
      </c>
      <c r="G240" s="26">
        <v>3081003</v>
      </c>
      <c r="H240" s="26">
        <v>0</v>
      </c>
      <c r="I240" s="26">
        <v>3081003</v>
      </c>
      <c r="J240" s="26">
        <v>58491298</v>
      </c>
      <c r="K240" s="26">
        <v>0</v>
      </c>
      <c r="L240" s="26">
        <v>92676</v>
      </c>
      <c r="M240" s="26">
        <v>0</v>
      </c>
      <c r="N240" s="26">
        <v>852762</v>
      </c>
      <c r="O240" s="26">
        <v>59436736</v>
      </c>
      <c r="P240" s="26">
        <v>387614</v>
      </c>
      <c r="Q240" s="26">
        <v>0</v>
      </c>
      <c r="R240" s="26">
        <v>0</v>
      </c>
      <c r="S240" s="26">
        <v>387614</v>
      </c>
      <c r="T240" s="26">
        <v>0</v>
      </c>
      <c r="U240" s="26">
        <v>-28812040</v>
      </c>
      <c r="V240" s="26">
        <v>-5762408</v>
      </c>
      <c r="W240" s="26">
        <v>-23049632</v>
      </c>
      <c r="X240" s="26">
        <v>-174165</v>
      </c>
      <c r="Y240" s="26">
        <v>0</v>
      </c>
      <c r="Z240" s="26">
        <v>-3566594</v>
      </c>
      <c r="AA240" s="26">
        <v>-61364839</v>
      </c>
      <c r="AB240" s="26">
        <v>1540514</v>
      </c>
      <c r="AC240" s="43">
        <v>0.5</v>
      </c>
      <c r="AD240" s="43">
        <v>0.4</v>
      </c>
      <c r="AE240" s="43">
        <v>0.09</v>
      </c>
      <c r="AF240" s="43">
        <v>0.01</v>
      </c>
      <c r="AG240" s="43">
        <v>1</v>
      </c>
      <c r="AH240" s="26">
        <v>-242796</v>
      </c>
      <c r="AI240" s="26">
        <v>-194236</v>
      </c>
      <c r="AJ240" s="26">
        <v>-43703</v>
      </c>
      <c r="AK240" s="26">
        <v>-4856</v>
      </c>
      <c r="AL240" s="26">
        <v>-485591</v>
      </c>
      <c r="AM240" s="43">
        <v>0.5</v>
      </c>
      <c r="AN240" s="43">
        <v>0.4</v>
      </c>
      <c r="AO240" s="43">
        <v>0.09</v>
      </c>
      <c r="AP240" s="43">
        <v>0.01</v>
      </c>
      <c r="AQ240" s="43">
        <v>1</v>
      </c>
      <c r="AR240" s="26">
        <v>1013053</v>
      </c>
      <c r="AS240" s="26">
        <v>810442</v>
      </c>
      <c r="AT240" s="26">
        <v>182349</v>
      </c>
      <c r="AU240" s="26">
        <v>20261</v>
      </c>
      <c r="AV240" s="26">
        <v>2026105</v>
      </c>
      <c r="AW240" s="26">
        <v>770257</v>
      </c>
      <c r="AX240" s="26">
        <v>616206</v>
      </c>
      <c r="AY240" s="26">
        <v>138646</v>
      </c>
      <c r="AZ240" s="26">
        <v>15405</v>
      </c>
      <c r="BA240" s="26">
        <v>1540514</v>
      </c>
    </row>
    <row r="241" spans="1:53" x14ac:dyDescent="0.2">
      <c r="A241" s="2" t="s">
        <v>1211</v>
      </c>
      <c r="B241" s="2" t="s">
        <v>840</v>
      </c>
      <c r="C241" s="2" t="s">
        <v>968</v>
      </c>
      <c r="D241" s="2" t="s">
        <v>972</v>
      </c>
      <c r="E241" s="2" t="s">
        <v>841</v>
      </c>
      <c r="F241" s="2" t="s">
        <v>2961</v>
      </c>
      <c r="G241" s="26">
        <v>-63186</v>
      </c>
      <c r="H241" s="26">
        <v>0</v>
      </c>
      <c r="I241" s="26">
        <v>-63186</v>
      </c>
      <c r="J241" s="26">
        <v>21127953</v>
      </c>
      <c r="K241" s="26">
        <v>0</v>
      </c>
      <c r="L241" s="26">
        <v>-95546</v>
      </c>
      <c r="M241" s="26">
        <v>134304</v>
      </c>
      <c r="N241" s="26">
        <v>-676353</v>
      </c>
      <c r="O241" s="26">
        <v>20490358</v>
      </c>
      <c r="P241" s="26">
        <v>545651</v>
      </c>
      <c r="Q241" s="26">
        <v>0</v>
      </c>
      <c r="R241" s="26">
        <v>192216</v>
      </c>
      <c r="S241" s="26">
        <v>737867</v>
      </c>
      <c r="T241" s="26">
        <v>0</v>
      </c>
      <c r="U241" s="26">
        <v>-11467361</v>
      </c>
      <c r="V241" s="26">
        <v>-2293472</v>
      </c>
      <c r="W241" s="26">
        <v>-9173888</v>
      </c>
      <c r="X241" s="26">
        <v>-112934</v>
      </c>
      <c r="Y241" s="26">
        <v>0</v>
      </c>
      <c r="Z241" s="26">
        <v>0</v>
      </c>
      <c r="AA241" s="26">
        <v>-23047655</v>
      </c>
      <c r="AB241" s="26">
        <v>-1882616</v>
      </c>
      <c r="AC241" s="43">
        <v>0.5</v>
      </c>
      <c r="AD241" s="43">
        <v>0.4</v>
      </c>
      <c r="AE241" s="43">
        <v>0.09</v>
      </c>
      <c r="AF241" s="43">
        <v>0.01</v>
      </c>
      <c r="AG241" s="43">
        <v>1</v>
      </c>
      <c r="AH241" s="26">
        <v>64515</v>
      </c>
      <c r="AI241" s="26">
        <v>51612</v>
      </c>
      <c r="AJ241" s="26">
        <v>11613</v>
      </c>
      <c r="AK241" s="26">
        <v>1290</v>
      </c>
      <c r="AL241" s="26">
        <v>129030</v>
      </c>
      <c r="AM241" s="43">
        <v>0.5</v>
      </c>
      <c r="AN241" s="43">
        <v>0.4</v>
      </c>
      <c r="AO241" s="43">
        <v>0.09</v>
      </c>
      <c r="AP241" s="43">
        <v>0.01</v>
      </c>
      <c r="AQ241" s="43">
        <v>1</v>
      </c>
      <c r="AR241" s="26">
        <v>-1005823</v>
      </c>
      <c r="AS241" s="26">
        <v>-804658</v>
      </c>
      <c r="AT241" s="26">
        <v>-181048</v>
      </c>
      <c r="AU241" s="26">
        <v>-20116</v>
      </c>
      <c r="AV241" s="26">
        <v>-2011646</v>
      </c>
      <c r="AW241" s="26">
        <v>-941308</v>
      </c>
      <c r="AX241" s="26">
        <v>-753046</v>
      </c>
      <c r="AY241" s="26">
        <v>-169435</v>
      </c>
      <c r="AZ241" s="26">
        <v>-18826</v>
      </c>
      <c r="BA241" s="26">
        <v>-1882616</v>
      </c>
    </row>
    <row r="242" spans="1:53" x14ac:dyDescent="0.2">
      <c r="A242" s="2" t="s">
        <v>1212</v>
      </c>
      <c r="B242" s="2" t="s">
        <v>842</v>
      </c>
      <c r="C242" s="2" t="s">
        <v>968</v>
      </c>
      <c r="D242" s="2" t="s">
        <v>971</v>
      </c>
      <c r="E242" s="2" t="s">
        <v>843</v>
      </c>
      <c r="F242" s="2" t="s">
        <v>2961</v>
      </c>
      <c r="G242" s="26">
        <v>-3540985</v>
      </c>
      <c r="H242" s="26">
        <v>0</v>
      </c>
      <c r="I242" s="26">
        <v>-3540985</v>
      </c>
      <c r="J242" s="26">
        <v>56224577</v>
      </c>
      <c r="K242" s="26">
        <v>0</v>
      </c>
      <c r="L242" s="26">
        <v>-318628</v>
      </c>
      <c r="M242" s="26">
        <v>2706834</v>
      </c>
      <c r="N242" s="26">
        <v>-2784503</v>
      </c>
      <c r="O242" s="26">
        <v>55828280</v>
      </c>
      <c r="P242" s="26">
        <v>0</v>
      </c>
      <c r="Q242" s="26">
        <v>0</v>
      </c>
      <c r="R242" s="26">
        <v>3081891</v>
      </c>
      <c r="S242" s="26">
        <v>3081891</v>
      </c>
      <c r="T242" s="26">
        <v>0</v>
      </c>
      <c r="U242" s="26">
        <v>-28530085</v>
      </c>
      <c r="V242" s="26">
        <v>-5706017</v>
      </c>
      <c r="W242" s="26">
        <v>-22824068</v>
      </c>
      <c r="X242" s="26">
        <v>-109903</v>
      </c>
      <c r="Y242" s="26">
        <v>0</v>
      </c>
      <c r="Z242" s="26">
        <v>0</v>
      </c>
      <c r="AA242" s="26">
        <v>-57170073</v>
      </c>
      <c r="AB242" s="26">
        <v>-1800887</v>
      </c>
      <c r="AC242" s="43">
        <v>0.5</v>
      </c>
      <c r="AD242" s="43">
        <v>0.4</v>
      </c>
      <c r="AE242" s="43">
        <v>0.1</v>
      </c>
      <c r="AF242" s="43">
        <v>0</v>
      </c>
      <c r="AG242" s="43">
        <v>1</v>
      </c>
      <c r="AH242" s="26">
        <v>-229547</v>
      </c>
      <c r="AI242" s="26">
        <v>-183638</v>
      </c>
      <c r="AJ242" s="26">
        <v>-45909</v>
      </c>
      <c r="AK242" s="26">
        <v>0</v>
      </c>
      <c r="AL242" s="26">
        <v>-459094</v>
      </c>
      <c r="AM242" s="43">
        <v>0.5</v>
      </c>
      <c r="AN242" s="43">
        <v>0.4</v>
      </c>
      <c r="AO242" s="43">
        <v>0.1</v>
      </c>
      <c r="AP242" s="43">
        <v>0</v>
      </c>
      <c r="AQ242" s="43">
        <v>1</v>
      </c>
      <c r="AR242" s="26">
        <v>-670897</v>
      </c>
      <c r="AS242" s="26">
        <v>-536717</v>
      </c>
      <c r="AT242" s="26">
        <v>-134179</v>
      </c>
      <c r="AU242" s="26">
        <v>0</v>
      </c>
      <c r="AV242" s="26">
        <v>-1341793</v>
      </c>
      <c r="AW242" s="26">
        <v>-900444</v>
      </c>
      <c r="AX242" s="26">
        <v>-720355</v>
      </c>
      <c r="AY242" s="26">
        <v>-180089</v>
      </c>
      <c r="AZ242" s="26">
        <v>0</v>
      </c>
      <c r="BA242" s="26">
        <v>-1800887</v>
      </c>
    </row>
    <row r="243" spans="1:53" x14ac:dyDescent="0.2">
      <c r="A243" s="2" t="s">
        <v>1213</v>
      </c>
      <c r="B243" s="2" t="s">
        <v>844</v>
      </c>
      <c r="C243" s="2" t="s">
        <v>985</v>
      </c>
      <c r="D243" s="2" t="s">
        <v>973</v>
      </c>
      <c r="E243" s="2" t="s">
        <v>845</v>
      </c>
      <c r="F243" s="2" t="s">
        <v>2961</v>
      </c>
      <c r="G243" s="26">
        <v>3412363</v>
      </c>
      <c r="H243" s="26">
        <v>0</v>
      </c>
      <c r="I243" s="26">
        <v>3412363</v>
      </c>
      <c r="J243" s="26">
        <v>96675276</v>
      </c>
      <c r="K243" s="26">
        <v>0</v>
      </c>
      <c r="L243" s="26">
        <v>-779000</v>
      </c>
      <c r="M243" s="26">
        <v>2486812</v>
      </c>
      <c r="N243" s="26">
        <v>-1883616</v>
      </c>
      <c r="O243" s="26">
        <v>96499472</v>
      </c>
      <c r="P243" s="26">
        <v>224040</v>
      </c>
      <c r="Q243" s="26">
        <v>0</v>
      </c>
      <c r="R243" s="26">
        <v>0</v>
      </c>
      <c r="S243" s="26">
        <v>224040</v>
      </c>
      <c r="T243" s="26">
        <v>0</v>
      </c>
      <c r="U243" s="26">
        <v>0</v>
      </c>
      <c r="V243" s="26">
        <v>-961935</v>
      </c>
      <c r="W243" s="26">
        <v>-95231573</v>
      </c>
      <c r="X243" s="26">
        <v>-469130</v>
      </c>
      <c r="Y243" s="26">
        <v>0</v>
      </c>
      <c r="Z243" s="26">
        <v>-2894091</v>
      </c>
      <c r="AA243" s="26">
        <v>-99556729</v>
      </c>
      <c r="AB243" s="26">
        <v>579146</v>
      </c>
      <c r="AC243" s="43">
        <v>0</v>
      </c>
      <c r="AD243" s="43">
        <v>0.99</v>
      </c>
      <c r="AE243" s="43">
        <v>0</v>
      </c>
      <c r="AF243" s="43">
        <v>0.01</v>
      </c>
      <c r="AG243" s="43">
        <v>1</v>
      </c>
      <c r="AH243" s="26">
        <v>0</v>
      </c>
      <c r="AI243" s="26">
        <v>513089</v>
      </c>
      <c r="AJ243" s="26">
        <v>0</v>
      </c>
      <c r="AK243" s="26">
        <v>5183</v>
      </c>
      <c r="AL243" s="26">
        <v>518272</v>
      </c>
      <c r="AM243" s="43">
        <v>0</v>
      </c>
      <c r="AN243" s="43">
        <v>0.99</v>
      </c>
      <c r="AO243" s="43">
        <v>0</v>
      </c>
      <c r="AP243" s="43">
        <v>0.01</v>
      </c>
      <c r="AQ243" s="43">
        <v>1</v>
      </c>
      <c r="AR243" s="26">
        <v>0</v>
      </c>
      <c r="AS243" s="26">
        <v>60265</v>
      </c>
      <c r="AT243" s="26">
        <v>0</v>
      </c>
      <c r="AU243" s="26">
        <v>609</v>
      </c>
      <c r="AV243" s="26">
        <v>60874</v>
      </c>
      <c r="AW243" s="26">
        <v>0</v>
      </c>
      <c r="AX243" s="26">
        <v>573355</v>
      </c>
      <c r="AY243" s="26">
        <v>0</v>
      </c>
      <c r="AZ243" s="26">
        <v>5791</v>
      </c>
      <c r="BA243" s="26">
        <v>579146</v>
      </c>
    </row>
    <row r="244" spans="1:53" x14ac:dyDescent="0.2">
      <c r="A244" s="2" t="s">
        <v>1214</v>
      </c>
      <c r="B244" s="2" t="s">
        <v>846</v>
      </c>
      <c r="C244" s="2" t="s">
        <v>165</v>
      </c>
      <c r="D244" s="2" t="s">
        <v>1043</v>
      </c>
      <c r="E244" s="2" t="s">
        <v>847</v>
      </c>
      <c r="F244" s="2" t="s">
        <v>2961</v>
      </c>
      <c r="G244" s="26">
        <v>3171251</v>
      </c>
      <c r="H244" s="26">
        <v>0</v>
      </c>
      <c r="I244" s="26">
        <v>3171251</v>
      </c>
      <c r="J244" s="26">
        <v>92029165</v>
      </c>
      <c r="K244" s="26">
        <v>0</v>
      </c>
      <c r="L244" s="26">
        <v>-660613</v>
      </c>
      <c r="M244" s="26">
        <v>1600000</v>
      </c>
      <c r="N244" s="26">
        <v>-2129413</v>
      </c>
      <c r="O244" s="26">
        <v>90839139</v>
      </c>
      <c r="P244" s="26">
        <v>213403</v>
      </c>
      <c r="Q244" s="26">
        <v>0</v>
      </c>
      <c r="R244" s="26">
        <v>0</v>
      </c>
      <c r="S244" s="26">
        <v>213403</v>
      </c>
      <c r="T244" s="26">
        <v>-138091</v>
      </c>
      <c r="U244" s="26">
        <v>-45678712</v>
      </c>
      <c r="V244" s="26">
        <v>-913574</v>
      </c>
      <c r="W244" s="26">
        <v>-44765137</v>
      </c>
      <c r="X244" s="26">
        <v>-719628</v>
      </c>
      <c r="Y244" s="26">
        <v>0</v>
      </c>
      <c r="Z244" s="26">
        <v>-1929006</v>
      </c>
      <c r="AA244" s="26">
        <v>-94144148</v>
      </c>
      <c r="AB244" s="26">
        <v>79645</v>
      </c>
      <c r="AC244" s="43">
        <v>0.5</v>
      </c>
      <c r="AD244" s="43">
        <v>0.49</v>
      </c>
      <c r="AE244" s="43">
        <v>0</v>
      </c>
      <c r="AF244" s="43">
        <v>0.01</v>
      </c>
      <c r="AG244" s="43">
        <v>1</v>
      </c>
      <c r="AH244" s="26">
        <v>621123</v>
      </c>
      <c r="AI244" s="26">
        <v>608700</v>
      </c>
      <c r="AJ244" s="26">
        <v>0</v>
      </c>
      <c r="AK244" s="26">
        <v>12422</v>
      </c>
      <c r="AL244" s="26">
        <v>1242245</v>
      </c>
      <c r="AM244" s="43">
        <v>0.5</v>
      </c>
      <c r="AN244" s="43">
        <v>0.49</v>
      </c>
      <c r="AO244" s="43">
        <v>0</v>
      </c>
      <c r="AP244" s="43">
        <v>0.01</v>
      </c>
      <c r="AQ244" s="43">
        <v>1</v>
      </c>
      <c r="AR244" s="26">
        <v>-581300</v>
      </c>
      <c r="AS244" s="26">
        <v>-569674</v>
      </c>
      <c r="AT244" s="26">
        <v>0</v>
      </c>
      <c r="AU244" s="26">
        <v>-11626</v>
      </c>
      <c r="AV244" s="26">
        <v>-1162600</v>
      </c>
      <c r="AW244" s="26">
        <v>39823</v>
      </c>
      <c r="AX244" s="26">
        <v>39026</v>
      </c>
      <c r="AY244" s="26">
        <v>0</v>
      </c>
      <c r="AZ244" s="26">
        <v>796</v>
      </c>
      <c r="BA244" s="26">
        <v>79645</v>
      </c>
    </row>
    <row r="245" spans="1:53" x14ac:dyDescent="0.2">
      <c r="A245" s="2" t="s">
        <v>1215</v>
      </c>
      <c r="B245" s="2" t="s">
        <v>848</v>
      </c>
      <c r="C245" s="2" t="s">
        <v>165</v>
      </c>
      <c r="D245" s="2" t="s">
        <v>972</v>
      </c>
      <c r="E245" s="2" t="s">
        <v>849</v>
      </c>
      <c r="F245" s="2" t="s">
        <v>2961</v>
      </c>
      <c r="G245" s="26">
        <v>-165296</v>
      </c>
      <c r="H245" s="26">
        <v>0</v>
      </c>
      <c r="I245" s="26">
        <v>-165296</v>
      </c>
      <c r="J245" s="26">
        <v>96827816</v>
      </c>
      <c r="K245" s="26">
        <v>0</v>
      </c>
      <c r="L245" s="26">
        <v>-1007768</v>
      </c>
      <c r="M245" s="26">
        <v>1718643</v>
      </c>
      <c r="N245" s="26">
        <v>-1791433</v>
      </c>
      <c r="O245" s="26">
        <v>95747258</v>
      </c>
      <c r="P245" s="26">
        <v>900399</v>
      </c>
      <c r="Q245" s="26">
        <v>0</v>
      </c>
      <c r="R245" s="26">
        <v>0</v>
      </c>
      <c r="S245" s="26">
        <v>900399</v>
      </c>
      <c r="T245" s="26">
        <v>0</v>
      </c>
      <c r="U245" s="26">
        <v>-48080366</v>
      </c>
      <c r="V245" s="26">
        <v>-963887</v>
      </c>
      <c r="W245" s="26">
        <v>-47230481</v>
      </c>
      <c r="X245" s="26">
        <v>-2994920</v>
      </c>
      <c r="Y245" s="26">
        <v>-859862</v>
      </c>
      <c r="Z245" s="26">
        <v>-1261988</v>
      </c>
      <c r="AA245" s="26">
        <v>-101391504</v>
      </c>
      <c r="AB245" s="26">
        <v>-4909143</v>
      </c>
      <c r="AC245" s="43">
        <v>0.5</v>
      </c>
      <c r="AD245" s="43">
        <v>0.49</v>
      </c>
      <c r="AE245" s="43">
        <v>0</v>
      </c>
      <c r="AF245" s="43">
        <v>0.01</v>
      </c>
      <c r="AG245" s="43">
        <v>1</v>
      </c>
      <c r="AH245" s="26">
        <v>-713642</v>
      </c>
      <c r="AI245" s="26">
        <v>-699369</v>
      </c>
      <c r="AJ245" s="26">
        <v>0</v>
      </c>
      <c r="AK245" s="26">
        <v>-14273</v>
      </c>
      <c r="AL245" s="26">
        <v>-1427284</v>
      </c>
      <c r="AM245" s="43">
        <v>0.5</v>
      </c>
      <c r="AN245" s="43">
        <v>0.49</v>
      </c>
      <c r="AO245" s="43">
        <v>0</v>
      </c>
      <c r="AP245" s="43">
        <v>0.01</v>
      </c>
      <c r="AQ245" s="43">
        <v>1</v>
      </c>
      <c r="AR245" s="26">
        <v>-1740930</v>
      </c>
      <c r="AS245" s="26">
        <v>-1706111</v>
      </c>
      <c r="AT245" s="26">
        <v>0</v>
      </c>
      <c r="AU245" s="26">
        <v>-34819</v>
      </c>
      <c r="AV245" s="26">
        <v>-3481859</v>
      </c>
      <c r="AW245" s="26">
        <v>-2454572</v>
      </c>
      <c r="AX245" s="26">
        <v>-2405480</v>
      </c>
      <c r="AY245" s="26">
        <v>0</v>
      </c>
      <c r="AZ245" s="26">
        <v>-49091</v>
      </c>
      <c r="BA245" s="26">
        <v>-4909143</v>
      </c>
    </row>
    <row r="246" spans="1:53" x14ac:dyDescent="0.2">
      <c r="A246" s="2" t="s">
        <v>1216</v>
      </c>
      <c r="B246" s="2" t="s">
        <v>850</v>
      </c>
      <c r="C246" s="2" t="s">
        <v>968</v>
      </c>
      <c r="D246" s="2" t="s">
        <v>972</v>
      </c>
      <c r="E246" s="2" t="s">
        <v>851</v>
      </c>
      <c r="F246" s="2" t="s">
        <v>2961</v>
      </c>
      <c r="G246" s="26">
        <v>7188467</v>
      </c>
      <c r="H246" s="26">
        <v>0</v>
      </c>
      <c r="I246" s="26">
        <v>7188467</v>
      </c>
      <c r="J246" s="26">
        <v>67105445</v>
      </c>
      <c r="K246" s="26">
        <v>0</v>
      </c>
      <c r="L246" s="26">
        <v>-1924000</v>
      </c>
      <c r="M246" s="26">
        <v>0</v>
      </c>
      <c r="N246" s="26">
        <v>-1566667</v>
      </c>
      <c r="O246" s="26">
        <v>63614778</v>
      </c>
      <c r="P246" s="26">
        <v>155085</v>
      </c>
      <c r="Q246" s="26">
        <v>0</v>
      </c>
      <c r="R246" s="26">
        <v>0</v>
      </c>
      <c r="S246" s="26">
        <v>155085</v>
      </c>
      <c r="T246" s="26">
        <v>0</v>
      </c>
      <c r="U246" s="26">
        <v>-30920432</v>
      </c>
      <c r="V246" s="26">
        <v>-6184086</v>
      </c>
      <c r="W246" s="26">
        <v>-24736345</v>
      </c>
      <c r="X246" s="26">
        <v>-877651</v>
      </c>
      <c r="Y246" s="26">
        <v>-14071</v>
      </c>
      <c r="Z246" s="26">
        <v>-4947782</v>
      </c>
      <c r="AA246" s="26">
        <v>-67680367</v>
      </c>
      <c r="AB246" s="26">
        <v>3277963</v>
      </c>
      <c r="AC246" s="43">
        <v>0.5</v>
      </c>
      <c r="AD246" s="43">
        <v>0.4</v>
      </c>
      <c r="AE246" s="43">
        <v>0.1</v>
      </c>
      <c r="AF246" s="43">
        <v>0</v>
      </c>
      <c r="AG246" s="43">
        <v>1</v>
      </c>
      <c r="AH246" s="26">
        <v>1120343</v>
      </c>
      <c r="AI246" s="26">
        <v>896274</v>
      </c>
      <c r="AJ246" s="26">
        <v>224069</v>
      </c>
      <c r="AK246" s="26">
        <v>0</v>
      </c>
      <c r="AL246" s="26">
        <v>2240685</v>
      </c>
      <c r="AM246" s="43">
        <v>0.5</v>
      </c>
      <c r="AN246" s="43">
        <v>0.4</v>
      </c>
      <c r="AO246" s="43">
        <v>0.1</v>
      </c>
      <c r="AP246" s="43">
        <v>0</v>
      </c>
      <c r="AQ246" s="43">
        <v>1</v>
      </c>
      <c r="AR246" s="26">
        <v>518639</v>
      </c>
      <c r="AS246" s="26">
        <v>414911</v>
      </c>
      <c r="AT246" s="26">
        <v>103728</v>
      </c>
      <c r="AU246" s="26">
        <v>0</v>
      </c>
      <c r="AV246" s="26">
        <v>1037278</v>
      </c>
      <c r="AW246" s="26">
        <v>1638982</v>
      </c>
      <c r="AX246" s="26">
        <v>1311185</v>
      </c>
      <c r="AY246" s="26">
        <v>327796</v>
      </c>
      <c r="AZ246" s="26">
        <v>0</v>
      </c>
      <c r="BA246" s="26">
        <v>3277963</v>
      </c>
    </row>
    <row r="247" spans="1:53" x14ac:dyDescent="0.2">
      <c r="A247" s="2" t="s">
        <v>1217</v>
      </c>
      <c r="B247" s="2" t="s">
        <v>852</v>
      </c>
      <c r="C247" s="2" t="s">
        <v>968</v>
      </c>
      <c r="D247" s="2" t="s">
        <v>974</v>
      </c>
      <c r="E247" s="2" t="s">
        <v>853</v>
      </c>
      <c r="F247" s="2" t="s">
        <v>2961</v>
      </c>
      <c r="G247" s="26">
        <v>829863</v>
      </c>
      <c r="H247" s="26">
        <v>0</v>
      </c>
      <c r="I247" s="26">
        <v>829863</v>
      </c>
      <c r="J247" s="26">
        <v>42296910</v>
      </c>
      <c r="K247" s="26">
        <v>0</v>
      </c>
      <c r="L247" s="26">
        <v>-363435</v>
      </c>
      <c r="M247" s="26">
        <v>683261</v>
      </c>
      <c r="N247" s="26">
        <v>180504</v>
      </c>
      <c r="O247" s="26">
        <v>42797240</v>
      </c>
      <c r="P247" s="26">
        <v>2508557</v>
      </c>
      <c r="Q247" s="26">
        <v>0</v>
      </c>
      <c r="R247" s="26">
        <v>0</v>
      </c>
      <c r="S247" s="26">
        <v>2508557</v>
      </c>
      <c r="T247" s="26">
        <v>0</v>
      </c>
      <c r="U247" s="26">
        <v>-19937662</v>
      </c>
      <c r="V247" s="26">
        <v>-3987532</v>
      </c>
      <c r="W247" s="26">
        <v>-15950130</v>
      </c>
      <c r="X247" s="26">
        <v>-1793891</v>
      </c>
      <c r="Y247" s="26">
        <v>0</v>
      </c>
      <c r="Z247" s="26">
        <v>-469029</v>
      </c>
      <c r="AA247" s="26">
        <v>-42138244</v>
      </c>
      <c r="AB247" s="26">
        <v>3997416</v>
      </c>
      <c r="AC247" s="43">
        <v>0.5</v>
      </c>
      <c r="AD247" s="43">
        <v>0.4</v>
      </c>
      <c r="AE247" s="43">
        <v>0.1</v>
      </c>
      <c r="AF247" s="43">
        <v>0</v>
      </c>
      <c r="AG247" s="43">
        <v>1</v>
      </c>
      <c r="AH247" s="26">
        <v>180417</v>
      </c>
      <c r="AI247" s="26">
        <v>144334</v>
      </c>
      <c r="AJ247" s="26">
        <v>36083</v>
      </c>
      <c r="AK247" s="26">
        <v>0</v>
      </c>
      <c r="AL247" s="26">
        <v>360834</v>
      </c>
      <c r="AM247" s="43">
        <v>0.5</v>
      </c>
      <c r="AN247" s="43">
        <v>0.4</v>
      </c>
      <c r="AO247" s="43">
        <v>0.1</v>
      </c>
      <c r="AP247" s="43">
        <v>0</v>
      </c>
      <c r="AQ247" s="43">
        <v>1</v>
      </c>
      <c r="AR247" s="26">
        <v>1818291</v>
      </c>
      <c r="AS247" s="26">
        <v>1454633</v>
      </c>
      <c r="AT247" s="26">
        <v>363658</v>
      </c>
      <c r="AU247" s="26">
        <v>0</v>
      </c>
      <c r="AV247" s="26">
        <v>3636582</v>
      </c>
      <c r="AW247" s="26">
        <v>1998708</v>
      </c>
      <c r="AX247" s="26">
        <v>1598966</v>
      </c>
      <c r="AY247" s="26">
        <v>399742</v>
      </c>
      <c r="AZ247" s="26">
        <v>0</v>
      </c>
      <c r="BA247" s="26">
        <v>3997416</v>
      </c>
    </row>
    <row r="248" spans="1:53" x14ac:dyDescent="0.2">
      <c r="A248" s="2" t="s">
        <v>1218</v>
      </c>
      <c r="B248" s="2" t="s">
        <v>854</v>
      </c>
      <c r="C248" s="2" t="s">
        <v>985</v>
      </c>
      <c r="D248" s="2" t="s">
        <v>1043</v>
      </c>
      <c r="E248" s="2" t="s">
        <v>855</v>
      </c>
      <c r="F248" s="2" t="s">
        <v>2961</v>
      </c>
      <c r="G248" s="26">
        <v>-967462</v>
      </c>
      <c r="H248" s="26">
        <v>0</v>
      </c>
      <c r="I248" s="26">
        <v>-967462</v>
      </c>
      <c r="J248" s="26">
        <v>92289649</v>
      </c>
      <c r="K248" s="26">
        <v>0</v>
      </c>
      <c r="L248" s="26">
        <v>-1645845</v>
      </c>
      <c r="M248" s="26">
        <v>6300000</v>
      </c>
      <c r="N248" s="26">
        <v>-4579187</v>
      </c>
      <c r="O248" s="26">
        <v>92364617</v>
      </c>
      <c r="P248" s="26">
        <v>183155</v>
      </c>
      <c r="Q248" s="26">
        <v>0</v>
      </c>
      <c r="R248" s="26">
        <v>1007148</v>
      </c>
      <c r="S248" s="26">
        <v>1190303</v>
      </c>
      <c r="T248" s="26">
        <v>0</v>
      </c>
      <c r="U248" s="26">
        <v>-45542937</v>
      </c>
      <c r="V248" s="26">
        <v>-910859</v>
      </c>
      <c r="W248" s="26">
        <v>-44632079</v>
      </c>
      <c r="X248" s="26">
        <v>-2324106</v>
      </c>
      <c r="Y248" s="26">
        <v>0</v>
      </c>
      <c r="Z248" s="26">
        <v>0</v>
      </c>
      <c r="AA248" s="26">
        <v>-93409981</v>
      </c>
      <c r="AB248" s="26">
        <v>-822523</v>
      </c>
      <c r="AC248" s="43">
        <v>0.5</v>
      </c>
      <c r="AD248" s="43">
        <v>0.49</v>
      </c>
      <c r="AE248" s="43">
        <v>0</v>
      </c>
      <c r="AF248" s="43">
        <v>0.01</v>
      </c>
      <c r="AG248" s="43">
        <v>1</v>
      </c>
      <c r="AH248" s="26">
        <v>19843</v>
      </c>
      <c r="AI248" s="26">
        <v>19446</v>
      </c>
      <c r="AJ248" s="26">
        <v>0</v>
      </c>
      <c r="AK248" s="26">
        <v>397</v>
      </c>
      <c r="AL248" s="26">
        <v>39686</v>
      </c>
      <c r="AM248" s="43">
        <v>0.5</v>
      </c>
      <c r="AN248" s="43">
        <v>0.49</v>
      </c>
      <c r="AO248" s="43">
        <v>0</v>
      </c>
      <c r="AP248" s="43">
        <v>0.01</v>
      </c>
      <c r="AQ248" s="43">
        <v>1</v>
      </c>
      <c r="AR248" s="26">
        <v>-431105</v>
      </c>
      <c r="AS248" s="26">
        <v>-422482</v>
      </c>
      <c r="AT248" s="26">
        <v>0</v>
      </c>
      <c r="AU248" s="26">
        <v>-8622</v>
      </c>
      <c r="AV248" s="26">
        <v>-862209</v>
      </c>
      <c r="AW248" s="26">
        <v>-411262</v>
      </c>
      <c r="AX248" s="26">
        <v>-403036</v>
      </c>
      <c r="AY248" s="26">
        <v>0</v>
      </c>
      <c r="AZ248" s="26">
        <v>-8225</v>
      </c>
      <c r="BA248" s="26">
        <v>-822523</v>
      </c>
    </row>
    <row r="249" spans="1:53" x14ac:dyDescent="0.2">
      <c r="A249" s="2" t="s">
        <v>1219</v>
      </c>
      <c r="B249" s="2" t="s">
        <v>856</v>
      </c>
      <c r="C249" s="2" t="s">
        <v>968</v>
      </c>
      <c r="D249" s="2" t="s">
        <v>969</v>
      </c>
      <c r="E249" s="2" t="s">
        <v>857</v>
      </c>
      <c r="F249" s="2" t="s">
        <v>2961</v>
      </c>
      <c r="G249" s="26">
        <v>-1489049</v>
      </c>
      <c r="H249" s="26">
        <v>0</v>
      </c>
      <c r="I249" s="26">
        <v>-1489049</v>
      </c>
      <c r="J249" s="26">
        <v>38113156</v>
      </c>
      <c r="K249" s="26">
        <v>-61255</v>
      </c>
      <c r="L249" s="26">
        <v>-244610</v>
      </c>
      <c r="M249" s="26">
        <v>1040177</v>
      </c>
      <c r="N249" s="26">
        <v>-1150772</v>
      </c>
      <c r="O249" s="26">
        <v>37696696</v>
      </c>
      <c r="P249" s="26">
        <v>0</v>
      </c>
      <c r="Q249" s="26">
        <v>0</v>
      </c>
      <c r="R249" s="26">
        <v>5393585</v>
      </c>
      <c r="S249" s="26">
        <v>5393585</v>
      </c>
      <c r="T249" s="26">
        <v>-172876</v>
      </c>
      <c r="U249" s="26">
        <v>-19797189</v>
      </c>
      <c r="V249" s="26">
        <v>-3959438</v>
      </c>
      <c r="W249" s="26">
        <v>-15837752</v>
      </c>
      <c r="X249" s="26">
        <v>-129056</v>
      </c>
      <c r="Y249" s="26">
        <v>0</v>
      </c>
      <c r="Z249" s="26">
        <v>0</v>
      </c>
      <c r="AA249" s="26">
        <v>-39896311</v>
      </c>
      <c r="AB249" s="26">
        <v>1704921</v>
      </c>
      <c r="AC249" s="43">
        <v>0.5</v>
      </c>
      <c r="AD249" s="43">
        <v>0.4</v>
      </c>
      <c r="AE249" s="43">
        <v>0.1</v>
      </c>
      <c r="AF249" s="43">
        <v>0</v>
      </c>
      <c r="AG249" s="43">
        <v>1</v>
      </c>
      <c r="AH249" s="26">
        <v>1952268</v>
      </c>
      <c r="AI249" s="26">
        <v>1561814</v>
      </c>
      <c r="AJ249" s="26">
        <v>390454</v>
      </c>
      <c r="AK249" s="26">
        <v>0</v>
      </c>
      <c r="AL249" s="26">
        <v>3904536</v>
      </c>
      <c r="AM249" s="43">
        <v>0.5</v>
      </c>
      <c r="AN249" s="43">
        <v>0.4</v>
      </c>
      <c r="AO249" s="43">
        <v>0.1</v>
      </c>
      <c r="AP249" s="43">
        <v>0</v>
      </c>
      <c r="AQ249" s="43">
        <v>1</v>
      </c>
      <c r="AR249" s="26">
        <v>-1099808</v>
      </c>
      <c r="AS249" s="26">
        <v>-879846</v>
      </c>
      <c r="AT249" s="26">
        <v>-219962</v>
      </c>
      <c r="AU249" s="26">
        <v>0</v>
      </c>
      <c r="AV249" s="26">
        <v>-2199615</v>
      </c>
      <c r="AW249" s="26">
        <v>852461</v>
      </c>
      <c r="AX249" s="26">
        <v>681968</v>
      </c>
      <c r="AY249" s="26">
        <v>170492</v>
      </c>
      <c r="AZ249" s="26">
        <v>0</v>
      </c>
      <c r="BA249" s="26">
        <v>1704921</v>
      </c>
    </row>
    <row r="250" spans="1:53" x14ac:dyDescent="0.2">
      <c r="A250" s="2" t="s">
        <v>1220</v>
      </c>
      <c r="B250" s="2" t="s">
        <v>858</v>
      </c>
      <c r="C250" s="2" t="s">
        <v>981</v>
      </c>
      <c r="D250" s="2" t="s">
        <v>982</v>
      </c>
      <c r="E250" s="2" t="s">
        <v>859</v>
      </c>
      <c r="F250" s="2" t="s">
        <v>2961</v>
      </c>
      <c r="G250" s="26">
        <v>1909379</v>
      </c>
      <c r="H250" s="26">
        <v>0</v>
      </c>
      <c r="I250" s="26">
        <v>1909379</v>
      </c>
      <c r="J250" s="26">
        <v>67122000</v>
      </c>
      <c r="K250" s="26">
        <v>0</v>
      </c>
      <c r="L250" s="26">
        <v>248000</v>
      </c>
      <c r="M250" s="26">
        <v>3997000</v>
      </c>
      <c r="N250" s="26">
        <v>-1118000</v>
      </c>
      <c r="O250" s="26">
        <v>70249000</v>
      </c>
      <c r="P250" s="26">
        <v>0</v>
      </c>
      <c r="Q250" s="26">
        <v>0</v>
      </c>
      <c r="R250" s="26">
        <v>0</v>
      </c>
      <c r="S250" s="26">
        <v>0</v>
      </c>
      <c r="T250" s="26">
        <v>-264000</v>
      </c>
      <c r="U250" s="26">
        <v>-23129291</v>
      </c>
      <c r="V250" s="26">
        <v>-25932841</v>
      </c>
      <c r="W250" s="26">
        <v>-21026628</v>
      </c>
      <c r="X250" s="26">
        <v>-473936</v>
      </c>
      <c r="Y250" s="26">
        <v>0</v>
      </c>
      <c r="Z250" s="26">
        <v>-2757954</v>
      </c>
      <c r="AA250" s="26">
        <v>-73584650</v>
      </c>
      <c r="AB250" s="26">
        <v>-1426271</v>
      </c>
      <c r="AC250" s="43">
        <v>0.33</v>
      </c>
      <c r="AD250" s="43">
        <v>0.3</v>
      </c>
      <c r="AE250" s="43">
        <v>0.37</v>
      </c>
      <c r="AF250" s="43">
        <v>0</v>
      </c>
      <c r="AG250" s="43">
        <v>1</v>
      </c>
      <c r="AH250" s="26">
        <v>-280030</v>
      </c>
      <c r="AI250" s="26">
        <v>-254573</v>
      </c>
      <c r="AJ250" s="26">
        <v>-313973</v>
      </c>
      <c r="AK250" s="26">
        <v>0</v>
      </c>
      <c r="AL250" s="26">
        <v>-848575</v>
      </c>
      <c r="AM250" s="43">
        <v>0.33</v>
      </c>
      <c r="AN250" s="43">
        <v>0.3</v>
      </c>
      <c r="AO250" s="43">
        <v>0.37</v>
      </c>
      <c r="AP250" s="43">
        <v>0</v>
      </c>
      <c r="AQ250" s="43">
        <v>1</v>
      </c>
      <c r="AR250" s="26">
        <v>-190640</v>
      </c>
      <c r="AS250" s="26">
        <v>-173309</v>
      </c>
      <c r="AT250" s="26">
        <v>-213748</v>
      </c>
      <c r="AU250" s="26">
        <v>0</v>
      </c>
      <c r="AV250" s="26">
        <v>-577696</v>
      </c>
      <c r="AW250" s="26">
        <v>-470669</v>
      </c>
      <c r="AX250" s="26">
        <v>-427881</v>
      </c>
      <c r="AY250" s="26">
        <v>-527720</v>
      </c>
      <c r="AZ250" s="26">
        <v>0</v>
      </c>
      <c r="BA250" s="26">
        <v>-1426271</v>
      </c>
    </row>
    <row r="251" spans="1:53" x14ac:dyDescent="0.2">
      <c r="A251" s="2" t="s">
        <v>1221</v>
      </c>
      <c r="B251" s="2" t="s">
        <v>860</v>
      </c>
      <c r="C251" s="2" t="s">
        <v>968</v>
      </c>
      <c r="D251" s="2" t="s">
        <v>969</v>
      </c>
      <c r="E251" s="2" t="s">
        <v>861</v>
      </c>
      <c r="F251" s="2" t="s">
        <v>2961</v>
      </c>
      <c r="G251" s="26">
        <v>795765</v>
      </c>
      <c r="H251" s="26">
        <v>0</v>
      </c>
      <c r="I251" s="26">
        <v>795765</v>
      </c>
      <c r="J251" s="26">
        <v>68022223</v>
      </c>
      <c r="K251" s="26">
        <v>0</v>
      </c>
      <c r="L251" s="26">
        <v>-455601</v>
      </c>
      <c r="M251" s="26">
        <v>2002918</v>
      </c>
      <c r="N251" s="26">
        <v>-1872176</v>
      </c>
      <c r="O251" s="26">
        <v>67697364</v>
      </c>
      <c r="P251" s="26">
        <v>0</v>
      </c>
      <c r="Q251" s="26">
        <v>0</v>
      </c>
      <c r="R251" s="26">
        <v>0</v>
      </c>
      <c r="S251" s="26">
        <v>0</v>
      </c>
      <c r="T251" s="26">
        <v>-158625</v>
      </c>
      <c r="U251" s="26">
        <v>-31614328</v>
      </c>
      <c r="V251" s="26">
        <v>-6322866</v>
      </c>
      <c r="W251" s="26">
        <v>-25291463</v>
      </c>
      <c r="X251" s="26">
        <v>-4755563</v>
      </c>
      <c r="Y251" s="26">
        <v>0</v>
      </c>
      <c r="Z251" s="26">
        <v>-733431</v>
      </c>
      <c r="AA251" s="26">
        <v>-68876276</v>
      </c>
      <c r="AB251" s="26">
        <v>-383147</v>
      </c>
      <c r="AC251" s="43">
        <v>0.5</v>
      </c>
      <c r="AD251" s="43">
        <v>0.4</v>
      </c>
      <c r="AE251" s="43">
        <v>0.09</v>
      </c>
      <c r="AF251" s="43">
        <v>0.01</v>
      </c>
      <c r="AG251" s="43">
        <v>1</v>
      </c>
      <c r="AH251" s="26">
        <v>31167</v>
      </c>
      <c r="AI251" s="26">
        <v>24934</v>
      </c>
      <c r="AJ251" s="26">
        <v>5610</v>
      </c>
      <c r="AK251" s="26">
        <v>623</v>
      </c>
      <c r="AL251" s="26">
        <v>62334</v>
      </c>
      <c r="AM251" s="43">
        <v>0.5</v>
      </c>
      <c r="AN251" s="43">
        <v>0.4</v>
      </c>
      <c r="AO251" s="43">
        <v>0.09</v>
      </c>
      <c r="AP251" s="43">
        <v>0.01</v>
      </c>
      <c r="AQ251" s="43">
        <v>1</v>
      </c>
      <c r="AR251" s="26">
        <v>-222741</v>
      </c>
      <c r="AS251" s="26">
        <v>-178192</v>
      </c>
      <c r="AT251" s="26">
        <v>-40093</v>
      </c>
      <c r="AU251" s="26">
        <v>-4455</v>
      </c>
      <c r="AV251" s="26">
        <v>-445481</v>
      </c>
      <c r="AW251" s="26">
        <v>-191574</v>
      </c>
      <c r="AX251" s="26">
        <v>-153259</v>
      </c>
      <c r="AY251" s="26">
        <v>-34483</v>
      </c>
      <c r="AZ251" s="26">
        <v>-3831</v>
      </c>
      <c r="BA251" s="26">
        <v>-383147</v>
      </c>
    </row>
    <row r="252" spans="1:53" x14ac:dyDescent="0.2">
      <c r="A252" s="2" t="s">
        <v>1222</v>
      </c>
      <c r="B252" s="2" t="s">
        <v>862</v>
      </c>
      <c r="C252" s="2" t="s">
        <v>165</v>
      </c>
      <c r="D252" s="2" t="s">
        <v>974</v>
      </c>
      <c r="E252" s="2" t="s">
        <v>863</v>
      </c>
      <c r="F252" s="2" t="s">
        <v>2961</v>
      </c>
      <c r="G252" s="26">
        <v>281516</v>
      </c>
      <c r="H252" s="26">
        <v>0</v>
      </c>
      <c r="I252" s="26">
        <v>281516</v>
      </c>
      <c r="J252" s="26">
        <v>124853632</v>
      </c>
      <c r="K252" s="26">
        <v>0</v>
      </c>
      <c r="L252" s="26">
        <v>-1625855</v>
      </c>
      <c r="M252" s="26">
        <v>4795232</v>
      </c>
      <c r="N252" s="26">
        <v>-4931653</v>
      </c>
      <c r="O252" s="26">
        <v>123091356</v>
      </c>
      <c r="P252" s="26">
        <v>238540</v>
      </c>
      <c r="Q252" s="26">
        <v>0</v>
      </c>
      <c r="R252" s="26">
        <v>0</v>
      </c>
      <c r="S252" s="26">
        <v>238540</v>
      </c>
      <c r="T252" s="26">
        <v>0</v>
      </c>
      <c r="U252" s="26">
        <v>-61780235</v>
      </c>
      <c r="V252" s="26">
        <v>-1235605</v>
      </c>
      <c r="W252" s="26">
        <v>-60544630</v>
      </c>
      <c r="X252" s="26">
        <v>-1136795</v>
      </c>
      <c r="Y252" s="26">
        <v>0</v>
      </c>
      <c r="Z252" s="26">
        <v>-1862541</v>
      </c>
      <c r="AA252" s="26">
        <v>-126559806</v>
      </c>
      <c r="AB252" s="26">
        <v>-2948394</v>
      </c>
      <c r="AC252" s="43">
        <v>0.5</v>
      </c>
      <c r="AD252" s="43">
        <v>0.49</v>
      </c>
      <c r="AE252" s="43">
        <v>0</v>
      </c>
      <c r="AF252" s="43">
        <v>0.01</v>
      </c>
      <c r="AG252" s="43">
        <v>1</v>
      </c>
      <c r="AH252" s="26">
        <v>-790513</v>
      </c>
      <c r="AI252" s="26">
        <v>-774702</v>
      </c>
      <c r="AJ252" s="26">
        <v>0</v>
      </c>
      <c r="AK252" s="26">
        <v>-15810</v>
      </c>
      <c r="AL252" s="26">
        <v>-1581025</v>
      </c>
      <c r="AM252" s="43">
        <v>0.5</v>
      </c>
      <c r="AN252" s="43">
        <v>0.49</v>
      </c>
      <c r="AO252" s="43">
        <v>0</v>
      </c>
      <c r="AP252" s="43">
        <v>0.01</v>
      </c>
      <c r="AQ252" s="43">
        <v>1</v>
      </c>
      <c r="AR252" s="26">
        <v>-683685</v>
      </c>
      <c r="AS252" s="26">
        <v>-670011</v>
      </c>
      <c r="AT252" s="26">
        <v>0</v>
      </c>
      <c r="AU252" s="26">
        <v>-13674</v>
      </c>
      <c r="AV252" s="26">
        <v>-1367369</v>
      </c>
      <c r="AW252" s="26">
        <v>-1474197</v>
      </c>
      <c r="AX252" s="26">
        <v>-1444713</v>
      </c>
      <c r="AY252" s="26">
        <v>0</v>
      </c>
      <c r="AZ252" s="26">
        <v>-29484</v>
      </c>
      <c r="BA252" s="26">
        <v>-2948394</v>
      </c>
    </row>
    <row r="253" spans="1:53" x14ac:dyDescent="0.2">
      <c r="A253" s="2" t="s">
        <v>1223</v>
      </c>
      <c r="B253" s="2" t="s">
        <v>864</v>
      </c>
      <c r="C253" s="2" t="s">
        <v>985</v>
      </c>
      <c r="D253" s="2" t="s">
        <v>973</v>
      </c>
      <c r="E253" s="2" t="s">
        <v>865</v>
      </c>
      <c r="F253" s="2" t="s">
        <v>2961</v>
      </c>
      <c r="G253" s="26">
        <v>1175639</v>
      </c>
      <c r="H253" s="26">
        <v>0</v>
      </c>
      <c r="I253" s="26">
        <v>1175639</v>
      </c>
      <c r="J253" s="26">
        <v>58457043</v>
      </c>
      <c r="K253" s="26">
        <v>0</v>
      </c>
      <c r="L253" s="26">
        <v>-1539644</v>
      </c>
      <c r="M253" s="26">
        <v>1917425</v>
      </c>
      <c r="N253" s="26">
        <v>-3166146</v>
      </c>
      <c r="O253" s="26">
        <v>55668678</v>
      </c>
      <c r="P253" s="26">
        <v>258791</v>
      </c>
      <c r="Q253" s="26">
        <v>0</v>
      </c>
      <c r="R253" s="26">
        <v>0</v>
      </c>
      <c r="S253" s="26">
        <v>258791</v>
      </c>
      <c r="T253" s="26">
        <v>0</v>
      </c>
      <c r="U253" s="26">
        <v>0</v>
      </c>
      <c r="V253" s="26">
        <v>-593501</v>
      </c>
      <c r="W253" s="26">
        <v>-58756616</v>
      </c>
      <c r="X253" s="26">
        <v>-286853</v>
      </c>
      <c r="Y253" s="26">
        <v>0</v>
      </c>
      <c r="Z253" s="26">
        <v>-4856891</v>
      </c>
      <c r="AA253" s="26">
        <v>-64493861</v>
      </c>
      <c r="AB253" s="26">
        <v>-7390753</v>
      </c>
      <c r="AC253" s="43">
        <v>0</v>
      </c>
      <c r="AD253" s="43">
        <v>0.99</v>
      </c>
      <c r="AE253" s="43">
        <v>0</v>
      </c>
      <c r="AF253" s="43">
        <v>0.01</v>
      </c>
      <c r="AG253" s="43">
        <v>1</v>
      </c>
      <c r="AH253" s="26">
        <v>0</v>
      </c>
      <c r="AI253" s="26">
        <v>-3644439</v>
      </c>
      <c r="AJ253" s="26">
        <v>0</v>
      </c>
      <c r="AK253" s="26">
        <v>-36813</v>
      </c>
      <c r="AL253" s="26">
        <v>-3681252</v>
      </c>
      <c r="AM253" s="43">
        <v>0</v>
      </c>
      <c r="AN253" s="43">
        <v>0.99</v>
      </c>
      <c r="AO253" s="43">
        <v>0</v>
      </c>
      <c r="AP253" s="43">
        <v>0.01</v>
      </c>
      <c r="AQ253" s="43">
        <v>1</v>
      </c>
      <c r="AR253" s="26">
        <v>0</v>
      </c>
      <c r="AS253" s="26">
        <v>-3672406</v>
      </c>
      <c r="AT253" s="26">
        <v>0</v>
      </c>
      <c r="AU253" s="26">
        <v>-37095</v>
      </c>
      <c r="AV253" s="26">
        <v>-3709501</v>
      </c>
      <c r="AW253" s="26">
        <v>0</v>
      </c>
      <c r="AX253" s="26">
        <v>-7316845</v>
      </c>
      <c r="AY253" s="26">
        <v>0</v>
      </c>
      <c r="AZ253" s="26">
        <v>-73908</v>
      </c>
      <c r="BA253" s="26">
        <v>-7390753</v>
      </c>
    </row>
    <row r="254" spans="1:53" x14ac:dyDescent="0.2">
      <c r="A254" s="2" t="s">
        <v>1224</v>
      </c>
      <c r="B254" s="2" t="s">
        <v>866</v>
      </c>
      <c r="C254" s="2" t="s">
        <v>968</v>
      </c>
      <c r="D254" s="2" t="s">
        <v>972</v>
      </c>
      <c r="E254" s="2" t="s">
        <v>867</v>
      </c>
      <c r="F254" s="2" t="s">
        <v>2961</v>
      </c>
      <c r="G254" s="26">
        <v>-491336</v>
      </c>
      <c r="H254" s="26">
        <v>0</v>
      </c>
      <c r="I254" s="26">
        <v>-491336</v>
      </c>
      <c r="J254" s="26">
        <v>37868926</v>
      </c>
      <c r="K254" s="26">
        <v>0</v>
      </c>
      <c r="L254" s="26">
        <v>-551143</v>
      </c>
      <c r="M254" s="26">
        <v>1271373</v>
      </c>
      <c r="N254" s="26">
        <v>-1878981</v>
      </c>
      <c r="O254" s="26">
        <v>36710175</v>
      </c>
      <c r="P254" s="26">
        <v>15608</v>
      </c>
      <c r="Q254" s="26">
        <v>2582</v>
      </c>
      <c r="R254" s="26">
        <v>231605</v>
      </c>
      <c r="S254" s="26">
        <v>249795</v>
      </c>
      <c r="T254" s="26">
        <v>0</v>
      </c>
      <c r="U254" s="26">
        <v>-18596505</v>
      </c>
      <c r="V254" s="26">
        <v>-3719301</v>
      </c>
      <c r="W254" s="26">
        <v>-14877204</v>
      </c>
      <c r="X254" s="26">
        <v>-90489</v>
      </c>
      <c r="Y254" s="26">
        <v>0</v>
      </c>
      <c r="Z254" s="26">
        <v>0</v>
      </c>
      <c r="AA254" s="26">
        <v>-37283499</v>
      </c>
      <c r="AB254" s="26">
        <v>-814865</v>
      </c>
      <c r="AC254" s="43">
        <v>0.5</v>
      </c>
      <c r="AD254" s="43">
        <v>0.4</v>
      </c>
      <c r="AE254" s="43">
        <v>0.09</v>
      </c>
      <c r="AF254" s="43">
        <v>0.01</v>
      </c>
      <c r="AG254" s="43">
        <v>1</v>
      </c>
      <c r="AH254" s="26">
        <v>-129866</v>
      </c>
      <c r="AI254" s="26">
        <v>-103892</v>
      </c>
      <c r="AJ254" s="26">
        <v>-23376</v>
      </c>
      <c r="AK254" s="26">
        <v>-2597</v>
      </c>
      <c r="AL254" s="26">
        <v>-259731</v>
      </c>
      <c r="AM254" s="43">
        <v>0.5</v>
      </c>
      <c r="AN254" s="43">
        <v>0.4</v>
      </c>
      <c r="AO254" s="43">
        <v>0.09</v>
      </c>
      <c r="AP254" s="43">
        <v>0.01</v>
      </c>
      <c r="AQ254" s="43">
        <v>1</v>
      </c>
      <c r="AR254" s="26">
        <v>-277567</v>
      </c>
      <c r="AS254" s="26">
        <v>-222054</v>
      </c>
      <c r="AT254" s="26">
        <v>-49962</v>
      </c>
      <c r="AU254" s="26">
        <v>-5551</v>
      </c>
      <c r="AV254" s="26">
        <v>-555134</v>
      </c>
      <c r="AW254" s="26">
        <v>-407433</v>
      </c>
      <c r="AX254" s="26">
        <v>-325946</v>
      </c>
      <c r="AY254" s="26">
        <v>-73338</v>
      </c>
      <c r="AZ254" s="26">
        <v>-8149</v>
      </c>
      <c r="BA254" s="26">
        <v>-814865</v>
      </c>
    </row>
    <row r="255" spans="1:53" x14ac:dyDescent="0.2">
      <c r="A255" s="2" t="s">
        <v>1225</v>
      </c>
      <c r="B255" s="2" t="s">
        <v>868</v>
      </c>
      <c r="C255" s="2" t="s">
        <v>968</v>
      </c>
      <c r="D255" s="2" t="s">
        <v>969</v>
      </c>
      <c r="E255" s="2" t="s">
        <v>869</v>
      </c>
      <c r="F255" s="2" t="s">
        <v>2961</v>
      </c>
      <c r="G255" s="26">
        <v>420695</v>
      </c>
      <c r="H255" s="26">
        <v>0</v>
      </c>
      <c r="I255" s="26">
        <v>420695</v>
      </c>
      <c r="J255" s="26">
        <v>21600278</v>
      </c>
      <c r="K255" s="26">
        <v>0</v>
      </c>
      <c r="L255" s="26">
        <v>-216003</v>
      </c>
      <c r="M255" s="26">
        <v>0</v>
      </c>
      <c r="N255" s="26">
        <v>1717809</v>
      </c>
      <c r="O255" s="26">
        <v>23102084</v>
      </c>
      <c r="P255" s="26">
        <v>400730</v>
      </c>
      <c r="Q255" s="26">
        <v>0</v>
      </c>
      <c r="R255" s="26">
        <v>808726</v>
      </c>
      <c r="S255" s="26">
        <v>1209456</v>
      </c>
      <c r="T255" s="26">
        <v>-250777</v>
      </c>
      <c r="U255" s="26">
        <v>-10800139</v>
      </c>
      <c r="V255" s="26">
        <v>-2160028</v>
      </c>
      <c r="W255" s="26">
        <v>-8640111</v>
      </c>
      <c r="X255" s="26">
        <v>-117929</v>
      </c>
      <c r="Y255" s="26">
        <v>0</v>
      </c>
      <c r="Z255" s="26">
        <v>0</v>
      </c>
      <c r="AA255" s="26">
        <v>-21968984</v>
      </c>
      <c r="AB255" s="26">
        <v>2763251</v>
      </c>
      <c r="AC255" s="43">
        <v>0.5</v>
      </c>
      <c r="AD255" s="43">
        <v>0.4</v>
      </c>
      <c r="AE255" s="43">
        <v>0.1</v>
      </c>
      <c r="AF255" s="43">
        <v>0</v>
      </c>
      <c r="AG255" s="43">
        <v>1</v>
      </c>
      <c r="AH255" s="26">
        <v>614711</v>
      </c>
      <c r="AI255" s="26">
        <v>491768</v>
      </c>
      <c r="AJ255" s="26">
        <v>122942</v>
      </c>
      <c r="AK255" s="26">
        <v>0</v>
      </c>
      <c r="AL255" s="26">
        <v>1229421</v>
      </c>
      <c r="AM255" s="43">
        <v>0.5</v>
      </c>
      <c r="AN255" s="43">
        <v>0.4</v>
      </c>
      <c r="AO255" s="43">
        <v>0.1</v>
      </c>
      <c r="AP255" s="43">
        <v>0</v>
      </c>
      <c r="AQ255" s="43">
        <v>1</v>
      </c>
      <c r="AR255" s="26">
        <v>766915</v>
      </c>
      <c r="AS255" s="26">
        <v>613532</v>
      </c>
      <c r="AT255" s="26">
        <v>153383</v>
      </c>
      <c r="AU255" s="26">
        <v>0</v>
      </c>
      <c r="AV255" s="26">
        <v>1533830</v>
      </c>
      <c r="AW255" s="26">
        <v>1381625</v>
      </c>
      <c r="AX255" s="26">
        <v>1105300</v>
      </c>
      <c r="AY255" s="26">
        <v>276325</v>
      </c>
      <c r="AZ255" s="26">
        <v>0</v>
      </c>
      <c r="BA255" s="26">
        <v>2763251</v>
      </c>
    </row>
    <row r="256" spans="1:53" x14ac:dyDescent="0.2">
      <c r="A256" s="2" t="s">
        <v>1226</v>
      </c>
      <c r="B256" s="2" t="s">
        <v>870</v>
      </c>
      <c r="C256" s="2" t="s">
        <v>968</v>
      </c>
      <c r="D256" s="2" t="s">
        <v>974</v>
      </c>
      <c r="E256" s="2" t="s">
        <v>871</v>
      </c>
      <c r="F256" s="2" t="s">
        <v>2961</v>
      </c>
      <c r="G256" s="26">
        <v>-1912129</v>
      </c>
      <c r="H256" s="26">
        <v>0</v>
      </c>
      <c r="I256" s="26">
        <v>-1912129</v>
      </c>
      <c r="J256" s="26">
        <v>33718145</v>
      </c>
      <c r="K256" s="26">
        <v>0</v>
      </c>
      <c r="L256" s="26">
        <v>36806</v>
      </c>
      <c r="M256" s="26">
        <v>490148</v>
      </c>
      <c r="N256" s="26">
        <v>-1006410</v>
      </c>
      <c r="O256" s="26">
        <v>33238689</v>
      </c>
      <c r="P256" s="26">
        <v>226942</v>
      </c>
      <c r="Q256" s="26">
        <v>0</v>
      </c>
      <c r="R256" s="26">
        <v>1329080</v>
      </c>
      <c r="S256" s="26">
        <v>1556022</v>
      </c>
      <c r="T256" s="26">
        <v>0</v>
      </c>
      <c r="U256" s="26">
        <v>-16961374</v>
      </c>
      <c r="V256" s="26">
        <v>-3392276</v>
      </c>
      <c r="W256" s="26">
        <v>-13569100</v>
      </c>
      <c r="X256" s="26">
        <v>-298975</v>
      </c>
      <c r="Y256" s="26">
        <v>0</v>
      </c>
      <c r="Z256" s="26">
        <v>0</v>
      </c>
      <c r="AA256" s="26">
        <v>-34221725</v>
      </c>
      <c r="AB256" s="26">
        <v>-1339143</v>
      </c>
      <c r="AC256" s="43">
        <v>0.5</v>
      </c>
      <c r="AD256" s="43">
        <v>0.4</v>
      </c>
      <c r="AE256" s="43">
        <v>0.09</v>
      </c>
      <c r="AF256" s="43">
        <v>0.01</v>
      </c>
      <c r="AG256" s="43">
        <v>1</v>
      </c>
      <c r="AH256" s="26">
        <v>-291525</v>
      </c>
      <c r="AI256" s="26">
        <v>-233220</v>
      </c>
      <c r="AJ256" s="26">
        <v>-52474</v>
      </c>
      <c r="AK256" s="26">
        <v>-5830</v>
      </c>
      <c r="AL256" s="26">
        <v>-583049</v>
      </c>
      <c r="AM256" s="43">
        <v>0.5</v>
      </c>
      <c r="AN256" s="43">
        <v>0.4</v>
      </c>
      <c r="AO256" s="43">
        <v>0.09</v>
      </c>
      <c r="AP256" s="43">
        <v>0.01</v>
      </c>
      <c r="AQ256" s="43">
        <v>1</v>
      </c>
      <c r="AR256" s="26">
        <v>-378047</v>
      </c>
      <c r="AS256" s="26">
        <v>-302438</v>
      </c>
      <c r="AT256" s="26">
        <v>-68048</v>
      </c>
      <c r="AU256" s="26">
        <v>-7561</v>
      </c>
      <c r="AV256" s="26">
        <v>-756094</v>
      </c>
      <c r="AW256" s="26">
        <v>-669572</v>
      </c>
      <c r="AX256" s="26">
        <v>-535657</v>
      </c>
      <c r="AY256" s="26">
        <v>-120523</v>
      </c>
      <c r="AZ256" s="26">
        <v>-13391</v>
      </c>
      <c r="BA256" s="26">
        <v>-1339143</v>
      </c>
    </row>
    <row r="257" spans="1:53" x14ac:dyDescent="0.2">
      <c r="A257" s="2" t="s">
        <v>1227</v>
      </c>
      <c r="B257" s="2" t="s">
        <v>872</v>
      </c>
      <c r="C257" s="2" t="s">
        <v>165</v>
      </c>
      <c r="D257" s="2" t="s">
        <v>972</v>
      </c>
      <c r="E257" s="2" t="s">
        <v>873</v>
      </c>
      <c r="F257" s="2" t="s">
        <v>2961</v>
      </c>
      <c r="G257" s="26">
        <v>-414562</v>
      </c>
      <c r="H257" s="26">
        <v>0</v>
      </c>
      <c r="I257" s="26">
        <v>-414562</v>
      </c>
      <c r="J257" s="26">
        <v>81518905</v>
      </c>
      <c r="K257" s="26">
        <v>0</v>
      </c>
      <c r="L257" s="26">
        <v>-645013</v>
      </c>
      <c r="M257" s="26">
        <v>2793516</v>
      </c>
      <c r="N257" s="26">
        <v>-2576516</v>
      </c>
      <c r="O257" s="26">
        <v>81090892</v>
      </c>
      <c r="P257" s="26">
        <v>592195</v>
      </c>
      <c r="Q257" s="26">
        <v>0</v>
      </c>
      <c r="R257" s="26">
        <v>0</v>
      </c>
      <c r="S257" s="26">
        <v>592195</v>
      </c>
      <c r="T257" s="26">
        <v>-263003</v>
      </c>
      <c r="U257" s="26">
        <v>-39641432</v>
      </c>
      <c r="V257" s="26">
        <v>-792829</v>
      </c>
      <c r="W257" s="26">
        <v>-38848603</v>
      </c>
      <c r="X257" s="26">
        <v>-386067</v>
      </c>
      <c r="Y257" s="26">
        <v>-4548</v>
      </c>
      <c r="Z257" s="26">
        <v>-69921</v>
      </c>
      <c r="AA257" s="26">
        <v>-80006403</v>
      </c>
      <c r="AB257" s="26">
        <v>1262122</v>
      </c>
      <c r="AC257" s="43">
        <v>0.5</v>
      </c>
      <c r="AD257" s="43">
        <v>0.49</v>
      </c>
      <c r="AE257" s="43">
        <v>0</v>
      </c>
      <c r="AF257" s="43">
        <v>0.01</v>
      </c>
      <c r="AG257" s="43">
        <v>1</v>
      </c>
      <c r="AH257" s="26">
        <v>-242242</v>
      </c>
      <c r="AI257" s="26">
        <v>-237397</v>
      </c>
      <c r="AJ257" s="26">
        <v>0</v>
      </c>
      <c r="AK257" s="26">
        <v>-4845</v>
      </c>
      <c r="AL257" s="26">
        <v>-484483</v>
      </c>
      <c r="AM257" s="43">
        <v>0.5</v>
      </c>
      <c r="AN257" s="43">
        <v>0.49</v>
      </c>
      <c r="AO257" s="43">
        <v>0</v>
      </c>
      <c r="AP257" s="43">
        <v>0.01</v>
      </c>
      <c r="AQ257" s="43">
        <v>1</v>
      </c>
      <c r="AR257" s="26">
        <v>873303</v>
      </c>
      <c r="AS257" s="26">
        <v>855836</v>
      </c>
      <c r="AT257" s="26">
        <v>0</v>
      </c>
      <c r="AU257" s="26">
        <v>17466</v>
      </c>
      <c r="AV257" s="26">
        <v>1746605</v>
      </c>
      <c r="AW257" s="26">
        <v>631061</v>
      </c>
      <c r="AX257" s="26">
        <v>618440</v>
      </c>
      <c r="AY257" s="26">
        <v>0</v>
      </c>
      <c r="AZ257" s="26">
        <v>12621</v>
      </c>
      <c r="BA257" s="26">
        <v>1262122</v>
      </c>
    </row>
    <row r="258" spans="1:53" x14ac:dyDescent="0.2">
      <c r="A258" s="2" t="s">
        <v>1228</v>
      </c>
      <c r="B258" s="2" t="s">
        <v>874</v>
      </c>
      <c r="C258" s="2" t="s">
        <v>968</v>
      </c>
      <c r="D258" s="2" t="s">
        <v>971</v>
      </c>
      <c r="E258" s="2" t="s">
        <v>875</v>
      </c>
      <c r="F258" s="2" t="s">
        <v>2961</v>
      </c>
      <c r="G258" s="26">
        <v>2530984</v>
      </c>
      <c r="H258" s="26">
        <v>0</v>
      </c>
      <c r="I258" s="26">
        <v>2530984</v>
      </c>
      <c r="J258" s="26">
        <v>33657177</v>
      </c>
      <c r="K258" s="26">
        <v>0</v>
      </c>
      <c r="L258" s="26">
        <v>-200000</v>
      </c>
      <c r="M258" s="26">
        <v>479482</v>
      </c>
      <c r="N258" s="26">
        <v>-1659482</v>
      </c>
      <c r="O258" s="26">
        <v>32277177</v>
      </c>
      <c r="P258" s="26">
        <v>287431</v>
      </c>
      <c r="Q258" s="26">
        <v>294662</v>
      </c>
      <c r="R258" s="26">
        <v>0</v>
      </c>
      <c r="S258" s="26">
        <v>582093</v>
      </c>
      <c r="T258" s="26">
        <v>0</v>
      </c>
      <c r="U258" s="26">
        <v>-15807399</v>
      </c>
      <c r="V258" s="26">
        <v>-3161480</v>
      </c>
      <c r="W258" s="26">
        <v>-12645920</v>
      </c>
      <c r="X258" s="26">
        <v>-1278934</v>
      </c>
      <c r="Y258" s="26">
        <v>0</v>
      </c>
      <c r="Z258" s="26">
        <v>-2838578</v>
      </c>
      <c r="AA258" s="26">
        <v>-35732311</v>
      </c>
      <c r="AB258" s="26">
        <v>-342057</v>
      </c>
      <c r="AC258" s="43">
        <v>0.5</v>
      </c>
      <c r="AD258" s="43">
        <v>0.4</v>
      </c>
      <c r="AE258" s="43">
        <v>0.09</v>
      </c>
      <c r="AF258" s="43">
        <v>0.01</v>
      </c>
      <c r="AG258" s="43">
        <v>1</v>
      </c>
      <c r="AH258" s="26">
        <v>-153797</v>
      </c>
      <c r="AI258" s="26">
        <v>-123038</v>
      </c>
      <c r="AJ258" s="26">
        <v>-27683</v>
      </c>
      <c r="AK258" s="26">
        <v>-3076</v>
      </c>
      <c r="AL258" s="26">
        <v>-307594</v>
      </c>
      <c r="AM258" s="43">
        <v>0.5</v>
      </c>
      <c r="AN258" s="43">
        <v>0.4</v>
      </c>
      <c r="AO258" s="43">
        <v>0.09</v>
      </c>
      <c r="AP258" s="43">
        <v>0.01</v>
      </c>
      <c r="AQ258" s="43">
        <v>1</v>
      </c>
      <c r="AR258" s="26">
        <v>-17232</v>
      </c>
      <c r="AS258" s="26">
        <v>-13785</v>
      </c>
      <c r="AT258" s="26">
        <v>-3102</v>
      </c>
      <c r="AU258" s="26">
        <v>-345</v>
      </c>
      <c r="AV258" s="26">
        <v>-34463</v>
      </c>
      <c r="AW258" s="26">
        <v>-171029</v>
      </c>
      <c r="AX258" s="26">
        <v>-136823</v>
      </c>
      <c r="AY258" s="26">
        <v>-30785</v>
      </c>
      <c r="AZ258" s="26">
        <v>-3421</v>
      </c>
      <c r="BA258" s="26">
        <v>-342057</v>
      </c>
    </row>
    <row r="259" spans="1:53" x14ac:dyDescent="0.2">
      <c r="A259" s="2" t="s">
        <v>1229</v>
      </c>
      <c r="B259" s="2" t="s">
        <v>876</v>
      </c>
      <c r="C259" s="2" t="s">
        <v>968</v>
      </c>
      <c r="D259" s="2" t="s">
        <v>969</v>
      </c>
      <c r="E259" s="2" t="s">
        <v>877</v>
      </c>
      <c r="F259" s="2" t="s">
        <v>2961</v>
      </c>
      <c r="G259" s="26">
        <v>-10344487</v>
      </c>
      <c r="H259" s="26">
        <v>0</v>
      </c>
      <c r="I259" s="26">
        <v>-10344487</v>
      </c>
      <c r="J259" s="26">
        <v>74726459</v>
      </c>
      <c r="K259" s="26">
        <v>0</v>
      </c>
      <c r="L259" s="26">
        <v>-498237</v>
      </c>
      <c r="M259" s="26">
        <v>854149</v>
      </c>
      <c r="N259" s="26">
        <v>-465827</v>
      </c>
      <c r="O259" s="26">
        <v>74616544</v>
      </c>
      <c r="P259" s="26">
        <v>246060</v>
      </c>
      <c r="Q259" s="26">
        <v>0</v>
      </c>
      <c r="R259" s="26">
        <v>8428876</v>
      </c>
      <c r="S259" s="26">
        <v>8674936</v>
      </c>
      <c r="T259" s="26">
        <v>0</v>
      </c>
      <c r="U259" s="26">
        <v>-37377210</v>
      </c>
      <c r="V259" s="26">
        <v>-7475442</v>
      </c>
      <c r="W259" s="26">
        <v>-29901768</v>
      </c>
      <c r="X259" s="26">
        <v>-784576</v>
      </c>
      <c r="Y259" s="26">
        <v>-12734</v>
      </c>
      <c r="Z259" s="26">
        <v>0</v>
      </c>
      <c r="AA259" s="26">
        <v>-75551730</v>
      </c>
      <c r="AB259" s="26">
        <v>-2604737</v>
      </c>
      <c r="AC259" s="43">
        <v>0.5</v>
      </c>
      <c r="AD259" s="43">
        <v>0.4</v>
      </c>
      <c r="AE259" s="43">
        <v>0.09</v>
      </c>
      <c r="AF259" s="43">
        <v>0.01</v>
      </c>
      <c r="AG259" s="43">
        <v>1</v>
      </c>
      <c r="AH259" s="26">
        <v>-957806</v>
      </c>
      <c r="AI259" s="26">
        <v>-766244</v>
      </c>
      <c r="AJ259" s="26">
        <v>-172405</v>
      </c>
      <c r="AK259" s="26">
        <v>-19156</v>
      </c>
      <c r="AL259" s="26">
        <v>-1915611</v>
      </c>
      <c r="AM259" s="43">
        <v>0.5</v>
      </c>
      <c r="AN259" s="43">
        <v>0.4</v>
      </c>
      <c r="AO259" s="43">
        <v>0.09</v>
      </c>
      <c r="AP259" s="43">
        <v>0.01</v>
      </c>
      <c r="AQ259" s="43">
        <v>1</v>
      </c>
      <c r="AR259" s="26">
        <v>-344563</v>
      </c>
      <c r="AS259" s="26">
        <v>-275650</v>
      </c>
      <c r="AT259" s="26">
        <v>-62021</v>
      </c>
      <c r="AU259" s="26">
        <v>-6891</v>
      </c>
      <c r="AV259" s="26">
        <v>-689126</v>
      </c>
      <c r="AW259" s="26">
        <v>-1302369</v>
      </c>
      <c r="AX259" s="26">
        <v>-1041895</v>
      </c>
      <c r="AY259" s="26">
        <v>-234426</v>
      </c>
      <c r="AZ259" s="26">
        <v>-26047</v>
      </c>
      <c r="BA259" s="26">
        <v>-2604737</v>
      </c>
    </row>
    <row r="260" spans="1:53" x14ac:dyDescent="0.2">
      <c r="A260" s="2" t="s">
        <v>1230</v>
      </c>
      <c r="B260" s="2" t="s">
        <v>878</v>
      </c>
      <c r="C260" s="2" t="s">
        <v>968</v>
      </c>
      <c r="D260" s="2" t="s">
        <v>974</v>
      </c>
      <c r="E260" s="2" t="s">
        <v>879</v>
      </c>
      <c r="F260" s="2" t="s">
        <v>2961</v>
      </c>
      <c r="G260" s="26">
        <v>3517650</v>
      </c>
      <c r="H260" s="26">
        <v>0</v>
      </c>
      <c r="I260" s="26">
        <v>3517650</v>
      </c>
      <c r="J260" s="26">
        <v>45228658</v>
      </c>
      <c r="K260" s="26">
        <v>0</v>
      </c>
      <c r="L260" s="26">
        <v>-478522</v>
      </c>
      <c r="M260" s="26">
        <v>0</v>
      </c>
      <c r="N260" s="26">
        <v>-2493102</v>
      </c>
      <c r="O260" s="26">
        <v>42257034</v>
      </c>
      <c r="P260" s="26">
        <v>0</v>
      </c>
      <c r="Q260" s="26">
        <v>0</v>
      </c>
      <c r="R260" s="26">
        <v>683101</v>
      </c>
      <c r="S260" s="26">
        <v>683101</v>
      </c>
      <c r="T260" s="26">
        <v>-98671</v>
      </c>
      <c r="U260" s="26">
        <v>-22486009</v>
      </c>
      <c r="V260" s="26">
        <v>-4497202</v>
      </c>
      <c r="W260" s="26">
        <v>-17988807</v>
      </c>
      <c r="X260" s="26">
        <v>-399213</v>
      </c>
      <c r="Y260" s="26">
        <v>0</v>
      </c>
      <c r="Z260" s="26">
        <v>0</v>
      </c>
      <c r="AA260" s="26">
        <v>-45469902</v>
      </c>
      <c r="AB260" s="26">
        <v>987883</v>
      </c>
      <c r="AC260" s="43">
        <v>0.5</v>
      </c>
      <c r="AD260" s="43">
        <v>0.4</v>
      </c>
      <c r="AE260" s="43">
        <v>0.1</v>
      </c>
      <c r="AF260" s="43">
        <v>0</v>
      </c>
      <c r="AG260" s="43">
        <v>1</v>
      </c>
      <c r="AH260" s="26">
        <v>2100376</v>
      </c>
      <c r="AI260" s="26">
        <v>1680300</v>
      </c>
      <c r="AJ260" s="26">
        <v>420075</v>
      </c>
      <c r="AK260" s="26">
        <v>0</v>
      </c>
      <c r="AL260" s="26">
        <v>4200751</v>
      </c>
      <c r="AM260" s="43">
        <v>0.5</v>
      </c>
      <c r="AN260" s="43">
        <v>0.4</v>
      </c>
      <c r="AO260" s="43">
        <v>0.1</v>
      </c>
      <c r="AP260" s="43">
        <v>0</v>
      </c>
      <c r="AQ260" s="43">
        <v>1</v>
      </c>
      <c r="AR260" s="26">
        <v>-1606434</v>
      </c>
      <c r="AS260" s="26">
        <v>-1285147</v>
      </c>
      <c r="AT260" s="26">
        <v>-321287</v>
      </c>
      <c r="AU260" s="26">
        <v>0</v>
      </c>
      <c r="AV260" s="26">
        <v>-3212868</v>
      </c>
      <c r="AW260" s="26">
        <v>493942</v>
      </c>
      <c r="AX260" s="26">
        <v>395153</v>
      </c>
      <c r="AY260" s="26">
        <v>98788</v>
      </c>
      <c r="AZ260" s="26">
        <v>0</v>
      </c>
      <c r="BA260" s="26">
        <v>987883</v>
      </c>
    </row>
    <row r="261" spans="1:53" x14ac:dyDescent="0.2">
      <c r="A261" s="2" t="s">
        <v>1231</v>
      </c>
      <c r="B261" s="2" t="s">
        <v>880</v>
      </c>
      <c r="C261" s="2" t="s">
        <v>968</v>
      </c>
      <c r="D261" s="2" t="s">
        <v>969</v>
      </c>
      <c r="E261" s="2" t="s">
        <v>881</v>
      </c>
      <c r="F261" s="2" t="s">
        <v>2961</v>
      </c>
      <c r="G261" s="26">
        <v>1970166</v>
      </c>
      <c r="H261" s="26">
        <v>0</v>
      </c>
      <c r="I261" s="26">
        <v>1970166</v>
      </c>
      <c r="J261" s="26">
        <v>38813907</v>
      </c>
      <c r="K261" s="26">
        <v>0</v>
      </c>
      <c r="L261" s="26">
        <v>-291891</v>
      </c>
      <c r="M261" s="26">
        <v>2185392</v>
      </c>
      <c r="N261" s="26">
        <v>-1359950</v>
      </c>
      <c r="O261" s="26">
        <v>39347458</v>
      </c>
      <c r="P261" s="26">
        <v>0</v>
      </c>
      <c r="Q261" s="26">
        <v>0</v>
      </c>
      <c r="R261" s="26">
        <v>691193</v>
      </c>
      <c r="S261" s="26">
        <v>691193</v>
      </c>
      <c r="T261" s="26">
        <v>0</v>
      </c>
      <c r="U261" s="26">
        <v>-18953708</v>
      </c>
      <c r="V261" s="26">
        <v>-3790742</v>
      </c>
      <c r="W261" s="26">
        <v>-15162967</v>
      </c>
      <c r="X261" s="26">
        <v>-206555</v>
      </c>
      <c r="Y261" s="26">
        <v>0</v>
      </c>
      <c r="Z261" s="26">
        <v>0</v>
      </c>
      <c r="AA261" s="26">
        <v>-38113972</v>
      </c>
      <c r="AB261" s="26">
        <v>3894845</v>
      </c>
      <c r="AC261" s="43">
        <v>0.5</v>
      </c>
      <c r="AD261" s="43">
        <v>0.4</v>
      </c>
      <c r="AE261" s="43">
        <v>0.09</v>
      </c>
      <c r="AF261" s="43">
        <v>0.01</v>
      </c>
      <c r="AG261" s="43">
        <v>1</v>
      </c>
      <c r="AH261" s="26">
        <v>1330680</v>
      </c>
      <c r="AI261" s="26">
        <v>1064544</v>
      </c>
      <c r="AJ261" s="26">
        <v>239522</v>
      </c>
      <c r="AK261" s="26">
        <v>26614</v>
      </c>
      <c r="AL261" s="26">
        <v>2661359</v>
      </c>
      <c r="AM261" s="43">
        <v>0.5</v>
      </c>
      <c r="AN261" s="43">
        <v>0.4</v>
      </c>
      <c r="AO261" s="43">
        <v>0.09</v>
      </c>
      <c r="AP261" s="43">
        <v>0.01</v>
      </c>
      <c r="AQ261" s="43">
        <v>1</v>
      </c>
      <c r="AR261" s="26">
        <v>616743</v>
      </c>
      <c r="AS261" s="26">
        <v>493394</v>
      </c>
      <c r="AT261" s="26">
        <v>111014</v>
      </c>
      <c r="AU261" s="26">
        <v>12335</v>
      </c>
      <c r="AV261" s="26">
        <v>1233486</v>
      </c>
      <c r="AW261" s="26">
        <v>1947423</v>
      </c>
      <c r="AX261" s="26">
        <v>1557938</v>
      </c>
      <c r="AY261" s="26">
        <v>350536</v>
      </c>
      <c r="AZ261" s="26">
        <v>38948</v>
      </c>
      <c r="BA261" s="26">
        <v>3894845</v>
      </c>
    </row>
    <row r="262" spans="1:53" x14ac:dyDescent="0.2">
      <c r="A262" s="2" t="s">
        <v>1232</v>
      </c>
      <c r="B262" s="2" t="s">
        <v>882</v>
      </c>
      <c r="C262" s="2" t="s">
        <v>968</v>
      </c>
      <c r="D262" s="2" t="s">
        <v>971</v>
      </c>
      <c r="E262" s="2" t="s">
        <v>883</v>
      </c>
      <c r="F262" s="2" t="s">
        <v>2961</v>
      </c>
      <c r="G262" s="26">
        <v>1437550</v>
      </c>
      <c r="H262" s="26">
        <v>0</v>
      </c>
      <c r="I262" s="26">
        <v>1437550</v>
      </c>
      <c r="J262" s="26">
        <v>51817757</v>
      </c>
      <c r="K262" s="26">
        <v>0</v>
      </c>
      <c r="L262" s="26">
        <v>-298266</v>
      </c>
      <c r="M262" s="26">
        <v>871715</v>
      </c>
      <c r="N262" s="26">
        <v>4641588</v>
      </c>
      <c r="O262" s="26">
        <v>57032794</v>
      </c>
      <c r="P262" s="26">
        <v>5478805</v>
      </c>
      <c r="Q262" s="26">
        <v>0</v>
      </c>
      <c r="R262" s="26">
        <v>0</v>
      </c>
      <c r="S262" s="26">
        <v>5478805</v>
      </c>
      <c r="T262" s="26">
        <v>0</v>
      </c>
      <c r="U262" s="26">
        <v>-28136379</v>
      </c>
      <c r="V262" s="26">
        <v>-5627276</v>
      </c>
      <c r="W262" s="26">
        <v>-22509104</v>
      </c>
      <c r="X262" s="26">
        <v>-106024</v>
      </c>
      <c r="Y262" s="26">
        <v>0</v>
      </c>
      <c r="Z262" s="26">
        <v>-3413051</v>
      </c>
      <c r="AA262" s="26">
        <v>-59791834</v>
      </c>
      <c r="AB262" s="26">
        <v>4157315</v>
      </c>
      <c r="AC262" s="43">
        <v>0.5</v>
      </c>
      <c r="AD262" s="43">
        <v>0.4</v>
      </c>
      <c r="AE262" s="43">
        <v>0.1</v>
      </c>
      <c r="AF262" s="43">
        <v>0</v>
      </c>
      <c r="AG262" s="43">
        <v>1</v>
      </c>
      <c r="AH262" s="26">
        <v>-987751</v>
      </c>
      <c r="AI262" s="26">
        <v>-790200</v>
      </c>
      <c r="AJ262" s="26">
        <v>-197550</v>
      </c>
      <c r="AK262" s="26">
        <v>0</v>
      </c>
      <c r="AL262" s="26">
        <v>-1975501</v>
      </c>
      <c r="AM262" s="43">
        <v>0.5</v>
      </c>
      <c r="AN262" s="43">
        <v>0.4</v>
      </c>
      <c r="AO262" s="43">
        <v>0.1</v>
      </c>
      <c r="AP262" s="43">
        <v>0</v>
      </c>
      <c r="AQ262" s="43">
        <v>1</v>
      </c>
      <c r="AR262" s="26">
        <v>3066408</v>
      </c>
      <c r="AS262" s="26">
        <v>2453126</v>
      </c>
      <c r="AT262" s="26">
        <v>613282</v>
      </c>
      <c r="AU262" s="26">
        <v>0</v>
      </c>
      <c r="AV262" s="26">
        <v>6132816</v>
      </c>
      <c r="AW262" s="26">
        <v>2078658</v>
      </c>
      <c r="AX262" s="26">
        <v>1662926</v>
      </c>
      <c r="AY262" s="26">
        <v>415732</v>
      </c>
      <c r="AZ262" s="26">
        <v>0</v>
      </c>
      <c r="BA262" s="26">
        <v>4157315</v>
      </c>
    </row>
    <row r="263" spans="1:53" x14ac:dyDescent="0.2">
      <c r="A263" s="2" t="s">
        <v>1233</v>
      </c>
      <c r="B263" s="2" t="s">
        <v>884</v>
      </c>
      <c r="C263" s="2" t="s">
        <v>165</v>
      </c>
      <c r="D263" s="2" t="s">
        <v>971</v>
      </c>
      <c r="E263" s="2" t="s">
        <v>885</v>
      </c>
      <c r="F263" s="2" t="s">
        <v>2961</v>
      </c>
      <c r="G263" s="26">
        <v>4948071</v>
      </c>
      <c r="H263" s="26">
        <v>0</v>
      </c>
      <c r="I263" s="26">
        <v>4948071</v>
      </c>
      <c r="J263" s="26">
        <v>145754824</v>
      </c>
      <c r="K263" s="26">
        <v>0</v>
      </c>
      <c r="L263" s="26">
        <v>-1438319</v>
      </c>
      <c r="M263" s="26">
        <v>4748446</v>
      </c>
      <c r="N263" s="26">
        <v>-102262</v>
      </c>
      <c r="O263" s="26">
        <v>148962689</v>
      </c>
      <c r="P263" s="26">
        <v>774212</v>
      </c>
      <c r="Q263" s="26">
        <v>0</v>
      </c>
      <c r="R263" s="26">
        <v>0</v>
      </c>
      <c r="S263" s="26">
        <v>774212</v>
      </c>
      <c r="T263" s="26">
        <v>0</v>
      </c>
      <c r="U263" s="26">
        <v>-71666350</v>
      </c>
      <c r="V263" s="26">
        <v>-1433327</v>
      </c>
      <c r="W263" s="26">
        <v>-70233023</v>
      </c>
      <c r="X263" s="26">
        <v>-6226193</v>
      </c>
      <c r="Y263" s="26">
        <v>-1482467</v>
      </c>
      <c r="Z263" s="26">
        <v>-6527451</v>
      </c>
      <c r="AA263" s="26">
        <v>-157568811</v>
      </c>
      <c r="AB263" s="26">
        <v>-2883839</v>
      </c>
      <c r="AC263" s="43">
        <v>0.5</v>
      </c>
      <c r="AD263" s="43">
        <v>0.49</v>
      </c>
      <c r="AE263" s="43">
        <v>0</v>
      </c>
      <c r="AF263" s="43">
        <v>0.01</v>
      </c>
      <c r="AG263" s="43">
        <v>1</v>
      </c>
      <c r="AH263" s="26">
        <v>-789690</v>
      </c>
      <c r="AI263" s="26">
        <v>-773896</v>
      </c>
      <c r="AJ263" s="26">
        <v>0</v>
      </c>
      <c r="AK263" s="26">
        <v>-15794</v>
      </c>
      <c r="AL263" s="26">
        <v>-1579380</v>
      </c>
      <c r="AM263" s="43">
        <v>0.5</v>
      </c>
      <c r="AN263" s="43">
        <v>0.49</v>
      </c>
      <c r="AO263" s="43">
        <v>0</v>
      </c>
      <c r="AP263" s="43">
        <v>0.01</v>
      </c>
      <c r="AQ263" s="43">
        <v>1</v>
      </c>
      <c r="AR263" s="26">
        <v>-652230</v>
      </c>
      <c r="AS263" s="26">
        <v>-639185</v>
      </c>
      <c r="AT263" s="26">
        <v>0</v>
      </c>
      <c r="AU263" s="26">
        <v>-13045</v>
      </c>
      <c r="AV263" s="26">
        <v>-1304459</v>
      </c>
      <c r="AW263" s="26">
        <v>-1441920</v>
      </c>
      <c r="AX263" s="26">
        <v>-1413081</v>
      </c>
      <c r="AY263" s="26">
        <v>0</v>
      </c>
      <c r="AZ263" s="26">
        <v>-28838</v>
      </c>
      <c r="BA263" s="26">
        <v>-2883839</v>
      </c>
    </row>
    <row r="264" spans="1:53" x14ac:dyDescent="0.2">
      <c r="A264" s="2" t="s">
        <v>1234</v>
      </c>
      <c r="B264" s="2" t="s">
        <v>886</v>
      </c>
      <c r="C264" s="2" t="s">
        <v>968</v>
      </c>
      <c r="D264" s="2" t="s">
        <v>969</v>
      </c>
      <c r="E264" s="2" t="s">
        <v>887</v>
      </c>
      <c r="F264" s="2" t="s">
        <v>2961</v>
      </c>
      <c r="G264" s="26">
        <v>-336905</v>
      </c>
      <c r="H264" s="26">
        <v>0</v>
      </c>
      <c r="I264" s="26">
        <v>-336905</v>
      </c>
      <c r="J264" s="26">
        <v>74681172</v>
      </c>
      <c r="K264" s="26">
        <v>0</v>
      </c>
      <c r="L264" s="26">
        <v>-700000</v>
      </c>
      <c r="M264" s="26">
        <v>2373157</v>
      </c>
      <c r="N264" s="26">
        <v>-2921000</v>
      </c>
      <c r="O264" s="26">
        <v>73433329</v>
      </c>
      <c r="P264" s="26">
        <v>0</v>
      </c>
      <c r="Q264" s="26">
        <v>0</v>
      </c>
      <c r="R264" s="26">
        <v>703899</v>
      </c>
      <c r="S264" s="26">
        <v>703899</v>
      </c>
      <c r="T264" s="26">
        <v>-98832</v>
      </c>
      <c r="U264" s="26">
        <v>-37163698</v>
      </c>
      <c r="V264" s="26">
        <v>-7432740</v>
      </c>
      <c r="W264" s="26">
        <v>-29730959</v>
      </c>
      <c r="X264" s="26">
        <v>-164004</v>
      </c>
      <c r="Y264" s="26">
        <v>0</v>
      </c>
      <c r="Z264" s="26">
        <v>0</v>
      </c>
      <c r="AA264" s="26">
        <v>-74590233</v>
      </c>
      <c r="AB264" s="26">
        <v>-789910</v>
      </c>
      <c r="AC264" s="43">
        <v>0.5</v>
      </c>
      <c r="AD264" s="43">
        <v>0.4</v>
      </c>
      <c r="AE264" s="43">
        <v>0.09</v>
      </c>
      <c r="AF264" s="43">
        <v>0.01</v>
      </c>
      <c r="AG264" s="43">
        <v>1</v>
      </c>
      <c r="AH264" s="26">
        <v>183497</v>
      </c>
      <c r="AI264" s="26">
        <v>146798</v>
      </c>
      <c r="AJ264" s="26">
        <v>33029</v>
      </c>
      <c r="AK264" s="26">
        <v>3670</v>
      </c>
      <c r="AL264" s="26">
        <v>366994</v>
      </c>
      <c r="AM264" s="43">
        <v>0.5</v>
      </c>
      <c r="AN264" s="43">
        <v>0.4</v>
      </c>
      <c r="AO264" s="43">
        <v>0.09</v>
      </c>
      <c r="AP264" s="43">
        <v>0.01</v>
      </c>
      <c r="AQ264" s="43">
        <v>1</v>
      </c>
      <c r="AR264" s="26">
        <v>-578452</v>
      </c>
      <c r="AS264" s="26">
        <v>-462762</v>
      </c>
      <c r="AT264" s="26">
        <v>-104121</v>
      </c>
      <c r="AU264" s="26">
        <v>-11569</v>
      </c>
      <c r="AV264" s="26">
        <v>-1156904</v>
      </c>
      <c r="AW264" s="26">
        <v>-394955</v>
      </c>
      <c r="AX264" s="26">
        <v>-315964</v>
      </c>
      <c r="AY264" s="26">
        <v>-71092</v>
      </c>
      <c r="AZ264" s="26">
        <v>-7899</v>
      </c>
      <c r="BA264" s="26">
        <v>-789910</v>
      </c>
    </row>
    <row r="265" spans="1:53" x14ac:dyDescent="0.2">
      <c r="A265" s="2" t="s">
        <v>1235</v>
      </c>
      <c r="B265" s="2" t="s">
        <v>888</v>
      </c>
      <c r="C265" s="2" t="s">
        <v>165</v>
      </c>
      <c r="D265" s="2" t="s">
        <v>974</v>
      </c>
      <c r="E265" s="2" t="s">
        <v>889</v>
      </c>
      <c r="F265" s="2" t="s">
        <v>2961</v>
      </c>
      <c r="G265" s="26">
        <v>2730923</v>
      </c>
      <c r="H265" s="26">
        <v>0</v>
      </c>
      <c r="I265" s="26">
        <v>2730923</v>
      </c>
      <c r="J265" s="26">
        <v>34331410</v>
      </c>
      <c r="K265" s="26">
        <v>0</v>
      </c>
      <c r="L265" s="26">
        <v>-750000</v>
      </c>
      <c r="M265" s="26">
        <v>0</v>
      </c>
      <c r="N265" s="26">
        <v>-1272089</v>
      </c>
      <c r="O265" s="26">
        <v>32309321</v>
      </c>
      <c r="P265" s="26">
        <v>0</v>
      </c>
      <c r="Q265" s="26">
        <v>0</v>
      </c>
      <c r="R265" s="26">
        <v>0</v>
      </c>
      <c r="S265" s="26">
        <v>0</v>
      </c>
      <c r="T265" s="26">
        <v>0</v>
      </c>
      <c r="U265" s="26">
        <v>-16573217</v>
      </c>
      <c r="V265" s="26">
        <v>-331464</v>
      </c>
      <c r="W265" s="26">
        <v>-16241753</v>
      </c>
      <c r="X265" s="26">
        <v>-196420</v>
      </c>
      <c r="Y265" s="26">
        <v>0</v>
      </c>
      <c r="Z265" s="26">
        <v>-2375994</v>
      </c>
      <c r="AA265" s="26">
        <v>-35718848</v>
      </c>
      <c r="AB265" s="26">
        <v>-678604</v>
      </c>
      <c r="AC265" s="43">
        <v>0.5</v>
      </c>
      <c r="AD265" s="43">
        <v>0.49</v>
      </c>
      <c r="AE265" s="43">
        <v>0</v>
      </c>
      <c r="AF265" s="43">
        <v>0.01</v>
      </c>
      <c r="AG265" s="43">
        <v>1</v>
      </c>
      <c r="AH265" s="26">
        <v>177465</v>
      </c>
      <c r="AI265" s="26">
        <v>173915</v>
      </c>
      <c r="AJ265" s="26">
        <v>0</v>
      </c>
      <c r="AK265" s="26">
        <v>3549</v>
      </c>
      <c r="AL265" s="26">
        <v>354929</v>
      </c>
      <c r="AM265" s="43">
        <v>0.5</v>
      </c>
      <c r="AN265" s="43">
        <v>0.49</v>
      </c>
      <c r="AO265" s="43">
        <v>0</v>
      </c>
      <c r="AP265" s="43">
        <v>0.01</v>
      </c>
      <c r="AQ265" s="43">
        <v>1</v>
      </c>
      <c r="AR265" s="26">
        <v>-516767</v>
      </c>
      <c r="AS265" s="26">
        <v>-506431</v>
      </c>
      <c r="AT265" s="26">
        <v>0</v>
      </c>
      <c r="AU265" s="26">
        <v>-10335</v>
      </c>
      <c r="AV265" s="26">
        <v>-1033533</v>
      </c>
      <c r="AW265" s="26">
        <v>-339302</v>
      </c>
      <c r="AX265" s="26">
        <v>-332516</v>
      </c>
      <c r="AY265" s="26">
        <v>0</v>
      </c>
      <c r="AZ265" s="26">
        <v>-6786</v>
      </c>
      <c r="BA265" s="26">
        <v>-678604</v>
      </c>
    </row>
    <row r="266" spans="1:53" x14ac:dyDescent="0.2">
      <c r="A266" s="2" t="s">
        <v>1236</v>
      </c>
      <c r="B266" s="2" t="s">
        <v>890</v>
      </c>
      <c r="C266" s="2" t="s">
        <v>968</v>
      </c>
      <c r="D266" s="2" t="s">
        <v>974</v>
      </c>
      <c r="E266" s="2" t="s">
        <v>891</v>
      </c>
      <c r="F266" s="2" t="s">
        <v>2961</v>
      </c>
      <c r="G266" s="26">
        <v>-164674</v>
      </c>
      <c r="H266" s="26">
        <v>0</v>
      </c>
      <c r="I266" s="26">
        <v>-164674</v>
      </c>
      <c r="J266" s="26">
        <v>14283098</v>
      </c>
      <c r="K266" s="26">
        <v>0</v>
      </c>
      <c r="L266" s="26">
        <v>-283743</v>
      </c>
      <c r="M266" s="26">
        <v>414854</v>
      </c>
      <c r="N266" s="26">
        <v>-241821</v>
      </c>
      <c r="O266" s="26">
        <v>14172388</v>
      </c>
      <c r="P266" s="26">
        <v>270760</v>
      </c>
      <c r="Q266" s="26">
        <v>0</v>
      </c>
      <c r="R266" s="26">
        <v>277925</v>
      </c>
      <c r="S266" s="26">
        <v>548685</v>
      </c>
      <c r="T266" s="26">
        <v>0</v>
      </c>
      <c r="U266" s="26">
        <v>-6447027</v>
      </c>
      <c r="V266" s="26">
        <v>-1289406</v>
      </c>
      <c r="W266" s="26">
        <v>-5157622</v>
      </c>
      <c r="X266" s="26">
        <v>-1112191</v>
      </c>
      <c r="Y266" s="26">
        <v>0</v>
      </c>
      <c r="Z266" s="26">
        <v>0</v>
      </c>
      <c r="AA266" s="26">
        <v>-14006246</v>
      </c>
      <c r="AB266" s="26">
        <v>550153</v>
      </c>
      <c r="AC266" s="43">
        <v>0.5</v>
      </c>
      <c r="AD266" s="43">
        <v>0.4</v>
      </c>
      <c r="AE266" s="43">
        <v>0.09</v>
      </c>
      <c r="AF266" s="43">
        <v>0.01</v>
      </c>
      <c r="AG266" s="43">
        <v>1</v>
      </c>
      <c r="AH266" s="26">
        <v>56626</v>
      </c>
      <c r="AI266" s="26">
        <v>45300</v>
      </c>
      <c r="AJ266" s="26">
        <v>10193</v>
      </c>
      <c r="AK266" s="26">
        <v>1133</v>
      </c>
      <c r="AL266" s="26">
        <v>113251</v>
      </c>
      <c r="AM266" s="43">
        <v>0.5</v>
      </c>
      <c r="AN266" s="43">
        <v>0.4</v>
      </c>
      <c r="AO266" s="43">
        <v>0.09</v>
      </c>
      <c r="AP266" s="43">
        <v>0.01</v>
      </c>
      <c r="AQ266" s="43">
        <v>1</v>
      </c>
      <c r="AR266" s="26">
        <v>218451</v>
      </c>
      <c r="AS266" s="26">
        <v>174761</v>
      </c>
      <c r="AT266" s="26">
        <v>39321</v>
      </c>
      <c r="AU266" s="26">
        <v>4369</v>
      </c>
      <c r="AV266" s="26">
        <v>436902</v>
      </c>
      <c r="AW266" s="26">
        <v>275077</v>
      </c>
      <c r="AX266" s="26">
        <v>220061</v>
      </c>
      <c r="AY266" s="26">
        <v>49514</v>
      </c>
      <c r="AZ266" s="26">
        <v>5502</v>
      </c>
      <c r="BA266" s="26">
        <v>550153</v>
      </c>
    </row>
    <row r="267" spans="1:53" x14ac:dyDescent="0.2">
      <c r="A267" s="2" t="s">
        <v>1237</v>
      </c>
      <c r="B267" s="2" t="s">
        <v>892</v>
      </c>
      <c r="C267" s="2" t="s">
        <v>1019</v>
      </c>
      <c r="D267" s="2" t="s">
        <v>982</v>
      </c>
      <c r="E267" s="2" t="s">
        <v>893</v>
      </c>
      <c r="F267" s="2" t="s">
        <v>2961</v>
      </c>
      <c r="G267" s="26">
        <v>-43436137</v>
      </c>
      <c r="H267" s="26">
        <v>0</v>
      </c>
      <c r="I267" s="26">
        <v>-43436137</v>
      </c>
      <c r="J267" s="26">
        <v>436815935</v>
      </c>
      <c r="K267" s="26">
        <v>0</v>
      </c>
      <c r="L267" s="26">
        <v>-13841404</v>
      </c>
      <c r="M267" s="26">
        <v>0</v>
      </c>
      <c r="N267" s="26">
        <v>-3040767</v>
      </c>
      <c r="O267" s="26">
        <v>419933764</v>
      </c>
      <c r="P267" s="26">
        <v>1293195</v>
      </c>
      <c r="Q267" s="26">
        <v>0</v>
      </c>
      <c r="R267" s="26">
        <v>42342759</v>
      </c>
      <c r="S267" s="26">
        <v>43635954</v>
      </c>
      <c r="T267" s="26">
        <v>0</v>
      </c>
      <c r="U267" s="26">
        <v>-144657300</v>
      </c>
      <c r="V267" s="26">
        <v>-162191518</v>
      </c>
      <c r="W267" s="26">
        <v>-131506637</v>
      </c>
      <c r="X267" s="26">
        <v>-1020069</v>
      </c>
      <c r="Y267" s="26">
        <v>0</v>
      </c>
      <c r="Z267" s="26">
        <v>0</v>
      </c>
      <c r="AA267" s="26">
        <v>-439375524</v>
      </c>
      <c r="AB267" s="26">
        <v>-19241943</v>
      </c>
      <c r="AC267" s="43">
        <v>0.33</v>
      </c>
      <c r="AD267" s="43">
        <v>0.3</v>
      </c>
      <c r="AE267" s="43">
        <v>0.37</v>
      </c>
      <c r="AF267" s="43">
        <v>0</v>
      </c>
      <c r="AG267" s="43">
        <v>1</v>
      </c>
      <c r="AH267" s="26">
        <v>-360815</v>
      </c>
      <c r="AI267" s="26">
        <v>-328013</v>
      </c>
      <c r="AJ267" s="26">
        <v>-404550</v>
      </c>
      <c r="AK267" s="26">
        <v>0</v>
      </c>
      <c r="AL267" s="26">
        <v>-1093378</v>
      </c>
      <c r="AM267" s="43">
        <v>0.33</v>
      </c>
      <c r="AN267" s="43">
        <v>0.3</v>
      </c>
      <c r="AO267" s="43">
        <v>0.37</v>
      </c>
      <c r="AP267" s="43">
        <v>0</v>
      </c>
      <c r="AQ267" s="43">
        <v>1</v>
      </c>
      <c r="AR267" s="26">
        <v>-5989026</v>
      </c>
      <c r="AS267" s="26">
        <v>-5444570</v>
      </c>
      <c r="AT267" s="26">
        <v>-6714969</v>
      </c>
      <c r="AU267" s="26">
        <v>0</v>
      </c>
      <c r="AV267" s="26">
        <v>-18148565</v>
      </c>
      <c r="AW267" s="26">
        <v>-6349841</v>
      </c>
      <c r="AX267" s="26">
        <v>-5772583</v>
      </c>
      <c r="AY267" s="26">
        <v>-7119519</v>
      </c>
      <c r="AZ267" s="26">
        <v>0</v>
      </c>
      <c r="BA267" s="26">
        <v>-19241943</v>
      </c>
    </row>
    <row r="268" spans="1:53" x14ac:dyDescent="0.2">
      <c r="A268" s="2" t="s">
        <v>1238</v>
      </c>
      <c r="B268" s="2" t="s">
        <v>894</v>
      </c>
      <c r="C268" s="2" t="s">
        <v>985</v>
      </c>
      <c r="D268" s="2" t="s">
        <v>973</v>
      </c>
      <c r="E268" s="2" t="s">
        <v>895</v>
      </c>
      <c r="F268" s="2" t="s">
        <v>2961</v>
      </c>
      <c r="G268" s="26">
        <v>785374</v>
      </c>
      <c r="H268" s="26">
        <v>0</v>
      </c>
      <c r="I268" s="26">
        <v>785374</v>
      </c>
      <c r="J268" s="26">
        <v>158875722</v>
      </c>
      <c r="K268" s="26">
        <v>0</v>
      </c>
      <c r="L268" s="26">
        <v>-1743131</v>
      </c>
      <c r="M268" s="26">
        <v>12666667</v>
      </c>
      <c r="N268" s="26">
        <v>-6437550</v>
      </c>
      <c r="O268" s="26">
        <v>163361708</v>
      </c>
      <c r="P268" s="26">
        <v>0</v>
      </c>
      <c r="Q268" s="26">
        <v>0</v>
      </c>
      <c r="R268" s="26">
        <v>0</v>
      </c>
      <c r="S268" s="26">
        <v>0</v>
      </c>
      <c r="T268" s="26">
        <v>0</v>
      </c>
      <c r="U268" s="26">
        <v>0</v>
      </c>
      <c r="V268" s="26">
        <v>-1554720</v>
      </c>
      <c r="W268" s="26">
        <v>-153917275</v>
      </c>
      <c r="X268" s="26">
        <v>-528197</v>
      </c>
      <c r="Y268" s="26">
        <v>0</v>
      </c>
      <c r="Z268" s="26">
        <v>-3199901</v>
      </c>
      <c r="AA268" s="26">
        <v>-159200093</v>
      </c>
      <c r="AB268" s="26">
        <v>4946989</v>
      </c>
      <c r="AC268" s="43">
        <v>0</v>
      </c>
      <c r="AD268" s="43">
        <v>0.99</v>
      </c>
      <c r="AE268" s="43">
        <v>0</v>
      </c>
      <c r="AF268" s="43">
        <v>0.01</v>
      </c>
      <c r="AG268" s="43">
        <v>1</v>
      </c>
      <c r="AH268" s="26">
        <v>0</v>
      </c>
      <c r="AI268" s="26">
        <v>-2390382</v>
      </c>
      <c r="AJ268" s="26">
        <v>0</v>
      </c>
      <c r="AK268" s="26">
        <v>-24145</v>
      </c>
      <c r="AL268" s="26">
        <v>-2414527</v>
      </c>
      <c r="AM268" s="43">
        <v>0</v>
      </c>
      <c r="AN268" s="43">
        <v>0.99</v>
      </c>
      <c r="AO268" s="43">
        <v>0</v>
      </c>
      <c r="AP268" s="43">
        <v>0.01</v>
      </c>
      <c r="AQ268" s="43">
        <v>1</v>
      </c>
      <c r="AR268" s="26">
        <v>0</v>
      </c>
      <c r="AS268" s="26">
        <v>7287901</v>
      </c>
      <c r="AT268" s="26">
        <v>0</v>
      </c>
      <c r="AU268" s="26">
        <v>73615</v>
      </c>
      <c r="AV268" s="26">
        <v>7361516</v>
      </c>
      <c r="AW268" s="26">
        <v>0</v>
      </c>
      <c r="AX268" s="26">
        <v>4897519</v>
      </c>
      <c r="AY268" s="26">
        <v>0</v>
      </c>
      <c r="AZ268" s="26">
        <v>49470</v>
      </c>
      <c r="BA268" s="26">
        <v>4946989</v>
      </c>
    </row>
    <row r="269" spans="1:53" x14ac:dyDescent="0.2">
      <c r="A269" s="2" t="s">
        <v>1239</v>
      </c>
      <c r="B269" s="2" t="s">
        <v>896</v>
      </c>
      <c r="C269" s="2" t="s">
        <v>968</v>
      </c>
      <c r="D269" s="2" t="s">
        <v>969</v>
      </c>
      <c r="E269" s="2" t="s">
        <v>897</v>
      </c>
      <c r="F269" s="2" t="s">
        <v>2961</v>
      </c>
      <c r="G269" s="26">
        <v>1990145</v>
      </c>
      <c r="H269" s="26">
        <v>0</v>
      </c>
      <c r="I269" s="26">
        <v>1990145</v>
      </c>
      <c r="J269" s="26">
        <v>57494000</v>
      </c>
      <c r="K269" s="26">
        <v>-741000</v>
      </c>
      <c r="L269" s="26">
        <v>-1300000</v>
      </c>
      <c r="M269" s="26">
        <v>0</v>
      </c>
      <c r="N269" s="26">
        <v>3368154</v>
      </c>
      <c r="O269" s="26">
        <v>58821154</v>
      </c>
      <c r="P269" s="26">
        <v>0</v>
      </c>
      <c r="Q269" s="26">
        <v>210000</v>
      </c>
      <c r="R269" s="26">
        <v>0</v>
      </c>
      <c r="S269" s="26">
        <v>210000</v>
      </c>
      <c r="T269" s="26">
        <v>-453000</v>
      </c>
      <c r="U269" s="26">
        <v>-27363128</v>
      </c>
      <c r="V269" s="26">
        <v>-5472626</v>
      </c>
      <c r="W269" s="26">
        <v>-21890502</v>
      </c>
      <c r="X269" s="26">
        <v>-551898</v>
      </c>
      <c r="Y269" s="26">
        <v>0</v>
      </c>
      <c r="Z269" s="26">
        <v>-1957470</v>
      </c>
      <c r="AA269" s="26">
        <v>-57688624</v>
      </c>
      <c r="AB269" s="26">
        <v>3332675</v>
      </c>
      <c r="AC269" s="43">
        <v>0.5</v>
      </c>
      <c r="AD269" s="43">
        <v>0.4</v>
      </c>
      <c r="AE269" s="43">
        <v>0.09</v>
      </c>
      <c r="AF269" s="43">
        <v>0.01</v>
      </c>
      <c r="AG269" s="43">
        <v>1</v>
      </c>
      <c r="AH269" s="26">
        <v>16338</v>
      </c>
      <c r="AI269" s="26">
        <v>13070</v>
      </c>
      <c r="AJ269" s="26">
        <v>2941</v>
      </c>
      <c r="AK269" s="26">
        <v>327</v>
      </c>
      <c r="AL269" s="26">
        <v>32675</v>
      </c>
      <c r="AM269" s="43">
        <v>0.5</v>
      </c>
      <c r="AN269" s="43">
        <v>0.4</v>
      </c>
      <c r="AO269" s="43">
        <v>0.09</v>
      </c>
      <c r="AP269" s="43">
        <v>0.01</v>
      </c>
      <c r="AQ269" s="43">
        <v>1</v>
      </c>
      <c r="AR269" s="26">
        <v>1650000</v>
      </c>
      <c r="AS269" s="26">
        <v>1320000</v>
      </c>
      <c r="AT269" s="26">
        <v>297000</v>
      </c>
      <c r="AU269" s="26">
        <v>33000</v>
      </c>
      <c r="AV269" s="26">
        <v>3300000</v>
      </c>
      <c r="AW269" s="26">
        <v>1666338</v>
      </c>
      <c r="AX269" s="26">
        <v>1333070</v>
      </c>
      <c r="AY269" s="26">
        <v>299941</v>
      </c>
      <c r="AZ269" s="26">
        <v>33327</v>
      </c>
      <c r="BA269" s="26">
        <v>3332675</v>
      </c>
    </row>
    <row r="270" spans="1:53" x14ac:dyDescent="0.2">
      <c r="A270" s="2" t="s">
        <v>1240</v>
      </c>
      <c r="B270" s="2" t="s">
        <v>898</v>
      </c>
      <c r="C270" s="2" t="s">
        <v>968</v>
      </c>
      <c r="D270" s="2" t="s">
        <v>971</v>
      </c>
      <c r="E270" s="2" t="s">
        <v>899</v>
      </c>
      <c r="F270" s="2" t="s">
        <v>2961</v>
      </c>
      <c r="G270" s="26">
        <v>-1794539</v>
      </c>
      <c r="H270" s="26">
        <v>0</v>
      </c>
      <c r="I270" s="26">
        <v>-1794539</v>
      </c>
      <c r="J270" s="26">
        <v>57845627</v>
      </c>
      <c r="K270" s="26">
        <v>0</v>
      </c>
      <c r="L270" s="26">
        <v>-578955</v>
      </c>
      <c r="M270" s="26">
        <v>0</v>
      </c>
      <c r="N270" s="26">
        <v>1578215</v>
      </c>
      <c r="O270" s="26">
        <v>58844887</v>
      </c>
      <c r="P270" s="26">
        <v>211112</v>
      </c>
      <c r="Q270" s="26">
        <v>0</v>
      </c>
      <c r="R270" s="26">
        <v>604579</v>
      </c>
      <c r="S270" s="26">
        <v>815691</v>
      </c>
      <c r="T270" s="26">
        <v>0</v>
      </c>
      <c r="U270" s="26">
        <v>-28987957</v>
      </c>
      <c r="V270" s="26">
        <v>-5797591</v>
      </c>
      <c r="W270" s="26">
        <v>-23190366</v>
      </c>
      <c r="X270" s="26">
        <v>-325811</v>
      </c>
      <c r="Y270" s="26">
        <v>-75134</v>
      </c>
      <c r="Z270" s="26">
        <v>0</v>
      </c>
      <c r="AA270" s="26">
        <v>-58376859</v>
      </c>
      <c r="AB270" s="26">
        <v>-510820</v>
      </c>
      <c r="AC270" s="43">
        <v>0.5</v>
      </c>
      <c r="AD270" s="43">
        <v>0.4</v>
      </c>
      <c r="AE270" s="43">
        <v>0.09</v>
      </c>
      <c r="AF270" s="43">
        <v>0.01</v>
      </c>
      <c r="AG270" s="43">
        <v>1</v>
      </c>
      <c r="AH270" s="26">
        <v>-594980</v>
      </c>
      <c r="AI270" s="26">
        <v>-475984</v>
      </c>
      <c r="AJ270" s="26">
        <v>-107096</v>
      </c>
      <c r="AK270" s="26">
        <v>-11900</v>
      </c>
      <c r="AL270" s="26">
        <v>-1189960</v>
      </c>
      <c r="AM270" s="43">
        <v>0.5</v>
      </c>
      <c r="AN270" s="43">
        <v>0.4</v>
      </c>
      <c r="AO270" s="43">
        <v>0.09</v>
      </c>
      <c r="AP270" s="43">
        <v>0.01</v>
      </c>
      <c r="AQ270" s="43">
        <v>1</v>
      </c>
      <c r="AR270" s="26">
        <v>339570</v>
      </c>
      <c r="AS270" s="26">
        <v>271656</v>
      </c>
      <c r="AT270" s="26">
        <v>61123</v>
      </c>
      <c r="AU270" s="26">
        <v>6791</v>
      </c>
      <c r="AV270" s="26">
        <v>679140</v>
      </c>
      <c r="AW270" s="26">
        <v>-255410</v>
      </c>
      <c r="AX270" s="26">
        <v>-204328</v>
      </c>
      <c r="AY270" s="26">
        <v>-45974</v>
      </c>
      <c r="AZ270" s="26">
        <v>-5108</v>
      </c>
      <c r="BA270" s="26">
        <v>-510820</v>
      </c>
    </row>
    <row r="271" spans="1:53" x14ac:dyDescent="0.2">
      <c r="A271" s="2" t="s">
        <v>1241</v>
      </c>
      <c r="B271" s="2" t="s">
        <v>900</v>
      </c>
      <c r="C271" s="2" t="s">
        <v>968</v>
      </c>
      <c r="D271" s="2" t="s">
        <v>969</v>
      </c>
      <c r="E271" s="2" t="s">
        <v>901</v>
      </c>
      <c r="F271" s="2" t="s">
        <v>2961</v>
      </c>
      <c r="G271" s="26">
        <v>4681654</v>
      </c>
      <c r="H271" s="26">
        <v>0</v>
      </c>
      <c r="I271" s="26">
        <v>4681654</v>
      </c>
      <c r="J271" s="26">
        <v>90704404</v>
      </c>
      <c r="K271" s="26">
        <v>0</v>
      </c>
      <c r="L271" s="26">
        <v>-327000</v>
      </c>
      <c r="M271" s="26">
        <v>1370405</v>
      </c>
      <c r="N271" s="26">
        <v>-4438229</v>
      </c>
      <c r="O271" s="26">
        <v>87309580</v>
      </c>
      <c r="P271" s="26">
        <v>16832</v>
      </c>
      <c r="Q271" s="26">
        <v>0</v>
      </c>
      <c r="R271" s="26">
        <v>0</v>
      </c>
      <c r="S271" s="26">
        <v>16832</v>
      </c>
      <c r="T271" s="26">
        <v>0</v>
      </c>
      <c r="U271" s="26">
        <v>-34867754</v>
      </c>
      <c r="V271" s="26">
        <v>-7005141</v>
      </c>
      <c r="W271" s="26">
        <v>-28020565</v>
      </c>
      <c r="X271" s="26">
        <v>-10127084</v>
      </c>
      <c r="Y271" s="26">
        <v>0</v>
      </c>
      <c r="Z271" s="26">
        <v>-164752</v>
      </c>
      <c r="AA271" s="26">
        <v>-80185296</v>
      </c>
      <c r="AB271" s="26">
        <v>11822770</v>
      </c>
      <c r="AC271" s="43">
        <v>0.5</v>
      </c>
      <c r="AD271" s="43">
        <v>0.4</v>
      </c>
      <c r="AE271" s="43">
        <v>0.1</v>
      </c>
      <c r="AF271" s="43">
        <v>0</v>
      </c>
      <c r="AG271" s="43">
        <v>1</v>
      </c>
      <c r="AH271" s="26">
        <v>2258451</v>
      </c>
      <c r="AI271" s="26">
        <v>1806761</v>
      </c>
      <c r="AJ271" s="26">
        <v>451690</v>
      </c>
      <c r="AK271" s="26">
        <v>0</v>
      </c>
      <c r="AL271" s="26">
        <v>4516902</v>
      </c>
      <c r="AM271" s="43">
        <v>0.5</v>
      </c>
      <c r="AN271" s="43">
        <v>0.4</v>
      </c>
      <c r="AO271" s="43">
        <v>0.1</v>
      </c>
      <c r="AP271" s="43">
        <v>0</v>
      </c>
      <c r="AQ271" s="43">
        <v>1</v>
      </c>
      <c r="AR271" s="26">
        <v>3652934</v>
      </c>
      <c r="AS271" s="26">
        <v>2922347</v>
      </c>
      <c r="AT271" s="26">
        <v>730587</v>
      </c>
      <c r="AU271" s="26">
        <v>0</v>
      </c>
      <c r="AV271" s="26">
        <v>7305868</v>
      </c>
      <c r="AW271" s="26">
        <v>5911385</v>
      </c>
      <c r="AX271" s="26">
        <v>4729108</v>
      </c>
      <c r="AY271" s="26">
        <v>1182277</v>
      </c>
      <c r="AZ271" s="26">
        <v>0</v>
      </c>
      <c r="BA271" s="26">
        <v>11822770</v>
      </c>
    </row>
    <row r="272" spans="1:53" x14ac:dyDescent="0.2">
      <c r="A272" s="2" t="s">
        <v>1242</v>
      </c>
      <c r="B272" s="2" t="s">
        <v>902</v>
      </c>
      <c r="C272" s="2" t="s">
        <v>985</v>
      </c>
      <c r="D272" s="2" t="s">
        <v>986</v>
      </c>
      <c r="E272" s="2" t="s">
        <v>903</v>
      </c>
      <c r="F272" s="2" t="s">
        <v>2961</v>
      </c>
      <c r="G272" s="26">
        <v>-925793</v>
      </c>
      <c r="H272" s="26">
        <v>0</v>
      </c>
      <c r="I272" s="26">
        <v>-925793</v>
      </c>
      <c r="J272" s="26">
        <v>165099734</v>
      </c>
      <c r="K272" s="26">
        <v>0</v>
      </c>
      <c r="L272" s="26">
        <v>-1300000</v>
      </c>
      <c r="M272" s="26">
        <v>0</v>
      </c>
      <c r="N272" s="26">
        <v>676305</v>
      </c>
      <c r="O272" s="26">
        <v>164476039</v>
      </c>
      <c r="P272" s="26">
        <v>831670</v>
      </c>
      <c r="Q272" s="26">
        <v>0</v>
      </c>
      <c r="R272" s="26">
        <v>0</v>
      </c>
      <c r="S272" s="26">
        <v>831670</v>
      </c>
      <c r="T272" s="26">
        <v>0</v>
      </c>
      <c r="U272" s="26">
        <v>-78385161</v>
      </c>
      <c r="V272" s="26">
        <v>-1572907</v>
      </c>
      <c r="W272" s="26">
        <v>-77072438</v>
      </c>
      <c r="X272" s="26">
        <v>-2465050</v>
      </c>
      <c r="Y272" s="26">
        <v>0</v>
      </c>
      <c r="Z272" s="26">
        <v>-1614413</v>
      </c>
      <c r="AA272" s="26">
        <v>-161109969</v>
      </c>
      <c r="AB272" s="26">
        <v>3271947</v>
      </c>
      <c r="AC272" s="43">
        <v>0.5</v>
      </c>
      <c r="AD272" s="43">
        <v>0.49</v>
      </c>
      <c r="AE272" s="43">
        <v>0</v>
      </c>
      <c r="AF272" s="43">
        <v>0.01</v>
      </c>
      <c r="AG272" s="43">
        <v>1</v>
      </c>
      <c r="AH272" s="26">
        <v>-1270103</v>
      </c>
      <c r="AI272" s="26">
        <v>-1244701</v>
      </c>
      <c r="AJ272" s="26">
        <v>0</v>
      </c>
      <c r="AK272" s="26">
        <v>-25402</v>
      </c>
      <c r="AL272" s="26">
        <v>-2540206</v>
      </c>
      <c r="AM272" s="43">
        <v>0.5</v>
      </c>
      <c r="AN272" s="43">
        <v>0.49</v>
      </c>
      <c r="AO272" s="43">
        <v>0</v>
      </c>
      <c r="AP272" s="43">
        <v>0.01</v>
      </c>
      <c r="AQ272" s="43">
        <v>1</v>
      </c>
      <c r="AR272" s="26">
        <v>2906077</v>
      </c>
      <c r="AS272" s="26">
        <v>2847955</v>
      </c>
      <c r="AT272" s="26">
        <v>0</v>
      </c>
      <c r="AU272" s="26">
        <v>58122</v>
      </c>
      <c r="AV272" s="26">
        <v>5812153</v>
      </c>
      <c r="AW272" s="26">
        <v>1635974</v>
      </c>
      <c r="AX272" s="26">
        <v>1603254</v>
      </c>
      <c r="AY272" s="26">
        <v>0</v>
      </c>
      <c r="AZ272" s="26">
        <v>32719</v>
      </c>
      <c r="BA272" s="26">
        <v>3271947</v>
      </c>
    </row>
    <row r="273" spans="1:53" x14ac:dyDescent="0.2">
      <c r="A273" s="2" t="s">
        <v>1243</v>
      </c>
      <c r="B273" s="2" t="s">
        <v>904</v>
      </c>
      <c r="C273" s="2" t="s">
        <v>985</v>
      </c>
      <c r="D273" s="2" t="s">
        <v>972</v>
      </c>
      <c r="E273" s="2" t="s">
        <v>905</v>
      </c>
      <c r="F273" s="2" t="s">
        <v>2961</v>
      </c>
      <c r="G273" s="26">
        <v>-427386</v>
      </c>
      <c r="H273" s="26">
        <v>0</v>
      </c>
      <c r="I273" s="26">
        <v>-427386</v>
      </c>
      <c r="J273" s="26">
        <v>80119654</v>
      </c>
      <c r="K273" s="26">
        <v>-777217</v>
      </c>
      <c r="L273" s="26">
        <v>-230766</v>
      </c>
      <c r="M273" s="26">
        <v>0</v>
      </c>
      <c r="N273" s="26">
        <v>-754689</v>
      </c>
      <c r="O273" s="26">
        <v>78356982</v>
      </c>
      <c r="P273" s="26">
        <v>661800</v>
      </c>
      <c r="Q273" s="26">
        <v>0</v>
      </c>
      <c r="R273" s="26">
        <v>0</v>
      </c>
      <c r="S273" s="26">
        <v>661800</v>
      </c>
      <c r="T273" s="26">
        <v>-112733</v>
      </c>
      <c r="U273" s="26">
        <v>0</v>
      </c>
      <c r="V273" s="26">
        <v>-823330</v>
      </c>
      <c r="W273" s="26">
        <v>-81509685</v>
      </c>
      <c r="X273" s="26">
        <v>-864439</v>
      </c>
      <c r="Y273" s="26">
        <v>0</v>
      </c>
      <c r="Z273" s="26">
        <v>-1898079</v>
      </c>
      <c r="AA273" s="26">
        <v>-85208266</v>
      </c>
      <c r="AB273" s="26">
        <v>-6616870</v>
      </c>
      <c r="AC273" s="43">
        <v>0</v>
      </c>
      <c r="AD273" s="43">
        <v>0.99</v>
      </c>
      <c r="AE273" s="43">
        <v>0</v>
      </c>
      <c r="AF273" s="43">
        <v>0.01</v>
      </c>
      <c r="AG273" s="43">
        <v>1</v>
      </c>
      <c r="AH273" s="26">
        <v>0</v>
      </c>
      <c r="AI273" s="26">
        <v>-2302210</v>
      </c>
      <c r="AJ273" s="26">
        <v>0</v>
      </c>
      <c r="AK273" s="26">
        <v>-23255</v>
      </c>
      <c r="AL273" s="26">
        <v>-2325465</v>
      </c>
      <c r="AM273" s="43">
        <v>0</v>
      </c>
      <c r="AN273" s="43">
        <v>0.99</v>
      </c>
      <c r="AO273" s="43">
        <v>0</v>
      </c>
      <c r="AP273" s="43">
        <v>0.01</v>
      </c>
      <c r="AQ273" s="43">
        <v>1</v>
      </c>
      <c r="AR273" s="26">
        <v>0</v>
      </c>
      <c r="AS273" s="26">
        <v>-4248491</v>
      </c>
      <c r="AT273" s="26">
        <v>0</v>
      </c>
      <c r="AU273" s="26">
        <v>-42914</v>
      </c>
      <c r="AV273" s="26">
        <v>-4291405</v>
      </c>
      <c r="AW273" s="26">
        <v>0</v>
      </c>
      <c r="AX273" s="26">
        <v>-6550701</v>
      </c>
      <c r="AY273" s="26">
        <v>0</v>
      </c>
      <c r="AZ273" s="26">
        <v>-66169</v>
      </c>
      <c r="BA273" s="26">
        <v>-6616870</v>
      </c>
    </row>
    <row r="274" spans="1:53" x14ac:dyDescent="0.2">
      <c r="A274" s="2" t="s">
        <v>1244</v>
      </c>
      <c r="B274" s="2" t="s">
        <v>906</v>
      </c>
      <c r="C274" s="2" t="s">
        <v>981</v>
      </c>
      <c r="D274" s="2" t="s">
        <v>982</v>
      </c>
      <c r="E274" s="2" t="s">
        <v>907</v>
      </c>
      <c r="F274" s="2" t="s">
        <v>2961</v>
      </c>
      <c r="G274" s="26">
        <v>1730006</v>
      </c>
      <c r="H274" s="26">
        <v>0</v>
      </c>
      <c r="I274" s="26">
        <v>1730006</v>
      </c>
      <c r="J274" s="26">
        <v>69010141</v>
      </c>
      <c r="K274" s="26">
        <v>0</v>
      </c>
      <c r="L274" s="26">
        <v>-1863142</v>
      </c>
      <c r="M274" s="26">
        <v>1525065</v>
      </c>
      <c r="N274" s="26">
        <v>-1301559</v>
      </c>
      <c r="O274" s="26">
        <v>67370505</v>
      </c>
      <c r="P274" s="26">
        <v>0</v>
      </c>
      <c r="Q274" s="26">
        <v>0</v>
      </c>
      <c r="R274" s="26">
        <v>2058171</v>
      </c>
      <c r="S274" s="26">
        <v>2058171</v>
      </c>
      <c r="T274" s="26">
        <v>-126796</v>
      </c>
      <c r="U274" s="26">
        <v>-22111595</v>
      </c>
      <c r="V274" s="26">
        <v>-24791789</v>
      </c>
      <c r="W274" s="26">
        <v>-20101451</v>
      </c>
      <c r="X274" s="26">
        <v>-279652</v>
      </c>
      <c r="Y274" s="26">
        <v>0</v>
      </c>
      <c r="Z274" s="26">
        <v>0</v>
      </c>
      <c r="AA274" s="26">
        <v>-67411283</v>
      </c>
      <c r="AB274" s="26">
        <v>3747400</v>
      </c>
      <c r="AC274" s="43">
        <v>0.33</v>
      </c>
      <c r="AD274" s="43">
        <v>0.3</v>
      </c>
      <c r="AE274" s="43">
        <v>0.37</v>
      </c>
      <c r="AF274" s="43">
        <v>0</v>
      </c>
      <c r="AG274" s="43">
        <v>1</v>
      </c>
      <c r="AH274" s="26">
        <v>1250098</v>
      </c>
      <c r="AI274" s="26">
        <v>1136453</v>
      </c>
      <c r="AJ274" s="26">
        <v>1401625</v>
      </c>
      <c r="AK274" s="26">
        <v>0</v>
      </c>
      <c r="AL274" s="26">
        <v>3788177</v>
      </c>
      <c r="AM274" s="43">
        <v>0.33</v>
      </c>
      <c r="AN274" s="43">
        <v>0.3</v>
      </c>
      <c r="AO274" s="43">
        <v>0.37</v>
      </c>
      <c r="AP274" s="43">
        <v>0</v>
      </c>
      <c r="AQ274" s="43">
        <v>1</v>
      </c>
      <c r="AR274" s="26">
        <v>-13457</v>
      </c>
      <c r="AS274" s="26">
        <v>-12233</v>
      </c>
      <c r="AT274" s="26">
        <v>-15088</v>
      </c>
      <c r="AU274" s="26">
        <v>0</v>
      </c>
      <c r="AV274" s="26">
        <v>-40777</v>
      </c>
      <c r="AW274" s="26">
        <v>1236642</v>
      </c>
      <c r="AX274" s="26">
        <v>1124220</v>
      </c>
      <c r="AY274" s="26">
        <v>1386538</v>
      </c>
      <c r="AZ274" s="26">
        <v>0</v>
      </c>
      <c r="BA274" s="26">
        <v>3747400</v>
      </c>
    </row>
    <row r="275" spans="1:53" x14ac:dyDescent="0.2">
      <c r="A275" s="2" t="s">
        <v>1245</v>
      </c>
      <c r="B275" s="2" t="s">
        <v>908</v>
      </c>
      <c r="C275" s="2" t="s">
        <v>1019</v>
      </c>
      <c r="D275" s="2" t="s">
        <v>982</v>
      </c>
      <c r="E275" s="2" t="s">
        <v>909</v>
      </c>
      <c r="F275" s="2" t="s">
        <v>2961</v>
      </c>
      <c r="G275" s="26">
        <v>13907099</v>
      </c>
      <c r="H275" s="26">
        <v>0</v>
      </c>
      <c r="I275" s="26">
        <v>13907099</v>
      </c>
      <c r="J275" s="26">
        <v>151383000</v>
      </c>
      <c r="K275" s="26">
        <v>-400000</v>
      </c>
      <c r="L275" s="26">
        <v>-1720000</v>
      </c>
      <c r="M275" s="26">
        <v>9017000</v>
      </c>
      <c r="N275" s="26">
        <v>-4577000</v>
      </c>
      <c r="O275" s="26">
        <v>153703000</v>
      </c>
      <c r="P275" s="26">
        <v>0</v>
      </c>
      <c r="Q275" s="26">
        <v>0</v>
      </c>
      <c r="R275" s="26">
        <v>0</v>
      </c>
      <c r="S275" s="26">
        <v>0</v>
      </c>
      <c r="T275" s="26">
        <v>-283000</v>
      </c>
      <c r="U275" s="26">
        <v>-39420621</v>
      </c>
      <c r="V275" s="26">
        <v>-44198879</v>
      </c>
      <c r="W275" s="26">
        <v>-35836929</v>
      </c>
      <c r="X275" s="26">
        <v>-28547302</v>
      </c>
      <c r="Y275" s="26">
        <v>-436665</v>
      </c>
      <c r="Z275" s="26">
        <v>-1325089</v>
      </c>
      <c r="AA275" s="26">
        <v>-150048485</v>
      </c>
      <c r="AB275" s="26">
        <v>17561614</v>
      </c>
      <c r="AC275" s="43">
        <v>0.33</v>
      </c>
      <c r="AD275" s="43">
        <v>0.3</v>
      </c>
      <c r="AE275" s="43">
        <v>0.37</v>
      </c>
      <c r="AF275" s="43">
        <v>0</v>
      </c>
      <c r="AG275" s="43">
        <v>1</v>
      </c>
      <c r="AH275" s="26">
        <v>4152063</v>
      </c>
      <c r="AI275" s="26">
        <v>3774603</v>
      </c>
      <c r="AJ275" s="26">
        <v>4655344</v>
      </c>
      <c r="AK275" s="26">
        <v>0</v>
      </c>
      <c r="AL275" s="26">
        <v>12582010</v>
      </c>
      <c r="AM275" s="43">
        <v>0.33</v>
      </c>
      <c r="AN275" s="43">
        <v>0.3</v>
      </c>
      <c r="AO275" s="43">
        <v>0.37</v>
      </c>
      <c r="AP275" s="43">
        <v>0</v>
      </c>
      <c r="AQ275" s="43">
        <v>1</v>
      </c>
      <c r="AR275" s="26">
        <v>1643269</v>
      </c>
      <c r="AS275" s="26">
        <v>1493881</v>
      </c>
      <c r="AT275" s="26">
        <v>1842453</v>
      </c>
      <c r="AU275" s="26">
        <v>0</v>
      </c>
      <c r="AV275" s="26">
        <v>4979604</v>
      </c>
      <c r="AW275" s="26">
        <v>5795333</v>
      </c>
      <c r="AX275" s="26">
        <v>5268484</v>
      </c>
      <c r="AY275" s="26">
        <v>6497797</v>
      </c>
      <c r="AZ275" s="26">
        <v>0</v>
      </c>
      <c r="BA275" s="26">
        <v>17561614</v>
      </c>
    </row>
    <row r="276" spans="1:53" x14ac:dyDescent="0.2">
      <c r="A276" s="2" t="s">
        <v>1246</v>
      </c>
      <c r="B276" s="2" t="s">
        <v>910</v>
      </c>
      <c r="C276" s="2" t="s">
        <v>165</v>
      </c>
      <c r="D276" s="2" t="s">
        <v>973</v>
      </c>
      <c r="E276" s="2" t="s">
        <v>911</v>
      </c>
      <c r="F276" s="2" t="s">
        <v>2961</v>
      </c>
      <c r="G276" s="26">
        <v>3868121</v>
      </c>
      <c r="H276" s="26">
        <v>0</v>
      </c>
      <c r="I276" s="26">
        <v>3868121</v>
      </c>
      <c r="J276" s="26">
        <v>118389293</v>
      </c>
      <c r="K276" s="26">
        <v>0</v>
      </c>
      <c r="L276" s="26">
        <v>-576711</v>
      </c>
      <c r="M276" s="26">
        <v>0</v>
      </c>
      <c r="N276" s="26">
        <v>-142862</v>
      </c>
      <c r="O276" s="26">
        <v>117669720</v>
      </c>
      <c r="P276" s="26">
        <v>-217816</v>
      </c>
      <c r="Q276" s="26">
        <v>0</v>
      </c>
      <c r="R276" s="26">
        <v>0</v>
      </c>
      <c r="S276" s="26">
        <v>-217816</v>
      </c>
      <c r="T276" s="26">
        <v>0</v>
      </c>
      <c r="U276" s="26">
        <v>-60363503</v>
      </c>
      <c r="V276" s="26">
        <v>-1213664</v>
      </c>
      <c r="W276" s="26">
        <v>-59469517</v>
      </c>
      <c r="X276" s="26">
        <v>-1293467</v>
      </c>
      <c r="Y276" s="26">
        <v>0</v>
      </c>
      <c r="Z276" s="26">
        <v>-3000000</v>
      </c>
      <c r="AA276" s="26">
        <v>-125340151</v>
      </c>
      <c r="AB276" s="26">
        <v>-4020126</v>
      </c>
      <c r="AC276" s="43">
        <v>0.5</v>
      </c>
      <c r="AD276" s="43">
        <v>0.49</v>
      </c>
      <c r="AE276" s="43">
        <v>0</v>
      </c>
      <c r="AF276" s="43">
        <v>0.01</v>
      </c>
      <c r="AG276" s="43">
        <v>1</v>
      </c>
      <c r="AH276" s="26">
        <v>434061</v>
      </c>
      <c r="AI276" s="26">
        <v>425379</v>
      </c>
      <c r="AJ276" s="26">
        <v>0</v>
      </c>
      <c r="AK276" s="26">
        <v>8681</v>
      </c>
      <c r="AL276" s="26">
        <v>868121</v>
      </c>
      <c r="AM276" s="43">
        <v>0.5</v>
      </c>
      <c r="AN276" s="43">
        <v>0.49</v>
      </c>
      <c r="AO276" s="43">
        <v>0</v>
      </c>
      <c r="AP276" s="43">
        <v>0.01</v>
      </c>
      <c r="AQ276" s="43">
        <v>1</v>
      </c>
      <c r="AR276" s="26">
        <v>-2444124</v>
      </c>
      <c r="AS276" s="26">
        <v>-2395241</v>
      </c>
      <c r="AT276" s="26">
        <v>0</v>
      </c>
      <c r="AU276" s="26">
        <v>-48882</v>
      </c>
      <c r="AV276" s="26">
        <v>-4888247</v>
      </c>
      <c r="AW276" s="26">
        <v>-2010063</v>
      </c>
      <c r="AX276" s="26">
        <v>-1969862</v>
      </c>
      <c r="AY276" s="26">
        <v>0</v>
      </c>
      <c r="AZ276" s="26">
        <v>-40201</v>
      </c>
      <c r="BA276" s="26">
        <v>-4020126</v>
      </c>
    </row>
    <row r="277" spans="1:53" x14ac:dyDescent="0.2">
      <c r="A277" s="2" t="s">
        <v>1247</v>
      </c>
      <c r="B277" s="2" t="s">
        <v>912</v>
      </c>
      <c r="C277" s="2" t="s">
        <v>968</v>
      </c>
      <c r="D277" s="2" t="s">
        <v>972</v>
      </c>
      <c r="E277" s="2" t="s">
        <v>913</v>
      </c>
      <c r="F277" s="2" t="s">
        <v>2961</v>
      </c>
      <c r="G277" s="26">
        <v>3576354</v>
      </c>
      <c r="H277" s="26">
        <v>0</v>
      </c>
      <c r="I277" s="26">
        <v>3576354</v>
      </c>
      <c r="J277" s="26">
        <v>83762962</v>
      </c>
      <c r="K277" s="26">
        <v>0</v>
      </c>
      <c r="L277" s="26">
        <v>835000</v>
      </c>
      <c r="M277" s="26">
        <v>4455662</v>
      </c>
      <c r="N277" s="26">
        <v>-915793</v>
      </c>
      <c r="O277" s="26">
        <v>88137831</v>
      </c>
      <c r="P277" s="26">
        <v>619364</v>
      </c>
      <c r="Q277" s="26">
        <v>1425486</v>
      </c>
      <c r="R277" s="26">
        <v>0</v>
      </c>
      <c r="S277" s="26">
        <v>2044850</v>
      </c>
      <c r="T277" s="26">
        <v>0</v>
      </c>
      <c r="U277" s="26">
        <v>-43996452</v>
      </c>
      <c r="V277" s="26">
        <v>-8799290</v>
      </c>
      <c r="W277" s="26">
        <v>-35197161</v>
      </c>
      <c r="X277" s="26">
        <v>-319409</v>
      </c>
      <c r="Y277" s="26">
        <v>0</v>
      </c>
      <c r="Z277" s="26">
        <v>-5076649</v>
      </c>
      <c r="AA277" s="26">
        <v>-93388961</v>
      </c>
      <c r="AB277" s="26">
        <v>370074</v>
      </c>
      <c r="AC277" s="43">
        <v>0.5</v>
      </c>
      <c r="AD277" s="43">
        <v>0.4</v>
      </c>
      <c r="AE277" s="43">
        <v>0.1</v>
      </c>
      <c r="AF277" s="43">
        <v>0</v>
      </c>
      <c r="AG277" s="43">
        <v>1</v>
      </c>
      <c r="AH277" s="26">
        <v>-750148</v>
      </c>
      <c r="AI277" s="26">
        <v>-600118</v>
      </c>
      <c r="AJ277" s="26">
        <v>-150030</v>
      </c>
      <c r="AK277" s="26">
        <v>0</v>
      </c>
      <c r="AL277" s="26">
        <v>-1500295</v>
      </c>
      <c r="AM277" s="43">
        <v>0.5</v>
      </c>
      <c r="AN277" s="43">
        <v>0.4</v>
      </c>
      <c r="AO277" s="43">
        <v>0.1</v>
      </c>
      <c r="AP277" s="43">
        <v>0</v>
      </c>
      <c r="AQ277" s="43">
        <v>1</v>
      </c>
      <c r="AR277" s="26">
        <v>935185</v>
      </c>
      <c r="AS277" s="26">
        <v>748148</v>
      </c>
      <c r="AT277" s="26">
        <v>187037</v>
      </c>
      <c r="AU277" s="26">
        <v>0</v>
      </c>
      <c r="AV277" s="26">
        <v>1870369</v>
      </c>
      <c r="AW277" s="26">
        <v>185037</v>
      </c>
      <c r="AX277" s="26">
        <v>148030</v>
      </c>
      <c r="AY277" s="26">
        <v>37007</v>
      </c>
      <c r="AZ277" s="26">
        <v>0</v>
      </c>
      <c r="BA277" s="26">
        <v>370074</v>
      </c>
    </row>
    <row r="278" spans="1:53" x14ac:dyDescent="0.2">
      <c r="A278" s="2" t="s">
        <v>1248</v>
      </c>
      <c r="B278" s="2" t="s">
        <v>914</v>
      </c>
      <c r="C278" s="2" t="s">
        <v>968</v>
      </c>
      <c r="D278" s="2" t="s">
        <v>971</v>
      </c>
      <c r="E278" s="2" t="s">
        <v>915</v>
      </c>
      <c r="F278" s="2" t="s">
        <v>2961</v>
      </c>
      <c r="G278" s="26">
        <v>-5638261</v>
      </c>
      <c r="H278" s="26">
        <v>0</v>
      </c>
      <c r="I278" s="26">
        <v>-5638261</v>
      </c>
      <c r="J278" s="26">
        <v>70191924</v>
      </c>
      <c r="K278" s="26">
        <v>0</v>
      </c>
      <c r="L278" s="26">
        <v>-377924</v>
      </c>
      <c r="M278" s="26">
        <v>3269520</v>
      </c>
      <c r="N278" s="26">
        <v>-1375386</v>
      </c>
      <c r="O278" s="26">
        <v>71708134</v>
      </c>
      <c r="P278" s="26">
        <v>0</v>
      </c>
      <c r="Q278" s="26">
        <v>0</v>
      </c>
      <c r="R278" s="26">
        <v>1805507</v>
      </c>
      <c r="S278" s="26">
        <v>1805507</v>
      </c>
      <c r="T278" s="26">
        <v>-171239</v>
      </c>
      <c r="U278" s="26">
        <v>-35124387</v>
      </c>
      <c r="V278" s="26">
        <v>-7024878</v>
      </c>
      <c r="W278" s="26">
        <v>-28099510</v>
      </c>
      <c r="X278" s="26">
        <v>-142975</v>
      </c>
      <c r="Y278" s="26">
        <v>0</v>
      </c>
      <c r="Z278" s="26">
        <v>0</v>
      </c>
      <c r="AA278" s="26">
        <v>-70562989</v>
      </c>
      <c r="AB278" s="26">
        <v>-2687609</v>
      </c>
      <c r="AC278" s="43">
        <v>0.5</v>
      </c>
      <c r="AD278" s="43">
        <v>0.4</v>
      </c>
      <c r="AE278" s="43">
        <v>0.1</v>
      </c>
      <c r="AF278" s="43">
        <v>0</v>
      </c>
      <c r="AG278" s="43">
        <v>1</v>
      </c>
      <c r="AH278" s="26">
        <v>-1916377</v>
      </c>
      <c r="AI278" s="26">
        <v>-1533102</v>
      </c>
      <c r="AJ278" s="26">
        <v>-383275</v>
      </c>
      <c r="AK278" s="26">
        <v>0</v>
      </c>
      <c r="AL278" s="26">
        <v>-3832754</v>
      </c>
      <c r="AM278" s="43">
        <v>0.5</v>
      </c>
      <c r="AN278" s="43">
        <v>0.4</v>
      </c>
      <c r="AO278" s="43">
        <v>0.1</v>
      </c>
      <c r="AP278" s="43">
        <v>0</v>
      </c>
      <c r="AQ278" s="43">
        <v>1</v>
      </c>
      <c r="AR278" s="26">
        <v>572573</v>
      </c>
      <c r="AS278" s="26">
        <v>458058</v>
      </c>
      <c r="AT278" s="26">
        <v>114515</v>
      </c>
      <c r="AU278" s="26">
        <v>0</v>
      </c>
      <c r="AV278" s="26">
        <v>1145145</v>
      </c>
      <c r="AW278" s="26">
        <v>-1343805</v>
      </c>
      <c r="AX278" s="26">
        <v>-1075044</v>
      </c>
      <c r="AY278" s="26">
        <v>-268761</v>
      </c>
      <c r="AZ278" s="26">
        <v>0</v>
      </c>
      <c r="BA278" s="26">
        <v>-2687609</v>
      </c>
    </row>
    <row r="279" spans="1:53" x14ac:dyDescent="0.2">
      <c r="A279" s="2" t="s">
        <v>1249</v>
      </c>
      <c r="B279" s="2" t="s">
        <v>916</v>
      </c>
      <c r="C279" s="2" t="s">
        <v>968</v>
      </c>
      <c r="D279" s="2" t="s">
        <v>969</v>
      </c>
      <c r="E279" s="2" t="s">
        <v>917</v>
      </c>
      <c r="F279" s="2" t="s">
        <v>2961</v>
      </c>
      <c r="G279" s="26">
        <v>-1392948</v>
      </c>
      <c r="H279" s="26">
        <v>0</v>
      </c>
      <c r="I279" s="26">
        <v>-1392948</v>
      </c>
      <c r="J279" s="26">
        <v>40021478</v>
      </c>
      <c r="K279" s="26">
        <v>0</v>
      </c>
      <c r="L279" s="26">
        <v>319412</v>
      </c>
      <c r="M279" s="26">
        <v>850000</v>
      </c>
      <c r="N279" s="26">
        <v>117000</v>
      </c>
      <c r="O279" s="26">
        <v>41307890</v>
      </c>
      <c r="P279" s="26">
        <v>266419</v>
      </c>
      <c r="Q279" s="26">
        <v>0</v>
      </c>
      <c r="R279" s="26">
        <v>410350</v>
      </c>
      <c r="S279" s="26">
        <v>676769</v>
      </c>
      <c r="T279" s="26">
        <v>0</v>
      </c>
      <c r="U279" s="26">
        <v>-20543184</v>
      </c>
      <c r="V279" s="26">
        <v>-4108637</v>
      </c>
      <c r="W279" s="26">
        <v>-16434548</v>
      </c>
      <c r="X279" s="26">
        <v>-167869</v>
      </c>
      <c r="Y279" s="26">
        <v>0</v>
      </c>
      <c r="Z279" s="26">
        <v>0</v>
      </c>
      <c r="AA279" s="26">
        <v>-41254238</v>
      </c>
      <c r="AB279" s="26">
        <v>-662527</v>
      </c>
      <c r="AC279" s="43">
        <v>0.5</v>
      </c>
      <c r="AD279" s="43">
        <v>0.4</v>
      </c>
      <c r="AE279" s="43">
        <v>0.1</v>
      </c>
      <c r="AF279" s="43">
        <v>0</v>
      </c>
      <c r="AG279" s="43">
        <v>1</v>
      </c>
      <c r="AH279" s="26">
        <v>-491299</v>
      </c>
      <c r="AI279" s="26">
        <v>-393039</v>
      </c>
      <c r="AJ279" s="26">
        <v>-98260</v>
      </c>
      <c r="AK279" s="26">
        <v>0</v>
      </c>
      <c r="AL279" s="26">
        <v>-982598</v>
      </c>
      <c r="AM279" s="43">
        <v>0.5</v>
      </c>
      <c r="AN279" s="43">
        <v>0.4</v>
      </c>
      <c r="AO279" s="43">
        <v>0.1</v>
      </c>
      <c r="AP279" s="43">
        <v>0</v>
      </c>
      <c r="AQ279" s="43">
        <v>1</v>
      </c>
      <c r="AR279" s="26">
        <v>160036</v>
      </c>
      <c r="AS279" s="26">
        <v>128028</v>
      </c>
      <c r="AT279" s="26">
        <v>32007</v>
      </c>
      <c r="AU279" s="26">
        <v>0</v>
      </c>
      <c r="AV279" s="26">
        <v>320071</v>
      </c>
      <c r="AW279" s="26">
        <v>-331264</v>
      </c>
      <c r="AX279" s="26">
        <v>-265011</v>
      </c>
      <c r="AY279" s="26">
        <v>-66253</v>
      </c>
      <c r="AZ279" s="26">
        <v>0</v>
      </c>
      <c r="BA279" s="26">
        <v>-662527</v>
      </c>
    </row>
    <row r="280" spans="1:53" x14ac:dyDescent="0.2">
      <c r="A280" s="2" t="s">
        <v>1250</v>
      </c>
      <c r="B280" s="2" t="s">
        <v>918</v>
      </c>
      <c r="C280" s="2" t="s">
        <v>968</v>
      </c>
      <c r="D280" s="2" t="s">
        <v>969</v>
      </c>
      <c r="E280" s="2" t="s">
        <v>919</v>
      </c>
      <c r="F280" s="2" t="s">
        <v>2961</v>
      </c>
      <c r="G280" s="26">
        <v>-279633</v>
      </c>
      <c r="H280" s="26">
        <v>0</v>
      </c>
      <c r="I280" s="26">
        <v>-279633</v>
      </c>
      <c r="J280" s="26">
        <v>40260659</v>
      </c>
      <c r="K280" s="26">
        <v>0</v>
      </c>
      <c r="L280" s="26">
        <v>-103089</v>
      </c>
      <c r="M280" s="26">
        <v>1200512</v>
      </c>
      <c r="N280" s="26">
        <v>-1334685</v>
      </c>
      <c r="O280" s="26">
        <v>40023397</v>
      </c>
      <c r="P280" s="26">
        <v>271785</v>
      </c>
      <c r="Q280" s="26">
        <v>13000</v>
      </c>
      <c r="R280" s="26">
        <v>673101</v>
      </c>
      <c r="S280" s="26">
        <v>957886</v>
      </c>
      <c r="T280" s="26">
        <v>0</v>
      </c>
      <c r="U280" s="26">
        <v>-19466049</v>
      </c>
      <c r="V280" s="26">
        <v>-3893210</v>
      </c>
      <c r="W280" s="26">
        <v>-15572840</v>
      </c>
      <c r="X280" s="26">
        <v>-465857</v>
      </c>
      <c r="Y280" s="26">
        <v>0</v>
      </c>
      <c r="Z280" s="26">
        <v>0</v>
      </c>
      <c r="AA280" s="26">
        <v>-39397956</v>
      </c>
      <c r="AB280" s="26">
        <v>1303694</v>
      </c>
      <c r="AC280" s="43">
        <v>0.5</v>
      </c>
      <c r="AD280" s="43">
        <v>0.4</v>
      </c>
      <c r="AE280" s="43">
        <v>0.09</v>
      </c>
      <c r="AF280" s="43">
        <v>0.01</v>
      </c>
      <c r="AG280" s="43">
        <v>1</v>
      </c>
      <c r="AH280" s="26">
        <v>196734</v>
      </c>
      <c r="AI280" s="26">
        <v>157387</v>
      </c>
      <c r="AJ280" s="26">
        <v>35412</v>
      </c>
      <c r="AK280" s="26">
        <v>3935</v>
      </c>
      <c r="AL280" s="26">
        <v>393468</v>
      </c>
      <c r="AM280" s="43">
        <v>0.5</v>
      </c>
      <c r="AN280" s="43">
        <v>0.4</v>
      </c>
      <c r="AO280" s="43">
        <v>0.09</v>
      </c>
      <c r="AP280" s="43">
        <v>0.01</v>
      </c>
      <c r="AQ280" s="43">
        <v>1</v>
      </c>
      <c r="AR280" s="26">
        <v>455113</v>
      </c>
      <c r="AS280" s="26">
        <v>364090</v>
      </c>
      <c r="AT280" s="26">
        <v>81920</v>
      </c>
      <c r="AU280" s="26">
        <v>9102</v>
      </c>
      <c r="AV280" s="26">
        <v>910226</v>
      </c>
      <c r="AW280" s="26">
        <v>651847</v>
      </c>
      <c r="AX280" s="26">
        <v>521478</v>
      </c>
      <c r="AY280" s="26">
        <v>117332</v>
      </c>
      <c r="AZ280" s="26">
        <v>13037</v>
      </c>
      <c r="BA280" s="26">
        <v>1303694</v>
      </c>
    </row>
    <row r="281" spans="1:53" x14ac:dyDescent="0.2">
      <c r="A281" s="2" t="s">
        <v>1251</v>
      </c>
      <c r="B281" s="2" t="s">
        <v>920</v>
      </c>
      <c r="C281" s="2" t="s">
        <v>968</v>
      </c>
      <c r="D281" s="2" t="s">
        <v>971</v>
      </c>
      <c r="E281" s="2" t="s">
        <v>921</v>
      </c>
      <c r="F281" s="2" t="s">
        <v>2961</v>
      </c>
      <c r="G281" s="26">
        <v>3796781</v>
      </c>
      <c r="H281" s="26">
        <v>0</v>
      </c>
      <c r="I281" s="26">
        <v>3796781</v>
      </c>
      <c r="J281" s="26">
        <v>88450285</v>
      </c>
      <c r="K281" s="26">
        <v>0</v>
      </c>
      <c r="L281" s="26">
        <v>-700000</v>
      </c>
      <c r="M281" s="26">
        <v>2836498</v>
      </c>
      <c r="N281" s="26">
        <v>-7449483</v>
      </c>
      <c r="O281" s="26">
        <v>83137300</v>
      </c>
      <c r="P281" s="26">
        <v>0</v>
      </c>
      <c r="Q281" s="26">
        <v>0</v>
      </c>
      <c r="R281" s="26">
        <v>3176916</v>
      </c>
      <c r="S281" s="26">
        <v>3176916</v>
      </c>
      <c r="T281" s="26">
        <v>-130544</v>
      </c>
      <c r="U281" s="26">
        <v>-41961513</v>
      </c>
      <c r="V281" s="26">
        <v>-8392303</v>
      </c>
      <c r="W281" s="26">
        <v>-33569211</v>
      </c>
      <c r="X281" s="26">
        <v>-158500</v>
      </c>
      <c r="Y281" s="26">
        <v>0</v>
      </c>
      <c r="Z281" s="26">
        <v>0</v>
      </c>
      <c r="AA281" s="26">
        <v>-84212071</v>
      </c>
      <c r="AB281" s="26">
        <v>5898926</v>
      </c>
      <c r="AC281" s="43">
        <v>0.5</v>
      </c>
      <c r="AD281" s="43">
        <v>0.4</v>
      </c>
      <c r="AE281" s="43">
        <v>0.1</v>
      </c>
      <c r="AF281" s="43">
        <v>0</v>
      </c>
      <c r="AG281" s="43">
        <v>1</v>
      </c>
      <c r="AH281" s="26">
        <v>3486849</v>
      </c>
      <c r="AI281" s="26">
        <v>2789479</v>
      </c>
      <c r="AJ281" s="26">
        <v>697370</v>
      </c>
      <c r="AK281" s="26">
        <v>0</v>
      </c>
      <c r="AL281" s="26">
        <v>6973697</v>
      </c>
      <c r="AM281" s="43">
        <v>0.5</v>
      </c>
      <c r="AN281" s="43">
        <v>0.4</v>
      </c>
      <c r="AO281" s="43">
        <v>0.1</v>
      </c>
      <c r="AP281" s="43">
        <v>0</v>
      </c>
      <c r="AQ281" s="43">
        <v>1</v>
      </c>
      <c r="AR281" s="26">
        <v>-537386</v>
      </c>
      <c r="AS281" s="26">
        <v>-429908</v>
      </c>
      <c r="AT281" s="26">
        <v>-107477</v>
      </c>
      <c r="AU281" s="26">
        <v>0</v>
      </c>
      <c r="AV281" s="26">
        <v>-1074771</v>
      </c>
      <c r="AW281" s="26">
        <v>2949463</v>
      </c>
      <c r="AX281" s="26">
        <v>2359570</v>
      </c>
      <c r="AY281" s="26">
        <v>589893</v>
      </c>
      <c r="AZ281" s="26">
        <v>0</v>
      </c>
      <c r="BA281" s="26">
        <v>5898926</v>
      </c>
    </row>
    <row r="282" spans="1:53" x14ac:dyDescent="0.2">
      <c r="A282" s="2" t="s">
        <v>1252</v>
      </c>
      <c r="B282" s="2" t="s">
        <v>922</v>
      </c>
      <c r="C282" s="2" t="s">
        <v>165</v>
      </c>
      <c r="D282" s="2" t="s">
        <v>969</v>
      </c>
      <c r="E282" s="2" t="s">
        <v>923</v>
      </c>
      <c r="F282" s="2" t="s">
        <v>2961</v>
      </c>
      <c r="G282" s="26">
        <v>-9366113</v>
      </c>
      <c r="H282" s="26">
        <v>0</v>
      </c>
      <c r="I282" s="26">
        <v>-9366113</v>
      </c>
      <c r="J282" s="26">
        <v>106984707</v>
      </c>
      <c r="K282" s="26">
        <v>-115669</v>
      </c>
      <c r="L282" s="26">
        <v>-216487</v>
      </c>
      <c r="M282" s="26">
        <v>1958161</v>
      </c>
      <c r="N282" s="26">
        <v>-8080575</v>
      </c>
      <c r="O282" s="26">
        <v>100530137</v>
      </c>
      <c r="P282" s="26">
        <v>0</v>
      </c>
      <c r="Q282" s="26">
        <v>0</v>
      </c>
      <c r="R282" s="26">
        <v>9388865</v>
      </c>
      <c r="S282" s="26">
        <v>9388865</v>
      </c>
      <c r="T282" s="26">
        <v>-234103</v>
      </c>
      <c r="U282" s="26">
        <v>-53415672</v>
      </c>
      <c r="V282" s="26">
        <v>-1068313</v>
      </c>
      <c r="W282" s="26">
        <v>-52347358</v>
      </c>
      <c r="X282" s="26">
        <v>-268840</v>
      </c>
      <c r="Y282" s="26">
        <v>0</v>
      </c>
      <c r="Z282" s="26">
        <v>0</v>
      </c>
      <c r="AA282" s="26">
        <v>-107334286</v>
      </c>
      <c r="AB282" s="26">
        <v>-6781397</v>
      </c>
      <c r="AC282" s="43">
        <v>0.5</v>
      </c>
      <c r="AD282" s="43">
        <v>0.49</v>
      </c>
      <c r="AE282" s="43">
        <v>0</v>
      </c>
      <c r="AF282" s="43">
        <v>0.01</v>
      </c>
      <c r="AG282" s="43">
        <v>1</v>
      </c>
      <c r="AH282" s="26">
        <v>11376</v>
      </c>
      <c r="AI282" s="26">
        <v>11148</v>
      </c>
      <c r="AJ282" s="26">
        <v>0</v>
      </c>
      <c r="AK282" s="26">
        <v>228</v>
      </c>
      <c r="AL282" s="26">
        <v>22752</v>
      </c>
      <c r="AM282" s="43">
        <v>0.5</v>
      </c>
      <c r="AN282" s="43">
        <v>0.49</v>
      </c>
      <c r="AO282" s="43">
        <v>0</v>
      </c>
      <c r="AP282" s="43">
        <v>0.01</v>
      </c>
      <c r="AQ282" s="43">
        <v>1</v>
      </c>
      <c r="AR282" s="26">
        <v>-3402075</v>
      </c>
      <c r="AS282" s="26">
        <v>-3334033</v>
      </c>
      <c r="AT282" s="26">
        <v>0</v>
      </c>
      <c r="AU282" s="26">
        <v>-68041</v>
      </c>
      <c r="AV282" s="26">
        <v>-6804149</v>
      </c>
      <c r="AW282" s="26">
        <v>-3390699</v>
      </c>
      <c r="AX282" s="26">
        <v>-3322885</v>
      </c>
      <c r="AY282" s="26">
        <v>0</v>
      </c>
      <c r="AZ282" s="26">
        <v>-67814</v>
      </c>
      <c r="BA282" s="26">
        <v>-6781397</v>
      </c>
    </row>
    <row r="283" spans="1:53" x14ac:dyDescent="0.2">
      <c r="A283" s="2" t="s">
        <v>1253</v>
      </c>
      <c r="B283" s="2" t="s">
        <v>924</v>
      </c>
      <c r="C283" s="2" t="s">
        <v>968</v>
      </c>
      <c r="D283" s="2" t="s">
        <v>974</v>
      </c>
      <c r="E283" s="2" t="s">
        <v>925</v>
      </c>
      <c r="F283" s="2" t="s">
        <v>2961</v>
      </c>
      <c r="G283" s="26">
        <v>1004006</v>
      </c>
      <c r="H283" s="26">
        <v>0</v>
      </c>
      <c r="I283" s="26">
        <v>1004006</v>
      </c>
      <c r="J283" s="26">
        <v>12453853</v>
      </c>
      <c r="K283" s="26">
        <v>0</v>
      </c>
      <c r="L283" s="26">
        <v>-19015</v>
      </c>
      <c r="M283" s="26">
        <v>160621</v>
      </c>
      <c r="N283" s="26">
        <v>-251369</v>
      </c>
      <c r="O283" s="26">
        <v>12344090</v>
      </c>
      <c r="P283" s="26">
        <v>62508</v>
      </c>
      <c r="Q283" s="26">
        <v>0</v>
      </c>
      <c r="R283" s="26">
        <v>0</v>
      </c>
      <c r="S283" s="26">
        <v>62508</v>
      </c>
      <c r="T283" s="26">
        <v>0</v>
      </c>
      <c r="U283" s="26">
        <v>-5248441</v>
      </c>
      <c r="V283" s="26">
        <v>-1049689</v>
      </c>
      <c r="W283" s="26">
        <v>-4198754</v>
      </c>
      <c r="X283" s="26">
        <v>-311786</v>
      </c>
      <c r="Y283" s="26">
        <v>-66483</v>
      </c>
      <c r="Z283" s="26">
        <v>-954422</v>
      </c>
      <c r="AA283" s="26">
        <v>-11829575</v>
      </c>
      <c r="AB283" s="26">
        <v>1581029</v>
      </c>
      <c r="AC283" s="43">
        <v>0.5</v>
      </c>
      <c r="AD283" s="43">
        <v>0.4</v>
      </c>
      <c r="AE283" s="43">
        <v>0.09</v>
      </c>
      <c r="AF283" s="43">
        <v>0.01</v>
      </c>
      <c r="AG283" s="43">
        <v>1</v>
      </c>
      <c r="AH283" s="26">
        <v>24792</v>
      </c>
      <c r="AI283" s="26">
        <v>19834</v>
      </c>
      <c r="AJ283" s="26">
        <v>4463</v>
      </c>
      <c r="AK283" s="26">
        <v>496</v>
      </c>
      <c r="AL283" s="26">
        <v>49584</v>
      </c>
      <c r="AM283" s="43">
        <v>0.5</v>
      </c>
      <c r="AN283" s="43">
        <v>0.4</v>
      </c>
      <c r="AO283" s="43">
        <v>0.09</v>
      </c>
      <c r="AP283" s="43">
        <v>0.01</v>
      </c>
      <c r="AQ283" s="43">
        <v>1</v>
      </c>
      <c r="AR283" s="26">
        <v>765723</v>
      </c>
      <c r="AS283" s="26">
        <v>612578</v>
      </c>
      <c r="AT283" s="26">
        <v>137830</v>
      </c>
      <c r="AU283" s="26">
        <v>15314</v>
      </c>
      <c r="AV283" s="26">
        <v>1531445</v>
      </c>
      <c r="AW283" s="26">
        <v>790515</v>
      </c>
      <c r="AX283" s="26">
        <v>632412</v>
      </c>
      <c r="AY283" s="26">
        <v>142293</v>
      </c>
      <c r="AZ283" s="26">
        <v>15810</v>
      </c>
      <c r="BA283" s="26">
        <v>1581029</v>
      </c>
    </row>
    <row r="284" spans="1:53" x14ac:dyDescent="0.2">
      <c r="A284" s="2" t="s">
        <v>1254</v>
      </c>
      <c r="B284" s="2" t="s">
        <v>926</v>
      </c>
      <c r="C284" s="2" t="s">
        <v>968</v>
      </c>
      <c r="D284" s="2" t="s">
        <v>973</v>
      </c>
      <c r="E284" s="2" t="s">
        <v>927</v>
      </c>
      <c r="F284" s="2" t="s">
        <v>2961</v>
      </c>
      <c r="G284" s="26">
        <v>-635951</v>
      </c>
      <c r="H284" s="26">
        <v>0</v>
      </c>
      <c r="I284" s="26">
        <v>-635951</v>
      </c>
      <c r="J284" s="26">
        <v>38373220</v>
      </c>
      <c r="K284" s="26">
        <v>0</v>
      </c>
      <c r="L284" s="26">
        <v>-54352</v>
      </c>
      <c r="M284" s="26">
        <v>5623047</v>
      </c>
      <c r="N284" s="26">
        <v>-3042000</v>
      </c>
      <c r="O284" s="26">
        <v>40899915</v>
      </c>
      <c r="P284" s="26">
        <v>388451</v>
      </c>
      <c r="Q284" s="26">
        <v>1059</v>
      </c>
      <c r="R284" s="26">
        <v>0</v>
      </c>
      <c r="S284" s="26">
        <v>389510</v>
      </c>
      <c r="T284" s="26">
        <v>0</v>
      </c>
      <c r="U284" s="26">
        <v>-18498521</v>
      </c>
      <c r="V284" s="26">
        <v>-3699704</v>
      </c>
      <c r="W284" s="26">
        <v>-14798816</v>
      </c>
      <c r="X284" s="26">
        <v>-133750</v>
      </c>
      <c r="Y284" s="26">
        <v>0</v>
      </c>
      <c r="Z284" s="26">
        <v>-1099387</v>
      </c>
      <c r="AA284" s="26">
        <v>-38230178</v>
      </c>
      <c r="AB284" s="26">
        <v>2423296</v>
      </c>
      <c r="AC284" s="43">
        <v>0.5</v>
      </c>
      <c r="AD284" s="43">
        <v>0.4</v>
      </c>
      <c r="AE284" s="43">
        <v>0.09</v>
      </c>
      <c r="AF284" s="43">
        <v>0.01</v>
      </c>
      <c r="AG284" s="43">
        <v>1</v>
      </c>
      <c r="AH284" s="26">
        <v>-867669</v>
      </c>
      <c r="AI284" s="26">
        <v>-694135</v>
      </c>
      <c r="AJ284" s="26">
        <v>-156180</v>
      </c>
      <c r="AK284" s="26">
        <v>-17353</v>
      </c>
      <c r="AL284" s="26">
        <v>-1735338</v>
      </c>
      <c r="AM284" s="43">
        <v>0.5</v>
      </c>
      <c r="AN284" s="43">
        <v>0.4</v>
      </c>
      <c r="AO284" s="43">
        <v>0.09</v>
      </c>
      <c r="AP284" s="43">
        <v>0.01</v>
      </c>
      <c r="AQ284" s="43">
        <v>1</v>
      </c>
      <c r="AR284" s="26">
        <v>2079317</v>
      </c>
      <c r="AS284" s="26">
        <v>1663454</v>
      </c>
      <c r="AT284" s="26">
        <v>374277</v>
      </c>
      <c r="AU284" s="26">
        <v>41586</v>
      </c>
      <c r="AV284" s="26">
        <v>4158634</v>
      </c>
      <c r="AW284" s="26">
        <v>1211648</v>
      </c>
      <c r="AX284" s="26">
        <v>969318</v>
      </c>
      <c r="AY284" s="26">
        <v>218097</v>
      </c>
      <c r="AZ284" s="26">
        <v>24233</v>
      </c>
      <c r="BA284" s="26">
        <v>2423296</v>
      </c>
    </row>
    <row r="285" spans="1:53" x14ac:dyDescent="0.2">
      <c r="A285" s="2" t="s">
        <v>1255</v>
      </c>
      <c r="B285" s="2" t="s">
        <v>928</v>
      </c>
      <c r="C285" s="2" t="s">
        <v>968</v>
      </c>
      <c r="D285" s="2" t="s">
        <v>970</v>
      </c>
      <c r="E285" s="2" t="s">
        <v>929</v>
      </c>
      <c r="F285" s="2" t="s">
        <v>2961</v>
      </c>
      <c r="G285" s="26">
        <v>1284656</v>
      </c>
      <c r="H285" s="26">
        <v>0</v>
      </c>
      <c r="I285" s="26">
        <v>1284656</v>
      </c>
      <c r="J285" s="26">
        <v>20693906</v>
      </c>
      <c r="K285" s="26">
        <v>0</v>
      </c>
      <c r="L285" s="26">
        <v>-323274</v>
      </c>
      <c r="M285" s="26">
        <v>154253</v>
      </c>
      <c r="N285" s="26">
        <v>-108628</v>
      </c>
      <c r="O285" s="26">
        <v>20416257</v>
      </c>
      <c r="P285" s="26">
        <v>174341</v>
      </c>
      <c r="Q285" s="26">
        <v>0</v>
      </c>
      <c r="R285" s="26">
        <v>0</v>
      </c>
      <c r="S285" s="26">
        <v>174341</v>
      </c>
      <c r="T285" s="26">
        <v>0</v>
      </c>
      <c r="U285" s="26">
        <v>-9867898</v>
      </c>
      <c r="V285" s="26">
        <v>-1973580</v>
      </c>
      <c r="W285" s="26">
        <v>-7894319</v>
      </c>
      <c r="X285" s="26">
        <v>-437371</v>
      </c>
      <c r="Y285" s="26">
        <v>-7772</v>
      </c>
      <c r="Z285" s="26">
        <v>-1747495</v>
      </c>
      <c r="AA285" s="26">
        <v>-21928435</v>
      </c>
      <c r="AB285" s="26">
        <v>-53181</v>
      </c>
      <c r="AC285" s="43">
        <v>0.5</v>
      </c>
      <c r="AD285" s="43">
        <v>0.4</v>
      </c>
      <c r="AE285" s="43">
        <v>0.1</v>
      </c>
      <c r="AF285" s="43">
        <v>0</v>
      </c>
      <c r="AG285" s="43">
        <v>1</v>
      </c>
      <c r="AH285" s="26">
        <v>-231420</v>
      </c>
      <c r="AI285" s="26">
        <v>-185136</v>
      </c>
      <c r="AJ285" s="26">
        <v>-46284</v>
      </c>
      <c r="AK285" s="26">
        <v>0</v>
      </c>
      <c r="AL285" s="26">
        <v>-462839</v>
      </c>
      <c r="AM285" s="43">
        <v>0.5</v>
      </c>
      <c r="AN285" s="43">
        <v>0.4</v>
      </c>
      <c r="AO285" s="43">
        <v>0.1</v>
      </c>
      <c r="AP285" s="43">
        <v>0</v>
      </c>
      <c r="AQ285" s="43">
        <v>1</v>
      </c>
      <c r="AR285" s="26">
        <v>204829</v>
      </c>
      <c r="AS285" s="26">
        <v>163863</v>
      </c>
      <c r="AT285" s="26">
        <v>40966</v>
      </c>
      <c r="AU285" s="26">
        <v>0</v>
      </c>
      <c r="AV285" s="26">
        <v>409658</v>
      </c>
      <c r="AW285" s="26">
        <v>-26591</v>
      </c>
      <c r="AX285" s="26">
        <v>-21272</v>
      </c>
      <c r="AY285" s="26">
        <v>-5318</v>
      </c>
      <c r="AZ285" s="26">
        <v>0</v>
      </c>
      <c r="BA285" s="26">
        <v>-53181</v>
      </c>
    </row>
    <row r="286" spans="1:53" x14ac:dyDescent="0.2">
      <c r="A286" s="2" t="s">
        <v>1256</v>
      </c>
      <c r="B286" s="2" t="s">
        <v>930</v>
      </c>
      <c r="C286" s="2" t="s">
        <v>165</v>
      </c>
      <c r="D286" s="2" t="s">
        <v>970</v>
      </c>
      <c r="E286" s="2" t="s">
        <v>931</v>
      </c>
      <c r="F286" s="2" t="s">
        <v>2961</v>
      </c>
      <c r="G286" s="26">
        <v>-4916928</v>
      </c>
      <c r="H286" s="26">
        <v>0</v>
      </c>
      <c r="I286" s="26">
        <v>-4916928</v>
      </c>
      <c r="J286" s="26">
        <v>253471100</v>
      </c>
      <c r="K286" s="26">
        <v>0</v>
      </c>
      <c r="L286" s="26">
        <v>120822</v>
      </c>
      <c r="M286" s="26">
        <v>1708447</v>
      </c>
      <c r="N286" s="26">
        <v>87067</v>
      </c>
      <c r="O286" s="26">
        <v>255387436</v>
      </c>
      <c r="P286" s="26">
        <v>61969</v>
      </c>
      <c r="Q286" s="26">
        <v>559169</v>
      </c>
      <c r="R286" s="26">
        <v>3208298</v>
      </c>
      <c r="S286" s="26">
        <v>3829436</v>
      </c>
      <c r="T286" s="26">
        <v>0</v>
      </c>
      <c r="U286" s="26">
        <v>-125680486</v>
      </c>
      <c r="V286" s="26">
        <v>-2513610</v>
      </c>
      <c r="W286" s="26">
        <v>-123166876</v>
      </c>
      <c r="X286" s="26">
        <v>-4647602</v>
      </c>
      <c r="Y286" s="26">
        <v>0</v>
      </c>
      <c r="Z286" s="26">
        <v>0</v>
      </c>
      <c r="AA286" s="26">
        <v>-256008574</v>
      </c>
      <c r="AB286" s="26">
        <v>-1708630</v>
      </c>
      <c r="AC286" s="43">
        <v>0.5</v>
      </c>
      <c r="AD286" s="43">
        <v>0.49</v>
      </c>
      <c r="AE286" s="43">
        <v>0</v>
      </c>
      <c r="AF286" s="43">
        <v>0.01</v>
      </c>
      <c r="AG286" s="43">
        <v>1</v>
      </c>
      <c r="AH286" s="26">
        <v>-854315</v>
      </c>
      <c r="AI286" s="26">
        <v>-837229</v>
      </c>
      <c r="AJ286" s="26">
        <v>0</v>
      </c>
      <c r="AK286" s="26">
        <v>-17086</v>
      </c>
      <c r="AL286" s="26">
        <v>-1708630</v>
      </c>
      <c r="AM286" s="43">
        <v>0.5</v>
      </c>
      <c r="AN286" s="43">
        <v>0.49</v>
      </c>
      <c r="AO286" s="43">
        <v>0</v>
      </c>
      <c r="AP286" s="43">
        <v>0.01</v>
      </c>
      <c r="AQ286" s="43">
        <v>1</v>
      </c>
      <c r="AR286" s="26">
        <v>0</v>
      </c>
      <c r="AS286" s="26">
        <v>0</v>
      </c>
      <c r="AT286" s="26">
        <v>0</v>
      </c>
      <c r="AU286" s="26">
        <v>0</v>
      </c>
      <c r="AV286" s="26">
        <v>0</v>
      </c>
      <c r="AW286" s="26">
        <v>-854315</v>
      </c>
      <c r="AX286" s="26">
        <v>-837229</v>
      </c>
      <c r="AY286" s="26">
        <v>0</v>
      </c>
      <c r="AZ286" s="26">
        <v>-17086</v>
      </c>
      <c r="BA286" s="26">
        <v>-1708630</v>
      </c>
    </row>
    <row r="287" spans="1:53" x14ac:dyDescent="0.2">
      <c r="A287" s="2" t="s">
        <v>1257</v>
      </c>
      <c r="B287" s="2" t="s">
        <v>932</v>
      </c>
      <c r="C287" s="2" t="s">
        <v>968</v>
      </c>
      <c r="D287" s="2" t="s">
        <v>969</v>
      </c>
      <c r="E287" s="2" t="s">
        <v>933</v>
      </c>
      <c r="F287" s="2" t="s">
        <v>2961</v>
      </c>
      <c r="G287" s="26">
        <v>-387802</v>
      </c>
      <c r="H287" s="26">
        <v>0</v>
      </c>
      <c r="I287" s="26">
        <v>-387802</v>
      </c>
      <c r="J287" s="26">
        <v>47645665</v>
      </c>
      <c r="K287" s="26">
        <v>0</v>
      </c>
      <c r="L287" s="26">
        <v>0</v>
      </c>
      <c r="M287" s="26">
        <v>1271850</v>
      </c>
      <c r="N287" s="26">
        <v>-1200000</v>
      </c>
      <c r="O287" s="26">
        <v>47717515</v>
      </c>
      <c r="P287" s="26">
        <v>300310</v>
      </c>
      <c r="Q287" s="26">
        <v>0</v>
      </c>
      <c r="R287" s="26">
        <v>2434</v>
      </c>
      <c r="S287" s="26">
        <v>302744</v>
      </c>
      <c r="T287" s="26">
        <v>0</v>
      </c>
      <c r="U287" s="26">
        <v>-24188147</v>
      </c>
      <c r="V287" s="26">
        <v>-4837630</v>
      </c>
      <c r="W287" s="26">
        <v>-19350518</v>
      </c>
      <c r="X287" s="26">
        <v>-477423</v>
      </c>
      <c r="Y287" s="26">
        <v>0</v>
      </c>
      <c r="Z287" s="26">
        <v>0</v>
      </c>
      <c r="AA287" s="26">
        <v>-48853718</v>
      </c>
      <c r="AB287" s="26">
        <v>-1221261</v>
      </c>
      <c r="AC287" s="43">
        <v>0.5</v>
      </c>
      <c r="AD287" s="43">
        <v>0.4</v>
      </c>
      <c r="AE287" s="43">
        <v>0.1</v>
      </c>
      <c r="AF287" s="43">
        <v>0</v>
      </c>
      <c r="AG287" s="43">
        <v>1</v>
      </c>
      <c r="AH287" s="26">
        <v>-192684</v>
      </c>
      <c r="AI287" s="26">
        <v>-154147</v>
      </c>
      <c r="AJ287" s="26">
        <v>-38537</v>
      </c>
      <c r="AK287" s="26">
        <v>0</v>
      </c>
      <c r="AL287" s="26">
        <v>-385368</v>
      </c>
      <c r="AM287" s="43">
        <v>0.5</v>
      </c>
      <c r="AN287" s="43">
        <v>0.4</v>
      </c>
      <c r="AO287" s="43">
        <v>0.1</v>
      </c>
      <c r="AP287" s="43">
        <v>0</v>
      </c>
      <c r="AQ287" s="43">
        <v>1</v>
      </c>
      <c r="AR287" s="26">
        <v>-417947</v>
      </c>
      <c r="AS287" s="26">
        <v>-334357</v>
      </c>
      <c r="AT287" s="26">
        <v>-83589</v>
      </c>
      <c r="AU287" s="26">
        <v>0</v>
      </c>
      <c r="AV287" s="26">
        <v>-835893</v>
      </c>
      <c r="AW287" s="26">
        <v>-610631</v>
      </c>
      <c r="AX287" s="26">
        <v>-488504</v>
      </c>
      <c r="AY287" s="26">
        <v>-122126</v>
      </c>
      <c r="AZ287" s="26">
        <v>0</v>
      </c>
      <c r="BA287" s="26">
        <v>-1221261</v>
      </c>
    </row>
    <row r="288" spans="1:53" x14ac:dyDescent="0.2">
      <c r="A288" s="2" t="s">
        <v>1258</v>
      </c>
      <c r="B288" s="2" t="s">
        <v>934</v>
      </c>
      <c r="C288" s="2" t="s">
        <v>968</v>
      </c>
      <c r="D288" s="2" t="s">
        <v>971</v>
      </c>
      <c r="E288" s="2" t="s">
        <v>935</v>
      </c>
      <c r="F288" s="2" t="s">
        <v>2961</v>
      </c>
      <c r="G288" s="26">
        <v>-1682648</v>
      </c>
      <c r="H288" s="26">
        <v>0</v>
      </c>
      <c r="I288" s="26">
        <v>-1682648</v>
      </c>
      <c r="J288" s="26">
        <v>88245017</v>
      </c>
      <c r="K288" s="26">
        <v>0</v>
      </c>
      <c r="L288" s="26">
        <v>-454418</v>
      </c>
      <c r="M288" s="26">
        <v>1032930</v>
      </c>
      <c r="N288" s="26">
        <v>-2269561</v>
      </c>
      <c r="O288" s="26">
        <v>86553968</v>
      </c>
      <c r="P288" s="26">
        <v>208747</v>
      </c>
      <c r="Q288" s="26">
        <v>0</v>
      </c>
      <c r="R288" s="26">
        <v>2680122</v>
      </c>
      <c r="S288" s="26">
        <v>2888869</v>
      </c>
      <c r="T288" s="26">
        <v>0</v>
      </c>
      <c r="U288" s="26">
        <v>-41697967</v>
      </c>
      <c r="V288" s="26">
        <v>-8355157</v>
      </c>
      <c r="W288" s="26">
        <v>-33420630</v>
      </c>
      <c r="X288" s="26">
        <v>-3223260</v>
      </c>
      <c r="Y288" s="26">
        <v>0</v>
      </c>
      <c r="Z288" s="26">
        <v>0</v>
      </c>
      <c r="AA288" s="26">
        <v>-86697014</v>
      </c>
      <c r="AB288" s="26">
        <v>1063175</v>
      </c>
      <c r="AC288" s="43">
        <v>0.5</v>
      </c>
      <c r="AD288" s="43">
        <v>0.4</v>
      </c>
      <c r="AE288" s="43">
        <v>0.1</v>
      </c>
      <c r="AF288" s="43">
        <v>0</v>
      </c>
      <c r="AG288" s="43">
        <v>1</v>
      </c>
      <c r="AH288" s="26">
        <v>498737</v>
      </c>
      <c r="AI288" s="26">
        <v>398990</v>
      </c>
      <c r="AJ288" s="26">
        <v>99747</v>
      </c>
      <c r="AK288" s="26">
        <v>0</v>
      </c>
      <c r="AL288" s="26">
        <v>997474</v>
      </c>
      <c r="AM288" s="43">
        <v>0.5</v>
      </c>
      <c r="AN288" s="43">
        <v>0.4</v>
      </c>
      <c r="AO288" s="43">
        <v>0.1</v>
      </c>
      <c r="AP288" s="43">
        <v>0</v>
      </c>
      <c r="AQ288" s="43">
        <v>1</v>
      </c>
      <c r="AR288" s="26">
        <v>32851</v>
      </c>
      <c r="AS288" s="26">
        <v>26280</v>
      </c>
      <c r="AT288" s="26">
        <v>6570</v>
      </c>
      <c r="AU288" s="26">
        <v>0</v>
      </c>
      <c r="AV288" s="26">
        <v>65701</v>
      </c>
      <c r="AW288" s="26">
        <v>531588</v>
      </c>
      <c r="AX288" s="26">
        <v>425270</v>
      </c>
      <c r="AY288" s="26">
        <v>106318</v>
      </c>
      <c r="AZ288" s="26">
        <v>0</v>
      </c>
      <c r="BA288" s="26">
        <v>1063175</v>
      </c>
    </row>
    <row r="289" spans="1:53" x14ac:dyDescent="0.2">
      <c r="A289" s="2" t="s">
        <v>1259</v>
      </c>
      <c r="B289" s="2" t="s">
        <v>936</v>
      </c>
      <c r="C289" s="2" t="s">
        <v>1019</v>
      </c>
      <c r="D289" s="2" t="s">
        <v>982</v>
      </c>
      <c r="E289" s="2" t="s">
        <v>937</v>
      </c>
      <c r="F289" s="2" t="s">
        <v>2961</v>
      </c>
      <c r="G289" s="26">
        <v>-41797870</v>
      </c>
      <c r="H289" s="26">
        <v>0</v>
      </c>
      <c r="I289" s="26">
        <v>-41797870</v>
      </c>
      <c r="J289" s="26">
        <v>2097653125</v>
      </c>
      <c r="K289" s="26">
        <v>0</v>
      </c>
      <c r="L289" s="26">
        <v>-21659252</v>
      </c>
      <c r="M289" s="26">
        <v>127936602</v>
      </c>
      <c r="N289" s="26">
        <v>-176275677</v>
      </c>
      <c r="O289" s="26">
        <v>2027654798</v>
      </c>
      <c r="P289" s="26">
        <v>58855</v>
      </c>
      <c r="Q289" s="26">
        <v>0</v>
      </c>
      <c r="R289" s="26">
        <v>117295440</v>
      </c>
      <c r="S289" s="26">
        <v>117354295</v>
      </c>
      <c r="T289" s="26">
        <v>0</v>
      </c>
      <c r="U289" s="26">
        <v>-675032384</v>
      </c>
      <c r="V289" s="26">
        <v>-756854492</v>
      </c>
      <c r="W289" s="26">
        <v>-613665804</v>
      </c>
      <c r="X289" s="26">
        <v>-2923460</v>
      </c>
      <c r="Y289" s="26">
        <v>0</v>
      </c>
      <c r="Z289" s="26">
        <v>0</v>
      </c>
      <c r="AA289" s="26">
        <v>-2048476140</v>
      </c>
      <c r="AB289" s="26">
        <v>54735083</v>
      </c>
      <c r="AC289" s="43">
        <v>0.33</v>
      </c>
      <c r="AD289" s="43">
        <v>0.3</v>
      </c>
      <c r="AE289" s="43">
        <v>0.37</v>
      </c>
      <c r="AF289" s="43">
        <v>0</v>
      </c>
      <c r="AG289" s="43">
        <v>1</v>
      </c>
      <c r="AH289" s="26">
        <v>24914198</v>
      </c>
      <c r="AI289" s="26">
        <v>22649271</v>
      </c>
      <c r="AJ289" s="26">
        <v>27934101</v>
      </c>
      <c r="AK289" s="26">
        <v>0</v>
      </c>
      <c r="AL289" s="26">
        <v>75497570</v>
      </c>
      <c r="AM289" s="43">
        <v>0.33</v>
      </c>
      <c r="AN289" s="43">
        <v>0.3</v>
      </c>
      <c r="AO289" s="43">
        <v>0.37</v>
      </c>
      <c r="AP289" s="43">
        <v>0</v>
      </c>
      <c r="AQ289" s="43">
        <v>1</v>
      </c>
      <c r="AR289" s="26">
        <v>-6851621</v>
      </c>
      <c r="AS289" s="26">
        <v>-6228746</v>
      </c>
      <c r="AT289" s="26">
        <v>-7682120</v>
      </c>
      <c r="AU289" s="26">
        <v>0</v>
      </c>
      <c r="AV289" s="26">
        <v>-20762487</v>
      </c>
      <c r="AW289" s="26">
        <v>18062577</v>
      </c>
      <c r="AX289" s="26">
        <v>16420525</v>
      </c>
      <c r="AY289" s="26">
        <v>20251981</v>
      </c>
      <c r="AZ289" s="26">
        <v>0</v>
      </c>
      <c r="BA289" s="26">
        <v>54735083</v>
      </c>
    </row>
    <row r="290" spans="1:53" x14ac:dyDescent="0.2">
      <c r="A290" s="2" t="s">
        <v>1260</v>
      </c>
      <c r="B290" s="2" t="s">
        <v>938</v>
      </c>
      <c r="C290" s="2" t="s">
        <v>165</v>
      </c>
      <c r="D290" s="2" t="s">
        <v>973</v>
      </c>
      <c r="E290" s="2" t="s">
        <v>939</v>
      </c>
      <c r="F290" s="2" t="s">
        <v>2961</v>
      </c>
      <c r="G290" s="26">
        <v>6944493</v>
      </c>
      <c r="H290" s="26">
        <v>0</v>
      </c>
      <c r="I290" s="26">
        <v>6944493</v>
      </c>
      <c r="J290" s="26">
        <v>91631501</v>
      </c>
      <c r="K290" s="26">
        <v>0</v>
      </c>
      <c r="L290" s="26">
        <v>-476000</v>
      </c>
      <c r="M290" s="26">
        <v>1480994</v>
      </c>
      <c r="N290" s="26">
        <v>-1706604</v>
      </c>
      <c r="O290" s="26">
        <v>90929891</v>
      </c>
      <c r="P290" s="26">
        <v>557257</v>
      </c>
      <c r="Q290" s="26">
        <v>2278</v>
      </c>
      <c r="R290" s="26">
        <v>0</v>
      </c>
      <c r="S290" s="26">
        <v>559535</v>
      </c>
      <c r="T290" s="26">
        <v>0</v>
      </c>
      <c r="U290" s="26">
        <v>-46485668</v>
      </c>
      <c r="V290" s="26">
        <v>-929713</v>
      </c>
      <c r="W290" s="26">
        <v>-45555954</v>
      </c>
      <c r="X290" s="26">
        <v>-909590</v>
      </c>
      <c r="Y290" s="26">
        <v>0</v>
      </c>
      <c r="Z290" s="26">
        <v>-8726896</v>
      </c>
      <c r="AA290" s="26">
        <v>-102607821</v>
      </c>
      <c r="AB290" s="26">
        <v>-4173902</v>
      </c>
      <c r="AC290" s="43">
        <v>0.5</v>
      </c>
      <c r="AD290" s="43">
        <v>0.49</v>
      </c>
      <c r="AE290" s="43">
        <v>0</v>
      </c>
      <c r="AF290" s="43">
        <v>0.01</v>
      </c>
      <c r="AG290" s="43">
        <v>1</v>
      </c>
      <c r="AH290" s="26">
        <v>-891202</v>
      </c>
      <c r="AI290" s="26">
        <v>-873377</v>
      </c>
      <c r="AJ290" s="26">
        <v>0</v>
      </c>
      <c r="AK290" s="26">
        <v>-17824</v>
      </c>
      <c r="AL290" s="26">
        <v>-1782403</v>
      </c>
      <c r="AM290" s="43">
        <v>0.5</v>
      </c>
      <c r="AN290" s="43">
        <v>0.49</v>
      </c>
      <c r="AO290" s="43">
        <v>0</v>
      </c>
      <c r="AP290" s="43">
        <v>0.01</v>
      </c>
      <c r="AQ290" s="43">
        <v>1</v>
      </c>
      <c r="AR290" s="26">
        <v>-1195750</v>
      </c>
      <c r="AS290" s="26">
        <v>-1171835</v>
      </c>
      <c r="AT290" s="26">
        <v>0</v>
      </c>
      <c r="AU290" s="26">
        <v>-23915</v>
      </c>
      <c r="AV290" s="26">
        <v>-2391499</v>
      </c>
      <c r="AW290" s="26">
        <v>-2086951</v>
      </c>
      <c r="AX290" s="26">
        <v>-2045212</v>
      </c>
      <c r="AY290" s="26">
        <v>0</v>
      </c>
      <c r="AZ290" s="26">
        <v>-41739</v>
      </c>
      <c r="BA290" s="26">
        <v>-4173902</v>
      </c>
    </row>
    <row r="291" spans="1:53" x14ac:dyDescent="0.2">
      <c r="A291" s="2" t="s">
        <v>1261</v>
      </c>
      <c r="B291" s="2" t="s">
        <v>940</v>
      </c>
      <c r="C291" s="2" t="s">
        <v>985</v>
      </c>
      <c r="D291" s="2" t="s">
        <v>973</v>
      </c>
      <c r="E291" s="2" t="s">
        <v>941</v>
      </c>
      <c r="F291" s="2" t="s">
        <v>2961</v>
      </c>
      <c r="G291" s="26">
        <v>-9107286</v>
      </c>
      <c r="H291" s="26">
        <v>0</v>
      </c>
      <c r="I291" s="26">
        <v>-9107286</v>
      </c>
      <c r="J291" s="26">
        <v>87955452</v>
      </c>
      <c r="K291" s="26">
        <v>-1400000</v>
      </c>
      <c r="L291" s="26">
        <v>0</v>
      </c>
      <c r="M291" s="26">
        <v>750010</v>
      </c>
      <c r="N291" s="26">
        <v>-750010</v>
      </c>
      <c r="O291" s="26">
        <v>86555452</v>
      </c>
      <c r="P291" s="26">
        <v>475044</v>
      </c>
      <c r="Q291" s="26">
        <v>0</v>
      </c>
      <c r="R291" s="26">
        <v>3172679</v>
      </c>
      <c r="S291" s="26">
        <v>3647723</v>
      </c>
      <c r="T291" s="26">
        <v>0</v>
      </c>
      <c r="U291" s="26">
        <v>0</v>
      </c>
      <c r="V291" s="26">
        <v>-894672</v>
      </c>
      <c r="W291" s="26">
        <v>-88572518</v>
      </c>
      <c r="X291" s="26">
        <v>-364188</v>
      </c>
      <c r="Y291" s="26">
        <v>0</v>
      </c>
      <c r="Z291" s="26">
        <v>0</v>
      </c>
      <c r="AA291" s="26">
        <v>-89831378</v>
      </c>
      <c r="AB291" s="26">
        <v>-8735489</v>
      </c>
      <c r="AC291" s="43">
        <v>0</v>
      </c>
      <c r="AD291" s="43">
        <v>0.99</v>
      </c>
      <c r="AE291" s="43">
        <v>0</v>
      </c>
      <c r="AF291" s="43">
        <v>0.01</v>
      </c>
      <c r="AG291" s="43">
        <v>1</v>
      </c>
      <c r="AH291" s="26">
        <v>0</v>
      </c>
      <c r="AI291" s="26">
        <v>-5875261</v>
      </c>
      <c r="AJ291" s="26">
        <v>0</v>
      </c>
      <c r="AK291" s="26">
        <v>-59346</v>
      </c>
      <c r="AL291" s="26">
        <v>-5934607</v>
      </c>
      <c r="AM291" s="43">
        <v>0</v>
      </c>
      <c r="AN291" s="43">
        <v>0.99</v>
      </c>
      <c r="AO291" s="43">
        <v>0</v>
      </c>
      <c r="AP291" s="43">
        <v>0.01</v>
      </c>
      <c r="AQ291" s="43">
        <v>1</v>
      </c>
      <c r="AR291" s="26">
        <v>0</v>
      </c>
      <c r="AS291" s="26">
        <v>-2772873</v>
      </c>
      <c r="AT291" s="26">
        <v>0</v>
      </c>
      <c r="AU291" s="26">
        <v>-28009</v>
      </c>
      <c r="AV291" s="26">
        <v>-2800882</v>
      </c>
      <c r="AW291" s="26">
        <v>0</v>
      </c>
      <c r="AX291" s="26">
        <v>-8648134</v>
      </c>
      <c r="AY291" s="26">
        <v>0</v>
      </c>
      <c r="AZ291" s="26">
        <v>-87355</v>
      </c>
      <c r="BA291" s="26">
        <v>-8735489</v>
      </c>
    </row>
    <row r="292" spans="1:53" x14ac:dyDescent="0.2">
      <c r="A292" s="2" t="s">
        <v>1262</v>
      </c>
      <c r="B292" s="2" t="s">
        <v>942</v>
      </c>
      <c r="C292" s="2" t="s">
        <v>165</v>
      </c>
      <c r="D292" s="2" t="s">
        <v>974</v>
      </c>
      <c r="E292" s="2" t="s">
        <v>943</v>
      </c>
      <c r="F292" s="2" t="s">
        <v>2961</v>
      </c>
      <c r="G292" s="26">
        <v>1097203</v>
      </c>
      <c r="H292" s="26">
        <v>0</v>
      </c>
      <c r="I292" s="26">
        <v>1097203</v>
      </c>
      <c r="J292" s="26">
        <v>183874081</v>
      </c>
      <c r="K292" s="26">
        <v>65429</v>
      </c>
      <c r="L292" s="26">
        <v>-1144300</v>
      </c>
      <c r="M292" s="26">
        <v>4267426</v>
      </c>
      <c r="N292" s="26">
        <v>-8526706</v>
      </c>
      <c r="O292" s="26">
        <v>178535930</v>
      </c>
      <c r="P292" s="26">
        <v>766618</v>
      </c>
      <c r="Q292" s="26">
        <v>0</v>
      </c>
      <c r="R292" s="26">
        <v>0</v>
      </c>
      <c r="S292" s="26">
        <v>766618</v>
      </c>
      <c r="T292" s="26">
        <v>0</v>
      </c>
      <c r="U292" s="26">
        <v>-89350743</v>
      </c>
      <c r="V292" s="26">
        <v>-1787015</v>
      </c>
      <c r="W292" s="26">
        <v>-87563728</v>
      </c>
      <c r="X292" s="26">
        <v>-3496417</v>
      </c>
      <c r="Y292" s="26">
        <v>-308570</v>
      </c>
      <c r="Z292" s="26">
        <v>-1319541</v>
      </c>
      <c r="AA292" s="26">
        <v>-183826014</v>
      </c>
      <c r="AB292" s="26">
        <v>-3426263</v>
      </c>
      <c r="AC292" s="43">
        <v>0.5</v>
      </c>
      <c r="AD292" s="43">
        <v>0.49</v>
      </c>
      <c r="AE292" s="43">
        <v>0</v>
      </c>
      <c r="AF292" s="43">
        <v>0.01</v>
      </c>
      <c r="AG292" s="43">
        <v>1</v>
      </c>
      <c r="AH292" s="26">
        <v>-111169</v>
      </c>
      <c r="AI292" s="26">
        <v>-108946</v>
      </c>
      <c r="AJ292" s="26">
        <v>0</v>
      </c>
      <c r="AK292" s="26">
        <v>-2223</v>
      </c>
      <c r="AL292" s="26">
        <v>-222338</v>
      </c>
      <c r="AM292" s="43">
        <v>0.5</v>
      </c>
      <c r="AN292" s="43">
        <v>0.49</v>
      </c>
      <c r="AO292" s="43">
        <v>0</v>
      </c>
      <c r="AP292" s="43">
        <v>0.01</v>
      </c>
      <c r="AQ292" s="43">
        <v>1</v>
      </c>
      <c r="AR292" s="26">
        <v>-1601963</v>
      </c>
      <c r="AS292" s="26">
        <v>-1569923</v>
      </c>
      <c r="AT292" s="26">
        <v>0</v>
      </c>
      <c r="AU292" s="26">
        <v>-32039</v>
      </c>
      <c r="AV292" s="26">
        <v>-3203925</v>
      </c>
      <c r="AW292" s="26">
        <v>-1713132</v>
      </c>
      <c r="AX292" s="26">
        <v>-1678869</v>
      </c>
      <c r="AY292" s="26">
        <v>0</v>
      </c>
      <c r="AZ292" s="26">
        <v>-34263</v>
      </c>
      <c r="BA292" s="26">
        <v>-3426263</v>
      </c>
    </row>
    <row r="293" spans="1:53" x14ac:dyDescent="0.2">
      <c r="A293" s="2" t="s">
        <v>1263</v>
      </c>
      <c r="B293" s="2" t="s">
        <v>944</v>
      </c>
      <c r="C293" s="2" t="s">
        <v>968</v>
      </c>
      <c r="D293" s="2" t="s">
        <v>969</v>
      </c>
      <c r="E293" s="2" t="s">
        <v>945</v>
      </c>
      <c r="F293" s="2" t="s">
        <v>2961</v>
      </c>
      <c r="G293" s="26">
        <v>-1056343</v>
      </c>
      <c r="H293" s="26">
        <v>0</v>
      </c>
      <c r="I293" s="26">
        <v>-1056343</v>
      </c>
      <c r="J293" s="26">
        <v>72160739</v>
      </c>
      <c r="K293" s="26">
        <v>-791669</v>
      </c>
      <c r="L293" s="26">
        <v>459000</v>
      </c>
      <c r="M293" s="26">
        <v>1009958</v>
      </c>
      <c r="N293" s="26">
        <v>-1106000</v>
      </c>
      <c r="O293" s="26">
        <v>71732028</v>
      </c>
      <c r="P293" s="26">
        <v>149098</v>
      </c>
      <c r="Q293" s="26">
        <v>0</v>
      </c>
      <c r="R293" s="26">
        <v>0</v>
      </c>
      <c r="S293" s="26">
        <v>149098</v>
      </c>
      <c r="T293" s="26">
        <v>0</v>
      </c>
      <c r="U293" s="26">
        <v>-35115380</v>
      </c>
      <c r="V293" s="26">
        <v>-7023076</v>
      </c>
      <c r="W293" s="26">
        <v>-28092304</v>
      </c>
      <c r="X293" s="26">
        <v>-620206</v>
      </c>
      <c r="Y293" s="26">
        <v>0</v>
      </c>
      <c r="Z293" s="26">
        <v>-3604253</v>
      </c>
      <c r="AA293" s="26">
        <v>-74455219</v>
      </c>
      <c r="AB293" s="26">
        <v>-3630436</v>
      </c>
      <c r="AC293" s="43">
        <v>0.5</v>
      </c>
      <c r="AD293" s="43">
        <v>0.4</v>
      </c>
      <c r="AE293" s="43">
        <v>0.09</v>
      </c>
      <c r="AF293" s="43">
        <v>0.01</v>
      </c>
      <c r="AG293" s="43">
        <v>1</v>
      </c>
      <c r="AH293" s="26">
        <v>-2330298</v>
      </c>
      <c r="AI293" s="26">
        <v>-1864238</v>
      </c>
      <c r="AJ293" s="26">
        <v>-419454</v>
      </c>
      <c r="AK293" s="26">
        <v>-46606</v>
      </c>
      <c r="AL293" s="26">
        <v>-4660596</v>
      </c>
      <c r="AM293" s="43">
        <v>0.5</v>
      </c>
      <c r="AN293" s="43">
        <v>0.4</v>
      </c>
      <c r="AO293" s="43">
        <v>0.09</v>
      </c>
      <c r="AP293" s="43">
        <v>0.01</v>
      </c>
      <c r="AQ293" s="43">
        <v>1</v>
      </c>
      <c r="AR293" s="26">
        <v>515080</v>
      </c>
      <c r="AS293" s="26">
        <v>412064</v>
      </c>
      <c r="AT293" s="26">
        <v>92714</v>
      </c>
      <c r="AU293" s="26">
        <v>10302</v>
      </c>
      <c r="AV293" s="26">
        <v>1030160</v>
      </c>
      <c r="AW293" s="26">
        <v>-1815218</v>
      </c>
      <c r="AX293" s="26">
        <v>-1452174</v>
      </c>
      <c r="AY293" s="26">
        <v>-326739</v>
      </c>
      <c r="AZ293" s="26">
        <v>-36304</v>
      </c>
      <c r="BA293" s="26">
        <v>-3630436</v>
      </c>
    </row>
    <row r="294" spans="1:53" x14ac:dyDescent="0.2">
      <c r="A294" s="2" t="s">
        <v>1264</v>
      </c>
      <c r="B294" s="2" t="s">
        <v>946</v>
      </c>
      <c r="C294" s="2" t="s">
        <v>165</v>
      </c>
      <c r="D294" s="2" t="s">
        <v>969</v>
      </c>
      <c r="E294" s="2" t="s">
        <v>947</v>
      </c>
      <c r="F294" s="2" t="s">
        <v>2961</v>
      </c>
      <c r="G294" s="26">
        <v>-16388732</v>
      </c>
      <c r="H294" s="26">
        <v>0</v>
      </c>
      <c r="I294" s="26">
        <v>-16388732</v>
      </c>
      <c r="J294" s="26">
        <v>83885807</v>
      </c>
      <c r="K294" s="26">
        <v>0</v>
      </c>
      <c r="L294" s="26">
        <v>-1000000</v>
      </c>
      <c r="M294" s="26">
        <v>1771382</v>
      </c>
      <c r="N294" s="26">
        <v>-2366000</v>
      </c>
      <c r="O294" s="26">
        <v>82291189</v>
      </c>
      <c r="P294" s="26">
        <v>897795</v>
      </c>
      <c r="Q294" s="26">
        <v>0</v>
      </c>
      <c r="R294" s="26">
        <v>8521081</v>
      </c>
      <c r="S294" s="26">
        <v>9418876</v>
      </c>
      <c r="T294" s="26">
        <v>0</v>
      </c>
      <c r="U294" s="26">
        <v>-41381056</v>
      </c>
      <c r="V294" s="26">
        <v>-827621</v>
      </c>
      <c r="W294" s="26">
        <v>-40553435</v>
      </c>
      <c r="X294" s="26">
        <v>-247435</v>
      </c>
      <c r="Y294" s="26">
        <v>0</v>
      </c>
      <c r="Z294" s="26">
        <v>0</v>
      </c>
      <c r="AA294" s="26">
        <v>-83009547</v>
      </c>
      <c r="AB294" s="26">
        <v>-7688214</v>
      </c>
      <c r="AC294" s="43">
        <v>0.5</v>
      </c>
      <c r="AD294" s="43">
        <v>0.49</v>
      </c>
      <c r="AE294" s="43">
        <v>0</v>
      </c>
      <c r="AF294" s="43">
        <v>0.01</v>
      </c>
      <c r="AG294" s="43">
        <v>1</v>
      </c>
      <c r="AH294" s="26">
        <v>-3933826</v>
      </c>
      <c r="AI294" s="26">
        <v>-3855149</v>
      </c>
      <c r="AJ294" s="26">
        <v>0</v>
      </c>
      <c r="AK294" s="26">
        <v>-78677</v>
      </c>
      <c r="AL294" s="26">
        <v>-7867651</v>
      </c>
      <c r="AM294" s="43">
        <v>0.5</v>
      </c>
      <c r="AN294" s="43">
        <v>0.49</v>
      </c>
      <c r="AO294" s="43">
        <v>0</v>
      </c>
      <c r="AP294" s="43">
        <v>0.01</v>
      </c>
      <c r="AQ294" s="43">
        <v>1</v>
      </c>
      <c r="AR294" s="26">
        <v>89719</v>
      </c>
      <c r="AS294" s="26">
        <v>87924</v>
      </c>
      <c r="AT294" s="26">
        <v>0</v>
      </c>
      <c r="AU294" s="26">
        <v>1794</v>
      </c>
      <c r="AV294" s="26">
        <v>179437</v>
      </c>
      <c r="AW294" s="26">
        <v>-3844107</v>
      </c>
      <c r="AX294" s="26">
        <v>-3767225</v>
      </c>
      <c r="AY294" s="26">
        <v>0</v>
      </c>
      <c r="AZ294" s="26">
        <v>-76882</v>
      </c>
      <c r="BA294" s="26">
        <v>-7688214</v>
      </c>
    </row>
    <row r="295" spans="1:53" x14ac:dyDescent="0.2">
      <c r="A295" s="2" t="s">
        <v>1265</v>
      </c>
      <c r="B295" s="2" t="s">
        <v>948</v>
      </c>
      <c r="C295" s="2" t="s">
        <v>985</v>
      </c>
      <c r="D295" s="2" t="s">
        <v>973</v>
      </c>
      <c r="E295" s="2" t="s">
        <v>949</v>
      </c>
      <c r="F295" s="2" t="s">
        <v>2961</v>
      </c>
      <c r="G295" s="26">
        <v>-388416</v>
      </c>
      <c r="H295" s="26">
        <v>0</v>
      </c>
      <c r="I295" s="26">
        <v>-388416</v>
      </c>
      <c r="J295" s="26">
        <v>78748216</v>
      </c>
      <c r="K295" s="26">
        <v>0</v>
      </c>
      <c r="L295" s="26">
        <v>-1748425</v>
      </c>
      <c r="M295" s="26">
        <v>1965821</v>
      </c>
      <c r="N295" s="26">
        <v>-2076484</v>
      </c>
      <c r="O295" s="26">
        <v>76889128</v>
      </c>
      <c r="P295" s="26">
        <v>145739</v>
      </c>
      <c r="Q295" s="26">
        <v>0</v>
      </c>
      <c r="R295" s="26">
        <v>0</v>
      </c>
      <c r="S295" s="26">
        <v>145739</v>
      </c>
      <c r="T295" s="26">
        <v>0</v>
      </c>
      <c r="U295" s="26">
        <v>0</v>
      </c>
      <c r="V295" s="26">
        <v>-718274</v>
      </c>
      <c r="W295" s="26">
        <v>-71109103</v>
      </c>
      <c r="X295" s="26">
        <v>-669237</v>
      </c>
      <c r="Y295" s="26">
        <v>0</v>
      </c>
      <c r="Z295" s="26">
        <v>0</v>
      </c>
      <c r="AA295" s="26">
        <v>-72496614</v>
      </c>
      <c r="AB295" s="26">
        <v>4149837</v>
      </c>
      <c r="AC295" s="43">
        <v>0</v>
      </c>
      <c r="AD295" s="43">
        <v>0.99</v>
      </c>
      <c r="AE295" s="43">
        <v>0</v>
      </c>
      <c r="AF295" s="43">
        <v>0.01</v>
      </c>
      <c r="AG295" s="43">
        <v>1</v>
      </c>
      <c r="AH295" s="26">
        <v>0</v>
      </c>
      <c r="AI295" s="26">
        <v>-384532</v>
      </c>
      <c r="AJ295" s="26">
        <v>0</v>
      </c>
      <c r="AK295" s="26">
        <v>-3884</v>
      </c>
      <c r="AL295" s="26">
        <v>-388416</v>
      </c>
      <c r="AM295" s="43">
        <v>0</v>
      </c>
      <c r="AN295" s="43">
        <v>0.99</v>
      </c>
      <c r="AO295" s="43">
        <v>0</v>
      </c>
      <c r="AP295" s="43">
        <v>0.01</v>
      </c>
      <c r="AQ295" s="43">
        <v>1</v>
      </c>
      <c r="AR295" s="26">
        <v>0</v>
      </c>
      <c r="AS295" s="26">
        <v>4492870</v>
      </c>
      <c r="AT295" s="26">
        <v>0</v>
      </c>
      <c r="AU295" s="26">
        <v>45383</v>
      </c>
      <c r="AV295" s="26">
        <v>4538253</v>
      </c>
      <c r="AW295" s="26">
        <v>0</v>
      </c>
      <c r="AX295" s="26">
        <v>4108339</v>
      </c>
      <c r="AY295" s="26">
        <v>0</v>
      </c>
      <c r="AZ295" s="26">
        <v>41498</v>
      </c>
      <c r="BA295" s="26">
        <v>4149837</v>
      </c>
    </row>
    <row r="296" spans="1:53" x14ac:dyDescent="0.2">
      <c r="A296" s="2" t="s">
        <v>1266</v>
      </c>
      <c r="B296" s="2" t="s">
        <v>950</v>
      </c>
      <c r="C296" s="2" t="s">
        <v>968</v>
      </c>
      <c r="D296" s="2" t="s">
        <v>969</v>
      </c>
      <c r="E296" s="2" t="s">
        <v>951</v>
      </c>
      <c r="F296" s="2" t="s">
        <v>2961</v>
      </c>
      <c r="G296" s="26">
        <v>3444222</v>
      </c>
      <c r="H296" s="26">
        <v>0</v>
      </c>
      <c r="I296" s="26">
        <v>3444222</v>
      </c>
      <c r="J296" s="26">
        <v>58264866</v>
      </c>
      <c r="K296" s="26">
        <v>0</v>
      </c>
      <c r="L296" s="26">
        <v>-178815</v>
      </c>
      <c r="M296" s="26">
        <v>2309284</v>
      </c>
      <c r="N296" s="26">
        <v>-2244144</v>
      </c>
      <c r="O296" s="26">
        <v>58151191</v>
      </c>
      <c r="P296" s="26">
        <v>0</v>
      </c>
      <c r="Q296" s="26">
        <v>0</v>
      </c>
      <c r="R296" s="26">
        <v>0</v>
      </c>
      <c r="S296" s="26">
        <v>0</v>
      </c>
      <c r="T296" s="26">
        <v>0</v>
      </c>
      <c r="U296" s="26">
        <v>-28463542</v>
      </c>
      <c r="V296" s="26">
        <v>-5692709</v>
      </c>
      <c r="W296" s="26">
        <v>-22770834</v>
      </c>
      <c r="X296" s="26">
        <v>-134234</v>
      </c>
      <c r="Y296" s="26">
        <v>0</v>
      </c>
      <c r="Z296" s="26">
        <v>-2235286</v>
      </c>
      <c r="AA296" s="26">
        <v>-59296605</v>
      </c>
      <c r="AB296" s="26">
        <v>2298808</v>
      </c>
      <c r="AC296" s="43">
        <v>0.5</v>
      </c>
      <c r="AD296" s="43">
        <v>0.4</v>
      </c>
      <c r="AE296" s="43">
        <v>0.1</v>
      </c>
      <c r="AF296" s="43">
        <v>0</v>
      </c>
      <c r="AG296" s="43">
        <v>1</v>
      </c>
      <c r="AH296" s="26">
        <v>604468</v>
      </c>
      <c r="AI296" s="26">
        <v>483574</v>
      </c>
      <c r="AJ296" s="26">
        <v>120894</v>
      </c>
      <c r="AK296" s="26">
        <v>0</v>
      </c>
      <c r="AL296" s="26">
        <v>1208936</v>
      </c>
      <c r="AM296" s="43">
        <v>0.5</v>
      </c>
      <c r="AN296" s="43">
        <v>0.4</v>
      </c>
      <c r="AO296" s="43">
        <v>0.1</v>
      </c>
      <c r="AP296" s="43">
        <v>0</v>
      </c>
      <c r="AQ296" s="43">
        <v>1</v>
      </c>
      <c r="AR296" s="26">
        <v>544936</v>
      </c>
      <c r="AS296" s="26">
        <v>435949</v>
      </c>
      <c r="AT296" s="26">
        <v>108987</v>
      </c>
      <c r="AU296" s="26">
        <v>0</v>
      </c>
      <c r="AV296" s="26">
        <v>1089872</v>
      </c>
      <c r="AW296" s="26">
        <v>1149404</v>
      </c>
      <c r="AX296" s="26">
        <v>919523</v>
      </c>
      <c r="AY296" s="26">
        <v>229881</v>
      </c>
      <c r="AZ296" s="26">
        <v>0</v>
      </c>
      <c r="BA296" s="26">
        <v>2298808</v>
      </c>
    </row>
    <row r="297" spans="1:53" x14ac:dyDescent="0.2">
      <c r="A297" s="2" t="s">
        <v>1267</v>
      </c>
      <c r="B297" s="2" t="s">
        <v>952</v>
      </c>
      <c r="C297" s="2" t="s">
        <v>165</v>
      </c>
      <c r="D297" s="2" t="s">
        <v>969</v>
      </c>
      <c r="E297" s="2" t="s">
        <v>953</v>
      </c>
      <c r="F297" s="2" t="s">
        <v>2961</v>
      </c>
      <c r="G297" s="26">
        <v>-3552151</v>
      </c>
      <c r="H297" s="26">
        <v>0</v>
      </c>
      <c r="I297" s="26">
        <v>-3552151</v>
      </c>
      <c r="J297" s="26">
        <v>81935306</v>
      </c>
      <c r="K297" s="26">
        <v>0</v>
      </c>
      <c r="L297" s="26">
        <v>0</v>
      </c>
      <c r="M297" s="26">
        <v>1830000</v>
      </c>
      <c r="N297" s="26">
        <v>0</v>
      </c>
      <c r="O297" s="26">
        <v>83765306</v>
      </c>
      <c r="P297" s="26">
        <v>194242</v>
      </c>
      <c r="Q297" s="26">
        <v>0</v>
      </c>
      <c r="R297" s="26">
        <v>0</v>
      </c>
      <c r="S297" s="26">
        <v>194242</v>
      </c>
      <c r="T297" s="26">
        <v>0</v>
      </c>
      <c r="U297" s="26">
        <v>-40667236</v>
      </c>
      <c r="V297" s="26">
        <v>-813345</v>
      </c>
      <c r="W297" s="26">
        <v>-39853891</v>
      </c>
      <c r="X297" s="26">
        <v>-247697</v>
      </c>
      <c r="Y297" s="26">
        <v>0</v>
      </c>
      <c r="Z297" s="26">
        <v>-3938296</v>
      </c>
      <c r="AA297" s="26">
        <v>-85520465</v>
      </c>
      <c r="AB297" s="26">
        <v>-5113068</v>
      </c>
      <c r="AC297" s="43">
        <v>0.5</v>
      </c>
      <c r="AD297" s="43">
        <v>0.49</v>
      </c>
      <c r="AE297" s="43">
        <v>0</v>
      </c>
      <c r="AF297" s="43">
        <v>0.01</v>
      </c>
      <c r="AG297" s="43">
        <v>1</v>
      </c>
      <c r="AH297" s="26">
        <v>-3745224</v>
      </c>
      <c r="AI297" s="26">
        <v>-3670319</v>
      </c>
      <c r="AJ297" s="26">
        <v>0</v>
      </c>
      <c r="AK297" s="26">
        <v>-74904</v>
      </c>
      <c r="AL297" s="26">
        <v>-7490447</v>
      </c>
      <c r="AM297" s="43">
        <v>0.5</v>
      </c>
      <c r="AN297" s="43">
        <v>0.49</v>
      </c>
      <c r="AO297" s="43">
        <v>0</v>
      </c>
      <c r="AP297" s="43">
        <v>0.01</v>
      </c>
      <c r="AQ297" s="43">
        <v>1</v>
      </c>
      <c r="AR297" s="26">
        <v>1188690</v>
      </c>
      <c r="AS297" s="26">
        <v>1164916</v>
      </c>
      <c r="AT297" s="26">
        <v>0</v>
      </c>
      <c r="AU297" s="26">
        <v>23774</v>
      </c>
      <c r="AV297" s="26">
        <v>2377379</v>
      </c>
      <c r="AW297" s="26">
        <v>-2556534</v>
      </c>
      <c r="AX297" s="26">
        <v>-2505403</v>
      </c>
      <c r="AY297" s="26">
        <v>0</v>
      </c>
      <c r="AZ297" s="26">
        <v>-51131</v>
      </c>
      <c r="BA297" s="26">
        <v>-5113068</v>
      </c>
    </row>
    <row r="298" spans="1:53" x14ac:dyDescent="0.2">
      <c r="A298" s="2" t="s">
        <v>1268</v>
      </c>
      <c r="B298" s="2" t="s">
        <v>954</v>
      </c>
      <c r="C298" s="2" t="s">
        <v>985</v>
      </c>
      <c r="D298" s="2" t="s">
        <v>972</v>
      </c>
      <c r="E298" s="2" t="s">
        <v>955</v>
      </c>
      <c r="F298" s="2" t="s">
        <v>2961</v>
      </c>
      <c r="G298" s="26">
        <v>2186246</v>
      </c>
      <c r="H298" s="26">
        <v>0</v>
      </c>
      <c r="I298" s="26">
        <v>2186246</v>
      </c>
      <c r="J298" s="26">
        <v>84540435</v>
      </c>
      <c r="K298" s="26">
        <v>0</v>
      </c>
      <c r="L298" s="26">
        <v>-1841966</v>
      </c>
      <c r="M298" s="26">
        <v>725788</v>
      </c>
      <c r="N298" s="26">
        <v>-99520</v>
      </c>
      <c r="O298" s="26">
        <v>83324737</v>
      </c>
      <c r="P298" s="26">
        <v>1342501</v>
      </c>
      <c r="Q298" s="26">
        <v>0</v>
      </c>
      <c r="R298" s="26">
        <v>0</v>
      </c>
      <c r="S298" s="26">
        <v>1342501</v>
      </c>
      <c r="T298" s="26">
        <v>0</v>
      </c>
      <c r="U298" s="26">
        <v>0</v>
      </c>
      <c r="V298" s="26">
        <v>-799379</v>
      </c>
      <c r="W298" s="26">
        <v>-79138523</v>
      </c>
      <c r="X298" s="26">
        <v>-1248228</v>
      </c>
      <c r="Y298" s="26">
        <v>-58143</v>
      </c>
      <c r="Z298" s="26">
        <v>-3534741</v>
      </c>
      <c r="AA298" s="26">
        <v>-84779014</v>
      </c>
      <c r="AB298" s="26">
        <v>2074470</v>
      </c>
      <c r="AC298" s="43">
        <v>0</v>
      </c>
      <c r="AD298" s="43">
        <v>0.99</v>
      </c>
      <c r="AE298" s="43">
        <v>0</v>
      </c>
      <c r="AF298" s="43">
        <v>0.01</v>
      </c>
      <c r="AG298" s="43">
        <v>1</v>
      </c>
      <c r="AH298" s="26">
        <v>0</v>
      </c>
      <c r="AI298" s="26">
        <v>-1335010</v>
      </c>
      <c r="AJ298" s="26">
        <v>0</v>
      </c>
      <c r="AK298" s="26">
        <v>-13485</v>
      </c>
      <c r="AL298" s="26">
        <v>-1348495</v>
      </c>
      <c r="AM298" s="43">
        <v>0</v>
      </c>
      <c r="AN298" s="43">
        <v>0.99</v>
      </c>
      <c r="AO298" s="43">
        <v>0</v>
      </c>
      <c r="AP298" s="43">
        <v>0.01</v>
      </c>
      <c r="AQ298" s="43">
        <v>1</v>
      </c>
      <c r="AR298" s="26">
        <v>0</v>
      </c>
      <c r="AS298" s="26">
        <v>3388735</v>
      </c>
      <c r="AT298" s="26">
        <v>0</v>
      </c>
      <c r="AU298" s="26">
        <v>34230</v>
      </c>
      <c r="AV298" s="26">
        <v>3422965</v>
      </c>
      <c r="AW298" s="26">
        <v>0</v>
      </c>
      <c r="AX298" s="26">
        <v>2053725</v>
      </c>
      <c r="AY298" s="26">
        <v>0</v>
      </c>
      <c r="AZ298" s="26">
        <v>20745</v>
      </c>
      <c r="BA298" s="26">
        <v>2074470</v>
      </c>
    </row>
    <row r="299" spans="1:53" x14ac:dyDescent="0.2">
      <c r="A299" s="2" t="s">
        <v>1269</v>
      </c>
      <c r="B299" s="2" t="s">
        <v>956</v>
      </c>
      <c r="C299" s="2" t="s">
        <v>968</v>
      </c>
      <c r="D299" s="2" t="s">
        <v>972</v>
      </c>
      <c r="E299" s="2" t="s">
        <v>957</v>
      </c>
      <c r="F299" s="2" t="s">
        <v>2961</v>
      </c>
      <c r="G299" s="26">
        <v>-3685338</v>
      </c>
      <c r="H299" s="26">
        <v>0</v>
      </c>
      <c r="I299" s="26">
        <v>-3685338</v>
      </c>
      <c r="J299" s="26">
        <v>37760976</v>
      </c>
      <c r="K299" s="26">
        <v>0</v>
      </c>
      <c r="L299" s="26">
        <v>-636586</v>
      </c>
      <c r="M299" s="26">
        <v>1759959</v>
      </c>
      <c r="N299" s="26">
        <v>-1540567</v>
      </c>
      <c r="O299" s="26">
        <v>37343782</v>
      </c>
      <c r="P299" s="26">
        <v>0</v>
      </c>
      <c r="Q299" s="26">
        <v>0</v>
      </c>
      <c r="R299" s="26">
        <v>4937774</v>
      </c>
      <c r="S299" s="26">
        <v>4937774</v>
      </c>
      <c r="T299" s="26">
        <v>0</v>
      </c>
      <c r="U299" s="26">
        <v>-21039503</v>
      </c>
      <c r="V299" s="26">
        <v>-4207901</v>
      </c>
      <c r="W299" s="26">
        <v>-16831603</v>
      </c>
      <c r="X299" s="26">
        <v>-130280</v>
      </c>
      <c r="Y299" s="26">
        <v>0</v>
      </c>
      <c r="Z299" s="26">
        <v>0</v>
      </c>
      <c r="AA299" s="26">
        <v>-42209287</v>
      </c>
      <c r="AB299" s="26">
        <v>-3613069</v>
      </c>
      <c r="AC299" s="43">
        <v>0.5</v>
      </c>
      <c r="AD299" s="43">
        <v>0.4</v>
      </c>
      <c r="AE299" s="43">
        <v>0.09</v>
      </c>
      <c r="AF299" s="43">
        <v>0.01</v>
      </c>
      <c r="AG299" s="43">
        <v>1</v>
      </c>
      <c r="AH299" s="26">
        <v>626218</v>
      </c>
      <c r="AI299" s="26">
        <v>500974</v>
      </c>
      <c r="AJ299" s="26">
        <v>112719</v>
      </c>
      <c r="AK299" s="26">
        <v>12524</v>
      </c>
      <c r="AL299" s="26">
        <v>1252436</v>
      </c>
      <c r="AM299" s="43">
        <v>0.5</v>
      </c>
      <c r="AN299" s="43">
        <v>0.4</v>
      </c>
      <c r="AO299" s="43">
        <v>0.09</v>
      </c>
      <c r="AP299" s="43">
        <v>0.01</v>
      </c>
      <c r="AQ299" s="43">
        <v>1</v>
      </c>
      <c r="AR299" s="26">
        <v>-2432753</v>
      </c>
      <c r="AS299" s="26">
        <v>-1946202</v>
      </c>
      <c r="AT299" s="26">
        <v>-437895</v>
      </c>
      <c r="AU299" s="26">
        <v>-48655</v>
      </c>
      <c r="AV299" s="26">
        <v>-4865505</v>
      </c>
      <c r="AW299" s="26">
        <v>-1806535</v>
      </c>
      <c r="AX299" s="26">
        <v>-1445228</v>
      </c>
      <c r="AY299" s="26">
        <v>-325176</v>
      </c>
      <c r="AZ299" s="26">
        <v>-36131</v>
      </c>
      <c r="BA299" s="26">
        <v>-3613069</v>
      </c>
    </row>
    <row r="300" spans="1:53" x14ac:dyDescent="0.2">
      <c r="A300" s="2" t="s">
        <v>1270</v>
      </c>
      <c r="B300" s="2" t="s">
        <v>958</v>
      </c>
      <c r="C300" s="2" t="s">
        <v>968</v>
      </c>
      <c r="D300" s="2" t="s">
        <v>969</v>
      </c>
      <c r="E300" s="2" t="s">
        <v>959</v>
      </c>
      <c r="F300" s="2" t="s">
        <v>2961</v>
      </c>
      <c r="G300" s="26">
        <v>-3404712</v>
      </c>
      <c r="H300" s="26">
        <v>0</v>
      </c>
      <c r="I300" s="26">
        <v>-3404712</v>
      </c>
      <c r="J300" s="26">
        <v>31316556</v>
      </c>
      <c r="K300" s="26">
        <v>0</v>
      </c>
      <c r="L300" s="26">
        <v>0</v>
      </c>
      <c r="M300" s="26">
        <v>285967</v>
      </c>
      <c r="N300" s="26">
        <v>0</v>
      </c>
      <c r="O300" s="26">
        <v>31602523</v>
      </c>
      <c r="P300" s="26">
        <v>0</v>
      </c>
      <c r="Q300" s="26">
        <v>0</v>
      </c>
      <c r="R300" s="26">
        <v>2618950</v>
      </c>
      <c r="S300" s="26">
        <v>2618950</v>
      </c>
      <c r="T300" s="26">
        <v>-171982</v>
      </c>
      <c r="U300" s="26">
        <v>-15023477</v>
      </c>
      <c r="V300" s="26">
        <v>-3004696</v>
      </c>
      <c r="W300" s="26">
        <v>-12018782</v>
      </c>
      <c r="X300" s="26">
        <v>-122181</v>
      </c>
      <c r="Y300" s="26">
        <v>0</v>
      </c>
      <c r="Z300" s="26">
        <v>0</v>
      </c>
      <c r="AA300" s="26">
        <v>-30341118</v>
      </c>
      <c r="AB300" s="26">
        <v>475643</v>
      </c>
      <c r="AC300" s="43">
        <v>0.5</v>
      </c>
      <c r="AD300" s="43">
        <v>0.4</v>
      </c>
      <c r="AE300" s="43">
        <v>0.1</v>
      </c>
      <c r="AF300" s="43">
        <v>0</v>
      </c>
      <c r="AG300" s="43">
        <v>1</v>
      </c>
      <c r="AH300" s="26">
        <v>-392881</v>
      </c>
      <c r="AI300" s="26">
        <v>-314305</v>
      </c>
      <c r="AJ300" s="26">
        <v>-78576</v>
      </c>
      <c r="AK300" s="26">
        <v>0</v>
      </c>
      <c r="AL300" s="26">
        <v>-785762</v>
      </c>
      <c r="AM300" s="43">
        <v>0.5</v>
      </c>
      <c r="AN300" s="43">
        <v>0.4</v>
      </c>
      <c r="AO300" s="43">
        <v>0.1</v>
      </c>
      <c r="AP300" s="43">
        <v>0</v>
      </c>
      <c r="AQ300" s="43">
        <v>1</v>
      </c>
      <c r="AR300" s="26">
        <v>630703</v>
      </c>
      <c r="AS300" s="26">
        <v>504562</v>
      </c>
      <c r="AT300" s="26">
        <v>126141</v>
      </c>
      <c r="AU300" s="26">
        <v>0</v>
      </c>
      <c r="AV300" s="26">
        <v>1261405</v>
      </c>
      <c r="AW300" s="26">
        <v>237822</v>
      </c>
      <c r="AX300" s="26">
        <v>190257</v>
      </c>
      <c r="AY300" s="26">
        <v>47564</v>
      </c>
      <c r="AZ300" s="26">
        <v>0</v>
      </c>
      <c r="BA300" s="26">
        <v>475643</v>
      </c>
    </row>
    <row r="301" spans="1:53" x14ac:dyDescent="0.2">
      <c r="A301" s="2" t="s">
        <v>1271</v>
      </c>
      <c r="B301" s="2" t="s">
        <v>960</v>
      </c>
      <c r="C301" s="2" t="s">
        <v>968</v>
      </c>
      <c r="D301" s="2" t="s">
        <v>972</v>
      </c>
      <c r="E301" s="2" t="s">
        <v>961</v>
      </c>
      <c r="F301" s="2" t="s">
        <v>2961</v>
      </c>
      <c r="G301" s="26">
        <v>1357593</v>
      </c>
      <c r="H301" s="26">
        <v>0</v>
      </c>
      <c r="I301" s="26">
        <v>1357593</v>
      </c>
      <c r="J301" s="26">
        <v>55543730</v>
      </c>
      <c r="K301" s="26">
        <v>0</v>
      </c>
      <c r="L301" s="26">
        <v>-535865</v>
      </c>
      <c r="M301" s="26">
        <v>857595</v>
      </c>
      <c r="N301" s="26">
        <v>-1494646</v>
      </c>
      <c r="O301" s="26">
        <v>54370814</v>
      </c>
      <c r="P301" s="26">
        <v>688509</v>
      </c>
      <c r="Q301" s="26">
        <v>0</v>
      </c>
      <c r="R301" s="26">
        <v>0</v>
      </c>
      <c r="S301" s="26">
        <v>688509</v>
      </c>
      <c r="T301" s="26">
        <v>0</v>
      </c>
      <c r="U301" s="26">
        <v>-27167603</v>
      </c>
      <c r="V301" s="26">
        <v>-5433521</v>
      </c>
      <c r="W301" s="26">
        <v>-21734082</v>
      </c>
      <c r="X301" s="26">
        <v>-701624</v>
      </c>
      <c r="Y301" s="26">
        <v>0</v>
      </c>
      <c r="Z301" s="26">
        <v>-1152066</v>
      </c>
      <c r="AA301" s="26">
        <v>-56188896</v>
      </c>
      <c r="AB301" s="26">
        <v>228020</v>
      </c>
      <c r="AC301" s="43">
        <v>0.5</v>
      </c>
      <c r="AD301" s="43">
        <v>0.4</v>
      </c>
      <c r="AE301" s="43">
        <v>0.09</v>
      </c>
      <c r="AF301" s="43">
        <v>0.01</v>
      </c>
      <c r="AG301" s="43">
        <v>1</v>
      </c>
      <c r="AH301" s="26">
        <v>102764</v>
      </c>
      <c r="AI301" s="26">
        <v>82211</v>
      </c>
      <c r="AJ301" s="26">
        <v>18497</v>
      </c>
      <c r="AK301" s="26">
        <v>2055</v>
      </c>
      <c r="AL301" s="26">
        <v>205527</v>
      </c>
      <c r="AM301" s="43">
        <v>0.5</v>
      </c>
      <c r="AN301" s="43">
        <v>0.4</v>
      </c>
      <c r="AO301" s="43">
        <v>0.09</v>
      </c>
      <c r="AP301" s="43">
        <v>0.01</v>
      </c>
      <c r="AQ301" s="43">
        <v>1</v>
      </c>
      <c r="AR301" s="26">
        <v>11247</v>
      </c>
      <c r="AS301" s="26">
        <v>8997</v>
      </c>
      <c r="AT301" s="26">
        <v>2024</v>
      </c>
      <c r="AU301" s="26">
        <v>225</v>
      </c>
      <c r="AV301" s="26">
        <v>22493</v>
      </c>
      <c r="AW301" s="26">
        <v>114010</v>
      </c>
      <c r="AX301" s="26">
        <v>91208</v>
      </c>
      <c r="AY301" s="26">
        <v>20522</v>
      </c>
      <c r="AZ301" s="26">
        <v>2280</v>
      </c>
      <c r="BA301" s="26">
        <v>228020</v>
      </c>
    </row>
    <row r="302" spans="1:53" x14ac:dyDescent="0.2">
      <c r="A302" s="2" t="s">
        <v>1272</v>
      </c>
      <c r="B302" s="2" t="s">
        <v>962</v>
      </c>
      <c r="C302" s="2" t="s">
        <v>968</v>
      </c>
      <c r="D302" s="2" t="s">
        <v>973</v>
      </c>
      <c r="E302" s="2" t="s">
        <v>963</v>
      </c>
      <c r="F302" s="2" t="s">
        <v>2955</v>
      </c>
      <c r="G302" s="26">
        <v>189739</v>
      </c>
      <c r="H302" s="26">
        <v>0</v>
      </c>
      <c r="I302" s="26">
        <v>189739</v>
      </c>
      <c r="J302" s="26">
        <v>29079521</v>
      </c>
      <c r="K302" s="26">
        <v>0</v>
      </c>
      <c r="L302" s="26">
        <v>-210000</v>
      </c>
      <c r="M302" s="26">
        <v>219371</v>
      </c>
      <c r="N302" s="26">
        <v>-626532</v>
      </c>
      <c r="O302" s="26">
        <v>28462360</v>
      </c>
      <c r="P302" s="26">
        <v>137543</v>
      </c>
      <c r="Q302" s="26">
        <v>4283</v>
      </c>
      <c r="R302" s="26">
        <v>0</v>
      </c>
      <c r="S302" s="26">
        <v>141826</v>
      </c>
      <c r="T302" s="26">
        <v>0</v>
      </c>
      <c r="U302" s="26">
        <v>-13926263</v>
      </c>
      <c r="V302" s="26">
        <v>-2785252</v>
      </c>
      <c r="W302" s="26">
        <v>-11141010</v>
      </c>
      <c r="X302" s="26">
        <v>-591339</v>
      </c>
      <c r="Y302" s="26">
        <v>0</v>
      </c>
      <c r="Z302" s="26">
        <v>-1359539</v>
      </c>
      <c r="AA302" s="26">
        <v>-29803403</v>
      </c>
      <c r="AB302" s="26">
        <v>-1009478</v>
      </c>
      <c r="AC302" s="43">
        <v>0.5</v>
      </c>
      <c r="AD302" s="43">
        <v>0.4</v>
      </c>
      <c r="AE302" s="43">
        <v>0.09</v>
      </c>
      <c r="AF302" s="43">
        <v>0.01</v>
      </c>
      <c r="AG302" s="43">
        <v>1</v>
      </c>
      <c r="AH302" s="26">
        <v>-584900</v>
      </c>
      <c r="AI302" s="26">
        <v>-467920</v>
      </c>
      <c r="AJ302" s="26">
        <v>-105282</v>
      </c>
      <c r="AK302" s="26">
        <v>-11698</v>
      </c>
      <c r="AL302" s="26">
        <v>-1169800</v>
      </c>
      <c r="AM302" s="43">
        <v>0.5</v>
      </c>
      <c r="AN302" s="43">
        <v>0.4</v>
      </c>
      <c r="AO302" s="43">
        <v>0.09</v>
      </c>
      <c r="AP302" s="43">
        <v>0.01</v>
      </c>
      <c r="AQ302" s="43">
        <v>1</v>
      </c>
      <c r="AR302" s="26">
        <v>80161</v>
      </c>
      <c r="AS302" s="26">
        <v>64129</v>
      </c>
      <c r="AT302" s="26">
        <v>14429</v>
      </c>
      <c r="AU302" s="26">
        <v>1603</v>
      </c>
      <c r="AV302" s="26">
        <v>160322</v>
      </c>
      <c r="AW302" s="26">
        <v>-504739</v>
      </c>
      <c r="AX302" s="26">
        <v>-403791</v>
      </c>
      <c r="AY302" s="26">
        <v>-90853</v>
      </c>
      <c r="AZ302" s="26">
        <v>-10095</v>
      </c>
      <c r="BA302" s="26">
        <v>-1009478</v>
      </c>
    </row>
    <row r="303" spans="1:53" x14ac:dyDescent="0.2">
      <c r="A303" s="2" t="s">
        <v>1273</v>
      </c>
      <c r="B303" s="2" t="s">
        <v>964</v>
      </c>
      <c r="C303" s="2" t="s">
        <v>968</v>
      </c>
      <c r="D303" s="2" t="s">
        <v>972</v>
      </c>
      <c r="E303" s="2" t="s">
        <v>965</v>
      </c>
      <c r="F303" s="2" t="s">
        <v>2961</v>
      </c>
      <c r="G303" s="26">
        <v>2363041</v>
      </c>
      <c r="H303" s="26">
        <v>0</v>
      </c>
      <c r="I303" s="26">
        <v>2363041</v>
      </c>
      <c r="J303" s="26">
        <v>30411916</v>
      </c>
      <c r="K303" s="26">
        <v>-11282</v>
      </c>
      <c r="L303" s="26">
        <v>-411607</v>
      </c>
      <c r="M303" s="26">
        <v>974893</v>
      </c>
      <c r="N303" s="26">
        <v>-841107</v>
      </c>
      <c r="O303" s="26">
        <v>30122813</v>
      </c>
      <c r="P303" s="26">
        <v>0</v>
      </c>
      <c r="Q303" s="26">
        <v>0</v>
      </c>
      <c r="R303" s="26">
        <v>0</v>
      </c>
      <c r="S303" s="26">
        <v>0</v>
      </c>
      <c r="T303" s="26">
        <v>-102258</v>
      </c>
      <c r="U303" s="26">
        <v>-14605432</v>
      </c>
      <c r="V303" s="26">
        <v>-2921087</v>
      </c>
      <c r="W303" s="26">
        <v>-11684346</v>
      </c>
      <c r="X303" s="26">
        <v>-134960</v>
      </c>
      <c r="Y303" s="26">
        <v>0</v>
      </c>
      <c r="Z303" s="26">
        <v>-1418105</v>
      </c>
      <c r="AA303" s="26">
        <v>-30866188</v>
      </c>
      <c r="AB303" s="26">
        <v>1619666</v>
      </c>
      <c r="AC303" s="43">
        <v>0.5</v>
      </c>
      <c r="AD303" s="43">
        <v>0.4</v>
      </c>
      <c r="AE303" s="43">
        <v>0.09</v>
      </c>
      <c r="AF303" s="43">
        <v>0.01</v>
      </c>
      <c r="AG303" s="43">
        <v>1</v>
      </c>
      <c r="AH303" s="26">
        <v>472468</v>
      </c>
      <c r="AI303" s="26">
        <v>377974</v>
      </c>
      <c r="AJ303" s="26">
        <v>85044</v>
      </c>
      <c r="AK303" s="26">
        <v>9449</v>
      </c>
      <c r="AL303" s="26">
        <v>944936</v>
      </c>
      <c r="AM303" s="43">
        <v>0.5</v>
      </c>
      <c r="AN303" s="43">
        <v>0.4</v>
      </c>
      <c r="AO303" s="43">
        <v>0.09</v>
      </c>
      <c r="AP303" s="43">
        <v>0.01</v>
      </c>
      <c r="AQ303" s="43">
        <v>1</v>
      </c>
      <c r="AR303" s="26">
        <v>337365</v>
      </c>
      <c r="AS303" s="26">
        <v>269892</v>
      </c>
      <c r="AT303" s="26">
        <v>60726</v>
      </c>
      <c r="AU303" s="26">
        <v>6747</v>
      </c>
      <c r="AV303" s="26">
        <v>674730</v>
      </c>
      <c r="AW303" s="26">
        <v>809833</v>
      </c>
      <c r="AX303" s="26">
        <v>647866</v>
      </c>
      <c r="AY303" s="26">
        <v>145770</v>
      </c>
      <c r="AZ303" s="26">
        <v>16197</v>
      </c>
      <c r="BA303" s="26">
        <v>1619666</v>
      </c>
    </row>
    <row r="304" spans="1:53" x14ac:dyDescent="0.2">
      <c r="A304" s="2" t="s">
        <v>1274</v>
      </c>
      <c r="B304" s="2" t="s">
        <v>966</v>
      </c>
      <c r="C304" s="2" t="s">
        <v>165</v>
      </c>
      <c r="D304" s="2" t="s">
        <v>986</v>
      </c>
      <c r="E304" s="2" t="s">
        <v>967</v>
      </c>
      <c r="F304" s="2" t="s">
        <v>2961</v>
      </c>
      <c r="G304" s="26">
        <v>-9169001</v>
      </c>
      <c r="H304" s="26">
        <v>0</v>
      </c>
      <c r="I304" s="26">
        <v>-9169001</v>
      </c>
      <c r="J304" s="26">
        <v>92551909</v>
      </c>
      <c r="K304" s="26">
        <v>0</v>
      </c>
      <c r="L304" s="26">
        <v>-790000</v>
      </c>
      <c r="M304" s="26">
        <v>1900000</v>
      </c>
      <c r="N304" s="26">
        <v>-1450000</v>
      </c>
      <c r="O304" s="26">
        <v>92211909</v>
      </c>
      <c r="P304" s="26">
        <v>440710</v>
      </c>
      <c r="Q304" s="26">
        <v>0</v>
      </c>
      <c r="R304" s="26">
        <v>7396273</v>
      </c>
      <c r="S304" s="26">
        <v>7836983</v>
      </c>
      <c r="T304" s="26">
        <v>0</v>
      </c>
      <c r="U304" s="26">
        <v>-48436437</v>
      </c>
      <c r="V304" s="26">
        <v>-968729</v>
      </c>
      <c r="W304" s="26">
        <v>-47467709</v>
      </c>
      <c r="X304" s="26">
        <v>-602836</v>
      </c>
      <c r="Y304" s="26">
        <v>0</v>
      </c>
      <c r="Z304" s="26">
        <v>0</v>
      </c>
      <c r="AA304" s="26">
        <v>-97475711</v>
      </c>
      <c r="AB304" s="26">
        <v>-6595820</v>
      </c>
      <c r="AC304" s="43">
        <v>0.5</v>
      </c>
      <c r="AD304" s="43">
        <v>0.49</v>
      </c>
      <c r="AE304" s="43">
        <v>0</v>
      </c>
      <c r="AF304" s="43">
        <v>0.01</v>
      </c>
      <c r="AG304" s="43">
        <v>1</v>
      </c>
      <c r="AH304" s="26">
        <v>-886364</v>
      </c>
      <c r="AI304" s="26">
        <v>-868637</v>
      </c>
      <c r="AJ304" s="26">
        <v>0</v>
      </c>
      <c r="AK304" s="26">
        <v>-17727</v>
      </c>
      <c r="AL304" s="26">
        <v>-1772728</v>
      </c>
      <c r="AM304" s="43">
        <v>0.5</v>
      </c>
      <c r="AN304" s="43">
        <v>0.49</v>
      </c>
      <c r="AO304" s="43">
        <v>0</v>
      </c>
      <c r="AP304" s="43">
        <v>0.01</v>
      </c>
      <c r="AQ304" s="43">
        <v>1</v>
      </c>
      <c r="AR304" s="26">
        <v>-2411546</v>
      </c>
      <c r="AS304" s="26">
        <v>-2363315</v>
      </c>
      <c r="AT304" s="26">
        <v>0</v>
      </c>
      <c r="AU304" s="26">
        <v>-48231</v>
      </c>
      <c r="AV304" s="26">
        <v>-4823092</v>
      </c>
      <c r="AW304" s="26">
        <v>-3297910</v>
      </c>
      <c r="AX304" s="26">
        <v>-3231952</v>
      </c>
      <c r="AY304" s="26">
        <v>0</v>
      </c>
      <c r="AZ304" s="26">
        <v>-65958</v>
      </c>
      <c r="BA304" s="26">
        <v>-6595820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F1929-B741-46C9-9CB8-EE923E87C0FD}">
  <sheetPr codeName="Sheet11"/>
  <dimension ref="A1:B14"/>
  <sheetViews>
    <sheetView workbookViewId="0"/>
  </sheetViews>
  <sheetFormatPr defaultRowHeight="15" x14ac:dyDescent="0.25"/>
  <cols>
    <col min="1" max="1" width="40.7109375" customWidth="1"/>
    <col min="2" max="2" width="152.7109375" bestFit="1" customWidth="1"/>
  </cols>
  <sheetData>
    <row r="1" spans="1:2" ht="20.25" x14ac:dyDescent="0.3">
      <c r="A1" s="4" t="s">
        <v>1960</v>
      </c>
    </row>
    <row r="2" spans="1:2" ht="15.75" x14ac:dyDescent="0.25">
      <c r="A2" s="2" t="s">
        <v>1961</v>
      </c>
      <c r="B2" s="1"/>
    </row>
    <row r="3" spans="1:2" ht="18" x14ac:dyDescent="0.25">
      <c r="A3" s="24" t="s">
        <v>1962</v>
      </c>
      <c r="B3" s="1"/>
    </row>
    <row r="4" spans="1:2" ht="18" x14ac:dyDescent="0.25">
      <c r="A4" s="24" t="s">
        <v>1963</v>
      </c>
      <c r="B4" s="24" t="s">
        <v>1964</v>
      </c>
    </row>
    <row r="5" spans="1:2" ht="15.75" x14ac:dyDescent="0.25">
      <c r="A5" s="29" t="s">
        <v>1846</v>
      </c>
      <c r="B5" s="2" t="s">
        <v>1969</v>
      </c>
    </row>
    <row r="6" spans="1:2" ht="15.75" x14ac:dyDescent="0.25">
      <c r="A6" s="29" t="s">
        <v>1835</v>
      </c>
      <c r="B6" s="2" t="s">
        <v>1970</v>
      </c>
    </row>
    <row r="7" spans="1:2" ht="15.75" x14ac:dyDescent="0.25">
      <c r="A7" s="29" t="s">
        <v>1836</v>
      </c>
      <c r="B7" s="2" t="s">
        <v>2950</v>
      </c>
    </row>
    <row r="8" spans="1:2" ht="15.75" x14ac:dyDescent="0.25">
      <c r="A8" s="29" t="s">
        <v>1837</v>
      </c>
      <c r="B8" s="2" t="s">
        <v>2027</v>
      </c>
    </row>
    <row r="9" spans="1:2" ht="15.75" x14ac:dyDescent="0.25">
      <c r="A9" s="29" t="s">
        <v>1838</v>
      </c>
      <c r="B9" s="2" t="s">
        <v>2038</v>
      </c>
    </row>
    <row r="10" spans="1:2" ht="15.75" x14ac:dyDescent="0.25">
      <c r="A10" s="29" t="s">
        <v>1965</v>
      </c>
      <c r="B10" s="2" t="s">
        <v>1973</v>
      </c>
    </row>
    <row r="11" spans="1:2" ht="15.75" x14ac:dyDescent="0.25">
      <c r="A11" s="29" t="s">
        <v>1966</v>
      </c>
      <c r="B11" s="2" t="s">
        <v>1974</v>
      </c>
    </row>
    <row r="12" spans="1:2" ht="15.75" x14ac:dyDescent="0.25">
      <c r="A12" s="29" t="s">
        <v>1967</v>
      </c>
      <c r="B12" s="2" t="s">
        <v>1975</v>
      </c>
    </row>
    <row r="13" spans="1:2" ht="15.75" x14ac:dyDescent="0.25">
      <c r="A13" s="29" t="s">
        <v>1971</v>
      </c>
      <c r="B13" s="2" t="s">
        <v>1972</v>
      </c>
    </row>
    <row r="14" spans="1:2" ht="15.75" x14ac:dyDescent="0.25">
      <c r="A14" s="29" t="s">
        <v>1968</v>
      </c>
      <c r="B14" s="2" t="s">
        <v>1976</v>
      </c>
    </row>
  </sheetData>
  <hyperlinks>
    <hyperlink ref="A5" location="Notes!A1" display="Notes" xr:uid="{2989BD26-AAE9-452D-99D9-7CF3793360F7}"/>
    <hyperlink ref="A6" location="'Part 1'!A1" display="Part 1" xr:uid="{09CCABC4-1664-4E1E-A328-A81FC2A7CE80}"/>
    <hyperlink ref="A7" location="'Part 2'!A1" display="Part 2" xr:uid="{FE5CC4EC-DBB4-421A-940D-6B896CE27249}"/>
    <hyperlink ref="A8" location="'Part 3'!A1" display="Part 3" xr:uid="{9CE45698-0B25-4240-9E39-0EA5E6F2C31C}"/>
    <hyperlink ref="A9" location="'Part 4'!A1" display="Part 4" xr:uid="{1A87F640-C8BE-4226-BAD2-C3392C86D286}"/>
    <hyperlink ref="A10" location="DataSheet1!A1" display="DataSheet1" xr:uid="{3CA1B12E-CDF7-41D1-88A7-67715793BC0C}"/>
    <hyperlink ref="A11" location="DataSheet2!A1" display="DataSheet2" xr:uid="{609307D2-B1BA-4C88-BC84-44B552E0A277}"/>
    <hyperlink ref="A12" location="DataSheet3!A1" display="DataSheet3" xr:uid="{96F55B7B-3C94-485A-8FEA-415D4A4162A0}"/>
    <hyperlink ref="A13" location="DataSheetDA!A1" display="DataSheetDA" xr:uid="{BAD2D23C-F120-4BC2-A847-9DB6DF1D904F}"/>
    <hyperlink ref="A14" location="DataSheet4!A1" display="DataSheet4" xr:uid="{E7D36B86-DC84-4F12-9B03-5E3DEB7390EA}"/>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79FE-B029-4074-896C-116B8EB6408B}">
  <sheetPr codeName="Sheet13"/>
  <dimension ref="A1:I288"/>
  <sheetViews>
    <sheetView workbookViewId="0"/>
  </sheetViews>
  <sheetFormatPr defaultRowHeight="14.25" x14ac:dyDescent="0.2"/>
  <cols>
    <col min="1" max="1" width="31.28515625" style="1" customWidth="1"/>
    <col min="2" max="2" width="20.140625" style="1" customWidth="1"/>
    <col min="3" max="3" width="62.42578125" style="1" customWidth="1"/>
    <col min="4" max="4" width="9.140625" style="1"/>
    <col min="5" max="5" width="26.7109375" style="1" customWidth="1"/>
    <col min="6" max="6" width="25" style="1" customWidth="1"/>
    <col min="7" max="7" width="9.140625" style="1"/>
    <col min="8" max="8" width="13.140625" style="1" customWidth="1"/>
    <col min="9" max="9" width="41.140625" style="1" customWidth="1"/>
    <col min="10" max="16384" width="9.140625" style="1"/>
  </cols>
  <sheetData>
    <row r="1" spans="1:9" ht="20.25" x14ac:dyDescent="0.3">
      <c r="A1" s="4" t="s">
        <v>1997</v>
      </c>
    </row>
    <row r="2" spans="1:9" ht="15" x14ac:dyDescent="0.2">
      <c r="A2" s="20" t="s">
        <v>1998</v>
      </c>
    </row>
    <row r="3" spans="1:9" ht="18" x14ac:dyDescent="0.25">
      <c r="A3" s="33" t="s">
        <v>1846</v>
      </c>
      <c r="B3" s="34"/>
      <c r="C3" s="35"/>
      <c r="D3" s="34"/>
      <c r="E3" s="33" t="s">
        <v>1839</v>
      </c>
      <c r="F3" s="34"/>
      <c r="G3" s="34"/>
      <c r="H3" s="34" t="s">
        <v>1999</v>
      </c>
      <c r="I3" s="34"/>
    </row>
    <row r="4" spans="1:9" ht="18" x14ac:dyDescent="0.2">
      <c r="A4" s="36" t="s">
        <v>2000</v>
      </c>
      <c r="B4" s="22" t="s">
        <v>2001</v>
      </c>
      <c r="C4" s="23" t="s">
        <v>2002</v>
      </c>
      <c r="D4" s="37"/>
      <c r="E4" s="22" t="s">
        <v>2003</v>
      </c>
      <c r="F4" s="23" t="s">
        <v>2004</v>
      </c>
      <c r="G4" s="37"/>
      <c r="H4" s="22" t="s">
        <v>2005</v>
      </c>
      <c r="I4" s="22" t="s">
        <v>2006</v>
      </c>
    </row>
    <row r="5" spans="1:9" s="2" customFormat="1" ht="60" x14ac:dyDescent="0.2">
      <c r="A5" s="40" t="s">
        <v>2020</v>
      </c>
      <c r="B5" s="40" t="s">
        <v>2007</v>
      </c>
      <c r="C5" s="41" t="s">
        <v>2019</v>
      </c>
      <c r="E5" s="40" t="s">
        <v>2009</v>
      </c>
      <c r="F5" s="41" t="s">
        <v>2012</v>
      </c>
      <c r="H5" s="40" t="s">
        <v>2014</v>
      </c>
      <c r="I5" s="41" t="s">
        <v>2951</v>
      </c>
    </row>
    <row r="6" spans="1:9" s="2" customFormat="1" ht="64.5" customHeight="1" x14ac:dyDescent="0.2">
      <c r="A6" s="40" t="s">
        <v>2034</v>
      </c>
      <c r="B6" s="40" t="s">
        <v>2008</v>
      </c>
      <c r="C6" s="18" t="s">
        <v>2026</v>
      </c>
      <c r="E6" s="40" t="s">
        <v>2010</v>
      </c>
      <c r="F6" s="41" t="s">
        <v>2013</v>
      </c>
      <c r="H6" s="40" t="s">
        <v>1983</v>
      </c>
      <c r="I6" s="40" t="s">
        <v>2015</v>
      </c>
    </row>
    <row r="7" spans="1:9" s="2" customFormat="1" ht="60" x14ac:dyDescent="0.2">
      <c r="E7" s="40" t="s">
        <v>2011</v>
      </c>
      <c r="F7" s="41" t="s">
        <v>2025</v>
      </c>
      <c r="H7" s="152" t="s">
        <v>2955</v>
      </c>
      <c r="I7" s="152" t="s">
        <v>2956</v>
      </c>
    </row>
    <row r="8" spans="1:9" s="2" customFormat="1" ht="15" x14ac:dyDescent="0.2">
      <c r="E8" s="40" t="s">
        <v>2018</v>
      </c>
      <c r="F8" s="41" t="s">
        <v>2033</v>
      </c>
    </row>
    <row r="9" spans="1:9" s="2" customFormat="1" ht="15" x14ac:dyDescent="0.2">
      <c r="E9" s="40" t="s">
        <v>1019</v>
      </c>
      <c r="F9" s="41" t="s">
        <v>2032</v>
      </c>
    </row>
    <row r="10" spans="1:9" s="2" customFormat="1" ht="15" x14ac:dyDescent="0.2">
      <c r="E10" s="40" t="s">
        <v>985</v>
      </c>
      <c r="F10" s="41" t="s">
        <v>2031</v>
      </c>
    </row>
    <row r="11" spans="1:9" s="2" customFormat="1" ht="15" x14ac:dyDescent="0.2">
      <c r="E11" s="40" t="s">
        <v>981</v>
      </c>
      <c r="F11" s="41" t="s">
        <v>2030</v>
      </c>
    </row>
    <row r="12" spans="1:9" s="2" customFormat="1" ht="15" x14ac:dyDescent="0.2">
      <c r="E12" s="40" t="s">
        <v>968</v>
      </c>
      <c r="F12" s="41" t="s">
        <v>2029</v>
      </c>
    </row>
    <row r="13" spans="1:9" s="2" customFormat="1" ht="15" x14ac:dyDescent="0.2">
      <c r="E13" s="40" t="s">
        <v>1984</v>
      </c>
      <c r="F13" s="41" t="s">
        <v>2017</v>
      </c>
    </row>
    <row r="14" spans="1:9" s="2" customFormat="1" ht="15" x14ac:dyDescent="0.2">
      <c r="E14" s="40" t="s">
        <v>165</v>
      </c>
      <c r="F14" s="41" t="s">
        <v>2016</v>
      </c>
    </row>
    <row r="15" spans="1:9" s="2" customFormat="1" ht="15" x14ac:dyDescent="0.2">
      <c r="E15" s="40" t="s">
        <v>2022</v>
      </c>
      <c r="F15" s="41" t="s">
        <v>2024</v>
      </c>
    </row>
    <row r="16" spans="1:9" s="2" customFormat="1" ht="15" x14ac:dyDescent="0.2">
      <c r="E16" s="40" t="s">
        <v>2023</v>
      </c>
      <c r="F16" s="41" t="s">
        <v>1808</v>
      </c>
    </row>
    <row r="17" s="2" customFormat="1" ht="15" x14ac:dyDescent="0.2"/>
    <row r="18" s="2" customFormat="1" ht="15" x14ac:dyDescent="0.2"/>
    <row r="19" s="2" customFormat="1" ht="15" x14ac:dyDescent="0.2"/>
    <row r="20" s="2" customFormat="1" ht="15" x14ac:dyDescent="0.2"/>
    <row r="21" s="2" customFormat="1" ht="15" x14ac:dyDescent="0.2"/>
    <row r="22" s="2" customFormat="1" ht="15" x14ac:dyDescent="0.2"/>
    <row r="23" s="2" customFormat="1" ht="15" x14ac:dyDescent="0.2"/>
    <row r="24" s="2" customFormat="1" ht="15" x14ac:dyDescent="0.2"/>
    <row r="25" s="2" customFormat="1" ht="15" x14ac:dyDescent="0.2"/>
    <row r="26" s="2" customFormat="1" ht="15" x14ac:dyDescent="0.2"/>
    <row r="27" s="2" customFormat="1" ht="15" x14ac:dyDescent="0.2"/>
    <row r="28" s="2" customFormat="1" ht="15" x14ac:dyDescent="0.2"/>
    <row r="29" s="2" customFormat="1" ht="15" x14ac:dyDescent="0.2"/>
    <row r="30" s="2" customFormat="1" ht="15" x14ac:dyDescent="0.2"/>
    <row r="31" s="2" customFormat="1" ht="15" x14ac:dyDescent="0.2"/>
    <row r="32" s="2" customFormat="1" ht="15" x14ac:dyDescent="0.2"/>
    <row r="33" s="2" customFormat="1" ht="15" x14ac:dyDescent="0.2"/>
    <row r="34" s="2" customFormat="1" ht="15" x14ac:dyDescent="0.2"/>
    <row r="35" s="2" customFormat="1" ht="15" x14ac:dyDescent="0.2"/>
    <row r="36" s="2" customFormat="1" ht="15" x14ac:dyDescent="0.2"/>
    <row r="37" s="2" customFormat="1" ht="15" x14ac:dyDescent="0.2"/>
    <row r="38" s="2" customFormat="1" ht="15" x14ac:dyDescent="0.2"/>
    <row r="39" s="2" customFormat="1" ht="15" x14ac:dyDescent="0.2"/>
    <row r="40" s="2" customFormat="1" ht="15" x14ac:dyDescent="0.2"/>
    <row r="41" s="2" customFormat="1" ht="15" x14ac:dyDescent="0.2"/>
    <row r="42" s="2" customFormat="1" ht="15" x14ac:dyDescent="0.2"/>
    <row r="43" s="2" customFormat="1" ht="15" x14ac:dyDescent="0.2"/>
    <row r="44" s="2" customFormat="1" ht="15" x14ac:dyDescent="0.2"/>
    <row r="45" s="2" customFormat="1" ht="15" x14ac:dyDescent="0.2"/>
    <row r="46" s="2" customFormat="1" ht="15" x14ac:dyDescent="0.2"/>
    <row r="47" s="2" customFormat="1" ht="15" x14ac:dyDescent="0.2"/>
    <row r="48" s="2" customFormat="1" ht="15" x14ac:dyDescent="0.2"/>
    <row r="49" s="2" customFormat="1" ht="15" x14ac:dyDescent="0.2"/>
    <row r="50" s="2" customFormat="1" ht="15" x14ac:dyDescent="0.2"/>
    <row r="51" s="2" customFormat="1" ht="15" x14ac:dyDescent="0.2"/>
    <row r="52" s="2" customFormat="1" ht="15" x14ac:dyDescent="0.2"/>
    <row r="53" s="2" customFormat="1" ht="15" x14ac:dyDescent="0.2"/>
    <row r="54" s="2" customFormat="1" ht="15" x14ac:dyDescent="0.2"/>
    <row r="55" s="2" customFormat="1" ht="15" x14ac:dyDescent="0.2"/>
    <row r="56" s="2" customFormat="1" ht="15" x14ac:dyDescent="0.2"/>
    <row r="57" s="2" customFormat="1" ht="15" x14ac:dyDescent="0.2"/>
    <row r="58" s="2" customFormat="1" ht="15" x14ac:dyDescent="0.2"/>
    <row r="59" s="2" customFormat="1" ht="15" x14ac:dyDescent="0.2"/>
    <row r="60" s="2" customFormat="1" ht="15" x14ac:dyDescent="0.2"/>
    <row r="61" s="2" customFormat="1" ht="15" x14ac:dyDescent="0.2"/>
    <row r="62" s="2" customFormat="1" ht="15" x14ac:dyDescent="0.2"/>
    <row r="63" s="2" customFormat="1" ht="15" x14ac:dyDescent="0.2"/>
    <row r="64" s="2" customFormat="1" ht="15" x14ac:dyDescent="0.2"/>
    <row r="65" s="2" customFormat="1" ht="15" x14ac:dyDescent="0.2"/>
    <row r="66" s="2" customFormat="1" ht="15" x14ac:dyDescent="0.2"/>
    <row r="67" s="2" customFormat="1" ht="15" x14ac:dyDescent="0.2"/>
    <row r="68" s="2" customFormat="1" ht="15" x14ac:dyDescent="0.2"/>
    <row r="69" s="2" customFormat="1" ht="15" x14ac:dyDescent="0.2"/>
    <row r="70" s="2" customFormat="1" ht="15" x14ac:dyDescent="0.2"/>
    <row r="71" s="2" customFormat="1" ht="15" x14ac:dyDescent="0.2"/>
    <row r="72" s="2" customFormat="1" ht="15" x14ac:dyDescent="0.2"/>
    <row r="73" s="2" customFormat="1" ht="15" x14ac:dyDescent="0.2"/>
    <row r="74" s="2" customFormat="1" ht="15" x14ac:dyDescent="0.2"/>
    <row r="75" s="2" customFormat="1" ht="15" x14ac:dyDescent="0.2"/>
    <row r="76" s="2" customFormat="1" ht="15" x14ac:dyDescent="0.2"/>
    <row r="77" s="2" customFormat="1" ht="15" x14ac:dyDescent="0.2"/>
    <row r="78" s="2" customFormat="1" ht="15" x14ac:dyDescent="0.2"/>
    <row r="79" s="2" customFormat="1" ht="15" x14ac:dyDescent="0.2"/>
    <row r="80" s="2" customFormat="1" ht="15" x14ac:dyDescent="0.2"/>
    <row r="81" s="2" customFormat="1" ht="15" x14ac:dyDescent="0.2"/>
    <row r="82" s="2" customFormat="1" ht="15" x14ac:dyDescent="0.2"/>
    <row r="83" s="2" customFormat="1" ht="15" x14ac:dyDescent="0.2"/>
    <row r="84" s="2" customFormat="1" ht="15" x14ac:dyDescent="0.2"/>
    <row r="85" s="2" customFormat="1" ht="15" x14ac:dyDescent="0.2"/>
    <row r="86" s="2" customFormat="1" ht="15" x14ac:dyDescent="0.2"/>
    <row r="87" s="2" customFormat="1" ht="15" x14ac:dyDescent="0.2"/>
    <row r="88" s="2" customFormat="1" ht="15" x14ac:dyDescent="0.2"/>
    <row r="89" s="2" customFormat="1" ht="15" x14ac:dyDescent="0.2"/>
    <row r="90" s="2" customFormat="1" ht="15" x14ac:dyDescent="0.2"/>
    <row r="91" s="2" customFormat="1" ht="15" x14ac:dyDescent="0.2"/>
    <row r="92" s="2" customFormat="1" ht="15" x14ac:dyDescent="0.2"/>
    <row r="93" s="2" customFormat="1" ht="15" x14ac:dyDescent="0.2"/>
    <row r="94" s="2" customFormat="1" ht="15" x14ac:dyDescent="0.2"/>
    <row r="95" s="2" customFormat="1" ht="15" x14ac:dyDescent="0.2"/>
    <row r="96" s="2" customFormat="1" ht="15" x14ac:dyDescent="0.2"/>
    <row r="97" s="2" customFormat="1" ht="15" x14ac:dyDescent="0.2"/>
    <row r="98" s="2" customFormat="1" ht="15" x14ac:dyDescent="0.2"/>
    <row r="99" s="2" customFormat="1" ht="15" x14ac:dyDescent="0.2"/>
    <row r="100" s="2" customFormat="1" ht="15" x14ac:dyDescent="0.2"/>
    <row r="101" s="2" customFormat="1" ht="15" x14ac:dyDescent="0.2"/>
    <row r="102" s="2" customFormat="1" ht="15" x14ac:dyDescent="0.2"/>
    <row r="103" s="2" customFormat="1" ht="15" x14ac:dyDescent="0.2"/>
    <row r="104" s="2" customFormat="1" ht="15" x14ac:dyDescent="0.2"/>
    <row r="105" s="2" customFormat="1" ht="15" x14ac:dyDescent="0.2"/>
    <row r="106" s="2" customFormat="1" ht="15" x14ac:dyDescent="0.2"/>
    <row r="107" s="2" customFormat="1" ht="15" x14ac:dyDescent="0.2"/>
    <row r="108" s="2" customFormat="1" ht="15" x14ac:dyDescent="0.2"/>
    <row r="109" s="2" customFormat="1" ht="15" x14ac:dyDescent="0.2"/>
    <row r="110" s="2" customFormat="1" ht="15" x14ac:dyDescent="0.2"/>
    <row r="111" s="2" customFormat="1" ht="15" x14ac:dyDescent="0.2"/>
    <row r="112" s="2" customFormat="1" ht="15" x14ac:dyDescent="0.2"/>
    <row r="113" s="2" customFormat="1" ht="15" x14ac:dyDescent="0.2"/>
    <row r="114" s="2" customFormat="1" ht="15" x14ac:dyDescent="0.2"/>
    <row r="115" s="2" customFormat="1" ht="15" x14ac:dyDescent="0.2"/>
    <row r="116" s="2" customFormat="1" ht="15" x14ac:dyDescent="0.2"/>
    <row r="117" s="2" customFormat="1" ht="15" x14ac:dyDescent="0.2"/>
    <row r="118" s="2" customFormat="1" ht="15" x14ac:dyDescent="0.2"/>
    <row r="119" s="2" customFormat="1" ht="15" x14ac:dyDescent="0.2"/>
    <row r="120" s="2" customFormat="1" ht="15" x14ac:dyDescent="0.2"/>
    <row r="121" s="2" customFormat="1" ht="15" x14ac:dyDescent="0.2"/>
    <row r="122" s="2" customFormat="1" ht="15" x14ac:dyDescent="0.2"/>
    <row r="123" s="2" customFormat="1" ht="15" x14ac:dyDescent="0.2"/>
    <row r="124" s="2" customFormat="1" ht="15" x14ac:dyDescent="0.2"/>
    <row r="125" s="2" customFormat="1" ht="15" x14ac:dyDescent="0.2"/>
    <row r="126" s="2" customFormat="1" ht="15" x14ac:dyDescent="0.2"/>
    <row r="127" s="2" customFormat="1" ht="15" x14ac:dyDescent="0.2"/>
    <row r="128" s="2" customFormat="1" ht="15" x14ac:dyDescent="0.2"/>
    <row r="129" s="2" customFormat="1" ht="15" x14ac:dyDescent="0.2"/>
    <row r="130" s="2" customFormat="1" ht="15" x14ac:dyDescent="0.2"/>
    <row r="131" s="2" customFormat="1" ht="15" x14ac:dyDescent="0.2"/>
    <row r="132" s="2" customFormat="1" ht="15" x14ac:dyDescent="0.2"/>
    <row r="133" s="2" customFormat="1" ht="15" x14ac:dyDescent="0.2"/>
    <row r="134" s="2" customFormat="1" ht="15" x14ac:dyDescent="0.2"/>
    <row r="135" s="2" customFormat="1" ht="15" x14ac:dyDescent="0.2"/>
    <row r="136" s="2" customFormat="1" ht="15" x14ac:dyDescent="0.2"/>
    <row r="137" s="2" customFormat="1" ht="15" x14ac:dyDescent="0.2"/>
    <row r="138" s="2" customFormat="1" ht="15" x14ac:dyDescent="0.2"/>
    <row r="139" s="2" customFormat="1" ht="15" x14ac:dyDescent="0.2"/>
    <row r="140" s="2" customFormat="1" ht="15" x14ac:dyDescent="0.2"/>
    <row r="141" s="2" customFormat="1" ht="15" x14ac:dyDescent="0.2"/>
    <row r="142" s="2" customFormat="1" ht="15" x14ac:dyDescent="0.2"/>
    <row r="143" s="2" customFormat="1" ht="15" x14ac:dyDescent="0.2"/>
    <row r="144" s="2" customFormat="1" ht="15" x14ac:dyDescent="0.2"/>
    <row r="145" s="2" customFormat="1" ht="15" x14ac:dyDescent="0.2"/>
    <row r="146" s="2" customFormat="1" ht="15" x14ac:dyDescent="0.2"/>
    <row r="147" s="2" customFormat="1" ht="15" x14ac:dyDescent="0.2"/>
    <row r="148" s="2" customFormat="1" ht="15" x14ac:dyDescent="0.2"/>
    <row r="149" s="2" customFormat="1" ht="15" x14ac:dyDescent="0.2"/>
    <row r="150" s="2" customFormat="1" ht="15" x14ac:dyDescent="0.2"/>
    <row r="151" s="2" customFormat="1" ht="15" x14ac:dyDescent="0.2"/>
    <row r="152" s="2" customFormat="1" ht="15" x14ac:dyDescent="0.2"/>
    <row r="153" s="2" customFormat="1" ht="15" x14ac:dyDescent="0.2"/>
    <row r="154" s="2" customFormat="1" ht="15" x14ac:dyDescent="0.2"/>
    <row r="155" s="2" customFormat="1" ht="15" x14ac:dyDescent="0.2"/>
    <row r="156" s="2" customFormat="1" ht="15" x14ac:dyDescent="0.2"/>
    <row r="157" s="2" customFormat="1" ht="15" x14ac:dyDescent="0.2"/>
    <row r="158" s="2" customFormat="1" ht="15" x14ac:dyDescent="0.2"/>
    <row r="159" s="2" customFormat="1" ht="15" x14ac:dyDescent="0.2"/>
    <row r="160" s="2" customFormat="1" ht="15" x14ac:dyDescent="0.2"/>
    <row r="161" s="2" customFormat="1" ht="15" x14ac:dyDescent="0.2"/>
    <row r="162" s="2" customFormat="1" ht="15" x14ac:dyDescent="0.2"/>
    <row r="163" s="2" customFormat="1" ht="15" x14ac:dyDescent="0.2"/>
    <row r="164" s="2" customFormat="1" ht="15" x14ac:dyDescent="0.2"/>
    <row r="165" s="2" customFormat="1" ht="15" x14ac:dyDescent="0.2"/>
    <row r="166" s="2" customFormat="1" ht="15" x14ac:dyDescent="0.2"/>
    <row r="167" s="2" customFormat="1" ht="15" x14ac:dyDescent="0.2"/>
    <row r="168" s="2" customFormat="1" ht="15" x14ac:dyDescent="0.2"/>
    <row r="169" s="2" customFormat="1" ht="15" x14ac:dyDescent="0.2"/>
    <row r="170" s="2" customFormat="1" ht="15" x14ac:dyDescent="0.2"/>
    <row r="171" s="2" customFormat="1" ht="15" x14ac:dyDescent="0.2"/>
    <row r="172" s="2" customFormat="1" ht="15" x14ac:dyDescent="0.2"/>
    <row r="173" s="2" customFormat="1" ht="15" x14ac:dyDescent="0.2"/>
    <row r="174" s="2" customFormat="1" ht="15" x14ac:dyDescent="0.2"/>
    <row r="175" s="2" customFormat="1" ht="15" x14ac:dyDescent="0.2"/>
    <row r="176" s="2" customFormat="1" ht="15" x14ac:dyDescent="0.2"/>
    <row r="177" s="2" customFormat="1" ht="15" x14ac:dyDescent="0.2"/>
    <row r="178" s="2" customFormat="1" ht="15" x14ac:dyDescent="0.2"/>
    <row r="179" s="2" customFormat="1" ht="15" x14ac:dyDescent="0.2"/>
    <row r="180" s="2" customFormat="1" ht="15" x14ac:dyDescent="0.2"/>
    <row r="181" s="2" customFormat="1" ht="15" x14ac:dyDescent="0.2"/>
    <row r="182" s="2" customFormat="1" ht="15" x14ac:dyDescent="0.2"/>
    <row r="183" s="2" customFormat="1" ht="15" x14ac:dyDescent="0.2"/>
    <row r="184" s="2" customFormat="1" ht="15" x14ac:dyDescent="0.2"/>
    <row r="185" s="2" customFormat="1" ht="15" x14ac:dyDescent="0.2"/>
    <row r="186" s="2" customFormat="1" ht="15" x14ac:dyDescent="0.2"/>
    <row r="187" s="2" customFormat="1" ht="15" x14ac:dyDescent="0.2"/>
    <row r="188" s="2" customFormat="1" ht="15" x14ac:dyDescent="0.2"/>
    <row r="189" s="2" customFormat="1" ht="15" x14ac:dyDescent="0.2"/>
    <row r="190" s="2" customFormat="1" ht="15" x14ac:dyDescent="0.2"/>
    <row r="191" s="2" customFormat="1" ht="15" x14ac:dyDescent="0.2"/>
    <row r="192" s="2" customFormat="1" ht="15" x14ac:dyDescent="0.2"/>
    <row r="193" s="2" customFormat="1" ht="15" x14ac:dyDescent="0.2"/>
    <row r="194" s="2" customFormat="1" ht="15" x14ac:dyDescent="0.2"/>
    <row r="195" s="2" customFormat="1" ht="15" x14ac:dyDescent="0.2"/>
    <row r="196" s="2" customFormat="1" ht="15" x14ac:dyDescent="0.2"/>
    <row r="197" s="2" customFormat="1" ht="15" x14ac:dyDescent="0.2"/>
    <row r="198" s="2" customFormat="1" ht="15" x14ac:dyDescent="0.2"/>
    <row r="199" s="2" customFormat="1" ht="15" x14ac:dyDescent="0.2"/>
    <row r="200" s="2" customFormat="1" ht="15" x14ac:dyDescent="0.2"/>
    <row r="201" s="2" customFormat="1" ht="15" x14ac:dyDescent="0.2"/>
    <row r="202" s="2" customFormat="1" ht="15" x14ac:dyDescent="0.2"/>
    <row r="203" s="2" customFormat="1" ht="15" x14ac:dyDescent="0.2"/>
    <row r="204" s="2" customFormat="1" ht="15" x14ac:dyDescent="0.2"/>
    <row r="205" s="2" customFormat="1" ht="15" x14ac:dyDescent="0.2"/>
    <row r="206" s="2" customFormat="1" ht="15" x14ac:dyDescent="0.2"/>
    <row r="207" s="2" customFormat="1" ht="15" x14ac:dyDescent="0.2"/>
    <row r="208" s="2" customFormat="1" ht="15" x14ac:dyDescent="0.2"/>
    <row r="209" s="2" customFormat="1" ht="15" x14ac:dyDescent="0.2"/>
    <row r="210" s="2" customFormat="1" ht="15" x14ac:dyDescent="0.2"/>
    <row r="211" s="2" customFormat="1" ht="15" x14ac:dyDescent="0.2"/>
    <row r="212" s="2" customFormat="1" ht="15" x14ac:dyDescent="0.2"/>
    <row r="213" s="2" customFormat="1" ht="15" x14ac:dyDescent="0.2"/>
    <row r="214" s="2" customFormat="1" ht="15" x14ac:dyDescent="0.2"/>
    <row r="215" s="2" customFormat="1" ht="15" x14ac:dyDescent="0.2"/>
    <row r="216" s="2" customFormat="1" ht="15" x14ac:dyDescent="0.2"/>
    <row r="217" s="2" customFormat="1" ht="15" x14ac:dyDescent="0.2"/>
    <row r="218" s="2" customFormat="1" ht="15" x14ac:dyDescent="0.2"/>
    <row r="219" s="2" customFormat="1" ht="15" x14ac:dyDescent="0.2"/>
    <row r="220" s="2" customFormat="1" ht="15" x14ac:dyDescent="0.2"/>
    <row r="221" s="2" customFormat="1" ht="15" x14ac:dyDescent="0.2"/>
    <row r="222" s="2" customFormat="1" ht="15" x14ac:dyDescent="0.2"/>
    <row r="223" s="2" customFormat="1" ht="15" x14ac:dyDescent="0.2"/>
    <row r="224" s="2" customFormat="1" ht="15" x14ac:dyDescent="0.2"/>
    <row r="225" s="2" customFormat="1" ht="15" x14ac:dyDescent="0.2"/>
    <row r="226" s="2" customFormat="1" ht="15" x14ac:dyDescent="0.2"/>
    <row r="227" s="2" customFormat="1" ht="15" x14ac:dyDescent="0.2"/>
    <row r="228" s="2" customFormat="1" ht="15" x14ac:dyDescent="0.2"/>
    <row r="229" s="2" customFormat="1" ht="15" x14ac:dyDescent="0.2"/>
    <row r="230" s="2" customFormat="1" ht="15" x14ac:dyDescent="0.2"/>
    <row r="231" s="2" customFormat="1" ht="15" x14ac:dyDescent="0.2"/>
    <row r="232" s="2" customFormat="1" ht="15" x14ac:dyDescent="0.2"/>
    <row r="233" s="2" customFormat="1" ht="15" x14ac:dyDescent="0.2"/>
    <row r="234" s="2" customFormat="1" ht="15" x14ac:dyDescent="0.2"/>
    <row r="235" s="2" customFormat="1" ht="15" x14ac:dyDescent="0.2"/>
    <row r="236" s="2" customFormat="1" ht="15" x14ac:dyDescent="0.2"/>
    <row r="237" s="2" customFormat="1" ht="15" x14ac:dyDescent="0.2"/>
    <row r="238" s="2" customFormat="1" ht="15" x14ac:dyDescent="0.2"/>
    <row r="239" s="2" customFormat="1" ht="15" x14ac:dyDescent="0.2"/>
    <row r="240" s="2" customFormat="1" ht="15" x14ac:dyDescent="0.2"/>
    <row r="241" s="2" customFormat="1" ht="15" x14ac:dyDescent="0.2"/>
    <row r="242" s="2" customFormat="1" ht="15" x14ac:dyDescent="0.2"/>
    <row r="243" s="2" customFormat="1" ht="15" x14ac:dyDescent="0.2"/>
    <row r="244" s="2" customFormat="1" ht="15" x14ac:dyDescent="0.2"/>
    <row r="245" s="2" customFormat="1" ht="15" x14ac:dyDescent="0.2"/>
    <row r="246" s="2" customFormat="1" ht="15" x14ac:dyDescent="0.2"/>
    <row r="247" s="2" customFormat="1" ht="15" x14ac:dyDescent="0.2"/>
    <row r="248" s="2" customFormat="1" ht="15" x14ac:dyDescent="0.2"/>
    <row r="249" s="2" customFormat="1" ht="15" x14ac:dyDescent="0.2"/>
    <row r="250" s="2" customFormat="1" ht="15" x14ac:dyDescent="0.2"/>
    <row r="251" s="2" customFormat="1" ht="15" x14ac:dyDescent="0.2"/>
    <row r="252" s="2" customFormat="1" ht="15" x14ac:dyDescent="0.2"/>
    <row r="253" s="2" customFormat="1" ht="15" x14ac:dyDescent="0.2"/>
    <row r="254" s="2" customFormat="1" ht="15" x14ac:dyDescent="0.2"/>
    <row r="255" s="2" customFormat="1" ht="15" x14ac:dyDescent="0.2"/>
    <row r="256" s="2" customFormat="1" ht="15" x14ac:dyDescent="0.2"/>
    <row r="257" s="2" customFormat="1" ht="15" x14ac:dyDescent="0.2"/>
    <row r="258" s="2" customFormat="1" ht="15" x14ac:dyDescent="0.2"/>
    <row r="259" s="2" customFormat="1" ht="15" x14ac:dyDescent="0.2"/>
    <row r="260" s="2" customFormat="1" ht="15" x14ac:dyDescent="0.2"/>
    <row r="261" s="2" customFormat="1" ht="15" x14ac:dyDescent="0.2"/>
    <row r="262" s="2" customFormat="1" ht="15" x14ac:dyDescent="0.2"/>
    <row r="263" s="2" customFormat="1" ht="15" x14ac:dyDescent="0.2"/>
    <row r="264" s="2" customFormat="1" ht="15" x14ac:dyDescent="0.2"/>
    <row r="265" s="2" customFormat="1" ht="15" x14ac:dyDescent="0.2"/>
    <row r="266" s="2" customFormat="1" ht="15" x14ac:dyDescent="0.2"/>
    <row r="267" s="2" customFormat="1" ht="15" x14ac:dyDescent="0.2"/>
    <row r="268" s="2" customFormat="1" ht="15" x14ac:dyDescent="0.2"/>
    <row r="269" s="2" customFormat="1" ht="15" x14ac:dyDescent="0.2"/>
    <row r="270" s="2" customFormat="1" ht="15" x14ac:dyDescent="0.2"/>
    <row r="271" s="2" customFormat="1" ht="15" x14ac:dyDescent="0.2"/>
    <row r="272" s="2" customFormat="1" ht="15" x14ac:dyDescent="0.2"/>
    <row r="273" spans="1:3" s="2" customFormat="1" ht="15" x14ac:dyDescent="0.2"/>
    <row r="274" spans="1:3" s="2" customFormat="1" ht="15" x14ac:dyDescent="0.2"/>
    <row r="275" spans="1:3" s="2" customFormat="1" ht="15" x14ac:dyDescent="0.2"/>
    <row r="276" spans="1:3" s="2" customFormat="1" ht="15" x14ac:dyDescent="0.2"/>
    <row r="277" spans="1:3" s="2" customFormat="1" ht="15" x14ac:dyDescent="0.2"/>
    <row r="278" spans="1:3" s="2" customFormat="1" ht="15" x14ac:dyDescent="0.2"/>
    <row r="279" spans="1:3" s="2" customFormat="1" ht="15" x14ac:dyDescent="0.2"/>
    <row r="280" spans="1:3" s="2" customFormat="1" ht="15" x14ac:dyDescent="0.2"/>
    <row r="281" spans="1:3" s="2" customFormat="1" ht="15" x14ac:dyDescent="0.2"/>
    <row r="282" spans="1:3" s="2" customFormat="1" ht="15" x14ac:dyDescent="0.2"/>
    <row r="283" spans="1:3" s="2" customFormat="1" ht="15" x14ac:dyDescent="0.2"/>
    <row r="284" spans="1:3" s="2" customFormat="1" ht="15" x14ac:dyDescent="0.2"/>
    <row r="285" spans="1:3" s="2" customFormat="1" ht="15" x14ac:dyDescent="0.2"/>
    <row r="286" spans="1:3" s="2" customFormat="1" ht="15" x14ac:dyDescent="0.2"/>
    <row r="287" spans="1:3" s="2" customFormat="1" ht="15" x14ac:dyDescent="0.2">
      <c r="A287" s="1"/>
      <c r="B287" s="1"/>
      <c r="C287" s="1"/>
    </row>
    <row r="288" spans="1:3" s="2" customFormat="1" ht="15" x14ac:dyDescent="0.2">
      <c r="A288" s="1"/>
      <c r="B288" s="1"/>
      <c r="C288" s="1"/>
    </row>
  </sheetData>
  <pageMargins left="0.7" right="0.7" top="0.75" bottom="0.75" header="0.3" footer="0.3"/>
  <pageSetup paperSize="9"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55C53-23B0-48F0-A347-A457BC293653}">
  <sheetPr codeName="Sheet1"/>
  <dimension ref="A1:N146"/>
  <sheetViews>
    <sheetView zoomScaleNormal="100" workbookViewId="0"/>
  </sheetViews>
  <sheetFormatPr defaultColWidth="9.140625" defaultRowHeight="15" x14ac:dyDescent="0.2"/>
  <cols>
    <col min="1" max="1" width="20.7109375" style="66" customWidth="1"/>
    <col min="2" max="2" width="85.7109375" style="66" customWidth="1"/>
    <col min="3" max="3" width="20.7109375" style="66" customWidth="1"/>
    <col min="4" max="4" width="5.7109375" style="66" customWidth="1"/>
    <col min="5" max="5" width="20.7109375" style="66" customWidth="1"/>
    <col min="6" max="6" width="5.7109375" style="66" customWidth="1"/>
    <col min="7" max="7" width="20.7109375" style="66" customWidth="1"/>
    <col min="8" max="8" width="5.7109375" style="66" customWidth="1"/>
    <col min="9" max="9" width="20.7109375" style="66" customWidth="1"/>
    <col min="10" max="10" width="5.7109375" style="66" customWidth="1"/>
    <col min="11" max="11" width="20.7109375" style="66" customWidth="1"/>
    <col min="12" max="13" width="5.7109375" style="66" customWidth="1"/>
    <col min="14" max="14" width="20.7109375" style="66" customWidth="1"/>
    <col min="15" max="16384" width="9.140625" style="66"/>
  </cols>
  <sheetData>
    <row r="1" spans="1:9" s="65" customFormat="1" ht="24" customHeight="1" x14ac:dyDescent="0.3">
      <c r="A1" s="44" t="s">
        <v>2407</v>
      </c>
      <c r="B1" s="64"/>
      <c r="C1" s="64"/>
      <c r="D1" s="64"/>
      <c r="E1" s="64"/>
      <c r="F1" s="64"/>
      <c r="G1" s="64"/>
      <c r="H1" s="64"/>
      <c r="I1" s="64"/>
    </row>
    <row r="2" spans="1:9" s="65" customFormat="1" ht="24" customHeight="1" x14ac:dyDescent="0.3">
      <c r="A2" s="44" t="s">
        <v>2408</v>
      </c>
      <c r="B2" s="64"/>
      <c r="C2" s="64"/>
      <c r="D2" s="64"/>
      <c r="E2" s="64"/>
      <c r="F2" s="64"/>
      <c r="G2" s="64"/>
      <c r="H2" s="64"/>
      <c r="I2" s="64"/>
    </row>
    <row r="3" spans="1:9" s="65" customFormat="1" ht="24" customHeight="1" x14ac:dyDescent="0.3">
      <c r="A3" s="66" t="s">
        <v>2409</v>
      </c>
      <c r="B3" s="64"/>
      <c r="C3" s="64"/>
      <c r="D3" s="64"/>
      <c r="E3" s="64"/>
      <c r="F3" s="64"/>
      <c r="G3" s="64"/>
      <c r="H3" s="64"/>
      <c r="I3" s="64"/>
    </row>
    <row r="4" spans="1:9" ht="32.1" customHeight="1" x14ac:dyDescent="0.25">
      <c r="A4" s="48" t="s">
        <v>2373</v>
      </c>
    </row>
    <row r="5" spans="1:9" x14ac:dyDescent="0.2">
      <c r="A5" s="67" t="s">
        <v>1982</v>
      </c>
      <c r="B5" s="68"/>
    </row>
    <row r="6" spans="1:9" ht="31.5" customHeight="1" x14ac:dyDescent="0.25">
      <c r="A6" s="48" t="s">
        <v>1787</v>
      </c>
      <c r="E6" s="69"/>
      <c r="F6" s="69"/>
      <c r="G6" s="69"/>
      <c r="H6" s="69"/>
      <c r="I6" s="69"/>
    </row>
    <row r="7" spans="1:9" ht="15.75" x14ac:dyDescent="0.25">
      <c r="A7" s="67" t="str" cm="1">
        <f t="array" ref="A7">INDEX(DataSheet1!$B$8:$B$304, _xlfn.XMATCH($A$5, DataSheet1!$E$8:$E$304))</f>
        <v>E0000</v>
      </c>
      <c r="B7" s="68"/>
      <c r="E7" s="69"/>
      <c r="F7" s="69"/>
      <c r="G7" s="69"/>
      <c r="H7" s="69"/>
      <c r="I7" s="69"/>
    </row>
    <row r="8" spans="1:9" ht="31.5" customHeight="1" x14ac:dyDescent="0.3">
      <c r="A8" s="44" t="s">
        <v>1788</v>
      </c>
      <c r="B8" s="70"/>
      <c r="C8" s="70"/>
      <c r="D8" s="70"/>
      <c r="E8" s="70"/>
      <c r="F8" s="70"/>
    </row>
    <row r="9" spans="1:9" ht="15.95" customHeight="1" x14ac:dyDescent="0.2">
      <c r="A9" s="71" t="s">
        <v>2044</v>
      </c>
      <c r="B9" s="71" t="s">
        <v>2410</v>
      </c>
      <c r="C9" s="72" t="s">
        <v>2418</v>
      </c>
      <c r="D9" s="67"/>
      <c r="E9" s="67"/>
      <c r="F9" s="67"/>
      <c r="G9" s="67"/>
    </row>
    <row r="10" spans="1:9" ht="15.95" customHeight="1" x14ac:dyDescent="0.2">
      <c r="A10" s="55"/>
      <c r="B10" s="71"/>
      <c r="C10" s="72" t="s">
        <v>1789</v>
      </c>
      <c r="D10" s="67"/>
      <c r="E10" s="67"/>
      <c r="F10" s="67"/>
      <c r="G10" s="67"/>
    </row>
    <row r="11" spans="1:9" ht="15.95" customHeight="1" x14ac:dyDescent="0.25">
      <c r="A11" s="55"/>
      <c r="B11" s="73" t="s">
        <v>2933</v>
      </c>
      <c r="C11" s="72"/>
      <c r="D11" s="67"/>
      <c r="E11" s="67"/>
      <c r="F11" s="67"/>
      <c r="G11" s="67"/>
    </row>
    <row r="12" spans="1:9" ht="45" x14ac:dyDescent="0.2">
      <c r="A12" s="74">
        <v>1</v>
      </c>
      <c r="B12" s="75" t="s">
        <v>2046</v>
      </c>
      <c r="C12" s="76">
        <f>INDEX(DataSheet1!$G$8:$FJ$305,MATCH(Import_LA_Code,DataSheet1!$B$8:$B$305,0),MATCH(CONCATENATE($A12,"/", 1),DataSheet1!$G$6:$FJ$6,0))</f>
        <v>28889587107</v>
      </c>
      <c r="D12" s="67"/>
      <c r="E12" s="146"/>
      <c r="F12" s="67"/>
      <c r="G12" s="67"/>
    </row>
    <row r="13" spans="1:9" ht="15.95" customHeight="1" x14ac:dyDescent="0.2">
      <c r="A13" s="74"/>
      <c r="B13" s="75"/>
      <c r="C13" s="77"/>
      <c r="D13" s="67"/>
      <c r="E13" s="67"/>
      <c r="F13" s="67"/>
      <c r="G13" s="67"/>
    </row>
    <row r="14" spans="1:9" ht="15.95" customHeight="1" x14ac:dyDescent="0.2">
      <c r="A14" s="74"/>
      <c r="B14" s="78" t="s">
        <v>2411</v>
      </c>
      <c r="C14" s="77"/>
      <c r="D14" s="67"/>
      <c r="E14" s="67"/>
      <c r="F14" s="67"/>
      <c r="G14" s="67"/>
    </row>
    <row r="15" spans="1:9" ht="15.95" customHeight="1" x14ac:dyDescent="0.2">
      <c r="A15" s="74">
        <v>2</v>
      </c>
      <c r="B15" s="67" t="s">
        <v>1847</v>
      </c>
      <c r="C15" s="79">
        <f>INDEX(DataSheet1!$G$8:$FJ$305,MATCH(Import_LA_Code,DataSheet1!$B$8:$B$305,0),MATCH(CONCATENATE($A15,"/", 1),DataSheet1!$G$6:$FJ$6,0))</f>
        <v>1035886256</v>
      </c>
      <c r="D15" s="67"/>
      <c r="E15" s="67"/>
      <c r="F15" s="67"/>
      <c r="G15" s="67"/>
    </row>
    <row r="16" spans="1:9" ht="15.95" customHeight="1" x14ac:dyDescent="0.2">
      <c r="A16" s="74"/>
      <c r="B16" s="67"/>
      <c r="C16" s="77"/>
      <c r="D16" s="67"/>
      <c r="E16" s="67"/>
      <c r="F16" s="67"/>
      <c r="G16" s="67"/>
    </row>
    <row r="17" spans="1:7" ht="15.95" customHeight="1" x14ac:dyDescent="0.2">
      <c r="A17" s="74">
        <v>3</v>
      </c>
      <c r="B17" s="67" t="s">
        <v>1848</v>
      </c>
      <c r="C17" s="79">
        <f>INDEX(DataSheet1!$G$8:$FJ$305,MATCH(Import_LA_Code,DataSheet1!$B$8:$B$305,0),MATCH(CONCATENATE($A17,"/", 1),DataSheet1!$G$6:$FJ$6,0))</f>
        <v>45819326</v>
      </c>
      <c r="D17" s="67"/>
      <c r="E17" s="67"/>
      <c r="F17" s="67"/>
      <c r="G17" s="67"/>
    </row>
    <row r="18" spans="1:7" ht="15.95" customHeight="1" x14ac:dyDescent="0.2">
      <c r="A18" s="74"/>
      <c r="B18" s="67"/>
      <c r="C18" s="77"/>
      <c r="D18" s="67"/>
      <c r="E18" s="67"/>
      <c r="F18" s="67"/>
      <c r="G18" s="67"/>
    </row>
    <row r="19" spans="1:7" ht="15.95" customHeight="1" x14ac:dyDescent="0.2">
      <c r="A19" s="74"/>
      <c r="B19" s="80" t="s">
        <v>2934</v>
      </c>
      <c r="C19" s="77"/>
      <c r="D19" s="67"/>
      <c r="E19" s="67"/>
      <c r="F19" s="67"/>
      <c r="G19" s="67"/>
    </row>
    <row r="20" spans="1:7" ht="15.95" customHeight="1" x14ac:dyDescent="0.2">
      <c r="A20" s="74">
        <v>4</v>
      </c>
      <c r="B20" s="67" t="s">
        <v>2047</v>
      </c>
      <c r="C20" s="79">
        <f>INDEX(DataSheet1!$G$8:$FJ$305,MATCH(Import_LA_Code,DataSheet1!$B$8:$B$305,0),MATCH(CONCATENATE($A20,"/", 1),DataSheet1!$G$6:$FJ$6,0))</f>
        <v>84000001</v>
      </c>
      <c r="D20" s="67"/>
      <c r="E20" s="67"/>
      <c r="F20" s="67"/>
      <c r="G20" s="67"/>
    </row>
    <row r="21" spans="1:7" ht="15.95" customHeight="1" x14ac:dyDescent="0.2">
      <c r="A21" s="74"/>
      <c r="B21" s="67"/>
      <c r="C21" s="77"/>
      <c r="D21" s="67"/>
      <c r="E21" s="67"/>
      <c r="F21" s="67"/>
      <c r="G21" s="67"/>
    </row>
    <row r="22" spans="1:7" ht="15.95" customHeight="1" x14ac:dyDescent="0.2">
      <c r="A22" s="74">
        <v>5</v>
      </c>
      <c r="B22" s="67" t="s">
        <v>1849</v>
      </c>
      <c r="C22" s="79">
        <f>INDEX(DataSheet1!$G$8:$FJ$305,MATCH(Import_LA_Code,DataSheet1!$B$8:$B$305,0),MATCH(CONCATENATE($A22,"/", 1),DataSheet1!$G$6:$FJ$6,0))</f>
        <v>324000</v>
      </c>
      <c r="D22" s="67"/>
      <c r="E22" s="67"/>
      <c r="F22" s="67"/>
      <c r="G22" s="67"/>
    </row>
    <row r="23" spans="1:7" ht="15.95" customHeight="1" x14ac:dyDescent="0.2">
      <c r="A23" s="74"/>
      <c r="B23" s="67"/>
      <c r="C23" s="77"/>
      <c r="D23" s="67"/>
      <c r="E23" s="67"/>
      <c r="F23" s="67"/>
      <c r="G23" s="67"/>
    </row>
    <row r="24" spans="1:7" ht="15.95" customHeight="1" x14ac:dyDescent="0.2">
      <c r="A24" s="74">
        <v>6</v>
      </c>
      <c r="B24" s="67" t="s">
        <v>1850</v>
      </c>
      <c r="C24" s="79">
        <f>INDEX(DataSheet1!$G$8:$FJ$305,MATCH(Import_LA_Code,DataSheet1!$B$8:$B$305,0),MATCH(CONCATENATE($A24,"/", 1),DataSheet1!$G$6:$FJ$6,0))</f>
        <v>84324001</v>
      </c>
      <c r="D24" s="67"/>
      <c r="E24" s="67"/>
      <c r="F24" s="67"/>
      <c r="G24" s="67"/>
    </row>
    <row r="25" spans="1:7" ht="15.95" customHeight="1" x14ac:dyDescent="0.2">
      <c r="A25" s="74"/>
      <c r="B25" s="67"/>
      <c r="C25" s="77"/>
      <c r="D25" s="67"/>
      <c r="E25" s="67"/>
      <c r="F25" s="67"/>
      <c r="G25" s="67"/>
    </row>
    <row r="26" spans="1:7" ht="15.95" customHeight="1" x14ac:dyDescent="0.2">
      <c r="A26" s="74"/>
      <c r="B26" s="80" t="s">
        <v>2412</v>
      </c>
      <c r="C26" s="77"/>
      <c r="D26" s="67"/>
      <c r="E26" s="67"/>
      <c r="F26" s="67"/>
      <c r="G26" s="67"/>
    </row>
    <row r="27" spans="1:7" ht="15.95" customHeight="1" x14ac:dyDescent="0.2">
      <c r="A27" s="74">
        <v>7</v>
      </c>
      <c r="B27" s="67" t="s">
        <v>1854</v>
      </c>
      <c r="C27" s="79">
        <f>INDEX(DataSheet1!$G$8:$FJ$305,MATCH(Import_LA_Code,DataSheet1!$B$8:$B$305,0),MATCH(CONCATENATE($A27,"/", 1),DataSheet1!$G$6:$FJ$6,0))</f>
        <v>14009000</v>
      </c>
    </row>
    <row r="28" spans="1:7" ht="15.95" customHeight="1" x14ac:dyDescent="0.2">
      <c r="A28" s="74"/>
      <c r="B28" s="67"/>
      <c r="C28" s="77"/>
    </row>
    <row r="29" spans="1:7" ht="15.95" customHeight="1" x14ac:dyDescent="0.2">
      <c r="A29" s="74"/>
      <c r="B29" s="80" t="s">
        <v>2935</v>
      </c>
      <c r="C29" s="77"/>
    </row>
    <row r="30" spans="1:7" ht="15.95" customHeight="1" x14ac:dyDescent="0.2">
      <c r="A30" s="74">
        <v>8</v>
      </c>
      <c r="B30" s="67" t="s">
        <v>2048</v>
      </c>
      <c r="C30" s="79">
        <f>INDEX(DataSheet1!$G$8:$FJ$305,MATCH(Import_LA_Code,DataSheet1!$B$8:$B$305,0),MATCH(CONCATENATE($A30,"/", 1),DataSheet1!$G$6:$FJ$6,0))</f>
        <v>6534209831</v>
      </c>
      <c r="D30" s="67"/>
      <c r="E30" s="67"/>
      <c r="F30" s="67"/>
      <c r="G30" s="67"/>
    </row>
    <row r="31" spans="1:7" ht="15.95" customHeight="1" x14ac:dyDescent="0.2">
      <c r="A31" s="74"/>
      <c r="B31" s="67"/>
      <c r="C31" s="77"/>
      <c r="D31" s="67"/>
      <c r="E31" s="67"/>
      <c r="F31" s="67"/>
      <c r="G31" s="67"/>
    </row>
    <row r="32" spans="1:7" ht="15.95" customHeight="1" x14ac:dyDescent="0.2">
      <c r="A32" s="74">
        <v>9</v>
      </c>
      <c r="B32" s="67" t="s">
        <v>2049</v>
      </c>
      <c r="C32" s="79">
        <f>INDEX(DataSheet1!$G$8:$FJ$305,MATCH(Import_LA_Code,DataSheet1!$B$8:$B$305,0),MATCH(CONCATENATE($A32,"/", 1),DataSheet1!$G$6:$FJ$6,0))</f>
        <v>-7432981</v>
      </c>
      <c r="D32" s="67"/>
      <c r="E32" s="67"/>
      <c r="F32" s="67"/>
      <c r="G32" s="67"/>
    </row>
    <row r="33" spans="1:7" ht="15.95" customHeight="1" x14ac:dyDescent="0.2">
      <c r="A33" s="74"/>
      <c r="B33" s="67"/>
      <c r="C33" s="77"/>
      <c r="D33" s="67"/>
      <c r="E33" s="67"/>
      <c r="F33" s="67"/>
      <c r="G33" s="67"/>
    </row>
    <row r="34" spans="1:7" ht="15.95" customHeight="1" x14ac:dyDescent="0.2">
      <c r="A34" s="74"/>
      <c r="B34" s="80" t="s">
        <v>1790</v>
      </c>
      <c r="C34" s="77"/>
      <c r="D34" s="67"/>
      <c r="E34" s="67"/>
      <c r="F34" s="67"/>
      <c r="G34" s="67"/>
    </row>
    <row r="35" spans="1:7" ht="15.95" customHeight="1" x14ac:dyDescent="0.2">
      <c r="A35" s="74">
        <v>10</v>
      </c>
      <c r="B35" s="67" t="s">
        <v>1851</v>
      </c>
      <c r="C35" s="79">
        <f>INDEX(DataSheet1!$G$8:$FJ$305,MATCH(Import_LA_Code,DataSheet1!$B$8:$B$305,0),MATCH(CONCATENATE($A35,"/", 1),DataSheet1!$G$6:$FJ$6,0))</f>
        <v>354988608</v>
      </c>
      <c r="D35" s="67"/>
      <c r="E35" s="67"/>
      <c r="F35" s="67"/>
      <c r="G35" s="67"/>
    </row>
    <row r="36" spans="1:7" ht="15.95" customHeight="1" x14ac:dyDescent="0.2">
      <c r="A36" s="74"/>
      <c r="B36" s="81" t="s">
        <v>2413</v>
      </c>
      <c r="C36" s="77"/>
      <c r="D36" s="67"/>
      <c r="E36" s="67"/>
      <c r="F36" s="67"/>
      <c r="G36" s="67"/>
    </row>
    <row r="37" spans="1:7" ht="15.95" customHeight="1" x14ac:dyDescent="0.2">
      <c r="A37" s="74" t="s">
        <v>2041</v>
      </c>
      <c r="B37" s="82" t="s">
        <v>2050</v>
      </c>
      <c r="C37" s="79">
        <f>INDEX(DataSheet1!$G$8:$FJ$305,MATCH(Import_LA_Code,DataSheet1!$B$8:$B$305,0),MATCH(CONCATENATE($A37,"/", 1),DataSheet1!$G$6:$FJ$6,0))</f>
        <v>46923184</v>
      </c>
      <c r="D37" s="67"/>
      <c r="E37" s="67"/>
      <c r="F37" s="67"/>
      <c r="G37" s="67"/>
    </row>
    <row r="38" spans="1:7" ht="15.95" customHeight="1" x14ac:dyDescent="0.2">
      <c r="A38" s="74"/>
      <c r="B38" s="67"/>
      <c r="C38" s="77"/>
      <c r="D38" s="67"/>
      <c r="E38" s="67"/>
      <c r="F38" s="67"/>
      <c r="G38" s="67"/>
    </row>
    <row r="39" spans="1:7" ht="15.95" customHeight="1" x14ac:dyDescent="0.2">
      <c r="A39" s="74">
        <v>11</v>
      </c>
      <c r="B39" s="67" t="s">
        <v>2051</v>
      </c>
      <c r="C39" s="79">
        <f>INDEX(DataSheet1!$G$8:$FJ$305,MATCH(Import_LA_Code,DataSheet1!$B$8:$B$305,0),MATCH(CONCATENATE($A39,"/", 1),DataSheet1!$G$6:$FJ$6,0))</f>
        <v>164048982</v>
      </c>
      <c r="D39" s="67"/>
      <c r="E39" s="67"/>
      <c r="F39" s="67"/>
      <c r="G39" s="67"/>
    </row>
    <row r="40" spans="1:7" ht="15.95" customHeight="1" x14ac:dyDescent="0.2">
      <c r="A40" s="74"/>
      <c r="B40" s="81" t="s">
        <v>2413</v>
      </c>
      <c r="C40" s="77"/>
      <c r="D40" s="67"/>
      <c r="E40" s="67"/>
      <c r="F40" s="67"/>
      <c r="G40" s="67"/>
    </row>
    <row r="41" spans="1:7" ht="15.95" customHeight="1" x14ac:dyDescent="0.2">
      <c r="A41" s="74" t="s">
        <v>2042</v>
      </c>
      <c r="B41" s="82" t="s">
        <v>1852</v>
      </c>
      <c r="C41" s="79">
        <f>INDEX(DataSheet1!$G$8:$FJ$305,MATCH(Import_LA_Code,DataSheet1!$B$8:$B$305,0),MATCH(CONCATENATE($A41,"/", 1),DataSheet1!$G$6:$FJ$6,0))</f>
        <v>154960396</v>
      </c>
    </row>
    <row r="42" spans="1:7" ht="15.95" customHeight="1" x14ac:dyDescent="0.2">
      <c r="A42" s="74"/>
      <c r="B42" s="67"/>
      <c r="C42" s="77"/>
    </row>
    <row r="43" spans="1:7" ht="15.95" customHeight="1" x14ac:dyDescent="0.2">
      <c r="A43" s="74" t="s">
        <v>2043</v>
      </c>
      <c r="B43" s="82" t="s">
        <v>1853</v>
      </c>
      <c r="C43" s="79">
        <f>INDEX(DataSheet1!$G$8:$FJ$305,MATCH(Import_LA_Code,DataSheet1!$B$8:$B$305,0),MATCH(CONCATENATE($A43,"/", 1),DataSheet1!$G$6:$FJ$6,0))</f>
        <v>9088586</v>
      </c>
    </row>
    <row r="44" spans="1:7" ht="15.95" customHeight="1" x14ac:dyDescent="0.2">
      <c r="A44" s="74"/>
      <c r="B44" s="82"/>
      <c r="C44" s="77"/>
    </row>
    <row r="45" spans="1:7" ht="15.95" customHeight="1" thickBot="1" x14ac:dyDescent="0.25">
      <c r="A45" s="74"/>
      <c r="B45" s="80" t="s">
        <v>2414</v>
      </c>
      <c r="C45" s="77"/>
    </row>
    <row r="46" spans="1:7" ht="15.95" customHeight="1" thickBot="1" x14ac:dyDescent="0.25">
      <c r="A46" s="74">
        <v>12</v>
      </c>
      <c r="B46" s="67" t="s">
        <v>2949</v>
      </c>
      <c r="C46" s="83">
        <f>INDEX(DataSheet1!$G$8:$FJ$305,MATCH(Import_LA_Code,DataSheet1!$B$8:$B$305,0),MATCH(CONCATENATE($A46,"/", 1),DataSheet1!$G$6:$FJ$6,0))</f>
        <v>35796493278</v>
      </c>
      <c r="E46" s="130"/>
    </row>
    <row r="47" spans="1:7" ht="15.95" customHeight="1" x14ac:dyDescent="0.2">
      <c r="A47" s="74"/>
      <c r="B47" s="67"/>
      <c r="C47" s="77"/>
    </row>
    <row r="48" spans="1:7" ht="30.75" customHeight="1" x14ac:dyDescent="0.25">
      <c r="A48" s="70" t="s">
        <v>1791</v>
      </c>
      <c r="B48" s="70"/>
      <c r="C48" s="48"/>
      <c r="D48" s="48"/>
      <c r="E48" s="48"/>
    </row>
    <row r="49" spans="1:12" ht="31.5" customHeight="1" x14ac:dyDescent="0.2">
      <c r="A49" s="66" t="s">
        <v>2052</v>
      </c>
    </row>
    <row r="50" spans="1:12" x14ac:dyDescent="0.2">
      <c r="A50" s="66" t="s">
        <v>1792</v>
      </c>
    </row>
    <row r="51" spans="1:12" x14ac:dyDescent="0.2">
      <c r="A51" s="66" t="s">
        <v>1793</v>
      </c>
    </row>
    <row r="52" spans="1:12" ht="36" customHeight="1" x14ac:dyDescent="0.2">
      <c r="A52" s="67" t="s">
        <v>2415</v>
      </c>
      <c r="B52" s="67"/>
    </row>
    <row r="53" spans="1:12" ht="15.95" customHeight="1" x14ac:dyDescent="0.25">
      <c r="A53" s="69"/>
      <c r="B53" s="69"/>
      <c r="C53" s="69"/>
      <c r="D53" s="69"/>
      <c r="E53" s="69"/>
      <c r="F53" s="69"/>
      <c r="G53" s="69"/>
      <c r="H53" s="69"/>
      <c r="I53" s="69"/>
    </row>
    <row r="54" spans="1:12" ht="15.95" customHeight="1" x14ac:dyDescent="0.2">
      <c r="A54" s="55" t="s">
        <v>2044</v>
      </c>
      <c r="B54" s="55" t="s">
        <v>2410</v>
      </c>
      <c r="C54" s="84" t="s">
        <v>1794</v>
      </c>
      <c r="D54" s="84"/>
      <c r="E54" s="84" t="s">
        <v>1795</v>
      </c>
      <c r="F54" s="84"/>
      <c r="G54" s="84" t="s">
        <v>1796</v>
      </c>
      <c r="H54" s="84"/>
      <c r="I54" s="84" t="s">
        <v>1797</v>
      </c>
      <c r="J54" s="84"/>
      <c r="K54" s="84" t="s">
        <v>1798</v>
      </c>
      <c r="L54" s="84"/>
    </row>
    <row r="55" spans="1:12" ht="32.1" customHeight="1" x14ac:dyDescent="0.2">
      <c r="A55" s="55"/>
      <c r="B55" s="55"/>
      <c r="C55" s="58" t="s">
        <v>2416</v>
      </c>
      <c r="D55" s="58"/>
      <c r="E55" s="58" t="str">
        <f>$A$5</f>
        <v>England</v>
      </c>
      <c r="F55" s="58"/>
      <c r="G55" s="58" t="str">
        <f>INDEX(DataSheet1!$G$8:$FJ$304,MATCH(Import_LA_Code,DataSheet1!$B$8:$B$304,0),MATCH("Names/3",DataSheet1!$G$6:$FJ$6,0))</f>
        <v>[z]</v>
      </c>
      <c r="H55" s="58"/>
      <c r="I55" s="58" t="str">
        <f>INDEX(DataSheet1!$G$8:$FJ$304,MATCH(Import_LA_Code,DataSheet1!$B$8:$B$304,0),MATCH("Names/4",DataSheet1!$G$6:$FJ$6,0))</f>
        <v>[z]</v>
      </c>
      <c r="J55" s="58"/>
      <c r="K55" s="58" t="s">
        <v>1799</v>
      </c>
      <c r="L55" s="58"/>
    </row>
    <row r="56" spans="1:12" ht="15.95" customHeight="1" x14ac:dyDescent="0.2">
      <c r="A56" s="55"/>
      <c r="B56" s="55"/>
      <c r="C56" s="58" t="s">
        <v>2417</v>
      </c>
      <c r="D56" s="58"/>
      <c r="E56" s="58" t="s">
        <v>2417</v>
      </c>
      <c r="F56" s="58"/>
      <c r="G56" s="58" t="s">
        <v>2417</v>
      </c>
      <c r="H56" s="58"/>
      <c r="I56" s="58" t="s">
        <v>2417</v>
      </c>
      <c r="J56" s="58"/>
      <c r="K56" s="58" t="s">
        <v>2417</v>
      </c>
      <c r="L56" s="58"/>
    </row>
    <row r="57" spans="1:12" ht="15.95" customHeight="1" x14ac:dyDescent="0.25">
      <c r="A57" s="55"/>
      <c r="B57" s="71" t="s">
        <v>1800</v>
      </c>
      <c r="C57" s="85"/>
      <c r="D57" s="85"/>
      <c r="E57" s="85"/>
      <c r="F57" s="85"/>
      <c r="G57" s="85"/>
      <c r="H57" s="85"/>
      <c r="I57" s="85"/>
      <c r="J57" s="85"/>
      <c r="K57" s="85"/>
      <c r="L57" s="85"/>
    </row>
    <row r="58" spans="1:12" ht="15.95" customHeight="1" x14ac:dyDescent="0.2">
      <c r="A58" s="74">
        <v>13</v>
      </c>
      <c r="B58" s="86" t="s">
        <v>2053</v>
      </c>
      <c r="C58" s="87" t="str">
        <f>INDEX(DataSheet1!$G$8:$FJ$305,MATCH(Import_LA_Code,DataSheet1!$B$8:$B$305,0),MATCH(CONCATENATE($A58,"/",RIGHT(C$54, 1)),DataSheet1!$G$6:$FJ$6,0))</f>
        <v>[z]</v>
      </c>
      <c r="D58" s="88"/>
      <c r="E58" s="87" t="str">
        <f>INDEX(DataSheet1!$G$8:$FJ$305,MATCH(Import_LA_Code,DataSheet1!$B$8:$B$305,0),MATCH(CONCATENATE($A58,"/",RIGHT(E$54, 1)),DataSheet1!$G$6:$FJ$6,0))</f>
        <v>[z]</v>
      </c>
      <c r="F58" s="88"/>
      <c r="G58" s="87" t="str">
        <f>INDEX(DataSheet1!$G$8:$FJ$305,MATCH(Import_LA_Code,DataSheet1!$B$8:$B$305,0),MATCH(CONCATENATE($A58,"/",RIGHT(G$54, 1)),DataSheet1!$G$6:$FJ$6,0))</f>
        <v>[z]</v>
      </c>
      <c r="H58" s="88"/>
      <c r="I58" s="87" t="str">
        <f>INDEX(DataSheet1!$G$8:$FJ$305,MATCH(Import_LA_Code,DataSheet1!$B$8:$B$305,0),MATCH(CONCATENATE($A58,"/",RIGHT(I$54, 1)),DataSheet1!$G$6:$FJ$6,0))</f>
        <v>[z]</v>
      </c>
      <c r="J58" s="88"/>
      <c r="K58" s="87" t="str">
        <f>INDEX(DataSheet1!$G$8:$FJ$305,MATCH(Import_LA_Code,DataSheet1!$B$8:$B$305,0),MATCH(CONCATENATE($A58,"/",RIGHT(K$54, 1)),DataSheet1!$G$6:$FJ$6,0))</f>
        <v>[z]</v>
      </c>
      <c r="L58" s="88"/>
    </row>
    <row r="59" spans="1:12" ht="15.95" customHeight="1" x14ac:dyDescent="0.2">
      <c r="A59" s="74"/>
      <c r="B59" s="86"/>
      <c r="C59" s="89"/>
      <c r="D59" s="89"/>
      <c r="E59" s="89"/>
      <c r="F59" s="89"/>
      <c r="G59" s="89"/>
      <c r="H59" s="89"/>
      <c r="I59" s="89"/>
      <c r="J59" s="89"/>
      <c r="K59" s="89"/>
      <c r="L59" s="89"/>
    </row>
    <row r="60" spans="1:12" ht="15.95" customHeight="1" x14ac:dyDescent="0.2">
      <c r="A60" s="74"/>
      <c r="B60" s="86"/>
      <c r="C60" s="89" t="s">
        <v>1789</v>
      </c>
      <c r="D60" s="89"/>
      <c r="E60" s="89" t="s">
        <v>1789</v>
      </c>
      <c r="F60" s="89"/>
      <c r="G60" s="89" t="s">
        <v>1789</v>
      </c>
      <c r="H60" s="89"/>
      <c r="I60" s="89" t="s">
        <v>1789</v>
      </c>
      <c r="J60" s="89"/>
      <c r="K60" s="89" t="s">
        <v>1789</v>
      </c>
      <c r="L60" s="89"/>
    </row>
    <row r="61" spans="1:12" ht="15.95" customHeight="1" x14ac:dyDescent="0.2">
      <c r="A61" s="74"/>
      <c r="B61" s="90" t="s">
        <v>2419</v>
      </c>
      <c r="C61" s="89"/>
      <c r="D61" s="89"/>
      <c r="E61" s="89"/>
      <c r="F61" s="89"/>
      <c r="G61" s="89"/>
      <c r="H61" s="89"/>
      <c r="I61" s="89"/>
      <c r="J61" s="89"/>
      <c r="K61" s="89"/>
      <c r="L61" s="89"/>
    </row>
    <row r="62" spans="1:12" ht="15.95" customHeight="1" x14ac:dyDescent="0.2">
      <c r="A62" s="74">
        <v>14</v>
      </c>
      <c r="B62" s="86" t="s">
        <v>2054</v>
      </c>
      <c r="C62" s="91">
        <f>INDEX(DataSheet1!$G$8:$FJ$305,MATCH(Import_LA_Code,DataSheet1!$B$8:$B$305,0),MATCH(CONCATENATE($A62,"/",RIGHT(C$54, 1)),DataSheet1!$G$6:$FJ$6,0))</f>
        <v>13745462162</v>
      </c>
      <c r="D62" s="92"/>
      <c r="E62" s="91">
        <f>INDEX(DataSheet1!$G$8:$FJ$305,MATCH(Import_LA_Code,DataSheet1!$B$8:$B$305,0),MATCH(CONCATENATE($A62,"/",RIGHT(E$54, 1)),DataSheet1!$G$6:$FJ$6,0))</f>
        <v>16756894699</v>
      </c>
      <c r="F62" s="92"/>
      <c r="G62" s="91">
        <f>INDEX(DataSheet1!$G$8:$FJ$305,MATCH(Import_LA_Code,DataSheet1!$B$8:$B$305,0),MATCH(CONCATENATE($A62,"/",RIGHT(G$54, 1)),DataSheet1!$G$6:$FJ$6,0))</f>
        <v>5095104036</v>
      </c>
      <c r="H62" s="92"/>
      <c r="I62" s="91">
        <f>INDEX(DataSheet1!$G$8:$FJ$305,MATCH(Import_LA_Code,DataSheet1!$B$8:$B$305,0),MATCH(CONCATENATE($A62,"/",RIGHT(I$54, 1)),DataSheet1!$G$6:$FJ$6,0))</f>
        <v>199032380</v>
      </c>
      <c r="J62" s="92"/>
      <c r="K62" s="91">
        <f>INDEX(DataSheet1!$G$8:$FJ$305,MATCH(Import_LA_Code,DataSheet1!$B$8:$B$305,0),MATCH(CONCATENATE($A62,"/",RIGHT(K$54, 1)),DataSheet1!$G$6:$FJ$6,0))</f>
        <v>35796493278</v>
      </c>
      <c r="L62" s="92"/>
    </row>
    <row r="63" spans="1:12" ht="15.95" customHeight="1" x14ac:dyDescent="0.2">
      <c r="A63" s="74"/>
      <c r="B63" s="86"/>
      <c r="C63" s="92"/>
      <c r="D63" s="92"/>
      <c r="E63" s="92"/>
      <c r="F63" s="92"/>
      <c r="G63" s="92"/>
      <c r="H63" s="92"/>
      <c r="I63" s="92"/>
      <c r="J63" s="92"/>
      <c r="K63" s="92"/>
      <c r="L63" s="92"/>
    </row>
    <row r="64" spans="1:12" ht="15.95" customHeight="1" x14ac:dyDescent="0.2">
      <c r="A64" s="74"/>
      <c r="B64" s="90" t="s">
        <v>2039</v>
      </c>
      <c r="C64" s="92"/>
      <c r="D64" s="92"/>
      <c r="E64" s="92"/>
      <c r="F64" s="92"/>
      <c r="G64" s="92"/>
      <c r="H64" s="92"/>
      <c r="I64" s="92"/>
      <c r="J64" s="92"/>
      <c r="K64" s="92"/>
      <c r="L64" s="92"/>
    </row>
    <row r="65" spans="1:13" ht="15.95" customHeight="1" x14ac:dyDescent="0.2">
      <c r="A65" s="74">
        <v>15</v>
      </c>
      <c r="B65" s="86" t="s">
        <v>2055</v>
      </c>
      <c r="C65" s="93" t="s">
        <v>2014</v>
      </c>
      <c r="D65" s="88"/>
      <c r="E65" s="91">
        <f>INDEX(DataSheet1!$G$8:$FJ$305,MATCH(Import_LA_Code,DataSheet1!$B$8:$B$305,0),MATCH(CONCATENATE($A65,"/",RIGHT(E$54, 1)),DataSheet1!$G$6:$FJ$6,0))</f>
        <v>84324001</v>
      </c>
      <c r="F65" s="92"/>
      <c r="G65" s="93" t="s">
        <v>2014</v>
      </c>
      <c r="H65" s="88"/>
      <c r="I65" s="93" t="s">
        <v>2014</v>
      </c>
      <c r="J65" s="88"/>
      <c r="K65" s="91">
        <f>INDEX(DataSheet1!$G$8:$FJ$305,MATCH(Import_LA_Code,DataSheet1!$B$8:$B$305,0),MATCH(CONCATENATE($A65,"/",RIGHT(K$54, 1)),DataSheet1!$G$6:$FJ$6,0))</f>
        <v>84324001</v>
      </c>
      <c r="L65" s="92"/>
    </row>
    <row r="66" spans="1:13" ht="15.95" customHeight="1" x14ac:dyDescent="0.2">
      <c r="A66" s="74"/>
      <c r="B66" s="86"/>
      <c r="C66" s="88"/>
      <c r="D66" s="88"/>
      <c r="E66" s="92"/>
      <c r="F66" s="92"/>
      <c r="G66" s="88"/>
      <c r="H66" s="88"/>
      <c r="I66" s="88"/>
      <c r="J66" s="88"/>
      <c r="K66" s="92"/>
      <c r="L66" s="92"/>
    </row>
    <row r="67" spans="1:13" ht="15.95" customHeight="1" x14ac:dyDescent="0.2">
      <c r="A67" s="74">
        <v>16</v>
      </c>
      <c r="B67" s="86" t="s">
        <v>2056</v>
      </c>
      <c r="C67" s="94" t="s">
        <v>2014</v>
      </c>
      <c r="D67" s="92"/>
      <c r="E67" s="91">
        <f>INDEX(DataSheet1!$G$8:$FJ$305,MATCH(Import_LA_Code,DataSheet1!$B$8:$B$305,0),MATCH(CONCATENATE($A67,"/",RIGHT(E$54, 1)),DataSheet1!$G$6:$FJ$6,0))</f>
        <v>305419937</v>
      </c>
      <c r="F67" s="92"/>
      <c r="G67" s="91">
        <f>INDEX(DataSheet1!$G$8:$FJ$305,MATCH(Import_LA_Code,DataSheet1!$B$8:$B$305,0),MATCH(CONCATENATE($A67,"/",RIGHT(G$54, 1)),DataSheet1!$G$6:$FJ$6,0))</f>
        <v>2645488</v>
      </c>
      <c r="H67" s="88"/>
      <c r="I67" s="93" t="s">
        <v>2014</v>
      </c>
      <c r="J67" s="88"/>
      <c r="K67" s="91">
        <f>INDEX(DataSheet1!$G$8:$FJ$305,MATCH(Import_LA_Code,DataSheet1!$B$8:$B$305,0),MATCH(CONCATENATE($A67,"/",RIGHT(K$54, 1)),DataSheet1!$G$6:$FJ$6,0))</f>
        <v>308065424</v>
      </c>
      <c r="L67" s="92"/>
    </row>
    <row r="68" spans="1:13" ht="15.95" customHeight="1" x14ac:dyDescent="0.2">
      <c r="A68" s="74"/>
      <c r="B68" s="86"/>
      <c r="C68" s="94"/>
      <c r="D68" s="92"/>
      <c r="E68" s="92"/>
      <c r="F68" s="92"/>
      <c r="G68" s="88"/>
      <c r="H68" s="88"/>
      <c r="I68" s="88"/>
      <c r="J68" s="88"/>
      <c r="K68" s="92"/>
      <c r="L68" s="92"/>
    </row>
    <row r="69" spans="1:13" ht="15.95" customHeight="1" x14ac:dyDescent="0.2">
      <c r="A69" s="74">
        <v>17</v>
      </c>
      <c r="B69" s="86" t="s">
        <v>2057</v>
      </c>
      <c r="C69" s="93" t="s">
        <v>2014</v>
      </c>
      <c r="D69" s="88"/>
      <c r="E69" s="91">
        <f>INDEX(DataSheet1!$G$8:$FJ$305,MATCH(Import_LA_Code,DataSheet1!$B$8:$B$305,0),MATCH(CONCATENATE($A69,"/",RIGHT(E$54, 1)),DataSheet1!$G$6:$FJ$6,0))</f>
        <v>46923184</v>
      </c>
      <c r="F69" s="92"/>
      <c r="G69" s="93" t="s">
        <v>2014</v>
      </c>
      <c r="H69" s="88"/>
      <c r="I69" s="93" t="s">
        <v>2014</v>
      </c>
      <c r="J69" s="88"/>
      <c r="K69" s="91">
        <f>INDEX(DataSheet1!$G$8:$FJ$305,MATCH(Import_LA_Code,DataSheet1!$B$8:$B$305,0),MATCH(CONCATENATE($A69,"/",RIGHT(K$54, 1)),DataSheet1!$G$6:$FJ$6,0))</f>
        <v>46923184</v>
      </c>
      <c r="L69" s="92"/>
    </row>
    <row r="70" spans="1:13" ht="15.95" customHeight="1" x14ac:dyDescent="0.2">
      <c r="A70" s="74"/>
      <c r="B70" s="86"/>
      <c r="C70" s="93"/>
      <c r="D70" s="88"/>
      <c r="E70" s="92"/>
      <c r="F70" s="92"/>
      <c r="G70" s="88"/>
      <c r="H70" s="88"/>
      <c r="I70" s="88"/>
      <c r="J70" s="88"/>
      <c r="K70" s="92"/>
      <c r="L70" s="92"/>
    </row>
    <row r="71" spans="1:13" ht="15.95" customHeight="1" x14ac:dyDescent="0.2">
      <c r="A71" s="74">
        <v>18</v>
      </c>
      <c r="B71" s="86" t="s">
        <v>2058</v>
      </c>
      <c r="C71" s="94" t="s">
        <v>2014</v>
      </c>
      <c r="D71" s="92"/>
      <c r="E71" s="91">
        <f>INDEX(DataSheet1!$G$8:$FJ$305,MATCH(Import_LA_Code,DataSheet1!$B$8:$B$305,0),MATCH(CONCATENATE($A71,"/",RIGHT(E$54, 1)),DataSheet1!$G$6:$FJ$6,0))</f>
        <v>154960396</v>
      </c>
      <c r="F71" s="92"/>
      <c r="G71" s="91">
        <f>INDEX(DataSheet1!$G$8:$FJ$305,MATCH(Import_LA_Code,DataSheet1!$B$8:$B$305,0),MATCH(CONCATENATE($A71,"/",RIGHT(G$54, 1)),DataSheet1!$G$6:$FJ$6,0))</f>
        <v>9088586</v>
      </c>
      <c r="H71" s="92"/>
      <c r="I71" s="93" t="s">
        <v>2014</v>
      </c>
      <c r="J71" s="88"/>
      <c r="K71" s="91">
        <f>INDEX(DataSheet1!$G$8:$FJ$305,MATCH(Import_LA_Code,DataSheet1!$B$8:$B$305,0),MATCH(CONCATENATE($A71,"/",RIGHT(K$54, 1)),DataSheet1!$G$6:$FJ$6,0))</f>
        <v>164048982</v>
      </c>
      <c r="L71" s="92"/>
    </row>
    <row r="72" spans="1:13" ht="15.95" customHeight="1" x14ac:dyDescent="0.2">
      <c r="A72" s="74"/>
      <c r="B72" s="86"/>
      <c r="C72" s="94"/>
      <c r="D72" s="92"/>
      <c r="E72" s="92"/>
      <c r="F72" s="92"/>
      <c r="G72" s="92"/>
      <c r="H72" s="92"/>
      <c r="I72" s="88"/>
      <c r="J72" s="88"/>
      <c r="K72" s="92"/>
      <c r="L72" s="92"/>
    </row>
    <row r="73" spans="1:13" ht="15.95" customHeight="1" x14ac:dyDescent="0.2">
      <c r="A73" s="74">
        <v>19</v>
      </c>
      <c r="B73" s="86" t="s">
        <v>2059</v>
      </c>
      <c r="C73" s="93" t="s">
        <v>2014</v>
      </c>
      <c r="D73" s="88"/>
      <c r="E73" s="91">
        <f>INDEX(DataSheet1!$G$8:$FJ$305,MATCH(Import_LA_Code,DataSheet1!$B$8:$B$305,0),MATCH(CONCATENATE($A73,"/",RIGHT(E$54, 1)),DataSheet1!$G$6:$FJ$6,0))</f>
        <v>14009000</v>
      </c>
      <c r="F73" s="92"/>
      <c r="G73" s="93" t="s">
        <v>2014</v>
      </c>
      <c r="H73" s="88"/>
      <c r="I73" s="93" t="s">
        <v>2014</v>
      </c>
      <c r="J73" s="88"/>
      <c r="K73" s="91">
        <f>INDEX(DataSheet1!$G$8:$FJ$305,MATCH(Import_LA_Code,DataSheet1!$B$8:$B$305,0),MATCH(CONCATENATE($A73,"/",RIGHT(K$54, 1)),DataSheet1!$G$6:$FJ$6,0))</f>
        <v>14009000</v>
      </c>
      <c r="L73" s="92"/>
    </row>
    <row r="74" spans="1:13" ht="15.95" customHeight="1" x14ac:dyDescent="0.2">
      <c r="A74" s="74"/>
      <c r="B74" s="86"/>
      <c r="C74" s="93"/>
      <c r="D74" s="88"/>
      <c r="E74" s="92"/>
      <c r="F74" s="92"/>
      <c r="G74" s="88"/>
      <c r="H74" s="88"/>
      <c r="I74" s="88"/>
      <c r="J74" s="88"/>
      <c r="K74" s="92"/>
      <c r="L74" s="92"/>
    </row>
    <row r="75" spans="1:13" ht="15.95" customHeight="1" x14ac:dyDescent="0.2">
      <c r="A75" s="74">
        <v>20</v>
      </c>
      <c r="B75" s="86" t="s">
        <v>2060</v>
      </c>
      <c r="C75" s="94" t="s">
        <v>2014</v>
      </c>
      <c r="D75" s="92"/>
      <c r="E75" s="91">
        <f>INDEX(DataSheet1!$G$8:$FJ$305,MATCH(Import_LA_Code,DataSheet1!$B$8:$B$305,0),MATCH(CONCATENATE($A75,"/",RIGHT(E$54, 1)),DataSheet1!$G$6:$FJ$6,0))</f>
        <v>1096704</v>
      </c>
      <c r="F75" s="92"/>
      <c r="G75" s="93" t="s">
        <v>2014</v>
      </c>
      <c r="H75" s="88"/>
      <c r="I75" s="93" t="s">
        <v>2014</v>
      </c>
      <c r="J75" s="88"/>
      <c r="K75" s="91">
        <f>INDEX(DataSheet1!$G$8:$FJ$305,MATCH(Import_LA_Code,DataSheet1!$B$8:$B$305,0),MATCH(CONCATENATE($A75,"/",RIGHT(K$54, 1)),DataSheet1!$G$6:$FJ$6,0))</f>
        <v>1096704</v>
      </c>
      <c r="L75" s="92"/>
    </row>
    <row r="76" spans="1:13" ht="15.95" customHeight="1" x14ac:dyDescent="0.2">
      <c r="A76" s="74"/>
      <c r="B76" s="86"/>
      <c r="C76" s="92"/>
      <c r="D76" s="92"/>
      <c r="E76" s="92"/>
      <c r="F76" s="92"/>
      <c r="G76" s="88"/>
      <c r="H76" s="88"/>
      <c r="I76" s="88"/>
      <c r="J76" s="88"/>
      <c r="K76" s="92"/>
      <c r="L76" s="92"/>
    </row>
    <row r="77" spans="1:13" ht="15.95" customHeight="1" x14ac:dyDescent="0.2">
      <c r="A77" s="74"/>
      <c r="B77" s="90" t="s">
        <v>1801</v>
      </c>
      <c r="C77" s="92"/>
      <c r="D77" s="92"/>
      <c r="E77" s="92"/>
      <c r="F77" s="92"/>
      <c r="G77" s="88"/>
      <c r="H77" s="88"/>
      <c r="I77" s="88"/>
      <c r="J77" s="88"/>
      <c r="K77" s="92"/>
      <c r="L77" s="92"/>
    </row>
    <row r="78" spans="1:13" s="96" customFormat="1" ht="15.95" customHeight="1" x14ac:dyDescent="0.2">
      <c r="A78" s="74">
        <v>21</v>
      </c>
      <c r="B78" s="86" t="s">
        <v>2061</v>
      </c>
      <c r="C78" s="91">
        <f>INDEX(DataSheet1!$G$8:$FJ$305,MATCH(Import_LA_Code,DataSheet1!$B$8:$B$305,0),MATCH(CONCATENATE($A78,"/",RIGHT(C$54, 1)),DataSheet1!$G$6:$FJ$6,0))</f>
        <v>13601380</v>
      </c>
      <c r="D78" s="92"/>
      <c r="E78" s="91">
        <f>INDEX(DataSheet1!$G$8:$FJ$305,MATCH(Import_LA_Code,DataSheet1!$B$8:$B$305,0),MATCH(CONCATENATE($A78,"/",RIGHT(E$54, 1)),DataSheet1!$G$6:$FJ$6,0))</f>
        <v>35824000</v>
      </c>
      <c r="F78" s="92"/>
      <c r="G78" s="91">
        <f>INDEX(DataSheet1!$G$8:$FJ$305,MATCH(Import_LA_Code,DataSheet1!$B$8:$B$305,0),MATCH(CONCATENATE($A78,"/",RIGHT(G$54, 1)),DataSheet1!$G$6:$FJ$6,0))</f>
        <v>28159233</v>
      </c>
      <c r="H78" s="92"/>
      <c r="I78" s="91">
        <f>INDEX(DataSheet1!$G$8:$FJ$305,MATCH(Import_LA_Code,DataSheet1!$B$8:$B$305,0),MATCH(CONCATENATE($A78,"/",RIGHT(I$54, 1)),DataSheet1!$G$6:$FJ$6,0))</f>
        <v>-466399</v>
      </c>
      <c r="J78" s="92"/>
      <c r="K78" s="91">
        <f>INDEX(DataSheet1!$G$8:$FJ$305,MATCH(Import_LA_Code,DataSheet1!$B$8:$B$305,0),MATCH(CONCATENATE($A78,"/",RIGHT(K$54, 1)),DataSheet1!$G$6:$FJ$6,0))</f>
        <v>77118215</v>
      </c>
      <c r="L78" s="92"/>
      <c r="M78" s="95"/>
    </row>
    <row r="79" spans="1:13" s="96" customFormat="1" ht="15.95" customHeight="1" x14ac:dyDescent="0.2">
      <c r="A79" s="74"/>
      <c r="B79" s="86"/>
      <c r="C79" s="92"/>
      <c r="D79" s="92"/>
      <c r="E79" s="92"/>
      <c r="F79" s="92"/>
      <c r="G79" s="92"/>
      <c r="H79" s="92"/>
      <c r="I79" s="92"/>
      <c r="J79" s="92"/>
      <c r="K79" s="92"/>
      <c r="L79" s="92"/>
      <c r="M79" s="95"/>
    </row>
    <row r="80" spans="1:13" s="96" customFormat="1" ht="15.95" customHeight="1" thickBot="1" x14ac:dyDescent="0.25">
      <c r="A80" s="74"/>
      <c r="B80" s="90" t="s">
        <v>2420</v>
      </c>
      <c r="C80" s="92"/>
      <c r="D80" s="92"/>
      <c r="E80" s="92"/>
      <c r="F80" s="92"/>
      <c r="G80" s="92"/>
      <c r="H80" s="92"/>
      <c r="I80" s="92"/>
      <c r="J80" s="92"/>
      <c r="K80" s="92"/>
      <c r="L80" s="92"/>
      <c r="M80" s="95"/>
    </row>
    <row r="81" spans="1:14" ht="15.95" customHeight="1" thickBot="1" x14ac:dyDescent="0.25">
      <c r="A81" s="74">
        <v>22</v>
      </c>
      <c r="B81" s="86" t="s">
        <v>2062</v>
      </c>
      <c r="C81" s="97">
        <f>INDEX(DataSheet1!$G$8:$FJ$305,MATCH(Import_LA_Code,DataSheet1!$B$8:$B$305,0),MATCH(CONCATENATE($A81,"/",RIGHT(C$54, 1)),DataSheet1!$G$6:$FJ$6,0))</f>
        <v>13759063538</v>
      </c>
      <c r="D81" s="92"/>
      <c r="E81" s="97">
        <f>INDEX(DataSheet1!$G$8:$FJ$305,MATCH(Import_LA_Code,DataSheet1!$B$8:$B$305,0),MATCH(CONCATENATE($A81,"/",RIGHT(E$54, 1)),DataSheet1!$G$6:$FJ$6,0))</f>
        <v>17399451922</v>
      </c>
      <c r="F81" s="92"/>
      <c r="G81" s="97">
        <f>INDEX(DataSheet1!$G$8:$FJ$305,MATCH(Import_LA_Code,DataSheet1!$B$8:$B$305,0),MATCH(CONCATENATE($A81,"/",RIGHT(G$54, 1)),DataSheet1!$G$6:$FJ$6,0))</f>
        <v>5134997345</v>
      </c>
      <c r="H81" s="92"/>
      <c r="I81" s="97">
        <f>INDEX(DataSheet1!$G$8:$FJ$305,MATCH(Import_LA_Code,DataSheet1!$B$8:$B$305,0),MATCH(CONCATENATE($A81,"/",RIGHT(I$54, 1)),DataSheet1!$G$6:$FJ$6,0))</f>
        <v>198565983</v>
      </c>
      <c r="J81" s="92"/>
      <c r="K81" s="97">
        <f>INDEX(DataSheet1!$G$8:$FJ$305,MATCH(Import_LA_Code,DataSheet1!$B$8:$B$305,0),MATCH(CONCATENATE($A81,"/",RIGHT(K$54, 1)),DataSheet1!$G$6:$FJ$6,0))</f>
        <v>36492078788</v>
      </c>
      <c r="L81" s="92"/>
    </row>
    <row r="82" spans="1:14" ht="36" customHeight="1" x14ac:dyDescent="0.25">
      <c r="A82" s="70" t="s">
        <v>2936</v>
      </c>
      <c r="B82" s="48"/>
      <c r="C82" s="69"/>
      <c r="D82" s="69"/>
      <c r="E82" s="69"/>
      <c r="F82" s="69"/>
      <c r="G82" s="69"/>
      <c r="H82" s="69"/>
      <c r="I82" s="69"/>
    </row>
    <row r="83" spans="1:14" ht="36" customHeight="1" x14ac:dyDescent="0.2">
      <c r="A83" s="98" t="s">
        <v>2203</v>
      </c>
      <c r="B83" s="98"/>
      <c r="C83" s="98"/>
      <c r="D83" s="98"/>
      <c r="E83" s="98"/>
      <c r="F83" s="98"/>
      <c r="G83" s="98"/>
      <c r="H83" s="98"/>
      <c r="I83" s="98"/>
    </row>
    <row r="84" spans="1:14" ht="36" customHeight="1" x14ac:dyDescent="0.2">
      <c r="A84" s="81" t="s">
        <v>2366</v>
      </c>
      <c r="B84" s="98"/>
      <c r="C84" s="98"/>
      <c r="D84" s="98"/>
      <c r="E84" s="98"/>
      <c r="F84" s="98"/>
      <c r="G84" s="98"/>
      <c r="H84" s="98"/>
      <c r="I84" s="98"/>
    </row>
    <row r="85" spans="1:14" ht="15.95" customHeight="1" x14ac:dyDescent="0.2">
      <c r="A85" s="55" t="s">
        <v>2044</v>
      </c>
      <c r="B85" s="55" t="s">
        <v>2045</v>
      </c>
      <c r="C85" s="84" t="s">
        <v>1794</v>
      </c>
      <c r="D85" s="84"/>
      <c r="E85" s="84" t="s">
        <v>1795</v>
      </c>
      <c r="F85" s="84"/>
      <c r="G85" s="84" t="s">
        <v>1796</v>
      </c>
      <c r="H85" s="84"/>
      <c r="I85" s="84" t="s">
        <v>1797</v>
      </c>
      <c r="J85" s="84"/>
      <c r="K85" s="84" t="s">
        <v>1798</v>
      </c>
      <c r="L85" s="99"/>
      <c r="M85" s="84"/>
      <c r="N85" s="84" t="s">
        <v>1802</v>
      </c>
    </row>
    <row r="86" spans="1:14" ht="32.1" customHeight="1" x14ac:dyDescent="0.25">
      <c r="A86" s="55"/>
      <c r="B86" s="55"/>
      <c r="C86" s="58" t="s">
        <v>2206</v>
      </c>
      <c r="D86" s="85"/>
      <c r="E86" s="58" t="str">
        <f>$A$5</f>
        <v>England</v>
      </c>
      <c r="F86" s="85"/>
      <c r="G86" s="58" t="str">
        <f>INDEX(DataSheet1!$G$8:$FJ$304,MATCH(Import_LA_Code,DataSheet1!$B$8:$B$304,0),MATCH("Names/3",DataSheet1!$G$6:$FJ$6,0))</f>
        <v>[z]</v>
      </c>
      <c r="H86" s="85"/>
      <c r="I86" s="100" t="str">
        <f>INDEX(DataSheet1!$G$8:$FJ$304,MATCH(Import_LA_Code,DataSheet1!$B$8:$B$304,0),MATCH("Names/4",DataSheet1!$G$6:$FJ$6,0)) &amp; CHAR(10) &amp; CHAR(10) &amp; "£"</f>
        <v>[z]
£</v>
      </c>
      <c r="J86" s="85"/>
      <c r="K86" s="58" t="s">
        <v>2207</v>
      </c>
      <c r="L86" s="101"/>
      <c r="M86" s="85"/>
      <c r="N86" s="58" t="s">
        <v>2208</v>
      </c>
    </row>
    <row r="87" spans="1:14" ht="15.95" customHeight="1" x14ac:dyDescent="0.25">
      <c r="A87" s="55"/>
      <c r="B87" s="55"/>
      <c r="C87" s="58" t="s">
        <v>1789</v>
      </c>
      <c r="D87" s="85"/>
      <c r="E87" s="58" t="s">
        <v>1789</v>
      </c>
      <c r="F87" s="85"/>
      <c r="G87" s="58" t="s">
        <v>1789</v>
      </c>
      <c r="H87" s="85"/>
      <c r="I87" s="100" t="s">
        <v>1789</v>
      </c>
      <c r="J87" s="85"/>
      <c r="K87" s="58" t="s">
        <v>1789</v>
      </c>
      <c r="L87" s="101"/>
      <c r="M87" s="85"/>
      <c r="N87" s="58" t="s">
        <v>1789</v>
      </c>
    </row>
    <row r="88" spans="1:14" ht="15.95" customHeight="1" x14ac:dyDescent="0.25">
      <c r="A88" s="55"/>
      <c r="B88" s="71" t="s">
        <v>2421</v>
      </c>
      <c r="C88" s="58"/>
      <c r="D88" s="85"/>
      <c r="E88" s="58"/>
      <c r="F88" s="85"/>
      <c r="G88" s="58"/>
      <c r="H88" s="85"/>
      <c r="I88" s="100"/>
      <c r="J88" s="85"/>
      <c r="K88" s="58"/>
      <c r="L88" s="101"/>
      <c r="M88" s="85"/>
      <c r="N88" s="58"/>
    </row>
    <row r="89" spans="1:14" ht="15.95" customHeight="1" x14ac:dyDescent="0.2">
      <c r="A89" s="74">
        <v>23</v>
      </c>
      <c r="B89" s="75" t="s">
        <v>2422</v>
      </c>
      <c r="C89" s="91">
        <f>INDEX(DataSheet1!$G$8:$FJ$305,MATCH(Import_LA_Code,DataSheet1!$B$8:$B$305,0),MATCH(CONCATENATE($A89,"/",RIGHT(C$85, 1)),DataSheet1!$G$6:$FJ$6,0))</f>
        <v>720402366</v>
      </c>
      <c r="D89" s="92"/>
      <c r="E89" s="91">
        <f>INDEX(DataSheet1!$G$8:$FJ$305,MATCH(Import_LA_Code,DataSheet1!$B$8:$B$305,0),MATCH(CONCATENATE($A89,"/",RIGHT(E$85, 1)),DataSheet1!$G$6:$FJ$6,0))</f>
        <v>943924727</v>
      </c>
      <c r="F89" s="92"/>
      <c r="G89" s="91">
        <f>INDEX(DataSheet1!$G$8:$FJ$305,MATCH(Import_LA_Code,DataSheet1!$B$8:$B$305,0),MATCH(CONCATENATE($A89,"/",RIGHT(G$85, 1)),DataSheet1!$G$6:$FJ$6,0))</f>
        <v>129597808</v>
      </c>
      <c r="H89" s="92"/>
      <c r="I89" s="91">
        <f>INDEX(DataSheet1!$G$8:$FJ$305,MATCH(Import_LA_Code,DataSheet1!$B$8:$B$305,0),MATCH(CONCATENATE($A89,"/",RIGHT(I$85, 1)),DataSheet1!$G$6:$FJ$6,0))</f>
        <v>13410286</v>
      </c>
      <c r="J89" s="92"/>
      <c r="K89" s="91">
        <f>INDEX(DataSheet1!$G$8:$FJ$305,MATCH(Import_LA_Code,DataSheet1!$B$8:$B$305,0),MATCH(CONCATENATE($A89,"/",RIGHT(K$85, 1)),DataSheet1!$G$6:$FJ$6,0))</f>
        <v>1807335187</v>
      </c>
      <c r="L89" s="102"/>
      <c r="M89" s="92"/>
      <c r="N89" s="91">
        <f>INDEX(DataSheet1!$G$8:$FJ$305,MATCH(Import_LA_Code,DataSheet1!$B$8:$B$305,0),MATCH(CONCATENATE($A89,"/",RIGHT(N$85, 1)),DataSheet1!$G$6:$FJ$6,0))</f>
        <v>6528000</v>
      </c>
    </row>
    <row r="90" spans="1:14" ht="15.95" customHeight="1" x14ac:dyDescent="0.2">
      <c r="A90" s="74"/>
      <c r="B90" s="75"/>
      <c r="C90" s="92"/>
      <c r="D90" s="92"/>
      <c r="E90" s="92"/>
      <c r="F90" s="92"/>
      <c r="G90" s="92"/>
      <c r="H90" s="92"/>
      <c r="I90" s="92"/>
      <c r="J90" s="92"/>
      <c r="K90" s="92"/>
      <c r="L90" s="102"/>
      <c r="M90" s="92"/>
      <c r="N90" s="92"/>
    </row>
    <row r="91" spans="1:14" ht="15.95" customHeight="1" x14ac:dyDescent="0.2">
      <c r="A91" s="74"/>
      <c r="B91" s="80" t="s">
        <v>2423</v>
      </c>
      <c r="C91" s="92"/>
      <c r="D91" s="92"/>
      <c r="E91" s="92"/>
      <c r="F91" s="92"/>
      <c r="G91" s="92"/>
      <c r="H91" s="92"/>
      <c r="I91" s="92"/>
      <c r="J91" s="92"/>
      <c r="K91" s="92"/>
      <c r="L91" s="102"/>
      <c r="M91" s="92"/>
      <c r="N91" s="92"/>
    </row>
    <row r="92" spans="1:14" ht="15.95" customHeight="1" x14ac:dyDescent="0.2">
      <c r="A92" s="74">
        <v>24</v>
      </c>
      <c r="B92" s="67" t="s">
        <v>2422</v>
      </c>
      <c r="C92" s="91">
        <f>INDEX(DataSheet1!$G$8:$FJ$305,MATCH(Import_LA_Code,DataSheet1!$B$8:$B$305,0),MATCH(CONCATENATE($A92,"/",RIGHT(C$85, 1)),DataSheet1!$G$6:$FJ$6,0))</f>
        <v>879225874</v>
      </c>
      <c r="D92" s="92"/>
      <c r="E92" s="91">
        <f>INDEX(DataSheet1!$G$8:$FJ$305,MATCH(Import_LA_Code,DataSheet1!$B$8:$B$305,0),MATCH(CONCATENATE($A92,"/",RIGHT(E$85, 1)),DataSheet1!$G$6:$FJ$6,0))</f>
        <v>1115970917</v>
      </c>
      <c r="F92" s="92"/>
      <c r="G92" s="91">
        <f>INDEX(DataSheet1!$G$8:$FJ$305,MATCH(Import_LA_Code,DataSheet1!$B$8:$B$305,0),MATCH(CONCATENATE($A92,"/",RIGHT(G$85, 1)),DataSheet1!$G$6:$FJ$6,0))</f>
        <v>297099225</v>
      </c>
      <c r="H92" s="92"/>
      <c r="I92" s="91">
        <f>INDEX(DataSheet1!$G$8:$FJ$305,MATCH(Import_LA_Code,DataSheet1!$B$8:$B$305,0),MATCH(CONCATENATE($A92,"/",RIGHT(I$85, 1)),DataSheet1!$G$6:$FJ$6,0))</f>
        <v>13603602</v>
      </c>
      <c r="J92" s="92"/>
      <c r="K92" s="91">
        <f>INDEX(DataSheet1!$G$8:$FJ$305,MATCH(Import_LA_Code,DataSheet1!$B$8:$B$305,0),MATCH(CONCATENATE($A92,"/",RIGHT(K$85, 1)),DataSheet1!$G$6:$FJ$6,0))</f>
        <v>2305899618</v>
      </c>
      <c r="L92" s="102"/>
      <c r="M92" s="92"/>
      <c r="N92" s="94" t="s">
        <v>2014</v>
      </c>
    </row>
    <row r="93" spans="1:14" ht="15.95" customHeight="1" x14ac:dyDescent="0.2">
      <c r="A93" s="74"/>
      <c r="B93" s="75"/>
      <c r="C93" s="92"/>
      <c r="D93" s="92"/>
      <c r="E93" s="92"/>
      <c r="F93" s="92"/>
      <c r="G93" s="92"/>
      <c r="H93" s="92"/>
      <c r="I93" s="92"/>
      <c r="J93" s="92"/>
      <c r="K93" s="92"/>
      <c r="L93" s="102"/>
      <c r="M93" s="92"/>
      <c r="N93" s="92"/>
    </row>
    <row r="94" spans="1:14" ht="15.95" customHeight="1" x14ac:dyDescent="0.2">
      <c r="A94" s="74"/>
      <c r="B94" s="80" t="s">
        <v>2424</v>
      </c>
      <c r="C94" s="92"/>
      <c r="D94" s="92"/>
      <c r="E94" s="92"/>
      <c r="F94" s="92"/>
      <c r="G94" s="92"/>
      <c r="H94" s="92"/>
      <c r="I94" s="92"/>
      <c r="J94" s="92"/>
      <c r="K94" s="92"/>
      <c r="L94" s="102"/>
      <c r="M94" s="92"/>
      <c r="N94" s="92"/>
    </row>
    <row r="95" spans="1:14" ht="15.95" customHeight="1" x14ac:dyDescent="0.2">
      <c r="A95" s="74">
        <v>25</v>
      </c>
      <c r="B95" s="67" t="s">
        <v>2422</v>
      </c>
      <c r="C95" s="91">
        <f>INDEX(DataSheet1!$G$8:$FJ$305,MATCH(Import_LA_Code,DataSheet1!$B$8:$B$305,0),MATCH(CONCATENATE($A95,"/",RIGHT(C$85, 1)),DataSheet1!$G$6:$FJ$6,0))</f>
        <v>8638927</v>
      </c>
      <c r="D95" s="92"/>
      <c r="E95" s="91">
        <f>INDEX(DataSheet1!$G$8:$FJ$305,MATCH(Import_LA_Code,DataSheet1!$B$8:$B$305,0),MATCH(CONCATENATE($A95,"/",RIGHT(E$85, 1)),DataSheet1!$G$6:$FJ$6,0))</f>
        <v>10047784</v>
      </c>
      <c r="F95" s="92"/>
      <c r="G95" s="91">
        <f>INDEX(DataSheet1!$G$8:$FJ$305,MATCH(Import_LA_Code,DataSheet1!$B$8:$B$305,0),MATCH(CONCATENATE($A95,"/",RIGHT(G$85, 1)),DataSheet1!$G$6:$FJ$6,0))</f>
        <v>1682930</v>
      </c>
      <c r="H95" s="92"/>
      <c r="I95" s="91">
        <f>INDEX(DataSheet1!$G$8:$FJ$305,MATCH(Import_LA_Code,DataSheet1!$B$8:$B$305,0),MATCH(CONCATENATE($A95,"/",RIGHT(I$85, 1)),DataSheet1!$G$6:$FJ$6,0))</f>
        <v>145598</v>
      </c>
      <c r="J95" s="92"/>
      <c r="K95" s="91">
        <f>INDEX(DataSheet1!$G$8:$FJ$305,MATCH(Import_LA_Code,DataSheet1!$B$8:$B$305,0),MATCH(CONCATENATE($A95,"/",RIGHT(K$85, 1)),DataSheet1!$G$6:$FJ$6,0))</f>
        <v>20515239</v>
      </c>
      <c r="L95" s="102"/>
      <c r="M95" s="92"/>
      <c r="N95" s="94" t="s">
        <v>2014</v>
      </c>
    </row>
    <row r="96" spans="1:14" ht="15.95" customHeight="1" x14ac:dyDescent="0.2">
      <c r="A96" s="74"/>
      <c r="B96" s="75"/>
      <c r="C96" s="92"/>
      <c r="D96" s="92"/>
      <c r="E96" s="92"/>
      <c r="F96" s="92"/>
      <c r="G96" s="92"/>
      <c r="H96" s="92"/>
      <c r="I96" s="92"/>
      <c r="J96" s="92"/>
      <c r="K96" s="92"/>
      <c r="L96" s="102"/>
      <c r="M96" s="92"/>
      <c r="N96" s="92"/>
    </row>
    <row r="97" spans="1:14" ht="15.95" customHeight="1" x14ac:dyDescent="0.2">
      <c r="A97" s="74"/>
      <c r="B97" s="80" t="s">
        <v>2425</v>
      </c>
      <c r="C97" s="92"/>
      <c r="D97" s="92"/>
      <c r="E97" s="92"/>
      <c r="F97" s="92"/>
      <c r="G97" s="92"/>
      <c r="H97" s="92"/>
      <c r="I97" s="92"/>
      <c r="J97" s="92"/>
      <c r="K97" s="92"/>
      <c r="L97" s="102"/>
      <c r="M97" s="92"/>
      <c r="N97" s="92"/>
    </row>
    <row r="98" spans="1:14" ht="15.95" customHeight="1" x14ac:dyDescent="0.2">
      <c r="A98" s="74">
        <v>26</v>
      </c>
      <c r="B98" s="67" t="s">
        <v>2426</v>
      </c>
      <c r="C98" s="91">
        <f>INDEX(DataSheet1!$G$8:$FJ$305,MATCH(Import_LA_Code,DataSheet1!$B$8:$B$305,0),MATCH(CONCATENATE($A98,"/",RIGHT(C$85, 1)),DataSheet1!$G$6:$FJ$6,0))</f>
        <v>2392726</v>
      </c>
      <c r="D98" s="92"/>
      <c r="E98" s="91">
        <f>INDEX(DataSheet1!$G$8:$FJ$305,MATCH(Import_LA_Code,DataSheet1!$B$8:$B$305,0),MATCH(CONCATENATE($A98,"/",RIGHT(E$85, 1)),DataSheet1!$G$6:$FJ$6,0))</f>
        <v>2312205</v>
      </c>
      <c r="F98" s="92"/>
      <c r="G98" s="91">
        <f>INDEX(DataSheet1!$G$8:$FJ$305,MATCH(Import_LA_Code,DataSheet1!$B$8:$B$305,0),MATCH(CONCATENATE($A98,"/",RIGHT(G$85, 1)),DataSheet1!$G$6:$FJ$6,0))</f>
        <v>266826</v>
      </c>
      <c r="H98" s="92"/>
      <c r="I98" s="91">
        <f>INDEX(DataSheet1!$G$8:$FJ$305,MATCH(Import_LA_Code,DataSheet1!$B$8:$B$305,0),MATCH(CONCATENATE($A98,"/",RIGHT(I$85, 1)),DataSheet1!$G$6:$FJ$6,0))</f>
        <v>34259</v>
      </c>
      <c r="J98" s="92"/>
      <c r="K98" s="91">
        <f>INDEX(DataSheet1!$G$8:$FJ$305,MATCH(Import_LA_Code,DataSheet1!$B$8:$B$305,0),MATCH(CONCATENATE($A98,"/",RIGHT(K$85, 1)),DataSheet1!$G$6:$FJ$6,0))</f>
        <v>5006016</v>
      </c>
      <c r="L98" s="102"/>
      <c r="M98" s="92"/>
      <c r="N98" s="91">
        <f>INDEX(DataSheet1!$G$8:$FJ$305,MATCH(Import_LA_Code,DataSheet1!$B$8:$B$305,0),MATCH(CONCATENATE($A98,"/",RIGHT(N$85, 1)),DataSheet1!$G$6:$FJ$6,0))</f>
        <v>0</v>
      </c>
    </row>
    <row r="99" spans="1:14" ht="15.95" customHeight="1" x14ac:dyDescent="0.2">
      <c r="A99" s="74"/>
      <c r="B99" s="75"/>
      <c r="C99" s="92"/>
      <c r="D99" s="92"/>
      <c r="E99" s="92"/>
      <c r="F99" s="92"/>
      <c r="G99" s="92"/>
      <c r="H99" s="92"/>
      <c r="I99" s="92"/>
      <c r="J99" s="92"/>
      <c r="K99" s="92"/>
      <c r="L99" s="102"/>
      <c r="M99" s="92"/>
      <c r="N99" s="92"/>
    </row>
    <row r="100" spans="1:14" ht="15.95" customHeight="1" x14ac:dyDescent="0.2">
      <c r="A100" s="74"/>
      <c r="B100" s="80" t="s">
        <v>2427</v>
      </c>
      <c r="C100" s="92"/>
      <c r="D100" s="92"/>
      <c r="E100" s="92"/>
      <c r="F100" s="92"/>
      <c r="G100" s="92"/>
      <c r="H100" s="92"/>
      <c r="I100" s="92"/>
      <c r="J100" s="92"/>
      <c r="K100" s="92"/>
      <c r="L100" s="102"/>
      <c r="M100" s="92"/>
      <c r="N100" s="92"/>
    </row>
    <row r="101" spans="1:14" ht="15.95" customHeight="1" x14ac:dyDescent="0.2">
      <c r="A101" s="74">
        <v>27</v>
      </c>
      <c r="B101" s="67" t="s">
        <v>2422</v>
      </c>
      <c r="C101" s="91">
        <f>INDEX(DataSheet1!$G$8:$FJ$305,MATCH(Import_LA_Code,DataSheet1!$B$8:$B$305,0),MATCH(CONCATENATE($A101,"/",RIGHT(C$85, 1)),DataSheet1!$G$6:$FJ$6,0))</f>
        <v>1933700</v>
      </c>
      <c r="D101" s="92"/>
      <c r="E101" s="91">
        <f>INDEX(DataSheet1!$G$8:$FJ$305,MATCH(Import_LA_Code,DataSheet1!$B$8:$B$305,0),MATCH(CONCATENATE($A101,"/",RIGHT(E$85, 1)),DataSheet1!$G$6:$FJ$6,0))</f>
        <v>2182541</v>
      </c>
      <c r="F101" s="92"/>
      <c r="G101" s="91">
        <f>INDEX(DataSheet1!$G$8:$FJ$305,MATCH(Import_LA_Code,DataSheet1!$B$8:$B$305,0),MATCH(CONCATENATE($A101,"/",RIGHT(G$85, 1)),DataSheet1!$G$6:$FJ$6,0))</f>
        <v>318709</v>
      </c>
      <c r="H101" s="92"/>
      <c r="I101" s="91">
        <f>INDEX(DataSheet1!$G$8:$FJ$305,MATCH(Import_LA_Code,DataSheet1!$B$8:$B$305,0),MATCH(CONCATENATE($A101,"/",RIGHT(I$85, 1)),DataSheet1!$G$6:$FJ$6,0))</f>
        <v>30092</v>
      </c>
      <c r="J101" s="92"/>
      <c r="K101" s="91">
        <f>INDEX(DataSheet1!$G$8:$FJ$305,MATCH(Import_LA_Code,DataSheet1!$B$8:$B$305,0),MATCH(CONCATENATE($A101,"/",RIGHT(K$85, 1)),DataSheet1!$G$6:$FJ$6,0))</f>
        <v>4465042</v>
      </c>
      <c r="L101" s="102"/>
      <c r="M101" s="92"/>
      <c r="N101" s="91">
        <f>INDEX(DataSheet1!$G$8:$FJ$305,MATCH(Import_LA_Code,DataSheet1!$B$8:$B$305,0),MATCH(CONCATENATE($A101,"/",RIGHT(N$85, 1)),DataSheet1!$G$6:$FJ$6,0))</f>
        <v>18937</v>
      </c>
    </row>
    <row r="102" spans="1:14" ht="15.95" customHeight="1" x14ac:dyDescent="0.2">
      <c r="A102" s="74"/>
      <c r="B102" s="75"/>
      <c r="C102" s="92"/>
      <c r="D102" s="92"/>
      <c r="E102" s="92"/>
      <c r="F102" s="92"/>
      <c r="G102" s="92"/>
      <c r="H102" s="92"/>
      <c r="I102" s="92"/>
      <c r="J102" s="92"/>
      <c r="K102" s="92"/>
      <c r="L102" s="102"/>
      <c r="M102" s="92"/>
      <c r="N102" s="92"/>
    </row>
    <row r="103" spans="1:14" ht="15.95" customHeight="1" x14ac:dyDescent="0.2">
      <c r="A103" s="74"/>
      <c r="B103" s="80" t="s">
        <v>2428</v>
      </c>
      <c r="C103" s="92"/>
      <c r="D103" s="92"/>
      <c r="E103" s="92"/>
      <c r="F103" s="92"/>
      <c r="G103" s="92"/>
      <c r="H103" s="92"/>
      <c r="I103" s="92"/>
      <c r="J103" s="92"/>
      <c r="K103" s="92"/>
      <c r="L103" s="102"/>
      <c r="M103" s="92"/>
      <c r="N103" s="92"/>
    </row>
    <row r="104" spans="1:14" ht="15.95" customHeight="1" x14ac:dyDescent="0.2">
      <c r="A104" s="74">
        <v>28</v>
      </c>
      <c r="B104" s="67" t="s">
        <v>2422</v>
      </c>
      <c r="C104" s="91">
        <f>INDEX(DataSheet1!$G$8:$FJ$305,MATCH(Import_LA_Code,DataSheet1!$B$8:$B$305,0),MATCH(CONCATENATE($A104,"/",RIGHT(C$85, 1)),DataSheet1!$G$6:$FJ$6,0))</f>
        <v>1235410</v>
      </c>
      <c r="D104" s="92"/>
      <c r="E104" s="91">
        <f>INDEX(DataSheet1!$G$8:$FJ$305,MATCH(Import_LA_Code,DataSheet1!$B$8:$B$305,0),MATCH(CONCATENATE($A104,"/",RIGHT(E$85, 1)),DataSheet1!$G$6:$FJ$6,0))</f>
        <v>1177814</v>
      </c>
      <c r="F104" s="92"/>
      <c r="G104" s="91">
        <f>INDEX(DataSheet1!$G$8:$FJ$305,MATCH(Import_LA_Code,DataSheet1!$B$8:$B$305,0),MATCH(CONCATENATE($A104,"/",RIGHT(G$85, 1)),DataSheet1!$G$6:$FJ$6,0))</f>
        <v>766289</v>
      </c>
      <c r="H104" s="92"/>
      <c r="I104" s="91">
        <f>INDEX(DataSheet1!$G$8:$FJ$305,MATCH(Import_LA_Code,DataSheet1!$B$8:$B$305,0),MATCH(CONCATENATE($A104,"/",RIGHT(I$85, 1)),DataSheet1!$G$6:$FJ$6,0))</f>
        <v>8937</v>
      </c>
      <c r="J104" s="92"/>
      <c r="K104" s="91">
        <f>INDEX(DataSheet1!$G$8:$FJ$305,MATCH(Import_LA_Code,DataSheet1!$B$8:$B$305,0),MATCH(CONCATENATE($A104,"/",RIGHT(K$85, 1)),DataSheet1!$G$6:$FJ$6,0))</f>
        <v>3188450</v>
      </c>
      <c r="L104" s="102"/>
      <c r="M104" s="92"/>
      <c r="N104" s="91">
        <f>INDEX(DataSheet1!$G$8:$FJ$305,MATCH(Import_LA_Code,DataSheet1!$B$8:$B$305,0),MATCH(CONCATENATE($A104,"/",RIGHT(N$85, 1)),DataSheet1!$G$6:$FJ$6,0))</f>
        <v>582080</v>
      </c>
    </row>
    <row r="105" spans="1:14" ht="15.95" customHeight="1" x14ac:dyDescent="0.2">
      <c r="A105" s="74"/>
      <c r="B105" s="67"/>
      <c r="C105" s="92"/>
      <c r="D105" s="92"/>
      <c r="E105" s="92"/>
      <c r="F105" s="92"/>
      <c r="G105" s="92"/>
      <c r="H105" s="92"/>
      <c r="I105" s="92"/>
      <c r="J105" s="92"/>
      <c r="K105" s="92"/>
      <c r="L105" s="102"/>
      <c r="M105" s="92"/>
      <c r="N105" s="92"/>
    </row>
    <row r="106" spans="1:14" ht="15.95" customHeight="1" x14ac:dyDescent="0.2">
      <c r="A106" s="74"/>
      <c r="B106" s="80" t="s">
        <v>2429</v>
      </c>
      <c r="C106" s="92"/>
      <c r="D106" s="92"/>
      <c r="E106" s="92"/>
      <c r="F106" s="92"/>
      <c r="G106" s="92"/>
      <c r="H106" s="92"/>
      <c r="I106" s="92"/>
      <c r="J106" s="92"/>
      <c r="K106" s="92"/>
      <c r="L106" s="102"/>
      <c r="M106" s="92"/>
      <c r="N106" s="92"/>
    </row>
    <row r="107" spans="1:14" ht="15.95" customHeight="1" x14ac:dyDescent="0.2">
      <c r="A107" s="74">
        <v>29</v>
      </c>
      <c r="B107" s="67" t="s">
        <v>2422</v>
      </c>
      <c r="C107" s="91">
        <f>INDEX(DataSheet1!$G$8:$FJ$305,MATCH(Import_LA_Code,DataSheet1!$B$8:$B$305,0),MATCH(CONCATENATE($A107,"/",RIGHT(C$85, 1)),DataSheet1!$G$6:$FJ$6,0))</f>
        <v>6525431</v>
      </c>
      <c r="D107" s="92"/>
      <c r="E107" s="91">
        <f>INDEX(DataSheet1!$G$8:$FJ$305,MATCH(Import_LA_Code,DataSheet1!$B$8:$B$305,0),MATCH(CONCATENATE($A107,"/",RIGHT(E$85, 1)),DataSheet1!$G$6:$FJ$6,0))</f>
        <v>6379338</v>
      </c>
      <c r="F107" s="92"/>
      <c r="G107" s="91">
        <f>INDEX(DataSheet1!$G$8:$FJ$305,MATCH(Import_LA_Code,DataSheet1!$B$8:$B$305,0),MATCH(CONCATENATE($A107,"/",RIGHT(G$85, 1)),DataSheet1!$G$6:$FJ$6,0))</f>
        <v>1812567</v>
      </c>
      <c r="H107" s="92"/>
      <c r="I107" s="91">
        <f>INDEX(DataSheet1!$G$8:$FJ$305,MATCH(Import_LA_Code,DataSheet1!$B$8:$B$305,0),MATCH(CONCATENATE($A107,"/",RIGHT(I$85, 1)),DataSheet1!$G$6:$FJ$6,0))</f>
        <v>92620</v>
      </c>
      <c r="J107" s="92"/>
      <c r="K107" s="91">
        <f>INDEX(DataSheet1!$G$8:$FJ$305,MATCH(Import_LA_Code,DataSheet1!$B$8:$B$305,0),MATCH(CONCATENATE($A107,"/",RIGHT(K$85, 1)),DataSheet1!$G$6:$FJ$6,0))</f>
        <v>14809956</v>
      </c>
      <c r="L107" s="102"/>
      <c r="M107" s="92"/>
      <c r="N107" s="91">
        <f>INDEX(DataSheet1!$G$8:$FJ$305,MATCH(Import_LA_Code,DataSheet1!$B$8:$B$305,0),MATCH(CONCATENATE($A107,"/",RIGHT(N$85, 1)),DataSheet1!$G$6:$FJ$6,0))</f>
        <v>66214</v>
      </c>
    </row>
    <row r="108" spans="1:14" ht="15.95" customHeight="1" x14ac:dyDescent="0.2">
      <c r="A108" s="74"/>
      <c r="B108" s="67"/>
      <c r="C108" s="92"/>
      <c r="D108" s="92"/>
      <c r="E108" s="92"/>
      <c r="F108" s="92"/>
      <c r="G108" s="92"/>
      <c r="H108" s="92"/>
      <c r="I108" s="92"/>
      <c r="J108" s="92"/>
      <c r="K108" s="92"/>
      <c r="L108" s="102"/>
      <c r="M108" s="92"/>
      <c r="N108" s="92"/>
    </row>
    <row r="109" spans="1:14" ht="15.95" customHeight="1" x14ac:dyDescent="0.2">
      <c r="A109" s="74"/>
      <c r="B109" s="80" t="s">
        <v>2430</v>
      </c>
      <c r="C109" s="92"/>
      <c r="D109" s="92"/>
      <c r="E109" s="92"/>
      <c r="F109" s="92"/>
      <c r="G109" s="92"/>
      <c r="H109" s="92"/>
      <c r="I109" s="92"/>
      <c r="J109" s="92"/>
      <c r="K109" s="92"/>
      <c r="L109" s="102"/>
      <c r="M109" s="92"/>
      <c r="N109" s="92"/>
    </row>
    <row r="110" spans="1:14" ht="15.95" customHeight="1" x14ac:dyDescent="0.2">
      <c r="A110" s="74">
        <v>30</v>
      </c>
      <c r="B110" s="67" t="s">
        <v>2422</v>
      </c>
      <c r="C110" s="91">
        <f>INDEX(DataSheet1!$G$8:$FJ$305,MATCH(Import_LA_Code,DataSheet1!$B$8:$B$305,0),MATCH(CONCATENATE($A110,"/",RIGHT(C$85, 1)),DataSheet1!$G$6:$FJ$6,0))</f>
        <v>5868836</v>
      </c>
      <c r="D110" s="92"/>
      <c r="E110" s="91">
        <f>INDEX(DataSheet1!$G$8:$FJ$305,MATCH(Import_LA_Code,DataSheet1!$B$8:$B$305,0),MATCH(CONCATENATE($A110,"/",RIGHT(E$85, 1)),DataSheet1!$G$6:$FJ$6,0))</f>
        <v>6016750</v>
      </c>
      <c r="F110" s="92"/>
      <c r="G110" s="91">
        <f>INDEX(DataSheet1!$G$8:$FJ$305,MATCH(Import_LA_Code,DataSheet1!$B$8:$B$305,0),MATCH(CONCATENATE($A110,"/",RIGHT(G$85, 1)),DataSheet1!$G$6:$FJ$6,0))</f>
        <v>2358360</v>
      </c>
      <c r="H110" s="92"/>
      <c r="I110" s="91">
        <f>INDEX(DataSheet1!$G$8:$FJ$305,MATCH(Import_LA_Code,DataSheet1!$B$8:$B$305,0),MATCH(CONCATENATE($A110,"/",RIGHT(I$85, 1)),DataSheet1!$G$6:$FJ$6,0))</f>
        <v>75384</v>
      </c>
      <c r="J110" s="92"/>
      <c r="K110" s="91">
        <f>INDEX(DataSheet1!$G$8:$FJ$305,MATCH(Import_LA_Code,DataSheet1!$B$8:$B$305,0),MATCH(CONCATENATE($A110,"/",RIGHT(K$85, 1)),DataSheet1!$G$6:$FJ$6,0))</f>
        <v>14319330</v>
      </c>
      <c r="L110" s="102"/>
      <c r="M110" s="92"/>
      <c r="N110" s="94" t="s">
        <v>2014</v>
      </c>
    </row>
    <row r="111" spans="1:14" ht="15.95" customHeight="1" x14ac:dyDescent="0.2">
      <c r="A111" s="74"/>
      <c r="B111" s="67"/>
      <c r="C111" s="92"/>
      <c r="D111" s="92"/>
      <c r="E111" s="92"/>
      <c r="F111" s="92"/>
      <c r="G111" s="92"/>
      <c r="H111" s="92"/>
      <c r="I111" s="92"/>
      <c r="J111" s="92"/>
      <c r="K111" s="92"/>
      <c r="L111" s="102"/>
      <c r="M111" s="92"/>
      <c r="N111" s="92"/>
    </row>
    <row r="112" spans="1:14" ht="15.95" customHeight="1" x14ac:dyDescent="0.2">
      <c r="A112" s="74"/>
      <c r="B112" s="80" t="s">
        <v>2431</v>
      </c>
      <c r="C112" s="92"/>
      <c r="D112" s="92"/>
      <c r="E112" s="92"/>
      <c r="F112" s="92"/>
      <c r="G112" s="92"/>
      <c r="H112" s="92"/>
      <c r="I112" s="92"/>
      <c r="J112" s="92"/>
      <c r="K112" s="92"/>
      <c r="L112" s="102"/>
      <c r="M112" s="92"/>
      <c r="N112" s="92"/>
    </row>
    <row r="113" spans="1:14" ht="15.95" customHeight="1" x14ac:dyDescent="0.2">
      <c r="A113" s="74">
        <v>31</v>
      </c>
      <c r="B113" s="67" t="s">
        <v>2422</v>
      </c>
      <c r="C113" s="91">
        <f>INDEX(DataSheet1!$G$8:$FJ$305,MATCH(Import_LA_Code,DataSheet1!$B$8:$B$305,0),MATCH(CONCATENATE($A113,"/",RIGHT(C$85, 1)),DataSheet1!$G$6:$FJ$6,0))</f>
        <v>437540618</v>
      </c>
      <c r="D113" s="92"/>
      <c r="E113" s="91">
        <f>INDEX(DataSheet1!$G$8:$FJ$305,MATCH(Import_LA_Code,DataSheet1!$B$8:$B$305,0),MATCH(CONCATENATE($A113,"/",RIGHT(E$85, 1)),DataSheet1!$G$6:$FJ$6,0))</f>
        <v>527410210</v>
      </c>
      <c r="F113" s="92"/>
      <c r="G113" s="91">
        <f>INDEX(DataSheet1!$G$8:$FJ$305,MATCH(Import_LA_Code,DataSheet1!$B$8:$B$305,0),MATCH(CONCATENATE($A113,"/",RIGHT(G$85, 1)),DataSheet1!$G$6:$FJ$6,0))</f>
        <v>227118393</v>
      </c>
      <c r="H113" s="92"/>
      <c r="I113" s="91">
        <f>INDEX(DataSheet1!$G$8:$FJ$305,MATCH(Import_LA_Code,DataSheet1!$B$8:$B$305,0),MATCH(CONCATENATE($A113,"/",RIGHT(I$85, 1)),DataSheet1!$G$6:$FJ$6,0))</f>
        <v>5346246</v>
      </c>
      <c r="J113" s="92"/>
      <c r="K113" s="91">
        <f>INDEX(DataSheet1!$G$8:$FJ$305,MATCH(Import_LA_Code,DataSheet1!$B$8:$B$305,0),MATCH(CONCATENATE($A113,"/",RIGHT(K$85, 1)),DataSheet1!$G$6:$FJ$6,0))</f>
        <v>1197415467</v>
      </c>
      <c r="L113" s="102"/>
      <c r="M113" s="92"/>
      <c r="N113" s="94" t="s">
        <v>2014</v>
      </c>
    </row>
    <row r="114" spans="1:14" ht="15.95" customHeight="1" x14ac:dyDescent="0.2">
      <c r="A114" s="74"/>
      <c r="B114" s="67"/>
      <c r="C114" s="92"/>
      <c r="D114" s="92"/>
      <c r="E114" s="92"/>
      <c r="F114" s="92"/>
      <c r="G114" s="92"/>
      <c r="H114" s="92"/>
      <c r="I114" s="92"/>
      <c r="J114" s="92"/>
      <c r="K114" s="92"/>
      <c r="L114" s="102"/>
      <c r="M114" s="92"/>
      <c r="N114" s="92"/>
    </row>
    <row r="115" spans="1:14" ht="15.95" customHeight="1" x14ac:dyDescent="0.2">
      <c r="A115" s="74"/>
      <c r="B115" s="80" t="s">
        <v>2432</v>
      </c>
      <c r="C115" s="92"/>
      <c r="D115" s="92"/>
      <c r="E115" s="92"/>
      <c r="F115" s="92"/>
      <c r="G115" s="92"/>
      <c r="H115" s="92"/>
      <c r="I115" s="92"/>
      <c r="J115" s="92"/>
      <c r="K115" s="92"/>
      <c r="L115" s="102"/>
      <c r="M115" s="92"/>
      <c r="N115" s="92"/>
    </row>
    <row r="116" spans="1:14" ht="15.95" customHeight="1" x14ac:dyDescent="0.2">
      <c r="A116" s="74">
        <v>32</v>
      </c>
      <c r="B116" s="67" t="s">
        <v>2422</v>
      </c>
      <c r="C116" s="91">
        <f>INDEX(DataSheet1!$G$8:$FJ$305,MATCH(Import_LA_Code,DataSheet1!$B$8:$B$305,0),MATCH(CONCATENATE($A116,"/",RIGHT(C$85, 1)),DataSheet1!$G$6:$FJ$6,0))</f>
        <v>427329274</v>
      </c>
      <c r="D116" s="92"/>
      <c r="E116" s="91">
        <f>INDEX(DataSheet1!$G$8:$FJ$305,MATCH(Import_LA_Code,DataSheet1!$B$8:$B$305,0),MATCH(CONCATENATE($A116,"/",RIGHT(E$85, 1)),DataSheet1!$G$6:$FJ$6,0))</f>
        <v>522188125</v>
      </c>
      <c r="F116" s="92"/>
      <c r="G116" s="91">
        <f>INDEX(DataSheet1!$G$8:$FJ$305,MATCH(Import_LA_Code,DataSheet1!$B$8:$B$305,0),MATCH(CONCATENATE($A116,"/",RIGHT(G$85, 1)),DataSheet1!$G$6:$FJ$6,0))</f>
        <v>143645095</v>
      </c>
      <c r="H116" s="92"/>
      <c r="I116" s="91">
        <f>INDEX(DataSheet1!$G$8:$FJ$305,MATCH(Import_LA_Code,DataSheet1!$B$8:$B$305,0),MATCH(CONCATENATE($A116,"/",RIGHT(I$85, 1)),DataSheet1!$G$6:$FJ$6,0))</f>
        <v>6270229</v>
      </c>
      <c r="J116" s="92"/>
      <c r="K116" s="91">
        <f>INDEX(DataSheet1!$G$8:$FJ$305,MATCH(Import_LA_Code,DataSheet1!$B$8:$B$305,0),MATCH(CONCATENATE($A116,"/",RIGHT(K$85, 1)),DataSheet1!$G$6:$FJ$6,0))</f>
        <v>1099432723</v>
      </c>
      <c r="L116" s="102"/>
      <c r="M116" s="92"/>
      <c r="N116" s="91">
        <f>INDEX(DataSheet1!$G$8:$FJ$305,MATCH(Import_LA_Code,DataSheet1!$B$8:$B$305,0),MATCH(CONCATENATE($A116,"/",RIGHT(N$85, 1)),DataSheet1!$G$6:$FJ$6,0))</f>
        <v>8702189</v>
      </c>
    </row>
    <row r="117" spans="1:14" ht="15.95" customHeight="1" x14ac:dyDescent="0.2">
      <c r="A117" s="74"/>
      <c r="B117" s="67"/>
      <c r="C117" s="92"/>
      <c r="D117" s="92"/>
      <c r="E117" s="92"/>
      <c r="F117" s="92"/>
      <c r="G117" s="92"/>
      <c r="H117" s="92"/>
      <c r="I117" s="92"/>
      <c r="J117" s="92"/>
      <c r="K117" s="92"/>
      <c r="L117" s="102"/>
      <c r="M117" s="92"/>
      <c r="N117" s="92"/>
    </row>
    <row r="118" spans="1:14" ht="15.95" customHeight="1" x14ac:dyDescent="0.2">
      <c r="A118" s="74"/>
      <c r="B118" s="80" t="s">
        <v>2433</v>
      </c>
      <c r="C118" s="92"/>
      <c r="D118" s="92"/>
      <c r="E118" s="92"/>
      <c r="F118" s="92"/>
      <c r="G118" s="92"/>
      <c r="H118" s="92"/>
      <c r="I118" s="92"/>
      <c r="J118" s="92"/>
      <c r="K118" s="92"/>
      <c r="L118" s="102"/>
      <c r="M118" s="92"/>
      <c r="N118" s="92"/>
    </row>
    <row r="119" spans="1:14" ht="15.95" customHeight="1" x14ac:dyDescent="0.2">
      <c r="A119" s="74">
        <v>33</v>
      </c>
      <c r="B119" s="67" t="s">
        <v>2422</v>
      </c>
      <c r="C119" s="91">
        <f>INDEX(DataSheet1!$G$8:$FJ$305,MATCH(Import_LA_Code,DataSheet1!$B$8:$B$305,0),MATCH(CONCATENATE($A119,"/",RIGHT(C$85, 1)),DataSheet1!$G$6:$FJ$6,0))</f>
        <v>9177549</v>
      </c>
      <c r="D119" s="92"/>
      <c r="E119" s="91">
        <f>INDEX(DataSheet1!$G$8:$FJ$305,MATCH(Import_LA_Code,DataSheet1!$B$8:$B$305,0),MATCH(CONCATENATE($A119,"/",RIGHT(E$85, 1)),DataSheet1!$G$6:$FJ$6,0))</f>
        <v>8521177</v>
      </c>
      <c r="F119" s="92"/>
      <c r="G119" s="91">
        <f>INDEX(DataSheet1!$G$8:$FJ$305,MATCH(Import_LA_Code,DataSheet1!$B$8:$B$305,0),MATCH(CONCATENATE($A119,"/",RIGHT(G$85, 1)),DataSheet1!$G$6:$FJ$6,0))</f>
        <v>3188175</v>
      </c>
      <c r="H119" s="92"/>
      <c r="I119" s="91">
        <f>INDEX(DataSheet1!$G$8:$FJ$305,MATCH(Import_LA_Code,DataSheet1!$B$8:$B$305,0),MATCH(CONCATENATE($A119,"/",RIGHT(I$85, 1)),DataSheet1!$G$6:$FJ$6,0))</f>
        <v>73489</v>
      </c>
      <c r="J119" s="92"/>
      <c r="K119" s="91">
        <f>INDEX(DataSheet1!$G$8:$FJ$305,MATCH(Import_LA_Code,DataSheet1!$B$8:$B$305,0),MATCH(CONCATENATE($A119,"/",RIGHT(K$85, 1)),DataSheet1!$G$6:$FJ$6,0))</f>
        <v>20960390</v>
      </c>
      <c r="L119" s="102"/>
      <c r="M119" s="92"/>
      <c r="N119" s="91">
        <f>INDEX(DataSheet1!$G$8:$FJ$305,MATCH(Import_LA_Code,DataSheet1!$B$8:$B$305,0),MATCH(CONCATENATE($A119,"/",RIGHT(N$85, 1)),DataSheet1!$G$6:$FJ$6,0))</f>
        <v>372960</v>
      </c>
    </row>
    <row r="120" spans="1:14" ht="15.95" customHeight="1" x14ac:dyDescent="0.2">
      <c r="A120" s="74"/>
      <c r="B120" s="67"/>
      <c r="C120" s="92"/>
      <c r="D120" s="92"/>
      <c r="E120" s="92"/>
      <c r="F120" s="92"/>
      <c r="G120" s="92"/>
      <c r="H120" s="92"/>
      <c r="I120" s="92"/>
      <c r="J120" s="92"/>
      <c r="K120" s="92"/>
      <c r="L120" s="102"/>
      <c r="M120" s="92"/>
      <c r="N120" s="92"/>
    </row>
    <row r="121" spans="1:14" ht="15.95" customHeight="1" x14ac:dyDescent="0.2">
      <c r="A121" s="74"/>
      <c r="B121" s="80" t="s">
        <v>2434</v>
      </c>
      <c r="C121" s="92"/>
      <c r="D121" s="92"/>
      <c r="E121" s="92"/>
      <c r="F121" s="92"/>
      <c r="G121" s="92"/>
      <c r="H121" s="92"/>
      <c r="I121" s="92"/>
      <c r="J121" s="92"/>
      <c r="K121" s="92"/>
      <c r="L121" s="102"/>
      <c r="M121" s="92"/>
      <c r="N121" s="92"/>
    </row>
    <row r="122" spans="1:14" ht="15.95" customHeight="1" x14ac:dyDescent="0.2">
      <c r="A122" s="74">
        <v>34</v>
      </c>
      <c r="B122" s="67" t="s">
        <v>2422</v>
      </c>
      <c r="C122" s="94" t="s">
        <v>2014</v>
      </c>
      <c r="D122" s="92"/>
      <c r="E122" s="94" t="s">
        <v>2014</v>
      </c>
      <c r="F122" s="92"/>
      <c r="G122" s="94" t="s">
        <v>2014</v>
      </c>
      <c r="H122" s="92"/>
      <c r="I122" s="94" t="s">
        <v>2014</v>
      </c>
      <c r="J122" s="92"/>
      <c r="K122" s="94" t="s">
        <v>2014</v>
      </c>
      <c r="L122" s="102"/>
      <c r="M122" s="92"/>
      <c r="N122" s="91">
        <f>INDEX(DataSheet1!$G$8:$FJ$305,MATCH(Import_LA_Code,DataSheet1!$B$8:$B$305,0),MATCH(CONCATENATE($A122,"/",RIGHT(N$85, 1)),DataSheet1!$G$6:$FJ$6,0))</f>
        <v>37976002</v>
      </c>
    </row>
    <row r="123" spans="1:14" ht="15.95" customHeight="1" x14ac:dyDescent="0.2">
      <c r="A123" s="74"/>
      <c r="B123" s="67"/>
      <c r="C123" s="92"/>
      <c r="D123" s="92"/>
      <c r="E123" s="92"/>
      <c r="F123" s="92"/>
      <c r="G123" s="92"/>
      <c r="H123" s="92"/>
      <c r="I123" s="92"/>
      <c r="J123" s="92"/>
      <c r="K123" s="92"/>
      <c r="L123" s="102"/>
      <c r="M123" s="92"/>
      <c r="N123" s="92"/>
    </row>
    <row r="124" spans="1:14" ht="15.95" customHeight="1" x14ac:dyDescent="0.2">
      <c r="A124" s="74"/>
      <c r="B124" s="80" t="s">
        <v>2435</v>
      </c>
      <c r="C124" s="92"/>
      <c r="D124" s="92"/>
      <c r="E124" s="92"/>
      <c r="F124" s="92"/>
      <c r="G124" s="92"/>
      <c r="H124" s="92"/>
      <c r="I124" s="92"/>
      <c r="J124" s="92"/>
      <c r="K124" s="92"/>
      <c r="L124" s="102"/>
      <c r="M124" s="92"/>
      <c r="N124" s="92"/>
    </row>
    <row r="125" spans="1:14" ht="15.95" customHeight="1" x14ac:dyDescent="0.2">
      <c r="A125" s="74">
        <v>35</v>
      </c>
      <c r="B125" s="67" t="s">
        <v>2422</v>
      </c>
      <c r="C125" s="91">
        <f>INDEX(DataSheet1!$G$8:$FJ$305,MATCH(Import_LA_Code,DataSheet1!$B$8:$B$305,0),MATCH(CONCATENATE($A125,"/",RIGHT(C$85, 1)),DataSheet1!$G$6:$FJ$6,0))</f>
        <v>0</v>
      </c>
      <c r="D125" s="92"/>
      <c r="E125" s="91">
        <f>INDEX(DataSheet1!$G$8:$FJ$305,MATCH(Import_LA_Code,DataSheet1!$B$8:$B$305,0),MATCH(CONCATENATE($A125,"/",RIGHT(E$85, 1)),DataSheet1!$G$6:$FJ$6,0))</f>
        <v>173448</v>
      </c>
      <c r="F125" s="92"/>
      <c r="G125" s="91">
        <f>INDEX(DataSheet1!$G$8:$FJ$305,MATCH(Import_LA_Code,DataSheet1!$B$8:$B$305,0),MATCH(CONCATENATE($A125,"/",RIGHT(G$85, 1)),DataSheet1!$G$6:$FJ$6,0))</f>
        <v>0</v>
      </c>
      <c r="H125" s="92"/>
      <c r="I125" s="91">
        <f>INDEX(DataSheet1!$G$8:$FJ$305,MATCH(Import_LA_Code,DataSheet1!$B$8:$B$305,0),MATCH(CONCATENATE($A125,"/",RIGHT(I$85, 1)),DataSheet1!$G$6:$FJ$6,0))</f>
        <v>1752</v>
      </c>
      <c r="J125" s="92"/>
      <c r="K125" s="91">
        <f>INDEX(DataSheet1!$G$8:$FJ$305,MATCH(Import_LA_Code,DataSheet1!$B$8:$B$305,0),MATCH(CONCATENATE($A125,"/",RIGHT(K$85, 1)),DataSheet1!$G$6:$FJ$6,0))</f>
        <v>175200</v>
      </c>
      <c r="L125" s="102"/>
      <c r="M125" s="92"/>
      <c r="N125" s="91">
        <f>INDEX(DataSheet1!$G$8:$FJ$305,MATCH(Import_LA_Code,DataSheet1!$B$8:$B$305,0),MATCH(CONCATENATE($A125,"/",RIGHT(N$85, 1)),DataSheet1!$G$6:$FJ$6,0))</f>
        <v>884250</v>
      </c>
    </row>
    <row r="126" spans="1:14" ht="15.95" customHeight="1" x14ac:dyDescent="0.2">
      <c r="A126" s="74"/>
      <c r="B126" s="67"/>
      <c r="C126" s="92"/>
      <c r="D126" s="92"/>
      <c r="E126" s="92"/>
      <c r="F126" s="92"/>
      <c r="G126" s="92"/>
      <c r="H126" s="92"/>
      <c r="I126" s="92"/>
      <c r="J126" s="92"/>
      <c r="K126" s="92"/>
      <c r="L126" s="102"/>
      <c r="M126" s="92"/>
      <c r="N126" s="92"/>
    </row>
    <row r="127" spans="1:14" ht="15.95" customHeight="1" x14ac:dyDescent="0.2">
      <c r="A127" s="74"/>
      <c r="B127" s="80" t="s">
        <v>2436</v>
      </c>
      <c r="C127" s="92"/>
      <c r="D127" s="92"/>
      <c r="E127" s="92"/>
      <c r="F127" s="92"/>
      <c r="G127" s="92"/>
      <c r="H127" s="92"/>
      <c r="I127" s="92"/>
      <c r="J127" s="92"/>
      <c r="K127" s="92"/>
      <c r="L127" s="102"/>
      <c r="M127" s="92"/>
      <c r="N127" s="92"/>
    </row>
    <row r="128" spans="1:14" ht="15.95" customHeight="1" x14ac:dyDescent="0.2">
      <c r="A128" s="74">
        <v>36</v>
      </c>
      <c r="B128" s="67" t="s">
        <v>2422</v>
      </c>
      <c r="C128" s="94" t="s">
        <v>2014</v>
      </c>
      <c r="D128" s="92"/>
      <c r="E128" s="94" t="s">
        <v>2014</v>
      </c>
      <c r="F128" s="92"/>
      <c r="G128" s="94" t="s">
        <v>2014</v>
      </c>
      <c r="H128" s="92"/>
      <c r="I128" s="94" t="s">
        <v>2014</v>
      </c>
      <c r="J128" s="92"/>
      <c r="K128" s="94" t="s">
        <v>2014</v>
      </c>
      <c r="L128" s="102"/>
      <c r="M128" s="92"/>
      <c r="N128" s="91">
        <f>INDEX(DataSheet1!$G$8:$FJ$305,MATCH(Import_LA_Code,DataSheet1!$B$8:$B$305,0),MATCH(CONCATENATE($A128,"/",RIGHT(N$85, 1)),DataSheet1!$G$6:$FJ$6,0))</f>
        <v>1997019</v>
      </c>
    </row>
    <row r="129" spans="1:14" ht="15.95" customHeight="1" x14ac:dyDescent="0.2">
      <c r="A129" s="74"/>
      <c r="B129" s="67"/>
      <c r="C129" s="92"/>
      <c r="D129" s="92"/>
      <c r="E129" s="92"/>
      <c r="F129" s="92"/>
      <c r="G129" s="92"/>
      <c r="H129" s="92"/>
      <c r="I129" s="92"/>
      <c r="J129" s="92"/>
      <c r="K129" s="92"/>
      <c r="L129" s="102"/>
      <c r="M129" s="92"/>
      <c r="N129" s="92"/>
    </row>
    <row r="130" spans="1:14" ht="15.95" customHeight="1" x14ac:dyDescent="0.2">
      <c r="A130" s="74"/>
      <c r="B130" s="80" t="s">
        <v>2437</v>
      </c>
      <c r="C130" s="92"/>
      <c r="D130" s="92"/>
      <c r="E130" s="92"/>
      <c r="F130" s="92"/>
      <c r="G130" s="92"/>
      <c r="H130" s="92"/>
      <c r="I130" s="92"/>
      <c r="J130" s="92"/>
      <c r="K130" s="92"/>
      <c r="L130" s="102"/>
      <c r="M130" s="92"/>
      <c r="N130" s="92"/>
    </row>
    <row r="131" spans="1:14" ht="15.95" customHeight="1" x14ac:dyDescent="0.2">
      <c r="A131" s="74">
        <v>37</v>
      </c>
      <c r="B131" s="67" t="s">
        <v>2422</v>
      </c>
      <c r="C131" s="94" t="s">
        <v>2014</v>
      </c>
      <c r="D131" s="92"/>
      <c r="E131" s="91">
        <f>INDEX(DataSheet1!$G$8:$FJ$305,MATCH(Import_LA_Code,DataSheet1!$B$8:$B$305,0),MATCH(CONCATENATE($A131,"/",RIGHT(E$85, 1)),DataSheet1!$G$6:$FJ$6,0))</f>
        <v>-1096704</v>
      </c>
      <c r="F131" s="92"/>
      <c r="G131" s="94" t="s">
        <v>2014</v>
      </c>
      <c r="H131" s="92"/>
      <c r="I131" s="94" t="s">
        <v>2014</v>
      </c>
      <c r="J131" s="92"/>
      <c r="K131" s="91">
        <f>INDEX(DataSheet1!$G$8:$FJ$305,MATCH(Import_LA_Code,DataSheet1!$B$8:$B$305,0),MATCH(CONCATENATE($A131,"/",RIGHT(K$85, 1)),DataSheet1!$G$6:$FJ$6,0))</f>
        <v>-1096704</v>
      </c>
      <c r="L131" s="102"/>
      <c r="M131" s="92"/>
      <c r="N131" s="94" t="s">
        <v>2014</v>
      </c>
    </row>
    <row r="132" spans="1:14" ht="15.95" customHeight="1" x14ac:dyDescent="0.2">
      <c r="A132" s="74"/>
      <c r="B132" s="67"/>
      <c r="C132" s="92"/>
      <c r="D132" s="92"/>
      <c r="E132" s="92"/>
      <c r="F132" s="92"/>
      <c r="G132" s="92"/>
      <c r="H132" s="92"/>
      <c r="I132" s="92"/>
      <c r="J132" s="92"/>
      <c r="K132" s="92"/>
      <c r="L132" s="102"/>
      <c r="M132" s="92"/>
      <c r="N132" s="92"/>
    </row>
    <row r="133" spans="1:14" ht="15.95" customHeight="1" x14ac:dyDescent="0.2">
      <c r="A133" s="74"/>
      <c r="B133" s="80" t="s">
        <v>2438</v>
      </c>
      <c r="C133" s="92"/>
      <c r="D133" s="92"/>
      <c r="E133" s="92"/>
      <c r="F133" s="92"/>
      <c r="G133" s="92"/>
      <c r="H133" s="92"/>
      <c r="I133" s="92"/>
      <c r="J133" s="92"/>
      <c r="K133" s="92"/>
      <c r="L133" s="102"/>
      <c r="M133" s="92"/>
      <c r="N133" s="92"/>
    </row>
    <row r="134" spans="1:14" ht="15.95" customHeight="1" x14ac:dyDescent="0.2">
      <c r="A134" s="74">
        <v>38</v>
      </c>
      <c r="B134" s="67" t="s">
        <v>2063</v>
      </c>
      <c r="C134" s="91">
        <f>INDEX(DataSheet1!$G$8:$FJ$305,MATCH(Import_LA_Code,DataSheet1!$B$8:$B$305,0),MATCH(CONCATENATE($A134,"/",RIGHT(C$85, 1)),DataSheet1!$G$6:$FJ$6,0))</f>
        <v>326842758</v>
      </c>
      <c r="D134" s="92"/>
      <c r="E134" s="91">
        <f>INDEX(DataSheet1!$G$8:$FJ$305,MATCH(Import_LA_Code,DataSheet1!$B$8:$B$305,0),MATCH(CONCATENATE($A134,"/",RIGHT(E$85, 1)),DataSheet1!$G$6:$FJ$6,0))</f>
        <v>390518213</v>
      </c>
      <c r="F134" s="92"/>
      <c r="G134" s="91">
        <f>INDEX(DataSheet1!$G$8:$FJ$305,MATCH(Import_LA_Code,DataSheet1!$B$8:$B$305,0),MATCH(CONCATENATE($A134,"/",RIGHT(G$85, 1)),DataSheet1!$G$6:$FJ$6,0))</f>
        <v>97521366</v>
      </c>
      <c r="H134" s="92"/>
      <c r="I134" s="91">
        <f>INDEX(DataSheet1!$G$8:$FJ$305,MATCH(Import_LA_Code,DataSheet1!$B$8:$B$305,0),MATCH(CONCATENATE($A134,"/",RIGHT(I$85, 1)),DataSheet1!$G$6:$FJ$6,0))</f>
        <v>4894400</v>
      </c>
      <c r="J134" s="92"/>
      <c r="K134" s="91">
        <f>INDEX(DataSheet1!$G$8:$FJ$305,MATCH(Import_LA_Code,DataSheet1!$B$8:$B$305,0),MATCH(CONCATENATE($A134,"/",RIGHT(K$85, 1)),DataSheet1!$G$6:$FJ$6,0))</f>
        <v>819776737</v>
      </c>
      <c r="L134" s="102"/>
      <c r="M134" s="92"/>
      <c r="N134" s="91">
        <f>INDEX(DataSheet1!$G$8:$FJ$305,MATCH(Import_LA_Code,DataSheet1!$B$8:$B$305,0),MATCH(CONCATENATE($A134,"/",RIGHT(N$85, 1)),DataSheet1!$G$6:$FJ$6,0))</f>
        <v>6277849</v>
      </c>
    </row>
    <row r="135" spans="1:14" ht="15.95" customHeight="1" x14ac:dyDescent="0.2">
      <c r="A135" s="74"/>
      <c r="B135" s="67"/>
      <c r="C135" s="92"/>
      <c r="D135" s="92"/>
      <c r="E135" s="92"/>
      <c r="F135" s="92"/>
      <c r="G135" s="92"/>
      <c r="H135" s="92"/>
      <c r="I135" s="92"/>
      <c r="J135" s="92"/>
      <c r="K135" s="92"/>
      <c r="L135" s="102"/>
      <c r="M135" s="92"/>
      <c r="N135" s="92"/>
    </row>
    <row r="136" spans="1:14" ht="15.95" customHeight="1" x14ac:dyDescent="0.2">
      <c r="A136" s="74">
        <v>39</v>
      </c>
      <c r="B136" s="67" t="s">
        <v>2064</v>
      </c>
      <c r="C136" s="91">
        <f>INDEX(DataSheet1!$G$8:$FJ$305,MATCH(Import_LA_Code,DataSheet1!$B$8:$B$305,0),MATCH(CONCATENATE($A136,"/",RIGHT(C$85, 1)),DataSheet1!$G$6:$FJ$6,0))</f>
        <v>-313733101</v>
      </c>
      <c r="D136" s="92"/>
      <c r="E136" s="91">
        <f>INDEX(DataSheet1!$G$8:$FJ$305,MATCH(Import_LA_Code,DataSheet1!$B$8:$B$305,0),MATCH(CONCATENATE($A136,"/",RIGHT(E$85, 1)),DataSheet1!$G$6:$FJ$6,0))</f>
        <v>-359043339</v>
      </c>
      <c r="F136" s="92"/>
      <c r="G136" s="91">
        <f>INDEX(DataSheet1!$G$8:$FJ$305,MATCH(Import_LA_Code,DataSheet1!$B$8:$B$305,0),MATCH(CONCATENATE($A136,"/",RIGHT(G$85, 1)),DataSheet1!$G$6:$FJ$6,0))</f>
        <v>-148329278</v>
      </c>
      <c r="H136" s="92"/>
      <c r="I136" s="91">
        <f>INDEX(DataSheet1!$G$8:$FJ$305,MATCH(Import_LA_Code,DataSheet1!$B$8:$B$305,0),MATCH(CONCATENATE($A136,"/",RIGHT(I$85, 1)),DataSheet1!$G$6:$FJ$6,0))</f>
        <v>-3810286</v>
      </c>
      <c r="J136" s="92"/>
      <c r="K136" s="91">
        <f>INDEX(DataSheet1!$G$8:$FJ$305,MATCH(Import_LA_Code,DataSheet1!$B$8:$B$305,0),MATCH(CONCATENATE($A136,"/",RIGHT(K$85, 1)),DataSheet1!$G$6:$FJ$6,0))</f>
        <v>-824916004</v>
      </c>
      <c r="L136" s="102"/>
      <c r="M136" s="92"/>
      <c r="N136" s="91">
        <f>INDEX(DataSheet1!$G$8:$FJ$305,MATCH(Import_LA_Code,DataSheet1!$B$8:$B$305,0),MATCH(CONCATENATE($A136,"/",RIGHT(N$85, 1)),DataSheet1!$G$6:$FJ$6,0))</f>
        <v>-23915297</v>
      </c>
    </row>
    <row r="137" spans="1:14" ht="15.95" customHeight="1" x14ac:dyDescent="0.2">
      <c r="A137" s="74"/>
      <c r="B137" s="67"/>
      <c r="C137" s="92"/>
      <c r="D137" s="92"/>
      <c r="E137" s="92"/>
      <c r="F137" s="92"/>
      <c r="G137" s="92"/>
      <c r="H137" s="92"/>
      <c r="I137" s="92"/>
      <c r="J137" s="92"/>
      <c r="K137" s="92"/>
      <c r="L137" s="102"/>
      <c r="M137" s="92"/>
      <c r="N137" s="92"/>
    </row>
    <row r="138" spans="1:14" ht="15.95" customHeight="1" thickBot="1" x14ac:dyDescent="0.25">
      <c r="A138" s="74"/>
      <c r="B138" s="80" t="s">
        <v>2420</v>
      </c>
      <c r="C138" s="92"/>
      <c r="D138" s="92"/>
      <c r="E138" s="92"/>
      <c r="F138" s="92"/>
      <c r="G138" s="92"/>
      <c r="H138" s="92"/>
      <c r="I138" s="92"/>
      <c r="J138" s="92"/>
      <c r="K138" s="92"/>
      <c r="L138" s="102"/>
      <c r="M138" s="92"/>
      <c r="N138" s="92"/>
    </row>
    <row r="139" spans="1:14" s="48" customFormat="1" ht="32.25" thickBot="1" x14ac:dyDescent="0.3">
      <c r="A139" s="119">
        <v>42</v>
      </c>
      <c r="B139" s="78" t="s">
        <v>2040</v>
      </c>
      <c r="C139" s="123">
        <f>INDEX(DataSheet1!$G$8:$FJ$305,MATCH(Import_LA_Code,DataSheet1!$B$8:$B$305,0),MATCH(CONCATENATE($A139,"/",RIGHT(C$85, 1)),DataSheet1!$G$6:$FJ$6,0))</f>
        <v>2513380369</v>
      </c>
      <c r="D139" s="103"/>
      <c r="E139" s="123">
        <f>INDEX(DataSheet1!$G$8:$FJ$305,MATCH(Import_LA_Code,DataSheet1!$B$8:$B$305,0),MATCH(CONCATENATE($A139,"/",RIGHT(E$85, 1)),DataSheet1!$G$6:$FJ$6,0))</f>
        <v>3176683206</v>
      </c>
      <c r="F139" s="103"/>
      <c r="G139" s="123">
        <f>INDEX(DataSheet1!$G$8:$FJ$305,MATCH(Import_LA_Code,DataSheet1!$B$8:$B$305,0),MATCH(CONCATENATE($A139,"/",RIGHT(G$85, 1)),DataSheet1!$G$6:$FJ$6,0))</f>
        <v>757046465</v>
      </c>
      <c r="H139" s="103"/>
      <c r="I139" s="123">
        <f>INDEX(DataSheet1!$G$8:$FJ$305,MATCH(Import_LA_Code,DataSheet1!$B$8:$B$305,0),MATCH(CONCATENATE($A139,"/",RIGHT(I$85, 1)),DataSheet1!$G$6:$FJ$6,0))</f>
        <v>40176608</v>
      </c>
      <c r="J139" s="103"/>
      <c r="K139" s="123">
        <f>INDEX(DataSheet1!$G$8:$FJ$305,MATCH(Import_LA_Code,DataSheet1!$B$8:$B$305,0),MATCH(CONCATENATE($A139,"/",RIGHT(K$85, 1)),DataSheet1!$G$6:$FJ$6,0))</f>
        <v>6487286647</v>
      </c>
      <c r="L139" s="124"/>
      <c r="M139" s="103"/>
      <c r="N139" s="123">
        <f>INDEX(DataSheet1!$G$8:$FJ$305,MATCH(Import_LA_Code,DataSheet1!$B$8:$B$305,0),MATCH(CONCATENATE($A139,"/",RIGHT(N$85, 1)),DataSheet1!$G$6:$FJ$6,0))</f>
        <v>46923184</v>
      </c>
    </row>
    <row r="140" spans="1:14" ht="15.95" customHeight="1" thickBot="1" x14ac:dyDescent="0.25">
      <c r="A140" s="74"/>
      <c r="B140" s="81" t="s">
        <v>2439</v>
      </c>
      <c r="C140" s="92"/>
      <c r="D140" s="92"/>
      <c r="E140" s="92"/>
      <c r="F140" s="92"/>
      <c r="G140" s="92"/>
      <c r="H140" s="92"/>
      <c r="I140" s="92"/>
      <c r="J140" s="92"/>
      <c r="K140" s="92"/>
      <c r="L140" s="102"/>
      <c r="M140" s="92"/>
      <c r="N140" s="92"/>
    </row>
    <row r="141" spans="1:14" ht="15.95" customHeight="1" thickBot="1" x14ac:dyDescent="0.25">
      <c r="A141" s="74" t="s">
        <v>2065</v>
      </c>
      <c r="B141" s="82" t="s">
        <v>2204</v>
      </c>
      <c r="C141" s="97">
        <f>INDEX(DataSheet1!$G$8:$FJ$305,MATCH(Import_LA_Code,DataSheet1!$B$8:$B$305,0),MATCH(CONCATENATE($A141,"/",RIGHT(C$85, 1)),DataSheet1!$G$6:$FJ$6,0))</f>
        <v>2827113469</v>
      </c>
      <c r="D141" s="92"/>
      <c r="E141" s="97">
        <f>INDEX(DataSheet1!$G$8:$FJ$305,MATCH(Import_LA_Code,DataSheet1!$B$8:$B$305,0),MATCH(CONCATENATE($A141,"/",RIGHT(E$85, 1)),DataSheet1!$G$6:$FJ$6,0))</f>
        <v>3535726545</v>
      </c>
      <c r="F141" s="92"/>
      <c r="G141" s="97">
        <f>INDEX(DataSheet1!$G$8:$FJ$305,MATCH(Import_LA_Code,DataSheet1!$B$8:$B$305,0),MATCH(CONCATENATE($A141,"/",RIGHT(G$85, 1)),DataSheet1!$G$6:$FJ$6,0))</f>
        <v>905375743</v>
      </c>
      <c r="H141" s="92"/>
      <c r="I141" s="97">
        <f>INDEX(DataSheet1!$G$8:$FJ$305,MATCH(Import_LA_Code,DataSheet1!$B$8:$B$305,0),MATCH(CONCATENATE($A141,"/",RIGHT(I$85, 1)),DataSheet1!$G$6:$FJ$6,0))</f>
        <v>43986894</v>
      </c>
      <c r="J141" s="92"/>
      <c r="K141" s="97">
        <f>INDEX(DataSheet1!$G$8:$FJ$305,MATCH(Import_LA_Code,DataSheet1!$B$8:$B$305,0),MATCH(CONCATENATE($A141,"/",RIGHT(K$85, 1)),DataSheet1!$G$6:$FJ$6,0))</f>
        <v>7312202651</v>
      </c>
      <c r="L141" s="102"/>
      <c r="M141" s="92"/>
      <c r="N141" s="97">
        <f>INDEX(DataSheet1!$G$8:$FJ$305,MATCH(Import_LA_Code,DataSheet1!$B$8:$B$305,0),MATCH(CONCATENATE($A141,"/",RIGHT(N$85, 1)),DataSheet1!$G$6:$FJ$6,0))</f>
        <v>63405500</v>
      </c>
    </row>
    <row r="142" spans="1:14" ht="15.95" customHeight="1" thickBot="1" x14ac:dyDescent="0.25">
      <c r="A142" s="74"/>
      <c r="B142" s="67"/>
      <c r="C142" s="92"/>
      <c r="D142" s="92"/>
      <c r="E142" s="92"/>
      <c r="F142" s="92"/>
      <c r="G142" s="92"/>
      <c r="H142" s="92"/>
      <c r="I142" s="92"/>
      <c r="J142" s="92"/>
      <c r="K142" s="92"/>
      <c r="L142" s="102"/>
      <c r="M142" s="92"/>
      <c r="N142" s="92"/>
    </row>
    <row r="143" spans="1:14" ht="15.95" customHeight="1" thickBot="1" x14ac:dyDescent="0.25">
      <c r="A143" s="74" t="s">
        <v>2066</v>
      </c>
      <c r="B143" s="82" t="s">
        <v>2205</v>
      </c>
      <c r="C143" s="97">
        <f>INDEX(DataSheet1!$G$8:$FJ$305,MATCH(Import_LA_Code,DataSheet1!$B$8:$B$305,0),MATCH(CONCATENATE($A143,"/",RIGHT(C$85, 1)),DataSheet1!$G$6:$FJ$6,0))</f>
        <v>-313733100</v>
      </c>
      <c r="D143" s="92"/>
      <c r="E143" s="97">
        <f>INDEX(DataSheet1!$G$8:$FJ$305,MATCH(Import_LA_Code,DataSheet1!$B$8:$B$305,0),MATCH(CONCATENATE($A143,"/",RIGHT(E$85, 1)),DataSheet1!$G$6:$FJ$6,0))</f>
        <v>-359043339</v>
      </c>
      <c r="F143" s="92"/>
      <c r="G143" s="97">
        <f>INDEX(DataSheet1!$G$8:$FJ$305,MATCH(Import_LA_Code,DataSheet1!$B$8:$B$305,0),MATCH(CONCATENATE($A143,"/",RIGHT(G$85, 1)),DataSheet1!$G$6:$FJ$6,0))</f>
        <v>-148329278</v>
      </c>
      <c r="H143" s="92"/>
      <c r="I143" s="97">
        <f>INDEX(DataSheet1!$G$8:$FJ$305,MATCH(Import_LA_Code,DataSheet1!$B$8:$B$305,0),MATCH(CONCATENATE($A143,"/",RIGHT(I$85, 1)),DataSheet1!$G$6:$FJ$6,0))</f>
        <v>-3810286</v>
      </c>
      <c r="J143" s="92"/>
      <c r="K143" s="97">
        <f>INDEX(DataSheet1!$G$8:$FJ$305,MATCH(Import_LA_Code,DataSheet1!$B$8:$B$305,0),MATCH(CONCATENATE($A143,"/",RIGHT(K$85, 1)),DataSheet1!$G$6:$FJ$6,0))</f>
        <v>-824916004</v>
      </c>
      <c r="L143" s="102"/>
      <c r="M143" s="92"/>
      <c r="N143" s="97">
        <f>INDEX(DataSheet1!$G$8:$FJ$305,MATCH(Import_LA_Code,DataSheet1!$B$8:$B$305,0),MATCH(CONCATENATE($A143,"/",RIGHT(N$85, 1)),DataSheet1!$G$6:$FJ$6,0))</f>
        <v>-16482316</v>
      </c>
    </row>
    <row r="144" spans="1:14" ht="15.95" customHeight="1" thickBot="1" x14ac:dyDescent="0.25">
      <c r="A144" s="74"/>
      <c r="B144" s="67"/>
      <c r="C144" s="92"/>
      <c r="D144" s="92"/>
      <c r="E144" s="92"/>
      <c r="F144" s="92"/>
      <c r="G144" s="92"/>
      <c r="H144" s="92"/>
      <c r="I144" s="92"/>
      <c r="J144" s="92"/>
      <c r="K144" s="92"/>
      <c r="L144" s="102"/>
      <c r="M144" s="92"/>
      <c r="N144" s="92"/>
    </row>
    <row r="145" spans="1:14" ht="15.95" customHeight="1" thickBot="1" x14ac:dyDescent="0.25">
      <c r="A145" s="74" t="s">
        <v>2067</v>
      </c>
      <c r="B145" s="82" t="s">
        <v>2068</v>
      </c>
      <c r="C145" s="97">
        <f>INDEX(DataSheet1!$G$8:$FJ$305,MATCH(Import_LA_Code,DataSheet1!$B$8:$B$305,0),MATCH(CONCATENATE($A145,"/",RIGHT(C$85, 1)),DataSheet1!$G$6:$FJ$6,0))</f>
        <v>-1</v>
      </c>
      <c r="D145" s="92"/>
      <c r="E145" s="97">
        <f>INDEX(DataSheet1!$G$8:$FJ$305,MATCH(Import_LA_Code,DataSheet1!$B$8:$B$305,0),MATCH(CONCATENATE($A145,"/",RIGHT(E$85, 1)),DataSheet1!$G$6:$FJ$6,0))</f>
        <v>0</v>
      </c>
      <c r="F145" s="92"/>
      <c r="G145" s="97">
        <f>INDEX(DataSheet1!$G$8:$FJ$305,MATCH(Import_LA_Code,DataSheet1!$B$8:$B$305,0),MATCH(CONCATENATE($A145,"/",RIGHT(G$85, 1)),DataSheet1!$G$6:$FJ$6,0))</f>
        <v>0</v>
      </c>
      <c r="H145" s="92"/>
      <c r="I145" s="97">
        <f>INDEX(DataSheet1!$G$8:$FJ$305,MATCH(Import_LA_Code,DataSheet1!$B$8:$B$305,0),MATCH(CONCATENATE($A145,"/",RIGHT(I$85, 1)),DataSheet1!$G$6:$FJ$6,0))</f>
        <v>0</v>
      </c>
      <c r="J145" s="92"/>
      <c r="K145" s="97">
        <f>INDEX(DataSheet1!$G$8:$FJ$305,MATCH(Import_LA_Code,DataSheet1!$B$8:$B$305,0),MATCH(CONCATENATE($A145,"/",RIGHT(K$85, 1)),DataSheet1!$G$6:$FJ$6,0))</f>
        <v>0</v>
      </c>
      <c r="L145" s="102"/>
      <c r="M145" s="92"/>
      <c r="N145" s="97">
        <f>INDEX(DataSheet1!$G$8:$FJ$305,MATCH(Import_LA_Code,DataSheet1!$B$8:$B$305,0),MATCH(CONCATENATE($A145,"/",RIGHT(N$85, 1)),DataSheet1!$G$6:$FJ$6,0))</f>
        <v>-7432981</v>
      </c>
    </row>
    <row r="146" spans="1:14" ht="15.75" x14ac:dyDescent="0.2">
      <c r="A146" s="74"/>
      <c r="B146" s="67"/>
      <c r="C146" s="103"/>
      <c r="D146" s="103"/>
      <c r="E146" s="103"/>
      <c r="F146" s="103"/>
      <c r="G146" s="103"/>
      <c r="H146" s="103"/>
      <c r="I146" s="103"/>
      <c r="J146" s="103"/>
      <c r="K146" s="103"/>
      <c r="L146" s="103"/>
      <c r="M146" s="103"/>
      <c r="N146" s="103"/>
    </row>
  </sheetData>
  <phoneticPr fontId="3" type="noConversion"/>
  <pageMargins left="0.7" right="0.7" top="0.75" bottom="0.75" header="0.3" footer="0.3"/>
  <pageSetup orientation="portrait" r:id="rId1"/>
  <tableParts count="3">
    <tablePart r:id="rId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B4545658-A79D-4AA8-AA25-0F8B6A6D8ECF}">
          <x14:formula1>
            <xm:f>DataSheet1!$E$8:$E$304</xm:f>
          </x14:formula1>
          <xm:sqref>A5:B5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9113-DAF8-4FEB-9420-F0CDC38C1BE6}">
  <sheetPr codeName="Sheet2"/>
  <dimension ref="A1:Q160"/>
  <sheetViews>
    <sheetView zoomScaleNormal="100" workbookViewId="0"/>
  </sheetViews>
  <sheetFormatPr defaultRowHeight="15" x14ac:dyDescent="0.25"/>
  <cols>
    <col min="1" max="1" width="20.7109375" style="69" customWidth="1"/>
    <col min="2" max="2" width="85.7109375" style="69" customWidth="1"/>
    <col min="3" max="3" width="20.7109375" style="69" customWidth="1"/>
    <col min="4" max="4" width="5.7109375" style="69" customWidth="1"/>
    <col min="5" max="5" width="20.7109375" style="69" customWidth="1"/>
    <col min="6" max="6" width="5.7109375" style="69" customWidth="1"/>
    <col min="7" max="7" width="20.7109375" style="69" customWidth="1"/>
    <col min="8" max="8" width="5.7109375" style="69" customWidth="1"/>
    <col min="9" max="9" width="20.7109375" style="69" customWidth="1"/>
    <col min="10" max="11" width="9.140625" style="69"/>
    <col min="12" max="12" width="15.7109375" style="69" bestFit="1" customWidth="1"/>
    <col min="13" max="13" width="3.28515625" style="69" customWidth="1"/>
    <col min="14" max="14" width="5.5703125" style="69" customWidth="1"/>
    <col min="15" max="15" width="4.140625" style="69" customWidth="1"/>
    <col min="16" max="16" width="6.140625" style="69" customWidth="1"/>
    <col min="17" max="16384" width="9.140625" style="69"/>
  </cols>
  <sheetData>
    <row r="1" spans="1:17" s="66" customFormat="1" ht="24" customHeight="1" x14ac:dyDescent="0.3">
      <c r="A1" s="44" t="s">
        <v>2407</v>
      </c>
      <c r="B1" s="104"/>
      <c r="C1" s="104"/>
      <c r="D1" s="104"/>
      <c r="E1" s="104"/>
      <c r="F1" s="104"/>
      <c r="G1" s="104"/>
      <c r="H1" s="104"/>
      <c r="I1" s="104"/>
    </row>
    <row r="2" spans="1:17" s="66" customFormat="1" ht="24" customHeight="1" x14ac:dyDescent="0.3">
      <c r="A2" s="44" t="s">
        <v>2537</v>
      </c>
      <c r="B2" s="104"/>
      <c r="C2" s="104"/>
      <c r="D2" s="104"/>
      <c r="E2" s="104"/>
      <c r="F2" s="104"/>
      <c r="G2" s="104"/>
      <c r="H2" s="104"/>
      <c r="I2" s="104"/>
    </row>
    <row r="3" spans="1:17" s="66" customFormat="1" ht="32.1" customHeight="1" x14ac:dyDescent="0.25">
      <c r="A3" s="48" t="s">
        <v>2372</v>
      </c>
      <c r="B3" s="104"/>
      <c r="C3" s="104"/>
      <c r="D3" s="104"/>
      <c r="E3" s="104"/>
      <c r="F3" s="104"/>
      <c r="G3" s="104"/>
      <c r="H3" s="104"/>
      <c r="I3" s="104"/>
    </row>
    <row r="4" spans="1:17" s="66" customFormat="1" ht="15" customHeight="1" x14ac:dyDescent="0.25">
      <c r="A4" s="49" t="str">
        <f>CONCATENATE("Local Authority : ", 'Part 1'!A5)</f>
        <v>Local Authority : England</v>
      </c>
      <c r="B4" s="73"/>
      <c r="C4" s="73"/>
      <c r="D4" s="73"/>
    </row>
    <row r="5" spans="1:17" s="66" customFormat="1" ht="18" customHeight="1" x14ac:dyDescent="0.25">
      <c r="A5" s="50"/>
      <c r="B5" s="73"/>
      <c r="C5" s="73"/>
      <c r="D5" s="73"/>
    </row>
    <row r="6" spans="1:17" ht="20.25" x14ac:dyDescent="0.3">
      <c r="A6" s="44" t="s">
        <v>1978</v>
      </c>
      <c r="B6" s="70"/>
      <c r="C6" s="70"/>
      <c r="D6" s="70"/>
      <c r="E6" s="104"/>
      <c r="F6" s="104"/>
      <c r="G6" s="104"/>
      <c r="H6" s="104"/>
      <c r="I6" s="104"/>
    </row>
    <row r="7" spans="1:17" ht="15" customHeight="1" x14ac:dyDescent="0.25">
      <c r="A7" s="67" t="s">
        <v>2952</v>
      </c>
      <c r="B7" s="67"/>
      <c r="C7" s="67"/>
      <c r="D7" s="67"/>
      <c r="E7" s="67"/>
      <c r="F7" s="67"/>
      <c r="G7" s="67"/>
      <c r="H7" s="67"/>
      <c r="I7" s="67"/>
    </row>
    <row r="8" spans="1:17" ht="36.75" customHeight="1" x14ac:dyDescent="0.25">
      <c r="A8" s="67" t="s">
        <v>2371</v>
      </c>
      <c r="B8" s="67"/>
      <c r="C8" s="67"/>
      <c r="D8" s="67"/>
      <c r="E8" s="67"/>
      <c r="F8" s="67"/>
      <c r="G8" s="67"/>
      <c r="H8" s="67"/>
      <c r="I8" s="67"/>
    </row>
    <row r="9" spans="1:17" ht="36.75" customHeight="1" x14ac:dyDescent="0.25">
      <c r="A9" s="81" t="s">
        <v>2374</v>
      </c>
      <c r="B9" s="67"/>
      <c r="C9" s="67"/>
      <c r="D9" s="67"/>
      <c r="E9" s="67"/>
      <c r="F9" s="67"/>
      <c r="G9" s="67"/>
      <c r="H9" s="67"/>
      <c r="I9" s="67"/>
    </row>
    <row r="10" spans="1:17" ht="15" customHeight="1" x14ac:dyDescent="0.25">
      <c r="A10" s="55" t="s">
        <v>2044</v>
      </c>
      <c r="B10" s="55" t="s">
        <v>2410</v>
      </c>
      <c r="C10" s="55" t="s">
        <v>2513</v>
      </c>
      <c r="D10" s="55"/>
      <c r="E10" s="105" t="s">
        <v>1794</v>
      </c>
      <c r="F10" s="105"/>
      <c r="G10" s="105" t="s">
        <v>1795</v>
      </c>
      <c r="H10" s="105"/>
      <c r="I10" s="105" t="s">
        <v>1796</v>
      </c>
    </row>
    <row r="11" spans="1:17" ht="32.1" customHeight="1" x14ac:dyDescent="0.25">
      <c r="A11" s="55"/>
      <c r="B11" s="55"/>
      <c r="C11" s="55" t="s">
        <v>2514</v>
      </c>
      <c r="D11" s="55"/>
      <c r="E11" s="56" t="s">
        <v>1803</v>
      </c>
      <c r="F11" s="56"/>
      <c r="G11" s="56" t="s">
        <v>2539</v>
      </c>
      <c r="H11" s="56"/>
      <c r="I11" s="56" t="s">
        <v>2540</v>
      </c>
    </row>
    <row r="12" spans="1:17" ht="15.95" customHeight="1" x14ac:dyDescent="0.25">
      <c r="A12" s="55"/>
      <c r="B12" s="55"/>
      <c r="C12" s="106" t="s">
        <v>2515</v>
      </c>
      <c r="D12" s="55"/>
      <c r="E12" s="56" t="s">
        <v>1789</v>
      </c>
      <c r="F12" s="56"/>
      <c r="G12" s="56" t="s">
        <v>1789</v>
      </c>
      <c r="H12" s="56"/>
      <c r="I12" s="56" t="s">
        <v>1789</v>
      </c>
      <c r="L12" s="142"/>
    </row>
    <row r="13" spans="1:17" ht="15.95" customHeight="1" x14ac:dyDescent="0.25">
      <c r="A13" s="55"/>
      <c r="B13" s="71" t="s">
        <v>2937</v>
      </c>
      <c r="C13" s="55"/>
      <c r="D13" s="55"/>
      <c r="E13" s="56"/>
      <c r="F13" s="56"/>
      <c r="G13" s="56"/>
      <c r="H13" s="56"/>
      <c r="I13" s="56"/>
    </row>
    <row r="14" spans="1:17" ht="15.95" customHeight="1" x14ac:dyDescent="0.25">
      <c r="A14" s="74">
        <v>1</v>
      </c>
      <c r="B14" s="75" t="s">
        <v>2924</v>
      </c>
      <c r="C14" s="75"/>
      <c r="D14" s="75"/>
      <c r="E14" s="107">
        <f>INDEX(DataSheet2!$G$8:$FU$305,MATCH(Import_LA_Code,DataSheet2!$B$8:$B$305,0),MATCH(CONCATENATE($A14,"/",RIGHT(E$10, 1)),DataSheet2!$G$6:$FU$6,0))</f>
        <v>79924578759</v>
      </c>
      <c r="F14" s="108"/>
      <c r="G14" s="107">
        <f>INDEX(DataSheet2!$G$8:$FU$305,MATCH(Import_LA_Code,DataSheet2!$B$8:$B$305,0),MATCH(CONCATENATE($A14,"/",RIGHT(G$10, 1)),DataSheet2!$G$6:$FU$6,0))</f>
        <v>1688623895</v>
      </c>
      <c r="H14" s="108"/>
      <c r="I14" s="107">
        <f>INDEX(DataSheet2!$G$8:$FU$305,MATCH(Import_LA_Code,DataSheet2!$B$8:$B$305,0),MATCH(CONCATENATE($A14,"/",RIGHT(I$10, 1)),DataSheet2!$G$6:$FU$6,0))</f>
        <v>81613202654</v>
      </c>
      <c r="L14" s="141"/>
      <c r="M14" s="142"/>
      <c r="N14" s="141"/>
      <c r="O14" s="142"/>
      <c r="P14" s="141"/>
      <c r="Q14" s="142"/>
    </row>
    <row r="15" spans="1:17" ht="15.95" customHeight="1" x14ac:dyDescent="0.25">
      <c r="A15" s="74"/>
      <c r="B15" s="109" t="s">
        <v>2439</v>
      </c>
      <c r="C15" s="75"/>
      <c r="D15" s="75"/>
      <c r="E15" s="108"/>
      <c r="F15" s="108"/>
      <c r="G15" s="108"/>
      <c r="H15" s="108"/>
      <c r="I15" s="108"/>
    </row>
    <row r="16" spans="1:17" ht="15.95" customHeight="1" x14ac:dyDescent="0.25">
      <c r="A16" s="74" t="s">
        <v>1943</v>
      </c>
      <c r="B16" s="110" t="s">
        <v>2925</v>
      </c>
      <c r="C16" s="111" t="str">
        <f>INDEX(DataSheet2!$G$8:$FU$305,MATCH(Import_LA_Code,DataSheet2!$B$8:$B$305,0),MATCH(CONCATENATE($A16,"/",RIGHT(C$10, 1)),DataSheet2!$G$6:$FU$6,0))</f>
        <v>[z]</v>
      </c>
      <c r="D16" s="75"/>
      <c r="E16" s="107">
        <f>INDEX(DataSheet2!$G$8:$FU$305,MATCH(Import_LA_Code,DataSheet2!$B$8:$B$305,0),MATCH(CONCATENATE($A16,"/",RIGHT(E$10, 1)),DataSheet2!$G$6:$FU$6,0))</f>
        <v>13082896278</v>
      </c>
      <c r="F16" s="108"/>
      <c r="G16" s="107">
        <f>INDEX(DataSheet2!$G$8:$FU$305,MATCH(Import_LA_Code,DataSheet2!$B$8:$B$305,0),MATCH(CONCATENATE($A16,"/",RIGHT(G$10, 1)),DataSheet2!$G$6:$FU$6,0))</f>
        <v>175628651</v>
      </c>
      <c r="H16" s="108"/>
      <c r="I16" s="107">
        <f>INDEX(DataSheet2!$G$8:$FU$305,MATCH(Import_LA_Code,DataSheet2!$B$8:$B$305,0),MATCH(CONCATENATE($A16,"/",RIGHT(I$10, 1)),DataSheet2!$G$6:$FU$6,0))</f>
        <v>13258524929</v>
      </c>
    </row>
    <row r="17" spans="1:9" ht="15.95" customHeight="1" x14ac:dyDescent="0.25">
      <c r="A17" s="74"/>
      <c r="B17" s="75"/>
      <c r="C17" s="112"/>
      <c r="D17" s="75"/>
      <c r="E17" s="108"/>
      <c r="F17" s="108"/>
      <c r="G17" s="108"/>
      <c r="H17" s="108"/>
      <c r="I17" s="108"/>
    </row>
    <row r="18" spans="1:9" ht="15.95" customHeight="1" x14ac:dyDescent="0.25">
      <c r="A18" s="74" t="s">
        <v>1944</v>
      </c>
      <c r="B18" s="110" t="s">
        <v>2926</v>
      </c>
      <c r="C18" s="111" t="str">
        <f>INDEX(DataSheet2!$G$8:$FU$305,MATCH(Import_LA_Code,DataSheet2!$B$8:$B$305,0),MATCH(CONCATENATE($A18,"/",RIGHT(C$10, 1)),DataSheet2!$G$6:$FU$6,0))</f>
        <v>[z]</v>
      </c>
      <c r="D18" s="75"/>
      <c r="E18" s="107">
        <f>INDEX(DataSheet2!$G$8:$FU$305,MATCH(Import_LA_Code,DataSheet2!$B$8:$B$305,0),MATCH(CONCATENATE($A18,"/",RIGHT(E$10, 1)),DataSheet2!$G$6:$FU$6,0))</f>
        <v>21165725112</v>
      </c>
      <c r="F18" s="108"/>
      <c r="G18" s="107">
        <f>INDEX(DataSheet2!$G$8:$FU$305,MATCH(Import_LA_Code,DataSheet2!$B$8:$B$305,0),MATCH(CONCATENATE($A18,"/",RIGHT(G$10, 1)),DataSheet2!$G$6:$FU$6,0))</f>
        <v>487598952</v>
      </c>
      <c r="H18" s="108"/>
      <c r="I18" s="107">
        <f>INDEX(DataSheet2!$G$8:$FU$305,MATCH(Import_LA_Code,DataSheet2!$B$8:$B$305,0),MATCH(CONCATENATE($A18,"/",RIGHT(I$10, 1)),DataSheet2!$G$6:$FU$6,0))</f>
        <v>21653324064</v>
      </c>
    </row>
    <row r="19" spans="1:9" ht="15.95" customHeight="1" x14ac:dyDescent="0.25">
      <c r="A19" s="74"/>
      <c r="B19" s="75"/>
      <c r="C19" s="112"/>
      <c r="D19" s="75"/>
      <c r="E19" s="108"/>
      <c r="F19" s="108"/>
      <c r="G19" s="108"/>
      <c r="H19" s="108"/>
      <c r="I19" s="108"/>
    </row>
    <row r="20" spans="1:9" ht="15.95" customHeight="1" x14ac:dyDescent="0.25">
      <c r="A20" s="74" t="s">
        <v>1946</v>
      </c>
      <c r="B20" s="110" t="s">
        <v>2927</v>
      </c>
      <c r="C20" s="111" t="str">
        <f>INDEX(DataSheet2!$G$8:$FU$305,MATCH(Import_LA_Code,DataSheet2!$B$8:$B$305,0),MATCH(CONCATENATE($A20,"/",RIGHT(C$10, 1)),DataSheet2!$G$6:$FU$6,0))</f>
        <v>[z]</v>
      </c>
      <c r="D20" s="75"/>
      <c r="E20" s="107">
        <f>INDEX(DataSheet2!$G$8:$FU$305,MATCH(Import_LA_Code,DataSheet2!$B$8:$B$305,0),MATCH(CONCATENATE($A20,"/",RIGHT(E$10, 1)),DataSheet2!$G$6:$FU$6,0))</f>
        <v>7013202975</v>
      </c>
      <c r="F20" s="108"/>
      <c r="G20" s="107">
        <f>INDEX(DataSheet2!$G$8:$FU$305,MATCH(Import_LA_Code,DataSheet2!$B$8:$B$305,0),MATCH(CONCATENATE($A20,"/",RIGHT(G$10, 1)),DataSheet2!$G$6:$FU$6,0))</f>
        <v>37410066</v>
      </c>
      <c r="H20" s="108"/>
      <c r="I20" s="107">
        <f>INDEX(DataSheet2!$G$8:$FU$305,MATCH(Import_LA_Code,DataSheet2!$B$8:$B$305,0),MATCH(CONCATENATE($A20,"/",RIGHT(I$10, 1)),DataSheet2!$G$6:$FU$6,0))</f>
        <v>7050613041</v>
      </c>
    </row>
    <row r="21" spans="1:9" ht="15.95" customHeight="1" x14ac:dyDescent="0.25">
      <c r="A21" s="74"/>
      <c r="B21" s="75"/>
      <c r="C21" s="112"/>
      <c r="D21" s="75"/>
      <c r="E21" s="108"/>
      <c r="F21" s="108"/>
      <c r="G21" s="108"/>
      <c r="H21" s="108"/>
      <c r="I21" s="108"/>
    </row>
    <row r="22" spans="1:9" ht="15.95" customHeight="1" x14ac:dyDescent="0.25">
      <c r="A22" s="74" t="s">
        <v>2069</v>
      </c>
      <c r="B22" s="110" t="s">
        <v>2928</v>
      </c>
      <c r="C22" s="111" t="str">
        <f>INDEX(DataSheet2!$G$8:$FU$305,MATCH(Import_LA_Code,DataSheet2!$B$8:$B$305,0),MATCH(CONCATENATE($A22,"/",RIGHT(C$10, 1)),DataSheet2!$G$6:$FU$6,0))</f>
        <v>[z]</v>
      </c>
      <c r="D22" s="75"/>
      <c r="E22" s="107">
        <f>INDEX(DataSheet2!$G$8:$FU$305,MATCH(Import_LA_Code,DataSheet2!$B$8:$B$305,0),MATCH(CONCATENATE($A22,"/",RIGHT(E$10, 1)),DataSheet2!$G$6:$FU$6,0))</f>
        <v>9322829586</v>
      </c>
      <c r="F22" s="108"/>
      <c r="G22" s="107">
        <f>INDEX(DataSheet2!$G$8:$FU$305,MATCH(Import_LA_Code,DataSheet2!$B$8:$B$305,0),MATCH(CONCATENATE($A22,"/",RIGHT(G$10, 1)),DataSheet2!$G$6:$FU$6,0))</f>
        <v>115920250</v>
      </c>
      <c r="H22" s="108"/>
      <c r="I22" s="107">
        <f>INDEX(DataSheet2!$G$8:$FU$305,MATCH(Import_LA_Code,DataSheet2!$B$8:$B$305,0),MATCH(CONCATENATE($A22,"/",RIGHT(I$10, 1)),DataSheet2!$G$6:$FU$6,0))</f>
        <v>9438749836</v>
      </c>
    </row>
    <row r="23" spans="1:9" ht="15.95" customHeight="1" x14ac:dyDescent="0.25">
      <c r="A23" s="74"/>
      <c r="B23" s="75"/>
      <c r="C23" s="112"/>
      <c r="D23" s="75"/>
      <c r="E23" s="108"/>
      <c r="F23" s="108"/>
      <c r="G23" s="108"/>
      <c r="H23" s="108"/>
      <c r="I23" s="108"/>
    </row>
    <row r="24" spans="1:9" ht="15.95" customHeight="1" x14ac:dyDescent="0.25">
      <c r="A24" s="74" t="s">
        <v>2070</v>
      </c>
      <c r="B24" s="110" t="s">
        <v>2929</v>
      </c>
      <c r="C24" s="111" t="str">
        <f>INDEX(DataSheet2!$G$8:$FU$305,MATCH(Import_LA_Code,DataSheet2!$B$8:$B$305,0),MATCH(CONCATENATE($A24,"/",RIGHT(C$10, 1)),DataSheet2!$G$6:$FU$6,0))</f>
        <v>[z]</v>
      </c>
      <c r="D24" s="75"/>
      <c r="E24" s="107">
        <f>INDEX(DataSheet2!$G$8:$FU$305,MATCH(Import_LA_Code,DataSheet2!$B$8:$B$305,0),MATCH(CONCATENATE($A24,"/",RIGHT(E$10, 1)),DataSheet2!$G$6:$FU$6,0))</f>
        <v>29339924808</v>
      </c>
      <c r="F24" s="108"/>
      <c r="G24" s="107">
        <f>INDEX(DataSheet2!$G$8:$FU$305,MATCH(Import_LA_Code,DataSheet2!$B$8:$B$305,0),MATCH(CONCATENATE($A24,"/",RIGHT(G$10, 1)),DataSheet2!$G$6:$FU$6,0))</f>
        <v>872065976</v>
      </c>
      <c r="H24" s="108"/>
      <c r="I24" s="107">
        <f>INDEX(DataSheet2!$G$8:$FU$305,MATCH(Import_LA_Code,DataSheet2!$B$8:$B$305,0),MATCH(CONCATENATE($A24,"/",RIGHT(I$10, 1)),DataSheet2!$G$6:$FU$6,0))</f>
        <v>30211990784</v>
      </c>
    </row>
    <row r="25" spans="1:9" ht="15.95" customHeight="1" x14ac:dyDescent="0.25">
      <c r="A25" s="74"/>
      <c r="B25" s="110"/>
      <c r="C25" s="112"/>
      <c r="D25" s="75"/>
      <c r="E25" s="108"/>
      <c r="F25" s="108"/>
      <c r="G25" s="108"/>
      <c r="H25" s="108"/>
      <c r="I25" s="108"/>
    </row>
    <row r="26" spans="1:9" ht="15.95" customHeight="1" x14ac:dyDescent="0.25">
      <c r="A26" s="74"/>
      <c r="B26" s="75"/>
      <c r="C26" s="112"/>
      <c r="D26" s="75"/>
      <c r="E26" s="108"/>
      <c r="F26" s="108"/>
      <c r="G26" s="108"/>
      <c r="H26" s="108"/>
      <c r="I26" s="108"/>
    </row>
    <row r="27" spans="1:9" s="122" customFormat="1" ht="15.95" customHeight="1" x14ac:dyDescent="0.25">
      <c r="A27" s="119">
        <v>2</v>
      </c>
      <c r="B27" s="78" t="s">
        <v>2516</v>
      </c>
      <c r="C27" s="78"/>
      <c r="D27" s="78"/>
      <c r="E27" s="120">
        <f>INDEX(DataSheet2!$G$8:$FU$305,MATCH(Import_LA_Code,DataSheet2!$B$8:$B$305,0),MATCH(CONCATENATE($A27,"/",RIGHT(E$10, 1)),DataSheet2!$G$6:$FU$6,0))</f>
        <v>37403901308</v>
      </c>
      <c r="F27" s="121"/>
      <c r="G27" s="120">
        <f>INDEX(DataSheet2!$G$8:$FU$305,MATCH(Import_LA_Code,DataSheet2!$B$8:$B$305,0),MATCH(CONCATENATE($A27,"/",RIGHT(G$10, 1)),DataSheet2!$G$6:$FU$6,0))</f>
        <v>817064946</v>
      </c>
      <c r="H27" s="121"/>
      <c r="I27" s="120">
        <f>INDEX(DataSheet2!$G$8:$FU$305,MATCH(Import_LA_Code,DataSheet2!$B$8:$B$305,0),MATCH(CONCATENATE($A27,"/",RIGHT(I$10, 1)),DataSheet2!$G$6:$FU$6,0))</f>
        <v>38220966254</v>
      </c>
    </row>
    <row r="28" spans="1:9" ht="15.95" customHeight="1" x14ac:dyDescent="0.25">
      <c r="A28" s="74"/>
      <c r="B28" s="75"/>
      <c r="C28" s="75"/>
      <c r="D28" s="75"/>
      <c r="E28" s="108"/>
      <c r="F28" s="108"/>
      <c r="G28" s="108"/>
      <c r="H28" s="108"/>
      <c r="I28" s="108"/>
    </row>
    <row r="29" spans="1:9" ht="15.95" customHeight="1" x14ac:dyDescent="0.25">
      <c r="A29" s="74"/>
      <c r="B29" s="75"/>
      <c r="C29" s="75"/>
      <c r="D29" s="75"/>
      <c r="E29" s="108"/>
      <c r="F29" s="108"/>
      <c r="G29" s="108"/>
      <c r="H29" s="108"/>
      <c r="I29" s="108"/>
    </row>
    <row r="30" spans="1:9" ht="15.95" customHeight="1" x14ac:dyDescent="0.25">
      <c r="A30" s="74">
        <v>3</v>
      </c>
      <c r="B30" s="75" t="s">
        <v>2078</v>
      </c>
      <c r="C30" s="75"/>
      <c r="D30" s="75"/>
      <c r="E30" s="107">
        <f>INDEX(DataSheet2!$G$8:$FU$305,MATCH(Import_LA_Code,DataSheet2!$B$8:$B$305,0),MATCH(CONCATENATE($A30,"/",RIGHT(E$10, 1)),DataSheet2!$G$6:$FU$6,0))</f>
        <v>43830377</v>
      </c>
      <c r="F30" s="108"/>
      <c r="G30" s="107">
        <f>INDEX(DataSheet2!$G$8:$FU$305,MATCH(Import_LA_Code,DataSheet2!$B$8:$B$305,0),MATCH(CONCATENATE($A30,"/",RIGHT(G$10, 1)),DataSheet2!$G$6:$FU$6,0))</f>
        <v>39404952</v>
      </c>
      <c r="H30" s="108"/>
      <c r="I30" s="107">
        <f>INDEX(DataSheet2!$G$8:$FU$305,MATCH(Import_LA_Code,DataSheet2!$B$8:$B$305,0),MATCH(CONCATENATE($A30,"/",RIGHT(I$10, 1)),DataSheet2!$G$6:$FU$6,0))</f>
        <v>83235329</v>
      </c>
    </row>
    <row r="31" spans="1:9" ht="15.95" customHeight="1" x14ac:dyDescent="0.25">
      <c r="A31" s="74"/>
      <c r="B31" s="109" t="s">
        <v>2439</v>
      </c>
      <c r="C31" s="75"/>
      <c r="D31" s="75"/>
      <c r="E31" s="108"/>
      <c r="F31" s="108"/>
      <c r="G31" s="108"/>
      <c r="H31" s="108"/>
      <c r="I31" s="108"/>
    </row>
    <row r="32" spans="1:9" ht="15.95" customHeight="1" x14ac:dyDescent="0.25">
      <c r="A32" s="74" t="s">
        <v>2071</v>
      </c>
      <c r="B32" s="110" t="s">
        <v>2930</v>
      </c>
      <c r="C32" s="75"/>
      <c r="D32" s="75"/>
      <c r="E32" s="107">
        <f>INDEX(DataSheet2!$G$8:$FU$305,MATCH(Import_LA_Code,DataSheet2!$B$8:$B$305,0),MATCH(CONCATENATE($A32,"/",RIGHT(E$10, 1)),DataSheet2!$G$6:$FU$6,0))</f>
        <v>-15202479</v>
      </c>
      <c r="F32" s="108"/>
      <c r="G32" s="107">
        <f>INDEX(DataSheet2!$G$8:$FU$305,MATCH(Import_LA_Code,DataSheet2!$B$8:$B$305,0),MATCH(CONCATENATE($A32,"/",RIGHT(G$10, 1)),DataSheet2!$G$6:$FU$6,0))</f>
        <v>212500</v>
      </c>
      <c r="H32" s="108"/>
      <c r="I32" s="107">
        <f>INDEX(DataSheet2!$G$8:$FU$305,MATCH(Import_LA_Code,DataSheet2!$B$8:$B$305,0),MATCH(CONCATENATE($A32,"/",RIGHT(I$10, 1)),DataSheet2!$G$6:$FU$6,0))</f>
        <v>-14989979</v>
      </c>
    </row>
    <row r="33" spans="1:9" ht="15.95" customHeight="1" x14ac:dyDescent="0.25">
      <c r="A33" s="74"/>
      <c r="B33" s="75"/>
      <c r="C33" s="75"/>
      <c r="D33" s="75"/>
      <c r="E33" s="108"/>
      <c r="F33" s="108"/>
      <c r="G33" s="108"/>
      <c r="H33" s="108"/>
      <c r="I33" s="108"/>
    </row>
    <row r="34" spans="1:9" ht="15.95" customHeight="1" x14ac:dyDescent="0.25">
      <c r="A34" s="74" t="s">
        <v>2072</v>
      </c>
      <c r="B34" s="110" t="s">
        <v>2926</v>
      </c>
      <c r="C34" s="75"/>
      <c r="D34" s="75"/>
      <c r="E34" s="107">
        <f>INDEX(DataSheet2!$G$8:$FU$305,MATCH(Import_LA_Code,DataSheet2!$B$8:$B$305,0),MATCH(CONCATENATE($A34,"/",RIGHT(E$10, 1)),DataSheet2!$G$6:$FU$6,0))</f>
        <v>41897724</v>
      </c>
      <c r="F34" s="108"/>
      <c r="G34" s="107">
        <f>INDEX(DataSheet2!$G$8:$FU$305,MATCH(Import_LA_Code,DataSheet2!$B$8:$B$305,0),MATCH(CONCATENATE($A34,"/",RIGHT(G$10, 1)),DataSheet2!$G$6:$FU$6,0))</f>
        <v>8677557</v>
      </c>
      <c r="H34" s="108"/>
      <c r="I34" s="107">
        <f>INDEX(DataSheet2!$G$8:$FU$305,MATCH(Import_LA_Code,DataSheet2!$B$8:$B$305,0),MATCH(CONCATENATE($A34,"/",RIGHT(I$10, 1)),DataSheet2!$G$6:$FU$6,0))</f>
        <v>50575281</v>
      </c>
    </row>
    <row r="35" spans="1:9" ht="15.95" customHeight="1" x14ac:dyDescent="0.25">
      <c r="A35" s="74"/>
      <c r="B35" s="75"/>
      <c r="C35" s="75"/>
      <c r="D35" s="75"/>
      <c r="E35" s="108"/>
      <c r="F35" s="108"/>
      <c r="G35" s="108"/>
      <c r="H35" s="108"/>
      <c r="I35" s="108"/>
    </row>
    <row r="36" spans="1:9" ht="15.95" customHeight="1" x14ac:dyDescent="0.25">
      <c r="A36" s="74" t="s">
        <v>2073</v>
      </c>
      <c r="B36" s="110" t="s">
        <v>2927</v>
      </c>
      <c r="C36" s="75"/>
      <c r="D36" s="75"/>
      <c r="E36" s="107">
        <f>INDEX(DataSheet2!$G$8:$FU$305,MATCH(Import_LA_Code,DataSheet2!$B$8:$B$305,0),MATCH(CONCATENATE($A36,"/",RIGHT(E$10, 1)),DataSheet2!$G$6:$FU$6,0))</f>
        <v>15278158</v>
      </c>
      <c r="F36" s="108"/>
      <c r="G36" s="107">
        <f>INDEX(DataSheet2!$G$8:$FU$305,MATCH(Import_LA_Code,DataSheet2!$B$8:$B$305,0),MATCH(CONCATENATE($A36,"/",RIGHT(G$10, 1)),DataSheet2!$G$6:$FU$6,0))</f>
        <v>179800</v>
      </c>
      <c r="H36" s="108"/>
      <c r="I36" s="107">
        <f>INDEX(DataSheet2!$G$8:$FU$305,MATCH(Import_LA_Code,DataSheet2!$B$8:$B$305,0),MATCH(CONCATENATE($A36,"/",RIGHT(I$10, 1)),DataSheet2!$G$6:$FU$6,0))</f>
        <v>15457958</v>
      </c>
    </row>
    <row r="37" spans="1:9" ht="15.95" customHeight="1" x14ac:dyDescent="0.25">
      <c r="A37" s="74"/>
      <c r="B37" s="75"/>
      <c r="C37" s="75"/>
      <c r="D37" s="75"/>
      <c r="E37" s="108"/>
      <c r="F37" s="108"/>
      <c r="G37" s="108"/>
      <c r="H37" s="108"/>
      <c r="I37" s="108"/>
    </row>
    <row r="38" spans="1:9" ht="15.95" customHeight="1" x14ac:dyDescent="0.25">
      <c r="A38" s="74" t="s">
        <v>2074</v>
      </c>
      <c r="B38" s="110" t="s">
        <v>2928</v>
      </c>
      <c r="C38" s="75"/>
      <c r="D38" s="75"/>
      <c r="E38" s="107">
        <f>INDEX(DataSheet2!$G$8:$FU$305,MATCH(Import_LA_Code,DataSheet2!$B$8:$B$305,0),MATCH(CONCATENATE($A38,"/",RIGHT(E$10, 1)),DataSheet2!$G$6:$FU$6,0))</f>
        <v>15418005</v>
      </c>
      <c r="F38" s="108"/>
      <c r="G38" s="107">
        <f>INDEX(DataSheet2!$G$8:$FU$305,MATCH(Import_LA_Code,DataSheet2!$B$8:$B$305,0),MATCH(CONCATENATE($A38,"/",RIGHT(G$10, 1)),DataSheet2!$G$6:$FU$6,0))</f>
        <v>852185</v>
      </c>
      <c r="H38" s="108"/>
      <c r="I38" s="107">
        <f>INDEX(DataSheet2!$G$8:$FU$305,MATCH(Import_LA_Code,DataSheet2!$B$8:$B$305,0),MATCH(CONCATENATE($A38,"/",RIGHT(I$10, 1)),DataSheet2!$G$6:$FU$6,0))</f>
        <v>16270190</v>
      </c>
    </row>
    <row r="39" spans="1:9" ht="15.95" customHeight="1" x14ac:dyDescent="0.25">
      <c r="A39" s="74"/>
      <c r="B39" s="75"/>
      <c r="C39" s="75"/>
      <c r="D39" s="75"/>
      <c r="E39" s="108"/>
      <c r="F39" s="108"/>
      <c r="G39" s="108"/>
      <c r="H39" s="108"/>
      <c r="I39" s="108"/>
    </row>
    <row r="40" spans="1:9" ht="15.95" customHeight="1" x14ac:dyDescent="0.25">
      <c r="A40" s="74" t="s">
        <v>2075</v>
      </c>
      <c r="B40" s="110" t="s">
        <v>2929</v>
      </c>
      <c r="C40" s="75"/>
      <c r="D40" s="75"/>
      <c r="E40" s="107">
        <f>INDEX(DataSheet2!$G$8:$FU$305,MATCH(Import_LA_Code,DataSheet2!$B$8:$B$305,0),MATCH(CONCATENATE($A40,"/",RIGHT(E$10, 1)),DataSheet2!$G$6:$FU$6,0))</f>
        <v>35080586</v>
      </c>
      <c r="F40" s="108"/>
      <c r="G40" s="107">
        <f>INDEX(DataSheet2!$G$8:$FU$305,MATCH(Import_LA_Code,DataSheet2!$B$8:$B$305,0),MATCH(CONCATENATE($A40,"/",RIGHT(G$10, 1)),DataSheet2!$G$6:$FU$6,0))</f>
        <v>68332286</v>
      </c>
      <c r="H40" s="108"/>
      <c r="I40" s="107">
        <f>INDEX(DataSheet2!$G$8:$FU$305,MATCH(Import_LA_Code,DataSheet2!$B$8:$B$305,0),MATCH(CONCATENATE($A40,"/",RIGHT(I$10, 1)),DataSheet2!$G$6:$FU$6,0))</f>
        <v>103412872</v>
      </c>
    </row>
    <row r="41" spans="1:9" ht="15.95" customHeight="1" x14ac:dyDescent="0.25">
      <c r="A41" s="74"/>
      <c r="B41" s="75"/>
      <c r="C41" s="75"/>
      <c r="D41" s="75"/>
      <c r="E41" s="108"/>
      <c r="F41" s="108"/>
      <c r="G41" s="108"/>
      <c r="H41" s="108"/>
      <c r="I41" s="108"/>
    </row>
    <row r="42" spans="1:9" ht="15.95" customHeight="1" x14ac:dyDescent="0.25">
      <c r="A42" s="74"/>
      <c r="B42" s="75"/>
      <c r="C42" s="75"/>
      <c r="D42" s="75"/>
      <c r="E42" s="108"/>
      <c r="F42" s="108"/>
      <c r="G42" s="108"/>
      <c r="H42" s="108"/>
      <c r="I42" s="108"/>
    </row>
    <row r="43" spans="1:9" s="122" customFormat="1" ht="15.95" customHeight="1" x14ac:dyDescent="0.25">
      <c r="A43" s="119">
        <v>4</v>
      </c>
      <c r="B43" s="78" t="s">
        <v>2932</v>
      </c>
      <c r="C43" s="78"/>
      <c r="D43" s="78"/>
      <c r="E43" s="120">
        <f>INDEX(DataSheet2!$G$8:$FU$305,MATCH(Import_LA_Code,DataSheet2!$B$8:$B$305,0),MATCH(CONCATENATE($A43,"/",RIGHT(E$10, 1)),DataSheet2!$G$6:$FU$6,0))</f>
        <v>37447731685</v>
      </c>
      <c r="F43" s="121"/>
      <c r="G43" s="120">
        <f>INDEX(DataSheet2!$G$8:$FU$305,MATCH(Import_LA_Code,DataSheet2!$B$8:$B$305,0),MATCH(CONCATENATE($A43,"/",RIGHT(G$10, 1)),DataSheet2!$G$6:$FU$6,0))</f>
        <v>856469898</v>
      </c>
      <c r="H43" s="121"/>
      <c r="I43" s="120">
        <f>INDEX(DataSheet2!$G$8:$FU$305,MATCH(Import_LA_Code,DataSheet2!$B$8:$B$305,0),MATCH(CONCATENATE($A43,"/",RIGHT(I$10, 1)),DataSheet2!$G$6:$FU$6,0))</f>
        <v>38304201583</v>
      </c>
    </row>
    <row r="44" spans="1:9" ht="15.95" customHeight="1" x14ac:dyDescent="0.25">
      <c r="A44" s="74"/>
      <c r="B44" s="109" t="s">
        <v>2439</v>
      </c>
      <c r="C44" s="75"/>
      <c r="D44" s="75"/>
      <c r="E44" s="108"/>
      <c r="F44" s="108"/>
      <c r="G44" s="108"/>
      <c r="H44" s="108"/>
      <c r="I44" s="108"/>
    </row>
    <row r="45" spans="1:9" ht="15.95" customHeight="1" x14ac:dyDescent="0.25">
      <c r="A45" s="74" t="s">
        <v>2076</v>
      </c>
      <c r="B45" s="110" t="s">
        <v>2079</v>
      </c>
      <c r="C45" s="75"/>
      <c r="D45" s="75"/>
      <c r="E45" s="107">
        <f>INDEX(DataSheet2!$G$8:$FU$305,MATCH(Import_LA_Code,DataSheet2!$B$8:$B$305,0),MATCH(CONCATENATE($A45,"/",RIGHT(E$10, 1)),DataSheet2!$G$6:$FU$6,0))</f>
        <v>-818336460</v>
      </c>
      <c r="F45" s="108"/>
      <c r="G45" s="107">
        <f>INDEX(DataSheet2!$G$8:$FU$305,MATCH(Import_LA_Code,DataSheet2!$B$8:$B$305,0),MATCH(CONCATENATE($A45,"/",RIGHT(G$10, 1)),DataSheet2!$G$6:$FU$6,0))</f>
        <v>-7718126</v>
      </c>
      <c r="H45" s="108"/>
      <c r="I45" s="107">
        <f>INDEX(DataSheet2!$G$8:$FU$305,MATCH(Import_LA_Code,DataSheet2!$B$8:$B$305,0),MATCH(CONCATENATE($A45,"/",RIGHT(I$10, 1)),DataSheet2!$G$6:$FU$6,0))</f>
        <v>-826054586</v>
      </c>
    </row>
    <row r="46" spans="1:9" ht="15.95" customHeight="1" x14ac:dyDescent="0.25">
      <c r="A46" s="74"/>
      <c r="B46" s="75"/>
      <c r="C46" s="75"/>
      <c r="D46" s="75"/>
      <c r="E46" s="108"/>
      <c r="F46" s="108"/>
      <c r="G46" s="108"/>
      <c r="H46" s="108"/>
      <c r="I46" s="108"/>
    </row>
    <row r="47" spans="1:9" ht="15.95" customHeight="1" x14ac:dyDescent="0.25">
      <c r="A47" s="74" t="s">
        <v>2077</v>
      </c>
      <c r="B47" s="110" t="s">
        <v>2080</v>
      </c>
      <c r="C47" s="75"/>
      <c r="D47" s="75"/>
      <c r="E47" s="107">
        <f>INDEX(DataSheet2!$G$8:$FU$305,MATCH(Import_LA_Code,DataSheet2!$B$8:$B$305,0),MATCH(CONCATENATE($A47,"/",RIGHT(E$10, 1)),DataSheet2!$G$6:$FU$6,0))</f>
        <v>822500150</v>
      </c>
      <c r="F47" s="108"/>
      <c r="G47" s="107">
        <f>INDEX(DataSheet2!$G$8:$FU$305,MATCH(Import_LA_Code,DataSheet2!$B$8:$B$305,0),MATCH(CONCATENATE($A47,"/",RIGHT(G$10, 1)),DataSheet2!$G$6:$FU$6,0))</f>
        <v>26331151</v>
      </c>
      <c r="H47" s="108"/>
      <c r="I47" s="107">
        <f>INDEX(DataSheet2!$G$8:$FU$305,MATCH(Import_LA_Code,DataSheet2!$B$8:$B$305,0),MATCH(CONCATENATE($A47,"/",RIGHT(I$10, 1)),DataSheet2!$G$6:$FU$6,0))</f>
        <v>848831301</v>
      </c>
    </row>
    <row r="48" spans="1:9" ht="15.95" customHeight="1" x14ac:dyDescent="0.25">
      <c r="A48" s="74"/>
      <c r="B48" s="75"/>
      <c r="C48" s="75"/>
      <c r="D48" s="75"/>
      <c r="E48" s="108"/>
      <c r="F48" s="108"/>
      <c r="G48" s="108"/>
      <c r="H48" s="108"/>
      <c r="I48" s="108"/>
    </row>
    <row r="49" spans="1:17" ht="15.95" customHeight="1" x14ac:dyDescent="0.25">
      <c r="A49" s="74"/>
      <c r="B49" s="78" t="s">
        <v>2938</v>
      </c>
      <c r="C49" s="75"/>
      <c r="D49" s="75"/>
      <c r="E49" s="108"/>
      <c r="F49" s="108"/>
      <c r="G49" s="108"/>
      <c r="H49" s="108"/>
      <c r="I49" s="108"/>
    </row>
    <row r="50" spans="1:17" ht="15.95" customHeight="1" x14ac:dyDescent="0.25">
      <c r="A50" s="74">
        <v>5</v>
      </c>
      <c r="B50" s="75" t="s">
        <v>2081</v>
      </c>
      <c r="C50" s="75"/>
      <c r="D50" s="75"/>
      <c r="E50" s="107">
        <f>INDEX(DataSheet2!$G$8:$FU$305,MATCH(Import_LA_Code,DataSheet2!$B$8:$B$305,0),MATCH(CONCATENATE($A50,"/",RIGHT(E$10, 1)),DataSheet2!$G$6:$FU$6,0))</f>
        <v>-1698324931</v>
      </c>
      <c r="F50" s="108"/>
      <c r="G50" s="107">
        <f>INDEX(DataSheet2!$G$8:$FU$305,MATCH(Import_LA_Code,DataSheet2!$B$8:$B$305,0),MATCH(CONCATENATE($A50,"/",RIGHT(G$10, 1)),DataSheet2!$G$6:$FU$6,0))</f>
        <v>-39921164</v>
      </c>
      <c r="H50" s="108"/>
      <c r="I50" s="107">
        <f>INDEX(DataSheet2!$G$8:$FU$305,MATCH(Import_LA_Code,DataSheet2!$B$8:$B$305,0),MATCH(CONCATENATE($A50,"/",RIGHT(I$10, 1)),DataSheet2!$G$6:$FU$6,0))</f>
        <v>-1738246095</v>
      </c>
    </row>
    <row r="51" spans="1:17" ht="15.95" customHeight="1" x14ac:dyDescent="0.25">
      <c r="A51" s="74"/>
      <c r="B51" s="75"/>
      <c r="C51" s="75"/>
      <c r="D51" s="75"/>
      <c r="E51" s="108"/>
      <c r="F51" s="108"/>
      <c r="G51" s="108"/>
      <c r="H51" s="108"/>
      <c r="I51" s="108"/>
    </row>
    <row r="52" spans="1:17" ht="15.95" customHeight="1" x14ac:dyDescent="0.25">
      <c r="A52" s="74">
        <v>6</v>
      </c>
      <c r="B52" s="75" t="s">
        <v>2082</v>
      </c>
      <c r="C52" s="75"/>
      <c r="D52" s="75"/>
      <c r="E52" s="107">
        <f>INDEX(DataSheet2!$G$8:$FU$305,MATCH(Import_LA_Code,DataSheet2!$B$8:$B$305,0),MATCH(CONCATENATE($A52,"/",RIGHT(E$10, 1)),DataSheet2!$G$6:$FU$6,0))</f>
        <v>726960011</v>
      </c>
      <c r="F52" s="108"/>
      <c r="G52" s="107">
        <f>INDEX(DataSheet2!$G$8:$FU$305,MATCH(Import_LA_Code,DataSheet2!$B$8:$B$305,0),MATCH(CONCATENATE($A52,"/",RIGHT(G$10, 1)),DataSheet2!$G$6:$FU$6,0))</f>
        <v>13836903</v>
      </c>
      <c r="H52" s="108"/>
      <c r="I52" s="107">
        <f>INDEX(DataSheet2!$G$8:$FU$305,MATCH(Import_LA_Code,DataSheet2!$B$8:$B$305,0),MATCH(CONCATENATE($A52,"/",RIGHT(I$10, 1)),DataSheet2!$G$6:$FU$6,0))</f>
        <v>740796915</v>
      </c>
    </row>
    <row r="53" spans="1:17" ht="15.95" customHeight="1" x14ac:dyDescent="0.25">
      <c r="A53" s="74"/>
      <c r="B53" s="75"/>
      <c r="C53" s="75"/>
      <c r="D53" s="75"/>
      <c r="E53" s="108"/>
      <c r="F53" s="108"/>
      <c r="G53" s="108"/>
      <c r="H53" s="108"/>
      <c r="I53" s="108"/>
    </row>
    <row r="54" spans="1:17" ht="15.95" customHeight="1" x14ac:dyDescent="0.25">
      <c r="A54" s="74">
        <v>7</v>
      </c>
      <c r="B54" s="75" t="s">
        <v>2083</v>
      </c>
      <c r="C54" s="75"/>
      <c r="D54" s="75"/>
      <c r="E54" s="107">
        <f>INDEX(DataSheet2!$G$8:$FU$305,MATCH(Import_LA_Code,DataSheet2!$B$8:$B$305,0),MATCH(CONCATENATE($A54,"/",RIGHT(E$10, 1)),DataSheet2!$G$6:$FU$6,0))</f>
        <v>-971364919</v>
      </c>
      <c r="F54" s="108"/>
      <c r="G54" s="107">
        <f>INDEX(DataSheet2!$G$8:$FU$305,MATCH(Import_LA_Code,DataSheet2!$B$8:$B$305,0),MATCH(CONCATENATE($A54,"/",RIGHT(G$10, 1)),DataSheet2!$G$6:$FU$6,0))</f>
        <v>-26084260</v>
      </c>
      <c r="H54" s="108"/>
      <c r="I54" s="107">
        <f>INDEX(DataSheet2!$G$8:$FU$305,MATCH(Import_LA_Code,DataSheet2!$B$8:$B$305,0),MATCH(CONCATENATE($A54,"/",RIGHT(I$10, 1)),DataSheet2!$G$6:$FU$6,0))</f>
        <v>-997449179</v>
      </c>
      <c r="L54" s="141"/>
      <c r="M54" s="142"/>
      <c r="N54" s="141"/>
      <c r="O54" s="142"/>
      <c r="P54" s="141"/>
      <c r="Q54" s="142"/>
    </row>
    <row r="55" spans="1:17" ht="15.95" customHeight="1" x14ac:dyDescent="0.25">
      <c r="A55" s="74"/>
      <c r="B55" s="75"/>
      <c r="C55" s="75"/>
      <c r="D55" s="75"/>
      <c r="E55" s="108"/>
      <c r="F55" s="108"/>
      <c r="G55" s="108"/>
      <c r="H55" s="108"/>
      <c r="I55" s="108"/>
    </row>
    <row r="56" spans="1:17" ht="15.95" customHeight="1" x14ac:dyDescent="0.25">
      <c r="A56" s="74">
        <v>8</v>
      </c>
      <c r="B56" s="75" t="s">
        <v>2084</v>
      </c>
      <c r="C56" s="75"/>
      <c r="D56" s="75"/>
      <c r="E56" s="107">
        <f>INDEX(DataSheet2!$G$8:$FU$305,MATCH(Import_LA_Code,DataSheet2!$B$8:$B$305,0),MATCH(CONCATENATE($A56,"/",RIGHT(E$10, 1)),DataSheet2!$G$6:$FU$6,0))</f>
        <v>7209565</v>
      </c>
      <c r="F56" s="108"/>
      <c r="G56" s="107">
        <f>INDEX(DataSheet2!$G$8:$FU$305,MATCH(Import_LA_Code,DataSheet2!$B$8:$B$305,0),MATCH(CONCATENATE($A56,"/",RIGHT(G$10, 1)),DataSheet2!$G$6:$FU$6,0))</f>
        <v>172683</v>
      </c>
      <c r="H56" s="108"/>
      <c r="I56" s="107">
        <f>INDEX(DataSheet2!$G$8:$FU$305,MATCH(Import_LA_Code,DataSheet2!$B$8:$B$305,0),MATCH(CONCATENATE($A56,"/",RIGHT(I$10, 1)),DataSheet2!$G$6:$FU$6,0))</f>
        <v>7382248</v>
      </c>
    </row>
    <row r="57" spans="1:17" ht="15.95" customHeight="1" x14ac:dyDescent="0.25">
      <c r="A57" s="74"/>
      <c r="B57" s="75"/>
      <c r="C57" s="75"/>
      <c r="D57" s="75"/>
      <c r="E57" s="108"/>
      <c r="F57" s="108"/>
      <c r="G57" s="108"/>
      <c r="H57" s="108"/>
      <c r="I57" s="108"/>
    </row>
    <row r="58" spans="1:17" s="122" customFormat="1" ht="15.95" customHeight="1" x14ac:dyDescent="0.25">
      <c r="A58" s="119">
        <v>9</v>
      </c>
      <c r="B58" s="78" t="s">
        <v>2085</v>
      </c>
      <c r="C58" s="78"/>
      <c r="D58" s="78"/>
      <c r="E58" s="120">
        <f>INDEX(DataSheet2!$G$8:$FU$305,MATCH(Import_LA_Code,DataSheet2!$B$8:$B$305,0),MATCH(CONCATENATE($A58,"/",RIGHT(E$10, 1)),DataSheet2!$G$6:$FU$6,0))</f>
        <v>-964155353</v>
      </c>
      <c r="F58" s="121"/>
      <c r="G58" s="120">
        <f>INDEX(DataSheet2!$G$8:$FU$305,MATCH(Import_LA_Code,DataSheet2!$B$8:$B$305,0),MATCH(CONCATENATE($A58,"/",RIGHT(G$10, 1)),DataSheet2!$G$6:$FU$6,0))</f>
        <v>-25911577</v>
      </c>
      <c r="H58" s="121"/>
      <c r="I58" s="120">
        <f>INDEX(DataSheet2!$G$8:$FU$305,MATCH(Import_LA_Code,DataSheet2!$B$8:$B$305,0),MATCH(CONCATENATE($A58,"/",RIGHT(I$10, 1)),DataSheet2!$G$6:$FU$6,0))</f>
        <v>-990066930</v>
      </c>
      <c r="L58" s="144"/>
      <c r="M58" s="145"/>
      <c r="N58" s="144"/>
      <c r="O58" s="145"/>
      <c r="P58" s="144"/>
    </row>
    <row r="59" spans="1:17" ht="15.95" customHeight="1" x14ac:dyDescent="0.25">
      <c r="A59" s="74"/>
      <c r="B59" s="75"/>
      <c r="C59" s="75"/>
      <c r="D59" s="75"/>
      <c r="E59" s="108"/>
      <c r="F59" s="108"/>
      <c r="G59" s="108"/>
      <c r="H59" s="108"/>
      <c r="I59" s="108"/>
    </row>
    <row r="60" spans="1:17" ht="15.95" customHeight="1" x14ac:dyDescent="0.25">
      <c r="A60" s="74"/>
      <c r="B60" s="78" t="s">
        <v>2517</v>
      </c>
      <c r="C60" s="75"/>
      <c r="D60" s="75"/>
      <c r="E60" s="108"/>
      <c r="F60" s="108"/>
      <c r="G60" s="108"/>
      <c r="H60" s="108"/>
      <c r="I60" s="108"/>
    </row>
    <row r="61" spans="1:17" ht="15.95" customHeight="1" x14ac:dyDescent="0.25">
      <c r="A61" s="74">
        <v>10</v>
      </c>
      <c r="B61" s="75" t="s">
        <v>2086</v>
      </c>
      <c r="C61" s="75"/>
      <c r="D61" s="75"/>
      <c r="E61" s="107">
        <f>INDEX(DataSheet2!$G$8:$FU$305,MATCH(Import_LA_Code,DataSheet2!$B$8:$B$305,0),MATCH(CONCATENATE($A61,"/",RIGHT(E$10, 1)),DataSheet2!$G$6:$FU$6,0))</f>
        <v>964155353</v>
      </c>
      <c r="F61" s="108"/>
      <c r="G61" s="107">
        <f>INDEX(DataSheet2!$G$8:$FU$305,MATCH(Import_LA_Code,DataSheet2!$B$8:$B$305,0),MATCH(CONCATENATE($A61,"/",RIGHT(G$10, 1)),DataSheet2!$G$6:$FU$6,0))</f>
        <v>25911577</v>
      </c>
      <c r="H61" s="108"/>
      <c r="I61" s="107">
        <f>INDEX(DataSheet2!$G$8:$FU$305,MATCH(Import_LA_Code,DataSheet2!$B$8:$B$305,0),MATCH(CONCATENATE($A61,"/",RIGHT(I$10, 1)),DataSheet2!$G$6:$FU$6,0))</f>
        <v>990066930</v>
      </c>
    </row>
    <row r="62" spans="1:17" ht="15.95" customHeight="1" x14ac:dyDescent="0.25">
      <c r="A62" s="74"/>
      <c r="B62" s="75"/>
      <c r="C62" s="75"/>
      <c r="D62" s="75"/>
      <c r="E62" s="108"/>
      <c r="F62" s="108"/>
      <c r="G62" s="108"/>
      <c r="H62" s="108"/>
      <c r="I62" s="108"/>
    </row>
    <row r="63" spans="1:17" ht="15.95" customHeight="1" x14ac:dyDescent="0.25">
      <c r="A63" s="74"/>
      <c r="B63" s="75"/>
      <c r="C63" s="75"/>
      <c r="D63" s="75"/>
      <c r="E63" s="108"/>
      <c r="F63" s="108"/>
      <c r="G63" s="108"/>
      <c r="H63" s="108"/>
      <c r="I63" s="108"/>
    </row>
    <row r="64" spans="1:17" ht="15.95" customHeight="1" x14ac:dyDescent="0.25">
      <c r="A64" s="74"/>
      <c r="B64" s="118" t="s">
        <v>2518</v>
      </c>
      <c r="C64" s="75"/>
      <c r="D64" s="75"/>
      <c r="E64" s="108"/>
      <c r="F64" s="108"/>
      <c r="G64" s="108"/>
      <c r="H64" s="108"/>
      <c r="I64" s="108"/>
    </row>
    <row r="65" spans="1:9" ht="15.95" customHeight="1" x14ac:dyDescent="0.25">
      <c r="A65" s="74"/>
      <c r="B65" s="78"/>
      <c r="C65" s="75"/>
      <c r="D65" s="75"/>
      <c r="E65" s="108"/>
      <c r="F65" s="108"/>
      <c r="G65" s="108"/>
      <c r="H65" s="108"/>
      <c r="I65" s="108"/>
    </row>
    <row r="66" spans="1:9" ht="15.95" customHeight="1" x14ac:dyDescent="0.25">
      <c r="A66" s="74"/>
      <c r="B66" s="78" t="s">
        <v>2939</v>
      </c>
      <c r="C66" s="75"/>
      <c r="D66" s="75"/>
      <c r="E66" s="108"/>
      <c r="F66" s="108"/>
      <c r="G66" s="108"/>
      <c r="H66" s="108"/>
      <c r="I66" s="108"/>
    </row>
    <row r="67" spans="1:9" ht="15.95" customHeight="1" x14ac:dyDescent="0.25">
      <c r="A67" s="74"/>
      <c r="B67" s="78" t="s">
        <v>2421</v>
      </c>
      <c r="C67" s="75"/>
      <c r="D67" s="75"/>
      <c r="E67" s="108"/>
      <c r="F67" s="108"/>
      <c r="G67" s="108"/>
      <c r="H67" s="108"/>
      <c r="I67" s="108"/>
    </row>
    <row r="68" spans="1:9" ht="15.95" customHeight="1" x14ac:dyDescent="0.25">
      <c r="A68" s="74">
        <v>11</v>
      </c>
      <c r="B68" s="75" t="s">
        <v>2519</v>
      </c>
      <c r="C68" s="75"/>
      <c r="D68" s="75"/>
      <c r="E68" s="107">
        <f>INDEX(DataSheet2!$G$8:$FU$305,MATCH(Import_LA_Code,DataSheet2!$B$8:$B$305,0),MATCH(CONCATENATE($A68,"/",RIGHT(E$10, 1)),DataSheet2!$G$6:$FU$6,0))</f>
        <v>-1806890187</v>
      </c>
      <c r="F68" s="108"/>
      <c r="G68" s="107">
        <f>INDEX(DataSheet2!$G$8:$FU$305,MATCH(Import_LA_Code,DataSheet2!$B$8:$B$305,0),MATCH(CONCATENATE($A68,"/",RIGHT(G$10, 1)),DataSheet2!$G$6:$FU$6,0))</f>
        <v>-10606595</v>
      </c>
      <c r="H68" s="108"/>
      <c r="I68" s="107">
        <f>INDEX(DataSheet2!$G$8:$FU$305,MATCH(Import_LA_Code,DataSheet2!$B$8:$B$305,0),MATCH(CONCATENATE($A68,"/",RIGHT(I$10, 1)),DataSheet2!$G$6:$FU$6,0))</f>
        <v>-1817496783</v>
      </c>
    </row>
    <row r="69" spans="1:9" ht="15.95" customHeight="1" x14ac:dyDescent="0.25">
      <c r="A69" s="74"/>
      <c r="B69" s="109" t="s">
        <v>2439</v>
      </c>
      <c r="C69" s="75"/>
      <c r="D69" s="75"/>
      <c r="E69" s="108"/>
      <c r="F69" s="108"/>
      <c r="G69" s="108"/>
      <c r="H69" s="108"/>
      <c r="I69" s="108"/>
    </row>
    <row r="70" spans="1:9" ht="15.95" customHeight="1" x14ac:dyDescent="0.25">
      <c r="A70" s="74" t="s">
        <v>2042</v>
      </c>
      <c r="B70" s="110" t="s">
        <v>2520</v>
      </c>
      <c r="C70" s="75"/>
      <c r="D70" s="75"/>
      <c r="E70" s="107">
        <f>INDEX(DataSheet2!$G$8:$FU$305,MATCH(Import_LA_Code,DataSheet2!$B$8:$B$305,0),MATCH(CONCATENATE($A70,"/",RIGHT(E$10, 1)),DataSheet2!$G$6:$FU$6,0))</f>
        <v>-3076396</v>
      </c>
      <c r="F70" s="108"/>
      <c r="G70" s="107">
        <f>INDEX(DataSheet2!$G$8:$FU$305,MATCH(Import_LA_Code,DataSheet2!$B$8:$B$305,0),MATCH(CONCATENATE($A70,"/",RIGHT(G$10, 1)),DataSheet2!$G$6:$FU$6,0))</f>
        <v>-13040</v>
      </c>
      <c r="H70" s="108"/>
      <c r="I70" s="107">
        <f>INDEX(DataSheet2!$G$8:$FU$305,MATCH(Import_LA_Code,DataSheet2!$B$8:$B$305,0),MATCH(CONCATENATE($A70,"/",RIGHT(I$10, 1)),DataSheet2!$G$6:$FU$6,0))</f>
        <v>-3089436</v>
      </c>
    </row>
    <row r="71" spans="1:9" ht="15.95" customHeight="1" x14ac:dyDescent="0.25">
      <c r="A71" s="74"/>
      <c r="B71" s="113"/>
      <c r="C71" s="75"/>
      <c r="D71" s="75"/>
      <c r="E71" s="108"/>
      <c r="F71" s="108"/>
      <c r="G71" s="108"/>
      <c r="H71" s="108"/>
      <c r="I71" s="108"/>
    </row>
    <row r="72" spans="1:9" ht="15.95" customHeight="1" x14ac:dyDescent="0.25">
      <c r="A72" s="74"/>
      <c r="B72" s="114" t="s">
        <v>2521</v>
      </c>
      <c r="C72" s="75"/>
      <c r="D72" s="75"/>
      <c r="E72" s="108"/>
      <c r="F72" s="108"/>
      <c r="G72" s="108"/>
      <c r="H72" s="108"/>
      <c r="I72" s="108"/>
    </row>
    <row r="73" spans="1:9" ht="15.95" customHeight="1" x14ac:dyDescent="0.25">
      <c r="A73" s="74">
        <v>12</v>
      </c>
      <c r="B73" s="75" t="s">
        <v>2519</v>
      </c>
      <c r="C73" s="75"/>
      <c r="D73" s="75"/>
      <c r="E73" s="107">
        <f>INDEX(DataSheet2!$G$8:$FU$305,MATCH(Import_LA_Code,DataSheet2!$B$8:$B$305,0),MATCH(CONCATENATE($A73,"/",RIGHT(E$10, 1)),DataSheet2!$G$6:$FU$6,0))</f>
        <v>-2305899618</v>
      </c>
      <c r="F73" s="108"/>
      <c r="G73" s="107">
        <f>INDEX(DataSheet2!$G$8:$FU$305,MATCH(Import_LA_Code,DataSheet2!$B$8:$B$305,0),MATCH(CONCATENATE($A73,"/",RIGHT(G$10, 1)),DataSheet2!$G$6:$FU$6,0))</f>
        <v>-32284186</v>
      </c>
      <c r="H73" s="108"/>
      <c r="I73" s="107">
        <f>INDEX(DataSheet2!$G$8:$FU$305,MATCH(Import_LA_Code,DataSheet2!$B$8:$B$305,0),MATCH(CONCATENATE($A73,"/",RIGHT(I$10, 1)),DataSheet2!$G$6:$FU$6,0))</f>
        <v>-2338183804</v>
      </c>
    </row>
    <row r="74" spans="1:9" ht="15.95" customHeight="1" x14ac:dyDescent="0.25">
      <c r="A74" s="74"/>
      <c r="B74" s="75"/>
      <c r="C74" s="75"/>
      <c r="D74" s="75"/>
      <c r="E74" s="108"/>
      <c r="F74" s="108"/>
      <c r="G74" s="108"/>
      <c r="H74" s="108"/>
      <c r="I74" s="108"/>
    </row>
    <row r="75" spans="1:9" ht="15.95" customHeight="1" x14ac:dyDescent="0.25">
      <c r="A75" s="74"/>
      <c r="B75" s="78" t="s">
        <v>2522</v>
      </c>
      <c r="C75" s="75"/>
      <c r="D75" s="75"/>
      <c r="E75" s="108"/>
      <c r="F75" s="108"/>
      <c r="G75" s="108"/>
      <c r="H75" s="108"/>
      <c r="I75" s="108"/>
    </row>
    <row r="76" spans="1:9" ht="15.95" customHeight="1" x14ac:dyDescent="0.25">
      <c r="A76" s="74">
        <v>13</v>
      </c>
      <c r="B76" s="75" t="s">
        <v>2519</v>
      </c>
      <c r="C76" s="75"/>
      <c r="D76" s="75"/>
      <c r="E76" s="107">
        <f>INDEX(DataSheet2!$G$8:$FU$305,MATCH(Import_LA_Code,DataSheet2!$B$8:$B$305,0),MATCH(CONCATENATE($A76,"/",RIGHT(E$10, 1)),DataSheet2!$G$6:$FU$6,0))</f>
        <v>-20515239</v>
      </c>
      <c r="F76" s="108"/>
      <c r="G76" s="107">
        <f>INDEX(DataSheet2!$G$8:$FU$305,MATCH(Import_LA_Code,DataSheet2!$B$8:$B$305,0),MATCH(CONCATENATE($A76,"/",RIGHT(G$10, 1)),DataSheet2!$G$6:$FU$6,0))</f>
        <v>-46403</v>
      </c>
      <c r="H76" s="108"/>
      <c r="I76" s="107">
        <f>INDEX(DataSheet2!$G$8:$FU$305,MATCH(Import_LA_Code,DataSheet2!$B$8:$B$305,0),MATCH(CONCATENATE($A76,"/",RIGHT(I$10, 1)),DataSheet2!$G$6:$FU$6,0))</f>
        <v>-20561642</v>
      </c>
    </row>
    <row r="77" spans="1:9" ht="15.95" customHeight="1" x14ac:dyDescent="0.25">
      <c r="A77" s="74"/>
      <c r="B77" s="75"/>
      <c r="C77" s="75"/>
      <c r="D77" s="75"/>
      <c r="E77" s="108"/>
      <c r="F77" s="108"/>
      <c r="G77" s="108"/>
      <c r="H77" s="108"/>
      <c r="I77" s="108"/>
    </row>
    <row r="78" spans="1:9" ht="15.95" customHeight="1" x14ac:dyDescent="0.25">
      <c r="A78" s="74"/>
      <c r="B78" s="78" t="s">
        <v>2523</v>
      </c>
      <c r="C78" s="75"/>
      <c r="D78" s="75"/>
      <c r="E78" s="108"/>
      <c r="F78" s="108"/>
      <c r="G78" s="108"/>
      <c r="H78" s="108"/>
      <c r="I78" s="108"/>
    </row>
    <row r="79" spans="1:9" x14ac:dyDescent="0.25">
      <c r="A79" s="74">
        <v>14</v>
      </c>
      <c r="B79" s="75" t="s">
        <v>2519</v>
      </c>
      <c r="C79" s="75"/>
      <c r="D79" s="75"/>
      <c r="E79" s="107">
        <f>INDEX(DataSheet2!$G$8:$FU$305,MATCH(Import_LA_Code,DataSheet2!$B$8:$B$305,0),MATCH(CONCATENATE($A79,"/",RIGHT(E$10, 1)),DataSheet2!$G$6:$FU$6,0))</f>
        <v>-5006016</v>
      </c>
      <c r="F79" s="108"/>
      <c r="G79" s="107">
        <f>INDEX(DataSheet2!$G$8:$FU$305,MATCH(Import_LA_Code,DataSheet2!$B$8:$B$305,0),MATCH(CONCATENATE($A79,"/",RIGHT(G$10, 1)),DataSheet2!$G$6:$FU$6,0))</f>
        <v>0</v>
      </c>
      <c r="H79" s="108"/>
      <c r="I79" s="107">
        <f>INDEX(DataSheet2!$G$8:$FU$305,MATCH(Import_LA_Code,DataSheet2!$B$8:$B$305,0),MATCH(CONCATENATE($A79,"/",RIGHT(I$10, 1)),DataSheet2!$G$6:$FU$6,0))</f>
        <v>-5006016</v>
      </c>
    </row>
    <row r="80" spans="1:9" x14ac:dyDescent="0.25">
      <c r="A80" s="74"/>
      <c r="B80" s="75"/>
      <c r="C80" s="75"/>
      <c r="D80" s="75"/>
      <c r="E80" s="108"/>
      <c r="F80" s="108"/>
      <c r="G80" s="108"/>
      <c r="H80" s="108"/>
      <c r="I80" s="108"/>
    </row>
    <row r="81" spans="1:16" ht="15.75" x14ac:dyDescent="0.25">
      <c r="A81" s="74"/>
      <c r="B81" s="78" t="s">
        <v>2524</v>
      </c>
      <c r="C81" s="75"/>
      <c r="D81" s="75"/>
      <c r="E81" s="108"/>
      <c r="F81" s="108"/>
      <c r="G81" s="108"/>
      <c r="H81" s="108"/>
      <c r="I81" s="108"/>
    </row>
    <row r="82" spans="1:16" x14ac:dyDescent="0.25">
      <c r="A82" s="74">
        <v>15</v>
      </c>
      <c r="B82" s="75" t="s">
        <v>2519</v>
      </c>
      <c r="C82" s="75"/>
      <c r="D82" s="75"/>
      <c r="E82" s="107">
        <f>INDEX(DataSheet2!$G$8:$FU$305,MATCH(Import_LA_Code,DataSheet2!$B$8:$B$305,0),MATCH(CONCATENATE($A82,"/",RIGHT(E$10, 1)),DataSheet2!$G$6:$FU$6,0))</f>
        <v>-4464282</v>
      </c>
      <c r="F82" s="108"/>
      <c r="G82" s="107">
        <f>INDEX(DataSheet2!$G$8:$FU$305,MATCH(Import_LA_Code,DataSheet2!$B$8:$B$305,0),MATCH(CONCATENATE($A82,"/",RIGHT(G$10, 1)),DataSheet2!$G$6:$FU$6,0))</f>
        <v>-19697</v>
      </c>
      <c r="H82" s="108"/>
      <c r="I82" s="107">
        <f>INDEX(DataSheet2!$G$8:$FU$305,MATCH(Import_LA_Code,DataSheet2!$B$8:$B$305,0),MATCH(CONCATENATE($A82,"/",RIGHT(I$10, 1)),DataSheet2!$G$6:$FU$6,0))</f>
        <v>-4483979</v>
      </c>
    </row>
    <row r="83" spans="1:16" x14ac:dyDescent="0.25">
      <c r="A83" s="74"/>
      <c r="B83" s="75"/>
      <c r="C83" s="75"/>
      <c r="D83" s="75"/>
      <c r="E83" s="108"/>
      <c r="F83" s="108"/>
      <c r="G83" s="108"/>
      <c r="H83" s="108"/>
      <c r="I83" s="108"/>
    </row>
    <row r="84" spans="1:16" ht="15.75" x14ac:dyDescent="0.25">
      <c r="A84" s="74"/>
      <c r="B84" s="78" t="s">
        <v>2525</v>
      </c>
      <c r="C84" s="75"/>
      <c r="D84" s="75"/>
      <c r="E84" s="108"/>
      <c r="F84" s="108"/>
      <c r="G84" s="108"/>
      <c r="H84" s="108"/>
      <c r="I84" s="108"/>
    </row>
    <row r="85" spans="1:16" x14ac:dyDescent="0.25">
      <c r="A85" s="74">
        <v>16</v>
      </c>
      <c r="B85" s="75" t="s">
        <v>2519</v>
      </c>
      <c r="C85" s="75"/>
      <c r="D85" s="75"/>
      <c r="E85" s="107">
        <f>INDEX(DataSheet2!$G$8:$FU$305,MATCH(Import_LA_Code,DataSheet2!$B$8:$B$305,0),MATCH(CONCATENATE($A85,"/",RIGHT(E$10, 1)),DataSheet2!$G$6:$FU$6,0))</f>
        <v>-2838800</v>
      </c>
      <c r="F85" s="108"/>
      <c r="G85" s="107">
        <f>INDEX(DataSheet2!$G$8:$FU$305,MATCH(Import_LA_Code,DataSheet2!$B$8:$B$305,0),MATCH(CONCATENATE($A85,"/",RIGHT(G$10, 1)),DataSheet2!$G$6:$FU$6,0))</f>
        <v>-931730</v>
      </c>
      <c r="H85" s="108"/>
      <c r="I85" s="107">
        <f>INDEX(DataSheet2!$G$8:$FU$305,MATCH(Import_LA_Code,DataSheet2!$B$8:$B$305,0),MATCH(CONCATENATE($A85,"/",RIGHT(I$10, 1)),DataSheet2!$G$6:$FU$6,0))</f>
        <v>-3770530</v>
      </c>
    </row>
    <row r="86" spans="1:16" x14ac:dyDescent="0.25">
      <c r="A86" s="74"/>
      <c r="B86" s="75"/>
      <c r="C86" s="75"/>
      <c r="D86" s="75"/>
      <c r="E86" s="108"/>
      <c r="F86" s="108"/>
      <c r="G86" s="108"/>
      <c r="H86" s="108"/>
      <c r="I86" s="108"/>
    </row>
    <row r="87" spans="1:16" ht="15.75" x14ac:dyDescent="0.25">
      <c r="A87" s="74"/>
      <c r="B87" s="78" t="s">
        <v>2526</v>
      </c>
      <c r="C87" s="75"/>
      <c r="D87" s="75"/>
      <c r="E87" s="108"/>
      <c r="F87" s="108"/>
      <c r="G87" s="108"/>
      <c r="H87" s="108"/>
      <c r="I87" s="108"/>
    </row>
    <row r="88" spans="1:16" x14ac:dyDescent="0.25">
      <c r="A88" s="74">
        <v>17</v>
      </c>
      <c r="B88" s="75" t="s">
        <v>2519</v>
      </c>
      <c r="C88" s="75"/>
      <c r="D88" s="75"/>
      <c r="E88" s="107">
        <f>INDEX(DataSheet2!$G$8:$FU$305,MATCH(Import_LA_Code,DataSheet2!$B$8:$B$305,0),MATCH(CONCATENATE($A88,"/",RIGHT(E$10, 1)),DataSheet2!$G$6:$FU$6,0))</f>
        <v>-14804956</v>
      </c>
      <c r="F88" s="108"/>
      <c r="G88" s="107">
        <f>INDEX(DataSheet2!$G$8:$FU$305,MATCH(Import_LA_Code,DataSheet2!$B$8:$B$305,0),MATCH(CONCATENATE($A88,"/",RIGHT(G$10, 1)),DataSheet2!$G$6:$FU$6,0))</f>
        <v>-71214</v>
      </c>
      <c r="H88" s="108"/>
      <c r="I88" s="107">
        <f>INDEX(DataSheet2!$G$8:$FU$305,MATCH(Import_LA_Code,DataSheet2!$B$8:$B$305,0),MATCH(CONCATENATE($A88,"/",RIGHT(I$10, 1)),DataSheet2!$G$6:$FU$6,0))</f>
        <v>-14876170</v>
      </c>
    </row>
    <row r="89" spans="1:16" ht="15.75" thickBot="1" x14ac:dyDescent="0.3">
      <c r="A89" s="74"/>
      <c r="B89" s="75"/>
      <c r="C89" s="75"/>
      <c r="D89" s="75"/>
      <c r="E89" s="108"/>
      <c r="F89" s="108"/>
      <c r="G89" s="108"/>
      <c r="H89" s="108"/>
      <c r="I89" s="108"/>
    </row>
    <row r="90" spans="1:16" ht="16.5" thickBot="1" x14ac:dyDescent="0.3">
      <c r="A90" s="74">
        <v>18</v>
      </c>
      <c r="B90" s="78" t="s">
        <v>2931</v>
      </c>
      <c r="C90" s="75"/>
      <c r="D90" s="75"/>
      <c r="E90" s="115">
        <f>INDEX(DataSheet2!$G$8:$FU$305,MATCH(Import_LA_Code,DataSheet2!$B$8:$B$305,0),MATCH(CONCATENATE($A90,"/",RIGHT(E$10, 1)),DataSheet2!$G$6:$FU$6,0))</f>
        <v>-4160419099</v>
      </c>
      <c r="F90" s="108"/>
      <c r="G90" s="115">
        <f>INDEX(DataSheet2!$G$8:$FU$305,MATCH(Import_LA_Code,DataSheet2!$B$8:$B$305,0),MATCH(CONCATENATE($A90,"/",RIGHT(G$10, 1)),DataSheet2!$G$6:$FU$6,0))</f>
        <v>-43959825</v>
      </c>
      <c r="H90" s="108"/>
      <c r="I90" s="115">
        <f>INDEX(DataSheet2!$G$8:$FU$305,MATCH(Import_LA_Code,DataSheet2!$B$8:$B$305,0),MATCH(CONCATENATE($A90,"/",RIGHT(I$10, 1)),DataSheet2!$G$6:$FU$6,0))</f>
        <v>-4204378923</v>
      </c>
      <c r="L90" s="141"/>
      <c r="M90" s="142"/>
      <c r="N90" s="141"/>
      <c r="O90" s="142"/>
      <c r="P90" s="141"/>
    </row>
    <row r="91" spans="1:16" x14ac:dyDescent="0.25">
      <c r="A91" s="74"/>
      <c r="B91" s="75"/>
      <c r="C91" s="75"/>
      <c r="D91" s="75"/>
      <c r="E91" s="108"/>
      <c r="F91" s="108"/>
      <c r="G91" s="108"/>
      <c r="H91" s="108"/>
      <c r="I91" s="108"/>
    </row>
    <row r="92" spans="1:16" x14ac:dyDescent="0.25">
      <c r="A92" s="74">
        <v>19</v>
      </c>
      <c r="B92" s="75" t="s">
        <v>2087</v>
      </c>
      <c r="C92" s="75"/>
      <c r="D92" s="75"/>
      <c r="E92" s="107">
        <f>INDEX(DataSheet2!$G$8:$FU$305,MATCH(Import_LA_Code,DataSheet2!$B$8:$B$305,0),MATCH(CONCATENATE($A92,"/",RIGHT(E$10, 1)),DataSheet2!$G$6:$FU$6,0))</f>
        <v>-6956302</v>
      </c>
      <c r="F92" s="108"/>
      <c r="G92" s="107">
        <f>INDEX(DataSheet2!$G$8:$FU$305,MATCH(Import_LA_Code,DataSheet2!$B$8:$B$305,0),MATCH(CONCATENATE($A92,"/",RIGHT(G$10, 1)),DataSheet2!$G$6:$FU$6,0))</f>
        <v>-99537</v>
      </c>
      <c r="H92" s="108"/>
      <c r="I92" s="107">
        <f>INDEX(DataSheet2!$G$8:$FU$305,MATCH(Import_LA_Code,DataSheet2!$B$8:$B$305,0),MATCH(CONCATENATE($A92,"/",RIGHT(I$10, 1)),DataSheet2!$G$6:$FU$6,0))</f>
        <v>-7055839</v>
      </c>
    </row>
    <row r="93" spans="1:16" ht="15.75" thickBot="1" x14ac:dyDescent="0.3">
      <c r="A93" s="74"/>
      <c r="B93" s="75"/>
      <c r="C93" s="75"/>
      <c r="D93" s="75"/>
      <c r="E93" s="108"/>
      <c r="F93" s="108"/>
      <c r="G93" s="108"/>
      <c r="H93" s="108"/>
      <c r="I93" s="108"/>
    </row>
    <row r="94" spans="1:16" s="122" customFormat="1" ht="32.25" thickBot="1" x14ac:dyDescent="0.3">
      <c r="A94" s="119">
        <v>20</v>
      </c>
      <c r="B94" s="78" t="s">
        <v>2088</v>
      </c>
      <c r="C94" s="78"/>
      <c r="D94" s="78"/>
      <c r="E94" s="125">
        <f>INDEX(DataSheet2!$G$8:$FU$305,MATCH(Import_LA_Code,DataSheet2!$B$8:$B$305,0),MATCH(CONCATENATE($A94,"/",RIGHT(E$10, 1)),DataSheet2!$G$6:$FU$6,0))</f>
        <v>-4167375401</v>
      </c>
      <c r="F94" s="121"/>
      <c r="G94" s="125">
        <f>INDEX(DataSheet2!$G$8:$FU$305,MATCH(Import_LA_Code,DataSheet2!$B$8:$B$305,0),MATCH(CONCATENATE($A94,"/",RIGHT(G$10, 1)),DataSheet2!$G$6:$FU$6,0))</f>
        <v>-44059362</v>
      </c>
      <c r="H94" s="121"/>
      <c r="I94" s="125">
        <f>INDEX(DataSheet2!$G$8:$FU$305,MATCH(Import_LA_Code,DataSheet2!$B$8:$B$305,0),MATCH(CONCATENATE($A94,"/",RIGHT(I$10, 1)),DataSheet2!$G$6:$FU$6,0))</f>
        <v>-4211434762</v>
      </c>
      <c r="L94" s="144"/>
      <c r="M94" s="145"/>
      <c r="N94" s="144"/>
      <c r="O94" s="145"/>
      <c r="P94" s="144"/>
    </row>
    <row r="95" spans="1:16" x14ac:dyDescent="0.25">
      <c r="A95" s="74"/>
      <c r="B95" s="75"/>
      <c r="C95" s="75"/>
      <c r="D95" s="75"/>
      <c r="E95" s="108"/>
      <c r="F95" s="108"/>
      <c r="G95" s="108"/>
      <c r="H95" s="108"/>
      <c r="I95" s="108"/>
    </row>
    <row r="96" spans="1:16" x14ac:dyDescent="0.25">
      <c r="A96" s="74"/>
      <c r="B96" s="75"/>
      <c r="C96" s="75"/>
      <c r="D96" s="75"/>
      <c r="E96" s="108"/>
      <c r="F96" s="108"/>
      <c r="G96" s="108"/>
      <c r="H96" s="108"/>
      <c r="I96" s="108"/>
    </row>
    <row r="97" spans="1:9" ht="15.75" x14ac:dyDescent="0.25">
      <c r="A97" s="74"/>
      <c r="B97" s="78" t="s">
        <v>2527</v>
      </c>
      <c r="C97" s="75"/>
      <c r="D97" s="75"/>
      <c r="E97" s="108"/>
      <c r="F97" s="108"/>
      <c r="G97" s="108"/>
      <c r="H97" s="108"/>
      <c r="I97" s="108"/>
    </row>
    <row r="98" spans="1:9" ht="15.75" x14ac:dyDescent="0.25">
      <c r="A98" s="74"/>
      <c r="B98" s="78" t="s">
        <v>2529</v>
      </c>
      <c r="C98" s="75"/>
      <c r="D98" s="75"/>
      <c r="E98" s="108"/>
      <c r="F98" s="108"/>
      <c r="G98" s="108"/>
      <c r="H98" s="108"/>
      <c r="I98" s="108"/>
    </row>
    <row r="99" spans="1:9" x14ac:dyDescent="0.25">
      <c r="A99" s="74">
        <v>21</v>
      </c>
      <c r="B99" s="75" t="s">
        <v>2528</v>
      </c>
      <c r="C99" s="75"/>
      <c r="D99" s="75"/>
      <c r="E99" s="107">
        <f>INDEX(DataSheet2!$G$8:$FU$305,MATCH(Import_LA_Code,DataSheet2!$B$8:$B$305,0),MATCH(CONCATENATE($A99,"/",RIGHT(E$10, 1)),DataSheet2!$G$6:$FU$6,0))</f>
        <v>-14319330</v>
      </c>
      <c r="F99" s="108"/>
      <c r="G99" s="107">
        <f>INDEX(DataSheet2!$G$8:$FU$305,MATCH(Import_LA_Code,DataSheet2!$B$8:$B$305,0),MATCH(CONCATENATE($A99,"/",RIGHT(G$10, 1)),DataSheet2!$G$6:$FU$6,0))</f>
        <v>-177781</v>
      </c>
      <c r="H99" s="108"/>
      <c r="I99" s="107">
        <f>INDEX(DataSheet2!$G$8:$FU$305,MATCH(Import_LA_Code,DataSheet2!$B$8:$B$305,0),MATCH(CONCATENATE($A99,"/",RIGHT(I$10, 1)),DataSheet2!$G$6:$FU$6,0))</f>
        <v>-14497111</v>
      </c>
    </row>
    <row r="100" spans="1:9" x14ac:dyDescent="0.25">
      <c r="A100" s="74"/>
      <c r="B100" s="75"/>
      <c r="C100" s="75"/>
      <c r="D100" s="75"/>
      <c r="E100" s="108"/>
      <c r="F100" s="108"/>
      <c r="G100" s="108"/>
      <c r="H100" s="108"/>
      <c r="I100" s="108"/>
    </row>
    <row r="101" spans="1:9" ht="15.75" x14ac:dyDescent="0.25">
      <c r="A101" s="74"/>
      <c r="B101" s="78" t="s">
        <v>2431</v>
      </c>
      <c r="C101" s="75"/>
      <c r="D101" s="75"/>
      <c r="E101" s="108"/>
      <c r="F101" s="108"/>
      <c r="G101" s="108"/>
      <c r="H101" s="108"/>
      <c r="I101" s="108"/>
    </row>
    <row r="102" spans="1:9" x14ac:dyDescent="0.25">
      <c r="A102" s="74">
        <v>22</v>
      </c>
      <c r="B102" s="75" t="s">
        <v>2528</v>
      </c>
      <c r="C102" s="75"/>
      <c r="D102" s="75"/>
      <c r="E102" s="107">
        <f>INDEX(DataSheet2!$G$8:$FU$305,MATCH(Import_LA_Code,DataSheet2!$B$8:$B$305,0),MATCH(CONCATENATE($A102,"/",RIGHT(E$10, 1)),DataSheet2!$G$6:$FU$6,0))</f>
        <v>-1197415467</v>
      </c>
      <c r="F102" s="108"/>
      <c r="G102" s="107">
        <f>INDEX(DataSheet2!$G$8:$FU$305,MATCH(Import_LA_Code,DataSheet2!$B$8:$B$305,0),MATCH(CONCATENATE($A102,"/",RIGHT(G$10, 1)),DataSheet2!$G$6:$FU$6,0))</f>
        <v>-31277145</v>
      </c>
      <c r="H102" s="108"/>
      <c r="I102" s="107">
        <f>INDEX(DataSheet2!$G$8:$FU$305,MATCH(Import_LA_Code,DataSheet2!$B$8:$B$305,0),MATCH(CONCATENATE($A102,"/",RIGHT(I$10, 1)),DataSheet2!$G$6:$FU$6,0))</f>
        <v>-1228692612</v>
      </c>
    </row>
    <row r="103" spans="1:9" x14ac:dyDescent="0.25">
      <c r="A103" s="74"/>
      <c r="B103" s="75"/>
      <c r="C103" s="75"/>
      <c r="D103" s="75"/>
      <c r="E103" s="108"/>
      <c r="F103" s="108"/>
      <c r="G103" s="108"/>
      <c r="H103" s="108"/>
      <c r="I103" s="108"/>
    </row>
    <row r="104" spans="1:9" ht="15.75" thickBot="1" x14ac:dyDescent="0.3">
      <c r="A104" s="74"/>
      <c r="B104" s="75"/>
      <c r="C104" s="75"/>
      <c r="D104" s="75"/>
      <c r="E104" s="108"/>
      <c r="F104" s="108"/>
      <c r="G104" s="108"/>
      <c r="H104" s="108"/>
      <c r="I104" s="108"/>
    </row>
    <row r="105" spans="1:9" ht="32.25" thickBot="1" x14ac:dyDescent="0.3">
      <c r="A105" s="74">
        <v>23</v>
      </c>
      <c r="B105" s="78" t="s">
        <v>2530</v>
      </c>
      <c r="C105" s="75"/>
      <c r="D105" s="75"/>
      <c r="E105" s="116">
        <f>INDEX(DataSheet2!$G$8:$FU$305,MATCH(Import_LA_Code,DataSheet2!$B$8:$B$305,0),MATCH(CONCATENATE($A105,"/",RIGHT(E$10, 1)),DataSheet2!$G$6:$FU$6,0))</f>
        <v>-1211734797</v>
      </c>
      <c r="F105" s="108"/>
      <c r="G105" s="116">
        <f>INDEX(DataSheet2!$G$8:$FU$305,MATCH(Import_LA_Code,DataSheet2!$B$8:$B$305,0),MATCH(CONCATENATE($A105,"/",RIGHT(G$10, 1)),DataSheet2!$G$6:$FU$6,0))</f>
        <v>-31454926</v>
      </c>
      <c r="H105" s="108"/>
      <c r="I105" s="116">
        <f>INDEX(DataSheet2!$G$8:$FU$305,MATCH(Import_LA_Code,DataSheet2!$B$8:$B$305,0),MATCH(CONCATENATE($A105,"/",RIGHT(I$10, 1)),DataSheet2!$G$6:$FU$6,0))</f>
        <v>-1243189723</v>
      </c>
    </row>
    <row r="106" spans="1:9" x14ac:dyDescent="0.25">
      <c r="A106" s="74"/>
      <c r="B106" s="75"/>
      <c r="C106" s="75"/>
      <c r="D106" s="75"/>
      <c r="E106" s="108"/>
      <c r="F106" s="108"/>
      <c r="G106" s="108"/>
      <c r="H106" s="108"/>
      <c r="I106" s="108"/>
    </row>
    <row r="107" spans="1:9" x14ac:dyDescent="0.25">
      <c r="A107" s="74">
        <v>24</v>
      </c>
      <c r="B107" s="75" t="s">
        <v>2089</v>
      </c>
      <c r="C107" s="75"/>
      <c r="D107" s="75"/>
      <c r="E107" s="107">
        <f>INDEX(DataSheet2!$G$8:$FU$305,MATCH(Import_LA_Code,DataSheet2!$B$8:$B$305,0),MATCH(CONCATENATE($A107,"/",RIGHT(E$10, 1)),DataSheet2!$G$6:$FU$6,0))</f>
        <v>-36909870</v>
      </c>
      <c r="F107" s="108"/>
      <c r="G107" s="107">
        <f>INDEX(DataSheet2!$G$8:$FU$305,MATCH(Import_LA_Code,DataSheet2!$B$8:$B$305,0),MATCH(CONCATENATE($A107,"/",RIGHT(G$10, 1)),DataSheet2!$G$6:$FU$6,0))</f>
        <v>-1089834</v>
      </c>
      <c r="H107" s="108"/>
      <c r="I107" s="107">
        <f>INDEX(DataSheet2!$G$8:$FU$305,MATCH(Import_LA_Code,DataSheet2!$B$8:$B$305,0),MATCH(CONCATENATE($A107,"/",RIGHT(I$10, 1)),DataSheet2!$G$6:$FU$6,0))</f>
        <v>-37999704</v>
      </c>
    </row>
    <row r="108" spans="1:9" ht="15.75" thickBot="1" x14ac:dyDescent="0.3">
      <c r="A108" s="74"/>
      <c r="B108" s="75"/>
      <c r="C108" s="75"/>
      <c r="D108" s="75"/>
      <c r="E108" s="108"/>
      <c r="F108" s="108"/>
      <c r="G108" s="108"/>
      <c r="H108" s="108"/>
      <c r="I108" s="108"/>
    </row>
    <row r="109" spans="1:9" s="122" customFormat="1" ht="16.5" thickBot="1" x14ac:dyDescent="0.3">
      <c r="A109" s="119">
        <v>25</v>
      </c>
      <c r="B109" s="78" t="s">
        <v>2090</v>
      </c>
      <c r="C109" s="78"/>
      <c r="D109" s="78"/>
      <c r="E109" s="126">
        <f>INDEX(DataSheet2!$G$8:$FU$305,MATCH(Import_LA_Code,DataSheet2!$B$8:$B$305,0),MATCH(CONCATENATE($A109,"/",RIGHT(E$10, 1)),DataSheet2!$G$6:$FU$6,0))</f>
        <v>-1248644667</v>
      </c>
      <c r="F109" s="121"/>
      <c r="G109" s="126">
        <f>INDEX(DataSheet2!$G$8:$FU$305,MATCH(Import_LA_Code,DataSheet2!$B$8:$B$305,0),MATCH(CONCATENATE($A109,"/",RIGHT(G$10, 1)),DataSheet2!$G$6:$FU$6,0))</f>
        <v>-32544760</v>
      </c>
      <c r="H109" s="121"/>
      <c r="I109" s="126">
        <f>INDEX(DataSheet2!$G$8:$FU$305,MATCH(Import_LA_Code,DataSheet2!$B$8:$B$305,0),MATCH(CONCATENATE($A109,"/",RIGHT(I$10, 1)),DataSheet2!$G$6:$FU$6,0))</f>
        <v>-1281189427</v>
      </c>
    </row>
    <row r="110" spans="1:9" ht="27" customHeight="1" x14ac:dyDescent="0.25">
      <c r="A110" s="74"/>
      <c r="B110" s="75"/>
      <c r="C110" s="75"/>
      <c r="D110" s="75"/>
      <c r="E110" s="108"/>
      <c r="F110" s="108"/>
      <c r="G110" s="108"/>
      <c r="H110" s="108"/>
      <c r="I110" s="108"/>
    </row>
    <row r="111" spans="1:9" ht="27.75" customHeight="1" x14ac:dyDescent="0.25">
      <c r="A111" s="74"/>
      <c r="B111" s="78" t="s">
        <v>2940</v>
      </c>
      <c r="C111" s="75"/>
      <c r="D111" s="75"/>
      <c r="E111" s="108"/>
      <c r="F111" s="108"/>
      <c r="G111" s="108"/>
      <c r="H111" s="108"/>
      <c r="I111" s="108"/>
    </row>
    <row r="112" spans="1:9" ht="15.75" x14ac:dyDescent="0.25">
      <c r="A112" s="74"/>
      <c r="B112" s="78" t="s">
        <v>2432</v>
      </c>
      <c r="C112" s="75"/>
      <c r="D112" s="75"/>
      <c r="E112" s="108"/>
      <c r="F112" s="108"/>
      <c r="G112" s="108"/>
      <c r="H112" s="108"/>
      <c r="I112" s="108"/>
    </row>
    <row r="113" spans="1:16" x14ac:dyDescent="0.25">
      <c r="A113" s="74">
        <v>26</v>
      </c>
      <c r="B113" s="75" t="s">
        <v>2519</v>
      </c>
      <c r="C113" s="75"/>
      <c r="D113" s="75"/>
      <c r="E113" s="107">
        <f>INDEX(DataSheet2!$G$8:$FU$305,MATCH(Import_LA_Code,DataSheet2!$B$8:$B$305,0),MATCH(CONCATENATE($A113,"/",RIGHT(E$10, 1)),DataSheet2!$G$6:$FU$6,0))</f>
        <v>-1098039176</v>
      </c>
      <c r="F113" s="108"/>
      <c r="G113" s="107">
        <f>INDEX(DataSheet2!$G$8:$FU$305,MATCH(Import_LA_Code,DataSheet2!$B$8:$B$305,0),MATCH(CONCATENATE($A113,"/",RIGHT(G$10, 1)),DataSheet2!$G$6:$FU$6,0))</f>
        <v>-10095736</v>
      </c>
      <c r="H113" s="108"/>
      <c r="I113" s="107">
        <f>INDEX(DataSheet2!$G$8:$FU$305,MATCH(Import_LA_Code,DataSheet2!$B$8:$B$305,0),MATCH(CONCATENATE($A113,"/",RIGHT(I$10, 1)),DataSheet2!$G$6:$FU$6,0))</f>
        <v>-1108134912</v>
      </c>
    </row>
    <row r="114" spans="1:16" x14ac:dyDescent="0.25">
      <c r="A114" s="74"/>
      <c r="B114" s="75"/>
      <c r="C114" s="75"/>
      <c r="D114" s="75"/>
      <c r="E114" s="108"/>
      <c r="F114" s="108"/>
      <c r="G114" s="108"/>
      <c r="H114" s="108"/>
      <c r="I114" s="108"/>
    </row>
    <row r="115" spans="1:16" ht="15.75" x14ac:dyDescent="0.25">
      <c r="A115" s="74"/>
      <c r="B115" s="78" t="s">
        <v>2433</v>
      </c>
      <c r="C115" s="75"/>
      <c r="D115" s="75"/>
      <c r="E115" s="108"/>
      <c r="F115" s="108"/>
      <c r="G115" s="108"/>
      <c r="H115" s="108"/>
      <c r="I115" s="108"/>
    </row>
    <row r="116" spans="1:16" x14ac:dyDescent="0.25">
      <c r="A116" s="74">
        <v>27</v>
      </c>
      <c r="B116" s="75" t="s">
        <v>2519</v>
      </c>
      <c r="C116" s="75"/>
      <c r="D116" s="75"/>
      <c r="E116" s="107">
        <f>INDEX(DataSheet2!$G$8:$FU$305,MATCH(Import_LA_Code,DataSheet2!$B$8:$B$305,0),MATCH(CONCATENATE($A116,"/",RIGHT(E$10, 1)),DataSheet2!$G$6:$FU$6,0))</f>
        <v>-20622654</v>
      </c>
      <c r="F116" s="108"/>
      <c r="G116" s="107">
        <f>INDEX(DataSheet2!$G$8:$FU$305,MATCH(Import_LA_Code,DataSheet2!$B$8:$B$305,0),MATCH(CONCATENATE($A116,"/",RIGHT(G$10, 1)),DataSheet2!$G$6:$FU$6,0))</f>
        <v>-710696</v>
      </c>
      <c r="H116" s="108"/>
      <c r="I116" s="107">
        <f>INDEX(DataSheet2!$G$8:$FU$305,MATCH(Import_LA_Code,DataSheet2!$B$8:$B$305,0),MATCH(CONCATENATE($A116,"/",RIGHT(I$10, 1)),DataSheet2!$G$6:$FU$6,0))</f>
        <v>-21333350</v>
      </c>
    </row>
    <row r="117" spans="1:16" x14ac:dyDescent="0.25">
      <c r="A117" s="74"/>
      <c r="B117" s="75"/>
      <c r="C117" s="75"/>
      <c r="D117" s="75"/>
      <c r="E117" s="108"/>
      <c r="F117" s="108"/>
      <c r="G117" s="108"/>
      <c r="H117" s="108"/>
      <c r="I117" s="108"/>
    </row>
    <row r="118" spans="1:16" ht="15.75" x14ac:dyDescent="0.25">
      <c r="A118" s="74"/>
      <c r="B118" s="78" t="s">
        <v>2531</v>
      </c>
      <c r="C118" s="75"/>
      <c r="D118" s="75"/>
      <c r="E118" s="108"/>
      <c r="F118" s="108"/>
      <c r="G118" s="108"/>
      <c r="H118" s="108"/>
      <c r="I118" s="108"/>
    </row>
    <row r="119" spans="1:16" x14ac:dyDescent="0.25">
      <c r="A119" s="74">
        <v>28</v>
      </c>
      <c r="B119" s="75" t="s">
        <v>2519</v>
      </c>
      <c r="C119" s="75"/>
      <c r="D119" s="75"/>
      <c r="E119" s="117" t="s">
        <v>2014</v>
      </c>
      <c r="F119" s="108"/>
      <c r="G119" s="107">
        <f>INDEX(DataSheet2!$G$8:$FU$305,MATCH(Import_LA_Code,DataSheet2!$B$8:$B$305,0),MATCH(CONCATENATE($A119,"/",RIGHT(G$10, 1)),DataSheet2!$G$6:$FU$6,0))</f>
        <v>-37976002</v>
      </c>
      <c r="H119" s="108"/>
      <c r="I119" s="107">
        <f>INDEX(DataSheet2!$G$8:$FU$305,MATCH(Import_LA_Code,DataSheet2!$B$8:$B$305,0),MATCH(CONCATENATE($A119,"/",RIGHT(I$10, 1)),DataSheet2!$G$6:$FU$6,0))</f>
        <v>-37976002</v>
      </c>
    </row>
    <row r="120" spans="1:16" x14ac:dyDescent="0.25">
      <c r="A120" s="74"/>
      <c r="B120" s="75"/>
      <c r="C120" s="75"/>
      <c r="D120" s="75"/>
      <c r="E120" s="108"/>
      <c r="F120" s="108"/>
      <c r="G120" s="108"/>
      <c r="H120" s="108"/>
      <c r="I120" s="108"/>
    </row>
    <row r="121" spans="1:16" ht="15.75" x14ac:dyDescent="0.25">
      <c r="A121" s="74"/>
      <c r="B121" s="78" t="s">
        <v>2532</v>
      </c>
      <c r="C121" s="75"/>
      <c r="D121" s="75"/>
      <c r="E121" s="108"/>
      <c r="F121" s="108"/>
      <c r="G121" s="108"/>
      <c r="H121" s="108"/>
      <c r="I121" s="108"/>
    </row>
    <row r="122" spans="1:16" x14ac:dyDescent="0.25">
      <c r="A122" s="74">
        <v>29</v>
      </c>
      <c r="B122" s="75" t="s">
        <v>2519</v>
      </c>
      <c r="C122" s="75"/>
      <c r="D122" s="75"/>
      <c r="E122" s="107">
        <f>INDEX(DataSheet2!$G$8:$FU$305,MATCH(Import_LA_Code,DataSheet2!$B$8:$B$305,0),MATCH(CONCATENATE($A122,"/",RIGHT(E$10, 1)),DataSheet2!$G$6:$FU$6,0))</f>
        <v>-175200</v>
      </c>
      <c r="F122" s="108"/>
      <c r="G122" s="107">
        <f>INDEX(DataSheet2!$G$8:$FU$305,MATCH(Import_LA_Code,DataSheet2!$B$8:$B$305,0),MATCH(CONCATENATE($A122,"/",RIGHT(G$10, 1)),DataSheet2!$G$6:$FU$6,0))</f>
        <v>-884250</v>
      </c>
      <c r="H122" s="108"/>
      <c r="I122" s="107">
        <f>INDEX(DataSheet2!$G$8:$FU$305,MATCH(Import_LA_Code,DataSheet2!$B$8:$B$305,0),MATCH(CONCATENATE($A122,"/",RIGHT(I$10, 1)),DataSheet2!$G$6:$FU$6,0))</f>
        <v>-1059450</v>
      </c>
    </row>
    <row r="123" spans="1:16" x14ac:dyDescent="0.25">
      <c r="A123" s="74"/>
      <c r="B123" s="75"/>
      <c r="C123" s="75"/>
      <c r="D123" s="75"/>
      <c r="E123" s="108"/>
      <c r="F123" s="108"/>
      <c r="G123" s="108"/>
      <c r="H123" s="108"/>
      <c r="I123" s="108"/>
    </row>
    <row r="124" spans="1:16" ht="15.75" x14ac:dyDescent="0.25">
      <c r="A124" s="74"/>
      <c r="B124" s="78" t="s">
        <v>2533</v>
      </c>
      <c r="C124" s="75"/>
      <c r="D124" s="75"/>
      <c r="E124" s="108"/>
      <c r="F124" s="108"/>
      <c r="G124" s="108"/>
      <c r="H124" s="108"/>
      <c r="I124" s="108"/>
    </row>
    <row r="125" spans="1:16" x14ac:dyDescent="0.25">
      <c r="A125" s="74">
        <v>30</v>
      </c>
      <c r="B125" s="75" t="s">
        <v>2519</v>
      </c>
      <c r="C125" s="75"/>
      <c r="D125" s="75"/>
      <c r="E125" s="117" t="s">
        <v>2014</v>
      </c>
      <c r="F125" s="108"/>
      <c r="G125" s="107">
        <f>INDEX(DataSheet2!$G$8:$FU$305,MATCH(Import_LA_Code,DataSheet2!$B$8:$B$305,0),MATCH(CONCATENATE($A125,"/",RIGHT(G$10, 1)),DataSheet2!$G$6:$FU$6,0))</f>
        <v>-1997019</v>
      </c>
      <c r="H125" s="108"/>
      <c r="I125" s="107">
        <f>INDEX(DataSheet2!$G$8:$FU$305,MATCH(Import_LA_Code,DataSheet2!$B$8:$B$305,0),MATCH(CONCATENATE($A125,"/",RIGHT(I$10, 1)),DataSheet2!$G$6:$FU$6,0))</f>
        <v>-1997019</v>
      </c>
    </row>
    <row r="126" spans="1:16" x14ac:dyDescent="0.25">
      <c r="A126" s="74"/>
      <c r="B126" s="75"/>
      <c r="C126" s="75"/>
      <c r="D126" s="75"/>
      <c r="E126" s="108"/>
      <c r="F126" s="108"/>
      <c r="G126" s="108"/>
      <c r="H126" s="108"/>
      <c r="I126" s="108"/>
    </row>
    <row r="127" spans="1:16" ht="15.75" thickBot="1" x14ac:dyDescent="0.3">
      <c r="A127" s="74"/>
      <c r="B127" s="75"/>
      <c r="C127" s="75"/>
      <c r="D127" s="75"/>
      <c r="E127" s="108"/>
      <c r="F127" s="108"/>
      <c r="G127" s="108"/>
      <c r="H127" s="108"/>
      <c r="I127" s="108"/>
    </row>
    <row r="128" spans="1:16" ht="30.75" thickBot="1" x14ac:dyDescent="0.3">
      <c r="A128" s="74">
        <v>31</v>
      </c>
      <c r="B128" s="75" t="s">
        <v>2941</v>
      </c>
      <c r="C128" s="75"/>
      <c r="D128" s="75"/>
      <c r="E128" s="116">
        <f>INDEX(DataSheet2!$G$8:$FU$305,MATCH(Import_LA_Code,DataSheet2!$B$8:$B$305,0),MATCH(CONCATENATE($A128,"/",RIGHT(E$10, 1)),DataSheet2!$G$6:$FU$6,0))</f>
        <v>-1118837030</v>
      </c>
      <c r="F128" s="108"/>
      <c r="G128" s="116">
        <f>INDEX(DataSheet2!$G$8:$FU$305,MATCH(Import_LA_Code,DataSheet2!$B$8:$B$305,0),MATCH(CONCATENATE($A128,"/",RIGHT(G$10, 1)),DataSheet2!$G$6:$FU$6,0))</f>
        <v>-51663703</v>
      </c>
      <c r="H128" s="108"/>
      <c r="I128" s="116">
        <f>INDEX(DataSheet2!$G$8:$FU$305,MATCH(Import_LA_Code,DataSheet2!$B$8:$B$305,0),MATCH(CONCATENATE($A128,"/",RIGHT(I$10, 1)),DataSheet2!$G$6:$FU$6,0))</f>
        <v>-1170500733</v>
      </c>
      <c r="L128" s="141"/>
      <c r="N128" s="141"/>
      <c r="P128" s="141"/>
    </row>
    <row r="129" spans="1:16" x14ac:dyDescent="0.25">
      <c r="A129" s="74"/>
      <c r="B129" s="75"/>
      <c r="C129" s="75"/>
      <c r="D129" s="75"/>
      <c r="E129" s="108"/>
      <c r="F129" s="108"/>
      <c r="G129" s="108"/>
      <c r="H129" s="108"/>
      <c r="I129" s="108"/>
    </row>
    <row r="130" spans="1:16" x14ac:dyDescent="0.25">
      <c r="A130" s="74">
        <v>32</v>
      </c>
      <c r="B130" s="75" t="s">
        <v>2091</v>
      </c>
      <c r="C130" s="75"/>
      <c r="D130" s="75"/>
      <c r="E130" s="107">
        <f>INDEX(DataSheet2!$G$8:$FU$305,MATCH(Import_LA_Code,DataSheet2!$B$8:$B$305,0),MATCH(CONCATENATE($A130,"/",RIGHT(E$10, 1)),DataSheet2!$G$6:$FU$6,0))</f>
        <v>-231929</v>
      </c>
      <c r="F130" s="108"/>
      <c r="G130" s="107">
        <f>INDEX(DataSheet2!$G$8:$FU$305,MATCH(Import_LA_Code,DataSheet2!$B$8:$B$305,0),MATCH(CONCATENATE($A130,"/",RIGHT(G$10, 1)),DataSheet2!$G$6:$FU$6,0))</f>
        <v>-490196</v>
      </c>
      <c r="H130" s="108"/>
      <c r="I130" s="107">
        <f>INDEX(DataSheet2!$G$8:$FU$305,MATCH(Import_LA_Code,DataSheet2!$B$8:$B$305,0),MATCH(CONCATENATE($A130,"/",RIGHT(I$10, 1)),DataSheet2!$G$6:$FU$6,0))</f>
        <v>-722125</v>
      </c>
    </row>
    <row r="131" spans="1:16" ht="15.75" thickBot="1" x14ac:dyDescent="0.3">
      <c r="A131" s="74"/>
      <c r="B131" s="75"/>
      <c r="C131" s="75"/>
      <c r="D131" s="75"/>
      <c r="E131" s="108"/>
      <c r="F131" s="108"/>
      <c r="G131" s="108"/>
      <c r="H131" s="108"/>
      <c r="I131" s="108"/>
    </row>
    <row r="132" spans="1:16" ht="32.25" thickBot="1" x14ac:dyDescent="0.3">
      <c r="A132" s="74">
        <v>33</v>
      </c>
      <c r="B132" s="78" t="s">
        <v>2092</v>
      </c>
      <c r="C132" s="75"/>
      <c r="D132" s="75"/>
      <c r="E132" s="116">
        <f>INDEX(DataSheet2!$G$8:$FU$305,MATCH(Import_LA_Code,DataSheet2!$B$8:$B$305,0),MATCH(CONCATENATE($A132,"/",RIGHT(E$10, 1)),DataSheet2!$G$6:$FU$6,0))</f>
        <v>-1119068959</v>
      </c>
      <c r="F132" s="108"/>
      <c r="G132" s="116">
        <f>INDEX(DataSheet2!$G$8:$FU$305,MATCH(Import_LA_Code,DataSheet2!$B$8:$B$305,0),MATCH(CONCATENATE($A132,"/",RIGHT(G$10, 1)),DataSheet2!$G$6:$FU$6,0))</f>
        <v>-52153899</v>
      </c>
      <c r="H132" s="108"/>
      <c r="I132" s="116">
        <f>INDEX(DataSheet2!$G$8:$FU$305,MATCH(Import_LA_Code,DataSheet2!$B$8:$B$305,0),MATCH(CONCATENATE($A132,"/",RIGHT(I$10, 1)),DataSheet2!$G$6:$FU$6,0))</f>
        <v>-1171222858</v>
      </c>
    </row>
    <row r="133" spans="1:16" ht="15.75" thickBot="1" x14ac:dyDescent="0.3">
      <c r="A133" s="74"/>
      <c r="B133" s="75"/>
      <c r="C133" s="75"/>
      <c r="D133" s="75"/>
      <c r="E133" s="108"/>
      <c r="F133" s="108"/>
      <c r="G133" s="108"/>
      <c r="H133" s="108"/>
      <c r="I133" s="108"/>
    </row>
    <row r="134" spans="1:16" ht="32.25" thickBot="1" x14ac:dyDescent="0.3">
      <c r="A134" s="74">
        <v>34</v>
      </c>
      <c r="B134" s="78" t="s">
        <v>2942</v>
      </c>
      <c r="C134" s="75"/>
      <c r="D134" s="75"/>
      <c r="E134" s="116">
        <f>INDEX(DataSheet2!$G$8:$FU$305,MATCH(Import_LA_Code,DataSheet2!$B$8:$B$305,0),MATCH(CONCATENATE($A134,"/",RIGHT(E$10, 1)),DataSheet2!$G$6:$FU$6,0))</f>
        <v>-6535089028</v>
      </c>
      <c r="F134" s="108"/>
      <c r="G134" s="116">
        <f>INDEX(DataSheet2!$G$8:$FU$305,MATCH(Import_LA_Code,DataSheet2!$B$8:$B$305,0),MATCH(CONCATENATE($A134,"/",RIGHT(G$10, 1)),DataSheet2!$G$6:$FU$6,0))</f>
        <v>-128758021</v>
      </c>
      <c r="H134" s="108"/>
      <c r="I134" s="116">
        <f>INDEX(DataSheet2!$G$8:$FU$305,MATCH(Import_LA_Code,DataSheet2!$B$8:$B$305,0),MATCH(CONCATENATE($A134,"/",RIGHT(I$10, 1)),DataSheet2!$G$6:$FU$6,0))</f>
        <v>-6663847049</v>
      </c>
      <c r="L134" s="141"/>
      <c r="M134" s="142"/>
      <c r="N134" s="141"/>
      <c r="O134" s="142"/>
      <c r="P134" s="141"/>
    </row>
    <row r="135" spans="1:16" x14ac:dyDescent="0.25">
      <c r="A135" s="74"/>
      <c r="B135" s="75"/>
      <c r="C135" s="75"/>
      <c r="D135" s="75"/>
      <c r="E135" s="108"/>
      <c r="F135" s="108"/>
      <c r="G135" s="108"/>
      <c r="H135" s="108"/>
      <c r="I135" s="108"/>
    </row>
    <row r="136" spans="1:16" ht="30" customHeight="1" x14ac:dyDescent="0.25">
      <c r="A136" s="74"/>
      <c r="B136" s="78" t="s">
        <v>2943</v>
      </c>
      <c r="C136" s="75"/>
      <c r="D136" s="75"/>
      <c r="E136" s="108"/>
      <c r="F136" s="108"/>
      <c r="G136" s="108"/>
      <c r="H136" s="108"/>
      <c r="I136" s="108"/>
    </row>
    <row r="137" spans="1:16" ht="15.75" x14ac:dyDescent="0.25">
      <c r="A137" s="74"/>
      <c r="B137" s="78" t="s">
        <v>2423</v>
      </c>
      <c r="C137" s="75"/>
      <c r="D137" s="75"/>
      <c r="E137" s="108"/>
      <c r="F137" s="108"/>
      <c r="G137" s="108"/>
      <c r="H137" s="108"/>
      <c r="I137" s="108"/>
    </row>
    <row r="138" spans="1:16" x14ac:dyDescent="0.25">
      <c r="A138" s="74">
        <v>35</v>
      </c>
      <c r="B138" s="75" t="s">
        <v>2519</v>
      </c>
      <c r="C138" s="75"/>
      <c r="D138" s="75"/>
      <c r="E138" s="107">
        <f>INDEX(DataSheet2!$G$8:$FU$305,MATCH(Import_LA_Code,DataSheet2!$B$8:$B$305,0),MATCH(CONCATENATE($A138,"/",RIGHT(E$10, 1)),DataSheet2!$G$6:$FU$6,0))</f>
        <v>-46197053</v>
      </c>
      <c r="F138" s="108"/>
      <c r="G138" s="107">
        <f>INDEX(DataSheet2!$G$8:$FU$305,MATCH(Import_LA_Code,DataSheet2!$B$8:$B$305,0),MATCH(CONCATENATE($A138,"/",RIGHT(G$10, 1)),DataSheet2!$G$6:$FU$6,0))</f>
        <v>-401389</v>
      </c>
      <c r="H138" s="108"/>
      <c r="I138" s="107">
        <f>INDEX(DataSheet2!$G$8:$FU$305,MATCH(Import_LA_Code,DataSheet2!$B$8:$B$305,0),MATCH(CONCATENATE($A138,"/",RIGHT(I$10, 1)),DataSheet2!$G$6:$FU$6,0))</f>
        <v>-46598442</v>
      </c>
    </row>
    <row r="139" spans="1:16" x14ac:dyDescent="0.25">
      <c r="A139" s="74"/>
      <c r="B139" s="75"/>
      <c r="C139" s="75"/>
      <c r="D139" s="75"/>
      <c r="E139" s="108"/>
      <c r="F139" s="108"/>
      <c r="G139" s="108"/>
      <c r="H139" s="108"/>
      <c r="I139" s="108"/>
    </row>
    <row r="140" spans="1:16" ht="15.75" x14ac:dyDescent="0.25">
      <c r="A140" s="74"/>
      <c r="B140" s="78" t="s">
        <v>2534</v>
      </c>
      <c r="C140" s="75"/>
      <c r="D140" s="75"/>
      <c r="E140" s="108"/>
      <c r="F140" s="108"/>
      <c r="G140" s="108"/>
      <c r="H140" s="108"/>
      <c r="I140" s="108"/>
    </row>
    <row r="141" spans="1:16" x14ac:dyDescent="0.25">
      <c r="A141" s="74">
        <v>36</v>
      </c>
      <c r="B141" s="75" t="s">
        <v>2519</v>
      </c>
      <c r="C141" s="75"/>
      <c r="D141" s="75"/>
      <c r="E141" s="107">
        <f>INDEX(DataSheet2!$G$8:$FU$305,MATCH(Import_LA_Code,DataSheet2!$B$8:$B$305,0),MATCH(CONCATENATE($A141,"/",RIGHT(E$10, 1)),DataSheet2!$G$6:$FU$6,0))</f>
        <v>-39150381</v>
      </c>
      <c r="F141" s="108"/>
      <c r="G141" s="107">
        <f>INDEX(DataSheet2!$G$8:$FU$305,MATCH(Import_LA_Code,DataSheet2!$B$8:$B$305,0),MATCH(CONCATENATE($A141,"/",RIGHT(G$10, 1)),DataSheet2!$G$6:$FU$6,0))</f>
        <v>-930271</v>
      </c>
      <c r="H141" s="108"/>
      <c r="I141" s="107">
        <f>INDEX(DataSheet2!$G$8:$FU$305,MATCH(Import_LA_Code,DataSheet2!$B$8:$B$305,0),MATCH(CONCATENATE($A141,"/",RIGHT(I$10, 1)),DataSheet2!$G$6:$FU$6,0))</f>
        <v>-40080652</v>
      </c>
    </row>
    <row r="142" spans="1:16" x14ac:dyDescent="0.25">
      <c r="A142" s="74"/>
      <c r="B142" s="75"/>
      <c r="C142" s="75"/>
      <c r="D142" s="75"/>
      <c r="E142" s="108"/>
      <c r="F142" s="108"/>
      <c r="G142" s="108"/>
      <c r="H142" s="108"/>
      <c r="I142" s="108"/>
    </row>
    <row r="143" spans="1:16" ht="15.75" x14ac:dyDescent="0.25">
      <c r="A143" s="74"/>
      <c r="B143" s="78" t="s">
        <v>2424</v>
      </c>
      <c r="C143" s="75"/>
      <c r="D143" s="75"/>
      <c r="E143" s="108"/>
      <c r="F143" s="108"/>
      <c r="G143" s="108"/>
      <c r="H143" s="108"/>
      <c r="I143" s="108"/>
    </row>
    <row r="144" spans="1:16" x14ac:dyDescent="0.25">
      <c r="A144" s="74">
        <v>37</v>
      </c>
      <c r="B144" s="75" t="s">
        <v>2519</v>
      </c>
      <c r="C144" s="75"/>
      <c r="D144" s="75"/>
      <c r="E144" s="107">
        <f>INDEX(DataSheet2!$G$8:$FU$305,MATCH(Import_LA_Code,DataSheet2!$B$8:$B$305,0),MATCH(CONCATENATE($A144,"/",RIGHT(E$10, 1)),DataSheet2!$G$6:$FU$6,0))</f>
        <v>-1474538</v>
      </c>
      <c r="F144" s="108"/>
      <c r="G144" s="107">
        <f>INDEX(DataSheet2!$G$8:$FU$305,MATCH(Import_LA_Code,DataSheet2!$B$8:$B$305,0),MATCH(CONCATENATE($A144,"/",RIGHT(G$10, 1)),DataSheet2!$G$6:$FU$6,0))</f>
        <v>0</v>
      </c>
      <c r="H144" s="108"/>
      <c r="I144" s="107">
        <f>INDEX(DataSheet2!$G$8:$FU$305,MATCH(Import_LA_Code,DataSheet2!$B$8:$B$305,0),MATCH(CONCATENATE($A144,"/",RIGHT(I$10, 1)),DataSheet2!$G$6:$FU$6,0))</f>
        <v>-1474538</v>
      </c>
    </row>
    <row r="145" spans="1:16" x14ac:dyDescent="0.25">
      <c r="A145" s="74"/>
      <c r="B145" s="75"/>
      <c r="C145" s="75"/>
      <c r="D145" s="75"/>
      <c r="E145" s="108"/>
      <c r="F145" s="108"/>
      <c r="G145" s="108"/>
      <c r="H145" s="108"/>
      <c r="I145" s="108"/>
    </row>
    <row r="146" spans="1:16" ht="15.75" x14ac:dyDescent="0.25">
      <c r="A146" s="74"/>
      <c r="B146" s="78" t="s">
        <v>2535</v>
      </c>
      <c r="C146" s="75"/>
      <c r="D146" s="75"/>
      <c r="E146" s="108"/>
      <c r="F146" s="108"/>
      <c r="G146" s="108"/>
      <c r="H146" s="108"/>
      <c r="I146" s="108"/>
    </row>
    <row r="147" spans="1:16" x14ac:dyDescent="0.25">
      <c r="A147" s="74">
        <v>38</v>
      </c>
      <c r="B147" s="75" t="s">
        <v>2519</v>
      </c>
      <c r="C147" s="75"/>
      <c r="D147" s="75"/>
      <c r="E147" s="107">
        <f>INDEX(DataSheet2!$G$8:$FU$305,MATCH(Import_LA_Code,DataSheet2!$B$8:$B$305,0),MATCH(CONCATENATE($A147,"/",RIGHT(E$10, 1)),DataSheet2!$G$6:$FU$6,0))</f>
        <v>-474824</v>
      </c>
      <c r="F147" s="108"/>
      <c r="G147" s="107">
        <f>INDEX(DataSheet2!$G$8:$FU$305,MATCH(Import_LA_Code,DataSheet2!$B$8:$B$305,0),MATCH(CONCATENATE($A147,"/",RIGHT(G$10, 1)),DataSheet2!$G$6:$FU$6,0))</f>
        <v>0</v>
      </c>
      <c r="H147" s="108"/>
      <c r="I147" s="107">
        <f>INDEX(DataSheet2!$G$8:$FU$305,MATCH(Import_LA_Code,DataSheet2!$B$8:$B$305,0),MATCH(CONCATENATE($A147,"/",RIGHT(I$10, 1)),DataSheet2!$G$6:$FU$6,0))</f>
        <v>-474824</v>
      </c>
    </row>
    <row r="148" spans="1:16" x14ac:dyDescent="0.25">
      <c r="A148" s="74"/>
      <c r="B148" s="75"/>
      <c r="C148" s="75"/>
      <c r="D148" s="75"/>
      <c r="E148" s="108"/>
      <c r="F148" s="108"/>
      <c r="G148" s="108"/>
      <c r="H148" s="108"/>
      <c r="I148" s="108"/>
    </row>
    <row r="149" spans="1:16" ht="15.75" x14ac:dyDescent="0.25">
      <c r="A149" s="74"/>
      <c r="B149" s="78" t="s">
        <v>2536</v>
      </c>
      <c r="C149" s="75"/>
      <c r="D149" s="75"/>
      <c r="E149" s="108"/>
      <c r="F149" s="108"/>
      <c r="G149" s="108"/>
      <c r="H149" s="108"/>
      <c r="I149" s="108"/>
    </row>
    <row r="150" spans="1:16" x14ac:dyDescent="0.25">
      <c r="A150" s="74">
        <v>39</v>
      </c>
      <c r="B150" s="75" t="s">
        <v>2519</v>
      </c>
      <c r="C150" s="75"/>
      <c r="D150" s="75"/>
      <c r="E150" s="107">
        <f>INDEX(DataSheet2!$G$8:$FU$305,MATCH(Import_LA_Code,DataSheet2!$B$8:$B$305,0),MATCH(CONCATENATE($A150,"/",RIGHT(E$10, 1)),DataSheet2!$G$6:$FU$6,0))</f>
        <v>-7861046</v>
      </c>
      <c r="F150" s="108"/>
      <c r="G150" s="107">
        <f>INDEX(DataSheet2!$G$8:$FU$305,MATCH(Import_LA_Code,DataSheet2!$B$8:$B$305,0),MATCH(CONCATENATE($A150,"/",RIGHT(G$10, 1)),DataSheet2!$G$6:$FU$6,0))</f>
        <v>-252139</v>
      </c>
      <c r="H150" s="108"/>
      <c r="I150" s="107">
        <f>INDEX(DataSheet2!$G$8:$FU$305,MATCH(Import_LA_Code,DataSheet2!$B$8:$B$305,0),MATCH(CONCATENATE($A150,"/",RIGHT(I$10, 1)),DataSheet2!$G$6:$FU$6,0))</f>
        <v>-8113185</v>
      </c>
    </row>
    <row r="151" spans="1:16" x14ac:dyDescent="0.25">
      <c r="A151" s="74"/>
      <c r="B151" s="75"/>
      <c r="C151" s="75"/>
      <c r="D151" s="75"/>
      <c r="E151" s="108"/>
      <c r="F151" s="108"/>
      <c r="G151" s="108"/>
      <c r="H151" s="108"/>
      <c r="I151" s="108"/>
    </row>
    <row r="152" spans="1:16" ht="15.75" thickBot="1" x14ac:dyDescent="0.3">
      <c r="A152" s="74"/>
      <c r="B152" s="75"/>
      <c r="C152" s="75"/>
      <c r="D152" s="75"/>
      <c r="E152" s="108"/>
      <c r="F152" s="108"/>
      <c r="G152" s="108"/>
      <c r="H152" s="108"/>
      <c r="I152" s="108"/>
    </row>
    <row r="153" spans="1:16" ht="15.75" thickBot="1" x14ac:dyDescent="0.3">
      <c r="A153" s="74">
        <v>40</v>
      </c>
      <c r="B153" s="75" t="s">
        <v>2368</v>
      </c>
      <c r="C153" s="75"/>
      <c r="D153" s="75"/>
      <c r="E153" s="115">
        <f>INDEX(DataSheet2!$G$8:$FU$305,MATCH(Import_LA_Code,DataSheet2!$B$8:$B$305,0),MATCH(CONCATENATE($A153,"/",RIGHT(E$10, 1)),DataSheet2!$G$6:$FU$6,0))</f>
        <v>-95157843</v>
      </c>
      <c r="F153" s="108"/>
      <c r="G153" s="115">
        <f>INDEX(DataSheet2!$G$8:$FU$305,MATCH(Import_LA_Code,DataSheet2!$B$8:$B$305,0),MATCH(CONCATENATE($A153,"/",RIGHT(G$10, 1)),DataSheet2!$G$6:$FU$6,0))</f>
        <v>-1583798</v>
      </c>
      <c r="H153" s="108"/>
      <c r="I153" s="115">
        <f>INDEX(DataSheet2!$G$8:$FU$305,MATCH(Import_LA_Code,DataSheet2!$B$8:$B$305,0),MATCH(CONCATENATE($A153,"/",RIGHT(I$10, 1)),DataSheet2!$G$6:$FU$6,0))</f>
        <v>-96741641</v>
      </c>
      <c r="L153" s="136"/>
      <c r="N153" s="136"/>
      <c r="P153" s="136"/>
    </row>
    <row r="154" spans="1:16" x14ac:dyDescent="0.25">
      <c r="A154" s="74"/>
      <c r="B154" s="75"/>
      <c r="C154" s="75"/>
      <c r="D154" s="75"/>
      <c r="E154" s="108"/>
      <c r="F154" s="108"/>
      <c r="G154" s="108"/>
      <c r="H154" s="108"/>
      <c r="I154" s="108"/>
    </row>
    <row r="155" spans="1:16" x14ac:dyDescent="0.25">
      <c r="A155" s="74">
        <v>41</v>
      </c>
      <c r="B155" s="75" t="s">
        <v>2367</v>
      </c>
      <c r="C155" s="75"/>
      <c r="D155" s="75"/>
      <c r="E155" s="107">
        <f>INDEX(DataSheet2!$G$8:$FU$305,MATCH(Import_LA_Code,DataSheet2!$B$8:$B$305,0),MATCH(CONCATENATE($A155,"/",RIGHT(E$10, 1)),DataSheet2!$G$6:$FU$6,0))</f>
        <v>-1020178</v>
      </c>
      <c r="F155" s="108"/>
      <c r="G155" s="107">
        <f>INDEX(DataSheet2!$G$8:$FU$305,MATCH(Import_LA_Code,DataSheet2!$B$8:$B$305,0),MATCH(CONCATENATE($A155,"/",RIGHT(G$10, 1)),DataSheet2!$G$6:$FU$6,0))</f>
        <v>-7000</v>
      </c>
      <c r="H155" s="108"/>
      <c r="I155" s="107">
        <f>INDEX(DataSheet2!$G$8:$FU$305,MATCH(Import_LA_Code,DataSheet2!$B$8:$B$305,0),MATCH(CONCATENATE($A155,"/",RIGHT(I$10, 1)),DataSheet2!$G$6:$FU$6,0))</f>
        <v>-1027178</v>
      </c>
    </row>
    <row r="156" spans="1:16" ht="15.75" thickBot="1" x14ac:dyDescent="0.3">
      <c r="A156" s="74"/>
      <c r="B156" s="75"/>
      <c r="C156" s="75"/>
      <c r="D156" s="75"/>
      <c r="E156" s="108"/>
      <c r="F156" s="108"/>
      <c r="G156" s="108"/>
      <c r="H156" s="108"/>
      <c r="I156" s="108"/>
    </row>
    <row r="157" spans="1:16" s="122" customFormat="1" ht="16.5" thickBot="1" x14ac:dyDescent="0.3">
      <c r="A157" s="119">
        <v>42</v>
      </c>
      <c r="B157" s="78" t="s">
        <v>2369</v>
      </c>
      <c r="C157" s="78"/>
      <c r="D157" s="78"/>
      <c r="E157" s="126">
        <f>INDEX(DataSheet2!$G$8:$FU$305,MATCH(Import_LA_Code,DataSheet2!$B$8:$B$305,0),MATCH(CONCATENATE($A157,"/",RIGHT(E$10, 1)),DataSheet2!$G$6:$FU$6,0))</f>
        <v>-96178021</v>
      </c>
      <c r="F157" s="121"/>
      <c r="G157" s="126">
        <f>INDEX(DataSheet2!$G$8:$FU$305,MATCH(Import_LA_Code,DataSheet2!$B$8:$B$305,0),MATCH(CONCATENATE($A157,"/",RIGHT(G$10, 1)),DataSheet2!$G$6:$FU$6,0))</f>
        <v>-1590798</v>
      </c>
      <c r="H157" s="121"/>
      <c r="I157" s="126">
        <f>INDEX(DataSheet2!$G$8:$FU$305,MATCH(Import_LA_Code,DataSheet2!$B$8:$B$305,0),MATCH(CONCATENATE($A157,"/",RIGHT(I$10, 1)),DataSheet2!$G$6:$FU$6,0))</f>
        <v>-97768819</v>
      </c>
      <c r="L157" s="143"/>
      <c r="N157" s="143"/>
      <c r="P157" s="143"/>
    </row>
    <row r="158" spans="1:16" x14ac:dyDescent="0.25">
      <c r="A158" s="74"/>
      <c r="B158" s="75"/>
      <c r="C158" s="75"/>
      <c r="D158" s="75"/>
      <c r="E158" s="108"/>
      <c r="F158" s="108"/>
      <c r="G158" s="108"/>
      <c r="H158" s="108"/>
      <c r="I158" s="108"/>
    </row>
    <row r="159" spans="1:16" ht="16.5" thickBot="1" x14ac:dyDescent="0.3">
      <c r="A159" s="74"/>
      <c r="B159" s="78" t="s">
        <v>1804</v>
      </c>
      <c r="C159" s="75"/>
      <c r="D159" s="75"/>
      <c r="E159" s="108"/>
      <c r="F159" s="108"/>
      <c r="G159" s="108"/>
      <c r="H159" s="108"/>
      <c r="I159" s="108"/>
    </row>
    <row r="160" spans="1:16" s="122" customFormat="1" ht="48" thickBot="1" x14ac:dyDescent="0.3">
      <c r="A160" s="119">
        <v>43</v>
      </c>
      <c r="B160" s="78" t="s">
        <v>2370</v>
      </c>
      <c r="C160" s="78"/>
      <c r="D160" s="78"/>
      <c r="E160" s="126">
        <f>INDEX(DataSheet2!$G$8:$FU$305,MATCH(Import_LA_Code,DataSheet2!$B$8:$B$305,0),MATCH(CONCATENATE($A160,"/",RIGHT(E$10, 1)),DataSheet2!$G$6:$FU$6,0))</f>
        <v>29852309281</v>
      </c>
      <c r="F160" s="121"/>
      <c r="G160" s="126">
        <f>INDEX(DataSheet2!$G$8:$FU$305,MATCH(Import_LA_Code,DataSheet2!$B$8:$B$305,0),MATCH(CONCATENATE($A160,"/",RIGHT(G$10, 1)),DataSheet2!$G$6:$FU$6,0))</f>
        <v>700209502</v>
      </c>
      <c r="H160" s="121"/>
      <c r="I160" s="126">
        <f>INDEX(DataSheet2!$G$8:$FU$305,MATCH(Import_LA_Code,DataSheet2!$B$8:$B$305,0),MATCH(CONCATENATE($A160,"/",RIGHT(I$10, 1)),DataSheet2!$G$6:$FU$6,0))</f>
        <v>30552518783</v>
      </c>
      <c r="L160" s="143"/>
      <c r="N160" s="143"/>
      <c r="P160" s="143"/>
    </row>
  </sheetData>
  <phoneticPr fontId="3"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6FB96-56DA-4184-B56B-92EE9642AD02}">
  <sheetPr codeName="Sheet3"/>
  <dimension ref="A1:N58"/>
  <sheetViews>
    <sheetView zoomScaleNormal="100" workbookViewId="0"/>
  </sheetViews>
  <sheetFormatPr defaultColWidth="9.140625" defaultRowHeight="15" x14ac:dyDescent="0.2"/>
  <cols>
    <col min="1" max="1" width="20.7109375" style="66" customWidth="1"/>
    <col min="2" max="2" width="85.7109375" style="66" customWidth="1"/>
    <col min="3" max="3" width="20.7109375" style="66" customWidth="1"/>
    <col min="4" max="4" width="9.140625" style="66"/>
    <col min="5" max="5" width="20.7109375" style="66" customWidth="1"/>
    <col min="6" max="6" width="9.140625" style="66"/>
    <col min="7" max="7" width="20.7109375" style="66" customWidth="1"/>
    <col min="8" max="13" width="9.140625" style="66"/>
    <col min="14" max="14" width="9.140625" style="127"/>
    <col min="15" max="16384" width="9.140625" style="66"/>
  </cols>
  <sheetData>
    <row r="1" spans="1:14" ht="20.25" x14ac:dyDescent="0.3">
      <c r="A1" s="44" t="s">
        <v>2407</v>
      </c>
    </row>
    <row r="2" spans="1:14" ht="20.25" x14ac:dyDescent="0.3">
      <c r="A2" s="44" t="s">
        <v>2538</v>
      </c>
    </row>
    <row r="3" spans="1:14" ht="15.75" x14ac:dyDescent="0.25">
      <c r="A3" s="48" t="s">
        <v>2372</v>
      </c>
    </row>
    <row r="4" spans="1:14" x14ac:dyDescent="0.2">
      <c r="A4" s="49" t="str">
        <f>CONCATENATE("Local Authority : ", 'Part 1'!A5)</f>
        <v>Local Authority : England</v>
      </c>
    </row>
    <row r="5" spans="1:14" ht="18" x14ac:dyDescent="0.25">
      <c r="A5" s="50"/>
    </row>
    <row r="6" spans="1:14" ht="20.25" x14ac:dyDescent="0.3">
      <c r="A6" s="44" t="s">
        <v>1805</v>
      </c>
    </row>
    <row r="7" spans="1:14" s="67" customFormat="1" ht="32.1" customHeight="1" x14ac:dyDescent="0.25">
      <c r="A7" s="67" t="s">
        <v>2802</v>
      </c>
      <c r="N7" s="128"/>
    </row>
    <row r="8" spans="1:14" ht="15" customHeight="1" x14ac:dyDescent="0.2">
      <c r="A8" s="55" t="s">
        <v>2044</v>
      </c>
      <c r="B8" s="55" t="s">
        <v>2410</v>
      </c>
      <c r="C8" s="105" t="s">
        <v>1794</v>
      </c>
      <c r="D8" s="105"/>
      <c r="E8" s="105" t="s">
        <v>1795</v>
      </c>
      <c r="F8" s="105"/>
      <c r="G8" s="105" t="s">
        <v>1796</v>
      </c>
    </row>
    <row r="9" spans="1:14" ht="32.1" customHeight="1" x14ac:dyDescent="0.2">
      <c r="A9" s="55"/>
      <c r="B9" s="55"/>
      <c r="C9" s="56" t="s">
        <v>1803</v>
      </c>
      <c r="D9" s="56"/>
      <c r="E9" s="56" t="s">
        <v>2539</v>
      </c>
      <c r="F9" s="56"/>
      <c r="G9" s="56" t="s">
        <v>2540</v>
      </c>
    </row>
    <row r="10" spans="1:14" ht="15" customHeight="1" x14ac:dyDescent="0.2">
      <c r="A10" s="55"/>
      <c r="B10" s="55"/>
      <c r="C10" s="56" t="s">
        <v>1789</v>
      </c>
      <c r="D10" s="56"/>
      <c r="E10" s="56" t="s">
        <v>1789</v>
      </c>
      <c r="F10" s="56"/>
      <c r="G10" s="56" t="s">
        <v>1789</v>
      </c>
    </row>
    <row r="11" spans="1:14" ht="15" customHeight="1" x14ac:dyDescent="0.2">
      <c r="A11" s="55"/>
      <c r="B11" s="71" t="s">
        <v>1804</v>
      </c>
      <c r="C11" s="56"/>
      <c r="D11" s="56"/>
      <c r="E11" s="56"/>
      <c r="F11" s="56"/>
      <c r="G11" s="56"/>
    </row>
    <row r="12" spans="1:14" ht="32.1" customHeight="1" x14ac:dyDescent="0.2">
      <c r="A12" s="74">
        <v>1</v>
      </c>
      <c r="B12" s="75" t="s">
        <v>335</v>
      </c>
      <c r="C12" s="129">
        <f>INDEX(DataSheet3!$G$8:$AQ$305,MATCH(Import_LA_Code,DataSheet3!$B$8:$B$305,0),MATCH(CONCATENATE($A12,"/",RIGHT(C$8, 1)),DataSheet3!$G$6:$AQ$6,0))</f>
        <v>29852309281</v>
      </c>
      <c r="D12" s="108"/>
      <c r="E12" s="129">
        <f>INDEX(DataSheet3!$G$8:$AQ$305,MATCH(Import_LA_Code,DataSheet3!$B$8:$B$305,0),MATCH(CONCATENATE($A12,"/",RIGHT(E$8, 1)),DataSheet3!$G$6:$AQ$6,0))</f>
        <v>700209502</v>
      </c>
      <c r="F12" s="108"/>
      <c r="G12" s="129">
        <f>INDEX(DataSheet3!$G$8:$AQ$305,MATCH(Import_LA_Code,DataSheet3!$B$8:$B$305,0),MATCH(CONCATENATE($A12,"/",RIGHT(G$8, 1)),DataSheet3!$G$6:$AQ$6,0))</f>
        <v>30552518783</v>
      </c>
    </row>
    <row r="13" spans="1:14" ht="15" customHeight="1" x14ac:dyDescent="0.2">
      <c r="A13" s="74"/>
      <c r="B13" s="75"/>
      <c r="C13" s="108"/>
      <c r="D13" s="108"/>
      <c r="E13" s="108"/>
      <c r="F13" s="108"/>
      <c r="G13" s="108"/>
    </row>
    <row r="14" spans="1:14" ht="15" customHeight="1" x14ac:dyDescent="0.2">
      <c r="A14" s="74"/>
      <c r="B14" s="78" t="s">
        <v>2774</v>
      </c>
      <c r="C14" s="108"/>
      <c r="D14" s="108"/>
      <c r="E14" s="108"/>
      <c r="F14" s="108"/>
      <c r="G14" s="108"/>
    </row>
    <row r="15" spans="1:14" ht="15" customHeight="1" x14ac:dyDescent="0.2">
      <c r="A15" s="74">
        <v>2</v>
      </c>
      <c r="B15" s="113" t="s">
        <v>2775</v>
      </c>
      <c r="C15" s="107">
        <f>INDEX(DataSheet3!$G$8:$AQ$305,MATCH(Import_LA_Code,DataSheet3!$B$8:$B$305,0),MATCH(CONCATENATE($A15,"/",RIGHT(C$8, 1)),DataSheet3!$G$6:$AQ$6,0))</f>
        <v>-386992415</v>
      </c>
      <c r="D15" s="108"/>
      <c r="E15" s="107">
        <f>INDEX(DataSheet3!$G$8:$AQ$305,MATCH(Import_LA_Code,DataSheet3!$B$8:$B$305,0),MATCH(CONCATENATE($A15,"/",RIGHT(E$8, 1)),DataSheet3!$G$6:$AQ$6,0))</f>
        <v>-8935639</v>
      </c>
      <c r="F15" s="108"/>
      <c r="G15" s="107">
        <f>INDEX(DataSheet3!$G$8:$AQ$305,MATCH(Import_LA_Code,DataSheet3!$B$8:$B$305,0),MATCH(CONCATENATE($A15,"/",RIGHT(G$8, 1)),DataSheet3!$G$6:$AQ$6,0))</f>
        <v>-395928054</v>
      </c>
    </row>
    <row r="16" spans="1:14" ht="15" customHeight="1" x14ac:dyDescent="0.2">
      <c r="A16" s="74"/>
      <c r="B16" s="75"/>
      <c r="C16" s="108"/>
      <c r="D16" s="108"/>
      <c r="E16" s="108"/>
      <c r="F16" s="108"/>
      <c r="G16" s="108"/>
    </row>
    <row r="17" spans="1:14" ht="15" customHeight="1" x14ac:dyDescent="0.2">
      <c r="A17" s="74">
        <v>3</v>
      </c>
      <c r="B17" s="113" t="s">
        <v>2776</v>
      </c>
      <c r="C17" s="107">
        <f>INDEX(DataSheet3!$G$8:$AQ$305,MATCH(Import_LA_Code,DataSheet3!$B$8:$B$305,0),MATCH(CONCATENATE($A17,"/",RIGHT(C$8, 1)),DataSheet3!$G$6:$AQ$6,0))</f>
        <v>-1234632810</v>
      </c>
      <c r="D17" s="108"/>
      <c r="E17" s="107">
        <f>INDEX(DataSheet3!$G$8:$AQ$305,MATCH(Import_LA_Code,DataSheet3!$B$8:$B$305,0),MATCH(CONCATENATE($A17,"/",RIGHT(E$8, 1)),DataSheet3!$G$6:$AQ$6,0))</f>
        <v>-32370812</v>
      </c>
      <c r="F17" s="108"/>
      <c r="G17" s="107">
        <f>INDEX(DataSheet3!$G$8:$AQ$305,MATCH(Import_LA_Code,DataSheet3!$B$8:$B$305,0),MATCH(CONCATENATE($A17,"/",RIGHT(G$8, 1)),DataSheet3!$G$6:$AQ$6,0))</f>
        <v>-1267003622</v>
      </c>
    </row>
    <row r="18" spans="1:14" ht="15" customHeight="1" x14ac:dyDescent="0.2">
      <c r="A18" s="74"/>
      <c r="B18" s="113"/>
      <c r="C18" s="108"/>
      <c r="D18" s="108"/>
      <c r="E18" s="108"/>
      <c r="F18" s="108"/>
      <c r="G18" s="108"/>
    </row>
    <row r="19" spans="1:14" ht="15" customHeight="1" thickBot="1" x14ac:dyDescent="0.25">
      <c r="A19" s="74"/>
      <c r="B19" s="78" t="s">
        <v>1806</v>
      </c>
      <c r="C19" s="108"/>
      <c r="D19" s="108"/>
      <c r="E19" s="108"/>
      <c r="F19" s="108"/>
      <c r="G19" s="108"/>
    </row>
    <row r="20" spans="1:14" ht="15" customHeight="1" thickBot="1" x14ac:dyDescent="0.25">
      <c r="A20" s="74">
        <v>4</v>
      </c>
      <c r="B20" s="114" t="s">
        <v>2944</v>
      </c>
      <c r="C20" s="115">
        <f>INDEX(DataSheet3!$G$8:$AQ$305,MATCH(Import_LA_Code,DataSheet3!$B$8:$B$305,0),MATCH(CONCATENATE($A20,"/",RIGHT(C$8, 1)),DataSheet3!$G$6:$AQ$6,0))</f>
        <v>28230684056</v>
      </c>
      <c r="D20" s="108"/>
      <c r="E20" s="115">
        <f>INDEX(DataSheet3!$G$8:$AQ$305,MATCH(Import_LA_Code,DataSheet3!$B$8:$B$305,0),MATCH(CONCATENATE($A20,"/",RIGHT(E$8, 1)),DataSheet3!$G$6:$AQ$6,0))</f>
        <v>658903051</v>
      </c>
      <c r="F20" s="108"/>
      <c r="G20" s="115">
        <f>INDEX(DataSheet3!$G$8:$AQ$305,MATCH(Import_LA_Code,DataSheet3!$B$8:$B$305,0),MATCH(CONCATENATE($A20,"/",RIGHT(G$8, 1)),DataSheet3!$G$6:$AQ$6,0))</f>
        <v>28889587107</v>
      </c>
      <c r="J20" s="130"/>
      <c r="L20" s="130"/>
      <c r="N20" s="130"/>
    </row>
    <row r="21" spans="1:14" ht="15" customHeight="1" x14ac:dyDescent="0.2">
      <c r="A21" s="74"/>
      <c r="B21" s="75"/>
      <c r="C21" s="108"/>
      <c r="D21" s="108"/>
      <c r="E21" s="108"/>
      <c r="F21" s="108"/>
      <c r="G21" s="108"/>
    </row>
    <row r="22" spans="1:14" ht="15" customHeight="1" x14ac:dyDescent="0.25">
      <c r="A22" s="74"/>
      <c r="B22" s="73" t="s">
        <v>2777</v>
      </c>
      <c r="C22" s="108"/>
      <c r="D22" s="108"/>
      <c r="E22" s="108"/>
      <c r="F22" s="108"/>
      <c r="G22" s="108"/>
    </row>
    <row r="23" spans="1:14" ht="15" customHeight="1" x14ac:dyDescent="0.2">
      <c r="A23" s="74">
        <v>5</v>
      </c>
      <c r="B23" s="113" t="s">
        <v>337</v>
      </c>
      <c r="C23" s="107">
        <f>INDEX(DataSheet3!$G$8:$AQ$305,MATCH(Import_LA_Code,DataSheet3!$B$8:$B$305,0),MATCH(CONCATENATE($A23,"/",RIGHT(C$8, 1)),DataSheet3!$G$6:$AQ$6,0))</f>
        <v>162966582</v>
      </c>
      <c r="D23" s="108"/>
      <c r="E23" s="107">
        <f>INDEX(DataSheet3!$G$8:$AQ$305,MATCH(Import_LA_Code,DataSheet3!$B$8:$B$305,0),MATCH(CONCATENATE($A23,"/",RIGHT(E$8, 1)),DataSheet3!$G$6:$AQ$6,0))</f>
        <v>1082400</v>
      </c>
      <c r="F23" s="108"/>
      <c r="G23" s="107">
        <f>INDEX(DataSheet3!$G$8:$AQ$305,MATCH(Import_LA_Code,DataSheet3!$B$8:$B$305,0),MATCH(CONCATENATE($A23,"/",RIGHT(G$8, 1)),DataSheet3!$G$6:$AQ$6,0))</f>
        <v>164048982</v>
      </c>
    </row>
    <row r="24" spans="1:14" ht="15" customHeight="1" x14ac:dyDescent="0.2">
      <c r="A24" s="74"/>
      <c r="B24" s="75"/>
      <c r="C24" s="108"/>
      <c r="D24" s="108"/>
      <c r="E24" s="108"/>
      <c r="F24" s="108"/>
      <c r="G24" s="108"/>
    </row>
    <row r="25" spans="1:14" ht="15" customHeight="1" x14ac:dyDescent="0.2">
      <c r="A25" s="74">
        <v>6</v>
      </c>
      <c r="B25" s="113" t="s">
        <v>2778</v>
      </c>
      <c r="C25" s="117" t="s">
        <v>2014</v>
      </c>
      <c r="D25" s="108"/>
      <c r="E25" s="107">
        <f>INDEX(DataSheet3!$G$8:$AQ$305,MATCH(Import_LA_Code,DataSheet3!$B$8:$B$305,0),MATCH(CONCATENATE($A25,"/",RIGHT(E$8, 1)),DataSheet3!$G$6:$AQ$6,0))</f>
        <v>25911577</v>
      </c>
      <c r="F25" s="108"/>
      <c r="G25" s="117" t="s">
        <v>2014</v>
      </c>
    </row>
    <row r="26" spans="1:14" ht="15" customHeight="1" x14ac:dyDescent="0.2">
      <c r="A26" s="74"/>
      <c r="B26" s="75"/>
      <c r="C26" s="108"/>
      <c r="D26" s="108"/>
      <c r="E26" s="108"/>
      <c r="F26" s="108"/>
      <c r="G26" s="117"/>
    </row>
    <row r="27" spans="1:14" ht="15" customHeight="1" x14ac:dyDescent="0.2">
      <c r="A27" s="74">
        <v>7</v>
      </c>
      <c r="B27" s="75" t="s">
        <v>2779</v>
      </c>
      <c r="C27" s="117" t="s">
        <v>2014</v>
      </c>
      <c r="D27" s="108"/>
      <c r="E27" s="107">
        <f>INDEX(DataSheet3!$G$8:$AQ$305,MATCH(Import_LA_Code,DataSheet3!$B$8:$B$305,0),MATCH(CONCATENATE($A27,"/",RIGHT(E$8, 1)),DataSheet3!$G$6:$AQ$6,0))</f>
        <v>402999669</v>
      </c>
      <c r="F27" s="108"/>
      <c r="G27" s="117" t="s">
        <v>2014</v>
      </c>
    </row>
    <row r="28" spans="1:14" ht="15" customHeight="1" x14ac:dyDescent="0.2">
      <c r="A28" s="74"/>
      <c r="B28" s="75"/>
      <c r="C28" s="108"/>
      <c r="D28" s="108"/>
      <c r="E28" s="108"/>
      <c r="F28" s="108"/>
      <c r="G28" s="108"/>
    </row>
    <row r="29" spans="1:14" ht="15" customHeight="1" thickBot="1" x14ac:dyDescent="0.25">
      <c r="A29" s="74"/>
      <c r="B29" s="78" t="s">
        <v>1790</v>
      </c>
      <c r="C29" s="108"/>
      <c r="D29" s="108"/>
      <c r="E29" s="108"/>
      <c r="F29" s="108"/>
      <c r="G29" s="108"/>
    </row>
    <row r="30" spans="1:14" ht="15" customHeight="1" thickBot="1" x14ac:dyDescent="0.25">
      <c r="A30" s="74">
        <v>8</v>
      </c>
      <c r="B30" s="78" t="s">
        <v>340</v>
      </c>
      <c r="C30" s="117" t="s">
        <v>2014</v>
      </c>
      <c r="D30" s="108"/>
      <c r="E30" s="115">
        <f>INDEX(DataSheet3!$G$8:$AQ$305,MATCH(Import_LA_Code,DataSheet3!$B$8:$B$305,0),MATCH(CONCATENATE($A30,"/",RIGHT(E$8, 1)),DataSheet3!$G$6:$AQ$6,0))</f>
        <v>308065424</v>
      </c>
      <c r="F30" s="108"/>
      <c r="G30" s="115">
        <f>INDEX(DataSheet3!$G$8:$AQ$305,MATCH(Import_LA_Code,DataSheet3!$B$8:$B$305,0),MATCH(CONCATENATE($A30,"/",RIGHT(G$8, 1)),DataSheet3!$G$6:$AQ$6,0))</f>
        <v>308065424</v>
      </c>
    </row>
    <row r="31" spans="1:14" ht="15" customHeight="1" x14ac:dyDescent="0.2">
      <c r="A31" s="74"/>
      <c r="B31" s="75"/>
      <c r="C31" s="108"/>
      <c r="D31" s="108"/>
      <c r="E31" s="108"/>
      <c r="F31" s="108"/>
      <c r="G31" s="108"/>
    </row>
    <row r="32" spans="1:14" ht="15" customHeight="1" x14ac:dyDescent="0.2">
      <c r="A32" s="74"/>
      <c r="B32" s="75"/>
      <c r="C32" s="108"/>
      <c r="D32" s="108"/>
      <c r="E32" s="108"/>
      <c r="F32" s="108"/>
      <c r="G32" s="108"/>
    </row>
    <row r="33" spans="1:7" ht="15" customHeight="1" x14ac:dyDescent="0.2">
      <c r="A33" s="74">
        <v>9</v>
      </c>
      <c r="B33" s="113" t="s">
        <v>2437</v>
      </c>
      <c r="C33" s="107">
        <f>INDEX(DataSheet3!$G$8:$AQ$305,MATCH(Import_LA_Code,DataSheet3!$B$8:$B$305,0),MATCH(CONCATENATE($A33,"/",RIGHT(C$8, 1)),DataSheet3!$G$6:$AQ$6,0))</f>
        <v>2150400</v>
      </c>
      <c r="D33" s="108"/>
      <c r="E33" s="117" t="s">
        <v>2014</v>
      </c>
      <c r="F33" s="108"/>
      <c r="G33" s="107">
        <f>INDEX(DataSheet3!$G$8:$AQ$305,MATCH(Import_LA_Code,DataSheet3!$B$8:$B$305,0),MATCH(CONCATENATE($A33,"/",RIGHT(G$8, 1)),DataSheet3!$G$6:$AQ$6,0))</f>
        <v>1096704</v>
      </c>
    </row>
    <row r="34" spans="1:7" ht="15" customHeight="1" x14ac:dyDescent="0.2">
      <c r="C34" s="130"/>
      <c r="D34" s="130"/>
      <c r="E34" s="130"/>
      <c r="F34" s="130"/>
      <c r="G34" s="130"/>
    </row>
    <row r="35" spans="1:7" x14ac:dyDescent="0.2">
      <c r="C35" s="130"/>
      <c r="D35" s="130"/>
      <c r="E35" s="130"/>
      <c r="F35" s="130"/>
      <c r="G35" s="130"/>
    </row>
    <row r="36" spans="1:7" x14ac:dyDescent="0.2">
      <c r="C36" s="130"/>
      <c r="D36" s="130"/>
      <c r="E36" s="130"/>
      <c r="F36" s="130"/>
      <c r="G36" s="130"/>
    </row>
    <row r="37" spans="1:7" ht="15.75" x14ac:dyDescent="0.2">
      <c r="A37" s="55" t="s">
        <v>2799</v>
      </c>
      <c r="B37" s="55" t="s">
        <v>2410</v>
      </c>
      <c r="C37" s="84" t="s">
        <v>1794</v>
      </c>
      <c r="D37" s="84"/>
      <c r="E37" s="84" t="s">
        <v>1795</v>
      </c>
      <c r="F37" s="84"/>
      <c r="G37" s="84" t="s">
        <v>1796</v>
      </c>
    </row>
    <row r="38" spans="1:7" ht="31.5" x14ac:dyDescent="0.2">
      <c r="A38" s="55"/>
      <c r="B38" s="55"/>
      <c r="C38" s="58" t="s">
        <v>2780</v>
      </c>
      <c r="D38" s="58"/>
      <c r="E38" s="58" t="s">
        <v>2790</v>
      </c>
      <c r="F38" s="58"/>
      <c r="G38" s="58" t="s">
        <v>2791</v>
      </c>
    </row>
    <row r="39" spans="1:7" ht="15.75" x14ac:dyDescent="0.2">
      <c r="A39" s="55"/>
      <c r="B39" s="55"/>
      <c r="C39" s="58" t="s">
        <v>1789</v>
      </c>
      <c r="D39" s="58"/>
      <c r="E39" s="58" t="s">
        <v>1789</v>
      </c>
      <c r="F39" s="58"/>
      <c r="G39" s="58" t="s">
        <v>1789</v>
      </c>
    </row>
    <row r="40" spans="1:7" ht="15.75" x14ac:dyDescent="0.2">
      <c r="A40" s="55"/>
      <c r="B40" s="55"/>
      <c r="C40" s="58"/>
      <c r="D40" s="58"/>
      <c r="E40" s="58"/>
      <c r="F40" s="58"/>
      <c r="G40" s="58"/>
    </row>
    <row r="41" spans="1:7" ht="15.75" x14ac:dyDescent="0.2">
      <c r="A41" s="55"/>
      <c r="B41" s="71" t="s">
        <v>2945</v>
      </c>
      <c r="C41" s="58"/>
      <c r="D41" s="58"/>
      <c r="E41" s="58"/>
      <c r="F41" s="58"/>
      <c r="G41" s="58"/>
    </row>
    <row r="42" spans="1:7" x14ac:dyDescent="0.2">
      <c r="A42" s="74" t="s">
        <v>2781</v>
      </c>
      <c r="B42" s="75" t="s">
        <v>2792</v>
      </c>
      <c r="C42" s="129" t="str">
        <f>INDEX(DataSheet3!$G$8:$AQ$305,MATCH(Import_LA_Code,DataSheet3!$B$8:$B$305,0),MATCH(CONCATENATE($A42,"/",RIGHT(C$8, 1)),DataSheet3!$G$6:$AQ$6,0))</f>
        <v>[z]</v>
      </c>
      <c r="D42" s="108"/>
      <c r="E42" s="117" t="s">
        <v>2014</v>
      </c>
      <c r="F42" s="108"/>
      <c r="G42" s="117" t="s">
        <v>2014</v>
      </c>
    </row>
    <row r="43" spans="1:7" x14ac:dyDescent="0.2">
      <c r="A43" s="74"/>
      <c r="B43" s="75"/>
      <c r="C43" s="108"/>
      <c r="D43" s="108"/>
      <c r="E43" s="108"/>
      <c r="F43" s="108"/>
      <c r="G43" s="108"/>
    </row>
    <row r="44" spans="1:7" x14ac:dyDescent="0.2">
      <c r="A44" s="74" t="s">
        <v>2782</v>
      </c>
      <c r="B44" s="113" t="s">
        <v>2793</v>
      </c>
      <c r="C44" s="107" t="str">
        <f>INDEX(DataSheet3!$G$8:$AQ$305,MATCH(Import_LA_Code,DataSheet3!$B$8:$B$305,0),MATCH(CONCATENATE($A44,"/",RIGHT(C$8, 1)),DataSheet3!$G$6:$AQ$6,0))</f>
        <v>[z]</v>
      </c>
      <c r="D44" s="108"/>
      <c r="E44" s="117" t="s">
        <v>2014</v>
      </c>
      <c r="F44" s="108"/>
      <c r="G44" s="117" t="s">
        <v>2014</v>
      </c>
    </row>
    <row r="45" spans="1:7" x14ac:dyDescent="0.2">
      <c r="A45" s="74"/>
      <c r="B45" s="75"/>
      <c r="C45" s="108"/>
      <c r="D45" s="108"/>
      <c r="E45" s="108"/>
      <c r="F45" s="108"/>
      <c r="G45" s="108"/>
    </row>
    <row r="46" spans="1:7" x14ac:dyDescent="0.2">
      <c r="A46" s="74" t="s">
        <v>2783</v>
      </c>
      <c r="B46" s="113" t="s">
        <v>2794</v>
      </c>
      <c r="C46" s="107" t="str">
        <f>INDEX(DataSheet3!$G$8:$AQ$305,MATCH(Import_LA_Code,DataSheet3!$B$8:$B$305,0),MATCH(CONCATENATE($A46,"/",RIGHT(C$8, 1)),DataSheet3!$G$6:$AQ$6,0))</f>
        <v>[z]</v>
      </c>
      <c r="D46" s="108"/>
      <c r="E46" s="117" t="s">
        <v>2014</v>
      </c>
      <c r="F46" s="108"/>
      <c r="G46" s="117" t="s">
        <v>2014</v>
      </c>
    </row>
    <row r="47" spans="1:7" x14ac:dyDescent="0.2">
      <c r="A47" s="74"/>
      <c r="B47" s="113"/>
      <c r="C47" s="108"/>
      <c r="D47" s="108"/>
      <c r="E47" s="108"/>
      <c r="F47" s="108"/>
      <c r="G47" s="108"/>
    </row>
    <row r="48" spans="1:7" x14ac:dyDescent="0.2">
      <c r="A48" s="74" t="s">
        <v>2784</v>
      </c>
      <c r="B48" s="113" t="s">
        <v>339</v>
      </c>
      <c r="C48" s="107" t="str">
        <f>INDEX(DataSheet3!$G$8:$AQ$305,MATCH(Import_LA_Code,DataSheet3!$B$8:$B$305,0),MATCH(CONCATENATE($A48,"/",RIGHT(C$8, 1)),DataSheet3!$G$6:$AQ$6,0))</f>
        <v>[z]</v>
      </c>
      <c r="D48" s="108"/>
      <c r="E48" s="117" t="s">
        <v>2014</v>
      </c>
      <c r="F48" s="108"/>
      <c r="G48" s="117" t="s">
        <v>2014</v>
      </c>
    </row>
    <row r="49" spans="1:7" x14ac:dyDescent="0.2">
      <c r="A49" s="74"/>
      <c r="B49" s="75"/>
      <c r="C49" s="108"/>
      <c r="D49" s="108"/>
      <c r="E49" s="108"/>
      <c r="F49" s="108"/>
      <c r="G49" s="108"/>
    </row>
    <row r="50" spans="1:7" x14ac:dyDescent="0.2">
      <c r="A50" s="74" t="s">
        <v>2785</v>
      </c>
      <c r="B50" s="113" t="s">
        <v>340</v>
      </c>
      <c r="C50" s="117" t="s">
        <v>2014</v>
      </c>
      <c r="D50" s="108"/>
      <c r="E50" s="107" t="str">
        <f>INDEX(DataSheet3!$G$8:$AQ$305,MATCH(Import_LA_Code,DataSheet3!$B$8:$B$305,0),MATCH(CONCATENATE($A50,"/",RIGHT(E$8, 1)),DataSheet3!$G$6:$AQ$6,0))</f>
        <v>[z]</v>
      </c>
      <c r="F50" s="108"/>
      <c r="G50" s="107" t="str">
        <f>INDEX(DataSheet3!$G$8:$AQ$305,MATCH(Import_LA_Code,DataSheet3!$B$8:$B$305,0),MATCH(CONCATENATE($A50,"/",RIGHT(G$8, 1)),DataSheet3!$G$6:$AQ$6,0))</f>
        <v>[z]</v>
      </c>
    </row>
    <row r="51" spans="1:7" x14ac:dyDescent="0.2">
      <c r="A51" s="74"/>
      <c r="B51" s="75"/>
      <c r="C51" s="108"/>
      <c r="D51" s="108"/>
      <c r="E51" s="108"/>
      <c r="F51" s="108"/>
      <c r="G51" s="108"/>
    </row>
    <row r="52" spans="1:7" x14ac:dyDescent="0.2">
      <c r="A52" s="74" t="s">
        <v>2786</v>
      </c>
      <c r="B52" s="113" t="s">
        <v>2795</v>
      </c>
      <c r="C52" s="107" t="str">
        <f>INDEX(DataSheet3!$G$8:$AQ$305,MATCH(Import_LA_Code,DataSheet3!$B$8:$B$305,0),MATCH(CONCATENATE($A52,"/",RIGHT(C$8, 1)),DataSheet3!$G$6:$AQ$6,0))</f>
        <v>[z]</v>
      </c>
      <c r="D52" s="108"/>
      <c r="E52" s="107" t="str">
        <f>INDEX(DataSheet3!$G$8:$AQ$305,MATCH(Import_LA_Code,DataSheet3!$B$8:$B$305,0),MATCH(CONCATENATE($A52,"/",RIGHT(E$8, 1)),DataSheet3!$G$6:$AQ$6,0))</f>
        <v>[z]</v>
      </c>
      <c r="F52" s="108"/>
      <c r="G52" s="107" t="str">
        <f>INDEX(DataSheet3!$G$8:$AQ$305,MATCH(Import_LA_Code,DataSheet3!$B$8:$B$305,0),MATCH(CONCATENATE($A52,"/",RIGHT(G$8, 1)),DataSheet3!$G$6:$AQ$6,0))</f>
        <v>[z]</v>
      </c>
    </row>
    <row r="53" spans="1:7" x14ac:dyDescent="0.2">
      <c r="A53" s="74"/>
      <c r="B53" s="75"/>
      <c r="C53" s="108"/>
      <c r="D53" s="108"/>
      <c r="E53" s="108"/>
      <c r="F53" s="108"/>
      <c r="G53" s="117"/>
    </row>
    <row r="54" spans="1:7" x14ac:dyDescent="0.2">
      <c r="A54" s="74" t="s">
        <v>2787</v>
      </c>
      <c r="B54" s="75" t="s">
        <v>2796</v>
      </c>
      <c r="C54" s="107" t="str">
        <f>INDEX(DataSheet3!$G$8:$AQ$305,MATCH(Import_LA_Code,DataSheet3!$B$8:$B$305,0),MATCH(CONCATENATE($A54,"/",RIGHT(C$8, 1)),DataSheet3!$G$6:$AQ$6,0))</f>
        <v>[z]</v>
      </c>
      <c r="D54" s="108"/>
      <c r="E54" s="107" t="str">
        <f>INDEX(DataSheet3!$G$8:$AQ$305,MATCH(Import_LA_Code,DataSheet3!$B$8:$B$305,0),MATCH(CONCATENATE($A54,"/",RIGHT(E$8, 1)),DataSheet3!$G$6:$AQ$6,0))</f>
        <v>[z]</v>
      </c>
      <c r="F54" s="108"/>
      <c r="G54" s="107" t="str">
        <f>INDEX(DataSheet3!$G$8:$AQ$305,MATCH(Import_LA_Code,DataSheet3!$B$8:$B$305,0),MATCH(CONCATENATE($A54,"/",RIGHT(G$8, 1)),DataSheet3!$G$6:$AQ$6,0))</f>
        <v>[z]</v>
      </c>
    </row>
    <row r="55" spans="1:7" x14ac:dyDescent="0.2">
      <c r="A55" s="74"/>
      <c r="B55" s="75"/>
      <c r="C55" s="108"/>
      <c r="D55" s="108"/>
      <c r="E55" s="108"/>
      <c r="F55" s="108"/>
      <c r="G55" s="108"/>
    </row>
    <row r="56" spans="1:7" x14ac:dyDescent="0.2">
      <c r="A56" s="74" t="s">
        <v>2788</v>
      </c>
      <c r="B56" s="75" t="s">
        <v>2797</v>
      </c>
      <c r="C56" s="107" t="str">
        <f>INDEX(DataSheet3!$G$8:$AQ$305,MATCH(Import_LA_Code,DataSheet3!$B$8:$B$305,0),MATCH(CONCATENATE($A56,"/",RIGHT(C$8, 1)),DataSheet3!$G$6:$AQ$6,0))</f>
        <v>[z]</v>
      </c>
      <c r="D56" s="108"/>
      <c r="E56" s="107" t="str">
        <f>INDEX(DataSheet3!$G$8:$AQ$305,MATCH(Import_LA_Code,DataSheet3!$B$8:$B$305,0),MATCH(CONCATENATE($A56,"/",RIGHT(E$8, 1)),DataSheet3!$G$6:$AQ$6,0))</f>
        <v>[z]</v>
      </c>
      <c r="F56" s="108"/>
      <c r="G56" s="107" t="str">
        <f>INDEX(DataSheet3!$G$8:$AQ$305,MATCH(Import_LA_Code,DataSheet3!$B$8:$B$305,0),MATCH(CONCATENATE($A56,"/",RIGHT(G$8, 1)),DataSheet3!$G$6:$AQ$6,0))</f>
        <v>[z]</v>
      </c>
    </row>
    <row r="57" spans="1:7" x14ac:dyDescent="0.2">
      <c r="A57" s="74"/>
      <c r="B57" s="75"/>
      <c r="C57" s="108"/>
      <c r="D57" s="108"/>
      <c r="E57" s="108"/>
      <c r="F57" s="108"/>
      <c r="G57" s="108"/>
    </row>
    <row r="58" spans="1:7" x14ac:dyDescent="0.2">
      <c r="A58" s="74" t="s">
        <v>2789</v>
      </c>
      <c r="B58" s="113" t="s">
        <v>2798</v>
      </c>
      <c r="C58" s="117" t="s">
        <v>2014</v>
      </c>
      <c r="D58" s="108"/>
      <c r="E58" s="117" t="s">
        <v>2014</v>
      </c>
      <c r="F58" s="108"/>
      <c r="G58" s="107" t="str">
        <f>INDEX(DataSheet3!$G$8:$AQ$305,MATCH(Import_LA_Code,DataSheet3!$B$8:$B$305,0),MATCH(CONCATENATE($A58,"/",RIGHT(G$8, 1)),DataSheet3!$G$6:$AQ$6,0))</f>
        <v>[z]</v>
      </c>
    </row>
  </sheetData>
  <pageMargins left="0.7" right="0.7" top="0.75" bottom="0.75" header="0.3" footer="0.3"/>
  <pageSetup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A737D-211D-43C0-AA4A-8C9A2D26ACF8}">
  <sheetPr codeName="Sheet4"/>
  <dimension ref="A1:W50"/>
  <sheetViews>
    <sheetView zoomScaleNormal="100" workbookViewId="0"/>
  </sheetViews>
  <sheetFormatPr defaultColWidth="9.140625" defaultRowHeight="15.75" x14ac:dyDescent="0.25"/>
  <cols>
    <col min="1" max="1" width="20.7109375" style="45" customWidth="1"/>
    <col min="2" max="2" width="85.7109375" style="45" customWidth="1"/>
    <col min="3" max="3" width="20.7109375" style="45" customWidth="1"/>
    <col min="4" max="4" width="5.7109375" style="45" customWidth="1"/>
    <col min="5" max="5" width="20.7109375" style="45" customWidth="1"/>
    <col min="6" max="6" width="5.7109375" style="45" customWidth="1"/>
    <col min="7" max="7" width="20.7109375" style="45" customWidth="1"/>
    <col min="8" max="8" width="5.7109375" style="45" customWidth="1"/>
    <col min="9" max="9" width="20.7109375" style="45" customWidth="1"/>
    <col min="10" max="10" width="5.7109375" style="45" customWidth="1"/>
    <col min="11" max="11" width="20.7109375" style="45" customWidth="1"/>
    <col min="12" max="12" width="5.7109375" style="45" customWidth="1"/>
    <col min="13" max="13" width="20.7109375" style="45" customWidth="1"/>
    <col min="14" max="14" width="5.7109375" style="45" customWidth="1"/>
    <col min="15" max="15" width="20.7109375" style="45" customWidth="1"/>
    <col min="16" max="16" width="5.7109375" style="45" customWidth="1"/>
    <col min="17" max="17" width="20.7109375" style="45" customWidth="1"/>
    <col min="18" max="21" width="9.140625" style="45"/>
    <col min="22" max="22" width="9.140625" style="46"/>
    <col min="23" max="23" width="9.140625" style="47"/>
    <col min="24" max="16384" width="9.140625" style="45"/>
  </cols>
  <sheetData>
    <row r="1" spans="1:23" ht="20.25" x14ac:dyDescent="0.3">
      <c r="A1" s="44" t="s">
        <v>2407</v>
      </c>
    </row>
    <row r="2" spans="1:23" ht="20.25" x14ac:dyDescent="0.3">
      <c r="A2" s="44" t="s">
        <v>2889</v>
      </c>
    </row>
    <row r="3" spans="1:23" x14ac:dyDescent="0.25">
      <c r="A3" s="48" t="s">
        <v>2372</v>
      </c>
    </row>
    <row r="4" spans="1:23" x14ac:dyDescent="0.25">
      <c r="A4" s="49" t="str">
        <f>CONCATENATE("Local Authority : ", 'Part 1'!A5)</f>
        <v>Local Authority : England</v>
      </c>
    </row>
    <row r="5" spans="1:23" ht="18" x14ac:dyDescent="0.25">
      <c r="A5" s="50"/>
    </row>
    <row r="6" spans="1:23" s="52" customFormat="1" ht="32.1" customHeight="1" x14ac:dyDescent="0.25">
      <c r="A6" s="51" t="s">
        <v>2890</v>
      </c>
      <c r="V6" s="53"/>
      <c r="W6" s="54"/>
    </row>
    <row r="7" spans="1:23" ht="189.75" thickBot="1" x14ac:dyDescent="0.3">
      <c r="A7" s="55" t="s">
        <v>2895</v>
      </c>
      <c r="B7" s="55" t="s">
        <v>2900</v>
      </c>
      <c r="C7" s="56" t="s">
        <v>2891</v>
      </c>
      <c r="D7" s="56"/>
      <c r="E7" s="56" t="s">
        <v>2892</v>
      </c>
      <c r="F7" s="56"/>
      <c r="G7" s="56" t="s">
        <v>2893</v>
      </c>
      <c r="I7" s="56" t="s">
        <v>2894</v>
      </c>
      <c r="K7" s="56" t="s">
        <v>2896</v>
      </c>
      <c r="M7" s="56" t="s">
        <v>2897</v>
      </c>
      <c r="O7" s="56" t="s">
        <v>2898</v>
      </c>
      <c r="Q7" s="56" t="s">
        <v>2899</v>
      </c>
    </row>
    <row r="8" spans="1:23" ht="16.5" thickBot="1" x14ac:dyDescent="0.3">
      <c r="A8" s="55" t="s">
        <v>1799</v>
      </c>
      <c r="B8" s="55" t="s">
        <v>1807</v>
      </c>
      <c r="C8" s="57">
        <f>SUM(C$10:C$50)</f>
        <v>0</v>
      </c>
      <c r="D8" s="58"/>
      <c r="E8" s="57">
        <f t="shared" ref="E8:Q8" si="0">SUM(E$10:E$50)</f>
        <v>0</v>
      </c>
      <c r="F8" s="58"/>
      <c r="G8" s="57">
        <f t="shared" si="0"/>
        <v>0</v>
      </c>
      <c r="H8" s="58"/>
      <c r="I8" s="57">
        <f t="shared" si="0"/>
        <v>0</v>
      </c>
      <c r="J8" s="58"/>
      <c r="K8" s="57">
        <f t="shared" si="0"/>
        <v>0</v>
      </c>
      <c r="L8" s="58"/>
      <c r="M8" s="57">
        <f t="shared" si="0"/>
        <v>0</v>
      </c>
      <c r="N8" s="58"/>
      <c r="O8" s="57">
        <f t="shared" si="0"/>
        <v>0</v>
      </c>
      <c r="P8" s="58"/>
      <c r="Q8" s="57">
        <f t="shared" si="0"/>
        <v>0</v>
      </c>
    </row>
    <row r="9" spans="1:23" x14ac:dyDescent="0.25">
      <c r="A9" s="59"/>
      <c r="B9" s="59"/>
      <c r="C9" s="60"/>
      <c r="D9" s="60"/>
      <c r="E9" s="60"/>
      <c r="F9" s="60"/>
      <c r="G9" s="60"/>
      <c r="H9" s="60"/>
      <c r="I9" s="60"/>
      <c r="J9" s="60"/>
      <c r="K9" s="60"/>
      <c r="L9" s="60"/>
      <c r="M9" s="60"/>
      <c r="N9" s="60"/>
      <c r="O9" s="60"/>
      <c r="P9" s="60"/>
      <c r="Q9" s="60"/>
    </row>
    <row r="10" spans="1:23" x14ac:dyDescent="0.25">
      <c r="A10" s="61">
        <v>1</v>
      </c>
      <c r="B10" s="61" t="str">
        <f>IFERROR(INDEX(DataSheetDA!D:D,MATCH(CONCATENATE(Import_LA_Code,"EZ",A10),DataSheetDA!$B:B,0)),"")</f>
        <v/>
      </c>
      <c r="C10" s="62" t="str">
        <f>IFERROR(INDEX(DataSheetDA!F:F,MATCH(CONCATENATE(Import_LA_Code,"EZ",$A10),DataSheetDA!$B:B,0)),"")</f>
        <v/>
      </c>
      <c r="D10" s="63"/>
      <c r="E10" s="62" t="str">
        <f>IFERROR(INDEX(DataSheetDA!G:G,MATCH(CONCATENATE(Import_LA_Code,"EZ",$A10),DataSheetDA!$B:B,0)),"")</f>
        <v/>
      </c>
      <c r="F10" s="63"/>
      <c r="G10" s="62" t="str">
        <f>IFERROR(INDEX(DataSheetDA!H:H,MATCH(CONCATENATE(Import_LA_Code,"EZ",$A10),DataSheetDA!$B:B,0)),"")</f>
        <v/>
      </c>
      <c r="H10" s="63"/>
      <c r="I10" s="62" t="str">
        <f>IFERROR(INDEX(DataSheetDA!I:I,MATCH(CONCATENATE(Import_LA_Code,"EZ",$A10),DataSheetDA!$B:B,0)),"")</f>
        <v/>
      </c>
      <c r="J10" s="63"/>
      <c r="K10" s="62" t="str">
        <f>IFERROR(INDEX(DataSheetDA!J:J,MATCH(CONCATENATE(Import_LA_Code,"EZ",$A10),DataSheetDA!$B:B,0)),"")</f>
        <v/>
      </c>
      <c r="L10" s="63"/>
      <c r="M10" s="62" t="str">
        <f>IFERROR(INDEX(DataSheetDA!K:K,MATCH(CONCATENATE(Import_LA_Code,"EZ",$A10),DataSheetDA!$B:B,0)),"")</f>
        <v/>
      </c>
      <c r="N10" s="63"/>
      <c r="O10" s="62" t="str">
        <f>IFERROR(INDEX(DataSheetDA!L:L,MATCH(CONCATENATE(Import_LA_Code,"EZ",$A10),DataSheetDA!$B:B,0)),"")</f>
        <v/>
      </c>
      <c r="P10" s="63"/>
      <c r="Q10" s="62" t="str">
        <f>IFERROR(INDEX(DataSheetDA!M:M,MATCH(CONCATENATE(Import_LA_Code,"EZ",$A10),DataSheetDA!$B:B,0)),"")</f>
        <v/>
      </c>
    </row>
    <row r="11" spans="1:23" x14ac:dyDescent="0.25">
      <c r="A11" s="61">
        <v>2</v>
      </c>
      <c r="B11" s="61" t="str">
        <f>IFERROR(INDEX(DataSheetDA!D:D,MATCH(CONCATENATE(Import_LA_Code,"EZ",A11),DataSheetDA!$B:B,0)),"")</f>
        <v/>
      </c>
      <c r="C11" s="62" t="str">
        <f>IFERROR(INDEX(DataSheetDA!F:F,MATCH(CONCATENATE(Import_LA_Code,"EZ",$A11),DataSheetDA!$B:B,0)),"")</f>
        <v/>
      </c>
      <c r="D11" s="63"/>
      <c r="E11" s="62" t="str">
        <f>IFERROR(INDEX(DataSheetDA!G:G,MATCH(CONCATENATE(Import_LA_Code,"EZ",$A11),DataSheetDA!$B:B,0)),"")</f>
        <v/>
      </c>
      <c r="F11" s="63"/>
      <c r="G11" s="62" t="str">
        <f>IFERROR(INDEX(DataSheetDA!H:H,MATCH(CONCATENATE(Import_LA_Code,"EZ",$A11),DataSheetDA!$B:B,0)),"")</f>
        <v/>
      </c>
      <c r="H11" s="63"/>
      <c r="I11" s="62" t="str">
        <f>IFERROR(INDEX(DataSheetDA!I:I,MATCH(CONCATENATE(Import_LA_Code,"EZ",$A11),DataSheetDA!$B:B,0)),"")</f>
        <v/>
      </c>
      <c r="J11" s="63"/>
      <c r="K11" s="62" t="str">
        <f>IFERROR(INDEX(DataSheetDA!J:J,MATCH(CONCATENATE(Import_LA_Code,"EZ",$A11),DataSheetDA!$B:B,0)),"")</f>
        <v/>
      </c>
      <c r="L11" s="63"/>
      <c r="M11" s="62" t="str">
        <f>IFERROR(INDEX(DataSheetDA!K:K,MATCH(CONCATENATE(Import_LA_Code,"EZ",$A11),DataSheetDA!$B:B,0)),"")</f>
        <v/>
      </c>
      <c r="N11" s="63"/>
      <c r="O11" s="62" t="str">
        <f>IFERROR(INDEX(DataSheetDA!L:L,MATCH(CONCATENATE(Import_LA_Code,"EZ",$A11),DataSheetDA!$B:B,0)),"")</f>
        <v/>
      </c>
      <c r="P11" s="63"/>
      <c r="Q11" s="62" t="str">
        <f>IFERROR(INDEX(DataSheetDA!M:M,MATCH(CONCATENATE(Import_LA_Code,"EZ",$A11),DataSheetDA!$B:B,0)),"")</f>
        <v/>
      </c>
    </row>
    <row r="12" spans="1:23" x14ac:dyDescent="0.25">
      <c r="A12" s="61">
        <v>3</v>
      </c>
      <c r="B12" s="61" t="str">
        <f>IFERROR(INDEX(DataSheetDA!D:D,MATCH(CONCATENATE(Import_LA_Code,"EZ",A12),DataSheetDA!$B:B,0)),"")</f>
        <v/>
      </c>
      <c r="C12" s="62" t="str">
        <f>IFERROR(INDEX(DataSheetDA!F:F,MATCH(CONCATENATE(Import_LA_Code,"EZ",$A12),DataSheetDA!$B:B,0)),"")</f>
        <v/>
      </c>
      <c r="D12" s="63"/>
      <c r="E12" s="62" t="str">
        <f>IFERROR(INDEX(DataSheetDA!G:G,MATCH(CONCATENATE(Import_LA_Code,"EZ",$A12),DataSheetDA!$B:B,0)),"")</f>
        <v/>
      </c>
      <c r="F12" s="63"/>
      <c r="G12" s="62" t="str">
        <f>IFERROR(INDEX(DataSheetDA!H:H,MATCH(CONCATENATE(Import_LA_Code,"EZ",$A12),DataSheetDA!$B:B,0)),"")</f>
        <v/>
      </c>
      <c r="H12" s="63"/>
      <c r="I12" s="62" t="str">
        <f>IFERROR(INDEX(DataSheetDA!I:I,MATCH(CONCATENATE(Import_LA_Code,"EZ",$A12),DataSheetDA!$B:B,0)),"")</f>
        <v/>
      </c>
      <c r="J12" s="63"/>
      <c r="K12" s="62" t="str">
        <f>IFERROR(INDEX(DataSheetDA!J:J,MATCH(CONCATENATE(Import_LA_Code,"EZ",$A12),DataSheetDA!$B:B,0)),"")</f>
        <v/>
      </c>
      <c r="L12" s="63"/>
      <c r="M12" s="62" t="str">
        <f>IFERROR(INDEX(DataSheetDA!K:K,MATCH(CONCATENATE(Import_LA_Code,"EZ",$A12),DataSheetDA!$B:B,0)),"")</f>
        <v/>
      </c>
      <c r="N12" s="63"/>
      <c r="O12" s="62" t="str">
        <f>IFERROR(INDEX(DataSheetDA!L:L,MATCH(CONCATENATE(Import_LA_Code,"EZ",$A12),DataSheetDA!$B:B,0)),"")</f>
        <v/>
      </c>
      <c r="P12" s="63"/>
      <c r="Q12" s="62" t="str">
        <f>IFERROR(INDEX(DataSheetDA!M:M,MATCH(CONCATENATE(Import_LA_Code,"EZ",$A12),DataSheetDA!$B:B,0)),"")</f>
        <v/>
      </c>
    </row>
    <row r="13" spans="1:23" x14ac:dyDescent="0.25">
      <c r="A13" s="61">
        <v>4</v>
      </c>
      <c r="B13" s="61" t="str">
        <f>IFERROR(INDEX(DataSheetDA!D:D,MATCH(CONCATENATE(Import_LA_Code,"EZ",A13),DataSheetDA!$B:B,0)),"")</f>
        <v/>
      </c>
      <c r="C13" s="62" t="str">
        <f>IFERROR(INDEX(DataSheetDA!F:F,MATCH(CONCATENATE(Import_LA_Code,"EZ",$A13),DataSheetDA!$B:B,0)),"")</f>
        <v/>
      </c>
      <c r="D13" s="63"/>
      <c r="E13" s="62" t="str">
        <f>IFERROR(INDEX(DataSheetDA!G:G,MATCH(CONCATENATE(Import_LA_Code,"EZ",$A13),DataSheetDA!$B:B,0)),"")</f>
        <v/>
      </c>
      <c r="F13" s="63"/>
      <c r="G13" s="62" t="str">
        <f>IFERROR(INDEX(DataSheetDA!H:H,MATCH(CONCATENATE(Import_LA_Code,"EZ",$A13),DataSheetDA!$B:B,0)),"")</f>
        <v/>
      </c>
      <c r="H13" s="63"/>
      <c r="I13" s="62" t="str">
        <f>IFERROR(INDEX(DataSheetDA!I:I,MATCH(CONCATENATE(Import_LA_Code,"EZ",$A13),DataSheetDA!$B:B,0)),"")</f>
        <v/>
      </c>
      <c r="J13" s="63"/>
      <c r="K13" s="62" t="str">
        <f>IFERROR(INDEX(DataSheetDA!J:J,MATCH(CONCATENATE(Import_LA_Code,"EZ",$A13),DataSheetDA!$B:B,0)),"")</f>
        <v/>
      </c>
      <c r="L13" s="63"/>
      <c r="M13" s="62" t="str">
        <f>IFERROR(INDEX(DataSheetDA!K:K,MATCH(CONCATENATE(Import_LA_Code,"EZ",$A13),DataSheetDA!$B:B,0)),"")</f>
        <v/>
      </c>
      <c r="N13" s="63"/>
      <c r="O13" s="62" t="str">
        <f>IFERROR(INDEX(DataSheetDA!L:L,MATCH(CONCATENATE(Import_LA_Code,"EZ",$A13),DataSheetDA!$B:B,0)),"")</f>
        <v/>
      </c>
      <c r="P13" s="63"/>
      <c r="Q13" s="62" t="str">
        <f>IFERROR(INDEX(DataSheetDA!M:M,MATCH(CONCATENATE(Import_LA_Code,"EZ",$A13),DataSheetDA!$B:B,0)),"")</f>
        <v/>
      </c>
    </row>
    <row r="14" spans="1:23" x14ac:dyDescent="0.25">
      <c r="A14" s="61">
        <v>5</v>
      </c>
      <c r="B14" s="61" t="str">
        <f>IFERROR(INDEX(DataSheetDA!D:D,MATCH(CONCATENATE(Import_LA_Code,"EZ",A14),DataSheetDA!$B:B,0)),"")</f>
        <v/>
      </c>
      <c r="C14" s="62" t="str">
        <f>IFERROR(INDEX(DataSheetDA!F:F,MATCH(CONCATENATE(Import_LA_Code,"EZ",$A14),DataSheetDA!$B:B,0)),"")</f>
        <v/>
      </c>
      <c r="D14" s="63"/>
      <c r="E14" s="62" t="str">
        <f>IFERROR(INDEX(DataSheetDA!G:G,MATCH(CONCATENATE(Import_LA_Code,"EZ",$A14),DataSheetDA!$B:B,0)),"")</f>
        <v/>
      </c>
      <c r="F14" s="63"/>
      <c r="G14" s="62" t="str">
        <f>IFERROR(INDEX(DataSheetDA!H:H,MATCH(CONCATENATE(Import_LA_Code,"EZ",$A14),DataSheetDA!$B:B,0)),"")</f>
        <v/>
      </c>
      <c r="H14" s="63"/>
      <c r="I14" s="62" t="str">
        <f>IFERROR(INDEX(DataSheetDA!I:I,MATCH(CONCATENATE(Import_LA_Code,"EZ",$A14),DataSheetDA!$B:B,0)),"")</f>
        <v/>
      </c>
      <c r="J14" s="63"/>
      <c r="K14" s="62" t="str">
        <f>IFERROR(INDEX(DataSheetDA!J:J,MATCH(CONCATENATE(Import_LA_Code,"EZ",$A14),DataSheetDA!$B:B,0)),"")</f>
        <v/>
      </c>
      <c r="L14" s="63"/>
      <c r="M14" s="62" t="str">
        <f>IFERROR(INDEX(DataSheetDA!K:K,MATCH(CONCATENATE(Import_LA_Code,"EZ",$A14),DataSheetDA!$B:B,0)),"")</f>
        <v/>
      </c>
      <c r="N14" s="63"/>
      <c r="O14" s="62" t="str">
        <f>IFERROR(INDEX(DataSheetDA!L:L,MATCH(CONCATENATE(Import_LA_Code,"EZ",$A14),DataSheetDA!$B:B,0)),"")</f>
        <v/>
      </c>
      <c r="P14" s="63"/>
      <c r="Q14" s="62" t="str">
        <f>IFERROR(INDEX(DataSheetDA!M:M,MATCH(CONCATENATE(Import_LA_Code,"EZ",$A14),DataSheetDA!$B:B,0)),"")</f>
        <v/>
      </c>
    </row>
    <row r="15" spans="1:23" x14ac:dyDescent="0.25">
      <c r="A15" s="61">
        <v>6</v>
      </c>
      <c r="B15" s="61" t="str">
        <f>IFERROR(INDEX(DataSheetDA!D:D,MATCH(CONCATENATE(Import_LA_Code,"EZ",A15),DataSheetDA!$B:B,0)),"")</f>
        <v/>
      </c>
      <c r="C15" s="62" t="str">
        <f>IFERROR(INDEX(DataSheetDA!F:F,MATCH(CONCATENATE(Import_LA_Code,"EZ",$A15),DataSheetDA!$B:B,0)),"")</f>
        <v/>
      </c>
      <c r="D15" s="63"/>
      <c r="E15" s="62" t="str">
        <f>IFERROR(INDEX(DataSheetDA!G:G,MATCH(CONCATENATE(Import_LA_Code,"EZ",$A15),DataSheetDA!$B:B,0)),"")</f>
        <v/>
      </c>
      <c r="F15" s="63"/>
      <c r="G15" s="62" t="str">
        <f>IFERROR(INDEX(DataSheetDA!H:H,MATCH(CONCATENATE(Import_LA_Code,"EZ",$A15),DataSheetDA!$B:B,0)),"")</f>
        <v/>
      </c>
      <c r="H15" s="63"/>
      <c r="I15" s="62" t="str">
        <f>IFERROR(INDEX(DataSheetDA!I:I,MATCH(CONCATENATE(Import_LA_Code,"EZ",$A15),DataSheetDA!$B:B,0)),"")</f>
        <v/>
      </c>
      <c r="J15" s="63"/>
      <c r="K15" s="62" t="str">
        <f>IFERROR(INDEX(DataSheetDA!J:J,MATCH(CONCATENATE(Import_LA_Code,"EZ",$A15),DataSheetDA!$B:B,0)),"")</f>
        <v/>
      </c>
      <c r="L15" s="63"/>
      <c r="M15" s="62" t="str">
        <f>IFERROR(INDEX(DataSheetDA!K:K,MATCH(CONCATENATE(Import_LA_Code,"EZ",$A15),DataSheetDA!$B:B,0)),"")</f>
        <v/>
      </c>
      <c r="N15" s="63"/>
      <c r="O15" s="62" t="str">
        <f>IFERROR(INDEX(DataSheetDA!L:L,MATCH(CONCATENATE(Import_LA_Code,"EZ",$A15),DataSheetDA!$B:B,0)),"")</f>
        <v/>
      </c>
      <c r="P15" s="63"/>
      <c r="Q15" s="62" t="str">
        <f>IFERROR(INDEX(DataSheetDA!M:M,MATCH(CONCATENATE(Import_LA_Code,"EZ",$A15),DataSheetDA!$B:B,0)),"")</f>
        <v/>
      </c>
    </row>
    <row r="16" spans="1:23" x14ac:dyDescent="0.25">
      <c r="A16" s="61">
        <v>7</v>
      </c>
      <c r="B16" s="61" t="str">
        <f>IFERROR(INDEX(DataSheetDA!D:D,MATCH(CONCATENATE(Import_LA_Code,"EZ",A16),DataSheetDA!$B:B,0)),"")</f>
        <v/>
      </c>
      <c r="C16" s="62" t="str">
        <f>IFERROR(INDEX(DataSheetDA!F:F,MATCH(CONCATENATE(Import_LA_Code,"EZ",$A16),DataSheetDA!$B:B,0)),"")</f>
        <v/>
      </c>
      <c r="D16" s="63"/>
      <c r="E16" s="62" t="str">
        <f>IFERROR(INDEX(DataSheetDA!G:G,MATCH(CONCATENATE(Import_LA_Code,"EZ",$A16),DataSheetDA!$B:B,0)),"")</f>
        <v/>
      </c>
      <c r="F16" s="63"/>
      <c r="G16" s="62" t="str">
        <f>IFERROR(INDEX(DataSheetDA!H:H,MATCH(CONCATENATE(Import_LA_Code,"EZ",$A16),DataSheetDA!$B:B,0)),"")</f>
        <v/>
      </c>
      <c r="H16" s="63"/>
      <c r="I16" s="62" t="str">
        <f>IFERROR(INDEX(DataSheetDA!I:I,MATCH(CONCATENATE(Import_LA_Code,"EZ",$A16),DataSheetDA!$B:B,0)),"")</f>
        <v/>
      </c>
      <c r="J16" s="63"/>
      <c r="K16" s="62" t="str">
        <f>IFERROR(INDEX(DataSheetDA!J:J,MATCH(CONCATENATE(Import_LA_Code,"EZ",$A16),DataSheetDA!$B:B,0)),"")</f>
        <v/>
      </c>
      <c r="L16" s="63"/>
      <c r="M16" s="62" t="str">
        <f>IFERROR(INDEX(DataSheetDA!K:K,MATCH(CONCATENATE(Import_LA_Code,"EZ",$A16),DataSheetDA!$B:B,0)),"")</f>
        <v/>
      </c>
      <c r="N16" s="63"/>
      <c r="O16" s="62" t="str">
        <f>IFERROR(INDEX(DataSheetDA!L:L,MATCH(CONCATENATE(Import_LA_Code,"EZ",$A16),DataSheetDA!$B:B,0)),"")</f>
        <v/>
      </c>
      <c r="P16" s="63"/>
      <c r="Q16" s="62" t="str">
        <f>IFERROR(INDEX(DataSheetDA!M:M,MATCH(CONCATENATE(Import_LA_Code,"EZ",$A16),DataSheetDA!$B:B,0)),"")</f>
        <v/>
      </c>
    </row>
    <row r="17" spans="1:17" x14ac:dyDescent="0.25">
      <c r="A17" s="61">
        <v>8</v>
      </c>
      <c r="B17" s="61" t="str">
        <f>IFERROR(INDEX(DataSheetDA!D:D,MATCH(CONCATENATE(Import_LA_Code,"EZ",A17),DataSheetDA!$B:B,0)),"")</f>
        <v/>
      </c>
      <c r="C17" s="62" t="str">
        <f>IFERROR(INDEX(DataSheetDA!F:F,MATCH(CONCATENATE(Import_LA_Code,"EZ",$A17),DataSheetDA!$B:B,0)),"")</f>
        <v/>
      </c>
      <c r="D17" s="63"/>
      <c r="E17" s="62" t="str">
        <f>IFERROR(INDEX(DataSheetDA!G:G,MATCH(CONCATENATE(Import_LA_Code,"EZ",$A17),DataSheetDA!$B:B,0)),"")</f>
        <v/>
      </c>
      <c r="F17" s="63"/>
      <c r="G17" s="62" t="str">
        <f>IFERROR(INDEX(DataSheetDA!H:H,MATCH(CONCATENATE(Import_LA_Code,"EZ",$A17),DataSheetDA!$B:B,0)),"")</f>
        <v/>
      </c>
      <c r="H17" s="63"/>
      <c r="I17" s="62" t="str">
        <f>IFERROR(INDEX(DataSheetDA!I:I,MATCH(CONCATENATE(Import_LA_Code,"EZ",$A17),DataSheetDA!$B:B,0)),"")</f>
        <v/>
      </c>
      <c r="J17" s="63"/>
      <c r="K17" s="62" t="str">
        <f>IFERROR(INDEX(DataSheetDA!J:J,MATCH(CONCATENATE(Import_LA_Code,"EZ",$A17),DataSheetDA!$B:B,0)),"")</f>
        <v/>
      </c>
      <c r="L17" s="63"/>
      <c r="M17" s="62" t="str">
        <f>IFERROR(INDEX(DataSheetDA!K:K,MATCH(CONCATENATE(Import_LA_Code,"EZ",$A17),DataSheetDA!$B:B,0)),"")</f>
        <v/>
      </c>
      <c r="N17" s="63"/>
      <c r="O17" s="62" t="str">
        <f>IFERROR(INDEX(DataSheetDA!L:L,MATCH(CONCATENATE(Import_LA_Code,"EZ",$A17),DataSheetDA!$B:B,0)),"")</f>
        <v/>
      </c>
      <c r="P17" s="63"/>
      <c r="Q17" s="62" t="str">
        <f>IFERROR(INDEX(DataSheetDA!M:M,MATCH(CONCATENATE(Import_LA_Code,"EZ",$A17),DataSheetDA!$B:B,0)),"")</f>
        <v/>
      </c>
    </row>
    <row r="18" spans="1:17" x14ac:dyDescent="0.25">
      <c r="A18" s="61">
        <v>9</v>
      </c>
      <c r="B18" s="61" t="str">
        <f>IFERROR(INDEX(DataSheetDA!D:D,MATCH(CONCATENATE(Import_LA_Code,"EZ",A18),DataSheetDA!$B:B,0)),"")</f>
        <v/>
      </c>
      <c r="C18" s="62" t="str">
        <f>IFERROR(INDEX(DataSheetDA!F:F,MATCH(CONCATENATE(Import_LA_Code,"EZ",$A18),DataSheetDA!$B:B,0)),"")</f>
        <v/>
      </c>
      <c r="D18" s="63"/>
      <c r="E18" s="62" t="str">
        <f>IFERROR(INDEX(DataSheetDA!G:G,MATCH(CONCATENATE(Import_LA_Code,"EZ",$A18),DataSheetDA!$B:B,0)),"")</f>
        <v/>
      </c>
      <c r="F18" s="63"/>
      <c r="G18" s="62" t="str">
        <f>IFERROR(INDEX(DataSheetDA!H:H,MATCH(CONCATENATE(Import_LA_Code,"EZ",$A18),DataSheetDA!$B:B,0)),"")</f>
        <v/>
      </c>
      <c r="H18" s="63"/>
      <c r="I18" s="62" t="str">
        <f>IFERROR(INDEX(DataSheetDA!I:I,MATCH(CONCATENATE(Import_LA_Code,"EZ",$A18),DataSheetDA!$B:B,0)),"")</f>
        <v/>
      </c>
      <c r="J18" s="63"/>
      <c r="K18" s="62" t="str">
        <f>IFERROR(INDEX(DataSheetDA!J:J,MATCH(CONCATENATE(Import_LA_Code,"EZ",$A18),DataSheetDA!$B:B,0)),"")</f>
        <v/>
      </c>
      <c r="L18" s="63"/>
      <c r="M18" s="62" t="str">
        <f>IFERROR(INDEX(DataSheetDA!K:K,MATCH(CONCATENATE(Import_LA_Code,"EZ",$A18),DataSheetDA!$B:B,0)),"")</f>
        <v/>
      </c>
      <c r="N18" s="63"/>
      <c r="O18" s="62" t="str">
        <f>IFERROR(INDEX(DataSheetDA!L:L,MATCH(CONCATENATE(Import_LA_Code,"EZ",$A18),DataSheetDA!$B:B,0)),"")</f>
        <v/>
      </c>
      <c r="P18" s="63"/>
      <c r="Q18" s="62" t="str">
        <f>IFERROR(INDEX(DataSheetDA!M:M,MATCH(CONCATENATE(Import_LA_Code,"EZ",$A18),DataSheetDA!$B:B,0)),"")</f>
        <v/>
      </c>
    </row>
    <row r="19" spans="1:17" x14ac:dyDescent="0.25">
      <c r="A19" s="61">
        <v>10</v>
      </c>
      <c r="B19" s="61" t="str">
        <f>IFERROR(INDEX(DataSheetDA!D:D,MATCH(CONCATENATE(Import_LA_Code,"EZ",A19),DataSheetDA!$B:B,0)),"")</f>
        <v/>
      </c>
      <c r="C19" s="62" t="str">
        <f>IFERROR(INDEX(DataSheetDA!F:F,MATCH(CONCATENATE(Import_LA_Code,"EZ",$A19),DataSheetDA!$B:B,0)),"")</f>
        <v/>
      </c>
      <c r="D19" s="63"/>
      <c r="E19" s="62" t="str">
        <f>IFERROR(INDEX(DataSheetDA!G:G,MATCH(CONCATENATE(Import_LA_Code,"EZ",$A19),DataSheetDA!$B:B,0)),"")</f>
        <v/>
      </c>
      <c r="F19" s="63"/>
      <c r="G19" s="62" t="str">
        <f>IFERROR(INDEX(DataSheetDA!H:H,MATCH(CONCATENATE(Import_LA_Code,"EZ",$A19),DataSheetDA!$B:B,0)),"")</f>
        <v/>
      </c>
      <c r="H19" s="63"/>
      <c r="I19" s="62" t="str">
        <f>IFERROR(INDEX(DataSheetDA!I:I,MATCH(CONCATENATE(Import_LA_Code,"EZ",$A19),DataSheetDA!$B:B,0)),"")</f>
        <v/>
      </c>
      <c r="J19" s="63"/>
      <c r="K19" s="62" t="str">
        <f>IFERROR(INDEX(DataSheetDA!J:J,MATCH(CONCATENATE(Import_LA_Code,"EZ",$A19),DataSheetDA!$B:B,0)),"")</f>
        <v/>
      </c>
      <c r="L19" s="63"/>
      <c r="M19" s="62" t="str">
        <f>IFERROR(INDEX(DataSheetDA!K:K,MATCH(CONCATENATE(Import_LA_Code,"EZ",$A19),DataSheetDA!$B:B,0)),"")</f>
        <v/>
      </c>
      <c r="N19" s="63"/>
      <c r="O19" s="62" t="str">
        <f>IFERROR(INDEX(DataSheetDA!L:L,MATCH(CONCATENATE(Import_LA_Code,"EZ",$A19),DataSheetDA!$B:B,0)),"")</f>
        <v/>
      </c>
      <c r="P19" s="63"/>
      <c r="Q19" s="62" t="str">
        <f>IFERROR(INDEX(DataSheetDA!M:M,MATCH(CONCATENATE(Import_LA_Code,"EZ",$A19),DataSheetDA!$B:B,0)),"")</f>
        <v/>
      </c>
    </row>
    <row r="20" spans="1:17" x14ac:dyDescent="0.25">
      <c r="A20" s="61">
        <v>11</v>
      </c>
      <c r="B20" s="61" t="str">
        <f>IFERROR(INDEX(DataSheetDA!D:D,MATCH(CONCATENATE(Import_LA_Code,"EZ",A20),DataSheetDA!$B:B,0)),"")</f>
        <v/>
      </c>
      <c r="C20" s="62" t="str">
        <f>IFERROR(INDEX(DataSheetDA!F:F,MATCH(CONCATENATE(Import_LA_Code,"EZ",$A20),DataSheetDA!$B:B,0)),"")</f>
        <v/>
      </c>
      <c r="D20" s="63"/>
      <c r="E20" s="62" t="str">
        <f>IFERROR(INDEX(DataSheetDA!G:G,MATCH(CONCATENATE(Import_LA_Code,"EZ",$A20),DataSheetDA!$B:B,0)),"")</f>
        <v/>
      </c>
      <c r="F20" s="63"/>
      <c r="G20" s="62" t="str">
        <f>IFERROR(INDEX(DataSheetDA!H:H,MATCH(CONCATENATE(Import_LA_Code,"EZ",$A20),DataSheetDA!$B:B,0)),"")</f>
        <v/>
      </c>
      <c r="H20" s="63"/>
      <c r="I20" s="62" t="str">
        <f>IFERROR(INDEX(DataSheetDA!I:I,MATCH(CONCATENATE(Import_LA_Code,"EZ",$A20),DataSheetDA!$B:B,0)),"")</f>
        <v/>
      </c>
      <c r="J20" s="63"/>
      <c r="K20" s="62" t="str">
        <f>IFERROR(INDEX(DataSheetDA!J:J,MATCH(CONCATENATE(Import_LA_Code,"EZ",$A20),DataSheetDA!$B:B,0)),"")</f>
        <v/>
      </c>
      <c r="L20" s="63"/>
      <c r="M20" s="62" t="str">
        <f>IFERROR(INDEX(DataSheetDA!K:K,MATCH(CONCATENATE(Import_LA_Code,"EZ",$A20),DataSheetDA!$B:B,0)),"")</f>
        <v/>
      </c>
      <c r="N20" s="63"/>
      <c r="O20" s="62" t="str">
        <f>IFERROR(INDEX(DataSheetDA!L:L,MATCH(CONCATENATE(Import_LA_Code,"EZ",$A20),DataSheetDA!$B:B,0)),"")</f>
        <v/>
      </c>
      <c r="P20" s="63"/>
      <c r="Q20" s="62" t="str">
        <f>IFERROR(INDEX(DataSheetDA!M:M,MATCH(CONCATENATE(Import_LA_Code,"EZ",$A20),DataSheetDA!$B:B,0)),"")</f>
        <v/>
      </c>
    </row>
    <row r="21" spans="1:17" x14ac:dyDescent="0.25">
      <c r="A21" s="61">
        <v>12</v>
      </c>
      <c r="B21" s="61" t="str">
        <f>IFERROR(INDEX(DataSheetDA!D:D,MATCH(CONCATENATE(Import_LA_Code,"EZ",A21),DataSheetDA!$B:B,0)),"")</f>
        <v/>
      </c>
      <c r="C21" s="62" t="str">
        <f>IFERROR(INDEX(DataSheetDA!F:F,MATCH(CONCATENATE(Import_LA_Code,"EZ",$A21),DataSheetDA!$B:B,0)),"")</f>
        <v/>
      </c>
      <c r="D21" s="63"/>
      <c r="E21" s="62" t="str">
        <f>IFERROR(INDEX(DataSheetDA!G:G,MATCH(CONCATENATE(Import_LA_Code,"EZ",$A21),DataSheetDA!$B:B,0)),"")</f>
        <v/>
      </c>
      <c r="F21" s="63"/>
      <c r="G21" s="62" t="str">
        <f>IFERROR(INDEX(DataSheetDA!H:H,MATCH(CONCATENATE(Import_LA_Code,"EZ",$A21),DataSheetDA!$B:B,0)),"")</f>
        <v/>
      </c>
      <c r="H21" s="63"/>
      <c r="I21" s="62" t="str">
        <f>IFERROR(INDEX(DataSheetDA!I:I,MATCH(CONCATENATE(Import_LA_Code,"EZ",$A21),DataSheetDA!$B:B,0)),"")</f>
        <v/>
      </c>
      <c r="J21" s="63"/>
      <c r="K21" s="62" t="str">
        <f>IFERROR(INDEX(DataSheetDA!J:J,MATCH(CONCATENATE(Import_LA_Code,"EZ",$A21),DataSheetDA!$B:B,0)),"")</f>
        <v/>
      </c>
      <c r="L21" s="63"/>
      <c r="M21" s="62" t="str">
        <f>IFERROR(INDEX(DataSheetDA!K:K,MATCH(CONCATENATE(Import_LA_Code,"EZ",$A21),DataSheetDA!$B:B,0)),"")</f>
        <v/>
      </c>
      <c r="N21" s="63"/>
      <c r="O21" s="62" t="str">
        <f>IFERROR(INDEX(DataSheetDA!L:L,MATCH(CONCATENATE(Import_LA_Code,"EZ",$A21),DataSheetDA!$B:B,0)),"")</f>
        <v/>
      </c>
      <c r="P21" s="63"/>
      <c r="Q21" s="62" t="str">
        <f>IFERROR(INDEX(DataSheetDA!M:M,MATCH(CONCATENATE(Import_LA_Code,"EZ",$A21),DataSheetDA!$B:B,0)),"")</f>
        <v/>
      </c>
    </row>
    <row r="22" spans="1:17" x14ac:dyDescent="0.25">
      <c r="A22" s="61">
        <v>13</v>
      </c>
      <c r="B22" s="61" t="str">
        <f>IFERROR(INDEX(DataSheetDA!D:D,MATCH(CONCATENATE(Import_LA_Code,"EZ",A22),DataSheetDA!$B:B,0)),"")</f>
        <v/>
      </c>
      <c r="C22" s="62" t="str">
        <f>IFERROR(INDEX(DataSheetDA!F:F,MATCH(CONCATENATE(Import_LA_Code,"EZ",$A22),DataSheetDA!$B:B,0)),"")</f>
        <v/>
      </c>
      <c r="D22" s="63"/>
      <c r="E22" s="62" t="str">
        <f>IFERROR(INDEX(DataSheetDA!G:G,MATCH(CONCATENATE(Import_LA_Code,"EZ",$A22),DataSheetDA!$B:B,0)),"")</f>
        <v/>
      </c>
      <c r="F22" s="63"/>
      <c r="G22" s="62" t="str">
        <f>IFERROR(INDEX(DataSheetDA!H:H,MATCH(CONCATENATE(Import_LA_Code,"EZ",$A22),DataSheetDA!$B:B,0)),"")</f>
        <v/>
      </c>
      <c r="H22" s="63"/>
      <c r="I22" s="62" t="str">
        <f>IFERROR(INDEX(DataSheetDA!I:I,MATCH(CONCATENATE(Import_LA_Code,"EZ",$A22),DataSheetDA!$B:B,0)),"")</f>
        <v/>
      </c>
      <c r="J22" s="63"/>
      <c r="K22" s="62" t="str">
        <f>IFERROR(INDEX(DataSheetDA!J:J,MATCH(CONCATENATE(Import_LA_Code,"EZ",$A22),DataSheetDA!$B:B,0)),"")</f>
        <v/>
      </c>
      <c r="L22" s="63"/>
      <c r="M22" s="62" t="str">
        <f>IFERROR(INDEX(DataSheetDA!K:K,MATCH(CONCATENATE(Import_LA_Code,"EZ",$A22),DataSheetDA!$B:B,0)),"")</f>
        <v/>
      </c>
      <c r="N22" s="63"/>
      <c r="O22" s="62" t="str">
        <f>IFERROR(INDEX(DataSheetDA!L:L,MATCH(CONCATENATE(Import_LA_Code,"EZ",$A22),DataSheetDA!$B:B,0)),"")</f>
        <v/>
      </c>
      <c r="P22" s="63"/>
      <c r="Q22" s="62" t="str">
        <f>IFERROR(INDEX(DataSheetDA!M:M,MATCH(CONCATENATE(Import_LA_Code,"EZ",$A22),DataSheetDA!$B:B,0)),"")</f>
        <v/>
      </c>
    </row>
    <row r="23" spans="1:17" x14ac:dyDescent="0.25">
      <c r="A23" s="61">
        <v>14</v>
      </c>
      <c r="B23" s="61" t="str">
        <f>IFERROR(INDEX(DataSheetDA!D:D,MATCH(CONCATENATE(Import_LA_Code,"EZ",A23),DataSheetDA!$B:B,0)),"")</f>
        <v/>
      </c>
      <c r="C23" s="62" t="str">
        <f>IFERROR(INDEX(DataSheetDA!F:F,MATCH(CONCATENATE(Import_LA_Code,"EZ",$A23),DataSheetDA!$B:B,0)),"")</f>
        <v/>
      </c>
      <c r="D23" s="63"/>
      <c r="E23" s="62" t="str">
        <f>IFERROR(INDEX(DataSheetDA!G:G,MATCH(CONCATENATE(Import_LA_Code,"EZ",$A23),DataSheetDA!$B:B,0)),"")</f>
        <v/>
      </c>
      <c r="F23" s="63"/>
      <c r="G23" s="62" t="str">
        <f>IFERROR(INDEX(DataSheetDA!H:H,MATCH(CONCATENATE(Import_LA_Code,"EZ",$A23),DataSheetDA!$B:B,0)),"")</f>
        <v/>
      </c>
      <c r="H23" s="63"/>
      <c r="I23" s="62" t="str">
        <f>IFERROR(INDEX(DataSheetDA!I:I,MATCH(CONCATENATE(Import_LA_Code,"EZ",$A23),DataSheetDA!$B:B,0)),"")</f>
        <v/>
      </c>
      <c r="J23" s="63"/>
      <c r="K23" s="62" t="str">
        <f>IFERROR(INDEX(DataSheetDA!J:J,MATCH(CONCATENATE(Import_LA_Code,"EZ",$A23),DataSheetDA!$B:B,0)),"")</f>
        <v/>
      </c>
      <c r="L23" s="63"/>
      <c r="M23" s="62" t="str">
        <f>IFERROR(INDEX(DataSheetDA!K:K,MATCH(CONCATENATE(Import_LA_Code,"EZ",$A23),DataSheetDA!$B:B,0)),"")</f>
        <v/>
      </c>
      <c r="N23" s="63"/>
      <c r="O23" s="62" t="str">
        <f>IFERROR(INDEX(DataSheetDA!L:L,MATCH(CONCATENATE(Import_LA_Code,"EZ",$A23),DataSheetDA!$B:B,0)),"")</f>
        <v/>
      </c>
      <c r="P23" s="63"/>
      <c r="Q23" s="62" t="str">
        <f>IFERROR(INDEX(DataSheetDA!M:M,MATCH(CONCATENATE(Import_LA_Code,"EZ",$A23),DataSheetDA!$B:B,0)),"")</f>
        <v/>
      </c>
    </row>
    <row r="24" spans="1:17" x14ac:dyDescent="0.25">
      <c r="A24" s="61">
        <v>15</v>
      </c>
      <c r="B24" s="61" t="str">
        <f>IFERROR(INDEX(DataSheetDA!D:D,MATCH(CONCATENATE(Import_LA_Code,"EZ",A24),DataSheetDA!$B:B,0)),"")</f>
        <v/>
      </c>
      <c r="C24" s="62" t="str">
        <f>IFERROR(INDEX(DataSheetDA!F:F,MATCH(CONCATENATE(Import_LA_Code,"EZ",$A24),DataSheetDA!$B:B,0)),"")</f>
        <v/>
      </c>
      <c r="D24" s="63"/>
      <c r="E24" s="62" t="str">
        <f>IFERROR(INDEX(DataSheetDA!G:G,MATCH(CONCATENATE(Import_LA_Code,"EZ",$A24),DataSheetDA!$B:B,0)),"")</f>
        <v/>
      </c>
      <c r="F24" s="63"/>
      <c r="G24" s="62" t="str">
        <f>IFERROR(INDEX(DataSheetDA!H:H,MATCH(CONCATENATE(Import_LA_Code,"EZ",$A24),DataSheetDA!$B:B,0)),"")</f>
        <v/>
      </c>
      <c r="H24" s="63"/>
      <c r="I24" s="62" t="str">
        <f>IFERROR(INDEX(DataSheetDA!I:I,MATCH(CONCATENATE(Import_LA_Code,"EZ",$A24),DataSheetDA!$B:B,0)),"")</f>
        <v/>
      </c>
      <c r="J24" s="63"/>
      <c r="K24" s="62" t="str">
        <f>IFERROR(INDEX(DataSheetDA!J:J,MATCH(CONCATENATE(Import_LA_Code,"EZ",$A24),DataSheetDA!$B:B,0)),"")</f>
        <v/>
      </c>
      <c r="L24" s="63"/>
      <c r="M24" s="62" t="str">
        <f>IFERROR(INDEX(DataSheetDA!K:K,MATCH(CONCATENATE(Import_LA_Code,"EZ",$A24),DataSheetDA!$B:B,0)),"")</f>
        <v/>
      </c>
      <c r="N24" s="63"/>
      <c r="O24" s="62" t="str">
        <f>IFERROR(INDEX(DataSheetDA!L:L,MATCH(CONCATENATE(Import_LA_Code,"EZ",$A24),DataSheetDA!$B:B,0)),"")</f>
        <v/>
      </c>
      <c r="P24" s="63"/>
      <c r="Q24" s="62" t="str">
        <f>IFERROR(INDEX(DataSheetDA!M:M,MATCH(CONCATENATE(Import_LA_Code,"EZ",$A24),DataSheetDA!$B:B,0)),"")</f>
        <v/>
      </c>
    </row>
    <row r="25" spans="1:17" x14ac:dyDescent="0.25">
      <c r="A25" s="61">
        <v>16</v>
      </c>
      <c r="B25" s="61" t="str">
        <f>IFERROR(INDEX(DataSheetDA!D:D,MATCH(CONCATENATE(Import_LA_Code,"EZ",A25),DataSheetDA!$B:B,0)),"")</f>
        <v/>
      </c>
      <c r="C25" s="62" t="str">
        <f>IFERROR(INDEX(DataSheetDA!F:F,MATCH(CONCATENATE(Import_LA_Code,"EZ",$A25),DataSheetDA!$B:B,0)),"")</f>
        <v/>
      </c>
      <c r="D25" s="63"/>
      <c r="E25" s="62" t="str">
        <f>IFERROR(INDEX(DataSheetDA!G:G,MATCH(CONCATENATE(Import_LA_Code,"EZ",$A25),DataSheetDA!$B:B,0)),"")</f>
        <v/>
      </c>
      <c r="F25" s="63"/>
      <c r="G25" s="62" t="str">
        <f>IFERROR(INDEX(DataSheetDA!H:H,MATCH(CONCATENATE(Import_LA_Code,"EZ",$A25),DataSheetDA!$B:B,0)),"")</f>
        <v/>
      </c>
      <c r="H25" s="63"/>
      <c r="I25" s="62" t="str">
        <f>IFERROR(INDEX(DataSheetDA!I:I,MATCH(CONCATENATE(Import_LA_Code,"EZ",$A25),DataSheetDA!$B:B,0)),"")</f>
        <v/>
      </c>
      <c r="J25" s="63"/>
      <c r="K25" s="62" t="str">
        <f>IFERROR(INDEX(DataSheetDA!J:J,MATCH(CONCATENATE(Import_LA_Code,"EZ",$A25),DataSheetDA!$B:B,0)),"")</f>
        <v/>
      </c>
      <c r="L25" s="63"/>
      <c r="M25" s="62" t="str">
        <f>IFERROR(INDEX(DataSheetDA!K:K,MATCH(CONCATENATE(Import_LA_Code,"EZ",$A25),DataSheetDA!$B:B,0)),"")</f>
        <v/>
      </c>
      <c r="N25" s="63"/>
      <c r="O25" s="62" t="str">
        <f>IFERROR(INDEX(DataSheetDA!L:L,MATCH(CONCATENATE(Import_LA_Code,"EZ",$A25),DataSheetDA!$B:B,0)),"")</f>
        <v/>
      </c>
      <c r="P25" s="63"/>
      <c r="Q25" s="62" t="str">
        <f>IFERROR(INDEX(DataSheetDA!M:M,MATCH(CONCATENATE(Import_LA_Code,"EZ",$A25),DataSheetDA!$B:B,0)),"")</f>
        <v/>
      </c>
    </row>
    <row r="26" spans="1:17" x14ac:dyDescent="0.25">
      <c r="A26" s="61">
        <v>17</v>
      </c>
      <c r="B26" s="61" t="str">
        <f>IFERROR(INDEX(DataSheetDA!D:D,MATCH(CONCATENATE(Import_LA_Code,"EZ",A26),DataSheetDA!$B:B,0)),"")</f>
        <v/>
      </c>
      <c r="C26" s="62" t="str">
        <f>IFERROR(INDEX(DataSheetDA!F:F,MATCH(CONCATENATE(Import_LA_Code,"EZ",$A26),DataSheetDA!$B:B,0)),"")</f>
        <v/>
      </c>
      <c r="D26" s="63"/>
      <c r="E26" s="62" t="str">
        <f>IFERROR(INDEX(DataSheetDA!G:G,MATCH(CONCATENATE(Import_LA_Code,"EZ",$A26),DataSheetDA!$B:B,0)),"")</f>
        <v/>
      </c>
      <c r="F26" s="63"/>
      <c r="G26" s="62" t="str">
        <f>IFERROR(INDEX(DataSheetDA!H:H,MATCH(CONCATENATE(Import_LA_Code,"EZ",$A26),DataSheetDA!$B:B,0)),"")</f>
        <v/>
      </c>
      <c r="H26" s="63"/>
      <c r="I26" s="62" t="str">
        <f>IFERROR(INDEX(DataSheetDA!I:I,MATCH(CONCATENATE(Import_LA_Code,"EZ",$A26),DataSheetDA!$B:B,0)),"")</f>
        <v/>
      </c>
      <c r="J26" s="63"/>
      <c r="K26" s="62" t="str">
        <f>IFERROR(INDEX(DataSheetDA!J:J,MATCH(CONCATENATE(Import_LA_Code,"EZ",$A26),DataSheetDA!$B:B,0)),"")</f>
        <v/>
      </c>
      <c r="L26" s="63"/>
      <c r="M26" s="62" t="str">
        <f>IFERROR(INDEX(DataSheetDA!K:K,MATCH(CONCATENATE(Import_LA_Code,"EZ",$A26),DataSheetDA!$B:B,0)),"")</f>
        <v/>
      </c>
      <c r="N26" s="63"/>
      <c r="O26" s="62" t="str">
        <f>IFERROR(INDEX(DataSheetDA!L:L,MATCH(CONCATENATE(Import_LA_Code,"EZ",$A26),DataSheetDA!$B:B,0)),"")</f>
        <v/>
      </c>
      <c r="P26" s="63"/>
      <c r="Q26" s="62" t="str">
        <f>IFERROR(INDEX(DataSheetDA!M:M,MATCH(CONCATENATE(Import_LA_Code,"EZ",$A26),DataSheetDA!$B:B,0)),"")</f>
        <v/>
      </c>
    </row>
    <row r="27" spans="1:17" x14ac:dyDescent="0.25">
      <c r="A27" s="61">
        <v>18</v>
      </c>
      <c r="B27" s="61" t="str">
        <f>IFERROR(INDEX(DataSheetDA!D:D,MATCH(CONCATENATE(Import_LA_Code,"EZ",A27),DataSheetDA!$B:B,0)),"")</f>
        <v/>
      </c>
      <c r="C27" s="62" t="str">
        <f>IFERROR(INDEX(DataSheetDA!F:F,MATCH(CONCATENATE(Import_LA_Code,"EZ",$A27),DataSheetDA!$B:B,0)),"")</f>
        <v/>
      </c>
      <c r="D27" s="63"/>
      <c r="E27" s="62" t="str">
        <f>IFERROR(INDEX(DataSheetDA!G:G,MATCH(CONCATENATE(Import_LA_Code,"EZ",$A27),DataSheetDA!$B:B,0)),"")</f>
        <v/>
      </c>
      <c r="F27" s="63"/>
      <c r="G27" s="62" t="str">
        <f>IFERROR(INDEX(DataSheetDA!H:H,MATCH(CONCATENATE(Import_LA_Code,"EZ",$A27),DataSheetDA!$B:B,0)),"")</f>
        <v/>
      </c>
      <c r="H27" s="63"/>
      <c r="I27" s="62" t="str">
        <f>IFERROR(INDEX(DataSheetDA!I:I,MATCH(CONCATENATE(Import_LA_Code,"EZ",$A27),DataSheetDA!$B:B,0)),"")</f>
        <v/>
      </c>
      <c r="J27" s="63"/>
      <c r="K27" s="62" t="str">
        <f>IFERROR(INDEX(DataSheetDA!J:J,MATCH(CONCATENATE(Import_LA_Code,"EZ",$A27),DataSheetDA!$B:B,0)),"")</f>
        <v/>
      </c>
      <c r="L27" s="63"/>
      <c r="M27" s="62" t="str">
        <f>IFERROR(INDEX(DataSheetDA!K:K,MATCH(CONCATENATE(Import_LA_Code,"EZ",$A27),DataSheetDA!$B:B,0)),"")</f>
        <v/>
      </c>
      <c r="N27" s="63"/>
      <c r="O27" s="62" t="str">
        <f>IFERROR(INDEX(DataSheetDA!L:L,MATCH(CONCATENATE(Import_LA_Code,"EZ",$A27),DataSheetDA!$B:B,0)),"")</f>
        <v/>
      </c>
      <c r="P27" s="63"/>
      <c r="Q27" s="62" t="str">
        <f>IFERROR(INDEX(DataSheetDA!M:M,MATCH(CONCATENATE(Import_LA_Code,"EZ",$A27),DataSheetDA!$B:B,0)),"")</f>
        <v/>
      </c>
    </row>
    <row r="28" spans="1:17" x14ac:dyDescent="0.25">
      <c r="A28" s="61">
        <v>19</v>
      </c>
      <c r="B28" s="61" t="str">
        <f>IFERROR(INDEX(DataSheetDA!D:D,MATCH(CONCATENATE(Import_LA_Code,"EZ",A28),DataSheetDA!$B:B,0)),"")</f>
        <v/>
      </c>
      <c r="C28" s="62" t="str">
        <f>IFERROR(INDEX(DataSheetDA!F:F,MATCH(CONCATENATE(Import_LA_Code,"EZ",$A28),DataSheetDA!$B:B,0)),"")</f>
        <v/>
      </c>
      <c r="D28" s="63"/>
      <c r="E28" s="62" t="str">
        <f>IFERROR(INDEX(DataSheetDA!G:G,MATCH(CONCATENATE(Import_LA_Code,"EZ",$A28),DataSheetDA!$B:B,0)),"")</f>
        <v/>
      </c>
      <c r="F28" s="63"/>
      <c r="G28" s="62" t="str">
        <f>IFERROR(INDEX(DataSheetDA!H:H,MATCH(CONCATENATE(Import_LA_Code,"EZ",$A28),DataSheetDA!$B:B,0)),"")</f>
        <v/>
      </c>
      <c r="H28" s="63"/>
      <c r="I28" s="62" t="str">
        <f>IFERROR(INDEX(DataSheetDA!I:I,MATCH(CONCATENATE(Import_LA_Code,"EZ",$A28),DataSheetDA!$B:B,0)),"")</f>
        <v/>
      </c>
      <c r="J28" s="63"/>
      <c r="K28" s="62" t="str">
        <f>IFERROR(INDEX(DataSheetDA!J:J,MATCH(CONCATENATE(Import_LA_Code,"EZ",$A28),DataSheetDA!$B:B,0)),"")</f>
        <v/>
      </c>
      <c r="L28" s="63"/>
      <c r="M28" s="62" t="str">
        <f>IFERROR(INDEX(DataSheetDA!K:K,MATCH(CONCATENATE(Import_LA_Code,"EZ",$A28),DataSheetDA!$B:B,0)),"")</f>
        <v/>
      </c>
      <c r="N28" s="63"/>
      <c r="O28" s="62" t="str">
        <f>IFERROR(INDEX(DataSheetDA!L:L,MATCH(CONCATENATE(Import_LA_Code,"EZ",$A28),DataSheetDA!$B:B,0)),"")</f>
        <v/>
      </c>
      <c r="P28" s="63"/>
      <c r="Q28" s="62" t="str">
        <f>IFERROR(INDEX(DataSheetDA!M:M,MATCH(CONCATENATE(Import_LA_Code,"EZ",$A28),DataSheetDA!$B:B,0)),"")</f>
        <v/>
      </c>
    </row>
    <row r="29" spans="1:17" x14ac:dyDescent="0.25">
      <c r="A29" s="61">
        <v>20</v>
      </c>
      <c r="B29" s="61" t="str">
        <f>IFERROR(INDEX(DataSheetDA!D:D,MATCH(CONCATENATE(Import_LA_Code,"EZ",A29),DataSheetDA!$B:B,0)),"")</f>
        <v/>
      </c>
      <c r="C29" s="62" t="str">
        <f>IFERROR(INDEX(DataSheetDA!F:F,MATCH(CONCATENATE(Import_LA_Code,"EZ",$A29),DataSheetDA!$B:B,0)),"")</f>
        <v/>
      </c>
      <c r="D29" s="63"/>
      <c r="E29" s="62" t="str">
        <f>IFERROR(INDEX(DataSheetDA!G:G,MATCH(CONCATENATE(Import_LA_Code,"EZ",$A29),DataSheetDA!$B:B,0)),"")</f>
        <v/>
      </c>
      <c r="F29" s="63"/>
      <c r="G29" s="62" t="str">
        <f>IFERROR(INDEX(DataSheetDA!H:H,MATCH(CONCATENATE(Import_LA_Code,"EZ",$A29),DataSheetDA!$B:B,0)),"")</f>
        <v/>
      </c>
      <c r="H29" s="63"/>
      <c r="I29" s="62" t="str">
        <f>IFERROR(INDEX(DataSheetDA!I:I,MATCH(CONCATENATE(Import_LA_Code,"EZ",$A29),DataSheetDA!$B:B,0)),"")</f>
        <v/>
      </c>
      <c r="J29" s="63"/>
      <c r="K29" s="62" t="str">
        <f>IFERROR(INDEX(DataSheetDA!J:J,MATCH(CONCATENATE(Import_LA_Code,"EZ",$A29),DataSheetDA!$B:B,0)),"")</f>
        <v/>
      </c>
      <c r="L29" s="63"/>
      <c r="M29" s="62" t="str">
        <f>IFERROR(INDEX(DataSheetDA!K:K,MATCH(CONCATENATE(Import_LA_Code,"EZ",$A29),DataSheetDA!$B:B,0)),"")</f>
        <v/>
      </c>
      <c r="N29" s="63"/>
      <c r="O29" s="62" t="str">
        <f>IFERROR(INDEX(DataSheetDA!L:L,MATCH(CONCATENATE(Import_LA_Code,"EZ",$A29),DataSheetDA!$B:B,0)),"")</f>
        <v/>
      </c>
      <c r="P29" s="63"/>
      <c r="Q29" s="62" t="str">
        <f>IFERROR(INDEX(DataSheetDA!M:M,MATCH(CONCATENATE(Import_LA_Code,"EZ",$A29),DataSheetDA!$B:B,0)),"")</f>
        <v/>
      </c>
    </row>
    <row r="30" spans="1:17" x14ac:dyDescent="0.25">
      <c r="A30" s="61">
        <v>21</v>
      </c>
      <c r="B30" s="61" t="str">
        <f>IFERROR(INDEX(DataSheetDA!D:D,MATCH(CONCATENATE(Import_LA_Code,"EZ",A30),DataSheetDA!$B:B,0)),"")</f>
        <v/>
      </c>
      <c r="C30" s="62" t="str">
        <f>IFERROR(INDEX(DataSheetDA!F:F,MATCH(CONCATENATE(Import_LA_Code,"EZ",$A30),DataSheetDA!$B:B,0)),"")</f>
        <v/>
      </c>
      <c r="D30" s="63"/>
      <c r="E30" s="62" t="str">
        <f>IFERROR(INDEX(DataSheetDA!G:G,MATCH(CONCATENATE(Import_LA_Code,"EZ",$A30),DataSheetDA!$B:B,0)),"")</f>
        <v/>
      </c>
      <c r="F30" s="63"/>
      <c r="G30" s="62" t="str">
        <f>IFERROR(INDEX(DataSheetDA!H:H,MATCH(CONCATENATE(Import_LA_Code,"EZ",$A30),DataSheetDA!$B:B,0)),"")</f>
        <v/>
      </c>
      <c r="H30" s="63"/>
      <c r="I30" s="62" t="str">
        <f>IFERROR(INDEX(DataSheetDA!I:I,MATCH(CONCATENATE(Import_LA_Code,"EZ",$A30),DataSheetDA!$B:B,0)),"")</f>
        <v/>
      </c>
      <c r="J30" s="63"/>
      <c r="K30" s="62" t="str">
        <f>IFERROR(INDEX(DataSheetDA!J:J,MATCH(CONCATENATE(Import_LA_Code,"EZ",$A30),DataSheetDA!$B:B,0)),"")</f>
        <v/>
      </c>
      <c r="L30" s="63"/>
      <c r="M30" s="62" t="str">
        <f>IFERROR(INDEX(DataSheetDA!K:K,MATCH(CONCATENATE(Import_LA_Code,"EZ",$A30),DataSheetDA!$B:B,0)),"")</f>
        <v/>
      </c>
      <c r="N30" s="63"/>
      <c r="O30" s="62" t="str">
        <f>IFERROR(INDEX(DataSheetDA!L:L,MATCH(CONCATENATE(Import_LA_Code,"EZ",$A30),DataSheetDA!$B:B,0)),"")</f>
        <v/>
      </c>
      <c r="P30" s="63"/>
      <c r="Q30" s="62" t="str">
        <f>IFERROR(INDEX(DataSheetDA!M:M,MATCH(CONCATENATE(Import_LA_Code,"EZ",$A30),DataSheetDA!$B:B,0)),"")</f>
        <v/>
      </c>
    </row>
    <row r="31" spans="1:17" x14ac:dyDescent="0.25">
      <c r="A31" s="61">
        <v>22</v>
      </c>
      <c r="B31" s="61" t="str">
        <f>IFERROR(INDEX(DataSheetDA!D:D,MATCH(CONCATENATE(Import_LA_Code,"EZ",A31),DataSheetDA!$B:B,0)),"")</f>
        <v/>
      </c>
      <c r="C31" s="62" t="str">
        <f>IFERROR(INDEX(DataSheetDA!F:F,MATCH(CONCATENATE(Import_LA_Code,"EZ",$A31),DataSheetDA!$B:B,0)),"")</f>
        <v/>
      </c>
      <c r="D31" s="63"/>
      <c r="E31" s="62" t="str">
        <f>IFERROR(INDEX(DataSheetDA!G:G,MATCH(CONCATENATE(Import_LA_Code,"EZ",$A31),DataSheetDA!$B:B,0)),"")</f>
        <v/>
      </c>
      <c r="F31" s="63"/>
      <c r="G31" s="62" t="str">
        <f>IFERROR(INDEX(DataSheetDA!H:H,MATCH(CONCATENATE(Import_LA_Code,"EZ",$A31),DataSheetDA!$B:B,0)),"")</f>
        <v/>
      </c>
      <c r="H31" s="63"/>
      <c r="I31" s="62" t="str">
        <f>IFERROR(INDEX(DataSheetDA!I:I,MATCH(CONCATENATE(Import_LA_Code,"EZ",$A31),DataSheetDA!$B:B,0)),"")</f>
        <v/>
      </c>
      <c r="J31" s="63"/>
      <c r="K31" s="62" t="str">
        <f>IFERROR(INDEX(DataSheetDA!J:J,MATCH(CONCATENATE(Import_LA_Code,"EZ",$A31),DataSheetDA!$B:B,0)),"")</f>
        <v/>
      </c>
      <c r="L31" s="63"/>
      <c r="M31" s="62" t="str">
        <f>IFERROR(INDEX(DataSheetDA!K:K,MATCH(CONCATENATE(Import_LA_Code,"EZ",$A31),DataSheetDA!$B:B,0)),"")</f>
        <v/>
      </c>
      <c r="N31" s="63"/>
      <c r="O31" s="62" t="str">
        <f>IFERROR(INDEX(DataSheetDA!L:L,MATCH(CONCATENATE(Import_LA_Code,"EZ",$A31),DataSheetDA!$B:B,0)),"")</f>
        <v/>
      </c>
      <c r="P31" s="63"/>
      <c r="Q31" s="62" t="str">
        <f>IFERROR(INDEX(DataSheetDA!M:M,MATCH(CONCATENATE(Import_LA_Code,"EZ",$A31),DataSheetDA!$B:B,0)),"")</f>
        <v/>
      </c>
    </row>
    <row r="32" spans="1:17" x14ac:dyDescent="0.25">
      <c r="A32" s="61">
        <v>23</v>
      </c>
      <c r="B32" s="61" t="str">
        <f>IFERROR(INDEX(DataSheetDA!D:D,MATCH(CONCATENATE(Import_LA_Code,"EZ",A32),DataSheetDA!$B:B,0)),"")</f>
        <v/>
      </c>
      <c r="C32" s="62" t="str">
        <f>IFERROR(INDEX(DataSheetDA!F:F,MATCH(CONCATENATE(Import_LA_Code,"EZ",$A32),DataSheetDA!$B:B,0)),"")</f>
        <v/>
      </c>
      <c r="D32" s="63"/>
      <c r="E32" s="62" t="str">
        <f>IFERROR(INDEX(DataSheetDA!G:G,MATCH(CONCATENATE(Import_LA_Code,"EZ",$A32),DataSheetDA!$B:B,0)),"")</f>
        <v/>
      </c>
      <c r="F32" s="63"/>
      <c r="G32" s="62" t="str">
        <f>IFERROR(INDEX(DataSheetDA!H:H,MATCH(CONCATENATE(Import_LA_Code,"EZ",$A32),DataSheetDA!$B:B,0)),"")</f>
        <v/>
      </c>
      <c r="H32" s="63"/>
      <c r="I32" s="62" t="str">
        <f>IFERROR(INDEX(DataSheetDA!I:I,MATCH(CONCATENATE(Import_LA_Code,"EZ",$A32),DataSheetDA!$B:B,0)),"")</f>
        <v/>
      </c>
      <c r="J32" s="63"/>
      <c r="K32" s="62" t="str">
        <f>IFERROR(INDEX(DataSheetDA!J:J,MATCH(CONCATENATE(Import_LA_Code,"EZ",$A32),DataSheetDA!$B:B,0)),"")</f>
        <v/>
      </c>
      <c r="L32" s="63"/>
      <c r="M32" s="62" t="str">
        <f>IFERROR(INDEX(DataSheetDA!K:K,MATCH(CONCATENATE(Import_LA_Code,"EZ",$A32),DataSheetDA!$B:B,0)),"")</f>
        <v/>
      </c>
      <c r="N32" s="63"/>
      <c r="O32" s="62" t="str">
        <f>IFERROR(INDEX(DataSheetDA!L:L,MATCH(CONCATENATE(Import_LA_Code,"EZ",$A32),DataSheetDA!$B:B,0)),"")</f>
        <v/>
      </c>
      <c r="P32" s="63"/>
      <c r="Q32" s="62" t="str">
        <f>IFERROR(INDEX(DataSheetDA!M:M,MATCH(CONCATENATE(Import_LA_Code,"EZ",$A32),DataSheetDA!$B:B,0)),"")</f>
        <v/>
      </c>
    </row>
    <row r="33" spans="1:17" x14ac:dyDescent="0.25">
      <c r="A33" s="61">
        <v>24</v>
      </c>
      <c r="B33" s="61" t="str">
        <f>IFERROR(INDEX(DataSheetDA!D:D,MATCH(CONCATENATE(Import_LA_Code,"EZ",A33),DataSheetDA!$B:B,0)),"")</f>
        <v/>
      </c>
      <c r="C33" s="62" t="str">
        <f>IFERROR(INDEX(DataSheetDA!F:F,MATCH(CONCATENATE(Import_LA_Code,"EZ",$A33),DataSheetDA!$B:B,0)),"")</f>
        <v/>
      </c>
      <c r="D33" s="63"/>
      <c r="E33" s="62" t="str">
        <f>IFERROR(INDEX(DataSheetDA!G:G,MATCH(CONCATENATE(Import_LA_Code,"EZ",$A33),DataSheetDA!$B:B,0)),"")</f>
        <v/>
      </c>
      <c r="F33" s="63"/>
      <c r="G33" s="62" t="str">
        <f>IFERROR(INDEX(DataSheetDA!H:H,MATCH(CONCATENATE(Import_LA_Code,"EZ",$A33),DataSheetDA!$B:B,0)),"")</f>
        <v/>
      </c>
      <c r="H33" s="63"/>
      <c r="I33" s="62" t="str">
        <f>IFERROR(INDEX(DataSheetDA!I:I,MATCH(CONCATENATE(Import_LA_Code,"EZ",$A33),DataSheetDA!$B:B,0)),"")</f>
        <v/>
      </c>
      <c r="J33" s="63"/>
      <c r="K33" s="62" t="str">
        <f>IFERROR(INDEX(DataSheetDA!J:J,MATCH(CONCATENATE(Import_LA_Code,"EZ",$A33),DataSheetDA!$B:B,0)),"")</f>
        <v/>
      </c>
      <c r="L33" s="63"/>
      <c r="M33" s="62" t="str">
        <f>IFERROR(INDEX(DataSheetDA!K:K,MATCH(CONCATENATE(Import_LA_Code,"EZ",$A33),DataSheetDA!$B:B,0)),"")</f>
        <v/>
      </c>
      <c r="N33" s="63"/>
      <c r="O33" s="62" t="str">
        <f>IFERROR(INDEX(DataSheetDA!L:L,MATCH(CONCATENATE(Import_LA_Code,"EZ",$A33),DataSheetDA!$B:B,0)),"")</f>
        <v/>
      </c>
      <c r="P33" s="63"/>
      <c r="Q33" s="62" t="str">
        <f>IFERROR(INDEX(DataSheetDA!M:M,MATCH(CONCATENATE(Import_LA_Code,"EZ",$A33),DataSheetDA!$B:B,0)),"")</f>
        <v/>
      </c>
    </row>
    <row r="34" spans="1:17" x14ac:dyDescent="0.25">
      <c r="A34" s="61">
        <v>25</v>
      </c>
      <c r="B34" s="61" t="str">
        <f>IFERROR(INDEX(DataSheetDA!D:D,MATCH(CONCATENATE(Import_LA_Code,"EZ",A34),DataSheetDA!$B:B,0)),"")</f>
        <v/>
      </c>
      <c r="C34" s="62" t="str">
        <f>IFERROR(INDEX(DataSheetDA!F:F,MATCH(CONCATENATE(Import_LA_Code,"EZ",$A34),DataSheetDA!$B:B,0)),"")</f>
        <v/>
      </c>
      <c r="D34" s="63"/>
      <c r="E34" s="62" t="str">
        <f>IFERROR(INDEX(DataSheetDA!G:G,MATCH(CONCATENATE(Import_LA_Code,"EZ",$A34),DataSheetDA!$B:B,0)),"")</f>
        <v/>
      </c>
      <c r="F34" s="63"/>
      <c r="G34" s="62" t="str">
        <f>IFERROR(INDEX(DataSheetDA!H:H,MATCH(CONCATENATE(Import_LA_Code,"EZ",$A34),DataSheetDA!$B:B,0)),"")</f>
        <v/>
      </c>
      <c r="H34" s="63"/>
      <c r="I34" s="62" t="str">
        <f>IFERROR(INDEX(DataSheetDA!I:I,MATCH(CONCATENATE(Import_LA_Code,"EZ",$A34),DataSheetDA!$B:B,0)),"")</f>
        <v/>
      </c>
      <c r="J34" s="63"/>
      <c r="K34" s="62" t="str">
        <f>IFERROR(INDEX(DataSheetDA!J:J,MATCH(CONCATENATE(Import_LA_Code,"EZ",$A34),DataSheetDA!$B:B,0)),"")</f>
        <v/>
      </c>
      <c r="L34" s="63"/>
      <c r="M34" s="62" t="str">
        <f>IFERROR(INDEX(DataSheetDA!K:K,MATCH(CONCATENATE(Import_LA_Code,"EZ",$A34),DataSheetDA!$B:B,0)),"")</f>
        <v/>
      </c>
      <c r="N34" s="63"/>
      <c r="O34" s="62" t="str">
        <f>IFERROR(INDEX(DataSheetDA!L:L,MATCH(CONCATENATE(Import_LA_Code,"EZ",$A34),DataSheetDA!$B:B,0)),"")</f>
        <v/>
      </c>
      <c r="P34" s="63"/>
      <c r="Q34" s="62" t="str">
        <f>IFERROR(INDEX(DataSheetDA!M:M,MATCH(CONCATENATE(Import_LA_Code,"EZ",$A34),DataSheetDA!$B:B,0)),"")</f>
        <v/>
      </c>
    </row>
    <row r="35" spans="1:17" x14ac:dyDescent="0.25">
      <c r="A35" s="61">
        <v>26</v>
      </c>
      <c r="B35" s="61" t="str">
        <f>IFERROR(INDEX(DataSheetDA!D:D,MATCH(CONCATENATE(Import_LA_Code,"EZ",A35),DataSheetDA!$B:B,0)),"")</f>
        <v/>
      </c>
      <c r="C35" s="62" t="str">
        <f>IFERROR(INDEX(DataSheetDA!F:F,MATCH(CONCATENATE(Import_LA_Code,"EZ",$A35),DataSheetDA!$B:B,0)),"")</f>
        <v/>
      </c>
      <c r="D35" s="63"/>
      <c r="E35" s="62" t="str">
        <f>IFERROR(INDEX(DataSheetDA!G:G,MATCH(CONCATENATE(Import_LA_Code,"EZ",$A35),DataSheetDA!$B:B,0)),"")</f>
        <v/>
      </c>
      <c r="F35" s="63"/>
      <c r="G35" s="62" t="str">
        <f>IFERROR(INDEX(DataSheetDA!H:H,MATCH(CONCATENATE(Import_LA_Code,"EZ",$A35),DataSheetDA!$B:B,0)),"")</f>
        <v/>
      </c>
      <c r="H35" s="63"/>
      <c r="I35" s="62" t="str">
        <f>IFERROR(INDEX(DataSheetDA!I:I,MATCH(CONCATENATE(Import_LA_Code,"EZ",$A35),DataSheetDA!$B:B,0)),"")</f>
        <v/>
      </c>
      <c r="J35" s="63"/>
      <c r="K35" s="62" t="str">
        <f>IFERROR(INDEX(DataSheetDA!J:J,MATCH(CONCATENATE(Import_LA_Code,"EZ",$A35),DataSheetDA!$B:B,0)),"")</f>
        <v/>
      </c>
      <c r="L35" s="63"/>
      <c r="M35" s="62" t="str">
        <f>IFERROR(INDEX(DataSheetDA!K:K,MATCH(CONCATENATE(Import_LA_Code,"EZ",$A35),DataSheetDA!$B:B,0)),"")</f>
        <v/>
      </c>
      <c r="N35" s="63"/>
      <c r="O35" s="62" t="str">
        <f>IFERROR(INDEX(DataSheetDA!L:L,MATCH(CONCATENATE(Import_LA_Code,"EZ",$A35),DataSheetDA!$B:B,0)),"")</f>
        <v/>
      </c>
      <c r="P35" s="63"/>
      <c r="Q35" s="62" t="str">
        <f>IFERROR(INDEX(DataSheetDA!M:M,MATCH(CONCATENATE(Import_LA_Code,"EZ",$A35),DataSheetDA!$B:B,0)),"")</f>
        <v/>
      </c>
    </row>
    <row r="36" spans="1:17" x14ac:dyDescent="0.25">
      <c r="A36" s="61">
        <v>27</v>
      </c>
      <c r="B36" s="61" t="str">
        <f>IFERROR(INDEX(DataSheetDA!D:D,MATCH(CONCATENATE(Import_LA_Code,"EZ",A36),DataSheetDA!$B:B,0)),"")</f>
        <v/>
      </c>
      <c r="C36" s="62" t="str">
        <f>IFERROR(INDEX(DataSheetDA!F:F,MATCH(CONCATENATE(Import_LA_Code,"EZ",$A36),DataSheetDA!$B:B,0)),"")</f>
        <v/>
      </c>
      <c r="D36" s="63"/>
      <c r="E36" s="62" t="str">
        <f>IFERROR(INDEX(DataSheetDA!G:G,MATCH(CONCATENATE(Import_LA_Code,"EZ",$A36),DataSheetDA!$B:B,0)),"")</f>
        <v/>
      </c>
      <c r="F36" s="63"/>
      <c r="G36" s="62" t="str">
        <f>IFERROR(INDEX(DataSheetDA!H:H,MATCH(CONCATENATE(Import_LA_Code,"EZ",$A36),DataSheetDA!$B:B,0)),"")</f>
        <v/>
      </c>
      <c r="H36" s="63"/>
      <c r="I36" s="62" t="str">
        <f>IFERROR(INDEX(DataSheetDA!I:I,MATCH(CONCATENATE(Import_LA_Code,"EZ",$A36),DataSheetDA!$B:B,0)),"")</f>
        <v/>
      </c>
      <c r="J36" s="63"/>
      <c r="K36" s="62" t="str">
        <f>IFERROR(INDEX(DataSheetDA!J:J,MATCH(CONCATENATE(Import_LA_Code,"EZ",$A36),DataSheetDA!$B:B,0)),"")</f>
        <v/>
      </c>
      <c r="L36" s="63"/>
      <c r="M36" s="62" t="str">
        <f>IFERROR(INDEX(DataSheetDA!K:K,MATCH(CONCATENATE(Import_LA_Code,"EZ",$A36),DataSheetDA!$B:B,0)),"")</f>
        <v/>
      </c>
      <c r="N36" s="63"/>
      <c r="O36" s="62" t="str">
        <f>IFERROR(INDEX(DataSheetDA!L:L,MATCH(CONCATENATE(Import_LA_Code,"EZ",$A36),DataSheetDA!$B:B,0)),"")</f>
        <v/>
      </c>
      <c r="P36" s="63"/>
      <c r="Q36" s="62" t="str">
        <f>IFERROR(INDEX(DataSheetDA!M:M,MATCH(CONCATENATE(Import_LA_Code,"EZ",$A36),DataSheetDA!$B:B,0)),"")</f>
        <v/>
      </c>
    </row>
    <row r="37" spans="1:17" x14ac:dyDescent="0.25">
      <c r="A37" s="61">
        <v>28</v>
      </c>
      <c r="B37" s="61" t="str">
        <f>IFERROR(INDEX(DataSheetDA!D:D,MATCH(CONCATENATE(Import_LA_Code,"EZ",A37),DataSheetDA!$B:B,0)),"")</f>
        <v/>
      </c>
      <c r="C37" s="62" t="str">
        <f>IFERROR(INDEX(DataSheetDA!F:F,MATCH(CONCATENATE(Import_LA_Code,"EZ",$A37),DataSheetDA!$B:B,0)),"")</f>
        <v/>
      </c>
      <c r="D37" s="63"/>
      <c r="E37" s="62" t="str">
        <f>IFERROR(INDEX(DataSheetDA!G:G,MATCH(CONCATENATE(Import_LA_Code,"EZ",$A37),DataSheetDA!$B:B,0)),"")</f>
        <v/>
      </c>
      <c r="F37" s="63"/>
      <c r="G37" s="62" t="str">
        <f>IFERROR(INDEX(DataSheetDA!H:H,MATCH(CONCATENATE(Import_LA_Code,"EZ",$A37),DataSheetDA!$B:B,0)),"")</f>
        <v/>
      </c>
      <c r="H37" s="63"/>
      <c r="I37" s="62" t="str">
        <f>IFERROR(INDEX(DataSheetDA!I:I,MATCH(CONCATENATE(Import_LA_Code,"EZ",$A37),DataSheetDA!$B:B,0)),"")</f>
        <v/>
      </c>
      <c r="J37" s="63"/>
      <c r="K37" s="62" t="str">
        <f>IFERROR(INDEX(DataSheetDA!J:J,MATCH(CONCATENATE(Import_LA_Code,"EZ",$A37),DataSheetDA!$B:B,0)),"")</f>
        <v/>
      </c>
      <c r="L37" s="63"/>
      <c r="M37" s="62" t="str">
        <f>IFERROR(INDEX(DataSheetDA!K:K,MATCH(CONCATENATE(Import_LA_Code,"EZ",$A37),DataSheetDA!$B:B,0)),"")</f>
        <v/>
      </c>
      <c r="N37" s="63"/>
      <c r="O37" s="62" t="str">
        <f>IFERROR(INDEX(DataSheetDA!L:L,MATCH(CONCATENATE(Import_LA_Code,"EZ",$A37),DataSheetDA!$B:B,0)),"")</f>
        <v/>
      </c>
      <c r="P37" s="63"/>
      <c r="Q37" s="62" t="str">
        <f>IFERROR(INDEX(DataSheetDA!M:M,MATCH(CONCATENATE(Import_LA_Code,"EZ",$A37),DataSheetDA!$B:B,0)),"")</f>
        <v/>
      </c>
    </row>
    <row r="38" spans="1:17" x14ac:dyDescent="0.25">
      <c r="A38" s="61">
        <v>29</v>
      </c>
      <c r="B38" s="61" t="str">
        <f>IFERROR(INDEX(DataSheetDA!D:D,MATCH(CONCATENATE(Import_LA_Code,"EZ",A38),DataSheetDA!$B:B,0)),"")</f>
        <v/>
      </c>
      <c r="C38" s="62" t="str">
        <f>IFERROR(INDEX(DataSheetDA!F:F,MATCH(CONCATENATE(Import_LA_Code,"EZ",$A38),DataSheetDA!$B:B,0)),"")</f>
        <v/>
      </c>
      <c r="D38" s="63"/>
      <c r="E38" s="62" t="str">
        <f>IFERROR(INDEX(DataSheetDA!G:G,MATCH(CONCATENATE(Import_LA_Code,"EZ",$A38),DataSheetDA!$B:B,0)),"")</f>
        <v/>
      </c>
      <c r="F38" s="63"/>
      <c r="G38" s="62" t="str">
        <f>IFERROR(INDEX(DataSheetDA!H:H,MATCH(CONCATENATE(Import_LA_Code,"EZ",$A38),DataSheetDA!$B:B,0)),"")</f>
        <v/>
      </c>
      <c r="H38" s="63"/>
      <c r="I38" s="62" t="str">
        <f>IFERROR(INDEX(DataSheetDA!I:I,MATCH(CONCATENATE(Import_LA_Code,"EZ",$A38),DataSheetDA!$B:B,0)),"")</f>
        <v/>
      </c>
      <c r="J38" s="63"/>
      <c r="K38" s="62" t="str">
        <f>IFERROR(INDEX(DataSheetDA!J:J,MATCH(CONCATENATE(Import_LA_Code,"EZ",$A38),DataSheetDA!$B:B,0)),"")</f>
        <v/>
      </c>
      <c r="L38" s="63"/>
      <c r="M38" s="62" t="str">
        <f>IFERROR(INDEX(DataSheetDA!K:K,MATCH(CONCATENATE(Import_LA_Code,"EZ",$A38),DataSheetDA!$B:B,0)),"")</f>
        <v/>
      </c>
      <c r="N38" s="63"/>
      <c r="O38" s="62" t="str">
        <f>IFERROR(INDEX(DataSheetDA!L:L,MATCH(CONCATENATE(Import_LA_Code,"EZ",$A38),DataSheetDA!$B:B,0)),"")</f>
        <v/>
      </c>
      <c r="P38" s="63"/>
      <c r="Q38" s="62" t="str">
        <f>IFERROR(INDEX(DataSheetDA!M:M,MATCH(CONCATENATE(Import_LA_Code,"EZ",$A38),DataSheetDA!$B:B,0)),"")</f>
        <v/>
      </c>
    </row>
    <row r="39" spans="1:17" x14ac:dyDescent="0.25">
      <c r="A39" s="61">
        <v>30</v>
      </c>
      <c r="B39" s="61" t="str">
        <f>IFERROR(INDEX(DataSheetDA!D:D,MATCH(CONCATENATE(Import_LA_Code,"EZ",A39),DataSheetDA!$B:B,0)),"")</f>
        <v/>
      </c>
      <c r="C39" s="62" t="str">
        <f>IFERROR(INDEX(DataSheetDA!F:F,MATCH(CONCATENATE(Import_LA_Code,"EZ",$A39),DataSheetDA!$B:B,0)),"")</f>
        <v/>
      </c>
      <c r="D39" s="63"/>
      <c r="E39" s="62" t="str">
        <f>IFERROR(INDEX(DataSheetDA!G:G,MATCH(CONCATENATE(Import_LA_Code,"EZ",$A39),DataSheetDA!$B:B,0)),"")</f>
        <v/>
      </c>
      <c r="F39" s="63"/>
      <c r="G39" s="62" t="str">
        <f>IFERROR(INDEX(DataSheetDA!H:H,MATCH(CONCATENATE(Import_LA_Code,"EZ",$A39),DataSheetDA!$B:B,0)),"")</f>
        <v/>
      </c>
      <c r="H39" s="63"/>
      <c r="I39" s="62" t="str">
        <f>IFERROR(INDEX(DataSheetDA!I:I,MATCH(CONCATENATE(Import_LA_Code,"EZ",$A39),DataSheetDA!$B:B,0)),"")</f>
        <v/>
      </c>
      <c r="J39" s="63"/>
      <c r="K39" s="62" t="str">
        <f>IFERROR(INDEX(DataSheetDA!J:J,MATCH(CONCATENATE(Import_LA_Code,"EZ",$A39),DataSheetDA!$B:B,0)),"")</f>
        <v/>
      </c>
      <c r="L39" s="63"/>
      <c r="M39" s="62" t="str">
        <f>IFERROR(INDEX(DataSheetDA!K:K,MATCH(CONCATENATE(Import_LA_Code,"EZ",$A39),DataSheetDA!$B:B,0)),"")</f>
        <v/>
      </c>
      <c r="N39" s="63"/>
      <c r="O39" s="62" t="str">
        <f>IFERROR(INDEX(DataSheetDA!L:L,MATCH(CONCATENATE(Import_LA_Code,"EZ",$A39),DataSheetDA!$B:B,0)),"")</f>
        <v/>
      </c>
      <c r="P39" s="63"/>
      <c r="Q39" s="62" t="str">
        <f>IFERROR(INDEX(DataSheetDA!M:M,MATCH(CONCATENATE(Import_LA_Code,"EZ",$A39),DataSheetDA!$B:B,0)),"")</f>
        <v/>
      </c>
    </row>
    <row r="40" spans="1:17" x14ac:dyDescent="0.25">
      <c r="A40" s="61">
        <v>31</v>
      </c>
      <c r="B40" s="61" t="str">
        <f>IFERROR(INDEX(DataSheetDA!D:D,MATCH(CONCATENATE(Import_LA_Code,"EZ",A40),DataSheetDA!$B:B,0)),"")</f>
        <v/>
      </c>
      <c r="C40" s="62" t="str">
        <f>IFERROR(INDEX(DataSheetDA!F:F,MATCH(CONCATENATE(Import_LA_Code,"EZ",$A40),DataSheetDA!$B:B,0)),"")</f>
        <v/>
      </c>
      <c r="D40" s="63"/>
      <c r="E40" s="62" t="str">
        <f>IFERROR(INDEX(DataSheetDA!G:G,MATCH(CONCATENATE(Import_LA_Code,"EZ",$A40),DataSheetDA!$B:B,0)),"")</f>
        <v/>
      </c>
      <c r="F40" s="63"/>
      <c r="G40" s="62" t="str">
        <f>IFERROR(INDEX(DataSheetDA!H:H,MATCH(CONCATENATE(Import_LA_Code,"EZ",$A40),DataSheetDA!$B:B,0)),"")</f>
        <v/>
      </c>
      <c r="H40" s="63"/>
      <c r="I40" s="62" t="str">
        <f>IFERROR(INDEX(DataSheetDA!I:I,MATCH(CONCATENATE(Import_LA_Code,"EZ",$A40),DataSheetDA!$B:B,0)),"")</f>
        <v/>
      </c>
      <c r="J40" s="63"/>
      <c r="K40" s="62" t="str">
        <f>IFERROR(INDEX(DataSheetDA!J:J,MATCH(CONCATENATE(Import_LA_Code,"EZ",$A40),DataSheetDA!$B:B,0)),"")</f>
        <v/>
      </c>
      <c r="L40" s="63"/>
      <c r="M40" s="62" t="str">
        <f>IFERROR(INDEX(DataSheetDA!K:K,MATCH(CONCATENATE(Import_LA_Code,"EZ",$A40),DataSheetDA!$B:B,0)),"")</f>
        <v/>
      </c>
      <c r="N40" s="63"/>
      <c r="O40" s="62" t="str">
        <f>IFERROR(INDEX(DataSheetDA!L:L,MATCH(CONCATENATE(Import_LA_Code,"EZ",$A40),DataSheetDA!$B:B,0)),"")</f>
        <v/>
      </c>
      <c r="P40" s="63"/>
      <c r="Q40" s="62" t="str">
        <f>IFERROR(INDEX(DataSheetDA!M:M,MATCH(CONCATENATE(Import_LA_Code,"EZ",$A40),DataSheetDA!$B:B,0)),"")</f>
        <v/>
      </c>
    </row>
    <row r="41" spans="1:17" x14ac:dyDescent="0.25">
      <c r="A41" s="61">
        <v>32</v>
      </c>
      <c r="B41" s="61" t="str">
        <f>IFERROR(INDEX(DataSheetDA!D:D,MATCH(CONCATENATE(Import_LA_Code,"EZ",A41),DataSheetDA!$B:B,0)),"")</f>
        <v/>
      </c>
      <c r="C41" s="62" t="str">
        <f>IFERROR(INDEX(DataSheetDA!F:F,MATCH(CONCATENATE(Import_LA_Code,"EZ",$A41),DataSheetDA!$B:B,0)),"")</f>
        <v/>
      </c>
      <c r="D41" s="63"/>
      <c r="E41" s="62" t="str">
        <f>IFERROR(INDEX(DataSheetDA!G:G,MATCH(CONCATENATE(Import_LA_Code,"EZ",$A41),DataSheetDA!$B:B,0)),"")</f>
        <v/>
      </c>
      <c r="F41" s="63"/>
      <c r="G41" s="62" t="str">
        <f>IFERROR(INDEX(DataSheetDA!H:H,MATCH(CONCATENATE(Import_LA_Code,"EZ",$A41),DataSheetDA!$B:B,0)),"")</f>
        <v/>
      </c>
      <c r="H41" s="63"/>
      <c r="I41" s="62" t="str">
        <f>IFERROR(INDEX(DataSheetDA!I:I,MATCH(CONCATENATE(Import_LA_Code,"EZ",$A41),DataSheetDA!$B:B,0)),"")</f>
        <v/>
      </c>
      <c r="J41" s="63"/>
      <c r="K41" s="62" t="str">
        <f>IFERROR(INDEX(DataSheetDA!J:J,MATCH(CONCATENATE(Import_LA_Code,"EZ",$A41),DataSheetDA!$B:B,0)),"")</f>
        <v/>
      </c>
      <c r="L41" s="63"/>
      <c r="M41" s="62" t="str">
        <f>IFERROR(INDEX(DataSheetDA!K:K,MATCH(CONCATENATE(Import_LA_Code,"EZ",$A41),DataSheetDA!$B:B,0)),"")</f>
        <v/>
      </c>
      <c r="N41" s="63"/>
      <c r="O41" s="62" t="str">
        <f>IFERROR(INDEX(DataSheetDA!L:L,MATCH(CONCATENATE(Import_LA_Code,"EZ",$A41),DataSheetDA!$B:B,0)),"")</f>
        <v/>
      </c>
      <c r="P41" s="63"/>
      <c r="Q41" s="62" t="str">
        <f>IFERROR(INDEX(DataSheetDA!M:M,MATCH(CONCATENATE(Import_LA_Code,"EZ",$A41),DataSheetDA!$B:B,0)),"")</f>
        <v/>
      </c>
    </row>
    <row r="42" spans="1:17" x14ac:dyDescent="0.25">
      <c r="A42" s="61">
        <v>33</v>
      </c>
      <c r="B42" s="61" t="str">
        <f>IFERROR(INDEX(DataSheetDA!D:D,MATCH(CONCATENATE(Import_LA_Code,"EZ",A42),DataSheetDA!$B:B,0)),"")</f>
        <v/>
      </c>
      <c r="C42" s="62" t="str">
        <f>IFERROR(INDEX(DataSheetDA!F:F,MATCH(CONCATENATE(Import_LA_Code,"EZ",$A42),DataSheetDA!$B:B,0)),"")</f>
        <v/>
      </c>
      <c r="D42" s="63"/>
      <c r="E42" s="62" t="str">
        <f>IFERROR(INDEX(DataSheetDA!G:G,MATCH(CONCATENATE(Import_LA_Code,"EZ",$A42),DataSheetDA!$B:B,0)),"")</f>
        <v/>
      </c>
      <c r="F42" s="63"/>
      <c r="G42" s="62" t="str">
        <f>IFERROR(INDEX(DataSheetDA!H:H,MATCH(CONCATENATE(Import_LA_Code,"EZ",$A42),DataSheetDA!$B:B,0)),"")</f>
        <v/>
      </c>
      <c r="H42" s="63"/>
      <c r="I42" s="62" t="str">
        <f>IFERROR(INDEX(DataSheetDA!I:I,MATCH(CONCATENATE(Import_LA_Code,"EZ",$A42),DataSheetDA!$B:B,0)),"")</f>
        <v/>
      </c>
      <c r="J42" s="63"/>
      <c r="K42" s="62" t="str">
        <f>IFERROR(INDEX(DataSheetDA!J:J,MATCH(CONCATENATE(Import_LA_Code,"EZ",$A42),DataSheetDA!$B:B,0)),"")</f>
        <v/>
      </c>
      <c r="L42" s="63"/>
      <c r="M42" s="62" t="str">
        <f>IFERROR(INDEX(DataSheetDA!K:K,MATCH(CONCATENATE(Import_LA_Code,"EZ",$A42),DataSheetDA!$B:B,0)),"")</f>
        <v/>
      </c>
      <c r="N42" s="63"/>
      <c r="O42" s="62" t="str">
        <f>IFERROR(INDEX(DataSheetDA!L:L,MATCH(CONCATENATE(Import_LA_Code,"EZ",$A42),DataSheetDA!$B:B,0)),"")</f>
        <v/>
      </c>
      <c r="P42" s="63"/>
      <c r="Q42" s="62" t="str">
        <f>IFERROR(INDEX(DataSheetDA!M:M,MATCH(CONCATENATE(Import_LA_Code,"EZ",$A42),DataSheetDA!$B:B,0)),"")</f>
        <v/>
      </c>
    </row>
    <row r="43" spans="1:17" x14ac:dyDescent="0.25">
      <c r="A43" s="61">
        <v>34</v>
      </c>
      <c r="B43" s="61" t="str">
        <f>IFERROR(INDEX(DataSheetDA!D:D,MATCH(CONCATENATE(Import_LA_Code,"EZ",A43),DataSheetDA!$B:B,0)),"")</f>
        <v/>
      </c>
      <c r="C43" s="62" t="str">
        <f>IFERROR(INDEX(DataSheetDA!F:F,MATCH(CONCATENATE(Import_LA_Code,"EZ",$A43),DataSheetDA!$B:B,0)),"")</f>
        <v/>
      </c>
      <c r="D43" s="63"/>
      <c r="E43" s="62" t="str">
        <f>IFERROR(INDEX(DataSheetDA!G:G,MATCH(CONCATENATE(Import_LA_Code,"EZ",$A43),DataSheetDA!$B:B,0)),"")</f>
        <v/>
      </c>
      <c r="F43" s="63"/>
      <c r="G43" s="62" t="str">
        <f>IFERROR(INDEX(DataSheetDA!H:H,MATCH(CONCATENATE(Import_LA_Code,"EZ",$A43),DataSheetDA!$B:B,0)),"")</f>
        <v/>
      </c>
      <c r="H43" s="63"/>
      <c r="I43" s="62" t="str">
        <f>IFERROR(INDEX(DataSheetDA!I:I,MATCH(CONCATENATE(Import_LA_Code,"EZ",$A43),DataSheetDA!$B:B,0)),"")</f>
        <v/>
      </c>
      <c r="J43" s="63"/>
      <c r="K43" s="62" t="str">
        <f>IFERROR(INDEX(DataSheetDA!J:J,MATCH(CONCATENATE(Import_LA_Code,"EZ",$A43),DataSheetDA!$B:B,0)),"")</f>
        <v/>
      </c>
      <c r="L43" s="63"/>
      <c r="M43" s="62" t="str">
        <f>IFERROR(INDEX(DataSheetDA!K:K,MATCH(CONCATENATE(Import_LA_Code,"EZ",$A43),DataSheetDA!$B:B,0)),"")</f>
        <v/>
      </c>
      <c r="N43" s="63"/>
      <c r="O43" s="62" t="str">
        <f>IFERROR(INDEX(DataSheetDA!L:L,MATCH(CONCATENATE(Import_LA_Code,"EZ",$A43),DataSheetDA!$B:B,0)),"")</f>
        <v/>
      </c>
      <c r="P43" s="63"/>
      <c r="Q43" s="62" t="str">
        <f>IFERROR(INDEX(DataSheetDA!M:M,MATCH(CONCATENATE(Import_LA_Code,"EZ",$A43),DataSheetDA!$B:B,0)),"")</f>
        <v/>
      </c>
    </row>
    <row r="44" spans="1:17" x14ac:dyDescent="0.25">
      <c r="A44" s="61">
        <v>35</v>
      </c>
      <c r="B44" s="61" t="str">
        <f>IFERROR(INDEX(DataSheetDA!D:D,MATCH(CONCATENATE(Import_LA_Code,"EZ",A44),DataSheetDA!$B:B,0)),"")</f>
        <v/>
      </c>
      <c r="C44" s="62" t="str">
        <f>IFERROR(INDEX(DataSheetDA!F:F,MATCH(CONCATENATE(Import_LA_Code,"EZ",$A44),DataSheetDA!$B:B,0)),"")</f>
        <v/>
      </c>
      <c r="D44" s="63"/>
      <c r="E44" s="62" t="str">
        <f>IFERROR(INDEX(DataSheetDA!G:G,MATCH(CONCATENATE(Import_LA_Code,"EZ",$A44),DataSheetDA!$B:B,0)),"")</f>
        <v/>
      </c>
      <c r="F44" s="63"/>
      <c r="G44" s="62" t="str">
        <f>IFERROR(INDEX(DataSheetDA!H:H,MATCH(CONCATENATE(Import_LA_Code,"EZ",$A44),DataSheetDA!$B:B,0)),"")</f>
        <v/>
      </c>
      <c r="H44" s="63"/>
      <c r="I44" s="62" t="str">
        <f>IFERROR(INDEX(DataSheetDA!I:I,MATCH(CONCATENATE(Import_LA_Code,"EZ",$A44),DataSheetDA!$B:B,0)),"")</f>
        <v/>
      </c>
      <c r="J44" s="63"/>
      <c r="K44" s="62" t="str">
        <f>IFERROR(INDEX(DataSheetDA!J:J,MATCH(CONCATENATE(Import_LA_Code,"EZ",$A44),DataSheetDA!$B:B,0)),"")</f>
        <v/>
      </c>
      <c r="L44" s="63"/>
      <c r="M44" s="62" t="str">
        <f>IFERROR(INDEX(DataSheetDA!K:K,MATCH(CONCATENATE(Import_LA_Code,"EZ",$A44),DataSheetDA!$B:B,0)),"")</f>
        <v/>
      </c>
      <c r="N44" s="63"/>
      <c r="O44" s="62" t="str">
        <f>IFERROR(INDEX(DataSheetDA!L:L,MATCH(CONCATENATE(Import_LA_Code,"EZ",$A44),DataSheetDA!$B:B,0)),"")</f>
        <v/>
      </c>
      <c r="P44" s="63"/>
      <c r="Q44" s="62" t="str">
        <f>IFERROR(INDEX(DataSheetDA!M:M,MATCH(CONCATENATE(Import_LA_Code,"EZ",$A44),DataSheetDA!$B:B,0)),"")</f>
        <v/>
      </c>
    </row>
    <row r="45" spans="1:17" x14ac:dyDescent="0.25">
      <c r="A45" s="61">
        <v>36</v>
      </c>
      <c r="B45" s="61" t="str">
        <f>IFERROR(INDEX(DataSheetDA!D:D,MATCH(CONCATENATE(Import_LA_Code,"EZ",A45),DataSheetDA!$B:B,0)),"")</f>
        <v/>
      </c>
      <c r="C45" s="62" t="str">
        <f>IFERROR(INDEX(DataSheetDA!F:F,MATCH(CONCATENATE(Import_LA_Code,"EZ",$A45),DataSheetDA!$B:B,0)),"")</f>
        <v/>
      </c>
      <c r="D45" s="63"/>
      <c r="E45" s="62" t="str">
        <f>IFERROR(INDEX(DataSheetDA!G:G,MATCH(CONCATENATE(Import_LA_Code,"EZ",$A45),DataSheetDA!$B:B,0)),"")</f>
        <v/>
      </c>
      <c r="F45" s="63"/>
      <c r="G45" s="62" t="str">
        <f>IFERROR(INDEX(DataSheetDA!H:H,MATCH(CONCATENATE(Import_LA_Code,"EZ",$A45),DataSheetDA!$B:B,0)),"")</f>
        <v/>
      </c>
      <c r="H45" s="63"/>
      <c r="I45" s="62" t="str">
        <f>IFERROR(INDEX(DataSheetDA!I:I,MATCH(CONCATENATE(Import_LA_Code,"EZ",$A45),DataSheetDA!$B:B,0)),"")</f>
        <v/>
      </c>
      <c r="J45" s="63"/>
      <c r="K45" s="62" t="str">
        <f>IFERROR(INDEX(DataSheetDA!J:J,MATCH(CONCATENATE(Import_LA_Code,"EZ",$A45),DataSheetDA!$B:B,0)),"")</f>
        <v/>
      </c>
      <c r="L45" s="63"/>
      <c r="M45" s="62" t="str">
        <f>IFERROR(INDEX(DataSheetDA!K:K,MATCH(CONCATENATE(Import_LA_Code,"EZ",$A45),DataSheetDA!$B:B,0)),"")</f>
        <v/>
      </c>
      <c r="N45" s="63"/>
      <c r="O45" s="62" t="str">
        <f>IFERROR(INDEX(DataSheetDA!L:L,MATCH(CONCATENATE(Import_LA_Code,"EZ",$A45),DataSheetDA!$B:B,0)),"")</f>
        <v/>
      </c>
      <c r="P45" s="63"/>
      <c r="Q45" s="62" t="str">
        <f>IFERROR(INDEX(DataSheetDA!M:M,MATCH(CONCATENATE(Import_LA_Code,"EZ",$A45),DataSheetDA!$B:B,0)),"")</f>
        <v/>
      </c>
    </row>
    <row r="46" spans="1:17" x14ac:dyDescent="0.25">
      <c r="A46" s="61">
        <v>37</v>
      </c>
      <c r="B46" s="61" t="str">
        <f>IFERROR(INDEX(DataSheetDA!D:D,MATCH(CONCATENATE(Import_LA_Code,"EZ",A46),DataSheetDA!$B:B,0)),"")</f>
        <v/>
      </c>
      <c r="C46" s="62" t="str">
        <f>IFERROR(INDEX(DataSheetDA!F:F,MATCH(CONCATENATE(Import_LA_Code,"EZ",$A46),DataSheetDA!$B:B,0)),"")</f>
        <v/>
      </c>
      <c r="D46" s="63"/>
      <c r="E46" s="62" t="str">
        <f>IFERROR(INDEX(DataSheetDA!G:G,MATCH(CONCATENATE(Import_LA_Code,"EZ",$A46),DataSheetDA!$B:B,0)),"")</f>
        <v/>
      </c>
      <c r="F46" s="63"/>
      <c r="G46" s="62" t="str">
        <f>IFERROR(INDEX(DataSheetDA!H:H,MATCH(CONCATENATE(Import_LA_Code,"EZ",$A46),DataSheetDA!$B:B,0)),"")</f>
        <v/>
      </c>
      <c r="H46" s="63"/>
      <c r="I46" s="62" t="str">
        <f>IFERROR(INDEX(DataSheetDA!I:I,MATCH(CONCATENATE(Import_LA_Code,"EZ",$A46),DataSheetDA!$B:B,0)),"")</f>
        <v/>
      </c>
      <c r="J46" s="63"/>
      <c r="K46" s="62" t="str">
        <f>IFERROR(INDEX(DataSheetDA!J:J,MATCH(CONCATENATE(Import_LA_Code,"EZ",$A46),DataSheetDA!$B:B,0)),"")</f>
        <v/>
      </c>
      <c r="L46" s="63"/>
      <c r="M46" s="62" t="str">
        <f>IFERROR(INDEX(DataSheetDA!K:K,MATCH(CONCATENATE(Import_LA_Code,"EZ",$A46),DataSheetDA!$B:B,0)),"")</f>
        <v/>
      </c>
      <c r="N46" s="63"/>
      <c r="O46" s="62" t="str">
        <f>IFERROR(INDEX(DataSheetDA!L:L,MATCH(CONCATENATE(Import_LA_Code,"EZ",$A46),DataSheetDA!$B:B,0)),"")</f>
        <v/>
      </c>
      <c r="P46" s="63"/>
      <c r="Q46" s="62" t="str">
        <f>IFERROR(INDEX(DataSheetDA!M:M,MATCH(CONCATENATE(Import_LA_Code,"EZ",$A46),DataSheetDA!$B:B,0)),"")</f>
        <v/>
      </c>
    </row>
    <row r="47" spans="1:17" x14ac:dyDescent="0.25">
      <c r="A47" s="61">
        <v>38</v>
      </c>
      <c r="B47" s="61" t="str">
        <f>IFERROR(INDEX(DataSheetDA!D:D,MATCH(CONCATENATE(Import_LA_Code,"EZ",A47),DataSheetDA!$B:B,0)),"")</f>
        <v/>
      </c>
      <c r="C47" s="62" t="str">
        <f>IFERROR(INDEX(DataSheetDA!F:F,MATCH(CONCATENATE(Import_LA_Code,"EZ",$A47),DataSheetDA!$B:B,0)),"")</f>
        <v/>
      </c>
      <c r="D47" s="63"/>
      <c r="E47" s="62" t="str">
        <f>IFERROR(INDEX(DataSheetDA!G:G,MATCH(CONCATENATE(Import_LA_Code,"EZ",$A47),DataSheetDA!$B:B,0)),"")</f>
        <v/>
      </c>
      <c r="F47" s="63"/>
      <c r="G47" s="62" t="str">
        <f>IFERROR(INDEX(DataSheetDA!H:H,MATCH(CONCATENATE(Import_LA_Code,"EZ",$A47),DataSheetDA!$B:B,0)),"")</f>
        <v/>
      </c>
      <c r="H47" s="63"/>
      <c r="I47" s="62" t="str">
        <f>IFERROR(INDEX(DataSheetDA!I:I,MATCH(CONCATENATE(Import_LA_Code,"EZ",$A47),DataSheetDA!$B:B,0)),"")</f>
        <v/>
      </c>
      <c r="J47" s="63"/>
      <c r="K47" s="62" t="str">
        <f>IFERROR(INDEX(DataSheetDA!J:J,MATCH(CONCATENATE(Import_LA_Code,"EZ",$A47),DataSheetDA!$B:B,0)),"")</f>
        <v/>
      </c>
      <c r="L47" s="63"/>
      <c r="M47" s="62" t="str">
        <f>IFERROR(INDEX(DataSheetDA!K:K,MATCH(CONCATENATE(Import_LA_Code,"EZ",$A47),DataSheetDA!$B:B,0)),"")</f>
        <v/>
      </c>
      <c r="N47" s="63"/>
      <c r="O47" s="62" t="str">
        <f>IFERROR(INDEX(DataSheetDA!L:L,MATCH(CONCATENATE(Import_LA_Code,"EZ",$A47),DataSheetDA!$B:B,0)),"")</f>
        <v/>
      </c>
      <c r="P47" s="63"/>
      <c r="Q47" s="62" t="str">
        <f>IFERROR(INDEX(DataSheetDA!M:M,MATCH(CONCATENATE(Import_LA_Code,"EZ",$A47),DataSheetDA!$B:B,0)),"")</f>
        <v/>
      </c>
    </row>
    <row r="48" spans="1:17" x14ac:dyDescent="0.25">
      <c r="A48" s="61">
        <v>39</v>
      </c>
      <c r="B48" s="61" t="str">
        <f>IFERROR(INDEX(DataSheetDA!D:D,MATCH(CONCATENATE(Import_LA_Code,"EZ",A48),DataSheetDA!$B:B,0)),"")</f>
        <v/>
      </c>
      <c r="C48" s="62" t="str">
        <f>IFERROR(INDEX(DataSheetDA!F:F,MATCH(CONCATENATE(Import_LA_Code,"EZ",$A48),DataSheetDA!$B:B,0)),"")</f>
        <v/>
      </c>
      <c r="D48" s="63"/>
      <c r="E48" s="62" t="str">
        <f>IFERROR(INDEX(DataSheetDA!G:G,MATCH(CONCATENATE(Import_LA_Code,"EZ",$A48),DataSheetDA!$B:B,0)),"")</f>
        <v/>
      </c>
      <c r="F48" s="63"/>
      <c r="G48" s="62" t="str">
        <f>IFERROR(INDEX(DataSheetDA!H:H,MATCH(CONCATENATE(Import_LA_Code,"EZ",$A48),DataSheetDA!$B:B,0)),"")</f>
        <v/>
      </c>
      <c r="H48" s="63"/>
      <c r="I48" s="62" t="str">
        <f>IFERROR(INDEX(DataSheetDA!I:I,MATCH(CONCATENATE(Import_LA_Code,"EZ",$A48),DataSheetDA!$B:B,0)),"")</f>
        <v/>
      </c>
      <c r="J48" s="63"/>
      <c r="K48" s="62" t="str">
        <f>IFERROR(INDEX(DataSheetDA!J:J,MATCH(CONCATENATE(Import_LA_Code,"EZ",$A48),DataSheetDA!$B:B,0)),"")</f>
        <v/>
      </c>
      <c r="L48" s="63"/>
      <c r="M48" s="62" t="str">
        <f>IFERROR(INDEX(DataSheetDA!K:K,MATCH(CONCATENATE(Import_LA_Code,"EZ",$A48),DataSheetDA!$B:B,0)),"")</f>
        <v/>
      </c>
      <c r="N48" s="63"/>
      <c r="O48" s="62" t="str">
        <f>IFERROR(INDEX(DataSheetDA!L:L,MATCH(CONCATENATE(Import_LA_Code,"EZ",$A48),DataSheetDA!$B:B,0)),"")</f>
        <v/>
      </c>
      <c r="P48" s="63"/>
      <c r="Q48" s="62" t="str">
        <f>IFERROR(INDEX(DataSheetDA!M:M,MATCH(CONCATENATE(Import_LA_Code,"EZ",$A48),DataSheetDA!$B:B,0)),"")</f>
        <v/>
      </c>
    </row>
    <row r="49" spans="1:17" x14ac:dyDescent="0.25">
      <c r="A49" s="61">
        <v>40</v>
      </c>
      <c r="B49" s="61" t="str">
        <f>IFERROR(INDEX(DataSheetDA!D:D,MATCH(CONCATENATE(Import_LA_Code,"EZ",A49),DataSheetDA!$B:B,0)),"")</f>
        <v/>
      </c>
      <c r="C49" s="62" t="str">
        <f>IFERROR(INDEX(DataSheetDA!F:F,MATCH(CONCATENATE(Import_LA_Code,"EZ",$A49),DataSheetDA!$B:B,0)),"")</f>
        <v/>
      </c>
      <c r="D49" s="63"/>
      <c r="E49" s="62" t="str">
        <f>IFERROR(INDEX(DataSheetDA!G:G,MATCH(CONCATENATE(Import_LA_Code,"EZ",$A49),DataSheetDA!$B:B,0)),"")</f>
        <v/>
      </c>
      <c r="F49" s="63"/>
      <c r="G49" s="62" t="str">
        <f>IFERROR(INDEX(DataSheetDA!H:H,MATCH(CONCATENATE(Import_LA_Code,"EZ",$A49),DataSheetDA!$B:B,0)),"")</f>
        <v/>
      </c>
      <c r="H49" s="63"/>
      <c r="I49" s="62" t="str">
        <f>IFERROR(INDEX(DataSheetDA!I:I,MATCH(CONCATENATE(Import_LA_Code,"EZ",$A49),DataSheetDA!$B:B,0)),"")</f>
        <v/>
      </c>
      <c r="J49" s="63"/>
      <c r="K49" s="62" t="str">
        <f>IFERROR(INDEX(DataSheetDA!J:J,MATCH(CONCATENATE(Import_LA_Code,"EZ",$A49),DataSheetDA!$B:B,0)),"")</f>
        <v/>
      </c>
      <c r="L49" s="63"/>
      <c r="M49" s="62" t="str">
        <f>IFERROR(INDEX(DataSheetDA!K:K,MATCH(CONCATENATE(Import_LA_Code,"EZ",$A49),DataSheetDA!$B:B,0)),"")</f>
        <v/>
      </c>
      <c r="N49" s="63"/>
      <c r="O49" s="62" t="str">
        <f>IFERROR(INDEX(DataSheetDA!L:L,MATCH(CONCATENATE(Import_LA_Code,"EZ",$A49),DataSheetDA!$B:B,0)),"")</f>
        <v/>
      </c>
      <c r="P49" s="63"/>
      <c r="Q49" s="62" t="str">
        <f>IFERROR(INDEX(DataSheetDA!M:M,MATCH(CONCATENATE(Import_LA_Code,"EZ",$A49),DataSheetDA!$B:B,0)),"")</f>
        <v/>
      </c>
    </row>
    <row r="50" spans="1:17" x14ac:dyDescent="0.25">
      <c r="A50" s="61">
        <v>41</v>
      </c>
      <c r="B50" s="61" t="str">
        <f>IFERROR(INDEX(DataSheetDA!D:D,MATCH(CONCATENATE(Import_LA_Code,"EZ",A50),DataSheetDA!$B:B,0)),"")</f>
        <v/>
      </c>
      <c r="C50" s="62" t="str">
        <f>IFERROR(INDEX(DataSheetDA!F:F,MATCH(CONCATENATE(Import_LA_Code,"EZ",$A50),DataSheetDA!$B:B,0)),"")</f>
        <v/>
      </c>
      <c r="D50" s="63"/>
      <c r="E50" s="62" t="str">
        <f>IFERROR(INDEX(DataSheetDA!G:G,MATCH(CONCATENATE(Import_LA_Code,"EZ",$A50),DataSheetDA!$B:B,0)),"")</f>
        <v/>
      </c>
      <c r="F50" s="63"/>
      <c r="G50" s="62" t="str">
        <f>IFERROR(INDEX(DataSheetDA!H:H,MATCH(CONCATENATE(Import_LA_Code,"EZ",$A50),DataSheetDA!$B:B,0)),"")</f>
        <v/>
      </c>
      <c r="H50" s="63"/>
      <c r="I50" s="62" t="str">
        <f>IFERROR(INDEX(DataSheetDA!I:I,MATCH(CONCATENATE(Import_LA_Code,"EZ",$A50),DataSheetDA!$B:B,0)),"")</f>
        <v/>
      </c>
      <c r="J50" s="63"/>
      <c r="K50" s="62" t="str">
        <f>IFERROR(INDEX(DataSheetDA!J:J,MATCH(CONCATENATE(Import_LA_Code,"EZ",$A50),DataSheetDA!$B:B,0)),"")</f>
        <v/>
      </c>
      <c r="L50" s="63"/>
      <c r="M50" s="62" t="str">
        <f>IFERROR(INDEX(DataSheetDA!K:K,MATCH(CONCATENATE(Import_LA_Code,"EZ",$A50),DataSheetDA!$B:B,0)),"")</f>
        <v/>
      </c>
      <c r="N50" s="63"/>
      <c r="O50" s="62" t="str">
        <f>IFERROR(INDEX(DataSheetDA!L:L,MATCH(CONCATENATE(Import_LA_Code,"EZ",$A50),DataSheetDA!$B:B,0)),"")</f>
        <v/>
      </c>
      <c r="P50" s="63"/>
      <c r="Q50" s="62" t="str">
        <f>IFERROR(INDEX(DataSheetDA!M:M,MATCH(CONCATENATE(Import_LA_Code,"EZ",$A50),DataSheetDA!$B:B,0)),"")</f>
        <v/>
      </c>
    </row>
  </sheetData>
  <phoneticPr fontId="3" type="noConversion"/>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C47E9-5596-4976-B7DC-CCC7F8B5E124}">
  <sheetPr codeName="Sheet5"/>
  <dimension ref="A1:Q75"/>
  <sheetViews>
    <sheetView zoomScaleNormal="100" workbookViewId="0"/>
  </sheetViews>
  <sheetFormatPr defaultRowHeight="15" x14ac:dyDescent="0.25"/>
  <cols>
    <col min="1" max="1" width="20.7109375" style="69" customWidth="1"/>
    <col min="2" max="2" width="96.5703125" style="69" customWidth="1"/>
    <col min="3" max="3" width="20.7109375" style="69" customWidth="1"/>
    <col min="4" max="4" width="5.7109375" style="69" customWidth="1"/>
    <col min="5" max="5" width="20.7109375" style="69" customWidth="1"/>
    <col min="6" max="6" width="5.7109375" style="69" customWidth="1"/>
    <col min="7" max="7" width="20.7109375" style="69" customWidth="1"/>
    <col min="8" max="8" width="5.7109375" style="69" customWidth="1"/>
    <col min="9" max="9" width="20.7109375" style="69" customWidth="1"/>
    <col min="10" max="10" width="5.7109375" style="69" customWidth="1"/>
    <col min="11" max="11" width="20.7109375" style="69" customWidth="1"/>
    <col min="12" max="12" width="9.140625" style="69"/>
    <col min="13" max="13" width="9.140625" style="132"/>
    <col min="14" max="16" width="9.140625" style="69"/>
    <col min="17" max="17" width="9.140625" style="133"/>
    <col min="18" max="16384" width="9.140625" style="69"/>
  </cols>
  <sheetData>
    <row r="1" spans="1:5" ht="20.25" x14ac:dyDescent="0.3">
      <c r="A1" s="44" t="s">
        <v>2407</v>
      </c>
    </row>
    <row r="2" spans="1:5" ht="20.25" x14ac:dyDescent="0.3">
      <c r="A2" s="44" t="s">
        <v>2800</v>
      </c>
    </row>
    <row r="3" spans="1:5" ht="15.75" x14ac:dyDescent="0.25">
      <c r="A3" s="48" t="s">
        <v>2372</v>
      </c>
    </row>
    <row r="4" spans="1:5" ht="15.75" x14ac:dyDescent="0.25">
      <c r="A4" s="49" t="str">
        <f>CONCATENATE("Local Authority : ", 'Part 1'!A5)</f>
        <v>Local Authority : England</v>
      </c>
    </row>
    <row r="5" spans="1:5" ht="18" x14ac:dyDescent="0.25">
      <c r="A5" s="50"/>
    </row>
    <row r="6" spans="1:5" ht="20.25" x14ac:dyDescent="0.3">
      <c r="A6" s="44" t="s">
        <v>2801</v>
      </c>
    </row>
    <row r="7" spans="1:5" ht="32.1" customHeight="1" x14ac:dyDescent="0.25">
      <c r="A7" s="134" t="s">
        <v>2948</v>
      </c>
    </row>
    <row r="8" spans="1:5" ht="15.75" x14ac:dyDescent="0.25">
      <c r="A8" s="71" t="s">
        <v>2044</v>
      </c>
      <c r="B8" s="71" t="s">
        <v>2410</v>
      </c>
      <c r="C8" s="72" t="s">
        <v>2418</v>
      </c>
      <c r="E8" s="142"/>
    </row>
    <row r="9" spans="1:5" ht="15.75" x14ac:dyDescent="0.25">
      <c r="A9" s="55"/>
      <c r="B9" s="71"/>
      <c r="C9" s="72" t="s">
        <v>1789</v>
      </c>
    </row>
    <row r="10" spans="1:5" ht="15.75" x14ac:dyDescent="0.25">
      <c r="A10" s="55"/>
      <c r="B10" s="73" t="s">
        <v>1809</v>
      </c>
      <c r="C10" s="72"/>
    </row>
    <row r="11" spans="1:5" ht="15" customHeight="1" x14ac:dyDescent="0.25">
      <c r="A11" s="74" t="s">
        <v>1943</v>
      </c>
      <c r="B11" s="75" t="s">
        <v>2803</v>
      </c>
      <c r="C11" s="76">
        <f>INDEX(DataSheet4!$G$8:$BA$305,MATCH(Import_LA_Code,DataSheet4!$B$8:$B$305,0),MATCH(CONCATENATE($A11,"/", 1),DataSheet4!$G$6:$BA$6,0))</f>
        <v>185647727</v>
      </c>
    </row>
    <row r="12" spans="1:5" ht="15" customHeight="1" x14ac:dyDescent="0.25">
      <c r="A12" s="74"/>
      <c r="B12" s="75"/>
      <c r="C12" s="77"/>
    </row>
    <row r="13" spans="1:5" ht="32.1" customHeight="1" x14ac:dyDescent="0.25">
      <c r="A13" s="74" t="s">
        <v>1944</v>
      </c>
      <c r="B13" s="75" t="s">
        <v>2805</v>
      </c>
      <c r="C13" s="76">
        <f>INDEX(DataSheet4!$G$8:$BA$305,MATCH(Import_LA_Code,DataSheet4!$B$8:$B$305,0),MATCH(CONCATENATE($A13,"/", 1),DataSheet4!$G$6:$BA$6,0))</f>
        <v>20689972</v>
      </c>
    </row>
    <row r="14" spans="1:5" ht="15" customHeight="1" x14ac:dyDescent="0.25">
      <c r="A14" s="74"/>
      <c r="B14" s="67"/>
      <c r="C14" s="77"/>
    </row>
    <row r="15" spans="1:5" ht="15" customHeight="1" x14ac:dyDescent="0.25">
      <c r="A15" s="74" t="s">
        <v>1946</v>
      </c>
      <c r="B15" s="67" t="s">
        <v>2804</v>
      </c>
      <c r="C15" s="79">
        <f>INDEX(DataSheet4!$G$8:$BA$305,MATCH(Import_LA_Code,DataSheet4!$B$8:$B$305,0),MATCH(CONCATENATE($A15,"/", 1),DataSheet4!$G$6:$BA$6,0))</f>
        <v>206337699</v>
      </c>
      <c r="E15" s="141"/>
    </row>
    <row r="16" spans="1:5" ht="15" customHeight="1" x14ac:dyDescent="0.25">
      <c r="A16" s="74"/>
      <c r="B16" s="67"/>
      <c r="C16" s="77"/>
    </row>
    <row r="17" spans="1:5" ht="15" customHeight="1" x14ac:dyDescent="0.25">
      <c r="A17" s="74"/>
      <c r="B17" s="80" t="s">
        <v>1810</v>
      </c>
      <c r="C17" s="77"/>
    </row>
    <row r="18" spans="1:5" ht="15" customHeight="1" x14ac:dyDescent="0.25">
      <c r="A18" s="74">
        <v>2</v>
      </c>
      <c r="B18" s="67" t="s">
        <v>2806</v>
      </c>
      <c r="C18" s="79">
        <f>INDEX(DataSheet4!$G$8:$BA$305,MATCH(Import_LA_Code,DataSheet4!$B$8:$B$305,0),MATCH(CONCATENATE($A18,"/", 1),DataSheet4!$G$6:$BA$6,0))</f>
        <v>28621458299</v>
      </c>
    </row>
    <row r="19" spans="1:5" ht="15" customHeight="1" x14ac:dyDescent="0.25">
      <c r="A19" s="74"/>
      <c r="B19" s="67"/>
      <c r="C19" s="77"/>
    </row>
    <row r="20" spans="1:5" ht="15" customHeight="1" x14ac:dyDescent="0.25">
      <c r="A20" s="74">
        <v>3</v>
      </c>
      <c r="B20" s="67" t="s">
        <v>1858</v>
      </c>
      <c r="C20" s="79">
        <f>INDEX(DataSheet4!$G$8:$BA$305,MATCH(Import_LA_Code,DataSheet4!$B$8:$B$305,0),MATCH(CONCATENATE($A20,"/", 1),DataSheet4!$G$6:$BA$6,0))</f>
        <v>-7382054</v>
      </c>
    </row>
    <row r="21" spans="1:5" ht="15" customHeight="1" x14ac:dyDescent="0.25">
      <c r="A21" s="74"/>
      <c r="B21" s="67"/>
      <c r="C21" s="77"/>
    </row>
    <row r="22" spans="1:5" ht="15" customHeight="1" x14ac:dyDescent="0.25">
      <c r="A22" s="74">
        <v>4</v>
      </c>
      <c r="B22" s="67" t="s">
        <v>1859</v>
      </c>
      <c r="C22" s="79">
        <f>INDEX(DataSheet4!$G$8:$BA$305,MATCH(Import_LA_Code,DataSheet4!$B$8:$B$305,0),MATCH(CONCATENATE($A22,"/", 1),DataSheet4!$G$6:$BA$6,0))</f>
        <v>-323301468</v>
      </c>
    </row>
    <row r="23" spans="1:5" ht="15" customHeight="1" x14ac:dyDescent="0.25">
      <c r="A23" s="74"/>
      <c r="B23" s="67"/>
      <c r="C23" s="77"/>
    </row>
    <row r="24" spans="1:5" ht="32.1" customHeight="1" x14ac:dyDescent="0.25">
      <c r="A24" s="74">
        <v>5</v>
      </c>
      <c r="B24" s="75" t="s">
        <v>2807</v>
      </c>
      <c r="C24" s="76">
        <f>INDEX(DataSheet4!$G$8:$BA$305,MATCH(Import_LA_Code,DataSheet4!$B$8:$B$305,0),MATCH(CONCATENATE($A24,"/", 1),DataSheet4!$G$6:$BA$6,0))</f>
        <v>784034494</v>
      </c>
    </row>
    <row r="25" spans="1:5" ht="15" customHeight="1" x14ac:dyDescent="0.25">
      <c r="A25" s="74"/>
      <c r="B25" s="67"/>
      <c r="C25" s="77"/>
    </row>
    <row r="26" spans="1:5" ht="15" customHeight="1" x14ac:dyDescent="0.25">
      <c r="A26" s="74">
        <v>6</v>
      </c>
      <c r="B26" s="67" t="s">
        <v>2808</v>
      </c>
      <c r="C26" s="79">
        <f>INDEX(DataSheet4!$G$8:$BA$305,MATCH(Import_LA_Code,DataSheet4!$B$8:$B$305,0),MATCH(CONCATENATE($A26,"/", 1),DataSheet4!$G$6:$BA$6,0))</f>
        <v>-779018183</v>
      </c>
    </row>
    <row r="27" spans="1:5" ht="15" customHeight="1" x14ac:dyDescent="0.25">
      <c r="A27" s="74"/>
      <c r="B27" s="67"/>
      <c r="C27" s="77"/>
    </row>
    <row r="28" spans="1:5" ht="15" customHeight="1" thickBot="1" x14ac:dyDescent="0.3">
      <c r="A28" s="74"/>
      <c r="B28" s="67"/>
      <c r="C28" s="77"/>
    </row>
    <row r="29" spans="1:5" ht="15" customHeight="1" thickBot="1" x14ac:dyDescent="0.3">
      <c r="A29" s="74">
        <v>7</v>
      </c>
      <c r="B29" s="80" t="s">
        <v>2809</v>
      </c>
      <c r="C29" s="83">
        <f>INDEX(DataSheet4!$G$8:$BA$305,MATCH(Import_LA_Code,DataSheet4!$B$8:$B$305,0),MATCH(CONCATENATE($A29,"/", 1),DataSheet4!$G$6:$BA$6,0))</f>
        <v>28295791088</v>
      </c>
      <c r="E29" s="141"/>
    </row>
    <row r="30" spans="1:5" ht="15" customHeight="1" x14ac:dyDescent="0.25">
      <c r="A30" s="74"/>
      <c r="B30" s="67"/>
      <c r="C30" s="77"/>
    </row>
    <row r="31" spans="1:5" ht="15" customHeight="1" x14ac:dyDescent="0.25">
      <c r="A31" s="74"/>
      <c r="B31" s="80" t="s">
        <v>2810</v>
      </c>
      <c r="C31" s="77"/>
    </row>
    <row r="32" spans="1:5" ht="15" customHeight="1" x14ac:dyDescent="0.25">
      <c r="A32" s="74">
        <v>8</v>
      </c>
      <c r="B32" s="67" t="s">
        <v>2811</v>
      </c>
      <c r="C32" s="79">
        <f>INDEX(DataSheet4!$G$8:$BA$305,MATCH(Import_LA_Code,DataSheet4!$B$8:$B$305,0),MATCH(CONCATENATE($A32,"/", 1),DataSheet4!$G$6:$BA$6,0))</f>
        <v>106946318</v>
      </c>
    </row>
    <row r="33" spans="1:5" ht="15" customHeight="1" x14ac:dyDescent="0.25">
      <c r="A33" s="74"/>
      <c r="B33" s="67"/>
      <c r="C33" s="77"/>
    </row>
    <row r="34" spans="1:5" ht="15" customHeight="1" x14ac:dyDescent="0.25">
      <c r="A34" s="74">
        <v>9</v>
      </c>
      <c r="B34" s="86" t="s">
        <v>2812</v>
      </c>
      <c r="C34" s="79">
        <f>INDEX(DataSheet4!$G$8:$BA$305,MATCH(Import_LA_Code,DataSheet4!$B$8:$B$305,0),MATCH(CONCATENATE($A34,"/", 1),DataSheet4!$G$6:$BA$6,0))</f>
        <v>14392189</v>
      </c>
    </row>
    <row r="35" spans="1:5" ht="15" customHeight="1" x14ac:dyDescent="0.25">
      <c r="A35" s="74"/>
      <c r="B35" s="67"/>
      <c r="C35" s="77"/>
    </row>
    <row r="36" spans="1:5" ht="32.1" customHeight="1" x14ac:dyDescent="0.25">
      <c r="A36" s="74">
        <v>10</v>
      </c>
      <c r="B36" s="75" t="s">
        <v>2813</v>
      </c>
      <c r="C36" s="76">
        <f>INDEX(DataSheet4!$G$8:$BA$305,MATCH(Import_LA_Code,DataSheet4!$B$8:$B$305,0),MATCH(CONCATENATE($A36,"/", 1),DataSheet4!$G$6:$BA$6,0))</f>
        <v>554169134</v>
      </c>
    </row>
    <row r="37" spans="1:5" ht="15" customHeight="1" x14ac:dyDescent="0.25">
      <c r="A37" s="74"/>
      <c r="B37" s="67"/>
      <c r="C37" s="77"/>
    </row>
    <row r="38" spans="1:5" ht="15" customHeight="1" thickBot="1" x14ac:dyDescent="0.3">
      <c r="A38" s="74"/>
      <c r="B38" s="67"/>
      <c r="C38" s="77"/>
    </row>
    <row r="39" spans="1:5" ht="15" customHeight="1" thickBot="1" x14ac:dyDescent="0.3">
      <c r="A39" s="74">
        <v>11</v>
      </c>
      <c r="B39" s="90" t="s">
        <v>2814</v>
      </c>
      <c r="C39" s="83">
        <f>INDEX(DataSheet4!$G$8:$BA$305,MATCH(Import_LA_Code,DataSheet4!$B$8:$B$305,0),MATCH(CONCATENATE($A39,"/", 1),DataSheet4!$G$6:$BA$6,0))</f>
        <v>675507641</v>
      </c>
      <c r="E39" s="141"/>
    </row>
    <row r="40" spans="1:5" ht="15" customHeight="1" x14ac:dyDescent="0.25">
      <c r="A40" s="74"/>
      <c r="B40" s="67"/>
      <c r="C40" s="77"/>
    </row>
    <row r="41" spans="1:5" ht="15" customHeight="1" x14ac:dyDescent="0.25">
      <c r="A41" s="74"/>
      <c r="B41" s="80" t="s">
        <v>2815</v>
      </c>
      <c r="C41" s="77"/>
    </row>
    <row r="42" spans="1:5" ht="15" customHeight="1" x14ac:dyDescent="0.25">
      <c r="A42" s="74">
        <v>12</v>
      </c>
      <c r="B42" s="86" t="s">
        <v>2816</v>
      </c>
      <c r="C42" s="79">
        <f>INDEX(DataSheet4!$G$8:$BA$305,MATCH(Import_LA_Code,DataSheet4!$B$8:$B$305,0),MATCH(CONCATENATE($A42,"/", 1),DataSheet4!$G$6:$BA$6,0))</f>
        <v>-23934966</v>
      </c>
    </row>
    <row r="43" spans="1:5" ht="15" customHeight="1" x14ac:dyDescent="0.25">
      <c r="A43" s="74"/>
      <c r="B43" s="86"/>
      <c r="C43" s="77"/>
    </row>
    <row r="44" spans="1:5" ht="32.1" customHeight="1" x14ac:dyDescent="0.25">
      <c r="A44" s="74">
        <v>13</v>
      </c>
      <c r="B44" s="75" t="s">
        <v>2817</v>
      </c>
      <c r="C44" s="76">
        <f>INDEX(DataSheet4!$G$8:$BA$305,MATCH(Import_LA_Code,DataSheet4!$B$8:$B$305,0),MATCH(CONCATENATE($A44,"/", 1),DataSheet4!$G$6:$BA$6,0))</f>
        <v>-10698000890</v>
      </c>
    </row>
    <row r="45" spans="1:5" x14ac:dyDescent="0.25">
      <c r="A45" s="135"/>
      <c r="B45" s="135"/>
      <c r="C45" s="136"/>
    </row>
    <row r="46" spans="1:5" ht="30" x14ac:dyDescent="0.25">
      <c r="A46" s="74">
        <v>14</v>
      </c>
      <c r="B46" s="75" t="s">
        <v>2818</v>
      </c>
      <c r="C46" s="76">
        <f>INDEX(DataSheet4!$G$8:$BA$305,MATCH(Import_LA_Code,DataSheet4!$B$8:$B$305,0),MATCH(CONCATENATE($A46,"/", 1),DataSheet4!$G$6:$BA$6,0))</f>
        <v>-4151405838</v>
      </c>
    </row>
    <row r="47" spans="1:5" x14ac:dyDescent="0.25">
      <c r="A47" s="135"/>
      <c r="B47" s="135"/>
      <c r="C47" s="136"/>
    </row>
    <row r="48" spans="1:5" ht="30" x14ac:dyDescent="0.25">
      <c r="A48" s="74">
        <v>15</v>
      </c>
      <c r="B48" s="75" t="s">
        <v>2819</v>
      </c>
      <c r="C48" s="76">
        <f>INDEX(DataSheet4!$G$8:$BA$305,MATCH(Import_LA_Code,DataSheet4!$B$8:$B$305,0),MATCH(CONCATENATE($A48,"/", 1),DataSheet4!$G$6:$BA$6,0))</f>
        <v>-12944485361</v>
      </c>
    </row>
    <row r="49" spans="1:11" x14ac:dyDescent="0.25">
      <c r="A49" s="135"/>
      <c r="B49" s="135"/>
      <c r="C49" s="136"/>
    </row>
    <row r="50" spans="1:11" ht="30" x14ac:dyDescent="0.25">
      <c r="A50" s="74">
        <v>16</v>
      </c>
      <c r="B50" s="75" t="s">
        <v>2820</v>
      </c>
      <c r="C50" s="76">
        <f>INDEX(DataSheet4!$G$8:$BA$305,MATCH(Import_LA_Code,DataSheet4!$B$8:$B$305,0),MATCH(CONCATENATE($A50,"/", 1),DataSheet4!$G$6:$BA$6,0))</f>
        <v>-503588634</v>
      </c>
    </row>
    <row r="51" spans="1:11" x14ac:dyDescent="0.25">
      <c r="A51" s="135"/>
      <c r="B51" s="135"/>
      <c r="C51" s="136"/>
    </row>
    <row r="52" spans="1:11" x14ac:dyDescent="0.25">
      <c r="A52" s="74">
        <v>17</v>
      </c>
      <c r="B52" s="67" t="s">
        <v>1862</v>
      </c>
      <c r="C52" s="79">
        <f>INDEX(DataSheet4!$G$8:$BA$305,MATCH(Import_LA_Code,DataSheet4!$B$8:$B$305,0),MATCH(CONCATENATE($A52,"/", 1),DataSheet4!$G$6:$BA$6,0))</f>
        <v>-26192871</v>
      </c>
    </row>
    <row r="53" spans="1:11" x14ac:dyDescent="0.25">
      <c r="A53" s="135"/>
      <c r="B53" s="135"/>
      <c r="C53" s="136"/>
    </row>
    <row r="54" spans="1:11" ht="30" x14ac:dyDescent="0.25">
      <c r="A54" s="74">
        <v>18</v>
      </c>
      <c r="B54" s="75" t="s">
        <v>2821</v>
      </c>
      <c r="C54" s="76">
        <f>INDEX(DataSheet4!$G$8:$BA$305,MATCH(Import_LA_Code,DataSheet4!$B$8:$B$305,0),MATCH(CONCATENATE($A54,"/", 1),DataSheet4!$G$6:$BA$6,0))</f>
        <v>-752909654</v>
      </c>
    </row>
    <row r="55" spans="1:11" x14ac:dyDescent="0.25">
      <c r="A55" s="74"/>
      <c r="B55" s="75"/>
      <c r="C55" s="77"/>
    </row>
    <row r="56" spans="1:11" ht="15.75" thickBot="1" x14ac:dyDescent="0.3">
      <c r="A56" s="135"/>
      <c r="B56" s="135"/>
      <c r="C56" s="136"/>
    </row>
    <row r="57" spans="1:11" ht="16.5" thickBot="1" x14ac:dyDescent="0.3">
      <c r="A57" s="74">
        <v>19</v>
      </c>
      <c r="B57" s="80" t="s">
        <v>2822</v>
      </c>
      <c r="C57" s="83">
        <f>INDEX(DataSheet4!$G$8:$BA$305,MATCH(Import_LA_Code,DataSheet4!$B$8:$B$305,0),MATCH(CONCATENATE($A57,"/", 1),DataSheet4!$G$6:$BA$6,0))</f>
        <v>-29100518214</v>
      </c>
      <c r="E57" s="141"/>
    </row>
    <row r="58" spans="1:11" x14ac:dyDescent="0.25">
      <c r="A58" s="135"/>
      <c r="B58" s="135"/>
      <c r="C58" s="136"/>
    </row>
    <row r="59" spans="1:11" ht="32.25" thickBot="1" x14ac:dyDescent="0.3">
      <c r="A59" s="135"/>
      <c r="B59" s="137" t="s">
        <v>2823</v>
      </c>
      <c r="C59" s="136"/>
    </row>
    <row r="60" spans="1:11" ht="16.5" thickBot="1" x14ac:dyDescent="0.3">
      <c r="A60" s="74">
        <v>20</v>
      </c>
      <c r="B60" s="80" t="s">
        <v>2824</v>
      </c>
      <c r="C60" s="83">
        <f>INDEX(DataSheet4!$G$8:$BA$305,MATCH(Import_LA_Code,DataSheet4!$B$8:$B$305,0),MATCH(CONCATENATE($A60,"/", 1),DataSheet4!$G$6:$BA$6,0))</f>
        <v>77118215</v>
      </c>
      <c r="E60" s="141"/>
    </row>
    <row r="61" spans="1:11" x14ac:dyDescent="0.25">
      <c r="A61" s="135"/>
      <c r="B61" s="135"/>
      <c r="C61" s="136"/>
    </row>
    <row r="63" spans="1:11" ht="15.75" x14ac:dyDescent="0.25">
      <c r="A63" s="55"/>
      <c r="B63" s="55"/>
      <c r="C63" s="140" t="s">
        <v>1794</v>
      </c>
      <c r="D63" s="140"/>
      <c r="E63" s="140" t="s">
        <v>1795</v>
      </c>
      <c r="F63" s="140"/>
      <c r="G63" s="140" t="s">
        <v>1796</v>
      </c>
      <c r="H63" s="140"/>
      <c r="I63" s="140" t="s">
        <v>1797</v>
      </c>
      <c r="J63" s="140"/>
      <c r="K63" s="140" t="s">
        <v>1798</v>
      </c>
    </row>
    <row r="64" spans="1:11" ht="31.5" x14ac:dyDescent="0.25">
      <c r="A64" s="55"/>
      <c r="B64" s="55"/>
      <c r="C64" s="58" t="s">
        <v>2416</v>
      </c>
      <c r="D64" s="58"/>
      <c r="E64" s="58" t="str">
        <f>'Part 1'!$A$5</f>
        <v>England</v>
      </c>
      <c r="F64" s="58"/>
      <c r="G64" s="58" t="str">
        <f>INDEX(DataSheet1!$G$8:$FJ$304,MATCH(Import_LA_Code,DataSheet1!$B$8:$B$304,0),MATCH("Names/3",DataSheet1!$G$6:$FJ$6,0))</f>
        <v>[z]</v>
      </c>
      <c r="H64" s="58"/>
      <c r="I64" s="58" t="str">
        <f>INDEX(DataSheet1!$G$8:$FJ$304,MATCH(Import_LA_Code,DataSheet1!$B$8:$B$304,0),MATCH("Names/4",DataSheet1!$G$6:$FJ$6,0))</f>
        <v>[z]</v>
      </c>
      <c r="J64" s="58"/>
      <c r="K64" s="58" t="s">
        <v>1799</v>
      </c>
    </row>
    <row r="65" spans="1:11" ht="15.75" x14ac:dyDescent="0.25">
      <c r="A65" s="55"/>
      <c r="B65" s="71"/>
      <c r="C65" s="72"/>
    </row>
    <row r="66" spans="1:11" ht="15.75" x14ac:dyDescent="0.25">
      <c r="A66" s="55"/>
      <c r="B66" s="73" t="s">
        <v>1979</v>
      </c>
      <c r="C66" s="72"/>
    </row>
    <row r="67" spans="1:11" x14ac:dyDescent="0.25">
      <c r="A67" s="74">
        <v>21</v>
      </c>
      <c r="B67" s="75" t="s">
        <v>2884</v>
      </c>
      <c r="C67" s="138" t="str">
        <f>INDEX(DataSheet4!$G$8:$BA$305,MATCH(Import_LA_Code,DataSheet4!$B$8:$B$305,0),MATCH(CONCATENATE($A67,"/", RIGHT(C$63, 1)),DataSheet4!$G$6:$BA$6,0))</f>
        <v>[z]</v>
      </c>
      <c r="E67" s="138" t="str">
        <f>INDEX(DataSheet4!$G$8:$BA$305,MATCH(Import_LA_Code,DataSheet4!$B$8:$B$305,0),MATCH(CONCATENATE($A67,"/", RIGHT(E$63, 1)),DataSheet4!$G$6:$BA$6,0))</f>
        <v>[z]</v>
      </c>
      <c r="G67" s="138" t="str">
        <f>INDEX(DataSheet4!$G$8:$BA$305,MATCH(Import_LA_Code,DataSheet4!$B$8:$B$305,0),MATCH(CONCATENATE($A67,"/", RIGHT(G$63, 1)),DataSheet4!$G$6:$BA$6,0))</f>
        <v>[z]</v>
      </c>
      <c r="I67" s="138" t="str">
        <f>INDEX(DataSheet4!$G$8:$BA$305,MATCH(Import_LA_Code,DataSheet4!$B$8:$B$305,0),MATCH(CONCATENATE($A67,"/", RIGHT(I$63, 1)),DataSheet4!$G$6:$BA$6,0))</f>
        <v>[z]</v>
      </c>
      <c r="K67" s="138" t="str">
        <f>INDEX(DataSheet4!$G$8:$BA$305,MATCH(Import_LA_Code,DataSheet4!$B$8:$B$305,0),MATCH(CONCATENATE($A67,"/", RIGHT(K$63, 1)),DataSheet4!$G$6:$BA$6,0))</f>
        <v>[z]</v>
      </c>
    </row>
    <row r="68" spans="1:11" x14ac:dyDescent="0.25">
      <c r="A68" s="74"/>
      <c r="B68" s="75"/>
      <c r="C68" s="77"/>
      <c r="E68" s="77"/>
      <c r="G68" s="77"/>
      <c r="I68" s="77"/>
      <c r="K68" s="77"/>
    </row>
    <row r="69" spans="1:11" x14ac:dyDescent="0.25">
      <c r="A69" s="74">
        <v>22</v>
      </c>
      <c r="B69" s="75" t="s">
        <v>2885</v>
      </c>
      <c r="C69" s="79">
        <f>INDEX(DataSheet4!$G$8:$BA$305,MATCH(Import_LA_Code,DataSheet4!$B$8:$B$305,0),MATCH(CONCATENATE($A69,"/", RIGHT(C$63, 1)),DataSheet4!$G$6:$BA$6,0))</f>
        <v>-5176835</v>
      </c>
      <c r="E69" s="79">
        <f>INDEX(DataSheet4!$G$8:$BA$305,MATCH(Import_LA_Code,DataSheet4!$B$8:$B$305,0),MATCH(CONCATENATE($A69,"/", RIGHT(E$63, 1)),DataSheet4!$G$6:$BA$6,0))</f>
        <v>7423253</v>
      </c>
      <c r="G69" s="79">
        <f>INDEX(DataSheet4!$G$8:$BA$305,MATCH(Import_LA_Code,DataSheet4!$B$8:$B$305,0),MATCH(CONCATENATE($A69,"/", RIGHT(G$63, 1)),DataSheet4!$G$6:$BA$6,0))</f>
        <v>5717860</v>
      </c>
      <c r="I69" s="79">
        <f>INDEX(DataSheet4!$G$8:$BA$305,MATCH(Import_LA_Code,DataSheet4!$B$8:$B$305,0),MATCH(CONCATENATE($A69,"/", RIGHT(I$63, 1)),DataSheet4!$G$6:$BA$6,0))</f>
        <v>-367093</v>
      </c>
      <c r="K69" s="79">
        <f>INDEX(DataSheet4!$G$8:$BA$305,MATCH(Import_LA_Code,DataSheet4!$B$8:$B$305,0),MATCH(CONCATENATE($A69,"/", RIGHT(K$63, 1)),DataSheet4!$G$6:$BA$6,0))</f>
        <v>7597179</v>
      </c>
    </row>
    <row r="70" spans="1:11" x14ac:dyDescent="0.25">
      <c r="A70" s="74"/>
      <c r="B70" s="67"/>
      <c r="C70" s="77"/>
      <c r="E70" s="77"/>
      <c r="G70" s="77"/>
      <c r="I70" s="77"/>
      <c r="K70" s="77"/>
    </row>
    <row r="71" spans="1:11" x14ac:dyDescent="0.25">
      <c r="A71" s="74">
        <v>23</v>
      </c>
      <c r="B71" s="67" t="s">
        <v>2886</v>
      </c>
      <c r="C71" s="139" t="str">
        <f>INDEX(DataSheet4!$G$8:$BA$305,MATCH(Import_LA_Code,DataSheet4!$B$8:$B$305,0),MATCH(CONCATENATE($A71,"/", RIGHT(C$63, 1)),DataSheet4!$G$6:$BA$6,0))</f>
        <v>[z]</v>
      </c>
      <c r="E71" s="139" t="str">
        <f>INDEX(DataSheet4!$G$8:$BA$305,MATCH(Import_LA_Code,DataSheet4!$B$8:$B$305,0),MATCH(CONCATENATE($A71,"/", RIGHT(E$63, 1)),DataSheet4!$G$6:$BA$6,0))</f>
        <v>[z]</v>
      </c>
      <c r="G71" s="139" t="str">
        <f>INDEX(DataSheet4!$G$8:$BA$305,MATCH(Import_LA_Code,DataSheet4!$B$8:$B$305,0),MATCH(CONCATENATE($A71,"/", RIGHT(G$63, 1)),DataSheet4!$G$6:$BA$6,0))</f>
        <v>[z]</v>
      </c>
      <c r="I71" s="139" t="str">
        <f>INDEX(DataSheet4!$G$8:$BA$305,MATCH(Import_LA_Code,DataSheet4!$B$8:$B$305,0),MATCH(CONCATENATE($A71,"/", RIGHT(I$63, 1)),DataSheet4!$G$6:$BA$6,0))</f>
        <v>[z]</v>
      </c>
      <c r="K71" s="139" t="str">
        <f>INDEX(DataSheet4!$G$8:$BA$305,MATCH(Import_LA_Code,DataSheet4!$B$8:$B$305,0),MATCH(CONCATENATE($A71,"/", RIGHT(K$63, 1)),DataSheet4!$G$6:$BA$6,0))</f>
        <v>[z]</v>
      </c>
    </row>
    <row r="72" spans="1:11" x14ac:dyDescent="0.25">
      <c r="A72" s="74"/>
      <c r="B72" s="67"/>
      <c r="C72" s="77"/>
      <c r="E72" s="77"/>
      <c r="G72" s="77"/>
      <c r="I72" s="77"/>
      <c r="K72" s="77"/>
    </row>
    <row r="73" spans="1:11" x14ac:dyDescent="0.25">
      <c r="A73" s="74">
        <v>24</v>
      </c>
      <c r="B73" s="67" t="s">
        <v>2887</v>
      </c>
      <c r="C73" s="79">
        <f>INDEX(DataSheet4!$G$8:$BA$305,MATCH(Import_LA_Code,DataSheet4!$B$8:$B$305,0),MATCH(CONCATENATE($A73,"/", RIGHT(C$63, 1)),DataSheet4!$G$6:$BA$6,0))</f>
        <v>18778221</v>
      </c>
      <c r="E73" s="79">
        <f>INDEX(DataSheet4!$G$8:$BA$305,MATCH(Import_LA_Code,DataSheet4!$B$8:$B$305,0),MATCH(CONCATENATE($A73,"/", RIGHT(E$63, 1)),DataSheet4!$G$6:$BA$6,0))</f>
        <v>28400737</v>
      </c>
      <c r="G73" s="79">
        <f>INDEX(DataSheet4!$G$8:$BA$305,MATCH(Import_LA_Code,DataSheet4!$B$8:$B$305,0),MATCH(CONCATENATE($A73,"/", RIGHT(G$63, 1)),DataSheet4!$G$6:$BA$6,0))</f>
        <v>22441366</v>
      </c>
      <c r="I73" s="79">
        <f>INDEX(DataSheet4!$G$8:$BA$305,MATCH(Import_LA_Code,DataSheet4!$B$8:$B$305,0),MATCH(CONCATENATE($A73,"/", RIGHT(I$63, 1)),DataSheet4!$G$6:$BA$6,0))</f>
        <v>-99295</v>
      </c>
      <c r="K73" s="79">
        <f>INDEX(DataSheet4!$G$8:$BA$305,MATCH(Import_LA_Code,DataSheet4!$B$8:$B$305,0),MATCH(CONCATENATE($A73,"/", RIGHT(K$63, 1)),DataSheet4!$G$6:$BA$6,0))</f>
        <v>69521036</v>
      </c>
    </row>
    <row r="74" spans="1:11" ht="15.75" thickBot="1" x14ac:dyDescent="0.3">
      <c r="A74" s="74"/>
      <c r="B74" s="67"/>
      <c r="C74" s="77"/>
      <c r="E74" s="77"/>
      <c r="G74" s="77"/>
      <c r="I74" s="77"/>
      <c r="K74" s="77"/>
    </row>
    <row r="75" spans="1:11" ht="16.5" thickBot="1" x14ac:dyDescent="0.3">
      <c r="A75" s="74">
        <v>25</v>
      </c>
      <c r="B75" s="80" t="s">
        <v>2888</v>
      </c>
      <c r="C75" s="83">
        <f>INDEX(DataSheet4!$G$8:$BA$305,MATCH(Import_LA_Code,DataSheet4!$B$8:$B$305,0),MATCH(CONCATENATE($A75,"/", RIGHT(C$63, 1)),DataSheet4!$G$6:$BA$6,0))</f>
        <v>13601386</v>
      </c>
      <c r="E75" s="83">
        <f>INDEX(DataSheet4!$G$8:$BA$305,MATCH(Import_LA_Code,DataSheet4!$B$8:$B$305,0),MATCH(CONCATENATE($A75,"/", RIGHT(E$63, 1)),DataSheet4!$G$6:$BA$6,0))</f>
        <v>35824000</v>
      </c>
      <c r="G75" s="83">
        <f>INDEX(DataSheet4!$G$8:$BA$305,MATCH(Import_LA_Code,DataSheet4!$B$8:$B$305,0),MATCH(CONCATENATE($A75,"/", RIGHT(G$63, 1)),DataSheet4!$G$6:$BA$6,0))</f>
        <v>28159235</v>
      </c>
      <c r="I75" s="83">
        <f>INDEX(DataSheet4!$G$8:$BA$305,MATCH(Import_LA_Code,DataSheet4!$B$8:$B$305,0),MATCH(CONCATENATE($A75,"/", RIGHT(I$63, 1)),DataSheet4!$G$6:$BA$6,0))</f>
        <v>-466397</v>
      </c>
      <c r="K75" s="83">
        <f>INDEX(DataSheet4!$G$8:$BA$305,MATCH(Import_LA_Code,DataSheet4!$B$8:$B$305,0),MATCH(CONCATENATE($A75,"/", RIGHT(K$63, 1)),DataSheet4!$G$6:$BA$6,0))</f>
        <v>77118215</v>
      </c>
    </row>
  </sheetData>
  <phoneticPr fontId="3" type="noConversion"/>
  <pageMargins left="0.7" right="0.7" top="0.75" bottom="0.75" header="0.3" footer="0.3"/>
  <pageSetup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15B6-67D2-4DB2-B7D9-DCDF2A22E20A}">
  <sheetPr codeName="Sheet6"/>
  <dimension ref="A1:FJ304"/>
  <sheetViews>
    <sheetView zoomScaleNormal="100" workbookViewId="0">
      <pane xSplit="6" topLeftCell="G1" activePane="topRight" state="frozen"/>
      <selection activeCell="F41" sqref="F41"/>
      <selection pane="topRight"/>
    </sheetView>
  </sheetViews>
  <sheetFormatPr defaultRowHeight="14.25" x14ac:dyDescent="0.2"/>
  <cols>
    <col min="1" max="1" width="15.7109375" style="1" customWidth="1"/>
    <col min="2" max="2" width="10.7109375" style="1" customWidth="1"/>
    <col min="3" max="3" width="9.7109375" style="1" customWidth="1"/>
    <col min="4" max="4" width="27.7109375" style="1" customWidth="1"/>
    <col min="5" max="5" width="30.7109375" style="1" customWidth="1"/>
    <col min="6" max="6" width="45.85546875" style="1" bestFit="1" customWidth="1"/>
    <col min="7" max="7" width="30.7109375" style="1" customWidth="1"/>
    <col min="8" max="8" width="34.7109375" style="1" customWidth="1"/>
    <col min="9" max="9" width="37.7109375" style="1" customWidth="1"/>
    <col min="10" max="10" width="46.28515625" style="1" customWidth="1"/>
    <col min="11" max="11" width="30.7109375" style="1" customWidth="1"/>
    <col min="12" max="12" width="45" style="1" customWidth="1"/>
    <col min="13" max="13" width="30.7109375" style="1" customWidth="1"/>
    <col min="14" max="14" width="56.85546875" style="1" customWidth="1"/>
    <col min="15" max="15" width="90.85546875" style="1" customWidth="1"/>
    <col min="16" max="16" width="58.42578125" style="1" customWidth="1"/>
    <col min="17" max="17" width="79.42578125" style="1" customWidth="1"/>
    <col min="18" max="18" width="85.42578125" style="1" customWidth="1"/>
    <col min="19" max="19" width="66.140625" style="1" customWidth="1"/>
    <col min="20" max="20" width="78.42578125" style="1" customWidth="1"/>
    <col min="21" max="21" width="32.7109375" style="1" customWidth="1"/>
    <col min="22" max="22" width="39.140625" style="1" customWidth="1"/>
    <col min="23" max="24" width="39" style="1" customWidth="1"/>
    <col min="25" max="25" width="40.42578125" style="1" customWidth="1"/>
    <col min="26" max="26" width="41.42578125" style="1" customWidth="1"/>
    <col min="27" max="27" width="40.7109375" style="1" customWidth="1"/>
    <col min="28" max="29" width="40.5703125" style="1" customWidth="1"/>
    <col min="30" max="30" width="42" style="1" customWidth="1"/>
    <col min="31" max="31" width="43" style="1" customWidth="1"/>
    <col min="32" max="32" width="40.5703125" style="1" customWidth="1"/>
    <col min="33" max="33" width="43" style="1" customWidth="1"/>
    <col min="34" max="34" width="63.7109375" style="1" customWidth="1"/>
    <col min="35" max="35" width="68.5703125" style="1" customWidth="1"/>
    <col min="36" max="36" width="71.140625" style="1" customWidth="1"/>
    <col min="37" max="37" width="65" style="1" customWidth="1"/>
    <col min="38" max="38" width="66.28515625" style="1" customWidth="1"/>
    <col min="39" max="40" width="75.85546875" style="1" customWidth="1"/>
    <col min="41" max="41" width="78.42578125" style="1" customWidth="1"/>
    <col min="42" max="42" width="32.140625" style="1" customWidth="1"/>
    <col min="43" max="43" width="34.7109375" style="1" customWidth="1"/>
    <col min="44" max="44" width="61.85546875" style="1" customWidth="1"/>
    <col min="45" max="45" width="64.28515625" style="1" customWidth="1"/>
    <col min="46" max="46" width="56.5703125" style="1" customWidth="1"/>
    <col min="47" max="48" width="56.42578125" style="1" customWidth="1"/>
    <col min="49" max="49" width="57.85546875" style="1" customWidth="1"/>
    <col min="50" max="50" width="59" style="1" customWidth="1"/>
    <col min="51" max="51" width="42.28515625" style="1" customWidth="1"/>
    <col min="52" max="53" width="42.140625" style="1" customWidth="1"/>
    <col min="54" max="54" width="43.5703125" style="1" customWidth="1"/>
    <col min="55" max="55" width="44.7109375" style="1" customWidth="1"/>
    <col min="56" max="56" width="59.28515625" style="1" customWidth="1"/>
    <col min="57" max="58" width="59.140625" style="1" customWidth="1"/>
    <col min="59" max="59" width="60.5703125" style="1" customWidth="1"/>
    <col min="60" max="60" width="59.42578125" style="1" customWidth="1"/>
    <col min="61" max="61" width="59.140625" style="1" customWidth="1"/>
    <col min="62" max="62" width="77.5703125" style="1" customWidth="1"/>
    <col min="63" max="64" width="77.28515625" style="1" customWidth="1"/>
    <col min="65" max="65" width="78.7109375" style="1" customWidth="1"/>
    <col min="66" max="66" width="77.7109375" style="1" customWidth="1"/>
    <col min="67" max="67" width="59.7109375" style="1" customWidth="1"/>
    <col min="68" max="69" width="59.42578125" style="1" customWidth="1"/>
    <col min="70" max="70" width="60.85546875" style="1" customWidth="1"/>
    <col min="71" max="71" width="59.85546875" style="1" customWidth="1"/>
    <col min="72" max="72" width="87.28515625" style="1" customWidth="1"/>
    <col min="73" max="74" width="68" style="1" customWidth="1"/>
    <col min="75" max="75" width="69.42578125" style="1" customWidth="1"/>
    <col min="76" max="76" width="70.5703125" style="1" customWidth="1"/>
    <col min="77" max="77" width="77.7109375" style="1" customWidth="1"/>
    <col min="78" max="78" width="69.42578125" style="1" customWidth="1"/>
    <col min="79" max="80" width="69.28515625" style="1" customWidth="1"/>
    <col min="81" max="81" width="70.7109375" style="1" customWidth="1"/>
    <col min="82" max="82" width="71.85546875" style="1" customWidth="1"/>
    <col min="83" max="83" width="69.28515625" style="1" customWidth="1"/>
    <col min="84" max="84" width="80" style="1" customWidth="1"/>
    <col min="85" max="86" width="79.85546875" style="1" customWidth="1"/>
    <col min="87" max="87" width="81.28515625" style="1" customWidth="1"/>
    <col min="88" max="88" width="82.28515625" style="1" customWidth="1"/>
    <col min="89" max="89" width="79.85546875" style="1" customWidth="1"/>
    <col min="90" max="90" width="65.7109375" style="1" customWidth="1"/>
    <col min="91" max="92" width="65.5703125" style="1" customWidth="1"/>
    <col min="93" max="93" width="67" style="1" customWidth="1"/>
    <col min="94" max="94" width="68" style="1" customWidth="1"/>
    <col min="95" max="95" width="65.5703125" style="1" customWidth="1"/>
    <col min="96" max="96" width="87" style="1" customWidth="1"/>
    <col min="97" max="98" width="86.85546875" style="1" customWidth="1"/>
    <col min="99" max="99" width="88.28515625" style="1" customWidth="1"/>
    <col min="100" max="100" width="87.140625" style="1" customWidth="1"/>
    <col min="101" max="101" width="68.5703125" style="1" customWidth="1"/>
    <col min="102" max="103" width="68.42578125" style="1" customWidth="1"/>
    <col min="104" max="104" width="69.85546875" style="1" customWidth="1"/>
    <col min="105" max="105" width="68.7109375" style="1" customWidth="1"/>
    <col min="106" max="106" width="91.42578125" style="1" customWidth="1"/>
    <col min="107" max="108" width="91.28515625" style="1" customWidth="1"/>
    <col min="109" max="110" width="91.85546875" style="1" customWidth="1"/>
    <col min="111" max="111" width="91.28515625" style="1" customWidth="1"/>
    <col min="112" max="112" width="62.5703125" style="1" customWidth="1"/>
    <col min="113" max="114" width="62.28515625" style="1" customWidth="1"/>
    <col min="115" max="115" width="63.7109375" style="1" customWidth="1"/>
    <col min="116" max="116" width="64.85546875" style="1" customWidth="1"/>
    <col min="117" max="117" width="62.28515625" style="1" customWidth="1"/>
    <col min="118" max="118" width="60.5703125" style="1" customWidth="1"/>
    <col min="119" max="119" width="70" style="1" customWidth="1"/>
    <col min="120" max="120" width="69.85546875" style="1" customWidth="1"/>
    <col min="121" max="121" width="69.140625" style="1" customWidth="1"/>
    <col min="122" max="122" width="70.5703125" style="1" customWidth="1"/>
    <col min="123" max="123" width="71.5703125" style="1" customWidth="1"/>
    <col min="124" max="124" width="69.140625" style="1" customWidth="1"/>
    <col min="125" max="125" width="61.28515625" style="1" customWidth="1"/>
    <col min="126" max="126" width="80.5703125" style="1" customWidth="1"/>
    <col min="127" max="127" width="80.85546875" style="1" customWidth="1"/>
    <col min="128" max="128" width="67.5703125" style="1" customWidth="1"/>
    <col min="129" max="130" width="67.28515625" style="1" customWidth="1"/>
    <col min="131" max="131" width="68.7109375" style="1" customWidth="1"/>
    <col min="132" max="132" width="67.7109375" style="1" customWidth="1"/>
    <col min="133" max="133" width="67.28515625" style="1" customWidth="1"/>
    <col min="134" max="134" width="78.28515625" style="1" customWidth="1"/>
    <col min="135" max="136" width="78" style="1" customWidth="1"/>
    <col min="137" max="137" width="79.42578125" style="1" customWidth="1"/>
    <col min="138" max="138" width="78.42578125" style="1" customWidth="1"/>
    <col min="139" max="139" width="78" style="1" customWidth="1"/>
    <col min="140" max="140" width="88.7109375" style="1" customWidth="1"/>
    <col min="141" max="142" width="88.5703125" style="1" customWidth="1"/>
    <col min="143" max="143" width="90" style="1" customWidth="1"/>
    <col min="144" max="144" width="91.140625" style="1" customWidth="1"/>
    <col min="145" max="145" width="88.5703125" style="1" customWidth="1"/>
    <col min="146" max="146" width="66.42578125" style="1" customWidth="1"/>
    <col min="147" max="148" width="66.28515625" style="1" customWidth="1"/>
    <col min="149" max="149" width="67.7109375" style="1" customWidth="1"/>
    <col min="150" max="150" width="66.5703125" style="1" customWidth="1"/>
    <col min="151" max="151" width="66.28515625" style="1" customWidth="1"/>
    <col min="152" max="152" width="53" style="1" customWidth="1"/>
    <col min="153" max="154" width="52.85546875" style="1" customWidth="1"/>
    <col min="155" max="155" width="54.28515625" style="1" customWidth="1"/>
    <col min="156" max="156" width="53.28515625" style="1" customWidth="1"/>
    <col min="157" max="157" width="52.85546875" style="1" customWidth="1"/>
    <col min="158" max="158" width="77.85546875" style="1" customWidth="1"/>
    <col min="159" max="160" width="77.7109375" style="1" customWidth="1"/>
    <col min="161" max="161" width="79.140625" style="1" customWidth="1"/>
    <col min="162" max="162" width="78" style="1" customWidth="1"/>
    <col min="163" max="163" width="77.7109375" style="1" customWidth="1"/>
    <col min="164" max="164" width="48.7109375" style="1" customWidth="1"/>
    <col min="165" max="165" width="30.7109375" style="1" customWidth="1"/>
    <col min="166" max="166" width="36.28515625" style="1" customWidth="1"/>
    <col min="167" max="167" width="18.28515625" style="1" customWidth="1"/>
    <col min="168" max="16384" width="9.140625" style="1"/>
  </cols>
  <sheetData>
    <row r="1" spans="1:166" ht="20.25" x14ac:dyDescent="0.3">
      <c r="A1" s="38" t="s">
        <v>2021</v>
      </c>
    </row>
    <row r="2" spans="1:166" ht="15" x14ac:dyDescent="0.2">
      <c r="A2" s="2" t="s">
        <v>1993</v>
      </c>
    </row>
    <row r="3" spans="1:166" ht="15" x14ac:dyDescent="0.2">
      <c r="A3" s="2" t="s">
        <v>2375</v>
      </c>
      <c r="FH3" s="5"/>
      <c r="FI3" s="5"/>
      <c r="FJ3" s="5"/>
    </row>
    <row r="4" spans="1:166" ht="15.75" x14ac:dyDescent="0.25">
      <c r="A4" s="2" t="s">
        <v>1994</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s="9"/>
      <c r="FI4" s="9"/>
      <c r="FJ4" s="9"/>
    </row>
    <row r="5" spans="1:166" ht="24.95" customHeight="1" x14ac:dyDescent="0.2">
      <c r="F5" s="5" t="s">
        <v>1844</v>
      </c>
      <c r="G5" s="5" t="s">
        <v>101</v>
      </c>
      <c r="H5" s="5" t="s">
        <v>102</v>
      </c>
      <c r="I5" s="5" t="s">
        <v>103</v>
      </c>
      <c r="J5" s="5" t="s">
        <v>104</v>
      </c>
      <c r="K5" s="5" t="s">
        <v>105</v>
      </c>
      <c r="L5" s="5" t="s">
        <v>106</v>
      </c>
      <c r="M5" s="5" t="s">
        <v>107</v>
      </c>
      <c r="N5" s="5" t="s">
        <v>2122</v>
      </c>
      <c r="O5" s="5" t="s">
        <v>2123</v>
      </c>
      <c r="P5" s="5" t="s">
        <v>108</v>
      </c>
      <c r="Q5" s="5" t="s">
        <v>2124</v>
      </c>
      <c r="R5" s="5" t="s">
        <v>109</v>
      </c>
      <c r="S5" s="5" t="s">
        <v>110</v>
      </c>
      <c r="T5" s="5" t="s">
        <v>111</v>
      </c>
      <c r="U5" s="5" t="s">
        <v>112</v>
      </c>
      <c r="V5" s="5" t="s">
        <v>113</v>
      </c>
      <c r="W5" s="5" t="s">
        <v>114</v>
      </c>
      <c r="X5" s="5" t="s">
        <v>115</v>
      </c>
      <c r="Y5" s="5" t="s">
        <v>116</v>
      </c>
      <c r="Z5" s="5" t="s">
        <v>117</v>
      </c>
      <c r="AA5" s="5" t="s">
        <v>118</v>
      </c>
      <c r="AB5" s="5" t="s">
        <v>119</v>
      </c>
      <c r="AC5" s="5" t="s">
        <v>120</v>
      </c>
      <c r="AD5" s="5" t="s">
        <v>121</v>
      </c>
      <c r="AE5" s="5" t="s">
        <v>122</v>
      </c>
      <c r="AF5" s="5" t="s">
        <v>123</v>
      </c>
      <c r="AG5" s="5" t="s">
        <v>124</v>
      </c>
      <c r="AH5" s="5" t="s">
        <v>125</v>
      </c>
      <c r="AI5" s="5" t="s">
        <v>126</v>
      </c>
      <c r="AJ5" s="5" t="s">
        <v>127</v>
      </c>
      <c r="AK5" s="5" t="s">
        <v>2125</v>
      </c>
      <c r="AL5" s="5" t="s">
        <v>2126</v>
      </c>
      <c r="AM5" s="5" t="s">
        <v>128</v>
      </c>
      <c r="AN5" s="5" t="s">
        <v>129</v>
      </c>
      <c r="AO5" s="5" t="s">
        <v>130</v>
      </c>
      <c r="AP5" s="5" t="s">
        <v>131</v>
      </c>
      <c r="AQ5" s="5" t="s">
        <v>132</v>
      </c>
      <c r="AR5" s="5" t="s">
        <v>133</v>
      </c>
      <c r="AS5" s="5" t="s">
        <v>134</v>
      </c>
      <c r="AT5" s="5" t="s">
        <v>135</v>
      </c>
      <c r="AU5" s="5" t="s">
        <v>136</v>
      </c>
      <c r="AV5" s="5" t="s">
        <v>137</v>
      </c>
      <c r="AW5" s="5" t="s">
        <v>138</v>
      </c>
      <c r="AX5" s="5" t="s">
        <v>139</v>
      </c>
      <c r="AY5" s="5" t="s">
        <v>140</v>
      </c>
      <c r="AZ5" s="5" t="s">
        <v>141</v>
      </c>
      <c r="BA5" s="5" t="s">
        <v>142</v>
      </c>
      <c r="BB5" s="5" t="s">
        <v>143</v>
      </c>
      <c r="BC5" s="5" t="s">
        <v>144</v>
      </c>
      <c r="BD5" s="5" t="s">
        <v>2127</v>
      </c>
      <c r="BE5" s="5" t="s">
        <v>2128</v>
      </c>
      <c r="BF5" s="5" t="s">
        <v>2129</v>
      </c>
      <c r="BG5" s="5" t="s">
        <v>2130</v>
      </c>
      <c r="BH5" s="5" t="s">
        <v>2131</v>
      </c>
      <c r="BI5" s="5" t="s">
        <v>2132</v>
      </c>
      <c r="BJ5" s="5" t="s">
        <v>2133</v>
      </c>
      <c r="BK5" s="5" t="s">
        <v>2134</v>
      </c>
      <c r="BL5" s="5" t="s">
        <v>2135</v>
      </c>
      <c r="BM5" s="5" t="s">
        <v>2136</v>
      </c>
      <c r="BN5" s="5" t="s">
        <v>2137</v>
      </c>
      <c r="BO5" s="5" t="s">
        <v>2138</v>
      </c>
      <c r="BP5" s="5" t="s">
        <v>2139</v>
      </c>
      <c r="BQ5" s="5" t="s">
        <v>2140</v>
      </c>
      <c r="BR5" s="5" t="s">
        <v>2141</v>
      </c>
      <c r="BS5" s="5" t="s">
        <v>2142</v>
      </c>
      <c r="BT5" s="5" t="s">
        <v>2143</v>
      </c>
      <c r="BU5" s="5" t="s">
        <v>145</v>
      </c>
      <c r="BV5" s="5" t="s">
        <v>146</v>
      </c>
      <c r="BW5" s="5" t="s">
        <v>147</v>
      </c>
      <c r="BX5" s="5" t="s">
        <v>148</v>
      </c>
      <c r="BY5" s="5" t="s">
        <v>2144</v>
      </c>
      <c r="BZ5" s="5" t="s">
        <v>2145</v>
      </c>
      <c r="CA5" s="5" t="s">
        <v>153</v>
      </c>
      <c r="CB5" s="5" t="s">
        <v>154</v>
      </c>
      <c r="CC5" s="5" t="s">
        <v>155</v>
      </c>
      <c r="CD5" s="5" t="s">
        <v>156</v>
      </c>
      <c r="CE5" s="5" t="s">
        <v>2146</v>
      </c>
      <c r="CF5" s="5" t="s">
        <v>2147</v>
      </c>
      <c r="CG5" s="5" t="s">
        <v>157</v>
      </c>
      <c r="CH5" s="5" t="s">
        <v>158</v>
      </c>
      <c r="CI5" s="5" t="s">
        <v>159</v>
      </c>
      <c r="CJ5" s="5" t="s">
        <v>160</v>
      </c>
      <c r="CK5" s="5" t="s">
        <v>2148</v>
      </c>
      <c r="CL5" s="5" t="s">
        <v>2149</v>
      </c>
      <c r="CM5" s="5" t="s">
        <v>1863</v>
      </c>
      <c r="CN5" s="5" t="s">
        <v>1864</v>
      </c>
      <c r="CO5" s="5" t="s">
        <v>1865</v>
      </c>
      <c r="CP5" s="5" t="s">
        <v>1866</v>
      </c>
      <c r="CQ5" s="5" t="s">
        <v>2150</v>
      </c>
      <c r="CR5" s="5" t="s">
        <v>2151</v>
      </c>
      <c r="CS5" s="5" t="s">
        <v>2152</v>
      </c>
      <c r="CT5" s="5" t="s">
        <v>2153</v>
      </c>
      <c r="CU5" s="5" t="s">
        <v>2154</v>
      </c>
      <c r="CV5" s="5" t="s">
        <v>2155</v>
      </c>
      <c r="CW5" s="5" t="s">
        <v>2156</v>
      </c>
      <c r="CX5" s="5" t="s">
        <v>2157</v>
      </c>
      <c r="CY5" s="5" t="s">
        <v>2158</v>
      </c>
      <c r="CZ5" s="5" t="s">
        <v>2159</v>
      </c>
      <c r="DA5" s="5" t="s">
        <v>2160</v>
      </c>
      <c r="DB5" s="5" t="s">
        <v>2161</v>
      </c>
      <c r="DC5" s="5" t="s">
        <v>149</v>
      </c>
      <c r="DD5" s="5" t="s">
        <v>150</v>
      </c>
      <c r="DE5" s="5" t="s">
        <v>151</v>
      </c>
      <c r="DF5" s="5" t="s">
        <v>152</v>
      </c>
      <c r="DG5" s="5" t="s">
        <v>2162</v>
      </c>
      <c r="DH5" s="5" t="s">
        <v>2163</v>
      </c>
      <c r="DI5" s="5" t="s">
        <v>1867</v>
      </c>
      <c r="DJ5" s="5" t="s">
        <v>1868</v>
      </c>
      <c r="DK5" s="5" t="s">
        <v>1869</v>
      </c>
      <c r="DL5" s="5" t="s">
        <v>1870</v>
      </c>
      <c r="DM5" s="5" t="s">
        <v>2164</v>
      </c>
      <c r="DN5" s="5" t="s">
        <v>2165</v>
      </c>
      <c r="DO5" s="5" t="s">
        <v>2166</v>
      </c>
      <c r="DP5" s="5" t="s">
        <v>1811</v>
      </c>
      <c r="DQ5" s="5" t="s">
        <v>1812</v>
      </c>
      <c r="DR5" s="5" t="s">
        <v>1813</v>
      </c>
      <c r="DS5" s="5" t="s">
        <v>1814</v>
      </c>
      <c r="DT5" s="5" t="s">
        <v>2167</v>
      </c>
      <c r="DU5" s="5" t="s">
        <v>2168</v>
      </c>
      <c r="DV5" s="5" t="s">
        <v>2169</v>
      </c>
      <c r="DW5" s="5" t="s">
        <v>2170</v>
      </c>
      <c r="DX5" s="5" t="s">
        <v>2171</v>
      </c>
      <c r="DY5" s="5" t="s">
        <v>2172</v>
      </c>
      <c r="DZ5" s="5" t="s">
        <v>2173</v>
      </c>
      <c r="EA5" s="5" t="s">
        <v>2174</v>
      </c>
      <c r="EB5" s="5" t="s">
        <v>2175</v>
      </c>
      <c r="EC5" s="5" t="s">
        <v>2176</v>
      </c>
      <c r="ED5" s="5" t="s">
        <v>2177</v>
      </c>
      <c r="EE5" s="5" t="s">
        <v>2178</v>
      </c>
      <c r="EF5" s="5" t="s">
        <v>2179</v>
      </c>
      <c r="EG5" s="5" t="s">
        <v>2180</v>
      </c>
      <c r="EH5" s="5" t="s">
        <v>2181</v>
      </c>
      <c r="EI5" s="5" t="s">
        <v>2182</v>
      </c>
      <c r="EJ5" s="5" t="s">
        <v>2183</v>
      </c>
      <c r="EK5" s="5" t="s">
        <v>161</v>
      </c>
      <c r="EL5" s="5" t="s">
        <v>162</v>
      </c>
      <c r="EM5" s="5" t="s">
        <v>163</v>
      </c>
      <c r="EN5" s="5" t="s">
        <v>164</v>
      </c>
      <c r="EO5" s="5" t="s">
        <v>2184</v>
      </c>
      <c r="EP5" s="5" t="s">
        <v>2185</v>
      </c>
      <c r="EQ5" s="5" t="s">
        <v>2186</v>
      </c>
      <c r="ER5" s="5" t="s">
        <v>2187</v>
      </c>
      <c r="ES5" s="5" t="s">
        <v>2188</v>
      </c>
      <c r="ET5" s="5" t="s">
        <v>2189</v>
      </c>
      <c r="EU5" s="5" t="s">
        <v>2190</v>
      </c>
      <c r="EV5" s="5" t="s">
        <v>2191</v>
      </c>
      <c r="EW5" s="5" t="s">
        <v>2192</v>
      </c>
      <c r="EX5" s="5" t="s">
        <v>2193</v>
      </c>
      <c r="EY5" s="5" t="s">
        <v>2194</v>
      </c>
      <c r="EZ5" s="5" t="s">
        <v>2195</v>
      </c>
      <c r="FA5" s="5" t="s">
        <v>2196</v>
      </c>
      <c r="FB5" s="5" t="s">
        <v>2197</v>
      </c>
      <c r="FC5" s="5" t="s">
        <v>2198</v>
      </c>
      <c r="FD5" s="5" t="s">
        <v>2199</v>
      </c>
      <c r="FE5" s="5" t="s">
        <v>2200</v>
      </c>
      <c r="FF5" s="5" t="s">
        <v>2201</v>
      </c>
      <c r="FG5" s="5" t="s">
        <v>2202</v>
      </c>
      <c r="FH5" s="5" t="s">
        <v>2120</v>
      </c>
      <c r="FI5" s="5" t="s">
        <v>1954</v>
      </c>
      <c r="FJ5" s="5" t="s">
        <v>1955</v>
      </c>
    </row>
    <row r="6" spans="1:166" s="10" customFormat="1" ht="15" x14ac:dyDescent="0.25">
      <c r="F6" s="9" t="s">
        <v>1843</v>
      </c>
      <c r="G6" s="9" t="s">
        <v>4</v>
      </c>
      <c r="H6" s="9" t="s">
        <v>5</v>
      </c>
      <c r="I6" s="9" t="s">
        <v>6</v>
      </c>
      <c r="J6" s="9" t="s">
        <v>7</v>
      </c>
      <c r="K6" s="9" t="s">
        <v>8</v>
      </c>
      <c r="L6" s="9" t="s">
        <v>9</v>
      </c>
      <c r="M6" s="9" t="s">
        <v>10</v>
      </c>
      <c r="N6" s="9" t="s">
        <v>11</v>
      </c>
      <c r="O6" s="9" t="s">
        <v>12</v>
      </c>
      <c r="P6" s="9" t="s">
        <v>13</v>
      </c>
      <c r="Q6" s="9" t="s">
        <v>2093</v>
      </c>
      <c r="R6" s="9" t="s">
        <v>14</v>
      </c>
      <c r="S6" s="9" t="s">
        <v>2094</v>
      </c>
      <c r="T6" s="9" t="s">
        <v>2095</v>
      </c>
      <c r="U6" s="9" t="s">
        <v>15</v>
      </c>
      <c r="V6" s="9" t="s">
        <v>18</v>
      </c>
      <c r="W6" s="9" t="s">
        <v>19</v>
      </c>
      <c r="X6" s="9" t="s">
        <v>20</v>
      </c>
      <c r="Y6" s="9" t="s">
        <v>21</v>
      </c>
      <c r="Z6" s="9" t="s">
        <v>22</v>
      </c>
      <c r="AA6" s="9" t="s">
        <v>23</v>
      </c>
      <c r="AB6" s="9" t="s">
        <v>182</v>
      </c>
      <c r="AC6" s="9" t="s">
        <v>183</v>
      </c>
      <c r="AD6" s="9" t="s">
        <v>1824</v>
      </c>
      <c r="AE6" s="9" t="s">
        <v>24</v>
      </c>
      <c r="AF6" s="9" t="s">
        <v>26</v>
      </c>
      <c r="AG6" s="9" t="s">
        <v>28</v>
      </c>
      <c r="AH6" s="9" t="s">
        <v>29</v>
      </c>
      <c r="AI6" s="9" t="s">
        <v>1877</v>
      </c>
      <c r="AJ6" s="9" t="s">
        <v>30</v>
      </c>
      <c r="AK6" s="9" t="s">
        <v>31</v>
      </c>
      <c r="AL6" s="9" t="s">
        <v>32</v>
      </c>
      <c r="AM6" s="9" t="s">
        <v>33</v>
      </c>
      <c r="AN6" s="9" t="s">
        <v>34</v>
      </c>
      <c r="AO6" s="9" t="s">
        <v>35</v>
      </c>
      <c r="AP6" s="9" t="s">
        <v>36</v>
      </c>
      <c r="AQ6" s="9" t="s">
        <v>38</v>
      </c>
      <c r="AR6" s="9" t="s">
        <v>39</v>
      </c>
      <c r="AS6" s="9" t="s">
        <v>41</v>
      </c>
      <c r="AT6" s="9" t="s">
        <v>189</v>
      </c>
      <c r="AU6" s="9" t="s">
        <v>42</v>
      </c>
      <c r="AV6" s="9" t="s">
        <v>190</v>
      </c>
      <c r="AW6" s="9" t="s">
        <v>342</v>
      </c>
      <c r="AX6" s="9" t="s">
        <v>43</v>
      </c>
      <c r="AY6" s="9" t="s">
        <v>191</v>
      </c>
      <c r="AZ6" s="9" t="s">
        <v>44</v>
      </c>
      <c r="BA6" s="9" t="s">
        <v>192</v>
      </c>
      <c r="BB6" s="9" t="s">
        <v>343</v>
      </c>
      <c r="BC6" s="9" t="s">
        <v>45</v>
      </c>
      <c r="BD6" s="9" t="s">
        <v>46</v>
      </c>
      <c r="BE6" s="9" t="s">
        <v>47</v>
      </c>
      <c r="BF6" s="9" t="s">
        <v>48</v>
      </c>
      <c r="BG6" s="9" t="s">
        <v>49</v>
      </c>
      <c r="BH6" s="9" t="s">
        <v>50</v>
      </c>
      <c r="BI6" s="9" t="s">
        <v>2096</v>
      </c>
      <c r="BJ6" s="9" t="s">
        <v>51</v>
      </c>
      <c r="BK6" s="9" t="s">
        <v>52</v>
      </c>
      <c r="BL6" s="9" t="s">
        <v>53</v>
      </c>
      <c r="BM6" s="9" t="s">
        <v>54</v>
      </c>
      <c r="BN6" s="9" t="s">
        <v>55</v>
      </c>
      <c r="BO6" s="9" t="s">
        <v>193</v>
      </c>
      <c r="BP6" s="9" t="s">
        <v>56</v>
      </c>
      <c r="BQ6" s="9" t="s">
        <v>57</v>
      </c>
      <c r="BR6" s="9" t="s">
        <v>58</v>
      </c>
      <c r="BS6" s="9" t="s">
        <v>59</v>
      </c>
      <c r="BT6" s="9" t="s">
        <v>194</v>
      </c>
      <c r="BU6" s="9" t="s">
        <v>60</v>
      </c>
      <c r="BV6" s="9" t="s">
        <v>61</v>
      </c>
      <c r="BW6" s="9" t="s">
        <v>62</v>
      </c>
      <c r="BX6" s="9" t="s">
        <v>63</v>
      </c>
      <c r="BY6" s="9" t="s">
        <v>1825</v>
      </c>
      <c r="BZ6" s="9" t="s">
        <v>195</v>
      </c>
      <c r="CA6" s="9" t="s">
        <v>64</v>
      </c>
      <c r="CB6" s="9" t="s">
        <v>65</v>
      </c>
      <c r="CC6" s="9" t="s">
        <v>66</v>
      </c>
      <c r="CD6" s="9" t="s">
        <v>67</v>
      </c>
      <c r="CE6" s="9" t="s">
        <v>1826</v>
      </c>
      <c r="CF6" s="9" t="s">
        <v>196</v>
      </c>
      <c r="CG6" s="9" t="s">
        <v>68</v>
      </c>
      <c r="CH6" s="9" t="s">
        <v>69</v>
      </c>
      <c r="CI6" s="9" t="s">
        <v>70</v>
      </c>
      <c r="CJ6" s="9" t="s">
        <v>71</v>
      </c>
      <c r="CK6" s="9" t="s">
        <v>1827</v>
      </c>
      <c r="CL6" s="9" t="s">
        <v>1878</v>
      </c>
      <c r="CM6" s="9" t="s">
        <v>72</v>
      </c>
      <c r="CN6" s="9" t="s">
        <v>73</v>
      </c>
      <c r="CO6" s="9" t="s">
        <v>74</v>
      </c>
      <c r="CP6" s="9" t="s">
        <v>75</v>
      </c>
      <c r="CQ6" s="9" t="s">
        <v>1883</v>
      </c>
      <c r="CR6" s="9" t="s">
        <v>2097</v>
      </c>
      <c r="CS6" s="9" t="s">
        <v>76</v>
      </c>
      <c r="CT6" s="9" t="s">
        <v>77</v>
      </c>
      <c r="CU6" s="9" t="s">
        <v>78</v>
      </c>
      <c r="CV6" s="9" t="s">
        <v>79</v>
      </c>
      <c r="CW6" s="9" t="s">
        <v>1879</v>
      </c>
      <c r="CX6" s="9" t="s">
        <v>80</v>
      </c>
      <c r="CY6" s="9" t="s">
        <v>81</v>
      </c>
      <c r="CZ6" s="9" t="s">
        <v>82</v>
      </c>
      <c r="DA6" s="9" t="s">
        <v>83</v>
      </c>
      <c r="DB6" s="9" t="s">
        <v>2098</v>
      </c>
      <c r="DC6" s="9" t="s">
        <v>84</v>
      </c>
      <c r="DD6" s="9" t="s">
        <v>85</v>
      </c>
      <c r="DE6" s="9" t="s">
        <v>86</v>
      </c>
      <c r="DF6" s="9" t="s">
        <v>87</v>
      </c>
      <c r="DG6" s="9" t="s">
        <v>2099</v>
      </c>
      <c r="DH6" s="9" t="s">
        <v>197</v>
      </c>
      <c r="DI6" s="9" t="s">
        <v>88</v>
      </c>
      <c r="DJ6" s="9" t="s">
        <v>89</v>
      </c>
      <c r="DK6" s="9" t="s">
        <v>90</v>
      </c>
      <c r="DL6" s="9" t="s">
        <v>91</v>
      </c>
      <c r="DM6" s="9" t="s">
        <v>1884</v>
      </c>
      <c r="DN6" s="9" t="s">
        <v>2100</v>
      </c>
      <c r="DO6" s="9" t="s">
        <v>198</v>
      </c>
      <c r="DP6" s="9" t="s">
        <v>93</v>
      </c>
      <c r="DQ6" s="9" t="s">
        <v>94</v>
      </c>
      <c r="DR6" s="9" t="s">
        <v>95</v>
      </c>
      <c r="DS6" s="9" t="s">
        <v>96</v>
      </c>
      <c r="DT6" s="9" t="s">
        <v>2101</v>
      </c>
      <c r="DU6" s="9" t="s">
        <v>1828</v>
      </c>
      <c r="DV6" s="9" t="s">
        <v>201</v>
      </c>
      <c r="DW6" s="9" t="s">
        <v>1815</v>
      </c>
      <c r="DX6" s="9" t="s">
        <v>1823</v>
      </c>
      <c r="DY6" s="9" t="s">
        <v>203</v>
      </c>
      <c r="DZ6" s="9" t="s">
        <v>204</v>
      </c>
      <c r="EA6" s="9" t="s">
        <v>1816</v>
      </c>
      <c r="EB6" s="9" t="s">
        <v>1817</v>
      </c>
      <c r="EC6" s="9" t="s">
        <v>1829</v>
      </c>
      <c r="ED6" s="9" t="s">
        <v>205</v>
      </c>
      <c r="EE6" s="9" t="s">
        <v>206</v>
      </c>
      <c r="EF6" s="9" t="s">
        <v>207</v>
      </c>
      <c r="EG6" s="9" t="s">
        <v>1818</v>
      </c>
      <c r="EH6" s="9" t="s">
        <v>1819</v>
      </c>
      <c r="EI6" s="9" t="s">
        <v>1885</v>
      </c>
      <c r="EJ6" s="9" t="s">
        <v>212</v>
      </c>
      <c r="EK6" s="9" t="s">
        <v>213</v>
      </c>
      <c r="EL6" s="9" t="s">
        <v>214</v>
      </c>
      <c r="EM6" s="9" t="s">
        <v>1830</v>
      </c>
      <c r="EN6" s="9" t="s">
        <v>1831</v>
      </c>
      <c r="EO6" s="9" t="s">
        <v>1832</v>
      </c>
      <c r="EP6" s="9" t="s">
        <v>2102</v>
      </c>
      <c r="EQ6" s="9" t="s">
        <v>2103</v>
      </c>
      <c r="ER6" s="9" t="s">
        <v>2104</v>
      </c>
      <c r="ES6" s="9" t="s">
        <v>2105</v>
      </c>
      <c r="ET6" s="9" t="s">
        <v>2106</v>
      </c>
      <c r="EU6" s="9" t="s">
        <v>2107</v>
      </c>
      <c r="EV6" s="9" t="s">
        <v>2108</v>
      </c>
      <c r="EW6" s="9" t="s">
        <v>2109</v>
      </c>
      <c r="EX6" s="9" t="s">
        <v>2110</v>
      </c>
      <c r="EY6" s="9" t="s">
        <v>2111</v>
      </c>
      <c r="EZ6" s="9" t="s">
        <v>2112</v>
      </c>
      <c r="FA6" s="9" t="s">
        <v>2113</v>
      </c>
      <c r="FB6" s="9" t="s">
        <v>2114</v>
      </c>
      <c r="FC6" s="9" t="s">
        <v>2115</v>
      </c>
      <c r="FD6" s="9" t="s">
        <v>2116</v>
      </c>
      <c r="FE6" s="9" t="s">
        <v>2117</v>
      </c>
      <c r="FF6" s="9" t="s">
        <v>2118</v>
      </c>
      <c r="FG6" s="9" t="s">
        <v>2119</v>
      </c>
      <c r="FH6" s="9" t="s">
        <v>2121</v>
      </c>
      <c r="FI6" s="9" t="s">
        <v>99</v>
      </c>
      <c r="FJ6" s="9" t="s">
        <v>100</v>
      </c>
    </row>
    <row r="7" spans="1:166" s="31" customFormat="1" ht="126" customHeight="1" x14ac:dyDescent="0.25">
      <c r="A7" s="31" t="s">
        <v>0</v>
      </c>
      <c r="B7" s="31" t="s">
        <v>332</v>
      </c>
      <c r="C7" s="31" t="s">
        <v>1</v>
      </c>
      <c r="D7" s="31" t="s">
        <v>2</v>
      </c>
      <c r="E7" s="31" t="s">
        <v>3</v>
      </c>
      <c r="F7" s="31" t="s">
        <v>1846</v>
      </c>
      <c r="G7" s="31" t="s">
        <v>2209</v>
      </c>
      <c r="H7" s="31" t="s">
        <v>2210</v>
      </c>
      <c r="I7" s="31" t="s">
        <v>2211</v>
      </c>
      <c r="J7" s="31" t="s">
        <v>2212</v>
      </c>
      <c r="K7" s="31" t="s">
        <v>2213</v>
      </c>
      <c r="L7" s="31" t="s">
        <v>2214</v>
      </c>
      <c r="M7" s="31" t="s">
        <v>2215</v>
      </c>
      <c r="N7" s="31" t="s">
        <v>2216</v>
      </c>
      <c r="O7" s="31" t="s">
        <v>2049</v>
      </c>
      <c r="P7" s="31" t="s">
        <v>1851</v>
      </c>
      <c r="Q7" s="31" t="s">
        <v>2217</v>
      </c>
      <c r="R7" s="31" t="s">
        <v>2218</v>
      </c>
      <c r="S7" s="31" t="s">
        <v>2219</v>
      </c>
      <c r="T7" s="31" t="s">
        <v>2220</v>
      </c>
      <c r="U7" s="31" t="s">
        <v>2221</v>
      </c>
      <c r="V7" s="31" t="s">
        <v>2222</v>
      </c>
      <c r="W7" s="31" t="s">
        <v>2223</v>
      </c>
      <c r="X7" s="31" t="s">
        <v>2224</v>
      </c>
      <c r="Y7" s="31" t="s">
        <v>2225</v>
      </c>
      <c r="Z7" s="31" t="s">
        <v>2226</v>
      </c>
      <c r="AA7" s="31" t="s">
        <v>2227</v>
      </c>
      <c r="AB7" s="31" t="s">
        <v>2228</v>
      </c>
      <c r="AC7" s="31" t="s">
        <v>2229</v>
      </c>
      <c r="AD7" s="31" t="s">
        <v>2230</v>
      </c>
      <c r="AE7" s="31" t="s">
        <v>2231</v>
      </c>
      <c r="AF7" s="31" t="s">
        <v>2232</v>
      </c>
      <c r="AG7" s="31" t="s">
        <v>2233</v>
      </c>
      <c r="AH7" s="31" t="s">
        <v>2234</v>
      </c>
      <c r="AI7" s="31" t="s">
        <v>2235</v>
      </c>
      <c r="AJ7" s="31" t="s">
        <v>2236</v>
      </c>
      <c r="AK7" s="31" t="s">
        <v>2916</v>
      </c>
      <c r="AL7" s="31" t="s">
        <v>2237</v>
      </c>
      <c r="AM7" s="31" t="s">
        <v>2238</v>
      </c>
      <c r="AN7" s="31" t="s">
        <v>2239</v>
      </c>
      <c r="AO7" s="31" t="s">
        <v>2240</v>
      </c>
      <c r="AP7" s="31" t="s">
        <v>2241</v>
      </c>
      <c r="AQ7" s="31" t="s">
        <v>2242</v>
      </c>
      <c r="AR7" s="31" t="s">
        <v>2243</v>
      </c>
      <c r="AS7" s="31" t="s">
        <v>2244</v>
      </c>
      <c r="AT7" s="31" t="s">
        <v>2245</v>
      </c>
      <c r="AU7" s="31" t="s">
        <v>2246</v>
      </c>
      <c r="AV7" s="31" t="s">
        <v>2247</v>
      </c>
      <c r="AW7" s="31" t="s">
        <v>2248</v>
      </c>
      <c r="AX7" s="31" t="s">
        <v>2249</v>
      </c>
      <c r="AY7" s="31" t="s">
        <v>2250</v>
      </c>
      <c r="AZ7" s="31" t="s">
        <v>2251</v>
      </c>
      <c r="BA7" s="31" t="s">
        <v>2252</v>
      </c>
      <c r="BB7" s="31" t="s">
        <v>2253</v>
      </c>
      <c r="BC7" s="31" t="s">
        <v>2254</v>
      </c>
      <c r="BD7" s="31" t="s">
        <v>2255</v>
      </c>
      <c r="BE7" s="31" t="s">
        <v>2256</v>
      </c>
      <c r="BF7" s="31" t="s">
        <v>2257</v>
      </c>
      <c r="BG7" s="31" t="s">
        <v>2258</v>
      </c>
      <c r="BH7" s="31" t="s">
        <v>2259</v>
      </c>
      <c r="BI7" s="31" t="s">
        <v>2260</v>
      </c>
      <c r="BJ7" s="31" t="s">
        <v>2261</v>
      </c>
      <c r="BK7" s="31" t="s">
        <v>2262</v>
      </c>
      <c r="BL7" s="31" t="s">
        <v>2263</v>
      </c>
      <c r="BM7" s="31" t="s">
        <v>2264</v>
      </c>
      <c r="BN7" s="31" t="s">
        <v>2265</v>
      </c>
      <c r="BO7" s="31" t="s">
        <v>2266</v>
      </c>
      <c r="BP7" s="31" t="s">
        <v>2267</v>
      </c>
      <c r="BQ7" s="31" t="s">
        <v>2268</v>
      </c>
      <c r="BR7" s="31" t="s">
        <v>2269</v>
      </c>
      <c r="BS7" s="31" t="s">
        <v>2270</v>
      </c>
      <c r="BT7" s="31" t="s">
        <v>2271</v>
      </c>
      <c r="BU7" s="31" t="s">
        <v>2272</v>
      </c>
      <c r="BV7" s="31" t="s">
        <v>2273</v>
      </c>
      <c r="BW7" s="31" t="s">
        <v>2274</v>
      </c>
      <c r="BX7" s="31" t="s">
        <v>2275</v>
      </c>
      <c r="BY7" s="31" t="s">
        <v>2276</v>
      </c>
      <c r="BZ7" s="31" t="s">
        <v>2277</v>
      </c>
      <c r="CA7" s="31" t="s">
        <v>2278</v>
      </c>
      <c r="CB7" s="31" t="s">
        <v>2279</v>
      </c>
      <c r="CC7" s="31" t="s">
        <v>2280</v>
      </c>
      <c r="CD7" s="31" t="s">
        <v>2281</v>
      </c>
      <c r="CE7" s="31" t="s">
        <v>2282</v>
      </c>
      <c r="CF7" s="31" t="s">
        <v>2283</v>
      </c>
      <c r="CG7" s="31" t="s">
        <v>2284</v>
      </c>
      <c r="CH7" s="31" t="s">
        <v>2285</v>
      </c>
      <c r="CI7" s="31" t="s">
        <v>2286</v>
      </c>
      <c r="CJ7" s="31" t="s">
        <v>2287</v>
      </c>
      <c r="CK7" s="31" t="s">
        <v>2288</v>
      </c>
      <c r="CL7" s="31" t="s">
        <v>2289</v>
      </c>
      <c r="CM7" s="31" t="s">
        <v>2290</v>
      </c>
      <c r="CN7" s="31" t="s">
        <v>2291</v>
      </c>
      <c r="CO7" s="31" t="s">
        <v>2292</v>
      </c>
      <c r="CP7" s="31" t="s">
        <v>2293</v>
      </c>
      <c r="CQ7" s="31" t="s">
        <v>2294</v>
      </c>
      <c r="CR7" s="31" t="s">
        <v>2295</v>
      </c>
      <c r="CS7" s="31" t="s">
        <v>2296</v>
      </c>
      <c r="CT7" s="31" t="s">
        <v>2297</v>
      </c>
      <c r="CU7" s="31" t="s">
        <v>2298</v>
      </c>
      <c r="CV7" s="31" t="s">
        <v>2299</v>
      </c>
      <c r="CW7" s="31" t="s">
        <v>2300</v>
      </c>
      <c r="CX7" s="31" t="s">
        <v>2301</v>
      </c>
      <c r="CY7" s="31" t="s">
        <v>2302</v>
      </c>
      <c r="CZ7" s="31" t="s">
        <v>2303</v>
      </c>
      <c r="DA7" s="31" t="s">
        <v>2304</v>
      </c>
      <c r="DB7" s="31" t="s">
        <v>2305</v>
      </c>
      <c r="DC7" s="31" t="s">
        <v>2306</v>
      </c>
      <c r="DD7" s="31" t="s">
        <v>2307</v>
      </c>
      <c r="DE7" s="31" t="s">
        <v>2308</v>
      </c>
      <c r="DF7" s="31" t="s">
        <v>2309</v>
      </c>
      <c r="DG7" s="31" t="s">
        <v>2310</v>
      </c>
      <c r="DH7" s="31" t="s">
        <v>2311</v>
      </c>
      <c r="DI7" s="31" t="s">
        <v>2312</v>
      </c>
      <c r="DJ7" s="31" t="s">
        <v>2313</v>
      </c>
      <c r="DK7" s="31" t="s">
        <v>2314</v>
      </c>
      <c r="DL7" s="31" t="s">
        <v>2315</v>
      </c>
      <c r="DM7" s="31" t="s">
        <v>2316</v>
      </c>
      <c r="DN7" s="31" t="s">
        <v>2317</v>
      </c>
      <c r="DO7" s="31" t="s">
        <v>2318</v>
      </c>
      <c r="DP7" s="31" t="s">
        <v>2319</v>
      </c>
      <c r="DQ7" s="31" t="s">
        <v>2320</v>
      </c>
      <c r="DR7" s="31" t="s">
        <v>2321</v>
      </c>
      <c r="DS7" s="31" t="s">
        <v>2322</v>
      </c>
      <c r="DT7" s="31" t="s">
        <v>2323</v>
      </c>
      <c r="DU7" s="31" t="s">
        <v>2324</v>
      </c>
      <c r="DV7" s="31" t="s">
        <v>2325</v>
      </c>
      <c r="DW7" s="31" t="s">
        <v>2326</v>
      </c>
      <c r="DX7" s="31" t="s">
        <v>2327</v>
      </c>
      <c r="DY7" s="31" t="s">
        <v>2328</v>
      </c>
      <c r="DZ7" s="31" t="s">
        <v>2329</v>
      </c>
      <c r="EA7" s="31" t="s">
        <v>2330</v>
      </c>
      <c r="EB7" s="31" t="s">
        <v>2331</v>
      </c>
      <c r="EC7" s="31" t="s">
        <v>2332</v>
      </c>
      <c r="ED7" s="31" t="s">
        <v>2333</v>
      </c>
      <c r="EE7" s="31" t="s">
        <v>2334</v>
      </c>
      <c r="EF7" s="31" t="s">
        <v>2335</v>
      </c>
      <c r="EG7" s="31" t="s">
        <v>2336</v>
      </c>
      <c r="EH7" s="31" t="s">
        <v>2337</v>
      </c>
      <c r="EI7" s="31" t="s">
        <v>2338</v>
      </c>
      <c r="EJ7" s="31" t="s">
        <v>2339</v>
      </c>
      <c r="EK7" s="31" t="s">
        <v>2340</v>
      </c>
      <c r="EL7" s="31" t="s">
        <v>2341</v>
      </c>
      <c r="EM7" s="31" t="s">
        <v>2342</v>
      </c>
      <c r="EN7" s="31" t="s">
        <v>2343</v>
      </c>
      <c r="EO7" s="31" t="s">
        <v>2344</v>
      </c>
      <c r="EP7" s="31" t="s">
        <v>2345</v>
      </c>
      <c r="EQ7" s="31" t="s">
        <v>2346</v>
      </c>
      <c r="ER7" s="31" t="s">
        <v>2347</v>
      </c>
      <c r="ES7" s="31" t="s">
        <v>2348</v>
      </c>
      <c r="ET7" s="31" t="s">
        <v>2349</v>
      </c>
      <c r="EU7" s="31" t="s">
        <v>2350</v>
      </c>
      <c r="EV7" s="31" t="s">
        <v>2351</v>
      </c>
      <c r="EW7" s="31" t="s">
        <v>2352</v>
      </c>
      <c r="EX7" s="31" t="s">
        <v>2353</v>
      </c>
      <c r="EY7" s="31" t="s">
        <v>2354</v>
      </c>
      <c r="EZ7" s="31" t="s">
        <v>2355</v>
      </c>
      <c r="FA7" s="31" t="s">
        <v>2356</v>
      </c>
      <c r="FB7" s="31" t="s">
        <v>2357</v>
      </c>
      <c r="FC7" s="31" t="s">
        <v>2358</v>
      </c>
      <c r="FD7" s="31" t="s">
        <v>2359</v>
      </c>
      <c r="FE7" s="31" t="s">
        <v>2360</v>
      </c>
      <c r="FF7" s="31" t="s">
        <v>2361</v>
      </c>
      <c r="FG7" s="31" t="s">
        <v>2362</v>
      </c>
      <c r="FH7" s="31" t="s">
        <v>2363</v>
      </c>
      <c r="FI7" s="31" t="s">
        <v>2364</v>
      </c>
      <c r="FJ7" s="31" t="s">
        <v>2365</v>
      </c>
    </row>
    <row r="8" spans="1:166" s="3" customFormat="1" ht="15.75" x14ac:dyDescent="0.25">
      <c r="A8" s="3" t="s">
        <v>1981</v>
      </c>
      <c r="B8" s="3" t="s">
        <v>1820</v>
      </c>
      <c r="C8" s="3" t="s">
        <v>1984</v>
      </c>
      <c r="D8" s="3" t="s">
        <v>1982</v>
      </c>
      <c r="E8" s="3" t="s">
        <v>1982</v>
      </c>
      <c r="F8" s="27" t="s">
        <v>2961</v>
      </c>
      <c r="G8" s="25">
        <v>28889587107</v>
      </c>
      <c r="H8" s="25">
        <v>1035886256</v>
      </c>
      <c r="I8" s="25">
        <v>45819326</v>
      </c>
      <c r="J8" s="25">
        <v>84000001</v>
      </c>
      <c r="K8" s="25">
        <v>324000</v>
      </c>
      <c r="L8" s="25">
        <v>84324001</v>
      </c>
      <c r="M8" s="25">
        <v>14009000</v>
      </c>
      <c r="N8" s="25">
        <v>6534209831</v>
      </c>
      <c r="O8" s="25">
        <v>-7432981</v>
      </c>
      <c r="P8" s="25">
        <v>354988608</v>
      </c>
      <c r="Q8" s="25">
        <v>46923184</v>
      </c>
      <c r="R8" s="25">
        <v>164048982</v>
      </c>
      <c r="S8" s="25">
        <v>154960396</v>
      </c>
      <c r="T8" s="25">
        <v>9088586</v>
      </c>
      <c r="U8" s="25">
        <v>35796493278</v>
      </c>
      <c r="V8" s="25" t="s">
        <v>1983</v>
      </c>
      <c r="W8" s="25" t="s">
        <v>1983</v>
      </c>
      <c r="X8" s="25" t="s">
        <v>1983</v>
      </c>
      <c r="Y8" s="25" t="s">
        <v>1983</v>
      </c>
      <c r="Z8" s="25" t="s">
        <v>1983</v>
      </c>
      <c r="AA8" s="25">
        <v>13745462162</v>
      </c>
      <c r="AB8" s="25">
        <v>16756894699</v>
      </c>
      <c r="AC8" s="25">
        <v>5095104036</v>
      </c>
      <c r="AD8" s="25">
        <v>199032380</v>
      </c>
      <c r="AE8" s="25">
        <v>35796493278</v>
      </c>
      <c r="AF8" s="25">
        <v>84324001</v>
      </c>
      <c r="AG8" s="25">
        <v>84324001</v>
      </c>
      <c r="AH8" s="25">
        <v>305419937</v>
      </c>
      <c r="AI8" s="25">
        <v>2645488</v>
      </c>
      <c r="AJ8" s="25">
        <v>308065424</v>
      </c>
      <c r="AK8" s="25">
        <v>46923184</v>
      </c>
      <c r="AL8" s="25">
        <v>46923184</v>
      </c>
      <c r="AM8" s="25">
        <v>154960396</v>
      </c>
      <c r="AN8" s="25">
        <v>9088586</v>
      </c>
      <c r="AO8" s="25">
        <v>164048982</v>
      </c>
      <c r="AP8" s="25">
        <v>14009000</v>
      </c>
      <c r="AQ8" s="25">
        <v>14009000</v>
      </c>
      <c r="AR8" s="25">
        <v>1096704</v>
      </c>
      <c r="AS8" s="25">
        <v>1096704</v>
      </c>
      <c r="AT8" s="25">
        <v>13601380</v>
      </c>
      <c r="AU8" s="25">
        <v>35824000</v>
      </c>
      <c r="AV8" s="25">
        <v>28159233</v>
      </c>
      <c r="AW8" s="25">
        <v>-466399</v>
      </c>
      <c r="AX8" s="25">
        <v>77118215</v>
      </c>
      <c r="AY8" s="25">
        <v>13759063538</v>
      </c>
      <c r="AZ8" s="25">
        <v>17399451922</v>
      </c>
      <c r="BA8" s="25">
        <v>5134997345</v>
      </c>
      <c r="BB8" s="25">
        <v>198565983</v>
      </c>
      <c r="BC8" s="25">
        <v>36492078788</v>
      </c>
      <c r="BD8" s="25">
        <v>720402366</v>
      </c>
      <c r="BE8" s="25">
        <v>943924727</v>
      </c>
      <c r="BF8" s="25">
        <v>129597808</v>
      </c>
      <c r="BG8" s="25">
        <v>13410286</v>
      </c>
      <c r="BH8" s="25">
        <v>1807335187</v>
      </c>
      <c r="BI8" s="25">
        <v>6528000</v>
      </c>
      <c r="BJ8" s="25">
        <v>879225874</v>
      </c>
      <c r="BK8" s="25">
        <v>1115970917</v>
      </c>
      <c r="BL8" s="25">
        <v>297099225</v>
      </c>
      <c r="BM8" s="25">
        <v>13603602</v>
      </c>
      <c r="BN8" s="25">
        <v>2305899618</v>
      </c>
      <c r="BO8" s="25">
        <v>8638927</v>
      </c>
      <c r="BP8" s="25">
        <v>10047784</v>
      </c>
      <c r="BQ8" s="25">
        <v>1682930</v>
      </c>
      <c r="BR8" s="25">
        <v>145598</v>
      </c>
      <c r="BS8" s="25">
        <v>20515239</v>
      </c>
      <c r="BT8" s="25">
        <v>2392726</v>
      </c>
      <c r="BU8" s="25">
        <v>2312205</v>
      </c>
      <c r="BV8" s="25">
        <v>266826</v>
      </c>
      <c r="BW8" s="25">
        <v>34259</v>
      </c>
      <c r="BX8" s="25">
        <v>5006016</v>
      </c>
      <c r="BY8" s="25">
        <v>0</v>
      </c>
      <c r="BZ8" s="25">
        <v>1933700</v>
      </c>
      <c r="CA8" s="25">
        <v>2182541</v>
      </c>
      <c r="CB8" s="25">
        <v>318709</v>
      </c>
      <c r="CC8" s="25">
        <v>30092</v>
      </c>
      <c r="CD8" s="25">
        <v>4465042</v>
      </c>
      <c r="CE8" s="25">
        <v>18937</v>
      </c>
      <c r="CF8" s="25">
        <v>1235410</v>
      </c>
      <c r="CG8" s="25">
        <v>1177814</v>
      </c>
      <c r="CH8" s="25">
        <v>766289</v>
      </c>
      <c r="CI8" s="25">
        <v>8937</v>
      </c>
      <c r="CJ8" s="25">
        <v>3188450</v>
      </c>
      <c r="CK8" s="25">
        <v>582080</v>
      </c>
      <c r="CL8" s="25">
        <v>6525431</v>
      </c>
      <c r="CM8" s="25">
        <v>6379338</v>
      </c>
      <c r="CN8" s="25">
        <v>1812567</v>
      </c>
      <c r="CO8" s="25">
        <v>92620</v>
      </c>
      <c r="CP8" s="25">
        <v>14809956</v>
      </c>
      <c r="CQ8" s="25">
        <v>66214</v>
      </c>
      <c r="CR8" s="25">
        <v>5868836</v>
      </c>
      <c r="CS8" s="25">
        <v>6016750</v>
      </c>
      <c r="CT8" s="25">
        <v>2358360</v>
      </c>
      <c r="CU8" s="25">
        <v>75384</v>
      </c>
      <c r="CV8" s="25">
        <v>14319330</v>
      </c>
      <c r="CW8" s="25">
        <v>437540618</v>
      </c>
      <c r="CX8" s="25">
        <v>527410210</v>
      </c>
      <c r="CY8" s="25">
        <v>227118393</v>
      </c>
      <c r="CZ8" s="25">
        <v>5346246</v>
      </c>
      <c r="DA8" s="25">
        <v>1197415467</v>
      </c>
      <c r="DB8" s="25">
        <v>427329274</v>
      </c>
      <c r="DC8" s="25">
        <v>522188125</v>
      </c>
      <c r="DD8" s="25">
        <v>143645095</v>
      </c>
      <c r="DE8" s="25">
        <v>6270229</v>
      </c>
      <c r="DF8" s="25">
        <v>1099432723</v>
      </c>
      <c r="DG8" s="25">
        <v>8702189</v>
      </c>
      <c r="DH8" s="25">
        <v>9177549</v>
      </c>
      <c r="DI8" s="25">
        <v>8521177</v>
      </c>
      <c r="DJ8" s="25">
        <v>3188175</v>
      </c>
      <c r="DK8" s="25">
        <v>73489</v>
      </c>
      <c r="DL8" s="25">
        <v>20960390</v>
      </c>
      <c r="DM8" s="25">
        <v>372960</v>
      </c>
      <c r="DN8" s="25">
        <v>37976002</v>
      </c>
      <c r="DO8" s="25">
        <v>0</v>
      </c>
      <c r="DP8" s="25">
        <v>173448</v>
      </c>
      <c r="DQ8" s="25">
        <v>0</v>
      </c>
      <c r="DR8" s="25">
        <v>1752</v>
      </c>
      <c r="DS8" s="25">
        <v>175200</v>
      </c>
      <c r="DT8" s="25">
        <v>884250</v>
      </c>
      <c r="DU8" s="25">
        <v>1997019</v>
      </c>
      <c r="DV8" s="25">
        <v>-1096704</v>
      </c>
      <c r="DW8" s="25">
        <v>-1096704</v>
      </c>
      <c r="DX8" s="25">
        <v>326842758</v>
      </c>
      <c r="DY8" s="25">
        <v>390518213</v>
      </c>
      <c r="DZ8" s="25">
        <v>97521366</v>
      </c>
      <c r="EA8" s="25">
        <v>4894400</v>
      </c>
      <c r="EB8" s="25">
        <v>819776737</v>
      </c>
      <c r="EC8" s="25">
        <v>6277849</v>
      </c>
      <c r="ED8" s="25">
        <v>-313733101</v>
      </c>
      <c r="EE8" s="25">
        <v>-359043339</v>
      </c>
      <c r="EF8" s="25">
        <v>-148329278</v>
      </c>
      <c r="EG8" s="25">
        <v>-3810286</v>
      </c>
      <c r="EH8" s="25">
        <v>-824916004</v>
      </c>
      <c r="EI8" s="25">
        <v>-23915297</v>
      </c>
      <c r="EJ8" s="25">
        <v>2513380369</v>
      </c>
      <c r="EK8" s="25">
        <v>3176683206</v>
      </c>
      <c r="EL8" s="25">
        <v>757046465</v>
      </c>
      <c r="EM8" s="25">
        <v>40176608</v>
      </c>
      <c r="EN8" s="25">
        <v>6487286647</v>
      </c>
      <c r="EO8" s="25">
        <v>46923184</v>
      </c>
      <c r="EP8" s="25">
        <v>2827113469</v>
      </c>
      <c r="EQ8" s="25">
        <v>3535726545</v>
      </c>
      <c r="ER8" s="25">
        <v>905375743</v>
      </c>
      <c r="ES8" s="25">
        <v>43986894</v>
      </c>
      <c r="ET8" s="25">
        <v>7312202651</v>
      </c>
      <c r="EU8" s="25">
        <v>63405500</v>
      </c>
      <c r="EV8" s="25">
        <v>-313733100</v>
      </c>
      <c r="EW8" s="25">
        <v>-359043339</v>
      </c>
      <c r="EX8" s="25">
        <v>-148329278</v>
      </c>
      <c r="EY8" s="25">
        <v>-3810286</v>
      </c>
      <c r="EZ8" s="25">
        <v>-824916004</v>
      </c>
      <c r="FA8" s="25">
        <v>-16482316</v>
      </c>
      <c r="FB8" s="25">
        <v>-1</v>
      </c>
      <c r="FC8" s="25">
        <v>0</v>
      </c>
      <c r="FD8" s="25">
        <v>0</v>
      </c>
      <c r="FE8" s="25">
        <v>0</v>
      </c>
      <c r="FF8" s="25">
        <v>0</v>
      </c>
      <c r="FG8" s="25">
        <v>-7432981</v>
      </c>
      <c r="FH8" s="25" t="s">
        <v>1982</v>
      </c>
      <c r="FI8" s="25" t="s">
        <v>1983</v>
      </c>
      <c r="FJ8" s="25" t="s">
        <v>1983</v>
      </c>
    </row>
    <row r="9" spans="1:166" s="2" customFormat="1" ht="15" x14ac:dyDescent="0.2">
      <c r="A9" s="2" t="s">
        <v>975</v>
      </c>
      <c r="B9" s="2" t="s">
        <v>376</v>
      </c>
      <c r="C9" s="2" t="s">
        <v>968</v>
      </c>
      <c r="D9" s="2" t="s">
        <v>969</v>
      </c>
      <c r="E9" s="2" t="s">
        <v>377</v>
      </c>
      <c r="F9" s="2" t="s">
        <v>2961</v>
      </c>
      <c r="G9" s="26">
        <v>21727785</v>
      </c>
      <c r="H9" s="26">
        <v>259716</v>
      </c>
      <c r="I9" s="26">
        <v>0</v>
      </c>
      <c r="J9" s="26">
        <v>84503</v>
      </c>
      <c r="K9" s="26">
        <v>0</v>
      </c>
      <c r="L9" s="26">
        <v>84503</v>
      </c>
      <c r="M9" s="26">
        <v>0</v>
      </c>
      <c r="N9" s="26">
        <v>5722165</v>
      </c>
      <c r="O9" s="26">
        <v>0</v>
      </c>
      <c r="P9" s="26">
        <v>0</v>
      </c>
      <c r="Q9" s="26">
        <v>0</v>
      </c>
      <c r="R9" s="26">
        <v>0</v>
      </c>
      <c r="S9" s="26">
        <v>0</v>
      </c>
      <c r="T9" s="26">
        <v>0</v>
      </c>
      <c r="U9" s="26">
        <v>27625163</v>
      </c>
      <c r="V9" s="26">
        <v>0.5</v>
      </c>
      <c r="W9" s="26">
        <v>0.4</v>
      </c>
      <c r="X9" s="26">
        <v>0.1</v>
      </c>
      <c r="Y9" s="26">
        <v>0</v>
      </c>
      <c r="Z9" s="26">
        <v>1</v>
      </c>
      <c r="AA9" s="26">
        <v>13812582</v>
      </c>
      <c r="AB9" s="26">
        <v>11050065</v>
      </c>
      <c r="AC9" s="26">
        <v>2762516</v>
      </c>
      <c r="AD9" s="26">
        <v>0</v>
      </c>
      <c r="AE9" s="26">
        <v>27625163</v>
      </c>
      <c r="AF9" s="26">
        <v>84503</v>
      </c>
      <c r="AG9" s="26">
        <v>84503</v>
      </c>
      <c r="AH9" s="26">
        <v>0</v>
      </c>
      <c r="AI9" s="26">
        <v>0</v>
      </c>
      <c r="AJ9" s="26">
        <v>0</v>
      </c>
      <c r="AK9" s="26">
        <v>0</v>
      </c>
      <c r="AL9" s="26">
        <v>0</v>
      </c>
      <c r="AM9" s="26">
        <v>0</v>
      </c>
      <c r="AN9" s="26">
        <v>0</v>
      </c>
      <c r="AO9" s="26">
        <v>0</v>
      </c>
      <c r="AP9" s="26">
        <v>0</v>
      </c>
      <c r="AQ9" s="26">
        <v>0</v>
      </c>
      <c r="AR9" s="26">
        <v>0</v>
      </c>
      <c r="AS9" s="26">
        <v>0</v>
      </c>
      <c r="AT9" s="26">
        <v>1177779</v>
      </c>
      <c r="AU9" s="26">
        <v>942223</v>
      </c>
      <c r="AV9" s="26">
        <v>235556</v>
      </c>
      <c r="AW9" s="26">
        <v>0</v>
      </c>
      <c r="AX9" s="26">
        <v>2355558</v>
      </c>
      <c r="AY9" s="26">
        <v>14990361</v>
      </c>
      <c r="AZ9" s="26">
        <v>12076791</v>
      </c>
      <c r="BA9" s="26">
        <v>2998072</v>
      </c>
      <c r="BB9" s="26">
        <v>0</v>
      </c>
      <c r="BC9" s="26">
        <v>30065224</v>
      </c>
      <c r="BD9" s="26">
        <v>993389</v>
      </c>
      <c r="BE9" s="26">
        <v>794711</v>
      </c>
      <c r="BF9" s="26">
        <v>198678</v>
      </c>
      <c r="BG9" s="26">
        <v>0</v>
      </c>
      <c r="BH9" s="26">
        <v>1986778</v>
      </c>
      <c r="BI9" s="26">
        <v>0</v>
      </c>
      <c r="BJ9" s="26">
        <v>949445</v>
      </c>
      <c r="BK9" s="26">
        <v>759556</v>
      </c>
      <c r="BL9" s="26">
        <v>189889</v>
      </c>
      <c r="BM9" s="26">
        <v>0</v>
      </c>
      <c r="BN9" s="26">
        <v>1898890</v>
      </c>
      <c r="BO9" s="26">
        <v>12790</v>
      </c>
      <c r="BP9" s="26">
        <v>10232</v>
      </c>
      <c r="BQ9" s="26">
        <v>2558</v>
      </c>
      <c r="BR9" s="26">
        <v>0</v>
      </c>
      <c r="BS9" s="26">
        <v>25580</v>
      </c>
      <c r="BT9" s="26">
        <v>0</v>
      </c>
      <c r="BU9" s="26">
        <v>0</v>
      </c>
      <c r="BV9" s="26">
        <v>0</v>
      </c>
      <c r="BW9" s="26">
        <v>0</v>
      </c>
      <c r="BX9" s="26">
        <v>0</v>
      </c>
      <c r="BY9" s="26">
        <v>0</v>
      </c>
      <c r="BZ9" s="26">
        <v>5885</v>
      </c>
      <c r="CA9" s="26">
        <v>4708</v>
      </c>
      <c r="CB9" s="26">
        <v>1177</v>
      </c>
      <c r="CC9" s="26">
        <v>0</v>
      </c>
      <c r="CD9" s="26">
        <v>11770</v>
      </c>
      <c r="CE9" s="26">
        <v>0</v>
      </c>
      <c r="CF9" s="26">
        <v>0</v>
      </c>
      <c r="CG9" s="26">
        <v>0</v>
      </c>
      <c r="CH9" s="26">
        <v>0</v>
      </c>
      <c r="CI9" s="26">
        <v>0</v>
      </c>
      <c r="CJ9" s="26">
        <v>0</v>
      </c>
      <c r="CK9" s="26">
        <v>0</v>
      </c>
      <c r="CL9" s="26">
        <v>0</v>
      </c>
      <c r="CM9" s="26">
        <v>0</v>
      </c>
      <c r="CN9" s="26">
        <v>0</v>
      </c>
      <c r="CO9" s="26">
        <v>0</v>
      </c>
      <c r="CP9" s="26">
        <v>0</v>
      </c>
      <c r="CQ9" s="26">
        <v>0</v>
      </c>
      <c r="CR9" s="26">
        <v>0</v>
      </c>
      <c r="CS9" s="26">
        <v>0</v>
      </c>
      <c r="CT9" s="26">
        <v>0</v>
      </c>
      <c r="CU9" s="26">
        <v>0</v>
      </c>
      <c r="CV9" s="26">
        <v>0</v>
      </c>
      <c r="CW9" s="26">
        <v>194462</v>
      </c>
      <c r="CX9" s="26">
        <v>155569</v>
      </c>
      <c r="CY9" s="26">
        <v>38892</v>
      </c>
      <c r="CZ9" s="26">
        <v>0</v>
      </c>
      <c r="DA9" s="26">
        <v>388923</v>
      </c>
      <c r="DB9" s="26">
        <v>570930</v>
      </c>
      <c r="DC9" s="26">
        <v>456744</v>
      </c>
      <c r="DD9" s="26">
        <v>114186</v>
      </c>
      <c r="DE9" s="26">
        <v>0</v>
      </c>
      <c r="DF9" s="26">
        <v>1141860</v>
      </c>
      <c r="DG9" s="26">
        <v>0</v>
      </c>
      <c r="DH9" s="26">
        <v>0</v>
      </c>
      <c r="DI9" s="26">
        <v>0</v>
      </c>
      <c r="DJ9" s="26">
        <v>0</v>
      </c>
      <c r="DK9" s="26">
        <v>0</v>
      </c>
      <c r="DL9" s="26">
        <v>0</v>
      </c>
      <c r="DM9" s="26">
        <v>0</v>
      </c>
      <c r="DN9" s="26">
        <v>0</v>
      </c>
      <c r="DO9" s="26">
        <v>0</v>
      </c>
      <c r="DP9" s="26">
        <v>0</v>
      </c>
      <c r="DQ9" s="26">
        <v>0</v>
      </c>
      <c r="DR9" s="26">
        <v>0</v>
      </c>
      <c r="DS9" s="26">
        <v>0</v>
      </c>
      <c r="DT9" s="26">
        <v>0</v>
      </c>
      <c r="DU9" s="26">
        <v>0</v>
      </c>
      <c r="DV9" s="26">
        <v>0</v>
      </c>
      <c r="DW9" s="26">
        <v>0</v>
      </c>
      <c r="DX9" s="26">
        <v>393042</v>
      </c>
      <c r="DY9" s="26">
        <v>314434</v>
      </c>
      <c r="DZ9" s="26">
        <v>78608</v>
      </c>
      <c r="EA9" s="26">
        <v>0</v>
      </c>
      <c r="EB9" s="26">
        <v>786084</v>
      </c>
      <c r="EC9" s="26">
        <v>0</v>
      </c>
      <c r="ED9" s="26">
        <v>-258860</v>
      </c>
      <c r="EE9" s="26">
        <v>-207088</v>
      </c>
      <c r="EF9" s="26">
        <v>-51772</v>
      </c>
      <c r="EG9" s="26">
        <v>0</v>
      </c>
      <c r="EH9" s="26">
        <v>-517720</v>
      </c>
      <c r="EI9" s="26">
        <v>0</v>
      </c>
      <c r="EJ9" s="26">
        <v>2861083</v>
      </c>
      <c r="EK9" s="26">
        <v>2288866</v>
      </c>
      <c r="EL9" s="26">
        <v>572216</v>
      </c>
      <c r="EM9" s="26">
        <v>0</v>
      </c>
      <c r="EN9" s="26">
        <v>5722165</v>
      </c>
      <c r="EO9" s="26">
        <v>0</v>
      </c>
      <c r="EP9" s="26">
        <v>3119943</v>
      </c>
      <c r="EQ9" s="26">
        <v>2495954</v>
      </c>
      <c r="ER9" s="26">
        <v>623988</v>
      </c>
      <c r="ES9" s="26">
        <v>0</v>
      </c>
      <c r="ET9" s="26">
        <v>6239885</v>
      </c>
      <c r="EU9" s="26">
        <v>0</v>
      </c>
      <c r="EV9" s="26">
        <v>-258860</v>
      </c>
      <c r="EW9" s="26">
        <v>-207088</v>
      </c>
      <c r="EX9" s="26">
        <v>-51772</v>
      </c>
      <c r="EY9" s="26">
        <v>0</v>
      </c>
      <c r="EZ9" s="26">
        <v>-517720</v>
      </c>
      <c r="FA9" s="26">
        <v>0</v>
      </c>
      <c r="FB9" s="26">
        <v>0</v>
      </c>
      <c r="FC9" s="26">
        <v>0</v>
      </c>
      <c r="FD9" s="26">
        <v>0</v>
      </c>
      <c r="FE9" s="26">
        <v>0</v>
      </c>
      <c r="FF9" s="26">
        <v>0</v>
      </c>
      <c r="FG9" s="26">
        <v>0</v>
      </c>
      <c r="FH9" s="26" t="s">
        <v>377</v>
      </c>
      <c r="FI9" s="26" t="s">
        <v>2962</v>
      </c>
      <c r="FJ9" s="26" t="s">
        <v>2963</v>
      </c>
    </row>
    <row r="10" spans="1:166" s="2" customFormat="1" ht="15" x14ac:dyDescent="0.2">
      <c r="A10" s="2" t="s">
        <v>976</v>
      </c>
      <c r="B10" s="2" t="s">
        <v>378</v>
      </c>
      <c r="C10" s="2" t="s">
        <v>968</v>
      </c>
      <c r="D10" s="2" t="s">
        <v>970</v>
      </c>
      <c r="E10" s="2" t="s">
        <v>379</v>
      </c>
      <c r="F10" s="2" t="s">
        <v>2961</v>
      </c>
      <c r="G10" s="26">
        <v>36810933</v>
      </c>
      <c r="H10" s="26">
        <v>0</v>
      </c>
      <c r="I10" s="26">
        <v>517760</v>
      </c>
      <c r="J10" s="26">
        <v>145088</v>
      </c>
      <c r="K10" s="26">
        <v>0</v>
      </c>
      <c r="L10" s="26">
        <v>145088</v>
      </c>
      <c r="M10" s="26">
        <v>0</v>
      </c>
      <c r="N10" s="26">
        <v>10148794</v>
      </c>
      <c r="O10" s="26">
        <v>0</v>
      </c>
      <c r="P10" s="26">
        <v>0</v>
      </c>
      <c r="Q10" s="26">
        <v>0</v>
      </c>
      <c r="R10" s="26">
        <v>68559</v>
      </c>
      <c r="S10" s="26">
        <v>68559</v>
      </c>
      <c r="T10" s="26">
        <v>0</v>
      </c>
      <c r="U10" s="26">
        <v>46228320</v>
      </c>
      <c r="V10" s="26">
        <v>0.5</v>
      </c>
      <c r="W10" s="26">
        <v>0.4</v>
      </c>
      <c r="X10" s="26">
        <v>0.09</v>
      </c>
      <c r="Y10" s="26">
        <v>0.01</v>
      </c>
      <c r="Z10" s="26">
        <v>1</v>
      </c>
      <c r="AA10" s="26">
        <v>23114160</v>
      </c>
      <c r="AB10" s="26">
        <v>18491328</v>
      </c>
      <c r="AC10" s="26">
        <v>4160549</v>
      </c>
      <c r="AD10" s="26">
        <v>462283</v>
      </c>
      <c r="AE10" s="26">
        <v>46228320</v>
      </c>
      <c r="AF10" s="26">
        <v>145088</v>
      </c>
      <c r="AG10" s="26">
        <v>145088</v>
      </c>
      <c r="AH10" s="26">
        <v>0</v>
      </c>
      <c r="AI10" s="26">
        <v>0</v>
      </c>
      <c r="AJ10" s="26">
        <v>0</v>
      </c>
      <c r="AK10" s="26">
        <v>0</v>
      </c>
      <c r="AL10" s="26">
        <v>0</v>
      </c>
      <c r="AM10" s="26">
        <v>68559</v>
      </c>
      <c r="AN10" s="26">
        <v>0</v>
      </c>
      <c r="AO10" s="26">
        <v>68559</v>
      </c>
      <c r="AP10" s="26">
        <v>0</v>
      </c>
      <c r="AQ10" s="26">
        <v>0</v>
      </c>
      <c r="AR10" s="26">
        <v>0</v>
      </c>
      <c r="AS10" s="26">
        <v>0</v>
      </c>
      <c r="AT10" s="26">
        <v>-1235106</v>
      </c>
      <c r="AU10" s="26">
        <v>-988085</v>
      </c>
      <c r="AV10" s="26">
        <v>-222319</v>
      </c>
      <c r="AW10" s="26">
        <v>-24702</v>
      </c>
      <c r="AX10" s="26">
        <v>-2470212</v>
      </c>
      <c r="AY10" s="26">
        <v>21879054</v>
      </c>
      <c r="AZ10" s="26">
        <v>17716890</v>
      </c>
      <c r="BA10" s="26">
        <v>3938230</v>
      </c>
      <c r="BB10" s="26">
        <v>437581</v>
      </c>
      <c r="BC10" s="26">
        <v>43971755</v>
      </c>
      <c r="BD10" s="26">
        <v>2149430</v>
      </c>
      <c r="BE10" s="26">
        <v>1719545</v>
      </c>
      <c r="BF10" s="26">
        <v>386898</v>
      </c>
      <c r="BG10" s="26">
        <v>42989</v>
      </c>
      <c r="BH10" s="26">
        <v>4298862</v>
      </c>
      <c r="BI10" s="26">
        <v>0</v>
      </c>
      <c r="BJ10" s="26">
        <v>1167262</v>
      </c>
      <c r="BK10" s="26">
        <v>933810</v>
      </c>
      <c r="BL10" s="26">
        <v>210107</v>
      </c>
      <c r="BM10" s="26">
        <v>23345</v>
      </c>
      <c r="BN10" s="26">
        <v>2334524</v>
      </c>
      <c r="BO10" s="26">
        <v>8898</v>
      </c>
      <c r="BP10" s="26">
        <v>7119</v>
      </c>
      <c r="BQ10" s="26">
        <v>1602</v>
      </c>
      <c r="BR10" s="26">
        <v>178</v>
      </c>
      <c r="BS10" s="26">
        <v>17797</v>
      </c>
      <c r="BT10" s="26">
        <v>7986</v>
      </c>
      <c r="BU10" s="26">
        <v>6390</v>
      </c>
      <c r="BV10" s="26">
        <v>1438</v>
      </c>
      <c r="BW10" s="26">
        <v>160</v>
      </c>
      <c r="BX10" s="26">
        <v>15974</v>
      </c>
      <c r="BY10" s="26">
        <v>0</v>
      </c>
      <c r="BZ10" s="26">
        <v>2225</v>
      </c>
      <c r="CA10" s="26">
        <v>1780</v>
      </c>
      <c r="CB10" s="26">
        <v>401</v>
      </c>
      <c r="CC10" s="26">
        <v>45</v>
      </c>
      <c r="CD10" s="26">
        <v>4451</v>
      </c>
      <c r="CE10" s="26">
        <v>0</v>
      </c>
      <c r="CF10" s="26">
        <v>0</v>
      </c>
      <c r="CG10" s="26">
        <v>0</v>
      </c>
      <c r="CH10" s="26">
        <v>0</v>
      </c>
      <c r="CI10" s="26">
        <v>0</v>
      </c>
      <c r="CJ10" s="26">
        <v>0</v>
      </c>
      <c r="CK10" s="26">
        <v>0</v>
      </c>
      <c r="CL10" s="26">
        <v>600</v>
      </c>
      <c r="CM10" s="26">
        <v>480</v>
      </c>
      <c r="CN10" s="26">
        <v>108</v>
      </c>
      <c r="CO10" s="26">
        <v>12</v>
      </c>
      <c r="CP10" s="26">
        <v>1200</v>
      </c>
      <c r="CQ10" s="26">
        <v>0</v>
      </c>
      <c r="CR10" s="26">
        <v>30000</v>
      </c>
      <c r="CS10" s="26">
        <v>24000</v>
      </c>
      <c r="CT10" s="26">
        <v>5400</v>
      </c>
      <c r="CU10" s="26">
        <v>600</v>
      </c>
      <c r="CV10" s="26">
        <v>60000</v>
      </c>
      <c r="CW10" s="26">
        <v>430731</v>
      </c>
      <c r="CX10" s="26">
        <v>344585</v>
      </c>
      <c r="CY10" s="26">
        <v>77532</v>
      </c>
      <c r="CZ10" s="26">
        <v>8615</v>
      </c>
      <c r="DA10" s="26">
        <v>861463</v>
      </c>
      <c r="DB10" s="26">
        <v>853326</v>
      </c>
      <c r="DC10" s="26">
        <v>682661</v>
      </c>
      <c r="DD10" s="26">
        <v>153599</v>
      </c>
      <c r="DE10" s="26">
        <v>17067</v>
      </c>
      <c r="DF10" s="26">
        <v>1706653</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732424</v>
      </c>
      <c r="DY10" s="26">
        <v>585940</v>
      </c>
      <c r="DZ10" s="26">
        <v>131837</v>
      </c>
      <c r="EA10" s="26">
        <v>14649</v>
      </c>
      <c r="EB10" s="26">
        <v>1464850</v>
      </c>
      <c r="EC10" s="26">
        <v>0</v>
      </c>
      <c r="ED10" s="26">
        <v>-308490</v>
      </c>
      <c r="EE10" s="26">
        <v>-246792</v>
      </c>
      <c r="EF10" s="26">
        <v>-55528</v>
      </c>
      <c r="EG10" s="26">
        <v>-6170</v>
      </c>
      <c r="EH10" s="26">
        <v>-616980</v>
      </c>
      <c r="EI10" s="26">
        <v>0</v>
      </c>
      <c r="EJ10" s="26">
        <v>5074392</v>
      </c>
      <c r="EK10" s="26">
        <v>4059518</v>
      </c>
      <c r="EL10" s="26">
        <v>913394</v>
      </c>
      <c r="EM10" s="26">
        <v>101490</v>
      </c>
      <c r="EN10" s="26">
        <v>10148794</v>
      </c>
      <c r="EO10" s="26">
        <v>0</v>
      </c>
      <c r="EP10" s="26">
        <v>5382882</v>
      </c>
      <c r="EQ10" s="26">
        <v>4306310</v>
      </c>
      <c r="ER10" s="26">
        <v>968922</v>
      </c>
      <c r="ES10" s="26">
        <v>107660</v>
      </c>
      <c r="ET10" s="26">
        <v>10765774</v>
      </c>
      <c r="EU10" s="26">
        <v>0</v>
      </c>
      <c r="EV10" s="26">
        <v>-308490</v>
      </c>
      <c r="EW10" s="26">
        <v>-246792</v>
      </c>
      <c r="EX10" s="26">
        <v>-55528</v>
      </c>
      <c r="EY10" s="26">
        <v>-6170</v>
      </c>
      <c r="EZ10" s="26">
        <v>-616980</v>
      </c>
      <c r="FA10" s="26">
        <v>0</v>
      </c>
      <c r="FB10" s="26">
        <v>0</v>
      </c>
      <c r="FC10" s="26">
        <v>0</v>
      </c>
      <c r="FD10" s="26">
        <v>0</v>
      </c>
      <c r="FE10" s="26">
        <v>0</v>
      </c>
      <c r="FF10" s="26">
        <v>0</v>
      </c>
      <c r="FG10" s="26">
        <v>0</v>
      </c>
      <c r="FH10" s="26" t="s">
        <v>379</v>
      </c>
      <c r="FI10" s="26" t="s">
        <v>2964</v>
      </c>
      <c r="FJ10" s="26" t="s">
        <v>2965</v>
      </c>
    </row>
    <row r="11" spans="1:166" s="2" customFormat="1" ht="15" x14ac:dyDescent="0.2">
      <c r="A11" s="2" t="s">
        <v>977</v>
      </c>
      <c r="B11" s="2" t="s">
        <v>380</v>
      </c>
      <c r="C11" s="2" t="s">
        <v>968</v>
      </c>
      <c r="D11" s="2" t="s">
        <v>969</v>
      </c>
      <c r="E11" s="2" t="s">
        <v>381</v>
      </c>
      <c r="F11" s="2" t="s">
        <v>2961</v>
      </c>
      <c r="G11" s="26">
        <v>38302520</v>
      </c>
      <c r="H11" s="26">
        <v>3100000</v>
      </c>
      <c r="I11" s="26">
        <v>0</v>
      </c>
      <c r="J11" s="26">
        <v>179740</v>
      </c>
      <c r="K11" s="26">
        <v>0</v>
      </c>
      <c r="L11" s="26">
        <v>179740</v>
      </c>
      <c r="M11" s="26">
        <v>0</v>
      </c>
      <c r="N11" s="26">
        <v>13198435</v>
      </c>
      <c r="O11" s="26">
        <v>0</v>
      </c>
      <c r="P11" s="26">
        <v>0</v>
      </c>
      <c r="Q11" s="26">
        <v>0</v>
      </c>
      <c r="R11" s="26">
        <v>0</v>
      </c>
      <c r="S11" s="26">
        <v>0</v>
      </c>
      <c r="T11" s="26">
        <v>0</v>
      </c>
      <c r="U11" s="26">
        <v>54421215</v>
      </c>
      <c r="V11" s="26">
        <v>0.5</v>
      </c>
      <c r="W11" s="26">
        <v>0.4</v>
      </c>
      <c r="X11" s="26">
        <v>0.1</v>
      </c>
      <c r="Y11" s="26">
        <v>0</v>
      </c>
      <c r="Z11" s="26">
        <v>1</v>
      </c>
      <c r="AA11" s="26">
        <v>27210607</v>
      </c>
      <c r="AB11" s="26">
        <v>21768486</v>
      </c>
      <c r="AC11" s="26">
        <v>5442122</v>
      </c>
      <c r="AD11" s="26">
        <v>0</v>
      </c>
      <c r="AE11" s="26">
        <v>54421215</v>
      </c>
      <c r="AF11" s="26">
        <v>179740</v>
      </c>
      <c r="AG11" s="26">
        <v>179740</v>
      </c>
      <c r="AH11" s="26">
        <v>0</v>
      </c>
      <c r="AI11" s="26">
        <v>0</v>
      </c>
      <c r="AJ11" s="26">
        <v>0</v>
      </c>
      <c r="AK11" s="26">
        <v>0</v>
      </c>
      <c r="AL11" s="26">
        <v>0</v>
      </c>
      <c r="AM11" s="26">
        <v>0</v>
      </c>
      <c r="AN11" s="26">
        <v>0</v>
      </c>
      <c r="AO11" s="26">
        <v>0</v>
      </c>
      <c r="AP11" s="26">
        <v>0</v>
      </c>
      <c r="AQ11" s="26">
        <v>0</v>
      </c>
      <c r="AR11" s="26">
        <v>0</v>
      </c>
      <c r="AS11" s="26">
        <v>0</v>
      </c>
      <c r="AT11" s="26">
        <v>-591115</v>
      </c>
      <c r="AU11" s="26">
        <v>-472892</v>
      </c>
      <c r="AV11" s="26">
        <v>-118223</v>
      </c>
      <c r="AW11" s="26">
        <v>0</v>
      </c>
      <c r="AX11" s="26">
        <v>-1182230</v>
      </c>
      <c r="AY11" s="26">
        <v>26619492</v>
      </c>
      <c r="AZ11" s="26">
        <v>21475334</v>
      </c>
      <c r="BA11" s="26">
        <v>5323899</v>
      </c>
      <c r="BB11" s="26">
        <v>0</v>
      </c>
      <c r="BC11" s="26">
        <v>53418725</v>
      </c>
      <c r="BD11" s="26">
        <v>2569126</v>
      </c>
      <c r="BE11" s="26">
        <v>2055301</v>
      </c>
      <c r="BF11" s="26">
        <v>513825</v>
      </c>
      <c r="BG11" s="26">
        <v>0</v>
      </c>
      <c r="BH11" s="26">
        <v>5138252</v>
      </c>
      <c r="BI11" s="26">
        <v>0</v>
      </c>
      <c r="BJ11" s="26">
        <v>1901474</v>
      </c>
      <c r="BK11" s="26">
        <v>1521180</v>
      </c>
      <c r="BL11" s="26">
        <v>380295</v>
      </c>
      <c r="BM11" s="26">
        <v>0</v>
      </c>
      <c r="BN11" s="26">
        <v>3802949</v>
      </c>
      <c r="BO11" s="26">
        <v>52380</v>
      </c>
      <c r="BP11" s="26">
        <v>41904</v>
      </c>
      <c r="BQ11" s="26">
        <v>10476</v>
      </c>
      <c r="BR11" s="26">
        <v>0</v>
      </c>
      <c r="BS11" s="26">
        <v>104760</v>
      </c>
      <c r="BT11" s="26">
        <v>0</v>
      </c>
      <c r="BU11" s="26">
        <v>0</v>
      </c>
      <c r="BV11" s="26">
        <v>0</v>
      </c>
      <c r="BW11" s="26">
        <v>0</v>
      </c>
      <c r="BX11" s="26">
        <v>0</v>
      </c>
      <c r="BY11" s="26">
        <v>0</v>
      </c>
      <c r="BZ11" s="26">
        <v>25806</v>
      </c>
      <c r="CA11" s="26">
        <v>20645</v>
      </c>
      <c r="CB11" s="26">
        <v>5161</v>
      </c>
      <c r="CC11" s="26">
        <v>0</v>
      </c>
      <c r="CD11" s="26">
        <v>51612</v>
      </c>
      <c r="CE11" s="26">
        <v>0</v>
      </c>
      <c r="CF11" s="26">
        <v>0</v>
      </c>
      <c r="CG11" s="26">
        <v>0</v>
      </c>
      <c r="CH11" s="26">
        <v>0</v>
      </c>
      <c r="CI11" s="26">
        <v>0</v>
      </c>
      <c r="CJ11" s="26">
        <v>0</v>
      </c>
      <c r="CK11" s="26">
        <v>0</v>
      </c>
      <c r="CL11" s="26">
        <v>0</v>
      </c>
      <c r="CM11" s="26">
        <v>0</v>
      </c>
      <c r="CN11" s="26">
        <v>0</v>
      </c>
      <c r="CO11" s="26">
        <v>0</v>
      </c>
      <c r="CP11" s="26">
        <v>0</v>
      </c>
      <c r="CQ11" s="26">
        <v>0</v>
      </c>
      <c r="CR11" s="26">
        <v>5000</v>
      </c>
      <c r="CS11" s="26">
        <v>4000</v>
      </c>
      <c r="CT11" s="26">
        <v>1000</v>
      </c>
      <c r="CU11" s="26">
        <v>0</v>
      </c>
      <c r="CV11" s="26">
        <v>10000</v>
      </c>
      <c r="CW11" s="26">
        <v>341907</v>
      </c>
      <c r="CX11" s="26">
        <v>273526</v>
      </c>
      <c r="CY11" s="26">
        <v>68381</v>
      </c>
      <c r="CZ11" s="26">
        <v>0</v>
      </c>
      <c r="DA11" s="26">
        <v>683814</v>
      </c>
      <c r="DB11" s="26">
        <v>1000000</v>
      </c>
      <c r="DC11" s="26">
        <v>800000</v>
      </c>
      <c r="DD11" s="26">
        <v>200000</v>
      </c>
      <c r="DE11" s="26">
        <v>0</v>
      </c>
      <c r="DF11" s="26">
        <v>2000000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1128319</v>
      </c>
      <c r="DY11" s="26">
        <v>902655</v>
      </c>
      <c r="DZ11" s="26">
        <v>225664</v>
      </c>
      <c r="EA11" s="26">
        <v>0</v>
      </c>
      <c r="EB11" s="26">
        <v>2256638</v>
      </c>
      <c r="EC11" s="26">
        <v>0</v>
      </c>
      <c r="ED11" s="26">
        <v>-424795</v>
      </c>
      <c r="EE11" s="26">
        <v>-339836</v>
      </c>
      <c r="EF11" s="26">
        <v>-84959</v>
      </c>
      <c r="EG11" s="26">
        <v>0</v>
      </c>
      <c r="EH11" s="26">
        <v>-849590</v>
      </c>
      <c r="EI11" s="26">
        <v>0</v>
      </c>
      <c r="EJ11" s="26">
        <v>6599217</v>
      </c>
      <c r="EK11" s="26">
        <v>5279375</v>
      </c>
      <c r="EL11" s="26">
        <v>1319843</v>
      </c>
      <c r="EM11" s="26">
        <v>0</v>
      </c>
      <c r="EN11" s="26">
        <v>13198435</v>
      </c>
      <c r="EO11" s="26">
        <v>0</v>
      </c>
      <c r="EP11" s="26">
        <v>7024012</v>
      </c>
      <c r="EQ11" s="26">
        <v>5619211</v>
      </c>
      <c r="ER11" s="26">
        <v>1404802</v>
      </c>
      <c r="ES11" s="26">
        <v>0</v>
      </c>
      <c r="ET11" s="26">
        <v>14048025</v>
      </c>
      <c r="EU11" s="26">
        <v>0</v>
      </c>
      <c r="EV11" s="26">
        <v>-424795</v>
      </c>
      <c r="EW11" s="26">
        <v>-339836</v>
      </c>
      <c r="EX11" s="26">
        <v>-84959</v>
      </c>
      <c r="EY11" s="26">
        <v>0</v>
      </c>
      <c r="EZ11" s="26">
        <v>-849590</v>
      </c>
      <c r="FA11" s="26">
        <v>0</v>
      </c>
      <c r="FB11" s="26">
        <v>0</v>
      </c>
      <c r="FC11" s="26">
        <v>0</v>
      </c>
      <c r="FD11" s="26">
        <v>0</v>
      </c>
      <c r="FE11" s="26">
        <v>0</v>
      </c>
      <c r="FF11" s="26">
        <v>0</v>
      </c>
      <c r="FG11" s="26">
        <v>0</v>
      </c>
      <c r="FH11" s="26" t="s">
        <v>381</v>
      </c>
      <c r="FI11" s="26" t="s">
        <v>2962</v>
      </c>
      <c r="FJ11" s="26" t="s">
        <v>2963</v>
      </c>
    </row>
    <row r="12" spans="1:166" s="2" customFormat="1" ht="15" x14ac:dyDescent="0.2">
      <c r="A12" s="2" t="s">
        <v>978</v>
      </c>
      <c r="B12" s="2" t="s">
        <v>382</v>
      </c>
      <c r="C12" s="2" t="s">
        <v>968</v>
      </c>
      <c r="D12" s="2" t="s">
        <v>970</v>
      </c>
      <c r="E12" s="2" t="s">
        <v>383</v>
      </c>
      <c r="F12" s="2" t="s">
        <v>2961</v>
      </c>
      <c r="G12" s="26">
        <v>51260944</v>
      </c>
      <c r="H12" s="26">
        <v>0</v>
      </c>
      <c r="I12" s="26">
        <v>911680</v>
      </c>
      <c r="J12" s="26">
        <v>149965</v>
      </c>
      <c r="K12" s="26">
        <v>0</v>
      </c>
      <c r="L12" s="26">
        <v>149965</v>
      </c>
      <c r="M12" s="26">
        <v>0</v>
      </c>
      <c r="N12" s="26">
        <v>8797206</v>
      </c>
      <c r="O12" s="26">
        <v>0</v>
      </c>
      <c r="P12" s="26">
        <v>0</v>
      </c>
      <c r="Q12" s="26">
        <v>0</v>
      </c>
      <c r="R12" s="26">
        <v>45053</v>
      </c>
      <c r="S12" s="26">
        <v>45053</v>
      </c>
      <c r="T12" s="26">
        <v>0</v>
      </c>
      <c r="U12" s="26">
        <v>58951452</v>
      </c>
      <c r="V12" s="26">
        <v>0.5</v>
      </c>
      <c r="W12" s="26">
        <v>0.4</v>
      </c>
      <c r="X12" s="26">
        <v>0.09</v>
      </c>
      <c r="Y12" s="26">
        <v>0.01</v>
      </c>
      <c r="Z12" s="26">
        <v>1</v>
      </c>
      <c r="AA12" s="26">
        <v>29475725</v>
      </c>
      <c r="AB12" s="26">
        <v>23580581</v>
      </c>
      <c r="AC12" s="26">
        <v>5305631</v>
      </c>
      <c r="AD12" s="26">
        <v>589515</v>
      </c>
      <c r="AE12" s="26">
        <v>58951452</v>
      </c>
      <c r="AF12" s="26">
        <v>149965</v>
      </c>
      <c r="AG12" s="26">
        <v>149965</v>
      </c>
      <c r="AH12" s="26">
        <v>0</v>
      </c>
      <c r="AI12" s="26">
        <v>0</v>
      </c>
      <c r="AJ12" s="26">
        <v>0</v>
      </c>
      <c r="AK12" s="26">
        <v>0</v>
      </c>
      <c r="AL12" s="26">
        <v>0</v>
      </c>
      <c r="AM12" s="26">
        <v>45053</v>
      </c>
      <c r="AN12" s="26">
        <v>0</v>
      </c>
      <c r="AO12" s="26">
        <v>45053</v>
      </c>
      <c r="AP12" s="26">
        <v>0</v>
      </c>
      <c r="AQ12" s="26">
        <v>0</v>
      </c>
      <c r="AR12" s="26">
        <v>0</v>
      </c>
      <c r="AS12" s="26">
        <v>0</v>
      </c>
      <c r="AT12" s="26">
        <v>-1975357</v>
      </c>
      <c r="AU12" s="26">
        <v>-1580285</v>
      </c>
      <c r="AV12" s="26">
        <v>-355564</v>
      </c>
      <c r="AW12" s="26">
        <v>-39507</v>
      </c>
      <c r="AX12" s="26">
        <v>-3950713</v>
      </c>
      <c r="AY12" s="26">
        <v>27500368</v>
      </c>
      <c r="AZ12" s="26">
        <v>22195314</v>
      </c>
      <c r="BA12" s="26">
        <v>4950067</v>
      </c>
      <c r="BB12" s="26">
        <v>550008</v>
      </c>
      <c r="BC12" s="26">
        <v>55195757</v>
      </c>
      <c r="BD12" s="26">
        <v>1698467</v>
      </c>
      <c r="BE12" s="26">
        <v>1358774</v>
      </c>
      <c r="BF12" s="26">
        <v>305724</v>
      </c>
      <c r="BG12" s="26">
        <v>33969</v>
      </c>
      <c r="BH12" s="26">
        <v>3396934</v>
      </c>
      <c r="BI12" s="26">
        <v>0</v>
      </c>
      <c r="BJ12" s="26">
        <v>1470293</v>
      </c>
      <c r="BK12" s="26">
        <v>1176234</v>
      </c>
      <c r="BL12" s="26">
        <v>264653</v>
      </c>
      <c r="BM12" s="26">
        <v>29406</v>
      </c>
      <c r="BN12" s="26">
        <v>2940586</v>
      </c>
      <c r="BO12" s="26">
        <v>9761</v>
      </c>
      <c r="BP12" s="26">
        <v>7809</v>
      </c>
      <c r="BQ12" s="26">
        <v>1757</v>
      </c>
      <c r="BR12" s="26">
        <v>195</v>
      </c>
      <c r="BS12" s="26">
        <v>19522</v>
      </c>
      <c r="BT12" s="26">
        <v>11856</v>
      </c>
      <c r="BU12" s="26">
        <v>9485</v>
      </c>
      <c r="BV12" s="26">
        <v>2134</v>
      </c>
      <c r="BW12" s="26">
        <v>237</v>
      </c>
      <c r="BX12" s="26">
        <v>23712</v>
      </c>
      <c r="BY12" s="26">
        <v>0</v>
      </c>
      <c r="BZ12" s="26">
        <v>414</v>
      </c>
      <c r="CA12" s="26">
        <v>332</v>
      </c>
      <c r="CB12" s="26">
        <v>75</v>
      </c>
      <c r="CC12" s="26">
        <v>8</v>
      </c>
      <c r="CD12" s="26">
        <v>829</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735943</v>
      </c>
      <c r="CX12" s="26">
        <v>588755</v>
      </c>
      <c r="CY12" s="26">
        <v>132470</v>
      </c>
      <c r="CZ12" s="26">
        <v>14719</v>
      </c>
      <c r="DA12" s="26">
        <v>1471887</v>
      </c>
      <c r="DB12" s="26">
        <v>513863</v>
      </c>
      <c r="DC12" s="26">
        <v>411090</v>
      </c>
      <c r="DD12" s="26">
        <v>92495</v>
      </c>
      <c r="DE12" s="26">
        <v>10277</v>
      </c>
      <c r="DF12" s="26">
        <v>1027725</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577646</v>
      </c>
      <c r="DY12" s="26">
        <v>462116</v>
      </c>
      <c r="DZ12" s="26">
        <v>103976</v>
      </c>
      <c r="EA12" s="26">
        <v>11553</v>
      </c>
      <c r="EB12" s="26">
        <v>1155291</v>
      </c>
      <c r="EC12" s="26">
        <v>0</v>
      </c>
      <c r="ED12" s="26">
        <v>-619640</v>
      </c>
      <c r="EE12" s="26">
        <v>-495712</v>
      </c>
      <c r="EF12" s="26">
        <v>-111535</v>
      </c>
      <c r="EG12" s="26">
        <v>-12393</v>
      </c>
      <c r="EH12" s="26">
        <v>-1239280</v>
      </c>
      <c r="EI12" s="26">
        <v>0</v>
      </c>
      <c r="EJ12" s="26">
        <v>4398603</v>
      </c>
      <c r="EK12" s="26">
        <v>3518883</v>
      </c>
      <c r="EL12" s="26">
        <v>791749</v>
      </c>
      <c r="EM12" s="26">
        <v>87971</v>
      </c>
      <c r="EN12" s="26">
        <v>8797206</v>
      </c>
      <c r="EO12" s="26">
        <v>0</v>
      </c>
      <c r="EP12" s="26">
        <v>5018243</v>
      </c>
      <c r="EQ12" s="26">
        <v>4014595</v>
      </c>
      <c r="ER12" s="26">
        <v>903284</v>
      </c>
      <c r="ES12" s="26">
        <v>100364</v>
      </c>
      <c r="ET12" s="26">
        <v>10036486</v>
      </c>
      <c r="EU12" s="26">
        <v>0</v>
      </c>
      <c r="EV12" s="26">
        <v>-619640</v>
      </c>
      <c r="EW12" s="26">
        <v>-495712</v>
      </c>
      <c r="EX12" s="26">
        <v>-111535</v>
      </c>
      <c r="EY12" s="26">
        <v>-12393</v>
      </c>
      <c r="EZ12" s="26">
        <v>-1239280</v>
      </c>
      <c r="FA12" s="26">
        <v>0</v>
      </c>
      <c r="FB12" s="26">
        <v>0</v>
      </c>
      <c r="FC12" s="26">
        <v>0</v>
      </c>
      <c r="FD12" s="26">
        <v>0</v>
      </c>
      <c r="FE12" s="26">
        <v>0</v>
      </c>
      <c r="FF12" s="26">
        <v>0</v>
      </c>
      <c r="FG12" s="26">
        <v>0</v>
      </c>
      <c r="FH12" s="26" t="s">
        <v>383</v>
      </c>
      <c r="FI12" s="26" t="s">
        <v>2966</v>
      </c>
      <c r="FJ12" s="26" t="s">
        <v>2967</v>
      </c>
    </row>
    <row r="13" spans="1:166" s="2" customFormat="1" ht="15" x14ac:dyDescent="0.2">
      <c r="A13" s="2" t="s">
        <v>979</v>
      </c>
      <c r="B13" s="2" t="s">
        <v>384</v>
      </c>
      <c r="C13" s="2" t="s">
        <v>968</v>
      </c>
      <c r="D13" s="2" t="s">
        <v>969</v>
      </c>
      <c r="E13" s="2" t="s">
        <v>385</v>
      </c>
      <c r="F13" s="2" t="s">
        <v>2961</v>
      </c>
      <c r="G13" s="26">
        <v>59500099</v>
      </c>
      <c r="H13" s="26">
        <v>1880938</v>
      </c>
      <c r="I13" s="26">
        <v>0</v>
      </c>
      <c r="J13" s="26">
        <v>208624</v>
      </c>
      <c r="K13" s="26">
        <v>0</v>
      </c>
      <c r="L13" s="26">
        <v>208624</v>
      </c>
      <c r="M13" s="26">
        <v>0</v>
      </c>
      <c r="N13" s="26">
        <v>18565084</v>
      </c>
      <c r="O13" s="26">
        <v>0</v>
      </c>
      <c r="P13" s="26">
        <v>0</v>
      </c>
      <c r="Q13" s="26">
        <v>0</v>
      </c>
      <c r="R13" s="26">
        <v>101525</v>
      </c>
      <c r="S13" s="26">
        <v>101525</v>
      </c>
      <c r="T13" s="26">
        <v>0</v>
      </c>
      <c r="U13" s="26">
        <v>79635972</v>
      </c>
      <c r="V13" s="26">
        <v>0.5</v>
      </c>
      <c r="W13" s="26">
        <v>0.4</v>
      </c>
      <c r="X13" s="26">
        <v>0.09</v>
      </c>
      <c r="Y13" s="26">
        <v>0.01</v>
      </c>
      <c r="Z13" s="26">
        <v>1</v>
      </c>
      <c r="AA13" s="26">
        <v>39817986</v>
      </c>
      <c r="AB13" s="26">
        <v>31854389</v>
      </c>
      <c r="AC13" s="26">
        <v>7167237</v>
      </c>
      <c r="AD13" s="26">
        <v>796360</v>
      </c>
      <c r="AE13" s="26">
        <v>79635972</v>
      </c>
      <c r="AF13" s="26">
        <v>208624</v>
      </c>
      <c r="AG13" s="26">
        <v>208624</v>
      </c>
      <c r="AH13" s="26">
        <v>0</v>
      </c>
      <c r="AI13" s="26">
        <v>0</v>
      </c>
      <c r="AJ13" s="26">
        <v>0</v>
      </c>
      <c r="AK13" s="26">
        <v>0</v>
      </c>
      <c r="AL13" s="26">
        <v>0</v>
      </c>
      <c r="AM13" s="26">
        <v>101525</v>
      </c>
      <c r="AN13" s="26">
        <v>0</v>
      </c>
      <c r="AO13" s="26">
        <v>101525</v>
      </c>
      <c r="AP13" s="26">
        <v>0</v>
      </c>
      <c r="AQ13" s="26">
        <v>0</v>
      </c>
      <c r="AR13" s="26">
        <v>0</v>
      </c>
      <c r="AS13" s="26">
        <v>0</v>
      </c>
      <c r="AT13" s="26">
        <v>-444643</v>
      </c>
      <c r="AU13" s="26">
        <v>-355714</v>
      </c>
      <c r="AV13" s="26">
        <v>-80036</v>
      </c>
      <c r="AW13" s="26">
        <v>-8893</v>
      </c>
      <c r="AX13" s="26">
        <v>-889285</v>
      </c>
      <c r="AY13" s="26">
        <v>39373344</v>
      </c>
      <c r="AZ13" s="26">
        <v>31808824</v>
      </c>
      <c r="BA13" s="26">
        <v>7087201</v>
      </c>
      <c r="BB13" s="26">
        <v>787467</v>
      </c>
      <c r="BC13" s="26">
        <v>79056836</v>
      </c>
      <c r="BD13" s="26">
        <v>2413803</v>
      </c>
      <c r="BE13" s="26">
        <v>1931042</v>
      </c>
      <c r="BF13" s="26">
        <v>434485</v>
      </c>
      <c r="BG13" s="26">
        <v>48276</v>
      </c>
      <c r="BH13" s="26">
        <v>4827606</v>
      </c>
      <c r="BI13" s="26">
        <v>0</v>
      </c>
      <c r="BJ13" s="26">
        <v>2477376</v>
      </c>
      <c r="BK13" s="26">
        <v>1981901</v>
      </c>
      <c r="BL13" s="26">
        <v>445928</v>
      </c>
      <c r="BM13" s="26">
        <v>49548</v>
      </c>
      <c r="BN13" s="26">
        <v>4954753</v>
      </c>
      <c r="BO13" s="26">
        <v>44013</v>
      </c>
      <c r="BP13" s="26">
        <v>35210</v>
      </c>
      <c r="BQ13" s="26">
        <v>7922</v>
      </c>
      <c r="BR13" s="26">
        <v>880</v>
      </c>
      <c r="BS13" s="26">
        <v>88025</v>
      </c>
      <c r="BT13" s="26">
        <v>8659</v>
      </c>
      <c r="BU13" s="26">
        <v>6926</v>
      </c>
      <c r="BV13" s="26">
        <v>1558</v>
      </c>
      <c r="BW13" s="26">
        <v>173</v>
      </c>
      <c r="BX13" s="26">
        <v>17316</v>
      </c>
      <c r="BY13" s="26">
        <v>0</v>
      </c>
      <c r="BZ13" s="26">
        <v>2503</v>
      </c>
      <c r="CA13" s="26">
        <v>2003</v>
      </c>
      <c r="CB13" s="26">
        <v>451</v>
      </c>
      <c r="CC13" s="26">
        <v>50</v>
      </c>
      <c r="CD13" s="26">
        <v>5007</v>
      </c>
      <c r="CE13" s="26">
        <v>0</v>
      </c>
      <c r="CF13" s="26">
        <v>0</v>
      </c>
      <c r="CG13" s="26">
        <v>0</v>
      </c>
      <c r="CH13" s="26">
        <v>0</v>
      </c>
      <c r="CI13" s="26">
        <v>0</v>
      </c>
      <c r="CJ13" s="26">
        <v>0</v>
      </c>
      <c r="CK13" s="26">
        <v>0</v>
      </c>
      <c r="CL13" s="26">
        <v>0</v>
      </c>
      <c r="CM13" s="26">
        <v>0</v>
      </c>
      <c r="CN13" s="26">
        <v>0</v>
      </c>
      <c r="CO13" s="26">
        <v>0</v>
      </c>
      <c r="CP13" s="26">
        <v>0</v>
      </c>
      <c r="CQ13" s="26">
        <v>0</v>
      </c>
      <c r="CR13" s="26">
        <v>0</v>
      </c>
      <c r="CS13" s="26">
        <v>0</v>
      </c>
      <c r="CT13" s="26">
        <v>0</v>
      </c>
      <c r="CU13" s="26">
        <v>0</v>
      </c>
      <c r="CV13" s="26">
        <v>0</v>
      </c>
      <c r="CW13" s="26">
        <v>1785919</v>
      </c>
      <c r="CX13" s="26">
        <v>1428734</v>
      </c>
      <c r="CY13" s="26">
        <v>321465</v>
      </c>
      <c r="CZ13" s="26">
        <v>35718</v>
      </c>
      <c r="DA13" s="26">
        <v>3571836</v>
      </c>
      <c r="DB13" s="26">
        <v>1658493</v>
      </c>
      <c r="DC13" s="26">
        <v>1326795</v>
      </c>
      <c r="DD13" s="26">
        <v>298529</v>
      </c>
      <c r="DE13" s="26">
        <v>33170</v>
      </c>
      <c r="DF13" s="26">
        <v>3316987</v>
      </c>
      <c r="DG13" s="26">
        <v>0</v>
      </c>
      <c r="DH13" s="26">
        <v>0</v>
      </c>
      <c r="DI13" s="26">
        <v>0</v>
      </c>
      <c r="DJ13" s="26">
        <v>0</v>
      </c>
      <c r="DK13" s="26">
        <v>0</v>
      </c>
      <c r="DL13" s="26">
        <v>0</v>
      </c>
      <c r="DM13" s="26">
        <v>0</v>
      </c>
      <c r="DN13" s="26">
        <v>0</v>
      </c>
      <c r="DO13" s="26">
        <v>0</v>
      </c>
      <c r="DP13" s="26">
        <v>0</v>
      </c>
      <c r="DQ13" s="26">
        <v>0</v>
      </c>
      <c r="DR13" s="26">
        <v>0</v>
      </c>
      <c r="DS13" s="26">
        <v>0</v>
      </c>
      <c r="DT13" s="26">
        <v>0</v>
      </c>
      <c r="DU13" s="26">
        <v>0</v>
      </c>
      <c r="DV13" s="26">
        <v>0</v>
      </c>
      <c r="DW13" s="26">
        <v>0</v>
      </c>
      <c r="DX13" s="26">
        <v>1449536</v>
      </c>
      <c r="DY13" s="26">
        <v>1159630</v>
      </c>
      <c r="DZ13" s="26">
        <v>260917</v>
      </c>
      <c r="EA13" s="26">
        <v>28991</v>
      </c>
      <c r="EB13" s="26">
        <v>2899074</v>
      </c>
      <c r="EC13" s="26">
        <v>0</v>
      </c>
      <c r="ED13" s="26">
        <v>-557760</v>
      </c>
      <c r="EE13" s="26">
        <v>-446208</v>
      </c>
      <c r="EF13" s="26">
        <v>-100397</v>
      </c>
      <c r="EG13" s="26">
        <v>-11155</v>
      </c>
      <c r="EH13" s="26">
        <v>-1115520</v>
      </c>
      <c r="EI13" s="26">
        <v>0</v>
      </c>
      <c r="EJ13" s="26">
        <v>9282542</v>
      </c>
      <c r="EK13" s="26">
        <v>7426033</v>
      </c>
      <c r="EL13" s="26">
        <v>1670858</v>
      </c>
      <c r="EM13" s="26">
        <v>185651</v>
      </c>
      <c r="EN13" s="26">
        <v>18565084</v>
      </c>
      <c r="EO13" s="26">
        <v>0</v>
      </c>
      <c r="EP13" s="26">
        <v>9840302</v>
      </c>
      <c r="EQ13" s="26">
        <v>7872241</v>
      </c>
      <c r="ER13" s="26">
        <v>1771255</v>
      </c>
      <c r="ES13" s="26">
        <v>196806</v>
      </c>
      <c r="ET13" s="26">
        <v>19680604</v>
      </c>
      <c r="EU13" s="26">
        <v>0</v>
      </c>
      <c r="EV13" s="26">
        <v>-557760</v>
      </c>
      <c r="EW13" s="26">
        <v>-446208</v>
      </c>
      <c r="EX13" s="26">
        <v>-100397</v>
      </c>
      <c r="EY13" s="26">
        <v>-11155</v>
      </c>
      <c r="EZ13" s="26">
        <v>-1115520</v>
      </c>
      <c r="FA13" s="26">
        <v>0</v>
      </c>
      <c r="FB13" s="26">
        <v>0</v>
      </c>
      <c r="FC13" s="26">
        <v>0</v>
      </c>
      <c r="FD13" s="26">
        <v>0</v>
      </c>
      <c r="FE13" s="26">
        <v>0</v>
      </c>
      <c r="FF13" s="26">
        <v>0</v>
      </c>
      <c r="FG13" s="26">
        <v>0</v>
      </c>
      <c r="FH13" s="26" t="s">
        <v>385</v>
      </c>
      <c r="FI13" s="26" t="s">
        <v>2968</v>
      </c>
      <c r="FJ13" s="26" t="s">
        <v>2969</v>
      </c>
    </row>
    <row r="14" spans="1:166" s="2" customFormat="1" ht="15" x14ac:dyDescent="0.2">
      <c r="A14" s="2" t="s">
        <v>980</v>
      </c>
      <c r="B14" s="2" t="s">
        <v>386</v>
      </c>
      <c r="C14" s="2" t="s">
        <v>968</v>
      </c>
      <c r="D14" s="2" t="s">
        <v>971</v>
      </c>
      <c r="E14" s="2" t="s">
        <v>387</v>
      </c>
      <c r="F14" s="2" t="s">
        <v>2961</v>
      </c>
      <c r="G14" s="26">
        <v>27502103</v>
      </c>
      <c r="H14" s="26">
        <v>372034</v>
      </c>
      <c r="I14" s="26">
        <v>0</v>
      </c>
      <c r="J14" s="26">
        <v>134243</v>
      </c>
      <c r="K14" s="26">
        <v>0</v>
      </c>
      <c r="L14" s="26">
        <v>134243</v>
      </c>
      <c r="M14" s="26">
        <v>0</v>
      </c>
      <c r="N14" s="26">
        <v>9299049</v>
      </c>
      <c r="O14" s="26">
        <v>-86390</v>
      </c>
      <c r="P14" s="26">
        <v>2014622</v>
      </c>
      <c r="Q14" s="26">
        <v>0</v>
      </c>
      <c r="R14" s="26">
        <v>217964</v>
      </c>
      <c r="S14" s="26">
        <v>217963</v>
      </c>
      <c r="T14" s="26">
        <v>1</v>
      </c>
      <c r="U14" s="26">
        <v>34806357</v>
      </c>
      <c r="V14" s="26">
        <v>0.5</v>
      </c>
      <c r="W14" s="26">
        <v>0.4</v>
      </c>
      <c r="X14" s="26">
        <v>0.1</v>
      </c>
      <c r="Y14" s="26">
        <v>0</v>
      </c>
      <c r="Z14" s="26">
        <v>1</v>
      </c>
      <c r="AA14" s="26">
        <v>17403178</v>
      </c>
      <c r="AB14" s="26">
        <v>13922543</v>
      </c>
      <c r="AC14" s="26">
        <v>3480636</v>
      </c>
      <c r="AD14" s="26">
        <v>0</v>
      </c>
      <c r="AE14" s="26">
        <v>34806357</v>
      </c>
      <c r="AF14" s="26">
        <v>134243</v>
      </c>
      <c r="AG14" s="26">
        <v>134243</v>
      </c>
      <c r="AH14" s="26">
        <v>2014622</v>
      </c>
      <c r="AI14" s="26">
        <v>0</v>
      </c>
      <c r="AJ14" s="26">
        <v>2014622</v>
      </c>
      <c r="AK14" s="26">
        <v>0</v>
      </c>
      <c r="AL14" s="26">
        <v>0</v>
      </c>
      <c r="AM14" s="26">
        <v>217963</v>
      </c>
      <c r="AN14" s="26">
        <v>1</v>
      </c>
      <c r="AO14" s="26">
        <v>217964</v>
      </c>
      <c r="AP14" s="26">
        <v>0</v>
      </c>
      <c r="AQ14" s="26">
        <v>0</v>
      </c>
      <c r="AR14" s="26">
        <v>0</v>
      </c>
      <c r="AS14" s="26">
        <v>0</v>
      </c>
      <c r="AT14" s="26">
        <v>-105036</v>
      </c>
      <c r="AU14" s="26">
        <v>-84029</v>
      </c>
      <c r="AV14" s="26">
        <v>-21007</v>
      </c>
      <c r="AW14" s="26">
        <v>0</v>
      </c>
      <c r="AX14" s="26">
        <v>-210072</v>
      </c>
      <c r="AY14" s="26">
        <v>17298142</v>
      </c>
      <c r="AZ14" s="26">
        <v>16205342</v>
      </c>
      <c r="BA14" s="26">
        <v>3459630</v>
      </c>
      <c r="BB14" s="26">
        <v>0</v>
      </c>
      <c r="BC14" s="26">
        <v>36963114</v>
      </c>
      <c r="BD14" s="26">
        <v>1843449</v>
      </c>
      <c r="BE14" s="26">
        <v>1474759</v>
      </c>
      <c r="BF14" s="26">
        <v>368690</v>
      </c>
      <c r="BG14" s="26">
        <v>0</v>
      </c>
      <c r="BH14" s="26">
        <v>3686898</v>
      </c>
      <c r="BI14" s="26">
        <v>0</v>
      </c>
      <c r="BJ14" s="26">
        <v>1168394</v>
      </c>
      <c r="BK14" s="26">
        <v>934715</v>
      </c>
      <c r="BL14" s="26">
        <v>233679</v>
      </c>
      <c r="BM14" s="26">
        <v>0</v>
      </c>
      <c r="BN14" s="26">
        <v>2336788</v>
      </c>
      <c r="BO14" s="26">
        <v>26751</v>
      </c>
      <c r="BP14" s="26">
        <v>21400</v>
      </c>
      <c r="BQ14" s="26">
        <v>5350</v>
      </c>
      <c r="BR14" s="26">
        <v>0</v>
      </c>
      <c r="BS14" s="26">
        <v>53501</v>
      </c>
      <c r="BT14" s="26">
        <v>27322</v>
      </c>
      <c r="BU14" s="26">
        <v>21858</v>
      </c>
      <c r="BV14" s="26">
        <v>5464</v>
      </c>
      <c r="BW14" s="26">
        <v>0</v>
      </c>
      <c r="BX14" s="26">
        <v>54644</v>
      </c>
      <c r="BY14" s="26">
        <v>0</v>
      </c>
      <c r="BZ14" s="26">
        <v>3359</v>
      </c>
      <c r="CA14" s="26">
        <v>2687</v>
      </c>
      <c r="CB14" s="26">
        <v>672</v>
      </c>
      <c r="CC14" s="26">
        <v>0</v>
      </c>
      <c r="CD14" s="26">
        <v>6718</v>
      </c>
      <c r="CE14" s="26">
        <v>0</v>
      </c>
      <c r="CF14" s="26">
        <v>0</v>
      </c>
      <c r="CG14" s="26">
        <v>0</v>
      </c>
      <c r="CH14" s="26">
        <v>0</v>
      </c>
      <c r="CI14" s="26">
        <v>0</v>
      </c>
      <c r="CJ14" s="26">
        <v>0</v>
      </c>
      <c r="CK14" s="26">
        <v>0</v>
      </c>
      <c r="CL14" s="26">
        <v>14800</v>
      </c>
      <c r="CM14" s="26">
        <v>11840</v>
      </c>
      <c r="CN14" s="26">
        <v>2960</v>
      </c>
      <c r="CO14" s="26">
        <v>0</v>
      </c>
      <c r="CP14" s="26">
        <v>29600</v>
      </c>
      <c r="CQ14" s="26">
        <v>0</v>
      </c>
      <c r="CR14" s="26">
        <v>0</v>
      </c>
      <c r="CS14" s="26">
        <v>0</v>
      </c>
      <c r="CT14" s="26">
        <v>0</v>
      </c>
      <c r="CU14" s="26">
        <v>0</v>
      </c>
      <c r="CV14" s="26">
        <v>0</v>
      </c>
      <c r="CW14" s="26">
        <v>296067</v>
      </c>
      <c r="CX14" s="26">
        <v>236854</v>
      </c>
      <c r="CY14" s="26">
        <v>59213</v>
      </c>
      <c r="CZ14" s="26">
        <v>0</v>
      </c>
      <c r="DA14" s="26">
        <v>592134</v>
      </c>
      <c r="DB14" s="26">
        <v>796221</v>
      </c>
      <c r="DC14" s="26">
        <v>636976</v>
      </c>
      <c r="DD14" s="26">
        <v>159244</v>
      </c>
      <c r="DE14" s="26">
        <v>0</v>
      </c>
      <c r="DF14" s="26">
        <v>1592441</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656422</v>
      </c>
      <c r="DY14" s="26">
        <v>525138</v>
      </c>
      <c r="DZ14" s="26">
        <v>131285</v>
      </c>
      <c r="EA14" s="26">
        <v>0</v>
      </c>
      <c r="EB14" s="26">
        <v>1312845</v>
      </c>
      <c r="EC14" s="26">
        <v>11750</v>
      </c>
      <c r="ED14" s="26">
        <v>-183260</v>
      </c>
      <c r="EE14" s="26">
        <v>-146608</v>
      </c>
      <c r="EF14" s="26">
        <v>-36652</v>
      </c>
      <c r="EG14" s="26">
        <v>0</v>
      </c>
      <c r="EH14" s="26">
        <v>-366520</v>
      </c>
      <c r="EI14" s="26">
        <v>-98140</v>
      </c>
      <c r="EJ14" s="26">
        <v>4649525</v>
      </c>
      <c r="EK14" s="26">
        <v>3719619</v>
      </c>
      <c r="EL14" s="26">
        <v>929905</v>
      </c>
      <c r="EM14" s="26">
        <v>0</v>
      </c>
      <c r="EN14" s="26">
        <v>9299049</v>
      </c>
      <c r="EO14" s="26">
        <v>0</v>
      </c>
      <c r="EP14" s="26">
        <v>4832785</v>
      </c>
      <c r="EQ14" s="26">
        <v>3866227</v>
      </c>
      <c r="ER14" s="26">
        <v>966557</v>
      </c>
      <c r="ES14" s="26">
        <v>0</v>
      </c>
      <c r="ET14" s="26">
        <v>9665569</v>
      </c>
      <c r="EU14" s="26">
        <v>11750</v>
      </c>
      <c r="EV14" s="26">
        <v>-183260</v>
      </c>
      <c r="EW14" s="26">
        <v>-146608</v>
      </c>
      <c r="EX14" s="26">
        <v>-36652</v>
      </c>
      <c r="EY14" s="26">
        <v>0</v>
      </c>
      <c r="EZ14" s="26">
        <v>-366520</v>
      </c>
      <c r="FA14" s="26">
        <v>-11750</v>
      </c>
      <c r="FB14" s="26">
        <v>0</v>
      </c>
      <c r="FC14" s="26">
        <v>0</v>
      </c>
      <c r="FD14" s="26">
        <v>0</v>
      </c>
      <c r="FE14" s="26">
        <v>0</v>
      </c>
      <c r="FF14" s="26">
        <v>0</v>
      </c>
      <c r="FG14" s="26">
        <v>-86390</v>
      </c>
      <c r="FH14" s="26" t="s">
        <v>387</v>
      </c>
      <c r="FI14" s="26" t="s">
        <v>2970</v>
      </c>
      <c r="FJ14" s="26" t="s">
        <v>2963</v>
      </c>
    </row>
    <row r="15" spans="1:166" s="2" customFormat="1" ht="15" x14ac:dyDescent="0.2">
      <c r="A15" s="2" t="s">
        <v>983</v>
      </c>
      <c r="B15" s="2" t="s">
        <v>388</v>
      </c>
      <c r="C15" s="2" t="s">
        <v>981</v>
      </c>
      <c r="D15" s="2" t="s">
        <v>982</v>
      </c>
      <c r="E15" s="2" t="s">
        <v>389</v>
      </c>
      <c r="F15" s="2" t="s">
        <v>2955</v>
      </c>
      <c r="G15" s="26">
        <v>82411010</v>
      </c>
      <c r="H15" s="26">
        <v>2391347</v>
      </c>
      <c r="I15" s="26">
        <v>0</v>
      </c>
      <c r="J15" s="26">
        <v>207456</v>
      </c>
      <c r="K15" s="26">
        <v>0</v>
      </c>
      <c r="L15" s="26">
        <v>207456</v>
      </c>
      <c r="M15" s="26">
        <v>0</v>
      </c>
      <c r="N15" s="26">
        <v>25268369</v>
      </c>
      <c r="O15" s="26">
        <v>0</v>
      </c>
      <c r="P15" s="26">
        <v>237650</v>
      </c>
      <c r="Q15" s="26">
        <v>112140</v>
      </c>
      <c r="R15" s="26">
        <v>0</v>
      </c>
      <c r="S15" s="26">
        <v>0</v>
      </c>
      <c r="T15" s="26">
        <v>0</v>
      </c>
      <c r="U15" s="26">
        <v>109625620</v>
      </c>
      <c r="V15" s="26">
        <v>0.33</v>
      </c>
      <c r="W15" s="26">
        <v>0.3</v>
      </c>
      <c r="X15" s="26">
        <v>0.37</v>
      </c>
      <c r="Y15" s="26">
        <v>0</v>
      </c>
      <c r="Z15" s="26">
        <v>1</v>
      </c>
      <c r="AA15" s="26">
        <v>36176455</v>
      </c>
      <c r="AB15" s="26">
        <v>32887686</v>
      </c>
      <c r="AC15" s="26">
        <v>40561479</v>
      </c>
      <c r="AD15" s="26">
        <v>0</v>
      </c>
      <c r="AE15" s="26">
        <v>109625620</v>
      </c>
      <c r="AF15" s="26">
        <v>207456</v>
      </c>
      <c r="AG15" s="26">
        <v>207456</v>
      </c>
      <c r="AH15" s="26">
        <v>125510</v>
      </c>
      <c r="AI15" s="26">
        <v>0</v>
      </c>
      <c r="AJ15" s="26">
        <v>125510</v>
      </c>
      <c r="AK15" s="26">
        <v>112140</v>
      </c>
      <c r="AL15" s="26">
        <v>112140</v>
      </c>
      <c r="AM15" s="26">
        <v>0</v>
      </c>
      <c r="AN15" s="26">
        <v>0</v>
      </c>
      <c r="AO15" s="26">
        <v>0</v>
      </c>
      <c r="AP15" s="26">
        <v>0</v>
      </c>
      <c r="AQ15" s="26">
        <v>0</v>
      </c>
      <c r="AR15" s="26">
        <v>0</v>
      </c>
      <c r="AS15" s="26">
        <v>0</v>
      </c>
      <c r="AT15" s="26">
        <v>1729383</v>
      </c>
      <c r="AU15" s="26">
        <v>1572167</v>
      </c>
      <c r="AV15" s="26">
        <v>1939006</v>
      </c>
      <c r="AW15" s="26">
        <v>0</v>
      </c>
      <c r="AX15" s="26">
        <v>5240556</v>
      </c>
      <c r="AY15" s="26">
        <v>37905838</v>
      </c>
      <c r="AZ15" s="26">
        <v>34904959</v>
      </c>
      <c r="BA15" s="26">
        <v>42500485</v>
      </c>
      <c r="BB15" s="26">
        <v>0</v>
      </c>
      <c r="BC15" s="26">
        <v>115311282</v>
      </c>
      <c r="BD15" s="26">
        <v>1217259</v>
      </c>
      <c r="BE15" s="26">
        <v>1106599</v>
      </c>
      <c r="BF15" s="26">
        <v>1364806</v>
      </c>
      <c r="BG15" s="26">
        <v>0</v>
      </c>
      <c r="BH15" s="26">
        <v>3688664</v>
      </c>
      <c r="BI15" s="26">
        <v>0</v>
      </c>
      <c r="BJ15" s="26">
        <v>2426121</v>
      </c>
      <c r="BK15" s="26">
        <v>2205565</v>
      </c>
      <c r="BL15" s="26">
        <v>2720197</v>
      </c>
      <c r="BM15" s="26">
        <v>0</v>
      </c>
      <c r="BN15" s="26">
        <v>7351883</v>
      </c>
      <c r="BO15" s="26">
        <v>9772</v>
      </c>
      <c r="BP15" s="26">
        <v>8883</v>
      </c>
      <c r="BQ15" s="26">
        <v>10956</v>
      </c>
      <c r="BR15" s="26">
        <v>0</v>
      </c>
      <c r="BS15" s="26">
        <v>29611</v>
      </c>
      <c r="BT15" s="26">
        <v>0</v>
      </c>
      <c r="BU15" s="26">
        <v>0</v>
      </c>
      <c r="BV15" s="26">
        <v>0</v>
      </c>
      <c r="BW15" s="26">
        <v>0</v>
      </c>
      <c r="BX15" s="26">
        <v>0</v>
      </c>
      <c r="BY15" s="26">
        <v>0</v>
      </c>
      <c r="BZ15" s="26">
        <v>1231</v>
      </c>
      <c r="CA15" s="26">
        <v>1118</v>
      </c>
      <c r="CB15" s="26">
        <v>1379</v>
      </c>
      <c r="CC15" s="26">
        <v>0</v>
      </c>
      <c r="CD15" s="26">
        <v>3728</v>
      </c>
      <c r="CE15" s="26">
        <v>0</v>
      </c>
      <c r="CF15" s="26">
        <v>0</v>
      </c>
      <c r="CG15" s="26">
        <v>0</v>
      </c>
      <c r="CH15" s="26">
        <v>0</v>
      </c>
      <c r="CI15" s="26">
        <v>0</v>
      </c>
      <c r="CJ15" s="26">
        <v>0</v>
      </c>
      <c r="CK15" s="26">
        <v>0</v>
      </c>
      <c r="CL15" s="26">
        <v>270196</v>
      </c>
      <c r="CM15" s="26">
        <v>245633</v>
      </c>
      <c r="CN15" s="26">
        <v>302947</v>
      </c>
      <c r="CO15" s="26">
        <v>0</v>
      </c>
      <c r="CP15" s="26">
        <v>818776</v>
      </c>
      <c r="CQ15" s="26">
        <v>0</v>
      </c>
      <c r="CR15" s="26">
        <v>0</v>
      </c>
      <c r="CS15" s="26">
        <v>0</v>
      </c>
      <c r="CT15" s="26">
        <v>0</v>
      </c>
      <c r="CU15" s="26">
        <v>0</v>
      </c>
      <c r="CV15" s="26">
        <v>0</v>
      </c>
      <c r="CW15" s="26">
        <v>2178000</v>
      </c>
      <c r="CX15" s="26">
        <v>1980000</v>
      </c>
      <c r="CY15" s="26">
        <v>2442000</v>
      </c>
      <c r="CZ15" s="26">
        <v>0</v>
      </c>
      <c r="DA15" s="26">
        <v>6600000</v>
      </c>
      <c r="DB15" s="26">
        <v>1529112</v>
      </c>
      <c r="DC15" s="26">
        <v>1390102</v>
      </c>
      <c r="DD15" s="26">
        <v>1714459</v>
      </c>
      <c r="DE15" s="26">
        <v>0</v>
      </c>
      <c r="DF15" s="26">
        <v>4633673</v>
      </c>
      <c r="DG15" s="26">
        <v>0</v>
      </c>
      <c r="DH15" s="26">
        <v>736410</v>
      </c>
      <c r="DI15" s="26">
        <v>669463</v>
      </c>
      <c r="DJ15" s="26">
        <v>825671</v>
      </c>
      <c r="DK15" s="26">
        <v>0</v>
      </c>
      <c r="DL15" s="26">
        <v>2231544</v>
      </c>
      <c r="DM15" s="26">
        <v>0</v>
      </c>
      <c r="DN15" s="26">
        <v>237650</v>
      </c>
      <c r="DO15" s="26">
        <v>0</v>
      </c>
      <c r="DP15" s="26">
        <v>0</v>
      </c>
      <c r="DQ15" s="26">
        <v>0</v>
      </c>
      <c r="DR15" s="26">
        <v>0</v>
      </c>
      <c r="DS15" s="26">
        <v>0</v>
      </c>
      <c r="DT15" s="26">
        <v>0</v>
      </c>
      <c r="DU15" s="26">
        <v>0</v>
      </c>
      <c r="DV15" s="26">
        <v>0</v>
      </c>
      <c r="DW15" s="26">
        <v>0</v>
      </c>
      <c r="DX15" s="26">
        <v>746834</v>
      </c>
      <c r="DY15" s="26">
        <v>678940</v>
      </c>
      <c r="DZ15" s="26">
        <v>837360</v>
      </c>
      <c r="EA15" s="26">
        <v>0</v>
      </c>
      <c r="EB15" s="26">
        <v>2263134</v>
      </c>
      <c r="EC15" s="26">
        <v>0</v>
      </c>
      <c r="ED15" s="26">
        <v>-813379</v>
      </c>
      <c r="EE15" s="26">
        <v>-739435</v>
      </c>
      <c r="EF15" s="26">
        <v>-911970</v>
      </c>
      <c r="EG15" s="26">
        <v>0</v>
      </c>
      <c r="EH15" s="26">
        <v>-2464784</v>
      </c>
      <c r="EI15" s="26">
        <v>-125510</v>
      </c>
      <c r="EJ15" s="26">
        <v>8301556</v>
      </c>
      <c r="EK15" s="26">
        <v>7546868</v>
      </c>
      <c r="EL15" s="26">
        <v>9307805</v>
      </c>
      <c r="EM15" s="26">
        <v>0</v>
      </c>
      <c r="EN15" s="26">
        <v>25156229</v>
      </c>
      <c r="EO15" s="26">
        <v>112140</v>
      </c>
      <c r="EP15" s="26">
        <v>9114935</v>
      </c>
      <c r="EQ15" s="26">
        <v>8286303</v>
      </c>
      <c r="ER15" s="26">
        <v>10219775</v>
      </c>
      <c r="ES15" s="26">
        <v>0</v>
      </c>
      <c r="ET15" s="26">
        <v>27621013</v>
      </c>
      <c r="EU15" s="26">
        <v>237650</v>
      </c>
      <c r="EV15" s="26">
        <v>-813379</v>
      </c>
      <c r="EW15" s="26">
        <v>-739435</v>
      </c>
      <c r="EX15" s="26">
        <v>-911970</v>
      </c>
      <c r="EY15" s="26">
        <v>0</v>
      </c>
      <c r="EZ15" s="26">
        <v>-2464784</v>
      </c>
      <c r="FA15" s="26">
        <v>-125510</v>
      </c>
      <c r="FB15" s="26">
        <v>0</v>
      </c>
      <c r="FC15" s="26">
        <v>0</v>
      </c>
      <c r="FD15" s="26">
        <v>0</v>
      </c>
      <c r="FE15" s="26">
        <v>0</v>
      </c>
      <c r="FF15" s="26">
        <v>0</v>
      </c>
      <c r="FG15" s="26">
        <v>0</v>
      </c>
      <c r="FH15" s="26" t="s">
        <v>389</v>
      </c>
      <c r="FI15" s="26" t="s">
        <v>2971</v>
      </c>
      <c r="FJ15" s="26" t="s">
        <v>1983</v>
      </c>
    </row>
    <row r="16" spans="1:166" s="2" customFormat="1" ht="15" x14ac:dyDescent="0.2">
      <c r="A16" s="2" t="s">
        <v>984</v>
      </c>
      <c r="B16" s="2" t="s">
        <v>390</v>
      </c>
      <c r="C16" s="2" t="s">
        <v>981</v>
      </c>
      <c r="D16" s="2" t="s">
        <v>982</v>
      </c>
      <c r="E16" s="2" t="s">
        <v>391</v>
      </c>
      <c r="F16" s="2" t="s">
        <v>2961</v>
      </c>
      <c r="G16" s="26">
        <v>113749351</v>
      </c>
      <c r="H16" s="26">
        <v>0</v>
      </c>
      <c r="I16" s="26">
        <v>55130</v>
      </c>
      <c r="J16" s="26">
        <v>352521</v>
      </c>
      <c r="K16" s="26">
        <v>0</v>
      </c>
      <c r="L16" s="26">
        <v>352521</v>
      </c>
      <c r="M16" s="26">
        <v>0</v>
      </c>
      <c r="N16" s="26">
        <v>36718798</v>
      </c>
      <c r="O16" s="26">
        <v>0</v>
      </c>
      <c r="P16" s="26">
        <v>0</v>
      </c>
      <c r="Q16" s="26">
        <v>0</v>
      </c>
      <c r="R16" s="26">
        <v>181</v>
      </c>
      <c r="S16" s="26">
        <v>181</v>
      </c>
      <c r="T16" s="26">
        <v>0</v>
      </c>
      <c r="U16" s="26">
        <v>150060317</v>
      </c>
      <c r="V16" s="26">
        <v>0.33</v>
      </c>
      <c r="W16" s="26">
        <v>0.3</v>
      </c>
      <c r="X16" s="26">
        <v>0.37</v>
      </c>
      <c r="Y16" s="26">
        <v>0</v>
      </c>
      <c r="Z16" s="26">
        <v>1</v>
      </c>
      <c r="AA16" s="26">
        <v>49519905</v>
      </c>
      <c r="AB16" s="26">
        <v>45018095</v>
      </c>
      <c r="AC16" s="26">
        <v>55522317</v>
      </c>
      <c r="AD16" s="26">
        <v>0</v>
      </c>
      <c r="AE16" s="26">
        <v>150060317</v>
      </c>
      <c r="AF16" s="26">
        <v>352521</v>
      </c>
      <c r="AG16" s="26">
        <v>352521</v>
      </c>
      <c r="AH16" s="26">
        <v>0</v>
      </c>
      <c r="AI16" s="26">
        <v>0</v>
      </c>
      <c r="AJ16" s="26">
        <v>0</v>
      </c>
      <c r="AK16" s="26">
        <v>0</v>
      </c>
      <c r="AL16" s="26">
        <v>0</v>
      </c>
      <c r="AM16" s="26">
        <v>181</v>
      </c>
      <c r="AN16" s="26">
        <v>0</v>
      </c>
      <c r="AO16" s="26">
        <v>181</v>
      </c>
      <c r="AP16" s="26">
        <v>0</v>
      </c>
      <c r="AQ16" s="26">
        <v>0</v>
      </c>
      <c r="AR16" s="26">
        <v>0</v>
      </c>
      <c r="AS16" s="26">
        <v>0</v>
      </c>
      <c r="AT16" s="26">
        <v>-2029499</v>
      </c>
      <c r="AU16" s="26">
        <v>-1844999</v>
      </c>
      <c r="AV16" s="26">
        <v>-2275499</v>
      </c>
      <c r="AW16" s="26">
        <v>0</v>
      </c>
      <c r="AX16" s="26">
        <v>-6149998</v>
      </c>
      <c r="AY16" s="26">
        <v>47490405</v>
      </c>
      <c r="AZ16" s="26">
        <v>43525798</v>
      </c>
      <c r="BA16" s="26">
        <v>53246818</v>
      </c>
      <c r="BB16" s="26">
        <v>0</v>
      </c>
      <c r="BC16" s="26">
        <v>144263021</v>
      </c>
      <c r="BD16" s="26">
        <v>1989642</v>
      </c>
      <c r="BE16" s="26">
        <v>1808765</v>
      </c>
      <c r="BF16" s="26">
        <v>2230810</v>
      </c>
      <c r="BG16" s="26">
        <v>0</v>
      </c>
      <c r="BH16" s="26">
        <v>6029217</v>
      </c>
      <c r="BI16" s="26">
        <v>0</v>
      </c>
      <c r="BJ16" s="26">
        <v>5238347</v>
      </c>
      <c r="BK16" s="26">
        <v>4762134</v>
      </c>
      <c r="BL16" s="26">
        <v>5873299</v>
      </c>
      <c r="BM16" s="26">
        <v>0</v>
      </c>
      <c r="BN16" s="26">
        <v>15873780</v>
      </c>
      <c r="BO16" s="26">
        <v>29719</v>
      </c>
      <c r="BP16" s="26">
        <v>27018</v>
      </c>
      <c r="BQ16" s="26">
        <v>33322</v>
      </c>
      <c r="BR16" s="26">
        <v>0</v>
      </c>
      <c r="BS16" s="26">
        <v>90059</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2304</v>
      </c>
      <c r="CM16" s="26">
        <v>2094</v>
      </c>
      <c r="CN16" s="26">
        <v>2583</v>
      </c>
      <c r="CO16" s="26">
        <v>0</v>
      </c>
      <c r="CP16" s="26">
        <v>6981</v>
      </c>
      <c r="CQ16" s="26">
        <v>0</v>
      </c>
      <c r="CR16" s="26">
        <v>0</v>
      </c>
      <c r="CS16" s="26">
        <v>0</v>
      </c>
      <c r="CT16" s="26">
        <v>0</v>
      </c>
      <c r="CU16" s="26">
        <v>0</v>
      </c>
      <c r="CV16" s="26">
        <v>0</v>
      </c>
      <c r="CW16" s="26">
        <v>709424</v>
      </c>
      <c r="CX16" s="26">
        <v>644930</v>
      </c>
      <c r="CY16" s="26">
        <v>795414</v>
      </c>
      <c r="CZ16" s="26">
        <v>0</v>
      </c>
      <c r="DA16" s="26">
        <v>2149768</v>
      </c>
      <c r="DB16" s="26">
        <v>2684246</v>
      </c>
      <c r="DC16" s="26">
        <v>2440224</v>
      </c>
      <c r="DD16" s="26">
        <v>3009610</v>
      </c>
      <c r="DE16" s="26">
        <v>0</v>
      </c>
      <c r="DF16" s="26">
        <v>8134080</v>
      </c>
      <c r="DG16" s="26">
        <v>0</v>
      </c>
      <c r="DH16" s="26">
        <v>105299</v>
      </c>
      <c r="DI16" s="26">
        <v>95726</v>
      </c>
      <c r="DJ16" s="26">
        <v>118063</v>
      </c>
      <c r="DK16" s="26">
        <v>0</v>
      </c>
      <c r="DL16" s="26">
        <v>319088</v>
      </c>
      <c r="DM16" s="26">
        <v>0</v>
      </c>
      <c r="DN16" s="26">
        <v>0</v>
      </c>
      <c r="DO16" s="26">
        <v>0</v>
      </c>
      <c r="DP16" s="26">
        <v>0</v>
      </c>
      <c r="DQ16" s="26">
        <v>0</v>
      </c>
      <c r="DR16" s="26">
        <v>0</v>
      </c>
      <c r="DS16" s="26">
        <v>0</v>
      </c>
      <c r="DT16" s="26">
        <v>0</v>
      </c>
      <c r="DU16" s="26">
        <v>0</v>
      </c>
      <c r="DV16" s="26">
        <v>0</v>
      </c>
      <c r="DW16" s="26">
        <v>0</v>
      </c>
      <c r="DX16" s="26">
        <v>2137385</v>
      </c>
      <c r="DY16" s="26">
        <v>1943078</v>
      </c>
      <c r="DZ16" s="26">
        <v>2396462</v>
      </c>
      <c r="EA16" s="26">
        <v>0</v>
      </c>
      <c r="EB16" s="26">
        <v>6476925</v>
      </c>
      <c r="EC16" s="26">
        <v>0</v>
      </c>
      <c r="ED16" s="26">
        <v>-779163</v>
      </c>
      <c r="EE16" s="26">
        <v>-708330</v>
      </c>
      <c r="EF16" s="26">
        <v>-873607</v>
      </c>
      <c r="EG16" s="26">
        <v>0</v>
      </c>
      <c r="EH16" s="26">
        <v>-2361100</v>
      </c>
      <c r="EI16" s="26">
        <v>0</v>
      </c>
      <c r="EJ16" s="26">
        <v>12117203</v>
      </c>
      <c r="EK16" s="26">
        <v>11015639</v>
      </c>
      <c r="EL16" s="26">
        <v>13585956</v>
      </c>
      <c r="EM16" s="26">
        <v>0</v>
      </c>
      <c r="EN16" s="26">
        <v>36718798</v>
      </c>
      <c r="EO16" s="26">
        <v>0</v>
      </c>
      <c r="EP16" s="26">
        <v>12896366</v>
      </c>
      <c r="EQ16" s="26">
        <v>11723969</v>
      </c>
      <c r="ER16" s="26">
        <v>14459563</v>
      </c>
      <c r="ES16" s="26">
        <v>0</v>
      </c>
      <c r="ET16" s="26">
        <v>39079898</v>
      </c>
      <c r="EU16" s="26">
        <v>0</v>
      </c>
      <c r="EV16" s="26">
        <v>-779163</v>
      </c>
      <c r="EW16" s="26">
        <v>-708330</v>
      </c>
      <c r="EX16" s="26">
        <v>-873607</v>
      </c>
      <c r="EY16" s="26">
        <v>0</v>
      </c>
      <c r="EZ16" s="26">
        <v>-2361100</v>
      </c>
      <c r="FA16" s="26">
        <v>0</v>
      </c>
      <c r="FB16" s="26">
        <v>0</v>
      </c>
      <c r="FC16" s="26">
        <v>0</v>
      </c>
      <c r="FD16" s="26">
        <v>0</v>
      </c>
      <c r="FE16" s="26">
        <v>0</v>
      </c>
      <c r="FF16" s="26">
        <v>0</v>
      </c>
      <c r="FG16" s="26">
        <v>0</v>
      </c>
      <c r="FH16" s="26" t="s">
        <v>391</v>
      </c>
      <c r="FI16" s="26" t="s">
        <v>2971</v>
      </c>
      <c r="FJ16" s="26" t="s">
        <v>1983</v>
      </c>
    </row>
    <row r="17" spans="1:166" s="2" customFormat="1" ht="15" x14ac:dyDescent="0.2">
      <c r="A17" s="2" t="s">
        <v>1956</v>
      </c>
      <c r="B17" s="2" t="s">
        <v>392</v>
      </c>
      <c r="C17" s="2" t="s">
        <v>985</v>
      </c>
      <c r="D17" s="2" t="s">
        <v>986</v>
      </c>
      <c r="E17" s="2" t="s">
        <v>393</v>
      </c>
      <c r="F17" s="2" t="s">
        <v>2961</v>
      </c>
      <c r="G17" s="26">
        <v>66313471</v>
      </c>
      <c r="H17" s="26">
        <v>136811</v>
      </c>
      <c r="I17" s="26">
        <v>0</v>
      </c>
      <c r="J17" s="26">
        <v>317972</v>
      </c>
      <c r="K17" s="26">
        <v>0</v>
      </c>
      <c r="L17" s="26">
        <v>317972</v>
      </c>
      <c r="M17" s="26">
        <v>0</v>
      </c>
      <c r="N17" s="26">
        <v>20082467</v>
      </c>
      <c r="O17" s="26">
        <v>-50960</v>
      </c>
      <c r="P17" s="26">
        <v>1104371</v>
      </c>
      <c r="Q17" s="26">
        <v>0</v>
      </c>
      <c r="R17" s="26">
        <v>64935</v>
      </c>
      <c r="S17" s="26">
        <v>64935</v>
      </c>
      <c r="T17" s="26">
        <v>0</v>
      </c>
      <c r="U17" s="26">
        <v>85045471</v>
      </c>
      <c r="V17" s="26">
        <v>0.5</v>
      </c>
      <c r="W17" s="26">
        <v>0.49</v>
      </c>
      <c r="X17" s="26">
        <v>0</v>
      </c>
      <c r="Y17" s="26">
        <v>0.01</v>
      </c>
      <c r="Z17" s="26">
        <v>1</v>
      </c>
      <c r="AA17" s="26">
        <v>42522735</v>
      </c>
      <c r="AB17" s="26">
        <v>41672281</v>
      </c>
      <c r="AC17" s="26">
        <v>0</v>
      </c>
      <c r="AD17" s="26">
        <v>850455</v>
      </c>
      <c r="AE17" s="26">
        <v>85045471</v>
      </c>
      <c r="AF17" s="26">
        <v>317972</v>
      </c>
      <c r="AG17" s="26">
        <v>317972</v>
      </c>
      <c r="AH17" s="26">
        <v>1104371</v>
      </c>
      <c r="AI17" s="26">
        <v>0</v>
      </c>
      <c r="AJ17" s="26">
        <v>1104371</v>
      </c>
      <c r="AK17" s="26">
        <v>0</v>
      </c>
      <c r="AL17" s="26">
        <v>0</v>
      </c>
      <c r="AM17" s="26">
        <v>64935</v>
      </c>
      <c r="AN17" s="26">
        <v>0</v>
      </c>
      <c r="AO17" s="26">
        <v>64935</v>
      </c>
      <c r="AP17" s="26">
        <v>0</v>
      </c>
      <c r="AQ17" s="26">
        <v>0</v>
      </c>
      <c r="AR17" s="26">
        <v>0</v>
      </c>
      <c r="AS17" s="26">
        <v>0</v>
      </c>
      <c r="AT17" s="26">
        <v>-736651</v>
      </c>
      <c r="AU17" s="26">
        <v>-721918</v>
      </c>
      <c r="AV17" s="26">
        <v>0</v>
      </c>
      <c r="AW17" s="26">
        <v>-14733</v>
      </c>
      <c r="AX17" s="26">
        <v>-1473302</v>
      </c>
      <c r="AY17" s="26">
        <v>41786084</v>
      </c>
      <c r="AZ17" s="26">
        <v>42437641</v>
      </c>
      <c r="BA17" s="26">
        <v>0</v>
      </c>
      <c r="BB17" s="26">
        <v>835722</v>
      </c>
      <c r="BC17" s="26">
        <v>85059447</v>
      </c>
      <c r="BD17" s="26">
        <v>3888184</v>
      </c>
      <c r="BE17" s="26">
        <v>3810420</v>
      </c>
      <c r="BF17" s="26">
        <v>0</v>
      </c>
      <c r="BG17" s="26">
        <v>77764</v>
      </c>
      <c r="BH17" s="26">
        <v>7776368</v>
      </c>
      <c r="BI17" s="26">
        <v>0</v>
      </c>
      <c r="BJ17" s="26">
        <v>3272989</v>
      </c>
      <c r="BK17" s="26">
        <v>3207529</v>
      </c>
      <c r="BL17" s="26">
        <v>0</v>
      </c>
      <c r="BM17" s="26">
        <v>65460</v>
      </c>
      <c r="BN17" s="26">
        <v>6545978</v>
      </c>
      <c r="BO17" s="26">
        <v>39052</v>
      </c>
      <c r="BP17" s="26">
        <v>38271</v>
      </c>
      <c r="BQ17" s="26">
        <v>0</v>
      </c>
      <c r="BR17" s="26">
        <v>781</v>
      </c>
      <c r="BS17" s="26">
        <v>78104</v>
      </c>
      <c r="BT17" s="26">
        <v>3474</v>
      </c>
      <c r="BU17" s="26">
        <v>3406</v>
      </c>
      <c r="BV17" s="26">
        <v>0</v>
      </c>
      <c r="BW17" s="26">
        <v>70</v>
      </c>
      <c r="BX17" s="26">
        <v>6950</v>
      </c>
      <c r="BY17" s="26">
        <v>0</v>
      </c>
      <c r="BZ17" s="26">
        <v>2866</v>
      </c>
      <c r="CA17" s="26">
        <v>2808</v>
      </c>
      <c r="CB17" s="26">
        <v>0</v>
      </c>
      <c r="CC17" s="26">
        <v>57</v>
      </c>
      <c r="CD17" s="26">
        <v>5731</v>
      </c>
      <c r="CE17" s="26">
        <v>0</v>
      </c>
      <c r="CF17" s="26">
        <v>0</v>
      </c>
      <c r="CG17" s="26">
        <v>0</v>
      </c>
      <c r="CH17" s="26">
        <v>0</v>
      </c>
      <c r="CI17" s="26">
        <v>0</v>
      </c>
      <c r="CJ17" s="26">
        <v>0</v>
      </c>
      <c r="CK17" s="26">
        <v>0</v>
      </c>
      <c r="CL17" s="26">
        <v>21729</v>
      </c>
      <c r="CM17" s="26">
        <v>21295</v>
      </c>
      <c r="CN17" s="26">
        <v>0</v>
      </c>
      <c r="CO17" s="26">
        <v>435</v>
      </c>
      <c r="CP17" s="26">
        <v>43459</v>
      </c>
      <c r="CQ17" s="26">
        <v>0</v>
      </c>
      <c r="CR17" s="26">
        <v>75000</v>
      </c>
      <c r="CS17" s="26">
        <v>73500</v>
      </c>
      <c r="CT17" s="26">
        <v>0</v>
      </c>
      <c r="CU17" s="26">
        <v>1500</v>
      </c>
      <c r="CV17" s="26">
        <v>150000</v>
      </c>
      <c r="CW17" s="26">
        <v>1198278</v>
      </c>
      <c r="CX17" s="26">
        <v>1174312</v>
      </c>
      <c r="CY17" s="26">
        <v>0</v>
      </c>
      <c r="CZ17" s="26">
        <v>23966</v>
      </c>
      <c r="DA17" s="26">
        <v>2396556</v>
      </c>
      <c r="DB17" s="26">
        <v>1113184</v>
      </c>
      <c r="DC17" s="26">
        <v>1090921</v>
      </c>
      <c r="DD17" s="26">
        <v>0</v>
      </c>
      <c r="DE17" s="26">
        <v>22264</v>
      </c>
      <c r="DF17" s="26">
        <v>2226369</v>
      </c>
      <c r="DG17" s="26">
        <v>0</v>
      </c>
      <c r="DH17" s="26">
        <v>0</v>
      </c>
      <c r="DI17" s="26">
        <v>0</v>
      </c>
      <c r="DJ17" s="26">
        <v>0</v>
      </c>
      <c r="DK17" s="26">
        <v>0</v>
      </c>
      <c r="DL17" s="26">
        <v>0</v>
      </c>
      <c r="DM17" s="26">
        <v>0</v>
      </c>
      <c r="DN17" s="26">
        <v>0</v>
      </c>
      <c r="DO17" s="26">
        <v>0</v>
      </c>
      <c r="DP17" s="26">
        <v>0</v>
      </c>
      <c r="DQ17" s="26">
        <v>0</v>
      </c>
      <c r="DR17" s="26">
        <v>0</v>
      </c>
      <c r="DS17" s="26">
        <v>0</v>
      </c>
      <c r="DT17" s="26">
        <v>0</v>
      </c>
      <c r="DU17" s="26">
        <v>0</v>
      </c>
      <c r="DV17" s="26">
        <v>0</v>
      </c>
      <c r="DW17" s="26">
        <v>0</v>
      </c>
      <c r="DX17" s="26">
        <v>1250238</v>
      </c>
      <c r="DY17" s="26">
        <v>1225233</v>
      </c>
      <c r="DZ17" s="26">
        <v>0</v>
      </c>
      <c r="EA17" s="26">
        <v>25005</v>
      </c>
      <c r="EB17" s="26">
        <v>2500476</v>
      </c>
      <c r="EC17" s="26">
        <v>0</v>
      </c>
      <c r="ED17" s="26">
        <v>-823762</v>
      </c>
      <c r="EE17" s="26">
        <v>-807287</v>
      </c>
      <c r="EF17" s="26">
        <v>0</v>
      </c>
      <c r="EG17" s="26">
        <v>-16475</v>
      </c>
      <c r="EH17" s="26">
        <v>-1647524</v>
      </c>
      <c r="EI17" s="26">
        <v>-50960</v>
      </c>
      <c r="EJ17" s="26">
        <v>10041232</v>
      </c>
      <c r="EK17" s="26">
        <v>9840408</v>
      </c>
      <c r="EL17" s="26">
        <v>0</v>
      </c>
      <c r="EM17" s="26">
        <v>200827</v>
      </c>
      <c r="EN17" s="26">
        <v>20082467</v>
      </c>
      <c r="EO17" s="26">
        <v>0</v>
      </c>
      <c r="EP17" s="26">
        <v>10864994</v>
      </c>
      <c r="EQ17" s="26">
        <v>10647695</v>
      </c>
      <c r="ER17" s="26">
        <v>0</v>
      </c>
      <c r="ES17" s="26">
        <v>217302</v>
      </c>
      <c r="ET17" s="26">
        <v>21729991</v>
      </c>
      <c r="EU17" s="26">
        <v>0</v>
      </c>
      <c r="EV17" s="26">
        <v>-823762</v>
      </c>
      <c r="EW17" s="26">
        <v>-807287</v>
      </c>
      <c r="EX17" s="26">
        <v>0</v>
      </c>
      <c r="EY17" s="26">
        <v>-16475</v>
      </c>
      <c r="EZ17" s="26">
        <v>-1647524</v>
      </c>
      <c r="FA17" s="26">
        <v>0</v>
      </c>
      <c r="FB17" s="26">
        <v>0</v>
      </c>
      <c r="FC17" s="26">
        <v>0</v>
      </c>
      <c r="FD17" s="26">
        <v>0</v>
      </c>
      <c r="FE17" s="26">
        <v>0</v>
      </c>
      <c r="FF17" s="26">
        <v>0</v>
      </c>
      <c r="FG17" s="26">
        <v>-50960</v>
      </c>
      <c r="FH17" s="26" t="s">
        <v>393</v>
      </c>
      <c r="FI17" s="26" t="s">
        <v>2972</v>
      </c>
      <c r="FJ17" s="26" t="s">
        <v>2973</v>
      </c>
    </row>
    <row r="18" spans="1:166" s="2" customFormat="1" ht="15" x14ac:dyDescent="0.2">
      <c r="A18" s="2" t="s">
        <v>987</v>
      </c>
      <c r="B18" s="2" t="s">
        <v>394</v>
      </c>
      <c r="C18" s="2" t="s">
        <v>968</v>
      </c>
      <c r="D18" s="2" t="s">
        <v>971</v>
      </c>
      <c r="E18" s="2" t="s">
        <v>395</v>
      </c>
      <c r="F18" s="2" t="s">
        <v>2961</v>
      </c>
      <c r="G18" s="26">
        <v>91515809</v>
      </c>
      <c r="H18" s="26">
        <v>1472270</v>
      </c>
      <c r="I18" s="26">
        <v>0</v>
      </c>
      <c r="J18" s="26">
        <v>212879</v>
      </c>
      <c r="K18" s="26">
        <v>0</v>
      </c>
      <c r="L18" s="26">
        <v>212879</v>
      </c>
      <c r="M18" s="26">
        <v>0</v>
      </c>
      <c r="N18" s="26">
        <v>16842601</v>
      </c>
      <c r="O18" s="26">
        <v>0</v>
      </c>
      <c r="P18" s="26">
        <v>0</v>
      </c>
      <c r="Q18" s="26">
        <v>0</v>
      </c>
      <c r="R18" s="26">
        <v>39326</v>
      </c>
      <c r="S18" s="26">
        <v>39326</v>
      </c>
      <c r="T18" s="26">
        <v>0</v>
      </c>
      <c r="U18" s="26">
        <v>109578475</v>
      </c>
      <c r="V18" s="26">
        <v>0.5</v>
      </c>
      <c r="W18" s="26">
        <v>0.4</v>
      </c>
      <c r="X18" s="26">
        <v>0.09</v>
      </c>
      <c r="Y18" s="26">
        <v>0.01</v>
      </c>
      <c r="Z18" s="26">
        <v>1</v>
      </c>
      <c r="AA18" s="26">
        <v>54789237</v>
      </c>
      <c r="AB18" s="26">
        <v>43831390</v>
      </c>
      <c r="AC18" s="26">
        <v>9862063</v>
      </c>
      <c r="AD18" s="26">
        <v>1095785</v>
      </c>
      <c r="AE18" s="26">
        <v>109578475</v>
      </c>
      <c r="AF18" s="26">
        <v>212879</v>
      </c>
      <c r="AG18" s="26">
        <v>212879</v>
      </c>
      <c r="AH18" s="26">
        <v>0</v>
      </c>
      <c r="AI18" s="26">
        <v>0</v>
      </c>
      <c r="AJ18" s="26">
        <v>0</v>
      </c>
      <c r="AK18" s="26">
        <v>0</v>
      </c>
      <c r="AL18" s="26">
        <v>0</v>
      </c>
      <c r="AM18" s="26">
        <v>39326</v>
      </c>
      <c r="AN18" s="26">
        <v>0</v>
      </c>
      <c r="AO18" s="26">
        <v>39326</v>
      </c>
      <c r="AP18" s="26">
        <v>0</v>
      </c>
      <c r="AQ18" s="26">
        <v>0</v>
      </c>
      <c r="AR18" s="26">
        <v>0</v>
      </c>
      <c r="AS18" s="26">
        <v>0</v>
      </c>
      <c r="AT18" s="26">
        <v>-1031416</v>
      </c>
      <c r="AU18" s="26">
        <v>-825132</v>
      </c>
      <c r="AV18" s="26">
        <v>-185655</v>
      </c>
      <c r="AW18" s="26">
        <v>-20628</v>
      </c>
      <c r="AX18" s="26">
        <v>-2062831</v>
      </c>
      <c r="AY18" s="26">
        <v>53757821</v>
      </c>
      <c r="AZ18" s="26">
        <v>43258463</v>
      </c>
      <c r="BA18" s="26">
        <v>9676408</v>
      </c>
      <c r="BB18" s="26">
        <v>1075157</v>
      </c>
      <c r="BC18" s="26">
        <v>107767849</v>
      </c>
      <c r="BD18" s="26">
        <v>1789816</v>
      </c>
      <c r="BE18" s="26">
        <v>1431852</v>
      </c>
      <c r="BF18" s="26">
        <v>322167</v>
      </c>
      <c r="BG18" s="26">
        <v>35796</v>
      </c>
      <c r="BH18" s="26">
        <v>3579631</v>
      </c>
      <c r="BI18" s="26">
        <v>0</v>
      </c>
      <c r="BJ18" s="26">
        <v>2563974</v>
      </c>
      <c r="BK18" s="26">
        <v>2051179</v>
      </c>
      <c r="BL18" s="26">
        <v>461515</v>
      </c>
      <c r="BM18" s="26">
        <v>51279</v>
      </c>
      <c r="BN18" s="26">
        <v>5127947</v>
      </c>
      <c r="BO18" s="26">
        <v>21041</v>
      </c>
      <c r="BP18" s="26">
        <v>16833</v>
      </c>
      <c r="BQ18" s="26">
        <v>3787</v>
      </c>
      <c r="BR18" s="26">
        <v>421</v>
      </c>
      <c r="BS18" s="26">
        <v>42082</v>
      </c>
      <c r="BT18" s="26">
        <v>1647</v>
      </c>
      <c r="BU18" s="26">
        <v>1317</v>
      </c>
      <c r="BV18" s="26">
        <v>296</v>
      </c>
      <c r="BW18" s="26">
        <v>33</v>
      </c>
      <c r="BX18" s="26">
        <v>3293</v>
      </c>
      <c r="BY18" s="26">
        <v>0</v>
      </c>
      <c r="BZ18" s="26">
        <v>3315</v>
      </c>
      <c r="CA18" s="26">
        <v>2652</v>
      </c>
      <c r="CB18" s="26">
        <v>597</v>
      </c>
      <c r="CC18" s="26">
        <v>66</v>
      </c>
      <c r="CD18" s="26">
        <v>6630</v>
      </c>
      <c r="CE18" s="26">
        <v>0</v>
      </c>
      <c r="CF18" s="26">
        <v>0</v>
      </c>
      <c r="CG18" s="26">
        <v>0</v>
      </c>
      <c r="CH18" s="26">
        <v>0</v>
      </c>
      <c r="CI18" s="26">
        <v>0</v>
      </c>
      <c r="CJ18" s="26">
        <v>0</v>
      </c>
      <c r="CK18" s="26">
        <v>0</v>
      </c>
      <c r="CL18" s="26">
        <v>7940</v>
      </c>
      <c r="CM18" s="26">
        <v>6352</v>
      </c>
      <c r="CN18" s="26">
        <v>1429</v>
      </c>
      <c r="CO18" s="26">
        <v>159</v>
      </c>
      <c r="CP18" s="26">
        <v>15880</v>
      </c>
      <c r="CQ18" s="26">
        <v>0</v>
      </c>
      <c r="CR18" s="26">
        <v>6843</v>
      </c>
      <c r="CS18" s="26">
        <v>5475</v>
      </c>
      <c r="CT18" s="26">
        <v>1232</v>
      </c>
      <c r="CU18" s="26">
        <v>137</v>
      </c>
      <c r="CV18" s="26">
        <v>13687</v>
      </c>
      <c r="CW18" s="26">
        <v>1691019</v>
      </c>
      <c r="CX18" s="26">
        <v>1352816</v>
      </c>
      <c r="CY18" s="26">
        <v>304384</v>
      </c>
      <c r="CZ18" s="26">
        <v>33820</v>
      </c>
      <c r="DA18" s="26">
        <v>3382039</v>
      </c>
      <c r="DB18" s="26">
        <v>2242943</v>
      </c>
      <c r="DC18" s="26">
        <v>1794355</v>
      </c>
      <c r="DD18" s="26">
        <v>403730</v>
      </c>
      <c r="DE18" s="26">
        <v>44859</v>
      </c>
      <c r="DF18" s="26">
        <v>4485887</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1071461</v>
      </c>
      <c r="DY18" s="26">
        <v>857168</v>
      </c>
      <c r="DZ18" s="26">
        <v>192863</v>
      </c>
      <c r="EA18" s="26">
        <v>21429</v>
      </c>
      <c r="EB18" s="26">
        <v>2142921</v>
      </c>
      <c r="EC18" s="26">
        <v>0</v>
      </c>
      <c r="ED18" s="26">
        <v>-978698</v>
      </c>
      <c r="EE18" s="26">
        <v>-782958</v>
      </c>
      <c r="EF18" s="26">
        <v>-176166</v>
      </c>
      <c r="EG18" s="26">
        <v>-19574</v>
      </c>
      <c r="EH18" s="26">
        <v>-1957396</v>
      </c>
      <c r="EI18" s="26">
        <v>0</v>
      </c>
      <c r="EJ18" s="26">
        <v>8421301</v>
      </c>
      <c r="EK18" s="26">
        <v>6737041</v>
      </c>
      <c r="EL18" s="26">
        <v>1515834</v>
      </c>
      <c r="EM18" s="26">
        <v>168425</v>
      </c>
      <c r="EN18" s="26">
        <v>16842601</v>
      </c>
      <c r="EO18" s="26">
        <v>0</v>
      </c>
      <c r="EP18" s="26">
        <v>9399999</v>
      </c>
      <c r="EQ18" s="26">
        <v>7519999</v>
      </c>
      <c r="ER18" s="26">
        <v>1692000</v>
      </c>
      <c r="ES18" s="26">
        <v>187999</v>
      </c>
      <c r="ET18" s="26">
        <v>18799997</v>
      </c>
      <c r="EU18" s="26">
        <v>0</v>
      </c>
      <c r="EV18" s="26">
        <v>-978698</v>
      </c>
      <c r="EW18" s="26">
        <v>-782958</v>
      </c>
      <c r="EX18" s="26">
        <v>-176166</v>
      </c>
      <c r="EY18" s="26">
        <v>-19574</v>
      </c>
      <c r="EZ18" s="26">
        <v>-1957396</v>
      </c>
      <c r="FA18" s="26">
        <v>0</v>
      </c>
      <c r="FB18" s="26">
        <v>0</v>
      </c>
      <c r="FC18" s="26">
        <v>0</v>
      </c>
      <c r="FD18" s="26">
        <v>0</v>
      </c>
      <c r="FE18" s="26">
        <v>0</v>
      </c>
      <c r="FF18" s="26">
        <v>0</v>
      </c>
      <c r="FG18" s="26">
        <v>0</v>
      </c>
      <c r="FH18" s="26" t="s">
        <v>395</v>
      </c>
      <c r="FI18" s="26" t="s">
        <v>2974</v>
      </c>
      <c r="FJ18" s="26" t="s">
        <v>2975</v>
      </c>
    </row>
    <row r="19" spans="1:166" s="2" customFormat="1" ht="15" x14ac:dyDescent="0.2">
      <c r="A19" s="2" t="s">
        <v>988</v>
      </c>
      <c r="B19" s="2" t="s">
        <v>396</v>
      </c>
      <c r="C19" s="2" t="s">
        <v>968</v>
      </c>
      <c r="D19" s="2" t="s">
        <v>969</v>
      </c>
      <c r="E19" s="2" t="s">
        <v>397</v>
      </c>
      <c r="F19" s="2" t="s">
        <v>2961</v>
      </c>
      <c r="G19" s="26">
        <v>84918910</v>
      </c>
      <c r="H19" s="26">
        <v>0</v>
      </c>
      <c r="I19" s="26">
        <v>1128042</v>
      </c>
      <c r="J19" s="26">
        <v>199172</v>
      </c>
      <c r="K19" s="26">
        <v>0</v>
      </c>
      <c r="L19" s="26">
        <v>199172</v>
      </c>
      <c r="M19" s="26">
        <v>0</v>
      </c>
      <c r="N19" s="26">
        <v>15763155</v>
      </c>
      <c r="O19" s="26">
        <v>0</v>
      </c>
      <c r="P19" s="26">
        <v>57653</v>
      </c>
      <c r="Q19" s="26">
        <v>8242</v>
      </c>
      <c r="R19" s="26">
        <v>1550556</v>
      </c>
      <c r="S19" s="26">
        <v>904536</v>
      </c>
      <c r="T19" s="26">
        <v>646020</v>
      </c>
      <c r="U19" s="26">
        <v>97746642</v>
      </c>
      <c r="V19" s="26">
        <v>0.5</v>
      </c>
      <c r="W19" s="26">
        <v>0.4</v>
      </c>
      <c r="X19" s="26">
        <v>0.09</v>
      </c>
      <c r="Y19" s="26">
        <v>0.01</v>
      </c>
      <c r="Z19" s="26">
        <v>1</v>
      </c>
      <c r="AA19" s="26">
        <v>48873321</v>
      </c>
      <c r="AB19" s="26">
        <v>39098657</v>
      </c>
      <c r="AC19" s="26">
        <v>8797198</v>
      </c>
      <c r="AD19" s="26">
        <v>977466</v>
      </c>
      <c r="AE19" s="26">
        <v>97746642</v>
      </c>
      <c r="AF19" s="26">
        <v>199172</v>
      </c>
      <c r="AG19" s="26">
        <v>199172</v>
      </c>
      <c r="AH19" s="26">
        <v>49411</v>
      </c>
      <c r="AI19" s="26">
        <v>0</v>
      </c>
      <c r="AJ19" s="26">
        <v>49411</v>
      </c>
      <c r="AK19" s="26">
        <v>8242</v>
      </c>
      <c r="AL19" s="26">
        <v>8242</v>
      </c>
      <c r="AM19" s="26">
        <v>904536</v>
      </c>
      <c r="AN19" s="26">
        <v>646020</v>
      </c>
      <c r="AO19" s="26">
        <v>1550556</v>
      </c>
      <c r="AP19" s="26">
        <v>0</v>
      </c>
      <c r="AQ19" s="26">
        <v>0</v>
      </c>
      <c r="AR19" s="26">
        <v>0</v>
      </c>
      <c r="AS19" s="26">
        <v>0</v>
      </c>
      <c r="AT19" s="26">
        <v>-1632443</v>
      </c>
      <c r="AU19" s="26">
        <v>-1305954</v>
      </c>
      <c r="AV19" s="26">
        <v>-293840</v>
      </c>
      <c r="AW19" s="26">
        <v>-32649</v>
      </c>
      <c r="AX19" s="26">
        <v>-3264885</v>
      </c>
      <c r="AY19" s="26">
        <v>47240879</v>
      </c>
      <c r="AZ19" s="26">
        <v>38954064</v>
      </c>
      <c r="BA19" s="26">
        <v>9149378</v>
      </c>
      <c r="BB19" s="26">
        <v>944817</v>
      </c>
      <c r="BC19" s="26">
        <v>96289138</v>
      </c>
      <c r="BD19" s="26">
        <v>1777500</v>
      </c>
      <c r="BE19" s="26">
        <v>1422000</v>
      </c>
      <c r="BF19" s="26">
        <v>319950</v>
      </c>
      <c r="BG19" s="26">
        <v>35550</v>
      </c>
      <c r="BH19" s="26">
        <v>3555000</v>
      </c>
      <c r="BI19" s="26">
        <v>0</v>
      </c>
      <c r="BJ19" s="26">
        <v>2250000</v>
      </c>
      <c r="BK19" s="26">
        <v>1800000</v>
      </c>
      <c r="BL19" s="26">
        <v>405000</v>
      </c>
      <c r="BM19" s="26">
        <v>45000</v>
      </c>
      <c r="BN19" s="26">
        <v>4500000</v>
      </c>
      <c r="BO19" s="26">
        <v>7176</v>
      </c>
      <c r="BP19" s="26">
        <v>5741</v>
      </c>
      <c r="BQ19" s="26">
        <v>1292</v>
      </c>
      <c r="BR19" s="26">
        <v>144</v>
      </c>
      <c r="BS19" s="26">
        <v>14353</v>
      </c>
      <c r="BT19" s="26">
        <v>20805</v>
      </c>
      <c r="BU19" s="26">
        <v>16644</v>
      </c>
      <c r="BV19" s="26">
        <v>3745</v>
      </c>
      <c r="BW19" s="26">
        <v>416</v>
      </c>
      <c r="BX19" s="26">
        <v>41610</v>
      </c>
      <c r="BY19" s="26">
        <v>0</v>
      </c>
      <c r="BZ19" s="26">
        <v>4847</v>
      </c>
      <c r="CA19" s="26">
        <v>3877</v>
      </c>
      <c r="CB19" s="26">
        <v>872</v>
      </c>
      <c r="CC19" s="26">
        <v>97</v>
      </c>
      <c r="CD19" s="26">
        <v>9693</v>
      </c>
      <c r="CE19" s="26">
        <v>0</v>
      </c>
      <c r="CF19" s="26">
        <v>0</v>
      </c>
      <c r="CG19" s="26">
        <v>0</v>
      </c>
      <c r="CH19" s="26">
        <v>0</v>
      </c>
      <c r="CI19" s="26">
        <v>0</v>
      </c>
      <c r="CJ19" s="26">
        <v>0</v>
      </c>
      <c r="CK19" s="26">
        <v>0</v>
      </c>
      <c r="CL19" s="26">
        <v>52500</v>
      </c>
      <c r="CM19" s="26">
        <v>42000</v>
      </c>
      <c r="CN19" s="26">
        <v>9450</v>
      </c>
      <c r="CO19" s="26">
        <v>1050</v>
      </c>
      <c r="CP19" s="26">
        <v>105000</v>
      </c>
      <c r="CQ19" s="26">
        <v>0</v>
      </c>
      <c r="CR19" s="26">
        <v>125000</v>
      </c>
      <c r="CS19" s="26">
        <v>100000</v>
      </c>
      <c r="CT19" s="26">
        <v>22500</v>
      </c>
      <c r="CU19" s="26">
        <v>2500</v>
      </c>
      <c r="CV19" s="26">
        <v>250000</v>
      </c>
      <c r="CW19" s="26">
        <v>2100000</v>
      </c>
      <c r="CX19" s="26">
        <v>1680000</v>
      </c>
      <c r="CY19" s="26">
        <v>378000</v>
      </c>
      <c r="CZ19" s="26">
        <v>42000</v>
      </c>
      <c r="DA19" s="26">
        <v>4200000</v>
      </c>
      <c r="DB19" s="26">
        <v>1104085</v>
      </c>
      <c r="DC19" s="26">
        <v>883268</v>
      </c>
      <c r="DD19" s="26">
        <v>198735</v>
      </c>
      <c r="DE19" s="26">
        <v>22082</v>
      </c>
      <c r="DF19" s="26">
        <v>2208170</v>
      </c>
      <c r="DG19" s="26">
        <v>0</v>
      </c>
      <c r="DH19" s="26">
        <v>0</v>
      </c>
      <c r="DI19" s="26">
        <v>0</v>
      </c>
      <c r="DJ19" s="26">
        <v>0</v>
      </c>
      <c r="DK19" s="26">
        <v>0</v>
      </c>
      <c r="DL19" s="26">
        <v>0</v>
      </c>
      <c r="DM19" s="26">
        <v>0</v>
      </c>
      <c r="DN19" s="26">
        <v>0</v>
      </c>
      <c r="DO19" s="26">
        <v>0</v>
      </c>
      <c r="DP19" s="26">
        <v>0</v>
      </c>
      <c r="DQ19" s="26">
        <v>0</v>
      </c>
      <c r="DR19" s="26">
        <v>0</v>
      </c>
      <c r="DS19" s="26">
        <v>0</v>
      </c>
      <c r="DT19" s="26">
        <v>0</v>
      </c>
      <c r="DU19" s="26">
        <v>57653</v>
      </c>
      <c r="DV19" s="26">
        <v>0</v>
      </c>
      <c r="DW19" s="26">
        <v>0</v>
      </c>
      <c r="DX19" s="26">
        <v>1239726</v>
      </c>
      <c r="DY19" s="26">
        <v>991782</v>
      </c>
      <c r="DZ19" s="26">
        <v>223151</v>
      </c>
      <c r="EA19" s="26">
        <v>24795</v>
      </c>
      <c r="EB19" s="26">
        <v>2479454</v>
      </c>
      <c r="EC19" s="26">
        <v>4106</v>
      </c>
      <c r="ED19" s="26">
        <v>-804183</v>
      </c>
      <c r="EE19" s="26">
        <v>-643347</v>
      </c>
      <c r="EF19" s="26">
        <v>-144753</v>
      </c>
      <c r="EG19" s="26">
        <v>-16084</v>
      </c>
      <c r="EH19" s="26">
        <v>-1608367</v>
      </c>
      <c r="EI19" s="26">
        <v>-53517</v>
      </c>
      <c r="EJ19" s="26">
        <v>7877456</v>
      </c>
      <c r="EK19" s="26">
        <v>6301965</v>
      </c>
      <c r="EL19" s="26">
        <v>1417942</v>
      </c>
      <c r="EM19" s="26">
        <v>157550</v>
      </c>
      <c r="EN19" s="26">
        <v>15754913</v>
      </c>
      <c r="EO19" s="26">
        <v>8242</v>
      </c>
      <c r="EP19" s="26">
        <v>8681639</v>
      </c>
      <c r="EQ19" s="26">
        <v>6945312</v>
      </c>
      <c r="ER19" s="26">
        <v>1562695</v>
      </c>
      <c r="ES19" s="26">
        <v>173634</v>
      </c>
      <c r="ET19" s="26">
        <v>17363280</v>
      </c>
      <c r="EU19" s="26">
        <v>61759</v>
      </c>
      <c r="EV19" s="26">
        <v>-804183</v>
      </c>
      <c r="EW19" s="26">
        <v>-643347</v>
      </c>
      <c r="EX19" s="26">
        <v>-144753</v>
      </c>
      <c r="EY19" s="26">
        <v>-16084</v>
      </c>
      <c r="EZ19" s="26">
        <v>-1608367</v>
      </c>
      <c r="FA19" s="26">
        <v>-53517</v>
      </c>
      <c r="FB19" s="26">
        <v>0</v>
      </c>
      <c r="FC19" s="26">
        <v>0</v>
      </c>
      <c r="FD19" s="26">
        <v>0</v>
      </c>
      <c r="FE19" s="26">
        <v>0</v>
      </c>
      <c r="FF19" s="26">
        <v>0</v>
      </c>
      <c r="FG19" s="26">
        <v>0</v>
      </c>
      <c r="FH19" s="26" t="s">
        <v>397</v>
      </c>
      <c r="FI19" s="26" t="s">
        <v>2976</v>
      </c>
      <c r="FJ19" s="26" t="s">
        <v>2977</v>
      </c>
    </row>
    <row r="20" spans="1:166" s="2" customFormat="1" ht="15" x14ac:dyDescent="0.2">
      <c r="A20" s="2" t="s">
        <v>989</v>
      </c>
      <c r="B20" s="2" t="s">
        <v>398</v>
      </c>
      <c r="C20" s="2" t="s">
        <v>968</v>
      </c>
      <c r="D20" s="2" t="s">
        <v>970</v>
      </c>
      <c r="E20" s="2" t="s">
        <v>399</v>
      </c>
      <c r="F20" s="2" t="s">
        <v>2961</v>
      </c>
      <c r="G20" s="26">
        <v>58158263</v>
      </c>
      <c r="H20" s="26">
        <v>926376</v>
      </c>
      <c r="I20" s="26">
        <v>0</v>
      </c>
      <c r="J20" s="26">
        <v>172265</v>
      </c>
      <c r="K20" s="26">
        <v>0</v>
      </c>
      <c r="L20" s="26">
        <v>172265</v>
      </c>
      <c r="M20" s="26">
        <v>0</v>
      </c>
      <c r="N20" s="26">
        <v>11894278</v>
      </c>
      <c r="O20" s="26">
        <v>0</v>
      </c>
      <c r="P20" s="26">
        <v>0</v>
      </c>
      <c r="Q20" s="26">
        <v>0</v>
      </c>
      <c r="R20" s="26">
        <v>1935662</v>
      </c>
      <c r="S20" s="26">
        <v>1935662</v>
      </c>
      <c r="T20" s="26">
        <v>0</v>
      </c>
      <c r="U20" s="26">
        <v>68870990</v>
      </c>
      <c r="V20" s="26">
        <v>0.5</v>
      </c>
      <c r="W20" s="26">
        <v>0.4</v>
      </c>
      <c r="X20" s="26">
        <v>0.09</v>
      </c>
      <c r="Y20" s="26">
        <v>0.01</v>
      </c>
      <c r="Z20" s="26">
        <v>1</v>
      </c>
      <c r="AA20" s="26">
        <v>34435495</v>
      </c>
      <c r="AB20" s="26">
        <v>27548396</v>
      </c>
      <c r="AC20" s="26">
        <v>6198389</v>
      </c>
      <c r="AD20" s="26">
        <v>688710</v>
      </c>
      <c r="AE20" s="26">
        <v>68870990</v>
      </c>
      <c r="AF20" s="26">
        <v>172265</v>
      </c>
      <c r="AG20" s="26">
        <v>172265</v>
      </c>
      <c r="AH20" s="26">
        <v>0</v>
      </c>
      <c r="AI20" s="26">
        <v>0</v>
      </c>
      <c r="AJ20" s="26">
        <v>0</v>
      </c>
      <c r="AK20" s="26">
        <v>0</v>
      </c>
      <c r="AL20" s="26">
        <v>0</v>
      </c>
      <c r="AM20" s="26">
        <v>1935662</v>
      </c>
      <c r="AN20" s="26">
        <v>0</v>
      </c>
      <c r="AO20" s="26">
        <v>1935662</v>
      </c>
      <c r="AP20" s="26">
        <v>0</v>
      </c>
      <c r="AQ20" s="26">
        <v>0</v>
      </c>
      <c r="AR20" s="26">
        <v>0</v>
      </c>
      <c r="AS20" s="26">
        <v>0</v>
      </c>
      <c r="AT20" s="26">
        <v>745330</v>
      </c>
      <c r="AU20" s="26">
        <v>596264</v>
      </c>
      <c r="AV20" s="26">
        <v>134159</v>
      </c>
      <c r="AW20" s="26">
        <v>14907</v>
      </c>
      <c r="AX20" s="26">
        <v>1490660</v>
      </c>
      <c r="AY20" s="26">
        <v>35180825</v>
      </c>
      <c r="AZ20" s="26">
        <v>30252587</v>
      </c>
      <c r="BA20" s="26">
        <v>6332548</v>
      </c>
      <c r="BB20" s="26">
        <v>703617</v>
      </c>
      <c r="BC20" s="26">
        <v>72469577</v>
      </c>
      <c r="BD20" s="26">
        <v>2675555</v>
      </c>
      <c r="BE20" s="26">
        <v>2140444</v>
      </c>
      <c r="BF20" s="26">
        <v>481600</v>
      </c>
      <c r="BG20" s="26">
        <v>53511</v>
      </c>
      <c r="BH20" s="26">
        <v>5351110</v>
      </c>
      <c r="BI20" s="26">
        <v>0</v>
      </c>
      <c r="BJ20" s="26">
        <v>1828762</v>
      </c>
      <c r="BK20" s="26">
        <v>1463010</v>
      </c>
      <c r="BL20" s="26">
        <v>329177</v>
      </c>
      <c r="BM20" s="26">
        <v>36575</v>
      </c>
      <c r="BN20" s="26">
        <v>3657524</v>
      </c>
      <c r="BO20" s="26">
        <v>19875</v>
      </c>
      <c r="BP20" s="26">
        <v>15899</v>
      </c>
      <c r="BQ20" s="26">
        <v>3577</v>
      </c>
      <c r="BR20" s="26">
        <v>397</v>
      </c>
      <c r="BS20" s="26">
        <v>39748</v>
      </c>
      <c r="BT20" s="26">
        <v>28271</v>
      </c>
      <c r="BU20" s="26">
        <v>22616</v>
      </c>
      <c r="BV20" s="26">
        <v>5089</v>
      </c>
      <c r="BW20" s="26">
        <v>565</v>
      </c>
      <c r="BX20" s="26">
        <v>56541</v>
      </c>
      <c r="BY20" s="26">
        <v>0</v>
      </c>
      <c r="BZ20" s="26">
        <v>13624</v>
      </c>
      <c r="CA20" s="26">
        <v>10900</v>
      </c>
      <c r="CB20" s="26">
        <v>2453</v>
      </c>
      <c r="CC20" s="26">
        <v>273</v>
      </c>
      <c r="CD20" s="26">
        <v>27250</v>
      </c>
      <c r="CE20" s="26">
        <v>0</v>
      </c>
      <c r="CF20" s="26">
        <v>0</v>
      </c>
      <c r="CG20" s="26">
        <v>0</v>
      </c>
      <c r="CH20" s="26">
        <v>0</v>
      </c>
      <c r="CI20" s="26">
        <v>0</v>
      </c>
      <c r="CJ20" s="26">
        <v>0</v>
      </c>
      <c r="CK20" s="26">
        <v>0</v>
      </c>
      <c r="CL20" s="26">
        <v>0</v>
      </c>
      <c r="CM20" s="26">
        <v>0</v>
      </c>
      <c r="CN20" s="26">
        <v>0</v>
      </c>
      <c r="CO20" s="26">
        <v>0</v>
      </c>
      <c r="CP20" s="26">
        <v>0</v>
      </c>
      <c r="CQ20" s="26">
        <v>0</v>
      </c>
      <c r="CR20" s="26">
        <v>187500</v>
      </c>
      <c r="CS20" s="26">
        <v>150000</v>
      </c>
      <c r="CT20" s="26">
        <v>33750</v>
      </c>
      <c r="CU20" s="26">
        <v>3750</v>
      </c>
      <c r="CV20" s="26">
        <v>375000</v>
      </c>
      <c r="CW20" s="26">
        <v>581039</v>
      </c>
      <c r="CX20" s="26">
        <v>464832</v>
      </c>
      <c r="CY20" s="26">
        <v>104587</v>
      </c>
      <c r="CZ20" s="26">
        <v>11621</v>
      </c>
      <c r="DA20" s="26">
        <v>1162079</v>
      </c>
      <c r="DB20" s="26">
        <v>789095</v>
      </c>
      <c r="DC20" s="26">
        <v>631276</v>
      </c>
      <c r="DD20" s="26">
        <v>142037</v>
      </c>
      <c r="DE20" s="26">
        <v>15782</v>
      </c>
      <c r="DF20" s="26">
        <v>1578190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729359</v>
      </c>
      <c r="DY20" s="26">
        <v>583486</v>
      </c>
      <c r="DZ20" s="26">
        <v>131284</v>
      </c>
      <c r="EA20" s="26">
        <v>14587</v>
      </c>
      <c r="EB20" s="26">
        <v>1458716</v>
      </c>
      <c r="EC20" s="26">
        <v>0</v>
      </c>
      <c r="ED20" s="26">
        <v>-905940</v>
      </c>
      <c r="EE20" s="26">
        <v>-724752</v>
      </c>
      <c r="EF20" s="26">
        <v>-163069</v>
      </c>
      <c r="EG20" s="26">
        <v>-18119</v>
      </c>
      <c r="EH20" s="26">
        <v>-1811880</v>
      </c>
      <c r="EI20" s="26">
        <v>0</v>
      </c>
      <c r="EJ20" s="26">
        <v>5947140</v>
      </c>
      <c r="EK20" s="26">
        <v>4757711</v>
      </c>
      <c r="EL20" s="26">
        <v>1070485</v>
      </c>
      <c r="EM20" s="26">
        <v>118942</v>
      </c>
      <c r="EN20" s="26">
        <v>11894278</v>
      </c>
      <c r="EO20" s="26">
        <v>0</v>
      </c>
      <c r="EP20" s="26">
        <v>6853080</v>
      </c>
      <c r="EQ20" s="26">
        <v>5482463</v>
      </c>
      <c r="ER20" s="26">
        <v>1233554</v>
      </c>
      <c r="ES20" s="26">
        <v>137061</v>
      </c>
      <c r="ET20" s="26">
        <v>13706158</v>
      </c>
      <c r="EU20" s="26">
        <v>0</v>
      </c>
      <c r="EV20" s="26">
        <v>-905940</v>
      </c>
      <c r="EW20" s="26">
        <v>-724752</v>
      </c>
      <c r="EX20" s="26">
        <v>-163069</v>
      </c>
      <c r="EY20" s="26">
        <v>-18119</v>
      </c>
      <c r="EZ20" s="26">
        <v>-1811880</v>
      </c>
      <c r="FA20" s="26">
        <v>0</v>
      </c>
      <c r="FB20" s="26">
        <v>0</v>
      </c>
      <c r="FC20" s="26">
        <v>0</v>
      </c>
      <c r="FD20" s="26">
        <v>0</v>
      </c>
      <c r="FE20" s="26">
        <v>0</v>
      </c>
      <c r="FF20" s="26">
        <v>0</v>
      </c>
      <c r="FG20" s="26">
        <v>0</v>
      </c>
      <c r="FH20" s="26" t="s">
        <v>399</v>
      </c>
      <c r="FI20" s="26" t="s">
        <v>2966</v>
      </c>
      <c r="FJ20" s="26" t="s">
        <v>2967</v>
      </c>
    </row>
    <row r="21" spans="1:166" s="2" customFormat="1" ht="15" x14ac:dyDescent="0.2">
      <c r="A21" s="2" t="s">
        <v>990</v>
      </c>
      <c r="B21" s="2" t="s">
        <v>400</v>
      </c>
      <c r="C21" s="2" t="s">
        <v>165</v>
      </c>
      <c r="D21" s="2" t="s">
        <v>974</v>
      </c>
      <c r="E21" s="2" t="s">
        <v>401</v>
      </c>
      <c r="F21" s="2" t="s">
        <v>2961</v>
      </c>
      <c r="G21" s="26">
        <v>69981051</v>
      </c>
      <c r="H21" s="26">
        <v>1011602</v>
      </c>
      <c r="I21" s="26">
        <v>0</v>
      </c>
      <c r="J21" s="26">
        <v>268838</v>
      </c>
      <c r="K21" s="26">
        <v>0</v>
      </c>
      <c r="L21" s="26">
        <v>268838</v>
      </c>
      <c r="M21" s="26">
        <v>0</v>
      </c>
      <c r="N21" s="26">
        <v>27055480</v>
      </c>
      <c r="O21" s="26">
        <v>0</v>
      </c>
      <c r="P21" s="26">
        <v>2141598</v>
      </c>
      <c r="Q21" s="26">
        <v>214680</v>
      </c>
      <c r="R21" s="26">
        <v>38854</v>
      </c>
      <c r="S21" s="26">
        <v>38854</v>
      </c>
      <c r="T21" s="26">
        <v>0</v>
      </c>
      <c r="U21" s="26">
        <v>95598843</v>
      </c>
      <c r="V21" s="26">
        <v>0</v>
      </c>
      <c r="W21" s="26">
        <v>0.94</v>
      </c>
      <c r="X21" s="26">
        <v>0.05</v>
      </c>
      <c r="Y21" s="26">
        <v>0.01</v>
      </c>
      <c r="Z21" s="26">
        <v>1</v>
      </c>
      <c r="AA21" s="26">
        <v>0</v>
      </c>
      <c r="AB21" s="26">
        <v>89862912</v>
      </c>
      <c r="AC21" s="26">
        <v>4779942</v>
      </c>
      <c r="AD21" s="26">
        <v>955988</v>
      </c>
      <c r="AE21" s="26">
        <v>95598843</v>
      </c>
      <c r="AF21" s="26">
        <v>268838</v>
      </c>
      <c r="AG21" s="26">
        <v>268838</v>
      </c>
      <c r="AH21" s="26">
        <v>1926918</v>
      </c>
      <c r="AI21" s="26">
        <v>0</v>
      </c>
      <c r="AJ21" s="26">
        <v>1926918</v>
      </c>
      <c r="AK21" s="26">
        <v>214680</v>
      </c>
      <c r="AL21" s="26">
        <v>214680</v>
      </c>
      <c r="AM21" s="26">
        <v>38854</v>
      </c>
      <c r="AN21" s="26">
        <v>0</v>
      </c>
      <c r="AO21" s="26">
        <v>38854</v>
      </c>
      <c r="AP21" s="26">
        <v>0</v>
      </c>
      <c r="AQ21" s="26">
        <v>0</v>
      </c>
      <c r="AR21" s="26">
        <v>0</v>
      </c>
      <c r="AS21" s="26">
        <v>0</v>
      </c>
      <c r="AT21" s="26">
        <v>0</v>
      </c>
      <c r="AU21" s="26">
        <v>-1880322</v>
      </c>
      <c r="AV21" s="26">
        <v>-100017</v>
      </c>
      <c r="AW21" s="26">
        <v>-20003</v>
      </c>
      <c r="AX21" s="26">
        <v>-2000343</v>
      </c>
      <c r="AY21" s="26">
        <v>0</v>
      </c>
      <c r="AZ21" s="26">
        <v>90431880</v>
      </c>
      <c r="BA21" s="26">
        <v>4679925</v>
      </c>
      <c r="BB21" s="26">
        <v>935985</v>
      </c>
      <c r="BC21" s="26">
        <v>96047790</v>
      </c>
      <c r="BD21" s="26">
        <v>0</v>
      </c>
      <c r="BE21" s="26">
        <v>5391160</v>
      </c>
      <c r="BF21" s="26">
        <v>286764</v>
      </c>
      <c r="BG21" s="26">
        <v>57353</v>
      </c>
      <c r="BH21" s="26">
        <v>5735277</v>
      </c>
      <c r="BI21" s="26">
        <v>85000</v>
      </c>
      <c r="BJ21" s="26">
        <v>0</v>
      </c>
      <c r="BK21" s="26">
        <v>10697264</v>
      </c>
      <c r="BL21" s="26">
        <v>569003</v>
      </c>
      <c r="BM21" s="26">
        <v>113801</v>
      </c>
      <c r="BN21" s="26">
        <v>11380068</v>
      </c>
      <c r="BO21" s="26">
        <v>0</v>
      </c>
      <c r="BP21" s="26">
        <v>149235</v>
      </c>
      <c r="BQ21" s="26">
        <v>7938</v>
      </c>
      <c r="BR21" s="26">
        <v>1588</v>
      </c>
      <c r="BS21" s="26">
        <v>158761</v>
      </c>
      <c r="BT21" s="26">
        <v>0</v>
      </c>
      <c r="BU21" s="26">
        <v>11943</v>
      </c>
      <c r="BV21" s="26">
        <v>635</v>
      </c>
      <c r="BW21" s="26">
        <v>127</v>
      </c>
      <c r="BX21" s="26">
        <v>12705</v>
      </c>
      <c r="BY21" s="26">
        <v>0</v>
      </c>
      <c r="BZ21" s="26">
        <v>1</v>
      </c>
      <c r="CA21" s="26">
        <v>17149</v>
      </c>
      <c r="CB21" s="26">
        <v>912</v>
      </c>
      <c r="CC21" s="26">
        <v>182</v>
      </c>
      <c r="CD21" s="26">
        <v>18244</v>
      </c>
      <c r="CE21" s="26">
        <v>0</v>
      </c>
      <c r="CF21" s="26">
        <v>0</v>
      </c>
      <c r="CG21" s="26">
        <v>0</v>
      </c>
      <c r="CH21" s="26">
        <v>0</v>
      </c>
      <c r="CI21" s="26">
        <v>0</v>
      </c>
      <c r="CJ21" s="26">
        <v>0</v>
      </c>
      <c r="CK21" s="26">
        <v>0</v>
      </c>
      <c r="CL21" s="26">
        <v>0</v>
      </c>
      <c r="CM21" s="26">
        <v>18256</v>
      </c>
      <c r="CN21" s="26">
        <v>971</v>
      </c>
      <c r="CO21" s="26">
        <v>194</v>
      </c>
      <c r="CP21" s="26">
        <v>19421</v>
      </c>
      <c r="CQ21" s="26">
        <v>0</v>
      </c>
      <c r="CR21" s="26">
        <v>0</v>
      </c>
      <c r="CS21" s="26">
        <v>0</v>
      </c>
      <c r="CT21" s="26">
        <v>0</v>
      </c>
      <c r="CU21" s="26">
        <v>0</v>
      </c>
      <c r="CV21" s="26">
        <v>0</v>
      </c>
      <c r="CW21" s="26">
        <v>0</v>
      </c>
      <c r="CX21" s="26">
        <v>3084514</v>
      </c>
      <c r="CY21" s="26">
        <v>164070</v>
      </c>
      <c r="CZ21" s="26">
        <v>32814</v>
      </c>
      <c r="DA21" s="26">
        <v>3281398</v>
      </c>
      <c r="DB21" s="26">
        <v>0</v>
      </c>
      <c r="DC21" s="26">
        <v>3549719</v>
      </c>
      <c r="DD21" s="26">
        <v>188815</v>
      </c>
      <c r="DE21" s="26">
        <v>37763</v>
      </c>
      <c r="DF21" s="26">
        <v>3776297</v>
      </c>
      <c r="DG21" s="26">
        <v>116754</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3463888</v>
      </c>
      <c r="DZ21" s="26">
        <v>184249</v>
      </c>
      <c r="EA21" s="26">
        <v>36850</v>
      </c>
      <c r="EB21" s="26">
        <v>3684987</v>
      </c>
      <c r="EC21" s="26">
        <v>259088</v>
      </c>
      <c r="ED21" s="26">
        <v>1</v>
      </c>
      <c r="EE21" s="26">
        <v>-1152777</v>
      </c>
      <c r="EF21" s="26">
        <v>-61318</v>
      </c>
      <c r="EG21" s="26">
        <v>-12264</v>
      </c>
      <c r="EH21" s="26">
        <v>-1226358</v>
      </c>
      <c r="EI21" s="26">
        <v>-246162</v>
      </c>
      <c r="EJ21" s="26">
        <v>2</v>
      </c>
      <c r="EK21" s="26">
        <v>25230351</v>
      </c>
      <c r="EL21" s="26">
        <v>1342039</v>
      </c>
      <c r="EM21" s="26">
        <v>268408</v>
      </c>
      <c r="EN21" s="26">
        <v>26840800</v>
      </c>
      <c r="EO21" s="26">
        <v>214680</v>
      </c>
      <c r="EP21" s="26">
        <v>1</v>
      </c>
      <c r="EQ21" s="26">
        <v>26383128</v>
      </c>
      <c r="ER21" s="26">
        <v>1403357</v>
      </c>
      <c r="ES21" s="26">
        <v>280672</v>
      </c>
      <c r="ET21" s="26">
        <v>28067158</v>
      </c>
      <c r="EU21" s="26">
        <v>460842</v>
      </c>
      <c r="EV21" s="26">
        <v>1</v>
      </c>
      <c r="EW21" s="26">
        <v>-1152777</v>
      </c>
      <c r="EX21" s="26">
        <v>-61318</v>
      </c>
      <c r="EY21" s="26">
        <v>-12264</v>
      </c>
      <c r="EZ21" s="26">
        <v>-1226358</v>
      </c>
      <c r="FA21" s="26">
        <v>-246162</v>
      </c>
      <c r="FB21" s="26">
        <v>0</v>
      </c>
      <c r="FC21" s="26">
        <v>0</v>
      </c>
      <c r="FD21" s="26">
        <v>0</v>
      </c>
      <c r="FE21" s="26">
        <v>0</v>
      </c>
      <c r="FF21" s="26">
        <v>0</v>
      </c>
      <c r="FG21" s="26">
        <v>0</v>
      </c>
      <c r="FH21" s="26" t="s">
        <v>401</v>
      </c>
      <c r="FI21" s="26" t="s">
        <v>2978</v>
      </c>
      <c r="FJ21" s="26" t="s">
        <v>2979</v>
      </c>
    </row>
    <row r="22" spans="1:166" s="2" customFormat="1" ht="15" x14ac:dyDescent="0.2">
      <c r="A22" s="2" t="s">
        <v>991</v>
      </c>
      <c r="B22" s="2" t="s">
        <v>402</v>
      </c>
      <c r="C22" s="2" t="s">
        <v>165</v>
      </c>
      <c r="D22" s="2" t="s">
        <v>971</v>
      </c>
      <c r="E22" s="2" t="s">
        <v>403</v>
      </c>
      <c r="F22" s="2" t="s">
        <v>2961</v>
      </c>
      <c r="G22" s="26">
        <v>88023862</v>
      </c>
      <c r="H22" s="26">
        <v>235386</v>
      </c>
      <c r="I22" s="26">
        <v>0</v>
      </c>
      <c r="J22" s="26">
        <v>235056</v>
      </c>
      <c r="K22" s="26">
        <v>0</v>
      </c>
      <c r="L22" s="26">
        <v>235056</v>
      </c>
      <c r="M22" s="26">
        <v>0</v>
      </c>
      <c r="N22" s="26">
        <v>24246718</v>
      </c>
      <c r="O22" s="26">
        <v>0</v>
      </c>
      <c r="P22" s="26">
        <v>0</v>
      </c>
      <c r="Q22" s="26">
        <v>0</v>
      </c>
      <c r="R22" s="26">
        <v>1620677</v>
      </c>
      <c r="S22" s="26">
        <v>1620677</v>
      </c>
      <c r="T22" s="26">
        <v>0</v>
      </c>
      <c r="U22" s="26">
        <v>110650233</v>
      </c>
      <c r="V22" s="26">
        <v>0.5</v>
      </c>
      <c r="W22" s="26">
        <v>0.49</v>
      </c>
      <c r="X22" s="26">
        <v>0</v>
      </c>
      <c r="Y22" s="26">
        <v>0.01</v>
      </c>
      <c r="Z22" s="26">
        <v>1</v>
      </c>
      <c r="AA22" s="26">
        <v>55325117</v>
      </c>
      <c r="AB22" s="26">
        <v>54218614</v>
      </c>
      <c r="AC22" s="26">
        <v>0</v>
      </c>
      <c r="AD22" s="26">
        <v>1106502</v>
      </c>
      <c r="AE22" s="26">
        <v>110650233</v>
      </c>
      <c r="AF22" s="26">
        <v>235056</v>
      </c>
      <c r="AG22" s="26">
        <v>235056</v>
      </c>
      <c r="AH22" s="26">
        <v>0</v>
      </c>
      <c r="AI22" s="26">
        <v>0</v>
      </c>
      <c r="AJ22" s="26">
        <v>0</v>
      </c>
      <c r="AK22" s="26">
        <v>0</v>
      </c>
      <c r="AL22" s="26">
        <v>0</v>
      </c>
      <c r="AM22" s="26">
        <v>1620677</v>
      </c>
      <c r="AN22" s="26">
        <v>0</v>
      </c>
      <c r="AO22" s="26">
        <v>1620677</v>
      </c>
      <c r="AP22" s="26">
        <v>0</v>
      </c>
      <c r="AQ22" s="26">
        <v>0</v>
      </c>
      <c r="AR22" s="26">
        <v>0</v>
      </c>
      <c r="AS22" s="26">
        <v>0</v>
      </c>
      <c r="AT22" s="26">
        <v>-134939</v>
      </c>
      <c r="AU22" s="26">
        <v>-132240</v>
      </c>
      <c r="AV22" s="26">
        <v>0</v>
      </c>
      <c r="AW22" s="26">
        <v>-2699</v>
      </c>
      <c r="AX22" s="26">
        <v>-269877</v>
      </c>
      <c r="AY22" s="26">
        <v>55190179</v>
      </c>
      <c r="AZ22" s="26">
        <v>55942107</v>
      </c>
      <c r="BA22" s="26">
        <v>0</v>
      </c>
      <c r="BB22" s="26">
        <v>1103803</v>
      </c>
      <c r="BC22" s="26">
        <v>112236089</v>
      </c>
      <c r="BD22" s="26">
        <v>4206773</v>
      </c>
      <c r="BE22" s="26">
        <v>4122637</v>
      </c>
      <c r="BF22" s="26">
        <v>0</v>
      </c>
      <c r="BG22" s="26">
        <v>84135</v>
      </c>
      <c r="BH22" s="26">
        <v>8413545</v>
      </c>
      <c r="BI22" s="26">
        <v>0</v>
      </c>
      <c r="BJ22" s="26">
        <v>4236765</v>
      </c>
      <c r="BK22" s="26">
        <v>4152029</v>
      </c>
      <c r="BL22" s="26">
        <v>0</v>
      </c>
      <c r="BM22" s="26">
        <v>84735</v>
      </c>
      <c r="BN22" s="26">
        <v>8473529</v>
      </c>
      <c r="BO22" s="26">
        <v>71901</v>
      </c>
      <c r="BP22" s="26">
        <v>70462</v>
      </c>
      <c r="BQ22" s="26">
        <v>0</v>
      </c>
      <c r="BR22" s="26">
        <v>1438</v>
      </c>
      <c r="BS22" s="26">
        <v>143801</v>
      </c>
      <c r="BT22" s="26">
        <v>26323</v>
      </c>
      <c r="BU22" s="26">
        <v>25797</v>
      </c>
      <c r="BV22" s="26">
        <v>0</v>
      </c>
      <c r="BW22" s="26">
        <v>526</v>
      </c>
      <c r="BX22" s="26">
        <v>52646</v>
      </c>
      <c r="BY22" s="26">
        <v>0</v>
      </c>
      <c r="BZ22" s="26">
        <v>5475</v>
      </c>
      <c r="CA22" s="26">
        <v>5365</v>
      </c>
      <c r="CB22" s="26">
        <v>0</v>
      </c>
      <c r="CC22" s="26">
        <v>109</v>
      </c>
      <c r="CD22" s="26">
        <v>10949</v>
      </c>
      <c r="CE22" s="26">
        <v>0</v>
      </c>
      <c r="CF22" s="26">
        <v>0</v>
      </c>
      <c r="CG22" s="26">
        <v>0</v>
      </c>
      <c r="CH22" s="26">
        <v>0</v>
      </c>
      <c r="CI22" s="26">
        <v>0</v>
      </c>
      <c r="CJ22" s="26">
        <v>0</v>
      </c>
      <c r="CK22" s="26">
        <v>0</v>
      </c>
      <c r="CL22" s="26">
        <v>29489</v>
      </c>
      <c r="CM22" s="26">
        <v>28899</v>
      </c>
      <c r="CN22" s="26">
        <v>0</v>
      </c>
      <c r="CO22" s="26">
        <v>590</v>
      </c>
      <c r="CP22" s="26">
        <v>58978</v>
      </c>
      <c r="CQ22" s="26">
        <v>0</v>
      </c>
      <c r="CR22" s="26">
        <v>0</v>
      </c>
      <c r="CS22" s="26">
        <v>0</v>
      </c>
      <c r="CT22" s="26">
        <v>0</v>
      </c>
      <c r="CU22" s="26">
        <v>0</v>
      </c>
      <c r="CV22" s="26">
        <v>0</v>
      </c>
      <c r="CW22" s="26">
        <v>1753982</v>
      </c>
      <c r="CX22" s="26">
        <v>1718902</v>
      </c>
      <c r="CY22" s="26">
        <v>0</v>
      </c>
      <c r="CZ22" s="26">
        <v>35080</v>
      </c>
      <c r="DA22" s="26">
        <v>3507964</v>
      </c>
      <c r="DB22" s="26">
        <v>2287638</v>
      </c>
      <c r="DC22" s="26">
        <v>2241885</v>
      </c>
      <c r="DD22" s="26">
        <v>0</v>
      </c>
      <c r="DE22" s="26">
        <v>45753</v>
      </c>
      <c r="DF22" s="26">
        <v>4575276</v>
      </c>
      <c r="DG22" s="26">
        <v>0</v>
      </c>
      <c r="DH22" s="26">
        <v>26511</v>
      </c>
      <c r="DI22" s="26">
        <v>25981</v>
      </c>
      <c r="DJ22" s="26">
        <v>0</v>
      </c>
      <c r="DK22" s="26">
        <v>530</v>
      </c>
      <c r="DL22" s="26">
        <v>53022</v>
      </c>
      <c r="DM22" s="26">
        <v>0</v>
      </c>
      <c r="DN22" s="26">
        <v>0</v>
      </c>
      <c r="DO22" s="26">
        <v>0</v>
      </c>
      <c r="DP22" s="26">
        <v>0</v>
      </c>
      <c r="DQ22" s="26">
        <v>0</v>
      </c>
      <c r="DR22" s="26">
        <v>0</v>
      </c>
      <c r="DS22" s="26">
        <v>0</v>
      </c>
      <c r="DT22" s="26">
        <v>0</v>
      </c>
      <c r="DU22" s="26">
        <v>0</v>
      </c>
      <c r="DV22" s="26">
        <v>0</v>
      </c>
      <c r="DW22" s="26">
        <v>0</v>
      </c>
      <c r="DX22" s="26">
        <v>819183</v>
      </c>
      <c r="DY22" s="26">
        <v>802800</v>
      </c>
      <c r="DZ22" s="26">
        <v>0</v>
      </c>
      <c r="EA22" s="26">
        <v>16384</v>
      </c>
      <c r="EB22" s="26">
        <v>1638367</v>
      </c>
      <c r="EC22" s="26">
        <v>0</v>
      </c>
      <c r="ED22" s="26">
        <v>-1340679</v>
      </c>
      <c r="EE22" s="26">
        <v>-1313866</v>
      </c>
      <c r="EF22" s="26">
        <v>0</v>
      </c>
      <c r="EG22" s="26">
        <v>-26814</v>
      </c>
      <c r="EH22" s="26">
        <v>-2681359</v>
      </c>
      <c r="EI22" s="26">
        <v>0</v>
      </c>
      <c r="EJ22" s="26">
        <v>12123361</v>
      </c>
      <c r="EK22" s="26">
        <v>11880891</v>
      </c>
      <c r="EL22" s="26">
        <v>0</v>
      </c>
      <c r="EM22" s="26">
        <v>242466</v>
      </c>
      <c r="EN22" s="26">
        <v>24246718</v>
      </c>
      <c r="EO22" s="26">
        <v>0</v>
      </c>
      <c r="EP22" s="26">
        <v>13464040</v>
      </c>
      <c r="EQ22" s="26">
        <v>13194757</v>
      </c>
      <c r="ER22" s="26">
        <v>0</v>
      </c>
      <c r="ES22" s="26">
        <v>269280</v>
      </c>
      <c r="ET22" s="26">
        <v>26928077</v>
      </c>
      <c r="EU22" s="26">
        <v>0</v>
      </c>
      <c r="EV22" s="26">
        <v>-1340679</v>
      </c>
      <c r="EW22" s="26">
        <v>-1313866</v>
      </c>
      <c r="EX22" s="26">
        <v>0</v>
      </c>
      <c r="EY22" s="26">
        <v>-26814</v>
      </c>
      <c r="EZ22" s="26">
        <v>-2681359</v>
      </c>
      <c r="FA22" s="26">
        <v>0</v>
      </c>
      <c r="FB22" s="26">
        <v>0</v>
      </c>
      <c r="FC22" s="26">
        <v>0</v>
      </c>
      <c r="FD22" s="26">
        <v>0</v>
      </c>
      <c r="FE22" s="26">
        <v>0</v>
      </c>
      <c r="FF22" s="26">
        <v>0</v>
      </c>
      <c r="FG22" s="26">
        <v>0</v>
      </c>
      <c r="FH22" s="26" t="s">
        <v>403</v>
      </c>
      <c r="FI22" s="26" t="s">
        <v>165</v>
      </c>
      <c r="FJ22" s="26" t="s">
        <v>2980</v>
      </c>
    </row>
    <row r="23" spans="1:166" s="2" customFormat="1" ht="15" x14ac:dyDescent="0.2">
      <c r="A23" s="2" t="s">
        <v>992</v>
      </c>
      <c r="B23" s="2" t="s">
        <v>404</v>
      </c>
      <c r="C23" s="2" t="s">
        <v>981</v>
      </c>
      <c r="D23" s="2" t="s">
        <v>982</v>
      </c>
      <c r="E23" s="2" t="s">
        <v>405</v>
      </c>
      <c r="F23" s="2" t="s">
        <v>2961</v>
      </c>
      <c r="G23" s="26">
        <v>97026108</v>
      </c>
      <c r="H23" s="26">
        <v>2112</v>
      </c>
      <c r="I23" s="26">
        <v>0</v>
      </c>
      <c r="J23" s="26">
        <v>232283</v>
      </c>
      <c r="K23" s="26">
        <v>0</v>
      </c>
      <c r="L23" s="26">
        <v>232283</v>
      </c>
      <c r="M23" s="26">
        <v>0</v>
      </c>
      <c r="N23" s="26">
        <v>21615244</v>
      </c>
      <c r="O23" s="26">
        <v>0</v>
      </c>
      <c r="P23" s="26">
        <v>0</v>
      </c>
      <c r="Q23" s="26">
        <v>0</v>
      </c>
      <c r="R23" s="26">
        <v>14697</v>
      </c>
      <c r="S23" s="26">
        <v>14697</v>
      </c>
      <c r="T23" s="26">
        <v>0</v>
      </c>
      <c r="U23" s="26">
        <v>118396484</v>
      </c>
      <c r="V23" s="26">
        <v>0.33</v>
      </c>
      <c r="W23" s="26">
        <v>0.3</v>
      </c>
      <c r="X23" s="26">
        <v>0.37</v>
      </c>
      <c r="Y23" s="26">
        <v>0</v>
      </c>
      <c r="Z23" s="26">
        <v>1</v>
      </c>
      <c r="AA23" s="26">
        <v>39070840</v>
      </c>
      <c r="AB23" s="26">
        <v>35518945</v>
      </c>
      <c r="AC23" s="26">
        <v>43806699</v>
      </c>
      <c r="AD23" s="26">
        <v>0</v>
      </c>
      <c r="AE23" s="26">
        <v>118396484</v>
      </c>
      <c r="AF23" s="26">
        <v>232283</v>
      </c>
      <c r="AG23" s="26">
        <v>232283</v>
      </c>
      <c r="AH23" s="26">
        <v>0</v>
      </c>
      <c r="AI23" s="26">
        <v>0</v>
      </c>
      <c r="AJ23" s="26">
        <v>0</v>
      </c>
      <c r="AK23" s="26">
        <v>0</v>
      </c>
      <c r="AL23" s="26">
        <v>0</v>
      </c>
      <c r="AM23" s="26">
        <v>14697</v>
      </c>
      <c r="AN23" s="26">
        <v>0</v>
      </c>
      <c r="AO23" s="26">
        <v>14697</v>
      </c>
      <c r="AP23" s="26">
        <v>0</v>
      </c>
      <c r="AQ23" s="26">
        <v>0</v>
      </c>
      <c r="AR23" s="26">
        <v>0</v>
      </c>
      <c r="AS23" s="26">
        <v>0</v>
      </c>
      <c r="AT23" s="26">
        <v>603631</v>
      </c>
      <c r="AU23" s="26">
        <v>548755</v>
      </c>
      <c r="AV23" s="26">
        <v>676798</v>
      </c>
      <c r="AW23" s="26">
        <v>0</v>
      </c>
      <c r="AX23" s="26">
        <v>1829184</v>
      </c>
      <c r="AY23" s="26">
        <v>39674471</v>
      </c>
      <c r="AZ23" s="26">
        <v>36314680</v>
      </c>
      <c r="BA23" s="26">
        <v>44483497</v>
      </c>
      <c r="BB23" s="26">
        <v>0</v>
      </c>
      <c r="BC23" s="26">
        <v>120472648</v>
      </c>
      <c r="BD23" s="26">
        <v>1801488</v>
      </c>
      <c r="BE23" s="26">
        <v>1637717</v>
      </c>
      <c r="BF23" s="26">
        <v>2019851</v>
      </c>
      <c r="BG23" s="26">
        <v>0</v>
      </c>
      <c r="BH23" s="26">
        <v>5459056</v>
      </c>
      <c r="BI23" s="26">
        <v>0</v>
      </c>
      <c r="BJ23" s="26">
        <v>3325008</v>
      </c>
      <c r="BK23" s="26">
        <v>3022734</v>
      </c>
      <c r="BL23" s="26">
        <v>3728039</v>
      </c>
      <c r="BM23" s="26">
        <v>0</v>
      </c>
      <c r="BN23" s="26">
        <v>10075781</v>
      </c>
      <c r="BO23" s="26">
        <v>35744</v>
      </c>
      <c r="BP23" s="26">
        <v>32495</v>
      </c>
      <c r="BQ23" s="26">
        <v>40077</v>
      </c>
      <c r="BR23" s="26">
        <v>0</v>
      </c>
      <c r="BS23" s="26">
        <v>108316</v>
      </c>
      <c r="BT23" s="26">
        <v>0</v>
      </c>
      <c r="BU23" s="26">
        <v>0</v>
      </c>
      <c r="BV23" s="26">
        <v>0</v>
      </c>
      <c r="BW23" s="26">
        <v>0</v>
      </c>
      <c r="BX23" s="26">
        <v>0</v>
      </c>
      <c r="BY23" s="26">
        <v>0</v>
      </c>
      <c r="BZ23" s="26">
        <v>3407</v>
      </c>
      <c r="CA23" s="26">
        <v>3098</v>
      </c>
      <c r="CB23" s="26">
        <v>3820</v>
      </c>
      <c r="CC23" s="26">
        <v>0</v>
      </c>
      <c r="CD23" s="26">
        <v>10325</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1070732</v>
      </c>
      <c r="CX23" s="26">
        <v>973392</v>
      </c>
      <c r="CY23" s="26">
        <v>1200517</v>
      </c>
      <c r="CZ23" s="26">
        <v>0</v>
      </c>
      <c r="DA23" s="26">
        <v>3244641</v>
      </c>
      <c r="DB23" s="26">
        <v>934664</v>
      </c>
      <c r="DC23" s="26">
        <v>849694</v>
      </c>
      <c r="DD23" s="26">
        <v>1047956</v>
      </c>
      <c r="DE23" s="26">
        <v>0</v>
      </c>
      <c r="DF23" s="26">
        <v>2832314</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966911</v>
      </c>
      <c r="DY23" s="26">
        <v>879011</v>
      </c>
      <c r="DZ23" s="26">
        <v>1084113</v>
      </c>
      <c r="EA23" s="26">
        <v>0</v>
      </c>
      <c r="EB23" s="26">
        <v>2930035</v>
      </c>
      <c r="EC23" s="26">
        <v>0</v>
      </c>
      <c r="ED23" s="26">
        <v>-1004924</v>
      </c>
      <c r="EE23" s="26">
        <v>-913567</v>
      </c>
      <c r="EF23" s="26">
        <v>-1126733</v>
      </c>
      <c r="EG23" s="26">
        <v>0</v>
      </c>
      <c r="EH23" s="26">
        <v>-3045224</v>
      </c>
      <c r="EI23" s="26">
        <v>0</v>
      </c>
      <c r="EJ23" s="26">
        <v>7133030</v>
      </c>
      <c r="EK23" s="26">
        <v>6484574</v>
      </c>
      <c r="EL23" s="26">
        <v>7997640</v>
      </c>
      <c r="EM23" s="26">
        <v>0</v>
      </c>
      <c r="EN23" s="26">
        <v>21615244</v>
      </c>
      <c r="EO23" s="26">
        <v>0</v>
      </c>
      <c r="EP23" s="26">
        <v>8137954</v>
      </c>
      <c r="EQ23" s="26">
        <v>7398141</v>
      </c>
      <c r="ER23" s="26">
        <v>9124373</v>
      </c>
      <c r="ES23" s="26">
        <v>0</v>
      </c>
      <c r="ET23" s="26">
        <v>24660468</v>
      </c>
      <c r="EU23" s="26">
        <v>0</v>
      </c>
      <c r="EV23" s="26">
        <v>-1004924</v>
      </c>
      <c r="EW23" s="26">
        <v>-913567</v>
      </c>
      <c r="EX23" s="26">
        <v>-1126733</v>
      </c>
      <c r="EY23" s="26">
        <v>0</v>
      </c>
      <c r="EZ23" s="26">
        <v>-3045224</v>
      </c>
      <c r="FA23" s="26">
        <v>0</v>
      </c>
      <c r="FB23" s="26">
        <v>0</v>
      </c>
      <c r="FC23" s="26">
        <v>0</v>
      </c>
      <c r="FD23" s="26">
        <v>0</v>
      </c>
      <c r="FE23" s="26">
        <v>0</v>
      </c>
      <c r="FF23" s="26">
        <v>0</v>
      </c>
      <c r="FG23" s="26">
        <v>0</v>
      </c>
      <c r="FH23" s="26" t="s">
        <v>405</v>
      </c>
      <c r="FI23" s="26" t="s">
        <v>2971</v>
      </c>
      <c r="FJ23" s="26" t="s">
        <v>1983</v>
      </c>
    </row>
    <row r="24" spans="1:166" s="2" customFormat="1" ht="15" x14ac:dyDescent="0.2">
      <c r="A24" s="2" t="s">
        <v>993</v>
      </c>
      <c r="B24" s="2" t="s">
        <v>406</v>
      </c>
      <c r="C24" s="2" t="s">
        <v>985</v>
      </c>
      <c r="D24" s="2" t="s">
        <v>972</v>
      </c>
      <c r="E24" s="2" t="s">
        <v>407</v>
      </c>
      <c r="F24" s="2" t="s">
        <v>2961</v>
      </c>
      <c r="G24" s="26">
        <v>465714906</v>
      </c>
      <c r="H24" s="26">
        <v>3093077</v>
      </c>
      <c r="I24" s="26">
        <v>0</v>
      </c>
      <c r="J24" s="26">
        <v>1794277</v>
      </c>
      <c r="K24" s="26">
        <v>0</v>
      </c>
      <c r="L24" s="26">
        <v>1794277</v>
      </c>
      <c r="M24" s="26">
        <v>0</v>
      </c>
      <c r="N24" s="26">
        <v>138024665</v>
      </c>
      <c r="O24" s="26">
        <v>0</v>
      </c>
      <c r="P24" s="26">
        <v>25731731</v>
      </c>
      <c r="Q24" s="26">
        <v>1059397</v>
      </c>
      <c r="R24" s="26">
        <v>0</v>
      </c>
      <c r="S24" s="26">
        <v>0</v>
      </c>
      <c r="T24" s="26">
        <v>0</v>
      </c>
      <c r="U24" s="26">
        <v>579306640</v>
      </c>
      <c r="V24" s="26">
        <v>0</v>
      </c>
      <c r="W24" s="26">
        <v>0.99</v>
      </c>
      <c r="X24" s="26">
        <v>0</v>
      </c>
      <c r="Y24" s="26">
        <v>0.01</v>
      </c>
      <c r="Z24" s="26">
        <v>1</v>
      </c>
      <c r="AA24" s="26">
        <v>0</v>
      </c>
      <c r="AB24" s="26">
        <v>573513574</v>
      </c>
      <c r="AC24" s="26">
        <v>0</v>
      </c>
      <c r="AD24" s="26">
        <v>5793066</v>
      </c>
      <c r="AE24" s="26">
        <v>579306640</v>
      </c>
      <c r="AF24" s="26">
        <v>1794277</v>
      </c>
      <c r="AG24" s="26">
        <v>1794277</v>
      </c>
      <c r="AH24" s="26">
        <v>24672334</v>
      </c>
      <c r="AI24" s="26">
        <v>0</v>
      </c>
      <c r="AJ24" s="26">
        <v>24672334</v>
      </c>
      <c r="AK24" s="26">
        <v>1059397</v>
      </c>
      <c r="AL24" s="26">
        <v>1059397</v>
      </c>
      <c r="AM24" s="26">
        <v>0</v>
      </c>
      <c r="AN24" s="26">
        <v>0</v>
      </c>
      <c r="AO24" s="26">
        <v>0</v>
      </c>
      <c r="AP24" s="26">
        <v>0</v>
      </c>
      <c r="AQ24" s="26">
        <v>0</v>
      </c>
      <c r="AR24" s="26">
        <v>0</v>
      </c>
      <c r="AS24" s="26">
        <v>0</v>
      </c>
      <c r="AT24" s="26">
        <v>0</v>
      </c>
      <c r="AU24" s="26">
        <v>-6202732</v>
      </c>
      <c r="AV24" s="26">
        <v>0</v>
      </c>
      <c r="AW24" s="26">
        <v>-62654</v>
      </c>
      <c r="AX24" s="26">
        <v>-6265386</v>
      </c>
      <c r="AY24" s="26">
        <v>0</v>
      </c>
      <c r="AZ24" s="26">
        <v>594836850</v>
      </c>
      <c r="BA24" s="26">
        <v>0</v>
      </c>
      <c r="BB24" s="26">
        <v>5730412</v>
      </c>
      <c r="BC24" s="26">
        <v>600567262</v>
      </c>
      <c r="BD24" s="26">
        <v>0</v>
      </c>
      <c r="BE24" s="26">
        <v>37116316</v>
      </c>
      <c r="BF24" s="26">
        <v>0</v>
      </c>
      <c r="BG24" s="26">
        <v>374912</v>
      </c>
      <c r="BH24" s="26">
        <v>37491228</v>
      </c>
      <c r="BI24" s="26">
        <v>552000</v>
      </c>
      <c r="BJ24" s="26">
        <v>0</v>
      </c>
      <c r="BK24" s="26">
        <v>47948772</v>
      </c>
      <c r="BL24" s="26">
        <v>0</v>
      </c>
      <c r="BM24" s="26">
        <v>484331</v>
      </c>
      <c r="BN24" s="26">
        <v>48433103</v>
      </c>
      <c r="BO24" s="26">
        <v>0</v>
      </c>
      <c r="BP24" s="26">
        <v>0</v>
      </c>
      <c r="BQ24" s="26">
        <v>0</v>
      </c>
      <c r="BR24" s="26">
        <v>0</v>
      </c>
      <c r="BS24" s="26">
        <v>0</v>
      </c>
      <c r="BT24" s="26">
        <v>0</v>
      </c>
      <c r="BU24" s="26">
        <v>0</v>
      </c>
      <c r="BV24" s="26">
        <v>0</v>
      </c>
      <c r="BW24" s="26">
        <v>0</v>
      </c>
      <c r="BX24" s="26">
        <v>0</v>
      </c>
      <c r="BY24" s="26">
        <v>0</v>
      </c>
      <c r="BZ24" s="26">
        <v>0</v>
      </c>
      <c r="CA24" s="26">
        <v>17130</v>
      </c>
      <c r="CB24" s="26">
        <v>0</v>
      </c>
      <c r="CC24" s="26">
        <v>173</v>
      </c>
      <c r="CD24" s="26">
        <v>17303</v>
      </c>
      <c r="CE24" s="26">
        <v>0</v>
      </c>
      <c r="CF24" s="26">
        <v>0</v>
      </c>
      <c r="CG24" s="26">
        <v>0</v>
      </c>
      <c r="CH24" s="26">
        <v>0</v>
      </c>
      <c r="CI24" s="26">
        <v>0</v>
      </c>
      <c r="CJ24" s="26">
        <v>0</v>
      </c>
      <c r="CK24" s="26">
        <v>0</v>
      </c>
      <c r="CL24" s="26">
        <v>0</v>
      </c>
      <c r="CM24" s="26">
        <v>78296</v>
      </c>
      <c r="CN24" s="26">
        <v>0</v>
      </c>
      <c r="CO24" s="26">
        <v>791</v>
      </c>
      <c r="CP24" s="26">
        <v>79087</v>
      </c>
      <c r="CQ24" s="26">
        <v>0</v>
      </c>
      <c r="CR24" s="26">
        <v>0</v>
      </c>
      <c r="CS24" s="26">
        <v>358030</v>
      </c>
      <c r="CT24" s="26">
        <v>0</v>
      </c>
      <c r="CU24" s="26">
        <v>3616</v>
      </c>
      <c r="CV24" s="26">
        <v>361646</v>
      </c>
      <c r="CW24" s="26">
        <v>0</v>
      </c>
      <c r="CX24" s="26">
        <v>23402503</v>
      </c>
      <c r="CY24" s="26">
        <v>0</v>
      </c>
      <c r="CZ24" s="26">
        <v>236389</v>
      </c>
      <c r="DA24" s="26">
        <v>23638892</v>
      </c>
      <c r="DB24" s="26">
        <v>0</v>
      </c>
      <c r="DC24" s="26">
        <v>28686756</v>
      </c>
      <c r="DD24" s="26">
        <v>0</v>
      </c>
      <c r="DE24" s="26">
        <v>289765</v>
      </c>
      <c r="DF24" s="26">
        <v>28976521</v>
      </c>
      <c r="DG24" s="26">
        <v>1860406</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8100083</v>
      </c>
      <c r="DZ24" s="26">
        <v>0</v>
      </c>
      <c r="EA24" s="26">
        <v>81819</v>
      </c>
      <c r="EB24" s="26">
        <v>8181902</v>
      </c>
      <c r="EC24" s="26">
        <v>361025</v>
      </c>
      <c r="ED24" s="26">
        <v>0</v>
      </c>
      <c r="EE24" s="26">
        <v>-10112270</v>
      </c>
      <c r="EF24" s="26">
        <v>0</v>
      </c>
      <c r="EG24" s="26">
        <v>-102144</v>
      </c>
      <c r="EH24" s="26">
        <v>-10214414</v>
      </c>
      <c r="EI24" s="26">
        <v>-1714034</v>
      </c>
      <c r="EJ24" s="26">
        <v>0</v>
      </c>
      <c r="EK24" s="26">
        <v>135595616</v>
      </c>
      <c r="EL24" s="26">
        <v>0</v>
      </c>
      <c r="EM24" s="26">
        <v>1369652</v>
      </c>
      <c r="EN24" s="26">
        <v>136965268</v>
      </c>
      <c r="EO24" s="26">
        <v>1059397</v>
      </c>
      <c r="EP24" s="26">
        <v>0</v>
      </c>
      <c r="EQ24" s="26">
        <v>145707886</v>
      </c>
      <c r="ER24" s="26">
        <v>0</v>
      </c>
      <c r="ES24" s="26">
        <v>1471796</v>
      </c>
      <c r="ET24" s="26">
        <v>147179682</v>
      </c>
      <c r="EU24" s="26">
        <v>2773431</v>
      </c>
      <c r="EV24" s="26">
        <v>0</v>
      </c>
      <c r="EW24" s="26">
        <v>-10112270</v>
      </c>
      <c r="EX24" s="26">
        <v>0</v>
      </c>
      <c r="EY24" s="26">
        <v>-102144</v>
      </c>
      <c r="EZ24" s="26">
        <v>-10214414</v>
      </c>
      <c r="FA24" s="26">
        <v>-1714034</v>
      </c>
      <c r="FB24" s="26">
        <v>0</v>
      </c>
      <c r="FC24" s="26">
        <v>0</v>
      </c>
      <c r="FD24" s="26">
        <v>0</v>
      </c>
      <c r="FE24" s="26">
        <v>0</v>
      </c>
      <c r="FF24" s="26">
        <v>0</v>
      </c>
      <c r="FG24" s="26">
        <v>0</v>
      </c>
      <c r="FH24" s="26" t="s">
        <v>407</v>
      </c>
      <c r="FI24" s="26" t="s">
        <v>2972</v>
      </c>
      <c r="FJ24" s="26" t="s">
        <v>2981</v>
      </c>
    </row>
    <row r="25" spans="1:166" s="2" customFormat="1" ht="15" x14ac:dyDescent="0.2">
      <c r="A25" s="2" t="s">
        <v>994</v>
      </c>
      <c r="B25" s="2" t="s">
        <v>408</v>
      </c>
      <c r="C25" s="2" t="s">
        <v>968</v>
      </c>
      <c r="D25" s="2" t="s">
        <v>970</v>
      </c>
      <c r="E25" s="2" t="s">
        <v>409</v>
      </c>
      <c r="F25" s="2" t="s">
        <v>2961</v>
      </c>
      <c r="G25" s="26">
        <v>54352856</v>
      </c>
      <c r="H25" s="26">
        <v>0</v>
      </c>
      <c r="I25" s="26">
        <v>541387</v>
      </c>
      <c r="J25" s="26">
        <v>108220</v>
      </c>
      <c r="K25" s="26">
        <v>0</v>
      </c>
      <c r="L25" s="26">
        <v>108220</v>
      </c>
      <c r="M25" s="26">
        <v>0</v>
      </c>
      <c r="N25" s="26">
        <v>6078746</v>
      </c>
      <c r="O25" s="26">
        <v>0</v>
      </c>
      <c r="P25" s="26">
        <v>0</v>
      </c>
      <c r="Q25" s="26">
        <v>0</v>
      </c>
      <c r="R25" s="26">
        <v>0</v>
      </c>
      <c r="S25" s="26">
        <v>0</v>
      </c>
      <c r="T25" s="26">
        <v>0</v>
      </c>
      <c r="U25" s="26">
        <v>59781995</v>
      </c>
      <c r="V25" s="26">
        <v>0.5</v>
      </c>
      <c r="W25" s="26">
        <v>0.4</v>
      </c>
      <c r="X25" s="26">
        <v>0.09</v>
      </c>
      <c r="Y25" s="26">
        <v>0.01</v>
      </c>
      <c r="Z25" s="26">
        <v>1</v>
      </c>
      <c r="AA25" s="26">
        <v>29890997</v>
      </c>
      <c r="AB25" s="26">
        <v>23912798</v>
      </c>
      <c r="AC25" s="26">
        <v>5380380</v>
      </c>
      <c r="AD25" s="26">
        <v>597820</v>
      </c>
      <c r="AE25" s="26">
        <v>59781995</v>
      </c>
      <c r="AF25" s="26">
        <v>108220</v>
      </c>
      <c r="AG25" s="26">
        <v>108220</v>
      </c>
      <c r="AH25" s="26">
        <v>0</v>
      </c>
      <c r="AI25" s="26">
        <v>0</v>
      </c>
      <c r="AJ25" s="26">
        <v>0</v>
      </c>
      <c r="AK25" s="26">
        <v>0</v>
      </c>
      <c r="AL25" s="26">
        <v>0</v>
      </c>
      <c r="AM25" s="26">
        <v>0</v>
      </c>
      <c r="AN25" s="26">
        <v>0</v>
      </c>
      <c r="AO25" s="26">
        <v>0</v>
      </c>
      <c r="AP25" s="26">
        <v>0</v>
      </c>
      <c r="AQ25" s="26">
        <v>0</v>
      </c>
      <c r="AR25" s="26">
        <v>0</v>
      </c>
      <c r="AS25" s="26">
        <v>0</v>
      </c>
      <c r="AT25" s="26">
        <v>884379</v>
      </c>
      <c r="AU25" s="26">
        <v>707503</v>
      </c>
      <c r="AV25" s="26">
        <v>159188</v>
      </c>
      <c r="AW25" s="26">
        <v>17688</v>
      </c>
      <c r="AX25" s="26">
        <v>1768758</v>
      </c>
      <c r="AY25" s="26">
        <v>30775376</v>
      </c>
      <c r="AZ25" s="26">
        <v>24728521</v>
      </c>
      <c r="BA25" s="26">
        <v>5539568</v>
      </c>
      <c r="BB25" s="26">
        <v>615508</v>
      </c>
      <c r="BC25" s="26">
        <v>61658973</v>
      </c>
      <c r="BD25" s="26">
        <v>1115231</v>
      </c>
      <c r="BE25" s="26">
        <v>892186</v>
      </c>
      <c r="BF25" s="26">
        <v>200742</v>
      </c>
      <c r="BG25" s="26">
        <v>22305</v>
      </c>
      <c r="BH25" s="26">
        <v>2230464</v>
      </c>
      <c r="BI25" s="26">
        <v>0</v>
      </c>
      <c r="BJ25" s="26">
        <v>899353</v>
      </c>
      <c r="BK25" s="26">
        <v>719483</v>
      </c>
      <c r="BL25" s="26">
        <v>161884</v>
      </c>
      <c r="BM25" s="26">
        <v>17987</v>
      </c>
      <c r="BN25" s="26">
        <v>1798707</v>
      </c>
      <c r="BO25" s="26">
        <v>27225</v>
      </c>
      <c r="BP25" s="26">
        <v>21780</v>
      </c>
      <c r="BQ25" s="26">
        <v>4900</v>
      </c>
      <c r="BR25" s="26">
        <v>544</v>
      </c>
      <c r="BS25" s="26">
        <v>54449</v>
      </c>
      <c r="BT25" s="26">
        <v>0</v>
      </c>
      <c r="BU25" s="26">
        <v>0</v>
      </c>
      <c r="BV25" s="26">
        <v>0</v>
      </c>
      <c r="BW25" s="26">
        <v>0</v>
      </c>
      <c r="BX25" s="26">
        <v>0</v>
      </c>
      <c r="BY25" s="26">
        <v>0</v>
      </c>
      <c r="BZ25" s="26">
        <v>851</v>
      </c>
      <c r="CA25" s="26">
        <v>681</v>
      </c>
      <c r="CB25" s="26">
        <v>153</v>
      </c>
      <c r="CC25" s="26">
        <v>17</v>
      </c>
      <c r="CD25" s="26">
        <v>1702</v>
      </c>
      <c r="CE25" s="26">
        <v>0</v>
      </c>
      <c r="CF25" s="26">
        <v>0</v>
      </c>
      <c r="CG25" s="26">
        <v>0</v>
      </c>
      <c r="CH25" s="26">
        <v>0</v>
      </c>
      <c r="CI25" s="26">
        <v>0</v>
      </c>
      <c r="CJ25" s="26">
        <v>0</v>
      </c>
      <c r="CK25" s="26">
        <v>0</v>
      </c>
      <c r="CL25" s="26">
        <v>1207</v>
      </c>
      <c r="CM25" s="26">
        <v>966</v>
      </c>
      <c r="CN25" s="26">
        <v>217</v>
      </c>
      <c r="CO25" s="26">
        <v>24</v>
      </c>
      <c r="CP25" s="26">
        <v>2414</v>
      </c>
      <c r="CQ25" s="26">
        <v>0</v>
      </c>
      <c r="CR25" s="26">
        <v>0</v>
      </c>
      <c r="CS25" s="26">
        <v>0</v>
      </c>
      <c r="CT25" s="26">
        <v>0</v>
      </c>
      <c r="CU25" s="26">
        <v>0</v>
      </c>
      <c r="CV25" s="26">
        <v>0</v>
      </c>
      <c r="CW25" s="26">
        <v>550000</v>
      </c>
      <c r="CX25" s="26">
        <v>440000</v>
      </c>
      <c r="CY25" s="26">
        <v>99000</v>
      </c>
      <c r="CZ25" s="26">
        <v>11000</v>
      </c>
      <c r="DA25" s="26">
        <v>1100000</v>
      </c>
      <c r="DB25" s="26">
        <v>441604</v>
      </c>
      <c r="DC25" s="26">
        <v>353283</v>
      </c>
      <c r="DD25" s="26">
        <v>79489</v>
      </c>
      <c r="DE25" s="26">
        <v>8832</v>
      </c>
      <c r="DF25" s="26">
        <v>883208</v>
      </c>
      <c r="DG25" s="26">
        <v>0</v>
      </c>
      <c r="DH25" s="26">
        <v>0</v>
      </c>
      <c r="DI25" s="26">
        <v>0</v>
      </c>
      <c r="DJ25" s="26">
        <v>0</v>
      </c>
      <c r="DK25" s="26">
        <v>0</v>
      </c>
      <c r="DL25" s="26">
        <v>0</v>
      </c>
      <c r="DM25" s="26">
        <v>0</v>
      </c>
      <c r="DN25" s="26">
        <v>0</v>
      </c>
      <c r="DO25" s="26">
        <v>0</v>
      </c>
      <c r="DP25" s="26">
        <v>0</v>
      </c>
      <c r="DQ25" s="26">
        <v>0</v>
      </c>
      <c r="DR25" s="26">
        <v>0</v>
      </c>
      <c r="DS25" s="26">
        <v>0</v>
      </c>
      <c r="DT25" s="26">
        <v>0</v>
      </c>
      <c r="DU25" s="26">
        <v>0</v>
      </c>
      <c r="DV25" s="26">
        <v>0</v>
      </c>
      <c r="DW25" s="26">
        <v>0</v>
      </c>
      <c r="DX25" s="26">
        <v>714891</v>
      </c>
      <c r="DY25" s="26">
        <v>571913</v>
      </c>
      <c r="DZ25" s="26">
        <v>128680</v>
      </c>
      <c r="EA25" s="26">
        <v>14298</v>
      </c>
      <c r="EB25" s="26">
        <v>1429782</v>
      </c>
      <c r="EC25" s="26">
        <v>0</v>
      </c>
      <c r="ED25" s="26">
        <v>-710990</v>
      </c>
      <c r="EE25" s="26">
        <v>-568792</v>
      </c>
      <c r="EF25" s="26">
        <v>-127978</v>
      </c>
      <c r="EG25" s="26">
        <v>-14220</v>
      </c>
      <c r="EH25" s="26">
        <v>-1421980</v>
      </c>
      <c r="EI25" s="26">
        <v>0</v>
      </c>
      <c r="EJ25" s="26">
        <v>3039372</v>
      </c>
      <c r="EK25" s="26">
        <v>2431500</v>
      </c>
      <c r="EL25" s="26">
        <v>547087</v>
      </c>
      <c r="EM25" s="26">
        <v>60787</v>
      </c>
      <c r="EN25" s="26">
        <v>6078746</v>
      </c>
      <c r="EO25" s="26">
        <v>0</v>
      </c>
      <c r="EP25" s="26">
        <v>3750362</v>
      </c>
      <c r="EQ25" s="26">
        <v>3000292</v>
      </c>
      <c r="ER25" s="26">
        <v>675065</v>
      </c>
      <c r="ES25" s="26">
        <v>75007</v>
      </c>
      <c r="ET25" s="26">
        <v>7500726</v>
      </c>
      <c r="EU25" s="26">
        <v>0</v>
      </c>
      <c r="EV25" s="26">
        <v>-710990</v>
      </c>
      <c r="EW25" s="26">
        <v>-568792</v>
      </c>
      <c r="EX25" s="26">
        <v>-127978</v>
      </c>
      <c r="EY25" s="26">
        <v>-14220</v>
      </c>
      <c r="EZ25" s="26">
        <v>-1421980</v>
      </c>
      <c r="FA25" s="26">
        <v>0</v>
      </c>
      <c r="FB25" s="26">
        <v>0</v>
      </c>
      <c r="FC25" s="26">
        <v>0</v>
      </c>
      <c r="FD25" s="26">
        <v>0</v>
      </c>
      <c r="FE25" s="26">
        <v>0</v>
      </c>
      <c r="FF25" s="26">
        <v>0</v>
      </c>
      <c r="FG25" s="26">
        <v>0</v>
      </c>
      <c r="FH25" s="26" t="s">
        <v>409</v>
      </c>
      <c r="FI25" s="26" t="s">
        <v>2982</v>
      </c>
      <c r="FJ25" s="26" t="s">
        <v>2983</v>
      </c>
    </row>
    <row r="26" spans="1:166" s="2" customFormat="1" ht="15" x14ac:dyDescent="0.2">
      <c r="A26" s="2" t="s">
        <v>995</v>
      </c>
      <c r="B26" s="2" t="s">
        <v>410</v>
      </c>
      <c r="C26" s="2" t="s">
        <v>165</v>
      </c>
      <c r="D26" s="2" t="s">
        <v>973</v>
      </c>
      <c r="E26" s="2" t="s">
        <v>411</v>
      </c>
      <c r="F26" s="2" t="s">
        <v>2961</v>
      </c>
      <c r="G26" s="26">
        <v>46498451</v>
      </c>
      <c r="H26" s="26">
        <v>1559457</v>
      </c>
      <c r="I26" s="26">
        <v>0</v>
      </c>
      <c r="J26" s="26">
        <v>279797</v>
      </c>
      <c r="K26" s="26">
        <v>0</v>
      </c>
      <c r="L26" s="26">
        <v>279797</v>
      </c>
      <c r="M26" s="26">
        <v>0</v>
      </c>
      <c r="N26" s="26">
        <v>19690630</v>
      </c>
      <c r="O26" s="26">
        <v>0</v>
      </c>
      <c r="P26" s="26">
        <v>0</v>
      </c>
      <c r="Q26" s="26">
        <v>0</v>
      </c>
      <c r="R26" s="26">
        <v>0</v>
      </c>
      <c r="S26" s="26">
        <v>0</v>
      </c>
      <c r="T26" s="26">
        <v>0</v>
      </c>
      <c r="U26" s="26">
        <v>67468741</v>
      </c>
      <c r="V26" s="26">
        <v>0.5</v>
      </c>
      <c r="W26" s="26">
        <v>0.49</v>
      </c>
      <c r="X26" s="26">
        <v>0</v>
      </c>
      <c r="Y26" s="26">
        <v>0.01</v>
      </c>
      <c r="Z26" s="26">
        <v>1</v>
      </c>
      <c r="AA26" s="26">
        <v>33734371</v>
      </c>
      <c r="AB26" s="26">
        <v>33059683</v>
      </c>
      <c r="AC26" s="26">
        <v>0</v>
      </c>
      <c r="AD26" s="26">
        <v>674687</v>
      </c>
      <c r="AE26" s="26">
        <v>67468741</v>
      </c>
      <c r="AF26" s="26">
        <v>279797</v>
      </c>
      <c r="AG26" s="26">
        <v>279797</v>
      </c>
      <c r="AH26" s="26">
        <v>0</v>
      </c>
      <c r="AI26" s="26">
        <v>0</v>
      </c>
      <c r="AJ26" s="26">
        <v>0</v>
      </c>
      <c r="AK26" s="26">
        <v>0</v>
      </c>
      <c r="AL26" s="26">
        <v>0</v>
      </c>
      <c r="AM26" s="26">
        <v>0</v>
      </c>
      <c r="AN26" s="26">
        <v>0</v>
      </c>
      <c r="AO26" s="26">
        <v>0</v>
      </c>
      <c r="AP26" s="26">
        <v>0</v>
      </c>
      <c r="AQ26" s="26">
        <v>0</v>
      </c>
      <c r="AR26" s="26">
        <v>0</v>
      </c>
      <c r="AS26" s="26">
        <v>0</v>
      </c>
      <c r="AT26" s="26">
        <v>62922</v>
      </c>
      <c r="AU26" s="26">
        <v>61664</v>
      </c>
      <c r="AV26" s="26">
        <v>0</v>
      </c>
      <c r="AW26" s="26">
        <v>1258</v>
      </c>
      <c r="AX26" s="26">
        <v>125844</v>
      </c>
      <c r="AY26" s="26">
        <v>33797293</v>
      </c>
      <c r="AZ26" s="26">
        <v>33401144</v>
      </c>
      <c r="BA26" s="26">
        <v>0</v>
      </c>
      <c r="BB26" s="26">
        <v>675945</v>
      </c>
      <c r="BC26" s="26">
        <v>67874382</v>
      </c>
      <c r="BD26" s="26">
        <v>4432748</v>
      </c>
      <c r="BE26" s="26">
        <v>4344094</v>
      </c>
      <c r="BF26" s="26">
        <v>0</v>
      </c>
      <c r="BG26" s="26">
        <v>88655</v>
      </c>
      <c r="BH26" s="26">
        <v>8865497</v>
      </c>
      <c r="BI26" s="26">
        <v>0</v>
      </c>
      <c r="BJ26" s="26">
        <v>2941405</v>
      </c>
      <c r="BK26" s="26">
        <v>2882577</v>
      </c>
      <c r="BL26" s="26">
        <v>0</v>
      </c>
      <c r="BM26" s="26">
        <v>58828</v>
      </c>
      <c r="BN26" s="26">
        <v>5882810</v>
      </c>
      <c r="BO26" s="26">
        <v>37221</v>
      </c>
      <c r="BP26" s="26">
        <v>36476</v>
      </c>
      <c r="BQ26" s="26">
        <v>0</v>
      </c>
      <c r="BR26" s="26">
        <v>744</v>
      </c>
      <c r="BS26" s="26">
        <v>74441</v>
      </c>
      <c r="BT26" s="26">
        <v>1534</v>
      </c>
      <c r="BU26" s="26">
        <v>1503</v>
      </c>
      <c r="BV26" s="26">
        <v>0</v>
      </c>
      <c r="BW26" s="26">
        <v>31</v>
      </c>
      <c r="BX26" s="26">
        <v>3068</v>
      </c>
      <c r="BY26" s="26">
        <v>0</v>
      </c>
      <c r="BZ26" s="26">
        <v>0</v>
      </c>
      <c r="CA26" s="26">
        <v>0</v>
      </c>
      <c r="CB26" s="26">
        <v>0</v>
      </c>
      <c r="CC26" s="26">
        <v>0</v>
      </c>
      <c r="CD26" s="26">
        <v>0</v>
      </c>
      <c r="CE26" s="26">
        <v>0</v>
      </c>
      <c r="CF26" s="26">
        <v>0</v>
      </c>
      <c r="CG26" s="26">
        <v>0</v>
      </c>
      <c r="CH26" s="26">
        <v>0</v>
      </c>
      <c r="CI26" s="26">
        <v>0</v>
      </c>
      <c r="CJ26" s="26">
        <v>0</v>
      </c>
      <c r="CK26" s="26">
        <v>0</v>
      </c>
      <c r="CL26" s="26">
        <v>5000</v>
      </c>
      <c r="CM26" s="26">
        <v>4900</v>
      </c>
      <c r="CN26" s="26">
        <v>0</v>
      </c>
      <c r="CO26" s="26">
        <v>100</v>
      </c>
      <c r="CP26" s="26">
        <v>10000</v>
      </c>
      <c r="CQ26" s="26">
        <v>0</v>
      </c>
      <c r="CR26" s="26">
        <v>0</v>
      </c>
      <c r="CS26" s="26">
        <v>0</v>
      </c>
      <c r="CT26" s="26">
        <v>0</v>
      </c>
      <c r="CU26" s="26">
        <v>0</v>
      </c>
      <c r="CV26" s="26">
        <v>0</v>
      </c>
      <c r="CW26" s="26">
        <v>1250000</v>
      </c>
      <c r="CX26" s="26">
        <v>1225000</v>
      </c>
      <c r="CY26" s="26">
        <v>0</v>
      </c>
      <c r="CZ26" s="26">
        <v>25000</v>
      </c>
      <c r="DA26" s="26">
        <v>2500000</v>
      </c>
      <c r="DB26" s="26">
        <v>464638</v>
      </c>
      <c r="DC26" s="26">
        <v>455345</v>
      </c>
      <c r="DD26" s="26">
        <v>0</v>
      </c>
      <c r="DE26" s="26">
        <v>9293</v>
      </c>
      <c r="DF26" s="26">
        <v>929276</v>
      </c>
      <c r="DG26" s="26">
        <v>0</v>
      </c>
      <c r="DH26" s="26">
        <v>0</v>
      </c>
      <c r="DI26" s="26">
        <v>0</v>
      </c>
      <c r="DJ26" s="26">
        <v>0</v>
      </c>
      <c r="DK26" s="26">
        <v>0</v>
      </c>
      <c r="DL26" s="26">
        <v>0</v>
      </c>
      <c r="DM26" s="26">
        <v>0</v>
      </c>
      <c r="DN26" s="26">
        <v>0</v>
      </c>
      <c r="DO26" s="26">
        <v>0</v>
      </c>
      <c r="DP26" s="26">
        <v>0</v>
      </c>
      <c r="DQ26" s="26">
        <v>0</v>
      </c>
      <c r="DR26" s="26">
        <v>0</v>
      </c>
      <c r="DS26" s="26">
        <v>0</v>
      </c>
      <c r="DT26" s="26">
        <v>0</v>
      </c>
      <c r="DU26" s="26">
        <v>0</v>
      </c>
      <c r="DV26" s="26">
        <v>0</v>
      </c>
      <c r="DW26" s="26">
        <v>0</v>
      </c>
      <c r="DX26" s="26">
        <v>1106309</v>
      </c>
      <c r="DY26" s="26">
        <v>1084183</v>
      </c>
      <c r="DZ26" s="26">
        <v>0</v>
      </c>
      <c r="EA26" s="26">
        <v>22126</v>
      </c>
      <c r="EB26" s="26">
        <v>2212618</v>
      </c>
      <c r="EC26" s="26">
        <v>0</v>
      </c>
      <c r="ED26" s="26">
        <v>-393540</v>
      </c>
      <c r="EE26" s="26">
        <v>-385669</v>
      </c>
      <c r="EF26" s="26">
        <v>0</v>
      </c>
      <c r="EG26" s="26">
        <v>-7871</v>
      </c>
      <c r="EH26" s="26">
        <v>-787080</v>
      </c>
      <c r="EI26" s="26">
        <v>0</v>
      </c>
      <c r="EJ26" s="26">
        <v>9845315</v>
      </c>
      <c r="EK26" s="26">
        <v>9648409</v>
      </c>
      <c r="EL26" s="26">
        <v>0</v>
      </c>
      <c r="EM26" s="26">
        <v>196906</v>
      </c>
      <c r="EN26" s="26">
        <v>19690630</v>
      </c>
      <c r="EO26" s="26">
        <v>0</v>
      </c>
      <c r="EP26" s="26">
        <v>10238855</v>
      </c>
      <c r="EQ26" s="26">
        <v>10034078</v>
      </c>
      <c r="ER26" s="26">
        <v>0</v>
      </c>
      <c r="ES26" s="26">
        <v>204777</v>
      </c>
      <c r="ET26" s="26">
        <v>20477710</v>
      </c>
      <c r="EU26" s="26">
        <v>0</v>
      </c>
      <c r="EV26" s="26">
        <v>-393540</v>
      </c>
      <c r="EW26" s="26">
        <v>-385669</v>
      </c>
      <c r="EX26" s="26">
        <v>0</v>
      </c>
      <c r="EY26" s="26">
        <v>-7871</v>
      </c>
      <c r="EZ26" s="26">
        <v>-787080</v>
      </c>
      <c r="FA26" s="26">
        <v>0</v>
      </c>
      <c r="FB26" s="26">
        <v>0</v>
      </c>
      <c r="FC26" s="26">
        <v>0</v>
      </c>
      <c r="FD26" s="26">
        <v>0</v>
      </c>
      <c r="FE26" s="26">
        <v>0</v>
      </c>
      <c r="FF26" s="26">
        <v>0</v>
      </c>
      <c r="FG26" s="26">
        <v>0</v>
      </c>
      <c r="FH26" s="26" t="s">
        <v>411</v>
      </c>
      <c r="FI26" s="26" t="s">
        <v>165</v>
      </c>
      <c r="FJ26" s="26" t="s">
        <v>2984</v>
      </c>
    </row>
    <row r="27" spans="1:166" s="2" customFormat="1" ht="15" x14ac:dyDescent="0.2">
      <c r="A27" s="2" t="s">
        <v>996</v>
      </c>
      <c r="B27" s="2" t="s">
        <v>412</v>
      </c>
      <c r="C27" s="2" t="s">
        <v>165</v>
      </c>
      <c r="D27" s="2" t="s">
        <v>973</v>
      </c>
      <c r="E27" s="2" t="s">
        <v>413</v>
      </c>
      <c r="F27" s="2" t="s">
        <v>2961</v>
      </c>
      <c r="G27" s="26">
        <v>39225591</v>
      </c>
      <c r="H27" s="26">
        <v>1017981</v>
      </c>
      <c r="I27" s="26">
        <v>0</v>
      </c>
      <c r="J27" s="26">
        <v>221175</v>
      </c>
      <c r="K27" s="26">
        <v>0</v>
      </c>
      <c r="L27" s="26">
        <v>221175</v>
      </c>
      <c r="M27" s="26">
        <v>0</v>
      </c>
      <c r="N27" s="26">
        <v>18662894</v>
      </c>
      <c r="O27" s="26">
        <v>0</v>
      </c>
      <c r="P27" s="26">
        <v>1076286</v>
      </c>
      <c r="Q27" s="26">
        <v>397796</v>
      </c>
      <c r="R27" s="26">
        <v>0</v>
      </c>
      <c r="S27" s="26">
        <v>0</v>
      </c>
      <c r="T27" s="26">
        <v>0</v>
      </c>
      <c r="U27" s="26">
        <v>57609005</v>
      </c>
      <c r="V27" s="26">
        <v>0.5</v>
      </c>
      <c r="W27" s="26">
        <v>0.49</v>
      </c>
      <c r="X27" s="26">
        <v>0</v>
      </c>
      <c r="Y27" s="26">
        <v>0.01</v>
      </c>
      <c r="Z27" s="26">
        <v>1</v>
      </c>
      <c r="AA27" s="26">
        <v>28804503</v>
      </c>
      <c r="AB27" s="26">
        <v>28228412</v>
      </c>
      <c r="AC27" s="26">
        <v>0</v>
      </c>
      <c r="AD27" s="26">
        <v>576090</v>
      </c>
      <c r="AE27" s="26">
        <v>57609005</v>
      </c>
      <c r="AF27" s="26">
        <v>221175</v>
      </c>
      <c r="AG27" s="26">
        <v>221175</v>
      </c>
      <c r="AH27" s="26">
        <v>678490</v>
      </c>
      <c r="AI27" s="26">
        <v>0</v>
      </c>
      <c r="AJ27" s="26">
        <v>678490</v>
      </c>
      <c r="AK27" s="26">
        <v>397796</v>
      </c>
      <c r="AL27" s="26">
        <v>397796</v>
      </c>
      <c r="AM27" s="26">
        <v>0</v>
      </c>
      <c r="AN27" s="26">
        <v>0</v>
      </c>
      <c r="AO27" s="26">
        <v>0</v>
      </c>
      <c r="AP27" s="26">
        <v>0</v>
      </c>
      <c r="AQ27" s="26">
        <v>0</v>
      </c>
      <c r="AR27" s="26">
        <v>0</v>
      </c>
      <c r="AS27" s="26">
        <v>0</v>
      </c>
      <c r="AT27" s="26">
        <v>3104546</v>
      </c>
      <c r="AU27" s="26">
        <v>3042455</v>
      </c>
      <c r="AV27" s="26">
        <v>0</v>
      </c>
      <c r="AW27" s="26">
        <v>62091</v>
      </c>
      <c r="AX27" s="26">
        <v>6209091</v>
      </c>
      <c r="AY27" s="26">
        <v>31909048</v>
      </c>
      <c r="AZ27" s="26">
        <v>32568328</v>
      </c>
      <c r="BA27" s="26">
        <v>0</v>
      </c>
      <c r="BB27" s="26">
        <v>638181</v>
      </c>
      <c r="BC27" s="26">
        <v>65115557</v>
      </c>
      <c r="BD27" s="26">
        <v>3693006</v>
      </c>
      <c r="BE27" s="26">
        <v>3619146</v>
      </c>
      <c r="BF27" s="26">
        <v>0</v>
      </c>
      <c r="BG27" s="26">
        <v>73860</v>
      </c>
      <c r="BH27" s="26">
        <v>7386012</v>
      </c>
      <c r="BI27" s="26">
        <v>215000</v>
      </c>
      <c r="BJ27" s="26">
        <v>1985817</v>
      </c>
      <c r="BK27" s="26">
        <v>1946101</v>
      </c>
      <c r="BL27" s="26">
        <v>0</v>
      </c>
      <c r="BM27" s="26">
        <v>39716</v>
      </c>
      <c r="BN27" s="26">
        <v>3971634</v>
      </c>
      <c r="BO27" s="26">
        <v>0</v>
      </c>
      <c r="BP27" s="26">
        <v>0</v>
      </c>
      <c r="BQ27" s="26">
        <v>0</v>
      </c>
      <c r="BR27" s="26">
        <v>0</v>
      </c>
      <c r="BS27" s="26">
        <v>0</v>
      </c>
      <c r="BT27" s="26">
        <v>0</v>
      </c>
      <c r="BU27" s="26">
        <v>0</v>
      </c>
      <c r="BV27" s="26">
        <v>0</v>
      </c>
      <c r="BW27" s="26">
        <v>0</v>
      </c>
      <c r="BX27" s="26">
        <v>0</v>
      </c>
      <c r="BY27" s="26">
        <v>0</v>
      </c>
      <c r="BZ27" s="26">
        <v>10410</v>
      </c>
      <c r="CA27" s="26">
        <v>10201</v>
      </c>
      <c r="CB27" s="26">
        <v>0</v>
      </c>
      <c r="CC27" s="26">
        <v>208</v>
      </c>
      <c r="CD27" s="26">
        <v>20819</v>
      </c>
      <c r="CE27" s="26">
        <v>0</v>
      </c>
      <c r="CF27" s="26">
        <v>0</v>
      </c>
      <c r="CG27" s="26">
        <v>0</v>
      </c>
      <c r="CH27" s="26">
        <v>0</v>
      </c>
      <c r="CI27" s="26">
        <v>0</v>
      </c>
      <c r="CJ27" s="26">
        <v>0</v>
      </c>
      <c r="CK27" s="26">
        <v>0</v>
      </c>
      <c r="CL27" s="26">
        <v>22</v>
      </c>
      <c r="CM27" s="26">
        <v>21</v>
      </c>
      <c r="CN27" s="26">
        <v>0</v>
      </c>
      <c r="CO27" s="26">
        <v>0</v>
      </c>
      <c r="CP27" s="26">
        <v>43</v>
      </c>
      <c r="CQ27" s="26">
        <v>0</v>
      </c>
      <c r="CR27" s="26">
        <v>5000</v>
      </c>
      <c r="CS27" s="26">
        <v>4900</v>
      </c>
      <c r="CT27" s="26">
        <v>0</v>
      </c>
      <c r="CU27" s="26">
        <v>100</v>
      </c>
      <c r="CV27" s="26">
        <v>10000</v>
      </c>
      <c r="CW27" s="26">
        <v>646420</v>
      </c>
      <c r="CX27" s="26">
        <v>633492</v>
      </c>
      <c r="CY27" s="26">
        <v>0</v>
      </c>
      <c r="CZ27" s="26">
        <v>12928</v>
      </c>
      <c r="DA27" s="26">
        <v>1292840</v>
      </c>
      <c r="DB27" s="26">
        <v>1634631</v>
      </c>
      <c r="DC27" s="26">
        <v>1601938</v>
      </c>
      <c r="DD27" s="26">
        <v>0</v>
      </c>
      <c r="DE27" s="26">
        <v>32693</v>
      </c>
      <c r="DF27" s="26">
        <v>3269262</v>
      </c>
      <c r="DG27" s="26">
        <v>60152</v>
      </c>
      <c r="DH27" s="26">
        <v>0</v>
      </c>
      <c r="DI27" s="26">
        <v>0</v>
      </c>
      <c r="DJ27" s="26">
        <v>0</v>
      </c>
      <c r="DK27" s="26">
        <v>0</v>
      </c>
      <c r="DL27" s="26">
        <v>0</v>
      </c>
      <c r="DM27" s="26">
        <v>0</v>
      </c>
      <c r="DN27" s="26">
        <v>0</v>
      </c>
      <c r="DO27" s="26">
        <v>0</v>
      </c>
      <c r="DP27" s="26">
        <v>0</v>
      </c>
      <c r="DQ27" s="26">
        <v>0</v>
      </c>
      <c r="DR27" s="26">
        <v>0</v>
      </c>
      <c r="DS27" s="26">
        <v>0</v>
      </c>
      <c r="DT27" s="26">
        <v>0</v>
      </c>
      <c r="DU27" s="26">
        <v>87979</v>
      </c>
      <c r="DV27" s="26">
        <v>0</v>
      </c>
      <c r="DW27" s="26">
        <v>0</v>
      </c>
      <c r="DX27" s="26">
        <v>1564524</v>
      </c>
      <c r="DY27" s="26">
        <v>1533235</v>
      </c>
      <c r="DZ27" s="26">
        <v>0</v>
      </c>
      <c r="EA27" s="26">
        <v>31291</v>
      </c>
      <c r="EB27" s="26">
        <v>3129050</v>
      </c>
      <c r="EC27" s="26">
        <v>34665</v>
      </c>
      <c r="ED27" s="26">
        <v>-407281</v>
      </c>
      <c r="EE27" s="26">
        <v>-399135</v>
      </c>
      <c r="EF27" s="26">
        <v>0</v>
      </c>
      <c r="EG27" s="26">
        <v>-8146</v>
      </c>
      <c r="EH27" s="26">
        <v>-814562</v>
      </c>
      <c r="EI27" s="26">
        <v>0</v>
      </c>
      <c r="EJ27" s="26">
        <v>9132549</v>
      </c>
      <c r="EK27" s="26">
        <v>8949899</v>
      </c>
      <c r="EL27" s="26">
        <v>0</v>
      </c>
      <c r="EM27" s="26">
        <v>182650</v>
      </c>
      <c r="EN27" s="26">
        <v>18265098</v>
      </c>
      <c r="EO27" s="26">
        <v>397796</v>
      </c>
      <c r="EP27" s="26">
        <v>9539830</v>
      </c>
      <c r="EQ27" s="26">
        <v>9349034</v>
      </c>
      <c r="ER27" s="26">
        <v>0</v>
      </c>
      <c r="ES27" s="26">
        <v>190796</v>
      </c>
      <c r="ET27" s="26">
        <v>19079660</v>
      </c>
      <c r="EU27" s="26">
        <v>397796</v>
      </c>
      <c r="EV27" s="26">
        <v>-407281</v>
      </c>
      <c r="EW27" s="26">
        <v>-399135</v>
      </c>
      <c r="EX27" s="26">
        <v>0</v>
      </c>
      <c r="EY27" s="26">
        <v>-8146</v>
      </c>
      <c r="EZ27" s="26">
        <v>-814562</v>
      </c>
      <c r="FA27" s="26">
        <v>0</v>
      </c>
      <c r="FB27" s="26">
        <v>0</v>
      </c>
      <c r="FC27" s="26">
        <v>0</v>
      </c>
      <c r="FD27" s="26">
        <v>0</v>
      </c>
      <c r="FE27" s="26">
        <v>0</v>
      </c>
      <c r="FF27" s="26">
        <v>0</v>
      </c>
      <c r="FG27" s="26">
        <v>0</v>
      </c>
      <c r="FH27" s="26" t="s">
        <v>413</v>
      </c>
      <c r="FI27" s="26" t="s">
        <v>165</v>
      </c>
      <c r="FJ27" s="26" t="s">
        <v>2984</v>
      </c>
    </row>
    <row r="28" spans="1:166" s="2" customFormat="1" ht="15" x14ac:dyDescent="0.2">
      <c r="A28" s="2" t="s">
        <v>997</v>
      </c>
      <c r="B28" s="2" t="s">
        <v>414</v>
      </c>
      <c r="C28" s="2" t="s">
        <v>968</v>
      </c>
      <c r="D28" s="2" t="s">
        <v>970</v>
      </c>
      <c r="E28" s="2" t="s">
        <v>415</v>
      </c>
      <c r="F28" s="2" t="s">
        <v>2961</v>
      </c>
      <c r="G28" s="26">
        <v>37534081</v>
      </c>
      <c r="H28" s="26">
        <v>163732</v>
      </c>
      <c r="I28" s="26">
        <v>0</v>
      </c>
      <c r="J28" s="26">
        <v>96455</v>
      </c>
      <c r="K28" s="26">
        <v>0</v>
      </c>
      <c r="L28" s="26">
        <v>96455</v>
      </c>
      <c r="M28" s="26">
        <v>0</v>
      </c>
      <c r="N28" s="26">
        <v>3941247</v>
      </c>
      <c r="O28" s="26">
        <v>0</v>
      </c>
      <c r="P28" s="26">
        <v>0</v>
      </c>
      <c r="Q28" s="26">
        <v>0</v>
      </c>
      <c r="R28" s="26">
        <v>93068</v>
      </c>
      <c r="S28" s="26">
        <v>93068</v>
      </c>
      <c r="T28" s="26">
        <v>0</v>
      </c>
      <c r="U28" s="26">
        <v>41449537</v>
      </c>
      <c r="V28" s="26">
        <v>0.5</v>
      </c>
      <c r="W28" s="26">
        <v>0.4</v>
      </c>
      <c r="X28" s="26">
        <v>0.09</v>
      </c>
      <c r="Y28" s="26">
        <v>0.01</v>
      </c>
      <c r="Z28" s="26">
        <v>1</v>
      </c>
      <c r="AA28" s="26">
        <v>20724769</v>
      </c>
      <c r="AB28" s="26">
        <v>16579815</v>
      </c>
      <c r="AC28" s="26">
        <v>3730458</v>
      </c>
      <c r="AD28" s="26">
        <v>414495</v>
      </c>
      <c r="AE28" s="26">
        <v>41449537</v>
      </c>
      <c r="AF28" s="26">
        <v>96455</v>
      </c>
      <c r="AG28" s="26">
        <v>96455</v>
      </c>
      <c r="AH28" s="26">
        <v>0</v>
      </c>
      <c r="AI28" s="26">
        <v>0</v>
      </c>
      <c r="AJ28" s="26">
        <v>0</v>
      </c>
      <c r="AK28" s="26">
        <v>0</v>
      </c>
      <c r="AL28" s="26">
        <v>0</v>
      </c>
      <c r="AM28" s="26">
        <v>93068</v>
      </c>
      <c r="AN28" s="26">
        <v>0</v>
      </c>
      <c r="AO28" s="26">
        <v>93068</v>
      </c>
      <c r="AP28" s="26">
        <v>0</v>
      </c>
      <c r="AQ28" s="26">
        <v>0</v>
      </c>
      <c r="AR28" s="26">
        <v>0</v>
      </c>
      <c r="AS28" s="26">
        <v>0</v>
      </c>
      <c r="AT28" s="26">
        <v>957266</v>
      </c>
      <c r="AU28" s="26">
        <v>765813</v>
      </c>
      <c r="AV28" s="26">
        <v>172308</v>
      </c>
      <c r="AW28" s="26">
        <v>19145</v>
      </c>
      <c r="AX28" s="26">
        <v>1914532</v>
      </c>
      <c r="AY28" s="26">
        <v>21682035</v>
      </c>
      <c r="AZ28" s="26">
        <v>17535151</v>
      </c>
      <c r="BA28" s="26">
        <v>3902766</v>
      </c>
      <c r="BB28" s="26">
        <v>433640</v>
      </c>
      <c r="BC28" s="26">
        <v>43553592</v>
      </c>
      <c r="BD28" s="26">
        <v>1062603</v>
      </c>
      <c r="BE28" s="26">
        <v>850082</v>
      </c>
      <c r="BF28" s="26">
        <v>191268</v>
      </c>
      <c r="BG28" s="26">
        <v>21252</v>
      </c>
      <c r="BH28" s="26">
        <v>2125205</v>
      </c>
      <c r="BI28" s="26">
        <v>0</v>
      </c>
      <c r="BJ28" s="26">
        <v>573472</v>
      </c>
      <c r="BK28" s="26">
        <v>458777</v>
      </c>
      <c r="BL28" s="26">
        <v>103225</v>
      </c>
      <c r="BM28" s="26">
        <v>11469</v>
      </c>
      <c r="BN28" s="26">
        <v>1146943</v>
      </c>
      <c r="BO28" s="26">
        <v>4914</v>
      </c>
      <c r="BP28" s="26">
        <v>3931</v>
      </c>
      <c r="BQ28" s="26">
        <v>885</v>
      </c>
      <c r="BR28" s="26">
        <v>98</v>
      </c>
      <c r="BS28" s="26">
        <v>9828</v>
      </c>
      <c r="BT28" s="26">
        <v>5302</v>
      </c>
      <c r="BU28" s="26">
        <v>4241</v>
      </c>
      <c r="BV28" s="26">
        <v>954</v>
      </c>
      <c r="BW28" s="26">
        <v>106</v>
      </c>
      <c r="BX28" s="26">
        <v>10603</v>
      </c>
      <c r="BY28" s="26">
        <v>0</v>
      </c>
      <c r="BZ28" s="26">
        <v>486</v>
      </c>
      <c r="CA28" s="26">
        <v>389</v>
      </c>
      <c r="CB28" s="26">
        <v>87</v>
      </c>
      <c r="CC28" s="26">
        <v>10</v>
      </c>
      <c r="CD28" s="26">
        <v>972</v>
      </c>
      <c r="CE28" s="26">
        <v>0</v>
      </c>
      <c r="CF28" s="26">
        <v>0</v>
      </c>
      <c r="CG28" s="26">
        <v>0</v>
      </c>
      <c r="CH28" s="26">
        <v>0</v>
      </c>
      <c r="CI28" s="26">
        <v>0</v>
      </c>
      <c r="CJ28" s="26">
        <v>0</v>
      </c>
      <c r="CK28" s="26">
        <v>0</v>
      </c>
      <c r="CL28" s="26">
        <v>3181</v>
      </c>
      <c r="CM28" s="26">
        <v>2544</v>
      </c>
      <c r="CN28" s="26">
        <v>572</v>
      </c>
      <c r="CO28" s="26">
        <v>64</v>
      </c>
      <c r="CP28" s="26">
        <v>6361</v>
      </c>
      <c r="CQ28" s="26">
        <v>0</v>
      </c>
      <c r="CR28" s="26">
        <v>0</v>
      </c>
      <c r="CS28" s="26">
        <v>0</v>
      </c>
      <c r="CT28" s="26">
        <v>0</v>
      </c>
      <c r="CU28" s="26">
        <v>0</v>
      </c>
      <c r="CV28" s="26">
        <v>0</v>
      </c>
      <c r="CW28" s="26">
        <v>197296</v>
      </c>
      <c r="CX28" s="26">
        <v>157836</v>
      </c>
      <c r="CY28" s="26">
        <v>35513</v>
      </c>
      <c r="CZ28" s="26">
        <v>3946</v>
      </c>
      <c r="DA28" s="26">
        <v>394591</v>
      </c>
      <c r="DB28" s="26">
        <v>173339</v>
      </c>
      <c r="DC28" s="26">
        <v>138671</v>
      </c>
      <c r="DD28" s="26">
        <v>31201</v>
      </c>
      <c r="DE28" s="26">
        <v>3467</v>
      </c>
      <c r="DF28" s="26">
        <v>346678</v>
      </c>
      <c r="DG28" s="26">
        <v>0</v>
      </c>
      <c r="DH28" s="26">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489565</v>
      </c>
      <c r="DY28" s="26">
        <v>391652</v>
      </c>
      <c r="DZ28" s="26">
        <v>88122</v>
      </c>
      <c r="EA28" s="26">
        <v>9791</v>
      </c>
      <c r="EB28" s="26">
        <v>979130</v>
      </c>
      <c r="EC28" s="26">
        <v>0</v>
      </c>
      <c r="ED28" s="26">
        <v>-539531</v>
      </c>
      <c r="EE28" s="26">
        <v>-431626</v>
      </c>
      <c r="EF28" s="26">
        <v>-97116</v>
      </c>
      <c r="EG28" s="26">
        <v>-10791</v>
      </c>
      <c r="EH28" s="26">
        <v>-1079064</v>
      </c>
      <c r="EI28" s="26">
        <v>0</v>
      </c>
      <c r="EJ28" s="26">
        <v>1970627</v>
      </c>
      <c r="EK28" s="26">
        <v>1576497</v>
      </c>
      <c r="EL28" s="26">
        <v>354711</v>
      </c>
      <c r="EM28" s="26">
        <v>39412</v>
      </c>
      <c r="EN28" s="26">
        <v>3941247</v>
      </c>
      <c r="EO28" s="26">
        <v>0</v>
      </c>
      <c r="EP28" s="26">
        <v>2510158</v>
      </c>
      <c r="EQ28" s="26">
        <v>2008123</v>
      </c>
      <c r="ER28" s="26">
        <v>451827</v>
      </c>
      <c r="ES28" s="26">
        <v>50203</v>
      </c>
      <c r="ET28" s="26">
        <v>5020311</v>
      </c>
      <c r="EU28" s="26">
        <v>0</v>
      </c>
      <c r="EV28" s="26">
        <v>-539531</v>
      </c>
      <c r="EW28" s="26">
        <v>-431626</v>
      </c>
      <c r="EX28" s="26">
        <v>-97116</v>
      </c>
      <c r="EY28" s="26">
        <v>-10791</v>
      </c>
      <c r="EZ28" s="26">
        <v>-1079064</v>
      </c>
      <c r="FA28" s="26">
        <v>0</v>
      </c>
      <c r="FB28" s="26">
        <v>0</v>
      </c>
      <c r="FC28" s="26">
        <v>0</v>
      </c>
      <c r="FD28" s="26">
        <v>0</v>
      </c>
      <c r="FE28" s="26">
        <v>0</v>
      </c>
      <c r="FF28" s="26">
        <v>0</v>
      </c>
      <c r="FG28" s="26">
        <v>0</v>
      </c>
      <c r="FH28" s="26" t="s">
        <v>415</v>
      </c>
      <c r="FI28" s="26" t="s">
        <v>2964</v>
      </c>
      <c r="FJ28" s="26" t="s">
        <v>2965</v>
      </c>
    </row>
    <row r="29" spans="1:166" s="2" customFormat="1" ht="15" x14ac:dyDescent="0.2">
      <c r="A29" s="2" t="s">
        <v>998</v>
      </c>
      <c r="B29" s="2" t="s">
        <v>416</v>
      </c>
      <c r="C29" s="2" t="s">
        <v>985</v>
      </c>
      <c r="D29" s="2" t="s">
        <v>973</v>
      </c>
      <c r="E29" s="2" t="s">
        <v>417</v>
      </c>
      <c r="F29" s="2" t="s">
        <v>2961</v>
      </c>
      <c r="G29" s="26">
        <v>99359472</v>
      </c>
      <c r="H29" s="26">
        <v>925663</v>
      </c>
      <c r="I29" s="26">
        <v>0</v>
      </c>
      <c r="J29" s="26">
        <v>392119</v>
      </c>
      <c r="K29" s="26">
        <v>0</v>
      </c>
      <c r="L29" s="26">
        <v>392119</v>
      </c>
      <c r="M29" s="26">
        <v>0</v>
      </c>
      <c r="N29" s="26">
        <v>29897934</v>
      </c>
      <c r="O29" s="26">
        <v>0</v>
      </c>
      <c r="P29" s="26">
        <v>0</v>
      </c>
      <c r="Q29" s="26">
        <v>0</v>
      </c>
      <c r="R29" s="26">
        <v>0</v>
      </c>
      <c r="S29" s="26">
        <v>0</v>
      </c>
      <c r="T29" s="26">
        <v>0</v>
      </c>
      <c r="U29" s="26">
        <v>129790950</v>
      </c>
      <c r="V29" s="26">
        <v>0</v>
      </c>
      <c r="W29" s="26">
        <v>0.99</v>
      </c>
      <c r="X29" s="26">
        <v>0</v>
      </c>
      <c r="Y29" s="26">
        <v>0.01</v>
      </c>
      <c r="Z29" s="26">
        <v>1</v>
      </c>
      <c r="AA29" s="26">
        <v>0</v>
      </c>
      <c r="AB29" s="26">
        <v>128493041</v>
      </c>
      <c r="AC29" s="26">
        <v>0</v>
      </c>
      <c r="AD29" s="26">
        <v>1297910</v>
      </c>
      <c r="AE29" s="26">
        <v>129790950</v>
      </c>
      <c r="AF29" s="26">
        <v>392119</v>
      </c>
      <c r="AG29" s="26">
        <v>392119</v>
      </c>
      <c r="AH29" s="26">
        <v>0</v>
      </c>
      <c r="AI29" s="26">
        <v>0</v>
      </c>
      <c r="AJ29" s="26">
        <v>0</v>
      </c>
      <c r="AK29" s="26">
        <v>0</v>
      </c>
      <c r="AL29" s="26">
        <v>0</v>
      </c>
      <c r="AM29" s="26">
        <v>0</v>
      </c>
      <c r="AN29" s="26">
        <v>0</v>
      </c>
      <c r="AO29" s="26">
        <v>0</v>
      </c>
      <c r="AP29" s="26">
        <v>0</v>
      </c>
      <c r="AQ29" s="26">
        <v>0</v>
      </c>
      <c r="AR29" s="26">
        <v>0</v>
      </c>
      <c r="AS29" s="26">
        <v>0</v>
      </c>
      <c r="AT29" s="26">
        <v>0</v>
      </c>
      <c r="AU29" s="26">
        <v>1833468</v>
      </c>
      <c r="AV29" s="26">
        <v>0</v>
      </c>
      <c r="AW29" s="26">
        <v>18520</v>
      </c>
      <c r="AX29" s="26">
        <v>1851988</v>
      </c>
      <c r="AY29" s="26">
        <v>-1</v>
      </c>
      <c r="AZ29" s="26">
        <v>130718628</v>
      </c>
      <c r="BA29" s="26">
        <v>0</v>
      </c>
      <c r="BB29" s="26">
        <v>1316430</v>
      </c>
      <c r="BC29" s="26">
        <v>132035057</v>
      </c>
      <c r="BD29" s="26">
        <v>0</v>
      </c>
      <c r="BE29" s="26">
        <v>12870000</v>
      </c>
      <c r="BF29" s="26">
        <v>0</v>
      </c>
      <c r="BG29" s="26">
        <v>130000</v>
      </c>
      <c r="BH29" s="26">
        <v>13000000</v>
      </c>
      <c r="BI29" s="26">
        <v>0</v>
      </c>
      <c r="BJ29" s="26">
        <v>0</v>
      </c>
      <c r="BK29" s="26">
        <v>9405000</v>
      </c>
      <c r="BL29" s="26">
        <v>0</v>
      </c>
      <c r="BM29" s="26">
        <v>95000</v>
      </c>
      <c r="BN29" s="26">
        <v>9500000</v>
      </c>
      <c r="BO29" s="26">
        <v>0</v>
      </c>
      <c r="BP29" s="26">
        <v>99000</v>
      </c>
      <c r="BQ29" s="26">
        <v>0</v>
      </c>
      <c r="BR29" s="26">
        <v>1000</v>
      </c>
      <c r="BS29" s="26">
        <v>100000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6">
        <v>0</v>
      </c>
      <c r="CK29" s="26">
        <v>0</v>
      </c>
      <c r="CL29" s="26">
        <v>0</v>
      </c>
      <c r="CM29" s="26">
        <v>99000</v>
      </c>
      <c r="CN29" s="26">
        <v>0</v>
      </c>
      <c r="CO29" s="26">
        <v>1000</v>
      </c>
      <c r="CP29" s="26">
        <v>100000</v>
      </c>
      <c r="CQ29" s="26">
        <v>0</v>
      </c>
      <c r="CR29" s="26">
        <v>0</v>
      </c>
      <c r="CS29" s="26">
        <v>9900</v>
      </c>
      <c r="CT29" s="26">
        <v>0</v>
      </c>
      <c r="CU29" s="26">
        <v>100</v>
      </c>
      <c r="CV29" s="26">
        <v>10000</v>
      </c>
      <c r="CW29" s="26">
        <v>0</v>
      </c>
      <c r="CX29" s="26">
        <v>4544100</v>
      </c>
      <c r="CY29" s="26">
        <v>0</v>
      </c>
      <c r="CZ29" s="26">
        <v>45900</v>
      </c>
      <c r="DA29" s="26">
        <v>4590000</v>
      </c>
      <c r="DB29" s="26">
        <v>0</v>
      </c>
      <c r="DC29" s="26">
        <v>2970000</v>
      </c>
      <c r="DD29" s="26">
        <v>0</v>
      </c>
      <c r="DE29" s="26">
        <v>30000</v>
      </c>
      <c r="DF29" s="26">
        <v>3000000</v>
      </c>
      <c r="DG29" s="26">
        <v>0</v>
      </c>
      <c r="DH29" s="26">
        <v>0</v>
      </c>
      <c r="DI29" s="26">
        <v>0</v>
      </c>
      <c r="DJ29" s="26">
        <v>0</v>
      </c>
      <c r="DK29" s="26">
        <v>0</v>
      </c>
      <c r="DL29" s="26">
        <v>0</v>
      </c>
      <c r="DM29" s="26">
        <v>0</v>
      </c>
      <c r="DN29" s="26">
        <v>0</v>
      </c>
      <c r="DO29" s="26">
        <v>0</v>
      </c>
      <c r="DP29" s="26">
        <v>0</v>
      </c>
      <c r="DQ29" s="26">
        <v>0</v>
      </c>
      <c r="DR29" s="26">
        <v>0</v>
      </c>
      <c r="DS29" s="26">
        <v>0</v>
      </c>
      <c r="DT29" s="26">
        <v>0</v>
      </c>
      <c r="DU29" s="26">
        <v>0</v>
      </c>
      <c r="DV29" s="26">
        <v>0</v>
      </c>
      <c r="DW29" s="26">
        <v>0</v>
      </c>
      <c r="DX29" s="26">
        <v>0</v>
      </c>
      <c r="DY29" s="26">
        <v>1657254</v>
      </c>
      <c r="DZ29" s="26">
        <v>0</v>
      </c>
      <c r="EA29" s="26">
        <v>16740</v>
      </c>
      <c r="EB29" s="26">
        <v>1673994</v>
      </c>
      <c r="EC29" s="26">
        <v>0</v>
      </c>
      <c r="ED29" s="26">
        <v>0</v>
      </c>
      <c r="EE29" s="26">
        <v>-2055299</v>
      </c>
      <c r="EF29" s="26">
        <v>0</v>
      </c>
      <c r="EG29" s="26">
        <v>-20761</v>
      </c>
      <c r="EH29" s="26">
        <v>-2076060</v>
      </c>
      <c r="EI29" s="26">
        <v>0</v>
      </c>
      <c r="EJ29" s="26">
        <v>0</v>
      </c>
      <c r="EK29" s="26">
        <v>29598955</v>
      </c>
      <c r="EL29" s="26">
        <v>0</v>
      </c>
      <c r="EM29" s="26">
        <v>298979</v>
      </c>
      <c r="EN29" s="26">
        <v>29897934</v>
      </c>
      <c r="EO29" s="26">
        <v>0</v>
      </c>
      <c r="EP29" s="26">
        <v>0</v>
      </c>
      <c r="EQ29" s="26">
        <v>31654254</v>
      </c>
      <c r="ER29" s="26">
        <v>0</v>
      </c>
      <c r="ES29" s="26">
        <v>319740</v>
      </c>
      <c r="ET29" s="26">
        <v>31973994</v>
      </c>
      <c r="EU29" s="26">
        <v>0</v>
      </c>
      <c r="EV29" s="26">
        <v>0</v>
      </c>
      <c r="EW29" s="26">
        <v>-2055299</v>
      </c>
      <c r="EX29" s="26">
        <v>0</v>
      </c>
      <c r="EY29" s="26">
        <v>-20761</v>
      </c>
      <c r="EZ29" s="26">
        <v>-2076060</v>
      </c>
      <c r="FA29" s="26">
        <v>0</v>
      </c>
      <c r="FB29" s="26">
        <v>0</v>
      </c>
      <c r="FC29" s="26">
        <v>0</v>
      </c>
      <c r="FD29" s="26">
        <v>0</v>
      </c>
      <c r="FE29" s="26">
        <v>0</v>
      </c>
      <c r="FF29" s="26">
        <v>0</v>
      </c>
      <c r="FG29" s="26">
        <v>0</v>
      </c>
      <c r="FH29" s="26" t="s">
        <v>417</v>
      </c>
      <c r="FI29" s="26" t="s">
        <v>2972</v>
      </c>
      <c r="FJ29" s="26" t="s">
        <v>2985</v>
      </c>
    </row>
    <row r="30" spans="1:166" s="2" customFormat="1" ht="15" x14ac:dyDescent="0.2">
      <c r="A30" s="2" t="s">
        <v>999</v>
      </c>
      <c r="B30" s="2" t="s">
        <v>418</v>
      </c>
      <c r="C30" s="2" t="s">
        <v>968</v>
      </c>
      <c r="D30" s="2" t="s">
        <v>970</v>
      </c>
      <c r="E30" s="2" t="s">
        <v>419</v>
      </c>
      <c r="F30" s="2" t="s">
        <v>2961</v>
      </c>
      <c r="G30" s="26">
        <v>20654900</v>
      </c>
      <c r="H30" s="26">
        <v>0</v>
      </c>
      <c r="I30" s="26">
        <v>288499</v>
      </c>
      <c r="J30" s="26">
        <v>88538</v>
      </c>
      <c r="K30" s="26">
        <v>0</v>
      </c>
      <c r="L30" s="26">
        <v>88538</v>
      </c>
      <c r="M30" s="26">
        <v>0</v>
      </c>
      <c r="N30" s="26">
        <v>7003814</v>
      </c>
      <c r="O30" s="26">
        <v>0</v>
      </c>
      <c r="P30" s="26">
        <v>0</v>
      </c>
      <c r="Q30" s="26">
        <v>0</v>
      </c>
      <c r="R30" s="26">
        <v>245571</v>
      </c>
      <c r="S30" s="26">
        <v>245236</v>
      </c>
      <c r="T30" s="26">
        <v>335</v>
      </c>
      <c r="U30" s="26">
        <v>27036106</v>
      </c>
      <c r="V30" s="26">
        <v>0.5</v>
      </c>
      <c r="W30" s="26">
        <v>0.4</v>
      </c>
      <c r="X30" s="26">
        <v>0.1</v>
      </c>
      <c r="Y30" s="26">
        <v>0</v>
      </c>
      <c r="Z30" s="26">
        <v>1</v>
      </c>
      <c r="AA30" s="26">
        <v>13518053</v>
      </c>
      <c r="AB30" s="26">
        <v>10814442</v>
      </c>
      <c r="AC30" s="26">
        <v>2703611</v>
      </c>
      <c r="AD30" s="26">
        <v>0</v>
      </c>
      <c r="AE30" s="26">
        <v>27036106</v>
      </c>
      <c r="AF30" s="26">
        <v>88538</v>
      </c>
      <c r="AG30" s="26">
        <v>88538</v>
      </c>
      <c r="AH30" s="26">
        <v>0</v>
      </c>
      <c r="AI30" s="26">
        <v>0</v>
      </c>
      <c r="AJ30" s="26">
        <v>0</v>
      </c>
      <c r="AK30" s="26">
        <v>0</v>
      </c>
      <c r="AL30" s="26">
        <v>0</v>
      </c>
      <c r="AM30" s="26">
        <v>245236</v>
      </c>
      <c r="AN30" s="26">
        <v>335</v>
      </c>
      <c r="AO30" s="26">
        <v>245571</v>
      </c>
      <c r="AP30" s="26">
        <v>0</v>
      </c>
      <c r="AQ30" s="26">
        <v>0</v>
      </c>
      <c r="AR30" s="26">
        <v>0</v>
      </c>
      <c r="AS30" s="26">
        <v>0</v>
      </c>
      <c r="AT30" s="26">
        <v>234561</v>
      </c>
      <c r="AU30" s="26">
        <v>187648</v>
      </c>
      <c r="AV30" s="26">
        <v>46912</v>
      </c>
      <c r="AW30" s="26">
        <v>0</v>
      </c>
      <c r="AX30" s="26">
        <v>469121</v>
      </c>
      <c r="AY30" s="26">
        <v>13752614</v>
      </c>
      <c r="AZ30" s="26">
        <v>11335864</v>
      </c>
      <c r="BA30" s="26">
        <v>2750858</v>
      </c>
      <c r="BB30" s="26">
        <v>0</v>
      </c>
      <c r="BC30" s="26">
        <v>27839336</v>
      </c>
      <c r="BD30" s="26">
        <v>1301052</v>
      </c>
      <c r="BE30" s="26">
        <v>1040841</v>
      </c>
      <c r="BF30" s="26">
        <v>260210</v>
      </c>
      <c r="BG30" s="26">
        <v>0</v>
      </c>
      <c r="BH30" s="26">
        <v>2602103</v>
      </c>
      <c r="BI30" s="26">
        <v>0</v>
      </c>
      <c r="BJ30" s="26">
        <v>1067481</v>
      </c>
      <c r="BK30" s="26">
        <v>853984</v>
      </c>
      <c r="BL30" s="26">
        <v>213496</v>
      </c>
      <c r="BM30" s="26">
        <v>0</v>
      </c>
      <c r="BN30" s="26">
        <v>2134961</v>
      </c>
      <c r="BO30" s="26">
        <v>36901</v>
      </c>
      <c r="BP30" s="26">
        <v>29520</v>
      </c>
      <c r="BQ30" s="26">
        <v>7380</v>
      </c>
      <c r="BR30" s="26">
        <v>0</v>
      </c>
      <c r="BS30" s="26">
        <v>73801</v>
      </c>
      <c r="BT30" s="26">
        <v>14269</v>
      </c>
      <c r="BU30" s="26">
        <v>11415</v>
      </c>
      <c r="BV30" s="26">
        <v>2854</v>
      </c>
      <c r="BW30" s="26">
        <v>0</v>
      </c>
      <c r="BX30" s="26">
        <v>28538</v>
      </c>
      <c r="BY30" s="26">
        <v>0</v>
      </c>
      <c r="BZ30" s="26">
        <v>3691</v>
      </c>
      <c r="CA30" s="26">
        <v>2953</v>
      </c>
      <c r="CB30" s="26">
        <v>738</v>
      </c>
      <c r="CC30" s="26">
        <v>0</v>
      </c>
      <c r="CD30" s="26">
        <v>7382</v>
      </c>
      <c r="CE30" s="26">
        <v>0</v>
      </c>
      <c r="CF30" s="26">
        <v>0</v>
      </c>
      <c r="CG30" s="26">
        <v>0</v>
      </c>
      <c r="CH30" s="26">
        <v>0</v>
      </c>
      <c r="CI30" s="26">
        <v>0</v>
      </c>
      <c r="CJ30" s="26">
        <v>0</v>
      </c>
      <c r="CK30" s="26">
        <v>0</v>
      </c>
      <c r="CL30" s="26">
        <v>121</v>
      </c>
      <c r="CM30" s="26">
        <v>96</v>
      </c>
      <c r="CN30" s="26">
        <v>24</v>
      </c>
      <c r="CO30" s="26">
        <v>0</v>
      </c>
      <c r="CP30" s="26">
        <v>241</v>
      </c>
      <c r="CQ30" s="26">
        <v>0</v>
      </c>
      <c r="CR30" s="26">
        <v>0</v>
      </c>
      <c r="CS30" s="26">
        <v>0</v>
      </c>
      <c r="CT30" s="26">
        <v>0</v>
      </c>
      <c r="CU30" s="26">
        <v>0</v>
      </c>
      <c r="CV30" s="26">
        <v>0</v>
      </c>
      <c r="CW30" s="26">
        <v>201803</v>
      </c>
      <c r="CX30" s="26">
        <v>161443</v>
      </c>
      <c r="CY30" s="26">
        <v>40361</v>
      </c>
      <c r="CZ30" s="26">
        <v>0</v>
      </c>
      <c r="DA30" s="26">
        <v>403607</v>
      </c>
      <c r="DB30" s="26">
        <v>432892</v>
      </c>
      <c r="DC30" s="26">
        <v>346313</v>
      </c>
      <c r="DD30" s="26">
        <v>86578</v>
      </c>
      <c r="DE30" s="26">
        <v>0</v>
      </c>
      <c r="DF30" s="26">
        <v>865783</v>
      </c>
      <c r="DG30" s="26">
        <v>0</v>
      </c>
      <c r="DH30" s="26">
        <v>0</v>
      </c>
      <c r="DI30" s="26">
        <v>0</v>
      </c>
      <c r="DJ30" s="26">
        <v>0</v>
      </c>
      <c r="DK30" s="26">
        <v>0</v>
      </c>
      <c r="DL30" s="26">
        <v>0</v>
      </c>
      <c r="DM30" s="26">
        <v>0</v>
      </c>
      <c r="DN30" s="26">
        <v>0</v>
      </c>
      <c r="DO30" s="26">
        <v>0</v>
      </c>
      <c r="DP30" s="26">
        <v>0</v>
      </c>
      <c r="DQ30" s="26">
        <v>0</v>
      </c>
      <c r="DR30" s="26">
        <v>0</v>
      </c>
      <c r="DS30" s="26">
        <v>0</v>
      </c>
      <c r="DT30" s="26">
        <v>0</v>
      </c>
      <c r="DU30" s="26">
        <v>0</v>
      </c>
      <c r="DV30" s="26">
        <v>0</v>
      </c>
      <c r="DW30" s="26">
        <v>0</v>
      </c>
      <c r="DX30" s="26">
        <v>571519</v>
      </c>
      <c r="DY30" s="26">
        <v>457215</v>
      </c>
      <c r="DZ30" s="26">
        <v>114304</v>
      </c>
      <c r="EA30" s="26">
        <v>0</v>
      </c>
      <c r="EB30" s="26">
        <v>1143038</v>
      </c>
      <c r="EC30" s="26">
        <v>0</v>
      </c>
      <c r="ED30" s="26">
        <v>-127820</v>
      </c>
      <c r="EE30" s="26">
        <v>-102256</v>
      </c>
      <c r="EF30" s="26">
        <v>-25564</v>
      </c>
      <c r="EG30" s="26">
        <v>0</v>
      </c>
      <c r="EH30" s="26">
        <v>-255640</v>
      </c>
      <c r="EI30" s="26">
        <v>0</v>
      </c>
      <c r="EJ30" s="26">
        <v>3501909</v>
      </c>
      <c r="EK30" s="26">
        <v>2801524</v>
      </c>
      <c r="EL30" s="26">
        <v>700381</v>
      </c>
      <c r="EM30" s="26">
        <v>0</v>
      </c>
      <c r="EN30" s="26">
        <v>7003814</v>
      </c>
      <c r="EO30" s="26">
        <v>0</v>
      </c>
      <c r="EP30" s="26">
        <v>3629729</v>
      </c>
      <c r="EQ30" s="26">
        <v>2903780</v>
      </c>
      <c r="ER30" s="26">
        <v>725945</v>
      </c>
      <c r="ES30" s="26">
        <v>0</v>
      </c>
      <c r="ET30" s="26">
        <v>7259454</v>
      </c>
      <c r="EU30" s="26">
        <v>0</v>
      </c>
      <c r="EV30" s="26">
        <v>-127820</v>
      </c>
      <c r="EW30" s="26">
        <v>-102256</v>
      </c>
      <c r="EX30" s="26">
        <v>-25564</v>
      </c>
      <c r="EY30" s="26">
        <v>0</v>
      </c>
      <c r="EZ30" s="26">
        <v>-255640</v>
      </c>
      <c r="FA30" s="26">
        <v>0</v>
      </c>
      <c r="FB30" s="26">
        <v>0</v>
      </c>
      <c r="FC30" s="26">
        <v>0</v>
      </c>
      <c r="FD30" s="26">
        <v>0</v>
      </c>
      <c r="FE30" s="26">
        <v>0</v>
      </c>
      <c r="FF30" s="26">
        <v>0</v>
      </c>
      <c r="FG30" s="26">
        <v>0</v>
      </c>
      <c r="FH30" s="26" t="s">
        <v>419</v>
      </c>
      <c r="FI30" s="26" t="s">
        <v>2986</v>
      </c>
      <c r="FJ30" s="26" t="s">
        <v>2963</v>
      </c>
    </row>
    <row r="31" spans="1:166" s="2" customFormat="1" ht="15" x14ac:dyDescent="0.2">
      <c r="A31" s="2" t="s">
        <v>1000</v>
      </c>
      <c r="B31" s="2" t="s">
        <v>420</v>
      </c>
      <c r="C31" s="2" t="s">
        <v>165</v>
      </c>
      <c r="D31" s="2" t="s">
        <v>974</v>
      </c>
      <c r="E31" s="2" t="s">
        <v>421</v>
      </c>
      <c r="F31" s="2" t="s">
        <v>2961</v>
      </c>
      <c r="G31" s="26">
        <v>135281781</v>
      </c>
      <c r="H31" s="26">
        <v>267375</v>
      </c>
      <c r="I31" s="26">
        <v>0</v>
      </c>
      <c r="J31" s="26">
        <v>598330</v>
      </c>
      <c r="K31" s="26">
        <v>0</v>
      </c>
      <c r="L31" s="26">
        <v>598330</v>
      </c>
      <c r="M31" s="26">
        <v>0</v>
      </c>
      <c r="N31" s="26">
        <v>48698588</v>
      </c>
      <c r="O31" s="26">
        <v>0</v>
      </c>
      <c r="P31" s="26">
        <v>0</v>
      </c>
      <c r="Q31" s="26">
        <v>0</v>
      </c>
      <c r="R31" s="26">
        <v>417316</v>
      </c>
      <c r="S31" s="26">
        <v>417316</v>
      </c>
      <c r="T31" s="26">
        <v>0</v>
      </c>
      <c r="U31" s="26">
        <v>183232098</v>
      </c>
      <c r="V31" s="26">
        <v>0.5</v>
      </c>
      <c r="W31" s="26">
        <v>0.49</v>
      </c>
      <c r="X31" s="26">
        <v>0</v>
      </c>
      <c r="Y31" s="26">
        <v>0.01</v>
      </c>
      <c r="Z31" s="26">
        <v>1</v>
      </c>
      <c r="AA31" s="26">
        <v>91616049</v>
      </c>
      <c r="AB31" s="26">
        <v>89783728</v>
      </c>
      <c r="AC31" s="26">
        <v>0</v>
      </c>
      <c r="AD31" s="26">
        <v>1832321</v>
      </c>
      <c r="AE31" s="26">
        <v>183232098</v>
      </c>
      <c r="AF31" s="26">
        <v>598330</v>
      </c>
      <c r="AG31" s="26">
        <v>598330</v>
      </c>
      <c r="AH31" s="26">
        <v>0</v>
      </c>
      <c r="AI31" s="26">
        <v>0</v>
      </c>
      <c r="AJ31" s="26">
        <v>0</v>
      </c>
      <c r="AK31" s="26">
        <v>0</v>
      </c>
      <c r="AL31" s="26">
        <v>0</v>
      </c>
      <c r="AM31" s="26">
        <v>417316</v>
      </c>
      <c r="AN31" s="26">
        <v>0</v>
      </c>
      <c r="AO31" s="26">
        <v>417316</v>
      </c>
      <c r="AP31" s="26">
        <v>0</v>
      </c>
      <c r="AQ31" s="26">
        <v>0</v>
      </c>
      <c r="AR31" s="26">
        <v>0</v>
      </c>
      <c r="AS31" s="26">
        <v>0</v>
      </c>
      <c r="AT31" s="26">
        <v>11733776</v>
      </c>
      <c r="AU31" s="26">
        <v>11499100</v>
      </c>
      <c r="AV31" s="26">
        <v>0</v>
      </c>
      <c r="AW31" s="26">
        <v>234676</v>
      </c>
      <c r="AX31" s="26">
        <v>23467552</v>
      </c>
      <c r="AY31" s="26">
        <v>103349825</v>
      </c>
      <c r="AZ31" s="26">
        <v>102298474</v>
      </c>
      <c r="BA31" s="26">
        <v>0</v>
      </c>
      <c r="BB31" s="26">
        <v>2066997</v>
      </c>
      <c r="BC31" s="26">
        <v>207715296</v>
      </c>
      <c r="BD31" s="26">
        <v>7820159</v>
      </c>
      <c r="BE31" s="26">
        <v>7663756</v>
      </c>
      <c r="BF31" s="26">
        <v>0</v>
      </c>
      <c r="BG31" s="26">
        <v>156403</v>
      </c>
      <c r="BH31" s="26">
        <v>15640318</v>
      </c>
      <c r="BI31" s="26">
        <v>0</v>
      </c>
      <c r="BJ31" s="26">
        <v>7746905</v>
      </c>
      <c r="BK31" s="26">
        <v>7591966</v>
      </c>
      <c r="BL31" s="26">
        <v>0</v>
      </c>
      <c r="BM31" s="26">
        <v>154938</v>
      </c>
      <c r="BN31" s="26">
        <v>15493809</v>
      </c>
      <c r="BO31" s="26">
        <v>37997</v>
      </c>
      <c r="BP31" s="26">
        <v>37238</v>
      </c>
      <c r="BQ31" s="26">
        <v>0</v>
      </c>
      <c r="BR31" s="26">
        <v>760</v>
      </c>
      <c r="BS31" s="26">
        <v>75995</v>
      </c>
      <c r="BT31" s="26">
        <v>0</v>
      </c>
      <c r="BU31" s="26">
        <v>0</v>
      </c>
      <c r="BV31" s="26">
        <v>0</v>
      </c>
      <c r="BW31" s="26">
        <v>0</v>
      </c>
      <c r="BX31" s="26">
        <v>0</v>
      </c>
      <c r="BY31" s="26">
        <v>0</v>
      </c>
      <c r="BZ31" s="26">
        <v>26165</v>
      </c>
      <c r="CA31" s="26">
        <v>25642</v>
      </c>
      <c r="CB31" s="26">
        <v>0</v>
      </c>
      <c r="CC31" s="26">
        <v>523</v>
      </c>
      <c r="CD31" s="26">
        <v>52330</v>
      </c>
      <c r="CE31" s="26">
        <v>0</v>
      </c>
      <c r="CF31" s="26">
        <v>0</v>
      </c>
      <c r="CG31" s="26">
        <v>0</v>
      </c>
      <c r="CH31" s="26">
        <v>0</v>
      </c>
      <c r="CI31" s="26">
        <v>0</v>
      </c>
      <c r="CJ31" s="26">
        <v>0</v>
      </c>
      <c r="CK31" s="26">
        <v>0</v>
      </c>
      <c r="CL31" s="26">
        <v>8923</v>
      </c>
      <c r="CM31" s="26">
        <v>8744</v>
      </c>
      <c r="CN31" s="26">
        <v>0</v>
      </c>
      <c r="CO31" s="26">
        <v>178</v>
      </c>
      <c r="CP31" s="26">
        <v>17845</v>
      </c>
      <c r="CQ31" s="26">
        <v>0</v>
      </c>
      <c r="CR31" s="26">
        <v>0</v>
      </c>
      <c r="CS31" s="26">
        <v>0</v>
      </c>
      <c r="CT31" s="26">
        <v>0</v>
      </c>
      <c r="CU31" s="26">
        <v>0</v>
      </c>
      <c r="CV31" s="26">
        <v>0</v>
      </c>
      <c r="CW31" s="26">
        <v>1851688</v>
      </c>
      <c r="CX31" s="26">
        <v>1814654</v>
      </c>
      <c r="CY31" s="26">
        <v>0</v>
      </c>
      <c r="CZ31" s="26">
        <v>37034</v>
      </c>
      <c r="DA31" s="26">
        <v>3703376</v>
      </c>
      <c r="DB31" s="26">
        <v>4449230</v>
      </c>
      <c r="DC31" s="26">
        <v>4360245</v>
      </c>
      <c r="DD31" s="26">
        <v>0</v>
      </c>
      <c r="DE31" s="26">
        <v>88985</v>
      </c>
      <c r="DF31" s="26">
        <v>8898460</v>
      </c>
      <c r="DG31" s="26">
        <v>0</v>
      </c>
      <c r="DH31" s="26">
        <v>0</v>
      </c>
      <c r="DI31" s="26">
        <v>0</v>
      </c>
      <c r="DJ31" s="26">
        <v>0</v>
      </c>
      <c r="DK31" s="26">
        <v>0</v>
      </c>
      <c r="DL31" s="26">
        <v>0</v>
      </c>
      <c r="DM31" s="26">
        <v>0</v>
      </c>
      <c r="DN31" s="26">
        <v>0</v>
      </c>
      <c r="DO31" s="26">
        <v>0</v>
      </c>
      <c r="DP31" s="26">
        <v>0</v>
      </c>
      <c r="DQ31" s="26">
        <v>0</v>
      </c>
      <c r="DR31" s="26">
        <v>0</v>
      </c>
      <c r="DS31" s="26">
        <v>0</v>
      </c>
      <c r="DT31" s="26">
        <v>0</v>
      </c>
      <c r="DU31" s="26">
        <v>0</v>
      </c>
      <c r="DV31" s="26">
        <v>0</v>
      </c>
      <c r="DW31" s="26">
        <v>0</v>
      </c>
      <c r="DX31" s="26">
        <v>3803299</v>
      </c>
      <c r="DY31" s="26">
        <v>3727234</v>
      </c>
      <c r="DZ31" s="26">
        <v>0</v>
      </c>
      <c r="EA31" s="26">
        <v>76066</v>
      </c>
      <c r="EB31" s="26">
        <v>7606599</v>
      </c>
      <c r="EC31" s="26">
        <v>0</v>
      </c>
      <c r="ED31" s="26">
        <v>-1395072</v>
      </c>
      <c r="EE31" s="26">
        <v>-1367171</v>
      </c>
      <c r="EF31" s="26">
        <v>0</v>
      </c>
      <c r="EG31" s="26">
        <v>-27901</v>
      </c>
      <c r="EH31" s="26">
        <v>-2790144</v>
      </c>
      <c r="EI31" s="26">
        <v>0</v>
      </c>
      <c r="EJ31" s="26">
        <v>24349294</v>
      </c>
      <c r="EK31" s="26">
        <v>23862308</v>
      </c>
      <c r="EL31" s="26">
        <v>0</v>
      </c>
      <c r="EM31" s="26">
        <v>486986</v>
      </c>
      <c r="EN31" s="26">
        <v>48698588</v>
      </c>
      <c r="EO31" s="26">
        <v>0</v>
      </c>
      <c r="EP31" s="26">
        <v>25744366</v>
      </c>
      <c r="EQ31" s="26">
        <v>25229479</v>
      </c>
      <c r="ER31" s="26">
        <v>0</v>
      </c>
      <c r="ES31" s="26">
        <v>514887</v>
      </c>
      <c r="ET31" s="26">
        <v>51488732</v>
      </c>
      <c r="EU31" s="26">
        <v>0</v>
      </c>
      <c r="EV31" s="26">
        <v>-1395072</v>
      </c>
      <c r="EW31" s="26">
        <v>-1367171</v>
      </c>
      <c r="EX31" s="26">
        <v>0</v>
      </c>
      <c r="EY31" s="26">
        <v>-27901</v>
      </c>
      <c r="EZ31" s="26">
        <v>-2790144</v>
      </c>
      <c r="FA31" s="26">
        <v>0</v>
      </c>
      <c r="FB31" s="26">
        <v>0</v>
      </c>
      <c r="FC31" s="26">
        <v>0</v>
      </c>
      <c r="FD31" s="26">
        <v>0</v>
      </c>
      <c r="FE31" s="26">
        <v>0</v>
      </c>
      <c r="FF31" s="26">
        <v>0</v>
      </c>
      <c r="FG31" s="26">
        <v>0</v>
      </c>
      <c r="FH31" s="26" t="s">
        <v>421</v>
      </c>
      <c r="FI31" s="26" t="s">
        <v>165</v>
      </c>
      <c r="FJ31" s="26" t="s">
        <v>2987</v>
      </c>
    </row>
    <row r="32" spans="1:166" s="2" customFormat="1" ht="15" x14ac:dyDescent="0.2">
      <c r="A32" s="2" t="s">
        <v>1001</v>
      </c>
      <c r="B32" s="2" t="s">
        <v>422</v>
      </c>
      <c r="C32" s="2" t="s">
        <v>165</v>
      </c>
      <c r="D32" s="2" t="s">
        <v>969</v>
      </c>
      <c r="E32" s="2" t="s">
        <v>423</v>
      </c>
      <c r="F32" s="2" t="s">
        <v>2961</v>
      </c>
      <c r="G32" s="26">
        <v>62438738</v>
      </c>
      <c r="H32" s="26">
        <v>0</v>
      </c>
      <c r="I32" s="26">
        <v>28223</v>
      </c>
      <c r="J32" s="26">
        <v>128191</v>
      </c>
      <c r="K32" s="26">
        <v>0</v>
      </c>
      <c r="L32" s="26">
        <v>128191</v>
      </c>
      <c r="M32" s="26">
        <v>0</v>
      </c>
      <c r="N32" s="26">
        <v>9671138</v>
      </c>
      <c r="O32" s="26">
        <v>0</v>
      </c>
      <c r="P32" s="26">
        <v>0</v>
      </c>
      <c r="Q32" s="26">
        <v>0</v>
      </c>
      <c r="R32" s="26">
        <v>0</v>
      </c>
      <c r="S32" s="26">
        <v>0</v>
      </c>
      <c r="T32" s="26">
        <v>0</v>
      </c>
      <c r="U32" s="26">
        <v>71953462</v>
      </c>
      <c r="V32" s="26">
        <v>0.5</v>
      </c>
      <c r="W32" s="26">
        <v>0.49</v>
      </c>
      <c r="X32" s="26">
        <v>0</v>
      </c>
      <c r="Y32" s="26">
        <v>0.01</v>
      </c>
      <c r="Z32" s="26">
        <v>1</v>
      </c>
      <c r="AA32" s="26">
        <v>35976731</v>
      </c>
      <c r="AB32" s="26">
        <v>35257196</v>
      </c>
      <c r="AC32" s="26">
        <v>0</v>
      </c>
      <c r="AD32" s="26">
        <v>719535</v>
      </c>
      <c r="AE32" s="26">
        <v>71953462</v>
      </c>
      <c r="AF32" s="26">
        <v>128191</v>
      </c>
      <c r="AG32" s="26">
        <v>128191</v>
      </c>
      <c r="AH32" s="26">
        <v>0</v>
      </c>
      <c r="AI32" s="26">
        <v>0</v>
      </c>
      <c r="AJ32" s="26">
        <v>0</v>
      </c>
      <c r="AK32" s="26">
        <v>0</v>
      </c>
      <c r="AL32" s="26">
        <v>0</v>
      </c>
      <c r="AM32" s="26">
        <v>0</v>
      </c>
      <c r="AN32" s="26">
        <v>0</v>
      </c>
      <c r="AO32" s="26">
        <v>0</v>
      </c>
      <c r="AP32" s="26">
        <v>0</v>
      </c>
      <c r="AQ32" s="26">
        <v>0</v>
      </c>
      <c r="AR32" s="26">
        <v>0</v>
      </c>
      <c r="AS32" s="26">
        <v>0</v>
      </c>
      <c r="AT32" s="26">
        <v>1660413</v>
      </c>
      <c r="AU32" s="26">
        <v>1627204</v>
      </c>
      <c r="AV32" s="26">
        <v>0</v>
      </c>
      <c r="AW32" s="26">
        <v>33208</v>
      </c>
      <c r="AX32" s="26">
        <v>3320825</v>
      </c>
      <c r="AY32" s="26">
        <v>37637144</v>
      </c>
      <c r="AZ32" s="26">
        <v>37012591</v>
      </c>
      <c r="BA32" s="26">
        <v>0</v>
      </c>
      <c r="BB32" s="26">
        <v>752743</v>
      </c>
      <c r="BC32" s="26">
        <v>75402478</v>
      </c>
      <c r="BD32" s="26">
        <v>940989</v>
      </c>
      <c r="BE32" s="26">
        <v>922170</v>
      </c>
      <c r="BF32" s="26">
        <v>0</v>
      </c>
      <c r="BG32" s="26">
        <v>18820</v>
      </c>
      <c r="BH32" s="26">
        <v>1881979</v>
      </c>
      <c r="BI32" s="26">
        <v>0</v>
      </c>
      <c r="BJ32" s="26">
        <v>1535272</v>
      </c>
      <c r="BK32" s="26">
        <v>1504566</v>
      </c>
      <c r="BL32" s="26">
        <v>0</v>
      </c>
      <c r="BM32" s="26">
        <v>30705</v>
      </c>
      <c r="BN32" s="26">
        <v>3070543</v>
      </c>
      <c r="BO32" s="26">
        <v>2484</v>
      </c>
      <c r="BP32" s="26">
        <v>2434</v>
      </c>
      <c r="BQ32" s="26">
        <v>0</v>
      </c>
      <c r="BR32" s="26">
        <v>50</v>
      </c>
      <c r="BS32" s="26">
        <v>4968</v>
      </c>
      <c r="BT32" s="26">
        <v>0</v>
      </c>
      <c r="BU32" s="26">
        <v>0</v>
      </c>
      <c r="BV32" s="26">
        <v>0</v>
      </c>
      <c r="BW32" s="26">
        <v>0</v>
      </c>
      <c r="BX32" s="26">
        <v>0</v>
      </c>
      <c r="BY32" s="26">
        <v>0</v>
      </c>
      <c r="BZ32" s="26">
        <v>2813</v>
      </c>
      <c r="CA32" s="26">
        <v>2757</v>
      </c>
      <c r="CB32" s="26">
        <v>0</v>
      </c>
      <c r="CC32" s="26">
        <v>56</v>
      </c>
      <c r="CD32" s="26">
        <v>5626</v>
      </c>
      <c r="CE32" s="26">
        <v>0</v>
      </c>
      <c r="CF32" s="26">
        <v>0</v>
      </c>
      <c r="CG32" s="26">
        <v>0</v>
      </c>
      <c r="CH32" s="26">
        <v>0</v>
      </c>
      <c r="CI32" s="26">
        <v>0</v>
      </c>
      <c r="CJ32" s="26">
        <v>0</v>
      </c>
      <c r="CK32" s="26">
        <v>0</v>
      </c>
      <c r="CL32" s="26">
        <v>0</v>
      </c>
      <c r="CM32" s="26">
        <v>0</v>
      </c>
      <c r="CN32" s="26">
        <v>0</v>
      </c>
      <c r="CO32" s="26">
        <v>0</v>
      </c>
      <c r="CP32" s="26">
        <v>0</v>
      </c>
      <c r="CQ32" s="26">
        <v>0</v>
      </c>
      <c r="CR32" s="26">
        <v>95345</v>
      </c>
      <c r="CS32" s="26">
        <v>93438</v>
      </c>
      <c r="CT32" s="26">
        <v>0</v>
      </c>
      <c r="CU32" s="26">
        <v>1907</v>
      </c>
      <c r="CV32" s="26">
        <v>190690</v>
      </c>
      <c r="CW32" s="26">
        <v>1456137</v>
      </c>
      <c r="CX32" s="26">
        <v>1427014</v>
      </c>
      <c r="CY32" s="26">
        <v>0</v>
      </c>
      <c r="CZ32" s="26">
        <v>29123</v>
      </c>
      <c r="DA32" s="26">
        <v>2912274</v>
      </c>
      <c r="DB32" s="26">
        <v>777768</v>
      </c>
      <c r="DC32" s="26">
        <v>762212</v>
      </c>
      <c r="DD32" s="26">
        <v>0</v>
      </c>
      <c r="DE32" s="26">
        <v>15555</v>
      </c>
      <c r="DF32" s="26">
        <v>1555535</v>
      </c>
      <c r="DG32" s="26">
        <v>0</v>
      </c>
      <c r="DH32" s="26">
        <v>0</v>
      </c>
      <c r="DI32" s="26">
        <v>0</v>
      </c>
      <c r="DJ32" s="26">
        <v>0</v>
      </c>
      <c r="DK32" s="26">
        <v>0</v>
      </c>
      <c r="DL32" s="26">
        <v>0</v>
      </c>
      <c r="DM32" s="26">
        <v>0</v>
      </c>
      <c r="DN32" s="26">
        <v>0</v>
      </c>
      <c r="DO32" s="26">
        <v>0</v>
      </c>
      <c r="DP32" s="26">
        <v>0</v>
      </c>
      <c r="DQ32" s="26">
        <v>0</v>
      </c>
      <c r="DR32" s="26">
        <v>0</v>
      </c>
      <c r="DS32" s="26">
        <v>0</v>
      </c>
      <c r="DT32" s="26">
        <v>0</v>
      </c>
      <c r="DU32" s="26">
        <v>0</v>
      </c>
      <c r="DV32" s="26">
        <v>0</v>
      </c>
      <c r="DW32" s="26">
        <v>0</v>
      </c>
      <c r="DX32" s="26">
        <v>867702</v>
      </c>
      <c r="DY32" s="26">
        <v>850347</v>
      </c>
      <c r="DZ32" s="26">
        <v>0</v>
      </c>
      <c r="EA32" s="26">
        <v>17354</v>
      </c>
      <c r="EB32" s="26">
        <v>1735403</v>
      </c>
      <c r="EC32" s="26">
        <v>0</v>
      </c>
      <c r="ED32" s="26">
        <v>-842940</v>
      </c>
      <c r="EE32" s="26">
        <v>-826081</v>
      </c>
      <c r="EF32" s="26">
        <v>0</v>
      </c>
      <c r="EG32" s="26">
        <v>-16859</v>
      </c>
      <c r="EH32" s="26">
        <v>-1685880</v>
      </c>
      <c r="EI32" s="26">
        <v>0</v>
      </c>
      <c r="EJ32" s="26">
        <v>4835570</v>
      </c>
      <c r="EK32" s="26">
        <v>4738857</v>
      </c>
      <c r="EL32" s="26">
        <v>0</v>
      </c>
      <c r="EM32" s="26">
        <v>96711</v>
      </c>
      <c r="EN32" s="26">
        <v>9671138</v>
      </c>
      <c r="EO32" s="26">
        <v>0</v>
      </c>
      <c r="EP32" s="26">
        <v>5678510</v>
      </c>
      <c r="EQ32" s="26">
        <v>5564938</v>
      </c>
      <c r="ER32" s="26">
        <v>0</v>
      </c>
      <c r="ES32" s="26">
        <v>113570</v>
      </c>
      <c r="ET32" s="26">
        <v>11357018</v>
      </c>
      <c r="EU32" s="26">
        <v>0</v>
      </c>
      <c r="EV32" s="26">
        <v>-842940</v>
      </c>
      <c r="EW32" s="26">
        <v>-826081</v>
      </c>
      <c r="EX32" s="26">
        <v>0</v>
      </c>
      <c r="EY32" s="26">
        <v>-16859</v>
      </c>
      <c r="EZ32" s="26">
        <v>-1685880</v>
      </c>
      <c r="FA32" s="26">
        <v>0</v>
      </c>
      <c r="FB32" s="26">
        <v>0</v>
      </c>
      <c r="FC32" s="26">
        <v>0</v>
      </c>
      <c r="FD32" s="26">
        <v>0</v>
      </c>
      <c r="FE32" s="26">
        <v>0</v>
      </c>
      <c r="FF32" s="26">
        <v>0</v>
      </c>
      <c r="FG32" s="26">
        <v>0</v>
      </c>
      <c r="FH32" s="26" t="s">
        <v>423</v>
      </c>
      <c r="FI32" s="26" t="s">
        <v>165</v>
      </c>
      <c r="FJ32" s="26" t="s">
        <v>2988</v>
      </c>
    </row>
    <row r="33" spans="1:166" s="2" customFormat="1" ht="15" x14ac:dyDescent="0.2">
      <c r="A33" s="2" t="s">
        <v>1002</v>
      </c>
      <c r="B33" s="2" t="s">
        <v>424</v>
      </c>
      <c r="C33" s="2" t="s">
        <v>985</v>
      </c>
      <c r="D33" s="2" t="s">
        <v>986</v>
      </c>
      <c r="E33" s="2" t="s">
        <v>425</v>
      </c>
      <c r="F33" s="2" t="s">
        <v>2961</v>
      </c>
      <c r="G33" s="26">
        <v>130139188</v>
      </c>
      <c r="H33" s="26">
        <v>0</v>
      </c>
      <c r="I33" s="26">
        <v>960352</v>
      </c>
      <c r="J33" s="26">
        <v>686670</v>
      </c>
      <c r="K33" s="26">
        <v>0</v>
      </c>
      <c r="L33" s="26">
        <v>686670</v>
      </c>
      <c r="M33" s="26">
        <v>0</v>
      </c>
      <c r="N33" s="26">
        <v>60722310</v>
      </c>
      <c r="O33" s="26">
        <v>0</v>
      </c>
      <c r="P33" s="26">
        <v>901920</v>
      </c>
      <c r="Q33" s="26">
        <v>176700</v>
      </c>
      <c r="R33" s="26">
        <v>0</v>
      </c>
      <c r="S33" s="26">
        <v>0</v>
      </c>
      <c r="T33" s="26">
        <v>0</v>
      </c>
      <c r="U33" s="26">
        <v>188312556</v>
      </c>
      <c r="V33" s="26">
        <v>0.5</v>
      </c>
      <c r="W33" s="26">
        <v>0.49</v>
      </c>
      <c r="X33" s="26">
        <v>0</v>
      </c>
      <c r="Y33" s="26">
        <v>0.01</v>
      </c>
      <c r="Z33" s="26">
        <v>1</v>
      </c>
      <c r="AA33" s="26">
        <v>94156278</v>
      </c>
      <c r="AB33" s="26">
        <v>92273152</v>
      </c>
      <c r="AC33" s="26">
        <v>0</v>
      </c>
      <c r="AD33" s="26">
        <v>1883126</v>
      </c>
      <c r="AE33" s="26">
        <v>188312556</v>
      </c>
      <c r="AF33" s="26">
        <v>686670</v>
      </c>
      <c r="AG33" s="26">
        <v>686670</v>
      </c>
      <c r="AH33" s="26">
        <v>725220</v>
      </c>
      <c r="AI33" s="26">
        <v>0</v>
      </c>
      <c r="AJ33" s="26">
        <v>725220</v>
      </c>
      <c r="AK33" s="26">
        <v>176700</v>
      </c>
      <c r="AL33" s="26">
        <v>176700</v>
      </c>
      <c r="AM33" s="26">
        <v>0</v>
      </c>
      <c r="AN33" s="26">
        <v>0</v>
      </c>
      <c r="AO33" s="26">
        <v>0</v>
      </c>
      <c r="AP33" s="26">
        <v>0</v>
      </c>
      <c r="AQ33" s="26">
        <v>0</v>
      </c>
      <c r="AR33" s="26">
        <v>0</v>
      </c>
      <c r="AS33" s="26">
        <v>0</v>
      </c>
      <c r="AT33" s="26">
        <v>-1264879</v>
      </c>
      <c r="AU33" s="26">
        <v>-1239581</v>
      </c>
      <c r="AV33" s="26">
        <v>0</v>
      </c>
      <c r="AW33" s="26">
        <v>-25298</v>
      </c>
      <c r="AX33" s="26">
        <v>-2529757</v>
      </c>
      <c r="AY33" s="26">
        <v>92891400</v>
      </c>
      <c r="AZ33" s="26">
        <v>92622161</v>
      </c>
      <c r="BA33" s="26">
        <v>0</v>
      </c>
      <c r="BB33" s="26">
        <v>1857828</v>
      </c>
      <c r="BC33" s="26">
        <v>187371389</v>
      </c>
      <c r="BD33" s="26">
        <v>11918587</v>
      </c>
      <c r="BE33" s="26">
        <v>11680216</v>
      </c>
      <c r="BF33" s="26">
        <v>0</v>
      </c>
      <c r="BG33" s="26">
        <v>238372</v>
      </c>
      <c r="BH33" s="26">
        <v>23837175</v>
      </c>
      <c r="BI33" s="26">
        <v>0</v>
      </c>
      <c r="BJ33" s="26">
        <v>9111898</v>
      </c>
      <c r="BK33" s="26">
        <v>8929660</v>
      </c>
      <c r="BL33" s="26">
        <v>0</v>
      </c>
      <c r="BM33" s="26">
        <v>182238</v>
      </c>
      <c r="BN33" s="26">
        <v>18223796</v>
      </c>
      <c r="BO33" s="26">
        <v>85257</v>
      </c>
      <c r="BP33" s="26">
        <v>83552</v>
      </c>
      <c r="BQ33" s="26">
        <v>0</v>
      </c>
      <c r="BR33" s="26">
        <v>1705</v>
      </c>
      <c r="BS33" s="26">
        <v>170514</v>
      </c>
      <c r="BT33" s="26">
        <v>3244</v>
      </c>
      <c r="BU33" s="26">
        <v>3179</v>
      </c>
      <c r="BV33" s="26">
        <v>0</v>
      </c>
      <c r="BW33" s="26">
        <v>65</v>
      </c>
      <c r="BX33" s="26">
        <v>6488</v>
      </c>
      <c r="BY33" s="26">
        <v>0</v>
      </c>
      <c r="BZ33" s="26">
        <v>12180</v>
      </c>
      <c r="CA33" s="26">
        <v>11936</v>
      </c>
      <c r="CB33" s="26">
        <v>0</v>
      </c>
      <c r="CC33" s="26">
        <v>244</v>
      </c>
      <c r="CD33" s="26">
        <v>24360</v>
      </c>
      <c r="CE33" s="26">
        <v>0</v>
      </c>
      <c r="CF33" s="26">
        <v>0</v>
      </c>
      <c r="CG33" s="26">
        <v>0</v>
      </c>
      <c r="CH33" s="26">
        <v>0</v>
      </c>
      <c r="CI33" s="26">
        <v>0</v>
      </c>
      <c r="CJ33" s="26">
        <v>0</v>
      </c>
      <c r="CK33" s="26">
        <v>0</v>
      </c>
      <c r="CL33" s="26">
        <v>5000</v>
      </c>
      <c r="CM33" s="26">
        <v>4900</v>
      </c>
      <c r="CN33" s="26">
        <v>0</v>
      </c>
      <c r="CO33" s="26">
        <v>100</v>
      </c>
      <c r="CP33" s="26">
        <v>10000</v>
      </c>
      <c r="CQ33" s="26">
        <v>0</v>
      </c>
      <c r="CR33" s="26">
        <v>125000</v>
      </c>
      <c r="CS33" s="26">
        <v>122500</v>
      </c>
      <c r="CT33" s="26">
        <v>0</v>
      </c>
      <c r="CU33" s="26">
        <v>2500</v>
      </c>
      <c r="CV33" s="26">
        <v>250000</v>
      </c>
      <c r="CW33" s="26">
        <v>4256765</v>
      </c>
      <c r="CX33" s="26">
        <v>4171630</v>
      </c>
      <c r="CY33" s="26">
        <v>0</v>
      </c>
      <c r="CZ33" s="26">
        <v>85135</v>
      </c>
      <c r="DA33" s="26">
        <v>8513530</v>
      </c>
      <c r="DB33" s="26">
        <v>3661846</v>
      </c>
      <c r="DC33" s="26">
        <v>3588609</v>
      </c>
      <c r="DD33" s="26">
        <v>0</v>
      </c>
      <c r="DE33" s="26">
        <v>73237</v>
      </c>
      <c r="DF33" s="26">
        <v>7323692</v>
      </c>
      <c r="DG33" s="26">
        <v>0</v>
      </c>
      <c r="DH33" s="26">
        <v>0</v>
      </c>
      <c r="DI33" s="26">
        <v>0</v>
      </c>
      <c r="DJ33" s="26">
        <v>0</v>
      </c>
      <c r="DK33" s="26">
        <v>0</v>
      </c>
      <c r="DL33" s="26">
        <v>0</v>
      </c>
      <c r="DM33" s="26">
        <v>0</v>
      </c>
      <c r="DN33" s="26">
        <v>0</v>
      </c>
      <c r="DO33" s="26">
        <v>0</v>
      </c>
      <c r="DP33" s="26">
        <v>0</v>
      </c>
      <c r="DQ33" s="26">
        <v>0</v>
      </c>
      <c r="DR33" s="26">
        <v>0</v>
      </c>
      <c r="DS33" s="26">
        <v>0</v>
      </c>
      <c r="DT33" s="26">
        <v>0</v>
      </c>
      <c r="DU33" s="26">
        <v>197000</v>
      </c>
      <c r="DV33" s="26">
        <v>0</v>
      </c>
      <c r="DW33" s="26">
        <v>0</v>
      </c>
      <c r="DX33" s="26">
        <v>2311237</v>
      </c>
      <c r="DY33" s="26">
        <v>2265013</v>
      </c>
      <c r="DZ33" s="26">
        <v>0</v>
      </c>
      <c r="EA33" s="26">
        <v>46225</v>
      </c>
      <c r="EB33" s="26">
        <v>4622475</v>
      </c>
      <c r="EC33" s="26">
        <v>0</v>
      </c>
      <c r="ED33" s="26">
        <v>-1218210</v>
      </c>
      <c r="EE33" s="26">
        <v>-1193846</v>
      </c>
      <c r="EF33" s="26">
        <v>0</v>
      </c>
      <c r="EG33" s="26">
        <v>-24364</v>
      </c>
      <c r="EH33" s="26">
        <v>-2436420</v>
      </c>
      <c r="EI33" s="26">
        <v>-20300</v>
      </c>
      <c r="EJ33" s="26">
        <v>30272804</v>
      </c>
      <c r="EK33" s="26">
        <v>29667349</v>
      </c>
      <c r="EL33" s="26">
        <v>0</v>
      </c>
      <c r="EM33" s="26">
        <v>605457</v>
      </c>
      <c r="EN33" s="26">
        <v>60545610</v>
      </c>
      <c r="EO33" s="26">
        <v>176700</v>
      </c>
      <c r="EP33" s="26">
        <v>31491014</v>
      </c>
      <c r="EQ33" s="26">
        <v>30861195</v>
      </c>
      <c r="ER33" s="26">
        <v>0</v>
      </c>
      <c r="ES33" s="26">
        <v>629821</v>
      </c>
      <c r="ET33" s="26">
        <v>62982030</v>
      </c>
      <c r="EU33" s="26">
        <v>197000</v>
      </c>
      <c r="EV33" s="26">
        <v>-1218210</v>
      </c>
      <c r="EW33" s="26">
        <v>-1193846</v>
      </c>
      <c r="EX33" s="26">
        <v>0</v>
      </c>
      <c r="EY33" s="26">
        <v>-24364</v>
      </c>
      <c r="EZ33" s="26">
        <v>-2436420</v>
      </c>
      <c r="FA33" s="26">
        <v>-20300</v>
      </c>
      <c r="FB33" s="26">
        <v>0</v>
      </c>
      <c r="FC33" s="26">
        <v>0</v>
      </c>
      <c r="FD33" s="26">
        <v>0</v>
      </c>
      <c r="FE33" s="26">
        <v>0</v>
      </c>
      <c r="FF33" s="26">
        <v>0</v>
      </c>
      <c r="FG33" s="26">
        <v>0</v>
      </c>
      <c r="FH33" s="26" t="s">
        <v>425</v>
      </c>
      <c r="FI33" s="26" t="s">
        <v>2972</v>
      </c>
      <c r="FJ33" s="26" t="s">
        <v>2989</v>
      </c>
    </row>
    <row r="34" spans="1:166" s="2" customFormat="1" ht="15" x14ac:dyDescent="0.2">
      <c r="A34" s="2" t="s">
        <v>1003</v>
      </c>
      <c r="B34" s="2" t="s">
        <v>426</v>
      </c>
      <c r="C34" s="2" t="s">
        <v>968</v>
      </c>
      <c r="D34" s="2" t="s">
        <v>971</v>
      </c>
      <c r="E34" s="2" t="s">
        <v>427</v>
      </c>
      <c r="F34" s="2" t="s">
        <v>2961</v>
      </c>
      <c r="G34" s="26">
        <v>55270271</v>
      </c>
      <c r="H34" s="26">
        <v>0</v>
      </c>
      <c r="I34" s="26">
        <v>107266</v>
      </c>
      <c r="J34" s="26">
        <v>199411</v>
      </c>
      <c r="K34" s="26">
        <v>0</v>
      </c>
      <c r="L34" s="26">
        <v>199411</v>
      </c>
      <c r="M34" s="26">
        <v>0</v>
      </c>
      <c r="N34" s="26">
        <v>15575825</v>
      </c>
      <c r="O34" s="26">
        <v>0</v>
      </c>
      <c r="P34" s="26">
        <v>0</v>
      </c>
      <c r="Q34" s="26">
        <v>0</v>
      </c>
      <c r="R34" s="26">
        <v>342830</v>
      </c>
      <c r="S34" s="26">
        <v>189230</v>
      </c>
      <c r="T34" s="26">
        <v>153600</v>
      </c>
      <c r="U34" s="26">
        <v>70196589</v>
      </c>
      <c r="V34" s="26">
        <v>0.5</v>
      </c>
      <c r="W34" s="26">
        <v>0.4</v>
      </c>
      <c r="X34" s="26">
        <v>0.09</v>
      </c>
      <c r="Y34" s="26">
        <v>0.01</v>
      </c>
      <c r="Z34" s="26">
        <v>1</v>
      </c>
      <c r="AA34" s="26">
        <v>35098294</v>
      </c>
      <c r="AB34" s="26">
        <v>28078636</v>
      </c>
      <c r="AC34" s="26">
        <v>6317693</v>
      </c>
      <c r="AD34" s="26">
        <v>701966</v>
      </c>
      <c r="AE34" s="26">
        <v>70196589</v>
      </c>
      <c r="AF34" s="26">
        <v>199411</v>
      </c>
      <c r="AG34" s="26">
        <v>199411</v>
      </c>
      <c r="AH34" s="26">
        <v>0</v>
      </c>
      <c r="AI34" s="26">
        <v>0</v>
      </c>
      <c r="AJ34" s="26">
        <v>0</v>
      </c>
      <c r="AK34" s="26">
        <v>0</v>
      </c>
      <c r="AL34" s="26">
        <v>0</v>
      </c>
      <c r="AM34" s="26">
        <v>189230</v>
      </c>
      <c r="AN34" s="26">
        <v>153600</v>
      </c>
      <c r="AO34" s="26">
        <v>342830</v>
      </c>
      <c r="AP34" s="26">
        <v>0</v>
      </c>
      <c r="AQ34" s="26">
        <v>0</v>
      </c>
      <c r="AR34" s="26">
        <v>0</v>
      </c>
      <c r="AS34" s="26">
        <v>0</v>
      </c>
      <c r="AT34" s="26">
        <v>2192415</v>
      </c>
      <c r="AU34" s="26">
        <v>1753932</v>
      </c>
      <c r="AV34" s="26">
        <v>394635</v>
      </c>
      <c r="AW34" s="26">
        <v>43848</v>
      </c>
      <c r="AX34" s="26">
        <v>4384830</v>
      </c>
      <c r="AY34" s="26">
        <v>37290709</v>
      </c>
      <c r="AZ34" s="26">
        <v>30221209</v>
      </c>
      <c r="BA34" s="26">
        <v>6865928</v>
      </c>
      <c r="BB34" s="26">
        <v>745814</v>
      </c>
      <c r="BC34" s="26">
        <v>75123660</v>
      </c>
      <c r="BD34" s="26">
        <v>2576511</v>
      </c>
      <c r="BE34" s="26">
        <v>2061209</v>
      </c>
      <c r="BF34" s="26">
        <v>463772</v>
      </c>
      <c r="BG34" s="26">
        <v>51530</v>
      </c>
      <c r="BH34" s="26">
        <v>5153022</v>
      </c>
      <c r="BI34" s="26">
        <v>0</v>
      </c>
      <c r="BJ34" s="26">
        <v>1853725</v>
      </c>
      <c r="BK34" s="26">
        <v>1482980</v>
      </c>
      <c r="BL34" s="26">
        <v>333670</v>
      </c>
      <c r="BM34" s="26">
        <v>37074</v>
      </c>
      <c r="BN34" s="26">
        <v>3707449</v>
      </c>
      <c r="BO34" s="26">
        <v>39316</v>
      </c>
      <c r="BP34" s="26">
        <v>31452</v>
      </c>
      <c r="BQ34" s="26">
        <v>7077</v>
      </c>
      <c r="BR34" s="26">
        <v>786</v>
      </c>
      <c r="BS34" s="26">
        <v>78631</v>
      </c>
      <c r="BT34" s="26">
        <v>7598</v>
      </c>
      <c r="BU34" s="26">
        <v>6079</v>
      </c>
      <c r="BV34" s="26">
        <v>1368</v>
      </c>
      <c r="BW34" s="26">
        <v>152</v>
      </c>
      <c r="BX34" s="26">
        <v>15197</v>
      </c>
      <c r="BY34" s="26">
        <v>0</v>
      </c>
      <c r="BZ34" s="26">
        <v>1149</v>
      </c>
      <c r="CA34" s="26">
        <v>919</v>
      </c>
      <c r="CB34" s="26">
        <v>207</v>
      </c>
      <c r="CC34" s="26">
        <v>23</v>
      </c>
      <c r="CD34" s="26">
        <v>2298</v>
      </c>
      <c r="CE34" s="26">
        <v>0</v>
      </c>
      <c r="CF34" s="26">
        <v>0</v>
      </c>
      <c r="CG34" s="26">
        <v>0</v>
      </c>
      <c r="CH34" s="26">
        <v>0</v>
      </c>
      <c r="CI34" s="26">
        <v>0</v>
      </c>
      <c r="CJ34" s="26">
        <v>0</v>
      </c>
      <c r="CK34" s="26">
        <v>0</v>
      </c>
      <c r="CL34" s="26">
        <v>7143</v>
      </c>
      <c r="CM34" s="26">
        <v>5714</v>
      </c>
      <c r="CN34" s="26">
        <v>1286</v>
      </c>
      <c r="CO34" s="26">
        <v>143</v>
      </c>
      <c r="CP34" s="26">
        <v>14286</v>
      </c>
      <c r="CQ34" s="26">
        <v>0</v>
      </c>
      <c r="CR34" s="26">
        <v>0</v>
      </c>
      <c r="CS34" s="26">
        <v>0</v>
      </c>
      <c r="CT34" s="26">
        <v>0</v>
      </c>
      <c r="CU34" s="26">
        <v>0</v>
      </c>
      <c r="CV34" s="26">
        <v>0</v>
      </c>
      <c r="CW34" s="26">
        <v>1082020</v>
      </c>
      <c r="CX34" s="26">
        <v>865615</v>
      </c>
      <c r="CY34" s="26">
        <v>194763</v>
      </c>
      <c r="CZ34" s="26">
        <v>21640</v>
      </c>
      <c r="DA34" s="26">
        <v>2164038</v>
      </c>
      <c r="DB34" s="26">
        <v>1142481</v>
      </c>
      <c r="DC34" s="26">
        <v>913986</v>
      </c>
      <c r="DD34" s="26">
        <v>205647</v>
      </c>
      <c r="DE34" s="26">
        <v>22850</v>
      </c>
      <c r="DF34" s="26">
        <v>2284964</v>
      </c>
      <c r="DG34" s="26">
        <v>0</v>
      </c>
      <c r="DH34" s="26">
        <v>0</v>
      </c>
      <c r="DI34" s="26">
        <v>0</v>
      </c>
      <c r="DJ34" s="26">
        <v>0</v>
      </c>
      <c r="DK34" s="26">
        <v>0</v>
      </c>
      <c r="DL34" s="26">
        <v>0</v>
      </c>
      <c r="DM34" s="26">
        <v>0</v>
      </c>
      <c r="DN34" s="26">
        <v>0</v>
      </c>
      <c r="DO34" s="26">
        <v>0</v>
      </c>
      <c r="DP34" s="26">
        <v>0</v>
      </c>
      <c r="DQ34" s="26">
        <v>0</v>
      </c>
      <c r="DR34" s="26">
        <v>0</v>
      </c>
      <c r="DS34" s="26">
        <v>0</v>
      </c>
      <c r="DT34" s="26">
        <v>0</v>
      </c>
      <c r="DU34" s="26">
        <v>0</v>
      </c>
      <c r="DV34" s="26">
        <v>0</v>
      </c>
      <c r="DW34" s="26">
        <v>0</v>
      </c>
      <c r="DX34" s="26">
        <v>1370990</v>
      </c>
      <c r="DY34" s="26">
        <v>1096792</v>
      </c>
      <c r="DZ34" s="26">
        <v>246778</v>
      </c>
      <c r="EA34" s="26">
        <v>27420</v>
      </c>
      <c r="EB34" s="26">
        <v>2741980</v>
      </c>
      <c r="EC34" s="26">
        <v>0</v>
      </c>
      <c r="ED34" s="26">
        <v>-293020</v>
      </c>
      <c r="EE34" s="26">
        <v>-234416</v>
      </c>
      <c r="EF34" s="26">
        <v>-52744</v>
      </c>
      <c r="EG34" s="26">
        <v>-5860</v>
      </c>
      <c r="EH34" s="26">
        <v>-586040</v>
      </c>
      <c r="EI34" s="26">
        <v>0</v>
      </c>
      <c r="EJ34" s="26">
        <v>7787913</v>
      </c>
      <c r="EK34" s="26">
        <v>6230330</v>
      </c>
      <c r="EL34" s="26">
        <v>1401824</v>
      </c>
      <c r="EM34" s="26">
        <v>155758</v>
      </c>
      <c r="EN34" s="26">
        <v>15575825</v>
      </c>
      <c r="EO34" s="26">
        <v>0</v>
      </c>
      <c r="EP34" s="26">
        <v>8080933</v>
      </c>
      <c r="EQ34" s="26">
        <v>6464746</v>
      </c>
      <c r="ER34" s="26">
        <v>1454568</v>
      </c>
      <c r="ES34" s="26">
        <v>161618</v>
      </c>
      <c r="ET34" s="26">
        <v>16161865</v>
      </c>
      <c r="EU34" s="26">
        <v>0</v>
      </c>
      <c r="EV34" s="26">
        <v>-293020</v>
      </c>
      <c r="EW34" s="26">
        <v>-234416</v>
      </c>
      <c r="EX34" s="26">
        <v>-52744</v>
      </c>
      <c r="EY34" s="26">
        <v>-5860</v>
      </c>
      <c r="EZ34" s="26">
        <v>-586040</v>
      </c>
      <c r="FA34" s="26">
        <v>0</v>
      </c>
      <c r="FB34" s="26">
        <v>0</v>
      </c>
      <c r="FC34" s="26">
        <v>0</v>
      </c>
      <c r="FD34" s="26">
        <v>0</v>
      </c>
      <c r="FE34" s="26">
        <v>0</v>
      </c>
      <c r="FF34" s="26">
        <v>0</v>
      </c>
      <c r="FG34" s="26">
        <v>0</v>
      </c>
      <c r="FH34" s="26" t="s">
        <v>427</v>
      </c>
      <c r="FI34" s="26" t="s">
        <v>2974</v>
      </c>
      <c r="FJ34" s="26" t="s">
        <v>2975</v>
      </c>
    </row>
    <row r="35" spans="1:166" s="2" customFormat="1" ht="15" x14ac:dyDescent="0.2">
      <c r="A35" s="2" t="s">
        <v>1004</v>
      </c>
      <c r="B35" s="2" t="s">
        <v>428</v>
      </c>
      <c r="C35" s="2" t="s">
        <v>968</v>
      </c>
      <c r="D35" s="2" t="s">
        <v>971</v>
      </c>
      <c r="E35" s="2" t="s">
        <v>429</v>
      </c>
      <c r="F35" s="2" t="s">
        <v>2961</v>
      </c>
      <c r="G35" s="26">
        <v>43000391</v>
      </c>
      <c r="H35" s="26">
        <v>677622</v>
      </c>
      <c r="I35" s="26">
        <v>0</v>
      </c>
      <c r="J35" s="26">
        <v>167811</v>
      </c>
      <c r="K35" s="26">
        <v>0</v>
      </c>
      <c r="L35" s="26">
        <v>167811</v>
      </c>
      <c r="M35" s="26">
        <v>0</v>
      </c>
      <c r="N35" s="26">
        <v>11498109</v>
      </c>
      <c r="O35" s="26">
        <v>0</v>
      </c>
      <c r="P35" s="26">
        <v>0</v>
      </c>
      <c r="Q35" s="26">
        <v>0</v>
      </c>
      <c r="R35" s="26">
        <v>3620150</v>
      </c>
      <c r="S35" s="26">
        <v>3620150</v>
      </c>
      <c r="T35" s="26">
        <v>0</v>
      </c>
      <c r="U35" s="26">
        <v>51388161</v>
      </c>
      <c r="V35" s="26">
        <v>0.5</v>
      </c>
      <c r="W35" s="26">
        <v>0.4</v>
      </c>
      <c r="X35" s="26">
        <v>0.1</v>
      </c>
      <c r="Y35" s="26">
        <v>0</v>
      </c>
      <c r="Z35" s="26">
        <v>1</v>
      </c>
      <c r="AA35" s="26">
        <v>25694081</v>
      </c>
      <c r="AB35" s="26">
        <v>20555264</v>
      </c>
      <c r="AC35" s="26">
        <v>5138816</v>
      </c>
      <c r="AD35" s="26">
        <v>0</v>
      </c>
      <c r="AE35" s="26">
        <v>51388161</v>
      </c>
      <c r="AF35" s="26">
        <v>167811</v>
      </c>
      <c r="AG35" s="26">
        <v>167811</v>
      </c>
      <c r="AH35" s="26">
        <v>0</v>
      </c>
      <c r="AI35" s="26">
        <v>0</v>
      </c>
      <c r="AJ35" s="26">
        <v>0</v>
      </c>
      <c r="AK35" s="26">
        <v>0</v>
      </c>
      <c r="AL35" s="26">
        <v>0</v>
      </c>
      <c r="AM35" s="26">
        <v>3620150</v>
      </c>
      <c r="AN35" s="26">
        <v>0</v>
      </c>
      <c r="AO35" s="26">
        <v>3620150</v>
      </c>
      <c r="AP35" s="26">
        <v>0</v>
      </c>
      <c r="AQ35" s="26">
        <v>0</v>
      </c>
      <c r="AR35" s="26">
        <v>0</v>
      </c>
      <c r="AS35" s="26">
        <v>0</v>
      </c>
      <c r="AT35" s="26">
        <v>-164701</v>
      </c>
      <c r="AU35" s="26">
        <v>-131761</v>
      </c>
      <c r="AV35" s="26">
        <v>-32940</v>
      </c>
      <c r="AW35" s="26">
        <v>0</v>
      </c>
      <c r="AX35" s="26">
        <v>-329402</v>
      </c>
      <c r="AY35" s="26">
        <v>25529380</v>
      </c>
      <c r="AZ35" s="26">
        <v>24211464</v>
      </c>
      <c r="BA35" s="26">
        <v>5105876</v>
      </c>
      <c r="BB35" s="26">
        <v>0</v>
      </c>
      <c r="BC35" s="26">
        <v>54846720</v>
      </c>
      <c r="BD35" s="26">
        <v>2111918</v>
      </c>
      <c r="BE35" s="26">
        <v>1689535</v>
      </c>
      <c r="BF35" s="26">
        <v>422384</v>
      </c>
      <c r="BG35" s="26">
        <v>0</v>
      </c>
      <c r="BH35" s="26">
        <v>4223837</v>
      </c>
      <c r="BI35" s="26">
        <v>0</v>
      </c>
      <c r="BJ35" s="26">
        <v>1613207</v>
      </c>
      <c r="BK35" s="26">
        <v>1290565</v>
      </c>
      <c r="BL35" s="26">
        <v>322641</v>
      </c>
      <c r="BM35" s="26">
        <v>0</v>
      </c>
      <c r="BN35" s="26">
        <v>3226413</v>
      </c>
      <c r="BO35" s="26">
        <v>11934</v>
      </c>
      <c r="BP35" s="26">
        <v>9547</v>
      </c>
      <c r="BQ35" s="26">
        <v>2387</v>
      </c>
      <c r="BR35" s="26">
        <v>0</v>
      </c>
      <c r="BS35" s="26">
        <v>23868</v>
      </c>
      <c r="BT35" s="26">
        <v>37180</v>
      </c>
      <c r="BU35" s="26">
        <v>29744</v>
      </c>
      <c r="BV35" s="26">
        <v>7436</v>
      </c>
      <c r="BW35" s="26">
        <v>0</v>
      </c>
      <c r="BX35" s="26">
        <v>74360</v>
      </c>
      <c r="BY35" s="26">
        <v>0</v>
      </c>
      <c r="BZ35" s="26">
        <v>5912</v>
      </c>
      <c r="CA35" s="26">
        <v>4730</v>
      </c>
      <c r="CB35" s="26">
        <v>1182</v>
      </c>
      <c r="CC35" s="26">
        <v>0</v>
      </c>
      <c r="CD35" s="26">
        <v>11824</v>
      </c>
      <c r="CE35" s="26">
        <v>0</v>
      </c>
      <c r="CF35" s="26">
        <v>0</v>
      </c>
      <c r="CG35" s="26">
        <v>0</v>
      </c>
      <c r="CH35" s="26">
        <v>0</v>
      </c>
      <c r="CI35" s="26">
        <v>0</v>
      </c>
      <c r="CJ35" s="26">
        <v>0</v>
      </c>
      <c r="CK35" s="26">
        <v>0</v>
      </c>
      <c r="CL35" s="26">
        <v>0</v>
      </c>
      <c r="CM35" s="26">
        <v>0</v>
      </c>
      <c r="CN35" s="26">
        <v>0</v>
      </c>
      <c r="CO35" s="26">
        <v>0</v>
      </c>
      <c r="CP35" s="26">
        <v>0</v>
      </c>
      <c r="CQ35" s="26">
        <v>0</v>
      </c>
      <c r="CR35" s="26">
        <v>0</v>
      </c>
      <c r="CS35" s="26">
        <v>0</v>
      </c>
      <c r="CT35" s="26">
        <v>0</v>
      </c>
      <c r="CU35" s="26">
        <v>0</v>
      </c>
      <c r="CV35" s="26">
        <v>0</v>
      </c>
      <c r="CW35" s="26">
        <v>574402</v>
      </c>
      <c r="CX35" s="26">
        <v>459521</v>
      </c>
      <c r="CY35" s="26">
        <v>114880</v>
      </c>
      <c r="CZ35" s="26">
        <v>0</v>
      </c>
      <c r="DA35" s="26">
        <v>1148803</v>
      </c>
      <c r="DB35" s="26">
        <v>977288</v>
      </c>
      <c r="DC35" s="26">
        <v>781831</v>
      </c>
      <c r="DD35" s="26">
        <v>195458</v>
      </c>
      <c r="DE35" s="26">
        <v>0</v>
      </c>
      <c r="DF35" s="26">
        <v>1954577</v>
      </c>
      <c r="DG35" s="26">
        <v>0</v>
      </c>
      <c r="DH35" s="26">
        <v>0</v>
      </c>
      <c r="DI35" s="26">
        <v>0</v>
      </c>
      <c r="DJ35" s="26">
        <v>0</v>
      </c>
      <c r="DK35" s="26">
        <v>0</v>
      </c>
      <c r="DL35" s="26">
        <v>0</v>
      </c>
      <c r="DM35" s="26">
        <v>0</v>
      </c>
      <c r="DN35" s="26">
        <v>0</v>
      </c>
      <c r="DO35" s="26">
        <v>0</v>
      </c>
      <c r="DP35" s="26">
        <v>0</v>
      </c>
      <c r="DQ35" s="26">
        <v>0</v>
      </c>
      <c r="DR35" s="26">
        <v>0</v>
      </c>
      <c r="DS35" s="26">
        <v>0</v>
      </c>
      <c r="DT35" s="26">
        <v>0</v>
      </c>
      <c r="DU35" s="26">
        <v>0</v>
      </c>
      <c r="DV35" s="26">
        <v>0</v>
      </c>
      <c r="DW35" s="26">
        <v>0</v>
      </c>
      <c r="DX35" s="26">
        <v>788472</v>
      </c>
      <c r="DY35" s="26">
        <v>630778</v>
      </c>
      <c r="DZ35" s="26">
        <v>157695</v>
      </c>
      <c r="EA35" s="26">
        <v>0</v>
      </c>
      <c r="EB35" s="26">
        <v>1576945</v>
      </c>
      <c r="EC35" s="26">
        <v>0</v>
      </c>
      <c r="ED35" s="26">
        <v>-371259</v>
      </c>
      <c r="EE35" s="26">
        <v>-297007</v>
      </c>
      <c r="EF35" s="26">
        <v>-74252</v>
      </c>
      <c r="EG35" s="26">
        <v>0</v>
      </c>
      <c r="EH35" s="26">
        <v>-742518</v>
      </c>
      <c r="EI35" s="26">
        <v>0</v>
      </c>
      <c r="EJ35" s="26">
        <v>5749054</v>
      </c>
      <c r="EK35" s="26">
        <v>4599244</v>
      </c>
      <c r="EL35" s="26">
        <v>1149811</v>
      </c>
      <c r="EM35" s="26">
        <v>0</v>
      </c>
      <c r="EN35" s="26">
        <v>11498109</v>
      </c>
      <c r="EO35" s="26">
        <v>0</v>
      </c>
      <c r="EP35" s="26">
        <v>6120313</v>
      </c>
      <c r="EQ35" s="26">
        <v>4896251</v>
      </c>
      <c r="ER35" s="26">
        <v>1224063</v>
      </c>
      <c r="ES35" s="26">
        <v>0</v>
      </c>
      <c r="ET35" s="26">
        <v>12240627</v>
      </c>
      <c r="EU35" s="26">
        <v>0</v>
      </c>
      <c r="EV35" s="26">
        <v>-371259</v>
      </c>
      <c r="EW35" s="26">
        <v>-297007</v>
      </c>
      <c r="EX35" s="26">
        <v>-74252</v>
      </c>
      <c r="EY35" s="26">
        <v>0</v>
      </c>
      <c r="EZ35" s="26">
        <v>-742518</v>
      </c>
      <c r="FA35" s="26">
        <v>0</v>
      </c>
      <c r="FB35" s="26">
        <v>0</v>
      </c>
      <c r="FC35" s="26">
        <v>0</v>
      </c>
      <c r="FD35" s="26">
        <v>0</v>
      </c>
      <c r="FE35" s="26">
        <v>0</v>
      </c>
      <c r="FF35" s="26">
        <v>0</v>
      </c>
      <c r="FG35" s="26">
        <v>0</v>
      </c>
      <c r="FH35" s="26" t="s">
        <v>429</v>
      </c>
      <c r="FI35" s="26" t="s">
        <v>2990</v>
      </c>
      <c r="FJ35" s="26" t="s">
        <v>2963</v>
      </c>
    </row>
    <row r="36" spans="1:166" s="2" customFormat="1" ht="15" x14ac:dyDescent="0.2">
      <c r="A36" s="2" t="s">
        <v>1005</v>
      </c>
      <c r="B36" s="2" t="s">
        <v>430</v>
      </c>
      <c r="C36" s="2" t="s">
        <v>981</v>
      </c>
      <c r="D36" s="2" t="s">
        <v>982</v>
      </c>
      <c r="E36" s="2" t="s">
        <v>431</v>
      </c>
      <c r="F36" s="2" t="s">
        <v>2961</v>
      </c>
      <c r="G36" s="26">
        <v>159508864</v>
      </c>
      <c r="H36" s="26">
        <v>3111099</v>
      </c>
      <c r="I36" s="26">
        <v>0</v>
      </c>
      <c r="J36" s="26">
        <v>425603</v>
      </c>
      <c r="K36" s="26">
        <v>0</v>
      </c>
      <c r="L36" s="26">
        <v>425603</v>
      </c>
      <c r="M36" s="26">
        <v>0</v>
      </c>
      <c r="N36" s="26">
        <v>35958884</v>
      </c>
      <c r="O36" s="26">
        <v>0</v>
      </c>
      <c r="P36" s="26">
        <v>0</v>
      </c>
      <c r="Q36" s="26">
        <v>0</v>
      </c>
      <c r="R36" s="26">
        <v>0</v>
      </c>
      <c r="S36" s="26">
        <v>0</v>
      </c>
      <c r="T36" s="26">
        <v>0</v>
      </c>
      <c r="U36" s="26">
        <v>198153244</v>
      </c>
      <c r="V36" s="26">
        <v>0.33</v>
      </c>
      <c r="W36" s="26">
        <v>0.3</v>
      </c>
      <c r="X36" s="26">
        <v>0.37</v>
      </c>
      <c r="Y36" s="26">
        <v>0</v>
      </c>
      <c r="Z36" s="26">
        <v>1</v>
      </c>
      <c r="AA36" s="26">
        <v>65390571</v>
      </c>
      <c r="AB36" s="26">
        <v>59445973</v>
      </c>
      <c r="AC36" s="26">
        <v>73316700</v>
      </c>
      <c r="AD36" s="26">
        <v>0</v>
      </c>
      <c r="AE36" s="26">
        <v>198153244</v>
      </c>
      <c r="AF36" s="26">
        <v>425603</v>
      </c>
      <c r="AG36" s="26">
        <v>425603</v>
      </c>
      <c r="AH36" s="26">
        <v>0</v>
      </c>
      <c r="AI36" s="26">
        <v>0</v>
      </c>
      <c r="AJ36" s="26">
        <v>0</v>
      </c>
      <c r="AK36" s="26">
        <v>0</v>
      </c>
      <c r="AL36" s="26">
        <v>0</v>
      </c>
      <c r="AM36" s="26">
        <v>0</v>
      </c>
      <c r="AN36" s="26">
        <v>0</v>
      </c>
      <c r="AO36" s="26">
        <v>0</v>
      </c>
      <c r="AP36" s="26">
        <v>0</v>
      </c>
      <c r="AQ36" s="26">
        <v>0</v>
      </c>
      <c r="AR36" s="26">
        <v>0</v>
      </c>
      <c r="AS36" s="26">
        <v>0</v>
      </c>
      <c r="AT36" s="26">
        <v>-1452583</v>
      </c>
      <c r="AU36" s="26">
        <v>-1320530</v>
      </c>
      <c r="AV36" s="26">
        <v>-1628653</v>
      </c>
      <c r="AW36" s="26">
        <v>0</v>
      </c>
      <c r="AX36" s="26">
        <v>-4401766</v>
      </c>
      <c r="AY36" s="26">
        <v>63937988</v>
      </c>
      <c r="AZ36" s="26">
        <v>58551046</v>
      </c>
      <c r="BA36" s="26">
        <v>71688047</v>
      </c>
      <c r="BB36" s="26">
        <v>0</v>
      </c>
      <c r="BC36" s="26">
        <v>194177081</v>
      </c>
      <c r="BD36" s="26">
        <v>2150594</v>
      </c>
      <c r="BE36" s="26">
        <v>1955086</v>
      </c>
      <c r="BF36" s="26">
        <v>2411273</v>
      </c>
      <c r="BG36" s="26">
        <v>0</v>
      </c>
      <c r="BH36" s="26">
        <v>6516953</v>
      </c>
      <c r="BI36" s="26">
        <v>0</v>
      </c>
      <c r="BJ36" s="26">
        <v>4108082</v>
      </c>
      <c r="BK36" s="26">
        <v>3734621</v>
      </c>
      <c r="BL36" s="26">
        <v>4606032</v>
      </c>
      <c r="BM36" s="26">
        <v>0</v>
      </c>
      <c r="BN36" s="26">
        <v>12448735</v>
      </c>
      <c r="BO36" s="26">
        <v>8551</v>
      </c>
      <c r="BP36" s="26">
        <v>7775</v>
      </c>
      <c r="BQ36" s="26">
        <v>9589</v>
      </c>
      <c r="BR36" s="26">
        <v>0</v>
      </c>
      <c r="BS36" s="26">
        <v>25915</v>
      </c>
      <c r="BT36" s="26">
        <v>0</v>
      </c>
      <c r="BU36" s="26">
        <v>0</v>
      </c>
      <c r="BV36" s="26">
        <v>0</v>
      </c>
      <c r="BW36" s="26">
        <v>0</v>
      </c>
      <c r="BX36" s="26">
        <v>0</v>
      </c>
      <c r="BY36" s="26">
        <v>0</v>
      </c>
      <c r="BZ36" s="26">
        <v>1055</v>
      </c>
      <c r="CA36" s="26">
        <v>959</v>
      </c>
      <c r="CB36" s="26">
        <v>1183</v>
      </c>
      <c r="CC36" s="26">
        <v>0</v>
      </c>
      <c r="CD36" s="26">
        <v>3197</v>
      </c>
      <c r="CE36" s="26">
        <v>0</v>
      </c>
      <c r="CF36" s="26">
        <v>13663</v>
      </c>
      <c r="CG36" s="26">
        <v>12422</v>
      </c>
      <c r="CH36" s="26">
        <v>15320</v>
      </c>
      <c r="CI36" s="26">
        <v>0</v>
      </c>
      <c r="CJ36" s="26">
        <v>41405</v>
      </c>
      <c r="CK36" s="26">
        <v>0</v>
      </c>
      <c r="CL36" s="26">
        <v>314</v>
      </c>
      <c r="CM36" s="26">
        <v>286</v>
      </c>
      <c r="CN36" s="26">
        <v>353</v>
      </c>
      <c r="CO36" s="26">
        <v>0</v>
      </c>
      <c r="CP36" s="26">
        <v>953</v>
      </c>
      <c r="CQ36" s="26">
        <v>0</v>
      </c>
      <c r="CR36" s="26">
        <v>0</v>
      </c>
      <c r="CS36" s="26">
        <v>0</v>
      </c>
      <c r="CT36" s="26">
        <v>0</v>
      </c>
      <c r="CU36" s="26">
        <v>0</v>
      </c>
      <c r="CV36" s="26">
        <v>0</v>
      </c>
      <c r="CW36" s="26">
        <v>1883010</v>
      </c>
      <c r="CX36" s="26">
        <v>1711828</v>
      </c>
      <c r="CY36" s="26">
        <v>2111254</v>
      </c>
      <c r="CZ36" s="26">
        <v>0</v>
      </c>
      <c r="DA36" s="26">
        <v>5706092</v>
      </c>
      <c r="DB36" s="26">
        <v>3204407</v>
      </c>
      <c r="DC36" s="26">
        <v>2913098</v>
      </c>
      <c r="DD36" s="26">
        <v>3592820</v>
      </c>
      <c r="DE36" s="26">
        <v>0</v>
      </c>
      <c r="DF36" s="26">
        <v>9710325</v>
      </c>
      <c r="DG36" s="26">
        <v>0</v>
      </c>
      <c r="DH36" s="26">
        <v>108718</v>
      </c>
      <c r="DI36" s="26">
        <v>98834</v>
      </c>
      <c r="DJ36" s="26">
        <v>121896</v>
      </c>
      <c r="DK36" s="26">
        <v>0</v>
      </c>
      <c r="DL36" s="26">
        <v>329448</v>
      </c>
      <c r="DM36" s="26">
        <v>0</v>
      </c>
      <c r="DN36" s="26">
        <v>0</v>
      </c>
      <c r="DO36" s="26">
        <v>0</v>
      </c>
      <c r="DP36" s="26">
        <v>0</v>
      </c>
      <c r="DQ36" s="26">
        <v>0</v>
      </c>
      <c r="DR36" s="26">
        <v>0</v>
      </c>
      <c r="DS36" s="26">
        <v>0</v>
      </c>
      <c r="DT36" s="26">
        <v>0</v>
      </c>
      <c r="DU36" s="26">
        <v>0</v>
      </c>
      <c r="DV36" s="26">
        <v>0</v>
      </c>
      <c r="DW36" s="26">
        <v>0</v>
      </c>
      <c r="DX36" s="26">
        <v>1879892</v>
      </c>
      <c r="DY36" s="26">
        <v>1708993</v>
      </c>
      <c r="DZ36" s="26">
        <v>2107758</v>
      </c>
      <c r="EA36" s="26">
        <v>0</v>
      </c>
      <c r="EB36" s="26">
        <v>5696643</v>
      </c>
      <c r="EC36" s="26">
        <v>0</v>
      </c>
      <c r="ED36" s="26">
        <v>-1491858</v>
      </c>
      <c r="EE36" s="26">
        <v>-1356235</v>
      </c>
      <c r="EF36" s="26">
        <v>-1672689</v>
      </c>
      <c r="EG36" s="26">
        <v>0</v>
      </c>
      <c r="EH36" s="26">
        <v>-4520782</v>
      </c>
      <c r="EI36" s="26">
        <v>0</v>
      </c>
      <c r="EJ36" s="26">
        <v>11866428</v>
      </c>
      <c r="EK36" s="26">
        <v>10787667</v>
      </c>
      <c r="EL36" s="26">
        <v>13304789</v>
      </c>
      <c r="EM36" s="26">
        <v>0</v>
      </c>
      <c r="EN36" s="26">
        <v>35958884</v>
      </c>
      <c r="EO36" s="26">
        <v>0</v>
      </c>
      <c r="EP36" s="26">
        <v>13358286</v>
      </c>
      <c r="EQ36" s="26">
        <v>12143902</v>
      </c>
      <c r="ER36" s="26">
        <v>14977478</v>
      </c>
      <c r="ES36" s="26">
        <v>0</v>
      </c>
      <c r="ET36" s="26">
        <v>40479666</v>
      </c>
      <c r="EU36" s="26">
        <v>0</v>
      </c>
      <c r="EV36" s="26">
        <v>-1491858</v>
      </c>
      <c r="EW36" s="26">
        <v>-1356235</v>
      </c>
      <c r="EX36" s="26">
        <v>-1672689</v>
      </c>
      <c r="EY36" s="26">
        <v>0</v>
      </c>
      <c r="EZ36" s="26">
        <v>-4520782</v>
      </c>
      <c r="FA36" s="26">
        <v>0</v>
      </c>
      <c r="FB36" s="26">
        <v>0</v>
      </c>
      <c r="FC36" s="26">
        <v>0</v>
      </c>
      <c r="FD36" s="26">
        <v>0</v>
      </c>
      <c r="FE36" s="26">
        <v>0</v>
      </c>
      <c r="FF36" s="26">
        <v>0</v>
      </c>
      <c r="FG36" s="26">
        <v>0</v>
      </c>
      <c r="FH36" s="26" t="s">
        <v>431</v>
      </c>
      <c r="FI36" s="26" t="s">
        <v>2971</v>
      </c>
      <c r="FJ36" s="26" t="s">
        <v>1983</v>
      </c>
    </row>
    <row r="37" spans="1:166" s="2" customFormat="1" ht="15" x14ac:dyDescent="0.2">
      <c r="A37" s="2" t="s">
        <v>1006</v>
      </c>
      <c r="B37" s="2" t="s">
        <v>432</v>
      </c>
      <c r="C37" s="2" t="s">
        <v>968</v>
      </c>
      <c r="D37" s="2" t="s">
        <v>971</v>
      </c>
      <c r="E37" s="2" t="s">
        <v>433</v>
      </c>
      <c r="F37" s="2" t="s">
        <v>2961</v>
      </c>
      <c r="G37" s="26">
        <v>27512681</v>
      </c>
      <c r="H37" s="26">
        <v>0</v>
      </c>
      <c r="I37" s="26">
        <v>81701</v>
      </c>
      <c r="J37" s="26">
        <v>103921</v>
      </c>
      <c r="K37" s="26">
        <v>0</v>
      </c>
      <c r="L37" s="26">
        <v>103921</v>
      </c>
      <c r="M37" s="26">
        <v>0</v>
      </c>
      <c r="N37" s="26">
        <v>8175647</v>
      </c>
      <c r="O37" s="26">
        <v>0</v>
      </c>
      <c r="P37" s="26">
        <v>0</v>
      </c>
      <c r="Q37" s="26">
        <v>0</v>
      </c>
      <c r="R37" s="26">
        <v>1334</v>
      </c>
      <c r="S37" s="26">
        <v>0</v>
      </c>
      <c r="T37" s="26">
        <v>1334</v>
      </c>
      <c r="U37" s="26">
        <v>35501372</v>
      </c>
      <c r="V37" s="26">
        <v>0.5</v>
      </c>
      <c r="W37" s="26">
        <v>0.4</v>
      </c>
      <c r="X37" s="26">
        <v>0.09</v>
      </c>
      <c r="Y37" s="26">
        <v>0.01</v>
      </c>
      <c r="Z37" s="26">
        <v>1</v>
      </c>
      <c r="AA37" s="26">
        <v>17750686</v>
      </c>
      <c r="AB37" s="26">
        <v>14200549</v>
      </c>
      <c r="AC37" s="26">
        <v>3195123</v>
      </c>
      <c r="AD37" s="26">
        <v>355014</v>
      </c>
      <c r="AE37" s="26">
        <v>35501372</v>
      </c>
      <c r="AF37" s="26">
        <v>103921</v>
      </c>
      <c r="AG37" s="26">
        <v>103921</v>
      </c>
      <c r="AH37" s="26">
        <v>0</v>
      </c>
      <c r="AI37" s="26">
        <v>0</v>
      </c>
      <c r="AJ37" s="26">
        <v>0</v>
      </c>
      <c r="AK37" s="26">
        <v>0</v>
      </c>
      <c r="AL37" s="26">
        <v>0</v>
      </c>
      <c r="AM37" s="26">
        <v>0</v>
      </c>
      <c r="AN37" s="26">
        <v>1334</v>
      </c>
      <c r="AO37" s="26">
        <v>1334</v>
      </c>
      <c r="AP37" s="26">
        <v>0</v>
      </c>
      <c r="AQ37" s="26">
        <v>0</v>
      </c>
      <c r="AR37" s="26">
        <v>0</v>
      </c>
      <c r="AS37" s="26">
        <v>0</v>
      </c>
      <c r="AT37" s="26">
        <v>974400</v>
      </c>
      <c r="AU37" s="26">
        <v>779520</v>
      </c>
      <c r="AV37" s="26">
        <v>175392</v>
      </c>
      <c r="AW37" s="26">
        <v>19488</v>
      </c>
      <c r="AX37" s="26">
        <v>1948801</v>
      </c>
      <c r="AY37" s="26">
        <v>18725087</v>
      </c>
      <c r="AZ37" s="26">
        <v>15083990</v>
      </c>
      <c r="BA37" s="26">
        <v>3371849</v>
      </c>
      <c r="BB37" s="26">
        <v>374502</v>
      </c>
      <c r="BC37" s="26">
        <v>37555428</v>
      </c>
      <c r="BD37" s="26">
        <v>1259114</v>
      </c>
      <c r="BE37" s="26">
        <v>1007291</v>
      </c>
      <c r="BF37" s="26">
        <v>226640</v>
      </c>
      <c r="BG37" s="26">
        <v>25182</v>
      </c>
      <c r="BH37" s="26">
        <v>2518227</v>
      </c>
      <c r="BI37" s="26">
        <v>0</v>
      </c>
      <c r="BJ37" s="26">
        <v>1215667</v>
      </c>
      <c r="BK37" s="26">
        <v>972533</v>
      </c>
      <c r="BL37" s="26">
        <v>218820</v>
      </c>
      <c r="BM37" s="26">
        <v>24313</v>
      </c>
      <c r="BN37" s="26">
        <v>2431333</v>
      </c>
      <c r="BO37" s="26">
        <v>3174</v>
      </c>
      <c r="BP37" s="26">
        <v>2540</v>
      </c>
      <c r="BQ37" s="26">
        <v>572</v>
      </c>
      <c r="BR37" s="26">
        <v>64</v>
      </c>
      <c r="BS37" s="26">
        <v>6350</v>
      </c>
      <c r="BT37" s="26">
        <v>0</v>
      </c>
      <c r="BU37" s="26">
        <v>0</v>
      </c>
      <c r="BV37" s="26">
        <v>0</v>
      </c>
      <c r="BW37" s="26">
        <v>0</v>
      </c>
      <c r="BX37" s="26">
        <v>0</v>
      </c>
      <c r="BY37" s="26">
        <v>0</v>
      </c>
      <c r="BZ37" s="26">
        <v>1614</v>
      </c>
      <c r="CA37" s="26">
        <v>1291</v>
      </c>
      <c r="CB37" s="26">
        <v>290</v>
      </c>
      <c r="CC37" s="26">
        <v>32</v>
      </c>
      <c r="CD37" s="26">
        <v>3227</v>
      </c>
      <c r="CE37" s="26">
        <v>0</v>
      </c>
      <c r="CF37" s="26">
        <v>0</v>
      </c>
      <c r="CG37" s="26">
        <v>0</v>
      </c>
      <c r="CH37" s="26">
        <v>0</v>
      </c>
      <c r="CI37" s="26">
        <v>0</v>
      </c>
      <c r="CJ37" s="26">
        <v>0</v>
      </c>
      <c r="CK37" s="26">
        <v>0</v>
      </c>
      <c r="CL37" s="26">
        <v>2996</v>
      </c>
      <c r="CM37" s="26">
        <v>2396</v>
      </c>
      <c r="CN37" s="26">
        <v>539</v>
      </c>
      <c r="CO37" s="26">
        <v>60</v>
      </c>
      <c r="CP37" s="26">
        <v>5991</v>
      </c>
      <c r="CQ37" s="26">
        <v>0</v>
      </c>
      <c r="CR37" s="26">
        <v>102500</v>
      </c>
      <c r="CS37" s="26">
        <v>82000</v>
      </c>
      <c r="CT37" s="26">
        <v>18450</v>
      </c>
      <c r="CU37" s="26">
        <v>2050</v>
      </c>
      <c r="CV37" s="26">
        <v>205000</v>
      </c>
      <c r="CW37" s="26">
        <v>530054</v>
      </c>
      <c r="CX37" s="26">
        <v>424043</v>
      </c>
      <c r="CY37" s="26">
        <v>95410</v>
      </c>
      <c r="CZ37" s="26">
        <v>10601</v>
      </c>
      <c r="DA37" s="26">
        <v>1060108</v>
      </c>
      <c r="DB37" s="26">
        <v>663793</v>
      </c>
      <c r="DC37" s="26">
        <v>531035</v>
      </c>
      <c r="DD37" s="26">
        <v>119483</v>
      </c>
      <c r="DE37" s="26">
        <v>13276</v>
      </c>
      <c r="DF37" s="26">
        <v>1327587</v>
      </c>
      <c r="DG37" s="26">
        <v>0</v>
      </c>
      <c r="DH37" s="26">
        <v>0</v>
      </c>
      <c r="DI37" s="26">
        <v>0</v>
      </c>
      <c r="DJ37" s="26">
        <v>0</v>
      </c>
      <c r="DK37" s="26">
        <v>0</v>
      </c>
      <c r="DL37" s="26">
        <v>0</v>
      </c>
      <c r="DM37" s="26">
        <v>0</v>
      </c>
      <c r="DN37" s="26">
        <v>0</v>
      </c>
      <c r="DO37" s="26">
        <v>0</v>
      </c>
      <c r="DP37" s="26">
        <v>0</v>
      </c>
      <c r="DQ37" s="26">
        <v>0</v>
      </c>
      <c r="DR37" s="26">
        <v>0</v>
      </c>
      <c r="DS37" s="26">
        <v>0</v>
      </c>
      <c r="DT37" s="26">
        <v>0</v>
      </c>
      <c r="DU37" s="26">
        <v>0</v>
      </c>
      <c r="DV37" s="26">
        <v>0</v>
      </c>
      <c r="DW37" s="26">
        <v>0</v>
      </c>
      <c r="DX37" s="26">
        <v>483002</v>
      </c>
      <c r="DY37" s="26">
        <v>386402</v>
      </c>
      <c r="DZ37" s="26">
        <v>86940</v>
      </c>
      <c r="EA37" s="26">
        <v>9660</v>
      </c>
      <c r="EB37" s="26">
        <v>966004</v>
      </c>
      <c r="EC37" s="26">
        <v>0</v>
      </c>
      <c r="ED37" s="26">
        <v>-174090</v>
      </c>
      <c r="EE37" s="26">
        <v>-139272</v>
      </c>
      <c r="EF37" s="26">
        <v>-31336</v>
      </c>
      <c r="EG37" s="26">
        <v>-3482</v>
      </c>
      <c r="EH37" s="26">
        <v>-348180</v>
      </c>
      <c r="EI37" s="26">
        <v>0</v>
      </c>
      <c r="EJ37" s="26">
        <v>4087824</v>
      </c>
      <c r="EK37" s="26">
        <v>3270259</v>
      </c>
      <c r="EL37" s="26">
        <v>735808</v>
      </c>
      <c r="EM37" s="26">
        <v>81756</v>
      </c>
      <c r="EN37" s="26">
        <v>8175647</v>
      </c>
      <c r="EO37" s="26">
        <v>0</v>
      </c>
      <c r="EP37" s="26">
        <v>4261914</v>
      </c>
      <c r="EQ37" s="26">
        <v>3409531</v>
      </c>
      <c r="ER37" s="26">
        <v>767144</v>
      </c>
      <c r="ES37" s="26">
        <v>85238</v>
      </c>
      <c r="ET37" s="26">
        <v>8523827</v>
      </c>
      <c r="EU37" s="26">
        <v>0</v>
      </c>
      <c r="EV37" s="26">
        <v>-174090</v>
      </c>
      <c r="EW37" s="26">
        <v>-139272</v>
      </c>
      <c r="EX37" s="26">
        <v>-31336</v>
      </c>
      <c r="EY37" s="26">
        <v>-3482</v>
      </c>
      <c r="EZ37" s="26">
        <v>-348180</v>
      </c>
      <c r="FA37" s="26">
        <v>0</v>
      </c>
      <c r="FB37" s="26">
        <v>0</v>
      </c>
      <c r="FC37" s="26">
        <v>0</v>
      </c>
      <c r="FD37" s="26">
        <v>0</v>
      </c>
      <c r="FE37" s="26">
        <v>0</v>
      </c>
      <c r="FF37" s="26">
        <v>0</v>
      </c>
      <c r="FG37" s="26">
        <v>0</v>
      </c>
      <c r="FH37" s="26" t="s">
        <v>433</v>
      </c>
      <c r="FI37" s="26" t="s">
        <v>2974</v>
      </c>
      <c r="FJ37" s="26" t="s">
        <v>2975</v>
      </c>
    </row>
    <row r="38" spans="1:166" s="2" customFormat="1" ht="15" x14ac:dyDescent="0.2">
      <c r="A38" s="2" t="s">
        <v>1007</v>
      </c>
      <c r="B38" s="2" t="s">
        <v>434</v>
      </c>
      <c r="C38" s="2" t="s">
        <v>165</v>
      </c>
      <c r="D38" s="2" t="s">
        <v>969</v>
      </c>
      <c r="E38" s="2" t="s">
        <v>435</v>
      </c>
      <c r="F38" s="2" t="s">
        <v>2961</v>
      </c>
      <c r="G38" s="26">
        <v>126002513</v>
      </c>
      <c r="H38" s="26">
        <v>653500</v>
      </c>
      <c r="I38" s="26">
        <v>0</v>
      </c>
      <c r="J38" s="26">
        <v>456607</v>
      </c>
      <c r="K38" s="26">
        <v>0</v>
      </c>
      <c r="L38" s="26">
        <v>456607</v>
      </c>
      <c r="M38" s="26">
        <v>0</v>
      </c>
      <c r="N38" s="26">
        <v>38313572</v>
      </c>
      <c r="O38" s="26">
        <v>0</v>
      </c>
      <c r="P38" s="26">
        <v>0</v>
      </c>
      <c r="Q38" s="26">
        <v>0</v>
      </c>
      <c r="R38" s="26">
        <v>46</v>
      </c>
      <c r="S38" s="26">
        <v>46</v>
      </c>
      <c r="T38" s="26">
        <v>0</v>
      </c>
      <c r="U38" s="26">
        <v>164512932</v>
      </c>
      <c r="V38" s="26">
        <v>0.5</v>
      </c>
      <c r="W38" s="26">
        <v>0.49</v>
      </c>
      <c r="X38" s="26">
        <v>0</v>
      </c>
      <c r="Y38" s="26">
        <v>0.01</v>
      </c>
      <c r="Z38" s="26">
        <v>1</v>
      </c>
      <c r="AA38" s="26">
        <v>82256466</v>
      </c>
      <c r="AB38" s="26">
        <v>80611337</v>
      </c>
      <c r="AC38" s="26">
        <v>0</v>
      </c>
      <c r="AD38" s="26">
        <v>1645129</v>
      </c>
      <c r="AE38" s="26">
        <v>164512932</v>
      </c>
      <c r="AF38" s="26">
        <v>456607</v>
      </c>
      <c r="AG38" s="26">
        <v>456607</v>
      </c>
      <c r="AH38" s="26">
        <v>0</v>
      </c>
      <c r="AI38" s="26">
        <v>0</v>
      </c>
      <c r="AJ38" s="26">
        <v>0</v>
      </c>
      <c r="AK38" s="26">
        <v>0</v>
      </c>
      <c r="AL38" s="26">
        <v>0</v>
      </c>
      <c r="AM38" s="26">
        <v>46</v>
      </c>
      <c r="AN38" s="26">
        <v>0</v>
      </c>
      <c r="AO38" s="26">
        <v>46</v>
      </c>
      <c r="AP38" s="26">
        <v>0</v>
      </c>
      <c r="AQ38" s="26">
        <v>0</v>
      </c>
      <c r="AR38" s="26">
        <v>0</v>
      </c>
      <c r="AS38" s="26">
        <v>0</v>
      </c>
      <c r="AT38" s="26">
        <v>-1455727</v>
      </c>
      <c r="AU38" s="26">
        <v>-1426612</v>
      </c>
      <c r="AV38" s="26">
        <v>0</v>
      </c>
      <c r="AW38" s="26">
        <v>-29115</v>
      </c>
      <c r="AX38" s="26">
        <v>-2911454</v>
      </c>
      <c r="AY38" s="26">
        <v>80800739</v>
      </c>
      <c r="AZ38" s="26">
        <v>79641378</v>
      </c>
      <c r="BA38" s="26">
        <v>0</v>
      </c>
      <c r="BB38" s="26">
        <v>1616014</v>
      </c>
      <c r="BC38" s="26">
        <v>162058131</v>
      </c>
      <c r="BD38" s="26">
        <v>4506380</v>
      </c>
      <c r="BE38" s="26">
        <v>4416253</v>
      </c>
      <c r="BF38" s="26">
        <v>0</v>
      </c>
      <c r="BG38" s="26">
        <v>90128</v>
      </c>
      <c r="BH38" s="26">
        <v>9012761</v>
      </c>
      <c r="BI38" s="26">
        <v>0</v>
      </c>
      <c r="BJ38" s="26">
        <v>6643340</v>
      </c>
      <c r="BK38" s="26">
        <v>6510473</v>
      </c>
      <c r="BL38" s="26">
        <v>0</v>
      </c>
      <c r="BM38" s="26">
        <v>132867</v>
      </c>
      <c r="BN38" s="26">
        <v>13286680</v>
      </c>
      <c r="BO38" s="26">
        <v>31706</v>
      </c>
      <c r="BP38" s="26">
        <v>31072</v>
      </c>
      <c r="BQ38" s="26">
        <v>0</v>
      </c>
      <c r="BR38" s="26">
        <v>634</v>
      </c>
      <c r="BS38" s="26">
        <v>63412</v>
      </c>
      <c r="BT38" s="26">
        <v>0</v>
      </c>
      <c r="BU38" s="26">
        <v>0</v>
      </c>
      <c r="BV38" s="26">
        <v>0</v>
      </c>
      <c r="BW38" s="26">
        <v>0</v>
      </c>
      <c r="BX38" s="26">
        <v>0</v>
      </c>
      <c r="BY38" s="26">
        <v>0</v>
      </c>
      <c r="BZ38" s="26">
        <v>5641</v>
      </c>
      <c r="CA38" s="26">
        <v>5529</v>
      </c>
      <c r="CB38" s="26">
        <v>0</v>
      </c>
      <c r="CC38" s="26">
        <v>113</v>
      </c>
      <c r="CD38" s="26">
        <v>11283</v>
      </c>
      <c r="CE38" s="26">
        <v>0</v>
      </c>
      <c r="CF38" s="26">
        <v>0</v>
      </c>
      <c r="CG38" s="26">
        <v>0</v>
      </c>
      <c r="CH38" s="26">
        <v>0</v>
      </c>
      <c r="CI38" s="26">
        <v>0</v>
      </c>
      <c r="CJ38" s="26">
        <v>0</v>
      </c>
      <c r="CK38" s="26">
        <v>0</v>
      </c>
      <c r="CL38" s="26">
        <v>0</v>
      </c>
      <c r="CM38" s="26">
        <v>0</v>
      </c>
      <c r="CN38" s="26">
        <v>0</v>
      </c>
      <c r="CO38" s="26">
        <v>0</v>
      </c>
      <c r="CP38" s="26">
        <v>0</v>
      </c>
      <c r="CQ38" s="26">
        <v>0</v>
      </c>
      <c r="CR38" s="26">
        <v>0</v>
      </c>
      <c r="CS38" s="26">
        <v>0</v>
      </c>
      <c r="CT38" s="26">
        <v>0</v>
      </c>
      <c r="CU38" s="26">
        <v>0</v>
      </c>
      <c r="CV38" s="26">
        <v>0</v>
      </c>
      <c r="CW38" s="26">
        <v>2780055</v>
      </c>
      <c r="CX38" s="26">
        <v>2724454</v>
      </c>
      <c r="CY38" s="26">
        <v>0</v>
      </c>
      <c r="CZ38" s="26">
        <v>55601</v>
      </c>
      <c r="DA38" s="26">
        <v>5560110</v>
      </c>
      <c r="DB38" s="26">
        <v>4436063</v>
      </c>
      <c r="DC38" s="26">
        <v>4347341</v>
      </c>
      <c r="DD38" s="26">
        <v>0</v>
      </c>
      <c r="DE38" s="26">
        <v>88721</v>
      </c>
      <c r="DF38" s="26">
        <v>8872125</v>
      </c>
      <c r="DG38" s="26">
        <v>0</v>
      </c>
      <c r="DH38" s="26">
        <v>0</v>
      </c>
      <c r="DI38" s="26">
        <v>0</v>
      </c>
      <c r="DJ38" s="26">
        <v>0</v>
      </c>
      <c r="DK38" s="26">
        <v>0</v>
      </c>
      <c r="DL38" s="26">
        <v>0</v>
      </c>
      <c r="DM38" s="26">
        <v>0</v>
      </c>
      <c r="DN38" s="26">
        <v>0</v>
      </c>
      <c r="DO38" s="26">
        <v>0</v>
      </c>
      <c r="DP38" s="26">
        <v>0</v>
      </c>
      <c r="DQ38" s="26">
        <v>0</v>
      </c>
      <c r="DR38" s="26">
        <v>0</v>
      </c>
      <c r="DS38" s="26">
        <v>0</v>
      </c>
      <c r="DT38" s="26">
        <v>0</v>
      </c>
      <c r="DU38" s="26">
        <v>0</v>
      </c>
      <c r="DV38" s="26">
        <v>0</v>
      </c>
      <c r="DW38" s="26">
        <v>0</v>
      </c>
      <c r="DX38" s="26">
        <v>2155588</v>
      </c>
      <c r="DY38" s="26">
        <v>2112477</v>
      </c>
      <c r="DZ38" s="26">
        <v>0</v>
      </c>
      <c r="EA38" s="26">
        <v>43112</v>
      </c>
      <c r="EB38" s="26">
        <v>4311177</v>
      </c>
      <c r="EC38" s="26">
        <v>0</v>
      </c>
      <c r="ED38" s="26">
        <v>-1401988</v>
      </c>
      <c r="EE38" s="26">
        <v>-1373948</v>
      </c>
      <c r="EF38" s="26">
        <v>0</v>
      </c>
      <c r="EG38" s="26">
        <v>-28040</v>
      </c>
      <c r="EH38" s="26">
        <v>-2803976</v>
      </c>
      <c r="EI38" s="26">
        <v>0</v>
      </c>
      <c r="EJ38" s="26">
        <v>19156785</v>
      </c>
      <c r="EK38" s="26">
        <v>18773651</v>
      </c>
      <c r="EL38" s="26">
        <v>0</v>
      </c>
      <c r="EM38" s="26">
        <v>383136</v>
      </c>
      <c r="EN38" s="26">
        <v>38313572</v>
      </c>
      <c r="EO38" s="26">
        <v>0</v>
      </c>
      <c r="EP38" s="26">
        <v>20558773</v>
      </c>
      <c r="EQ38" s="26">
        <v>20147599</v>
      </c>
      <c r="ER38" s="26">
        <v>0</v>
      </c>
      <c r="ES38" s="26">
        <v>411176</v>
      </c>
      <c r="ET38" s="26">
        <v>41117548</v>
      </c>
      <c r="EU38" s="26">
        <v>0</v>
      </c>
      <c r="EV38" s="26">
        <v>-1401988</v>
      </c>
      <c r="EW38" s="26">
        <v>-1373948</v>
      </c>
      <c r="EX38" s="26">
        <v>0</v>
      </c>
      <c r="EY38" s="26">
        <v>-28040</v>
      </c>
      <c r="EZ38" s="26">
        <v>-2803976</v>
      </c>
      <c r="FA38" s="26">
        <v>0</v>
      </c>
      <c r="FB38" s="26">
        <v>0</v>
      </c>
      <c r="FC38" s="26">
        <v>0</v>
      </c>
      <c r="FD38" s="26">
        <v>0</v>
      </c>
      <c r="FE38" s="26">
        <v>0</v>
      </c>
      <c r="FF38" s="26">
        <v>0</v>
      </c>
      <c r="FG38" s="26">
        <v>0</v>
      </c>
      <c r="FH38" s="26" t="s">
        <v>435</v>
      </c>
      <c r="FI38" s="26" t="s">
        <v>165</v>
      </c>
      <c r="FJ38" s="26" t="s">
        <v>2991</v>
      </c>
    </row>
    <row r="39" spans="1:166" s="2" customFormat="1" ht="15" x14ac:dyDescent="0.2">
      <c r="A39" s="2" t="s">
        <v>1008</v>
      </c>
      <c r="B39" s="2" t="s">
        <v>436</v>
      </c>
      <c r="C39" s="2" t="s">
        <v>165</v>
      </c>
      <c r="D39" s="2" t="s">
        <v>974</v>
      </c>
      <c r="E39" s="2" t="s">
        <v>437</v>
      </c>
      <c r="F39" s="2" t="s">
        <v>2961</v>
      </c>
      <c r="G39" s="26">
        <v>271283579</v>
      </c>
      <c r="H39" s="26">
        <v>9281455</v>
      </c>
      <c r="I39" s="26">
        <v>0</v>
      </c>
      <c r="J39" s="26">
        <v>705629</v>
      </c>
      <c r="K39" s="26">
        <v>0</v>
      </c>
      <c r="L39" s="26">
        <v>705629</v>
      </c>
      <c r="M39" s="26">
        <v>0</v>
      </c>
      <c r="N39" s="26">
        <v>54736589</v>
      </c>
      <c r="O39" s="26">
        <v>-1425562</v>
      </c>
      <c r="P39" s="26">
        <v>26708229</v>
      </c>
      <c r="Q39" s="26">
        <v>0</v>
      </c>
      <c r="R39" s="26">
        <v>336037</v>
      </c>
      <c r="S39" s="26">
        <v>336037</v>
      </c>
      <c r="T39" s="26">
        <v>0</v>
      </c>
      <c r="U39" s="26">
        <v>307551728</v>
      </c>
      <c r="V39" s="26">
        <v>0</v>
      </c>
      <c r="W39" s="26">
        <v>0.94</v>
      </c>
      <c r="X39" s="26">
        <v>0.05</v>
      </c>
      <c r="Y39" s="26">
        <v>0.01</v>
      </c>
      <c r="Z39" s="26">
        <v>1</v>
      </c>
      <c r="AA39" s="26">
        <v>0</v>
      </c>
      <c r="AB39" s="26">
        <v>289098624</v>
      </c>
      <c r="AC39" s="26">
        <v>15377586</v>
      </c>
      <c r="AD39" s="26">
        <v>3075517</v>
      </c>
      <c r="AE39" s="26">
        <v>307551728</v>
      </c>
      <c r="AF39" s="26">
        <v>705629</v>
      </c>
      <c r="AG39" s="26">
        <v>705629</v>
      </c>
      <c r="AH39" s="26">
        <v>26708229</v>
      </c>
      <c r="AI39" s="26">
        <v>0</v>
      </c>
      <c r="AJ39" s="26">
        <v>26708229</v>
      </c>
      <c r="AK39" s="26">
        <v>0</v>
      </c>
      <c r="AL39" s="26">
        <v>0</v>
      </c>
      <c r="AM39" s="26">
        <v>336037</v>
      </c>
      <c r="AN39" s="26">
        <v>0</v>
      </c>
      <c r="AO39" s="26">
        <v>336037</v>
      </c>
      <c r="AP39" s="26">
        <v>0</v>
      </c>
      <c r="AQ39" s="26">
        <v>0</v>
      </c>
      <c r="AR39" s="26">
        <v>0</v>
      </c>
      <c r="AS39" s="26">
        <v>0</v>
      </c>
      <c r="AT39" s="26">
        <v>0</v>
      </c>
      <c r="AU39" s="26">
        <v>-10646446</v>
      </c>
      <c r="AV39" s="26">
        <v>-566300</v>
      </c>
      <c r="AW39" s="26">
        <v>-113260</v>
      </c>
      <c r="AX39" s="26">
        <v>-11326006</v>
      </c>
      <c r="AY39" s="26">
        <v>1</v>
      </c>
      <c r="AZ39" s="26">
        <v>306202073</v>
      </c>
      <c r="BA39" s="26">
        <v>14811286</v>
      </c>
      <c r="BB39" s="26">
        <v>2962257</v>
      </c>
      <c r="BC39" s="26">
        <v>323975617</v>
      </c>
      <c r="BD39" s="26">
        <v>1</v>
      </c>
      <c r="BE39" s="26">
        <v>10104384</v>
      </c>
      <c r="BF39" s="26">
        <v>537467</v>
      </c>
      <c r="BG39" s="26">
        <v>107493</v>
      </c>
      <c r="BH39" s="26">
        <v>10749345</v>
      </c>
      <c r="BI39" s="26">
        <v>151000</v>
      </c>
      <c r="BJ39" s="26">
        <v>0</v>
      </c>
      <c r="BK39" s="26">
        <v>23100681</v>
      </c>
      <c r="BL39" s="26">
        <v>1228760</v>
      </c>
      <c r="BM39" s="26">
        <v>245752</v>
      </c>
      <c r="BN39" s="26">
        <v>24575193</v>
      </c>
      <c r="BO39" s="26">
        <v>0</v>
      </c>
      <c r="BP39" s="26">
        <v>89522</v>
      </c>
      <c r="BQ39" s="26">
        <v>4762</v>
      </c>
      <c r="BR39" s="26">
        <v>952</v>
      </c>
      <c r="BS39" s="26">
        <v>95236</v>
      </c>
      <c r="BT39" s="26">
        <v>0</v>
      </c>
      <c r="BU39" s="26">
        <v>0</v>
      </c>
      <c r="BV39" s="26">
        <v>0</v>
      </c>
      <c r="BW39" s="26">
        <v>0</v>
      </c>
      <c r="BX39" s="26">
        <v>0</v>
      </c>
      <c r="BY39" s="26">
        <v>0</v>
      </c>
      <c r="BZ39" s="26">
        <v>-1</v>
      </c>
      <c r="CA39" s="26">
        <v>6440</v>
      </c>
      <c r="CB39" s="26">
        <v>343</v>
      </c>
      <c r="CC39" s="26">
        <v>69</v>
      </c>
      <c r="CD39" s="26">
        <v>6851</v>
      </c>
      <c r="CE39" s="26">
        <v>0</v>
      </c>
      <c r="CF39" s="26">
        <v>-1</v>
      </c>
      <c r="CG39" s="26">
        <v>18697</v>
      </c>
      <c r="CH39" s="26">
        <v>995</v>
      </c>
      <c r="CI39" s="26">
        <v>199</v>
      </c>
      <c r="CJ39" s="26">
        <v>19890</v>
      </c>
      <c r="CK39" s="26">
        <v>0</v>
      </c>
      <c r="CL39" s="26">
        <v>0</v>
      </c>
      <c r="CM39" s="26">
        <v>0</v>
      </c>
      <c r="CN39" s="26">
        <v>0</v>
      </c>
      <c r="CO39" s="26">
        <v>0</v>
      </c>
      <c r="CP39" s="26">
        <v>0</v>
      </c>
      <c r="CQ39" s="26">
        <v>0</v>
      </c>
      <c r="CR39" s="26">
        <v>0</v>
      </c>
      <c r="CS39" s="26">
        <v>94000</v>
      </c>
      <c r="CT39" s="26">
        <v>5000</v>
      </c>
      <c r="CU39" s="26">
        <v>1000</v>
      </c>
      <c r="CV39" s="26">
        <v>100000</v>
      </c>
      <c r="CW39" s="26">
        <v>0</v>
      </c>
      <c r="CX39" s="26">
        <v>6363313</v>
      </c>
      <c r="CY39" s="26">
        <v>338474</v>
      </c>
      <c r="CZ39" s="26">
        <v>67695</v>
      </c>
      <c r="DA39" s="26">
        <v>6769482</v>
      </c>
      <c r="DB39" s="26">
        <v>0</v>
      </c>
      <c r="DC39" s="26">
        <v>9614009</v>
      </c>
      <c r="DD39" s="26">
        <v>511383</v>
      </c>
      <c r="DE39" s="26">
        <v>102277</v>
      </c>
      <c r="DF39" s="26">
        <v>10227669</v>
      </c>
      <c r="DG39" s="26">
        <v>345956</v>
      </c>
      <c r="DH39" s="26">
        <v>0</v>
      </c>
      <c r="DI39" s="26">
        <v>0</v>
      </c>
      <c r="DJ39" s="26">
        <v>0</v>
      </c>
      <c r="DK39" s="26">
        <v>0</v>
      </c>
      <c r="DL39" s="26">
        <v>0</v>
      </c>
      <c r="DM39" s="26">
        <v>0</v>
      </c>
      <c r="DN39" s="26">
        <v>0</v>
      </c>
      <c r="DO39" s="26">
        <v>0</v>
      </c>
      <c r="DP39" s="26">
        <v>0</v>
      </c>
      <c r="DQ39" s="26">
        <v>0</v>
      </c>
      <c r="DR39" s="26">
        <v>0</v>
      </c>
      <c r="DS39" s="26">
        <v>0</v>
      </c>
      <c r="DT39" s="26">
        <v>0</v>
      </c>
      <c r="DU39" s="26">
        <v>0</v>
      </c>
      <c r="DV39" s="26">
        <v>0</v>
      </c>
      <c r="DW39" s="26">
        <v>0</v>
      </c>
      <c r="DX39" s="26">
        <v>0</v>
      </c>
      <c r="DY39" s="26">
        <v>6180320</v>
      </c>
      <c r="DZ39" s="26">
        <v>328740</v>
      </c>
      <c r="EA39" s="26">
        <v>65748</v>
      </c>
      <c r="EB39" s="26">
        <v>6574808</v>
      </c>
      <c r="EC39" s="26">
        <v>152156</v>
      </c>
      <c r="ED39" s="26">
        <v>0</v>
      </c>
      <c r="EE39" s="26">
        <v>-4118972</v>
      </c>
      <c r="EF39" s="26">
        <v>-219094</v>
      </c>
      <c r="EG39" s="26">
        <v>-43819</v>
      </c>
      <c r="EH39" s="26">
        <v>-4381885</v>
      </c>
      <c r="EI39" s="26">
        <v>-2074674</v>
      </c>
      <c r="EJ39" s="26">
        <v>0</v>
      </c>
      <c r="EK39" s="26">
        <v>51452394</v>
      </c>
      <c r="EL39" s="26">
        <v>2736830</v>
      </c>
      <c r="EM39" s="26">
        <v>547366</v>
      </c>
      <c r="EN39" s="26">
        <v>54736589</v>
      </c>
      <c r="EO39" s="26">
        <v>0</v>
      </c>
      <c r="EP39" s="26">
        <v>-1</v>
      </c>
      <c r="EQ39" s="26">
        <v>55571366</v>
      </c>
      <c r="ER39" s="26">
        <v>2955924</v>
      </c>
      <c r="ES39" s="26">
        <v>591185</v>
      </c>
      <c r="ET39" s="26">
        <v>59118474</v>
      </c>
      <c r="EU39" s="26">
        <v>649112</v>
      </c>
      <c r="EV39" s="26">
        <v>1</v>
      </c>
      <c r="EW39" s="26">
        <v>-4118972</v>
      </c>
      <c r="EX39" s="26">
        <v>-219094</v>
      </c>
      <c r="EY39" s="26">
        <v>-43819</v>
      </c>
      <c r="EZ39" s="26">
        <v>-4381885</v>
      </c>
      <c r="FA39" s="26">
        <v>-649112</v>
      </c>
      <c r="FB39" s="26">
        <v>-1</v>
      </c>
      <c r="FC39" s="26">
        <v>0</v>
      </c>
      <c r="FD39" s="26">
        <v>0</v>
      </c>
      <c r="FE39" s="26">
        <v>0</v>
      </c>
      <c r="FF39" s="26">
        <v>0</v>
      </c>
      <c r="FG39" s="26">
        <v>-1425562</v>
      </c>
      <c r="FH39" s="26" t="s">
        <v>437</v>
      </c>
      <c r="FI39" s="26" t="s">
        <v>2978</v>
      </c>
      <c r="FJ39" s="26" t="s">
        <v>2979</v>
      </c>
    </row>
    <row r="40" spans="1:166" s="2" customFormat="1" ht="15" x14ac:dyDescent="0.2">
      <c r="A40" s="2" t="s">
        <v>1009</v>
      </c>
      <c r="B40" s="2" t="s">
        <v>438</v>
      </c>
      <c r="C40" s="2" t="s">
        <v>968</v>
      </c>
      <c r="D40" s="2" t="s">
        <v>971</v>
      </c>
      <c r="E40" s="2" t="s">
        <v>439</v>
      </c>
      <c r="F40" s="2" t="s">
        <v>2961</v>
      </c>
      <c r="G40" s="26">
        <v>36479739</v>
      </c>
      <c r="H40" s="26">
        <v>175747</v>
      </c>
      <c r="I40" s="26">
        <v>0</v>
      </c>
      <c r="J40" s="26">
        <v>150495</v>
      </c>
      <c r="K40" s="26">
        <v>0</v>
      </c>
      <c r="L40" s="26">
        <v>150495</v>
      </c>
      <c r="M40" s="26">
        <v>0</v>
      </c>
      <c r="N40" s="26">
        <v>10229941</v>
      </c>
      <c r="O40" s="26">
        <v>0</v>
      </c>
      <c r="P40" s="26">
        <v>0</v>
      </c>
      <c r="Q40" s="26">
        <v>0</v>
      </c>
      <c r="R40" s="26">
        <v>321662</v>
      </c>
      <c r="S40" s="26">
        <v>321662</v>
      </c>
      <c r="T40" s="26">
        <v>0</v>
      </c>
      <c r="U40" s="26">
        <v>46413270</v>
      </c>
      <c r="V40" s="26">
        <v>0.5</v>
      </c>
      <c r="W40" s="26">
        <v>0.4</v>
      </c>
      <c r="X40" s="26">
        <v>0.1</v>
      </c>
      <c r="Y40" s="26">
        <v>0</v>
      </c>
      <c r="Z40" s="26">
        <v>1</v>
      </c>
      <c r="AA40" s="26">
        <v>23206635</v>
      </c>
      <c r="AB40" s="26">
        <v>18565308</v>
      </c>
      <c r="AC40" s="26">
        <v>4641327</v>
      </c>
      <c r="AD40" s="26">
        <v>0</v>
      </c>
      <c r="AE40" s="26">
        <v>46413270</v>
      </c>
      <c r="AF40" s="26">
        <v>150495</v>
      </c>
      <c r="AG40" s="26">
        <v>150495</v>
      </c>
      <c r="AH40" s="26">
        <v>0</v>
      </c>
      <c r="AI40" s="26">
        <v>0</v>
      </c>
      <c r="AJ40" s="26">
        <v>0</v>
      </c>
      <c r="AK40" s="26">
        <v>0</v>
      </c>
      <c r="AL40" s="26">
        <v>0</v>
      </c>
      <c r="AM40" s="26">
        <v>321662</v>
      </c>
      <c r="AN40" s="26">
        <v>0</v>
      </c>
      <c r="AO40" s="26">
        <v>321662</v>
      </c>
      <c r="AP40" s="26">
        <v>0</v>
      </c>
      <c r="AQ40" s="26">
        <v>0</v>
      </c>
      <c r="AR40" s="26">
        <v>0</v>
      </c>
      <c r="AS40" s="26">
        <v>0</v>
      </c>
      <c r="AT40" s="26">
        <v>120017</v>
      </c>
      <c r="AU40" s="26">
        <v>96014</v>
      </c>
      <c r="AV40" s="26">
        <v>24003</v>
      </c>
      <c r="AW40" s="26">
        <v>0</v>
      </c>
      <c r="AX40" s="26">
        <v>240034</v>
      </c>
      <c r="AY40" s="26">
        <v>23326652</v>
      </c>
      <c r="AZ40" s="26">
        <v>19133479</v>
      </c>
      <c r="BA40" s="26">
        <v>4665330</v>
      </c>
      <c r="BB40" s="26">
        <v>0</v>
      </c>
      <c r="BC40" s="26">
        <v>47125461</v>
      </c>
      <c r="BD40" s="26">
        <v>2057543</v>
      </c>
      <c r="BE40" s="26">
        <v>1646034</v>
      </c>
      <c r="BF40" s="26">
        <v>411509</v>
      </c>
      <c r="BG40" s="26">
        <v>0</v>
      </c>
      <c r="BH40" s="26">
        <v>4115086</v>
      </c>
      <c r="BI40" s="26">
        <v>0</v>
      </c>
      <c r="BJ40" s="26">
        <v>1303004</v>
      </c>
      <c r="BK40" s="26">
        <v>1042403</v>
      </c>
      <c r="BL40" s="26">
        <v>260601</v>
      </c>
      <c r="BM40" s="26">
        <v>0</v>
      </c>
      <c r="BN40" s="26">
        <v>2606008</v>
      </c>
      <c r="BO40" s="26">
        <v>20847</v>
      </c>
      <c r="BP40" s="26">
        <v>16678</v>
      </c>
      <c r="BQ40" s="26">
        <v>4170</v>
      </c>
      <c r="BR40" s="26">
        <v>0</v>
      </c>
      <c r="BS40" s="26">
        <v>41695</v>
      </c>
      <c r="BT40" s="26">
        <v>14071</v>
      </c>
      <c r="BU40" s="26">
        <v>11256</v>
      </c>
      <c r="BV40" s="26">
        <v>2814</v>
      </c>
      <c r="BW40" s="26">
        <v>0</v>
      </c>
      <c r="BX40" s="26">
        <v>28141</v>
      </c>
      <c r="BY40" s="26">
        <v>0</v>
      </c>
      <c r="BZ40" s="26">
        <v>5159</v>
      </c>
      <c r="CA40" s="26">
        <v>4128</v>
      </c>
      <c r="CB40" s="26">
        <v>1032</v>
      </c>
      <c r="CC40" s="26">
        <v>0</v>
      </c>
      <c r="CD40" s="26">
        <v>10319</v>
      </c>
      <c r="CE40" s="26">
        <v>0</v>
      </c>
      <c r="CF40" s="26">
        <v>0</v>
      </c>
      <c r="CG40" s="26">
        <v>0</v>
      </c>
      <c r="CH40" s="26">
        <v>0</v>
      </c>
      <c r="CI40" s="26">
        <v>0</v>
      </c>
      <c r="CJ40" s="26">
        <v>0</v>
      </c>
      <c r="CK40" s="26">
        <v>0</v>
      </c>
      <c r="CL40" s="26">
        <v>3739</v>
      </c>
      <c r="CM40" s="26">
        <v>2991</v>
      </c>
      <c r="CN40" s="26">
        <v>748</v>
      </c>
      <c r="CO40" s="26">
        <v>0</v>
      </c>
      <c r="CP40" s="26">
        <v>7478</v>
      </c>
      <c r="CQ40" s="26">
        <v>0</v>
      </c>
      <c r="CR40" s="26">
        <v>0</v>
      </c>
      <c r="CS40" s="26">
        <v>0</v>
      </c>
      <c r="CT40" s="26">
        <v>0</v>
      </c>
      <c r="CU40" s="26">
        <v>0</v>
      </c>
      <c r="CV40" s="26">
        <v>0</v>
      </c>
      <c r="CW40" s="26">
        <v>350643</v>
      </c>
      <c r="CX40" s="26">
        <v>280514</v>
      </c>
      <c r="CY40" s="26">
        <v>70129</v>
      </c>
      <c r="CZ40" s="26">
        <v>0</v>
      </c>
      <c r="DA40" s="26">
        <v>701286</v>
      </c>
      <c r="DB40" s="26">
        <v>976966</v>
      </c>
      <c r="DC40" s="26">
        <v>781573</v>
      </c>
      <c r="DD40" s="26">
        <v>195393</v>
      </c>
      <c r="DE40" s="26">
        <v>0</v>
      </c>
      <c r="DF40" s="26">
        <v>1953932</v>
      </c>
      <c r="DG40" s="26">
        <v>0</v>
      </c>
      <c r="DH40" s="26">
        <v>0</v>
      </c>
      <c r="DI40" s="26">
        <v>0</v>
      </c>
      <c r="DJ40" s="26">
        <v>0</v>
      </c>
      <c r="DK40" s="26">
        <v>0</v>
      </c>
      <c r="DL40" s="26">
        <v>0</v>
      </c>
      <c r="DM40" s="26">
        <v>0</v>
      </c>
      <c r="DN40" s="26">
        <v>0</v>
      </c>
      <c r="DO40" s="26">
        <v>0</v>
      </c>
      <c r="DP40" s="26">
        <v>0</v>
      </c>
      <c r="DQ40" s="26">
        <v>0</v>
      </c>
      <c r="DR40" s="26">
        <v>0</v>
      </c>
      <c r="DS40" s="26">
        <v>0</v>
      </c>
      <c r="DT40" s="26">
        <v>0</v>
      </c>
      <c r="DU40" s="26">
        <v>0</v>
      </c>
      <c r="DV40" s="26">
        <v>0</v>
      </c>
      <c r="DW40" s="26">
        <v>0</v>
      </c>
      <c r="DX40" s="26">
        <v>704578</v>
      </c>
      <c r="DY40" s="26">
        <v>563662</v>
      </c>
      <c r="DZ40" s="26">
        <v>140916</v>
      </c>
      <c r="EA40" s="26">
        <v>0</v>
      </c>
      <c r="EB40" s="26">
        <v>1409156</v>
      </c>
      <c r="EC40" s="26">
        <v>0</v>
      </c>
      <c r="ED40" s="26">
        <v>-321580</v>
      </c>
      <c r="EE40" s="26">
        <v>-257264</v>
      </c>
      <c r="EF40" s="26">
        <v>-64316</v>
      </c>
      <c r="EG40" s="26">
        <v>0</v>
      </c>
      <c r="EH40" s="26">
        <v>-643160</v>
      </c>
      <c r="EI40" s="26">
        <v>0</v>
      </c>
      <c r="EJ40" s="26">
        <v>5114970</v>
      </c>
      <c r="EK40" s="26">
        <v>4091975</v>
      </c>
      <c r="EL40" s="26">
        <v>1022996</v>
      </c>
      <c r="EM40" s="26">
        <v>0</v>
      </c>
      <c r="EN40" s="26">
        <v>10229941</v>
      </c>
      <c r="EO40" s="26">
        <v>0</v>
      </c>
      <c r="EP40" s="26">
        <v>5436550</v>
      </c>
      <c r="EQ40" s="26">
        <v>4349239</v>
      </c>
      <c r="ER40" s="26">
        <v>1087312</v>
      </c>
      <c r="ES40" s="26">
        <v>0</v>
      </c>
      <c r="ET40" s="26">
        <v>10873101</v>
      </c>
      <c r="EU40" s="26">
        <v>0</v>
      </c>
      <c r="EV40" s="26">
        <v>-321580</v>
      </c>
      <c r="EW40" s="26">
        <v>-257264</v>
      </c>
      <c r="EX40" s="26">
        <v>-64316</v>
      </c>
      <c r="EY40" s="26">
        <v>0</v>
      </c>
      <c r="EZ40" s="26">
        <v>-643160</v>
      </c>
      <c r="FA40" s="26">
        <v>0</v>
      </c>
      <c r="FB40" s="26">
        <v>0</v>
      </c>
      <c r="FC40" s="26">
        <v>0</v>
      </c>
      <c r="FD40" s="26">
        <v>0</v>
      </c>
      <c r="FE40" s="26">
        <v>0</v>
      </c>
      <c r="FF40" s="26">
        <v>0</v>
      </c>
      <c r="FG40" s="26">
        <v>0</v>
      </c>
      <c r="FH40" s="26" t="s">
        <v>439</v>
      </c>
      <c r="FI40" s="26" t="s">
        <v>2990</v>
      </c>
      <c r="FJ40" s="26" t="s">
        <v>2963</v>
      </c>
    </row>
    <row r="41" spans="1:166" s="2" customFormat="1" ht="15" x14ac:dyDescent="0.2">
      <c r="A41" s="2" t="s">
        <v>1010</v>
      </c>
      <c r="B41" s="2" t="s">
        <v>440</v>
      </c>
      <c r="C41" s="2" t="s">
        <v>981</v>
      </c>
      <c r="D41" s="2" t="s">
        <v>982</v>
      </c>
      <c r="E41" s="2" t="s">
        <v>441</v>
      </c>
      <c r="F41" s="7" t="s">
        <v>2961</v>
      </c>
      <c r="G41" s="26">
        <v>100198055</v>
      </c>
      <c r="H41" s="26">
        <v>1786757</v>
      </c>
      <c r="I41" s="26">
        <v>0</v>
      </c>
      <c r="J41" s="26">
        <v>315450</v>
      </c>
      <c r="K41" s="26">
        <v>0</v>
      </c>
      <c r="L41" s="26">
        <v>315450</v>
      </c>
      <c r="M41" s="26">
        <v>0</v>
      </c>
      <c r="N41" s="26">
        <v>28292427</v>
      </c>
      <c r="O41" s="26">
        <v>0</v>
      </c>
      <c r="P41" s="26">
        <v>0</v>
      </c>
      <c r="Q41" s="26">
        <v>0</v>
      </c>
      <c r="R41" s="26">
        <v>0</v>
      </c>
      <c r="S41" s="26">
        <v>0</v>
      </c>
      <c r="T41" s="26">
        <v>0</v>
      </c>
      <c r="U41" s="26">
        <v>129961789</v>
      </c>
      <c r="V41" s="26">
        <v>0.33</v>
      </c>
      <c r="W41" s="26">
        <v>0.3</v>
      </c>
      <c r="X41" s="26">
        <v>0.37</v>
      </c>
      <c r="Y41" s="26">
        <v>0</v>
      </c>
      <c r="Z41" s="26">
        <v>1</v>
      </c>
      <c r="AA41" s="26">
        <v>42887390</v>
      </c>
      <c r="AB41" s="26">
        <v>38988537</v>
      </c>
      <c r="AC41" s="26">
        <v>48085862</v>
      </c>
      <c r="AD41" s="26">
        <v>0</v>
      </c>
      <c r="AE41" s="26">
        <v>129961789</v>
      </c>
      <c r="AF41" s="26">
        <v>315450</v>
      </c>
      <c r="AG41" s="26">
        <v>315450</v>
      </c>
      <c r="AH41" s="26">
        <v>0</v>
      </c>
      <c r="AI41" s="26">
        <v>0</v>
      </c>
      <c r="AJ41" s="26">
        <v>0</v>
      </c>
      <c r="AK41" s="26">
        <v>0</v>
      </c>
      <c r="AL41" s="26">
        <v>0</v>
      </c>
      <c r="AM41" s="26">
        <v>0</v>
      </c>
      <c r="AN41" s="26">
        <v>0</v>
      </c>
      <c r="AO41" s="26">
        <v>0</v>
      </c>
      <c r="AP41" s="26">
        <v>0</v>
      </c>
      <c r="AQ41" s="26">
        <v>0</v>
      </c>
      <c r="AR41" s="26">
        <v>0</v>
      </c>
      <c r="AS41" s="26">
        <v>0</v>
      </c>
      <c r="AT41" s="26">
        <v>182053</v>
      </c>
      <c r="AU41" s="26">
        <v>165503</v>
      </c>
      <c r="AV41" s="26">
        <v>204120</v>
      </c>
      <c r="AW41" s="26">
        <v>0</v>
      </c>
      <c r="AX41" s="26">
        <v>551677</v>
      </c>
      <c r="AY41" s="26">
        <v>43069444</v>
      </c>
      <c r="AZ41" s="26">
        <v>39469490</v>
      </c>
      <c r="BA41" s="26">
        <v>48289982</v>
      </c>
      <c r="BB41" s="26">
        <v>0</v>
      </c>
      <c r="BC41" s="26">
        <v>130828916</v>
      </c>
      <c r="BD41" s="26">
        <v>1654777</v>
      </c>
      <c r="BE41" s="26">
        <v>1504342</v>
      </c>
      <c r="BF41" s="26">
        <v>1855355</v>
      </c>
      <c r="BG41" s="26">
        <v>0</v>
      </c>
      <c r="BH41" s="26">
        <v>5014474</v>
      </c>
      <c r="BI41" s="26">
        <v>0</v>
      </c>
      <c r="BJ41" s="26">
        <v>4428514</v>
      </c>
      <c r="BK41" s="26">
        <v>4025922</v>
      </c>
      <c r="BL41" s="26">
        <v>4965303</v>
      </c>
      <c r="BM41" s="26">
        <v>0</v>
      </c>
      <c r="BN41" s="26">
        <v>13419739</v>
      </c>
      <c r="BO41" s="26">
        <v>53181</v>
      </c>
      <c r="BP41" s="26">
        <v>48347</v>
      </c>
      <c r="BQ41" s="26">
        <v>59628</v>
      </c>
      <c r="BR41" s="26">
        <v>0</v>
      </c>
      <c r="BS41" s="26">
        <v>161156</v>
      </c>
      <c r="BT41" s="26">
        <v>0</v>
      </c>
      <c r="BU41" s="26">
        <v>0</v>
      </c>
      <c r="BV41" s="26">
        <v>0</v>
      </c>
      <c r="BW41" s="26">
        <v>0</v>
      </c>
      <c r="BX41" s="26">
        <v>0</v>
      </c>
      <c r="BY41" s="26">
        <v>0</v>
      </c>
      <c r="BZ41" s="26">
        <v>0</v>
      </c>
      <c r="CA41" s="26">
        <v>0</v>
      </c>
      <c r="CB41" s="26">
        <v>0</v>
      </c>
      <c r="CC41" s="26">
        <v>0</v>
      </c>
      <c r="CD41" s="26">
        <v>0</v>
      </c>
      <c r="CE41" s="26">
        <v>0</v>
      </c>
      <c r="CF41" s="26">
        <v>0</v>
      </c>
      <c r="CG41" s="26">
        <v>0</v>
      </c>
      <c r="CH41" s="26">
        <v>0</v>
      </c>
      <c r="CI41" s="26">
        <v>0</v>
      </c>
      <c r="CJ41" s="26">
        <v>0</v>
      </c>
      <c r="CK41" s="26">
        <v>0</v>
      </c>
      <c r="CL41" s="26">
        <v>0</v>
      </c>
      <c r="CM41" s="26">
        <v>0</v>
      </c>
      <c r="CN41" s="26">
        <v>0</v>
      </c>
      <c r="CO41" s="26">
        <v>0</v>
      </c>
      <c r="CP41" s="26">
        <v>0</v>
      </c>
      <c r="CQ41" s="26">
        <v>0</v>
      </c>
      <c r="CR41" s="26">
        <v>0</v>
      </c>
      <c r="CS41" s="26">
        <v>0</v>
      </c>
      <c r="CT41" s="26">
        <v>0</v>
      </c>
      <c r="CU41" s="26">
        <v>0</v>
      </c>
      <c r="CV41" s="26">
        <v>0</v>
      </c>
      <c r="CW41" s="26">
        <v>951914</v>
      </c>
      <c r="CX41" s="26">
        <v>865376</v>
      </c>
      <c r="CY41" s="26">
        <v>1067298</v>
      </c>
      <c r="CZ41" s="26">
        <v>0</v>
      </c>
      <c r="DA41" s="26">
        <v>2884588</v>
      </c>
      <c r="DB41" s="26">
        <v>2153940</v>
      </c>
      <c r="DC41" s="26">
        <v>1958128</v>
      </c>
      <c r="DD41" s="26">
        <v>2415024</v>
      </c>
      <c r="DE41" s="26">
        <v>0</v>
      </c>
      <c r="DF41" s="26">
        <v>6527092</v>
      </c>
      <c r="DG41" s="26">
        <v>0</v>
      </c>
      <c r="DH41" s="26">
        <v>0</v>
      </c>
      <c r="DI41" s="26">
        <v>0</v>
      </c>
      <c r="DJ41" s="26">
        <v>0</v>
      </c>
      <c r="DK41" s="26">
        <v>0</v>
      </c>
      <c r="DL41" s="26">
        <v>0</v>
      </c>
      <c r="DM41" s="26">
        <v>0</v>
      </c>
      <c r="DN41" s="26">
        <v>0</v>
      </c>
      <c r="DO41" s="26">
        <v>0</v>
      </c>
      <c r="DP41" s="26">
        <v>0</v>
      </c>
      <c r="DQ41" s="26">
        <v>0</v>
      </c>
      <c r="DR41" s="26">
        <v>0</v>
      </c>
      <c r="DS41" s="26">
        <v>0</v>
      </c>
      <c r="DT41" s="26">
        <v>0</v>
      </c>
      <c r="DU41" s="26">
        <v>0</v>
      </c>
      <c r="DV41" s="26">
        <v>0</v>
      </c>
      <c r="DW41" s="26">
        <v>0</v>
      </c>
      <c r="DX41" s="26">
        <v>761303</v>
      </c>
      <c r="DY41" s="26">
        <v>692093</v>
      </c>
      <c r="DZ41" s="26">
        <v>853582</v>
      </c>
      <c r="EA41" s="26">
        <v>0</v>
      </c>
      <c r="EB41" s="26">
        <v>2306978</v>
      </c>
      <c r="EC41" s="26">
        <v>0</v>
      </c>
      <c r="ED41" s="26">
        <v>-667128</v>
      </c>
      <c r="EE41" s="26">
        <v>-606480</v>
      </c>
      <c r="EF41" s="26">
        <v>-747992</v>
      </c>
      <c r="EG41" s="26">
        <v>0</v>
      </c>
      <c r="EH41" s="26">
        <v>-2021600</v>
      </c>
      <c r="EI41" s="26">
        <v>0</v>
      </c>
      <c r="EJ41" s="26">
        <v>9336501</v>
      </c>
      <c r="EK41" s="26">
        <v>8487728</v>
      </c>
      <c r="EL41" s="26">
        <v>10468198</v>
      </c>
      <c r="EM41" s="26">
        <v>0</v>
      </c>
      <c r="EN41" s="26">
        <v>28292427</v>
      </c>
      <c r="EO41" s="26">
        <v>0</v>
      </c>
      <c r="EP41" s="26">
        <v>10003629</v>
      </c>
      <c r="EQ41" s="26">
        <v>9094208</v>
      </c>
      <c r="ER41" s="26">
        <v>11216190</v>
      </c>
      <c r="ES41" s="26">
        <v>0</v>
      </c>
      <c r="ET41" s="26">
        <v>30314027</v>
      </c>
      <c r="EU41" s="26">
        <v>0</v>
      </c>
      <c r="EV41" s="26">
        <v>-667128</v>
      </c>
      <c r="EW41" s="26">
        <v>-606480</v>
      </c>
      <c r="EX41" s="26">
        <v>-747992</v>
      </c>
      <c r="EY41" s="26">
        <v>0</v>
      </c>
      <c r="EZ41" s="26">
        <v>-2021600</v>
      </c>
      <c r="FA41" s="26">
        <v>0</v>
      </c>
      <c r="FB41" s="26">
        <v>0</v>
      </c>
      <c r="FC41" s="26">
        <v>0</v>
      </c>
      <c r="FD41" s="26">
        <v>0</v>
      </c>
      <c r="FE41" s="26">
        <v>0</v>
      </c>
      <c r="FF41" s="26">
        <v>0</v>
      </c>
      <c r="FG41" s="26">
        <v>0</v>
      </c>
      <c r="FH41" s="26" t="s">
        <v>441</v>
      </c>
      <c r="FI41" s="26" t="s">
        <v>2971</v>
      </c>
      <c r="FJ41" s="26" t="s">
        <v>1983</v>
      </c>
    </row>
    <row r="42" spans="1:166" s="2" customFormat="1" ht="15" x14ac:dyDescent="0.2">
      <c r="A42" s="2" t="s">
        <v>1011</v>
      </c>
      <c r="B42" s="2" t="s">
        <v>442</v>
      </c>
      <c r="C42" s="2" t="s">
        <v>968</v>
      </c>
      <c r="D42" s="2" t="s">
        <v>972</v>
      </c>
      <c r="E42" s="2" t="s">
        <v>443</v>
      </c>
      <c r="F42" s="2" t="s">
        <v>2961</v>
      </c>
      <c r="G42" s="26">
        <v>31901456</v>
      </c>
      <c r="H42" s="26">
        <v>207940</v>
      </c>
      <c r="I42" s="26">
        <v>0</v>
      </c>
      <c r="J42" s="26">
        <v>127212</v>
      </c>
      <c r="K42" s="26">
        <v>0</v>
      </c>
      <c r="L42" s="26">
        <v>127212</v>
      </c>
      <c r="M42" s="26">
        <v>0</v>
      </c>
      <c r="N42" s="26">
        <v>9665991</v>
      </c>
      <c r="O42" s="26">
        <v>0</v>
      </c>
      <c r="P42" s="26">
        <v>0</v>
      </c>
      <c r="Q42" s="26">
        <v>0</v>
      </c>
      <c r="R42" s="26">
        <v>0</v>
      </c>
      <c r="S42" s="26">
        <v>0</v>
      </c>
      <c r="T42" s="26">
        <v>0</v>
      </c>
      <c r="U42" s="26">
        <v>41648175</v>
      </c>
      <c r="V42" s="26">
        <v>0.5</v>
      </c>
      <c r="W42" s="26">
        <v>0.4</v>
      </c>
      <c r="X42" s="26">
        <v>0.09</v>
      </c>
      <c r="Y42" s="26">
        <v>0.01</v>
      </c>
      <c r="Z42" s="26">
        <v>1</v>
      </c>
      <c r="AA42" s="26">
        <v>20824087</v>
      </c>
      <c r="AB42" s="26">
        <v>16659270</v>
      </c>
      <c r="AC42" s="26">
        <v>3748336</v>
      </c>
      <c r="AD42" s="26">
        <v>416482</v>
      </c>
      <c r="AE42" s="26">
        <v>41648175</v>
      </c>
      <c r="AF42" s="26">
        <v>127212</v>
      </c>
      <c r="AG42" s="26">
        <v>127212</v>
      </c>
      <c r="AH42" s="26">
        <v>0</v>
      </c>
      <c r="AI42" s="26">
        <v>0</v>
      </c>
      <c r="AJ42" s="26">
        <v>0</v>
      </c>
      <c r="AK42" s="26">
        <v>0</v>
      </c>
      <c r="AL42" s="26">
        <v>0</v>
      </c>
      <c r="AM42" s="26">
        <v>0</v>
      </c>
      <c r="AN42" s="26">
        <v>0</v>
      </c>
      <c r="AO42" s="26">
        <v>0</v>
      </c>
      <c r="AP42" s="26">
        <v>0</v>
      </c>
      <c r="AQ42" s="26">
        <v>0</v>
      </c>
      <c r="AR42" s="26">
        <v>0</v>
      </c>
      <c r="AS42" s="26">
        <v>0</v>
      </c>
      <c r="AT42" s="26">
        <v>1217710</v>
      </c>
      <c r="AU42" s="26">
        <v>974168</v>
      </c>
      <c r="AV42" s="26">
        <v>219188</v>
      </c>
      <c r="AW42" s="26">
        <v>24354</v>
      </c>
      <c r="AX42" s="26">
        <v>2435420</v>
      </c>
      <c r="AY42" s="26">
        <v>22041797</v>
      </c>
      <c r="AZ42" s="26">
        <v>17760650</v>
      </c>
      <c r="BA42" s="26">
        <v>3967524</v>
      </c>
      <c r="BB42" s="26">
        <v>440836</v>
      </c>
      <c r="BC42" s="26">
        <v>44210807</v>
      </c>
      <c r="BD42" s="26">
        <v>1868552</v>
      </c>
      <c r="BE42" s="26">
        <v>1494841</v>
      </c>
      <c r="BF42" s="26">
        <v>336339</v>
      </c>
      <c r="BG42" s="26">
        <v>37371</v>
      </c>
      <c r="BH42" s="26">
        <v>3737103</v>
      </c>
      <c r="BI42" s="26">
        <v>0</v>
      </c>
      <c r="BJ42" s="26">
        <v>1283743</v>
      </c>
      <c r="BK42" s="26">
        <v>1026994</v>
      </c>
      <c r="BL42" s="26">
        <v>231074</v>
      </c>
      <c r="BM42" s="26">
        <v>25675</v>
      </c>
      <c r="BN42" s="26">
        <v>2567486</v>
      </c>
      <c r="BO42" s="26">
        <v>0</v>
      </c>
      <c r="BP42" s="26">
        <v>0</v>
      </c>
      <c r="BQ42" s="26">
        <v>0</v>
      </c>
      <c r="BR42" s="26">
        <v>0</v>
      </c>
      <c r="BS42" s="26">
        <v>0</v>
      </c>
      <c r="BT42" s="26">
        <v>0</v>
      </c>
      <c r="BU42" s="26">
        <v>0</v>
      </c>
      <c r="BV42" s="26">
        <v>0</v>
      </c>
      <c r="BW42" s="26">
        <v>0</v>
      </c>
      <c r="BX42" s="26">
        <v>0</v>
      </c>
      <c r="BY42" s="26">
        <v>0</v>
      </c>
      <c r="BZ42" s="26">
        <v>2322</v>
      </c>
      <c r="CA42" s="26">
        <v>1858</v>
      </c>
      <c r="CB42" s="26">
        <v>418</v>
      </c>
      <c r="CC42" s="26">
        <v>46</v>
      </c>
      <c r="CD42" s="26">
        <v>4644</v>
      </c>
      <c r="CE42" s="26">
        <v>0</v>
      </c>
      <c r="CF42" s="26">
        <v>0</v>
      </c>
      <c r="CG42" s="26">
        <v>0</v>
      </c>
      <c r="CH42" s="26">
        <v>0</v>
      </c>
      <c r="CI42" s="26">
        <v>0</v>
      </c>
      <c r="CJ42" s="26">
        <v>0</v>
      </c>
      <c r="CK42" s="26">
        <v>0</v>
      </c>
      <c r="CL42" s="26">
        <v>21770</v>
      </c>
      <c r="CM42" s="26">
        <v>17416</v>
      </c>
      <c r="CN42" s="26">
        <v>3919</v>
      </c>
      <c r="CO42" s="26">
        <v>435</v>
      </c>
      <c r="CP42" s="26">
        <v>43540</v>
      </c>
      <c r="CQ42" s="26">
        <v>0</v>
      </c>
      <c r="CR42" s="26">
        <v>0</v>
      </c>
      <c r="CS42" s="26">
        <v>0</v>
      </c>
      <c r="CT42" s="26">
        <v>0</v>
      </c>
      <c r="CU42" s="26">
        <v>0</v>
      </c>
      <c r="CV42" s="26">
        <v>0</v>
      </c>
      <c r="CW42" s="26">
        <v>431967</v>
      </c>
      <c r="CX42" s="26">
        <v>345574</v>
      </c>
      <c r="CY42" s="26">
        <v>77754</v>
      </c>
      <c r="CZ42" s="26">
        <v>8639</v>
      </c>
      <c r="DA42" s="26">
        <v>863934</v>
      </c>
      <c r="DB42" s="26">
        <v>964748</v>
      </c>
      <c r="DC42" s="26">
        <v>771798</v>
      </c>
      <c r="DD42" s="26">
        <v>173655</v>
      </c>
      <c r="DE42" s="26">
        <v>19295</v>
      </c>
      <c r="DF42" s="26">
        <v>1929496</v>
      </c>
      <c r="DG42" s="26">
        <v>0</v>
      </c>
      <c r="DH42" s="26">
        <v>0</v>
      </c>
      <c r="DI42" s="26">
        <v>0</v>
      </c>
      <c r="DJ42" s="26">
        <v>0</v>
      </c>
      <c r="DK42" s="26">
        <v>0</v>
      </c>
      <c r="DL42" s="26">
        <v>0</v>
      </c>
      <c r="DM42" s="26">
        <v>0</v>
      </c>
      <c r="DN42" s="26">
        <v>0</v>
      </c>
      <c r="DO42" s="26">
        <v>0</v>
      </c>
      <c r="DP42" s="26">
        <v>0</v>
      </c>
      <c r="DQ42" s="26">
        <v>0</v>
      </c>
      <c r="DR42" s="26">
        <v>0</v>
      </c>
      <c r="DS42" s="26">
        <v>0</v>
      </c>
      <c r="DT42" s="26">
        <v>0</v>
      </c>
      <c r="DU42" s="26">
        <v>0</v>
      </c>
      <c r="DV42" s="26">
        <v>0</v>
      </c>
      <c r="DW42" s="26">
        <v>0</v>
      </c>
      <c r="DX42" s="26">
        <v>582314</v>
      </c>
      <c r="DY42" s="26">
        <v>465851</v>
      </c>
      <c r="DZ42" s="26">
        <v>104817</v>
      </c>
      <c r="EA42" s="26">
        <v>11646</v>
      </c>
      <c r="EB42" s="26">
        <v>1164628</v>
      </c>
      <c r="EC42" s="26">
        <v>0</v>
      </c>
      <c r="ED42" s="26">
        <v>-322420</v>
      </c>
      <c r="EE42" s="26">
        <v>-257936</v>
      </c>
      <c r="EF42" s="26">
        <v>-58036</v>
      </c>
      <c r="EG42" s="26">
        <v>-6448</v>
      </c>
      <c r="EH42" s="26">
        <v>-644840</v>
      </c>
      <c r="EI42" s="26">
        <v>0</v>
      </c>
      <c r="EJ42" s="26">
        <v>4832996</v>
      </c>
      <c r="EK42" s="26">
        <v>3866396</v>
      </c>
      <c r="EL42" s="26">
        <v>869940</v>
      </c>
      <c r="EM42" s="26">
        <v>96659</v>
      </c>
      <c r="EN42" s="26">
        <v>9665991</v>
      </c>
      <c r="EO42" s="26">
        <v>0</v>
      </c>
      <c r="EP42" s="26">
        <v>5155416</v>
      </c>
      <c r="EQ42" s="26">
        <v>4124332</v>
      </c>
      <c r="ER42" s="26">
        <v>927976</v>
      </c>
      <c r="ES42" s="26">
        <v>103107</v>
      </c>
      <c r="ET42" s="26">
        <v>10310831</v>
      </c>
      <c r="EU42" s="26">
        <v>0</v>
      </c>
      <c r="EV42" s="26">
        <v>-322420</v>
      </c>
      <c r="EW42" s="26">
        <v>-257936</v>
      </c>
      <c r="EX42" s="26">
        <v>-58036</v>
      </c>
      <c r="EY42" s="26">
        <v>-6448</v>
      </c>
      <c r="EZ42" s="26">
        <v>-644840</v>
      </c>
      <c r="FA42" s="26">
        <v>0</v>
      </c>
      <c r="FB42" s="26">
        <v>0</v>
      </c>
      <c r="FC42" s="26">
        <v>0</v>
      </c>
      <c r="FD42" s="26">
        <v>0</v>
      </c>
      <c r="FE42" s="26">
        <v>0</v>
      </c>
      <c r="FF42" s="26">
        <v>0</v>
      </c>
      <c r="FG42" s="26">
        <v>0</v>
      </c>
      <c r="FH42" s="26" t="s">
        <v>443</v>
      </c>
      <c r="FI42" s="26" t="s">
        <v>2992</v>
      </c>
      <c r="FJ42" s="26" t="s">
        <v>2993</v>
      </c>
    </row>
    <row r="43" spans="1:166" s="2" customFormat="1" ht="15" x14ac:dyDescent="0.2">
      <c r="A43" s="2" t="s">
        <v>1012</v>
      </c>
      <c r="B43" s="2" t="s">
        <v>444</v>
      </c>
      <c r="C43" s="2" t="s">
        <v>968</v>
      </c>
      <c r="D43" s="2" t="s">
        <v>971</v>
      </c>
      <c r="E43" s="2" t="s">
        <v>445</v>
      </c>
      <c r="F43" s="2" t="s">
        <v>2961</v>
      </c>
      <c r="G43" s="26">
        <v>47035019</v>
      </c>
      <c r="H43" s="26">
        <v>3131607</v>
      </c>
      <c r="I43" s="26">
        <v>0</v>
      </c>
      <c r="J43" s="26">
        <v>107003</v>
      </c>
      <c r="K43" s="26">
        <v>0</v>
      </c>
      <c r="L43" s="26">
        <v>107003</v>
      </c>
      <c r="M43" s="26">
        <v>0</v>
      </c>
      <c r="N43" s="26">
        <v>8207196</v>
      </c>
      <c r="O43" s="26">
        <v>0</v>
      </c>
      <c r="P43" s="26">
        <v>0</v>
      </c>
      <c r="Q43" s="26">
        <v>0</v>
      </c>
      <c r="R43" s="26">
        <v>0</v>
      </c>
      <c r="S43" s="26">
        <v>0</v>
      </c>
      <c r="T43" s="26">
        <v>0</v>
      </c>
      <c r="U43" s="26">
        <v>58266819</v>
      </c>
      <c r="V43" s="26">
        <v>0.5</v>
      </c>
      <c r="W43" s="26">
        <v>0.4</v>
      </c>
      <c r="X43" s="26">
        <v>0.1</v>
      </c>
      <c r="Y43" s="26">
        <v>0</v>
      </c>
      <c r="Z43" s="26">
        <v>1</v>
      </c>
      <c r="AA43" s="26">
        <v>29133409</v>
      </c>
      <c r="AB43" s="26">
        <v>23306728</v>
      </c>
      <c r="AC43" s="26">
        <v>5826682</v>
      </c>
      <c r="AD43" s="26">
        <v>0</v>
      </c>
      <c r="AE43" s="26">
        <v>58266819</v>
      </c>
      <c r="AF43" s="26">
        <v>107003</v>
      </c>
      <c r="AG43" s="26">
        <v>107003</v>
      </c>
      <c r="AH43" s="26">
        <v>0</v>
      </c>
      <c r="AI43" s="26">
        <v>0</v>
      </c>
      <c r="AJ43" s="26">
        <v>0</v>
      </c>
      <c r="AK43" s="26">
        <v>0</v>
      </c>
      <c r="AL43" s="26">
        <v>0</v>
      </c>
      <c r="AM43" s="26">
        <v>0</v>
      </c>
      <c r="AN43" s="26">
        <v>0</v>
      </c>
      <c r="AO43" s="26">
        <v>0</v>
      </c>
      <c r="AP43" s="26">
        <v>0</v>
      </c>
      <c r="AQ43" s="26">
        <v>0</v>
      </c>
      <c r="AR43" s="26">
        <v>0</v>
      </c>
      <c r="AS43" s="26">
        <v>0</v>
      </c>
      <c r="AT43" s="26">
        <v>-133051</v>
      </c>
      <c r="AU43" s="26">
        <v>-106441</v>
      </c>
      <c r="AV43" s="26">
        <v>-26610</v>
      </c>
      <c r="AW43" s="26">
        <v>0</v>
      </c>
      <c r="AX43" s="26">
        <v>-266102</v>
      </c>
      <c r="AY43" s="26">
        <v>29000358</v>
      </c>
      <c r="AZ43" s="26">
        <v>23307290</v>
      </c>
      <c r="BA43" s="26">
        <v>5800072</v>
      </c>
      <c r="BB43" s="26">
        <v>0</v>
      </c>
      <c r="BC43" s="26">
        <v>58107720</v>
      </c>
      <c r="BD43" s="26">
        <v>1089522</v>
      </c>
      <c r="BE43" s="26">
        <v>871618</v>
      </c>
      <c r="BF43" s="26">
        <v>217904</v>
      </c>
      <c r="BG43" s="26">
        <v>0</v>
      </c>
      <c r="BH43" s="26">
        <v>2179044</v>
      </c>
      <c r="BI43" s="26">
        <v>0</v>
      </c>
      <c r="BJ43" s="26">
        <v>1918641</v>
      </c>
      <c r="BK43" s="26">
        <v>1534912</v>
      </c>
      <c r="BL43" s="26">
        <v>383728</v>
      </c>
      <c r="BM43" s="26">
        <v>0</v>
      </c>
      <c r="BN43" s="26">
        <v>3837281</v>
      </c>
      <c r="BO43" s="26">
        <v>12490</v>
      </c>
      <c r="BP43" s="26">
        <v>9992</v>
      </c>
      <c r="BQ43" s="26">
        <v>2498</v>
      </c>
      <c r="BR43" s="26">
        <v>0</v>
      </c>
      <c r="BS43" s="26">
        <v>24980</v>
      </c>
      <c r="BT43" s="26">
        <v>0</v>
      </c>
      <c r="BU43" s="26">
        <v>0</v>
      </c>
      <c r="BV43" s="26">
        <v>0</v>
      </c>
      <c r="BW43" s="26">
        <v>0</v>
      </c>
      <c r="BX43" s="26">
        <v>0</v>
      </c>
      <c r="BY43" s="26">
        <v>0</v>
      </c>
      <c r="BZ43" s="26">
        <v>884</v>
      </c>
      <c r="CA43" s="26">
        <v>707</v>
      </c>
      <c r="CB43" s="26">
        <v>177</v>
      </c>
      <c r="CC43" s="26">
        <v>0</v>
      </c>
      <c r="CD43" s="26">
        <v>1768</v>
      </c>
      <c r="CE43" s="26">
        <v>0</v>
      </c>
      <c r="CF43" s="26">
        <v>0</v>
      </c>
      <c r="CG43" s="26">
        <v>0</v>
      </c>
      <c r="CH43" s="26">
        <v>0</v>
      </c>
      <c r="CI43" s="26">
        <v>0</v>
      </c>
      <c r="CJ43" s="26">
        <v>0</v>
      </c>
      <c r="CK43" s="26">
        <v>0</v>
      </c>
      <c r="CL43" s="26">
        <v>0</v>
      </c>
      <c r="CM43" s="26">
        <v>0</v>
      </c>
      <c r="CN43" s="26">
        <v>0</v>
      </c>
      <c r="CO43" s="26">
        <v>0</v>
      </c>
      <c r="CP43" s="26">
        <v>0</v>
      </c>
      <c r="CQ43" s="26">
        <v>0</v>
      </c>
      <c r="CR43" s="26">
        <v>0</v>
      </c>
      <c r="CS43" s="26">
        <v>0</v>
      </c>
      <c r="CT43" s="26">
        <v>0</v>
      </c>
      <c r="CU43" s="26">
        <v>0</v>
      </c>
      <c r="CV43" s="26">
        <v>0</v>
      </c>
      <c r="CW43" s="26">
        <v>364673</v>
      </c>
      <c r="CX43" s="26">
        <v>291738</v>
      </c>
      <c r="CY43" s="26">
        <v>72935</v>
      </c>
      <c r="CZ43" s="26">
        <v>0</v>
      </c>
      <c r="DA43" s="26">
        <v>729346</v>
      </c>
      <c r="DB43" s="26">
        <v>1099404</v>
      </c>
      <c r="DC43" s="26">
        <v>879523</v>
      </c>
      <c r="DD43" s="26">
        <v>219881</v>
      </c>
      <c r="DE43" s="26">
        <v>0</v>
      </c>
      <c r="DF43" s="26">
        <v>2198808</v>
      </c>
      <c r="DG43" s="26">
        <v>0</v>
      </c>
      <c r="DH43" s="26">
        <v>0</v>
      </c>
      <c r="DI43" s="26">
        <v>0</v>
      </c>
      <c r="DJ43" s="26">
        <v>0</v>
      </c>
      <c r="DK43" s="26">
        <v>0</v>
      </c>
      <c r="DL43" s="26">
        <v>0</v>
      </c>
      <c r="DM43" s="26">
        <v>0</v>
      </c>
      <c r="DN43" s="26">
        <v>0</v>
      </c>
      <c r="DO43" s="26">
        <v>0</v>
      </c>
      <c r="DP43" s="26">
        <v>0</v>
      </c>
      <c r="DQ43" s="26">
        <v>0</v>
      </c>
      <c r="DR43" s="26">
        <v>0</v>
      </c>
      <c r="DS43" s="26">
        <v>0</v>
      </c>
      <c r="DT43" s="26">
        <v>0</v>
      </c>
      <c r="DU43" s="26">
        <v>0</v>
      </c>
      <c r="DV43" s="26">
        <v>0</v>
      </c>
      <c r="DW43" s="26">
        <v>0</v>
      </c>
      <c r="DX43" s="26">
        <v>353964</v>
      </c>
      <c r="DY43" s="26">
        <v>283172</v>
      </c>
      <c r="DZ43" s="26">
        <v>70793</v>
      </c>
      <c r="EA43" s="26">
        <v>0</v>
      </c>
      <c r="EB43" s="26">
        <v>707929</v>
      </c>
      <c r="EC43" s="26">
        <v>0</v>
      </c>
      <c r="ED43" s="26">
        <v>-735980</v>
      </c>
      <c r="EE43" s="26">
        <v>-588784</v>
      </c>
      <c r="EF43" s="26">
        <v>-147196</v>
      </c>
      <c r="EG43" s="26">
        <v>0</v>
      </c>
      <c r="EH43" s="26">
        <v>-1471960</v>
      </c>
      <c r="EI43" s="26">
        <v>0</v>
      </c>
      <c r="EJ43" s="26">
        <v>4103598</v>
      </c>
      <c r="EK43" s="26">
        <v>3282878</v>
      </c>
      <c r="EL43" s="26">
        <v>820720</v>
      </c>
      <c r="EM43" s="26">
        <v>0</v>
      </c>
      <c r="EN43" s="26">
        <v>8207196</v>
      </c>
      <c r="EO43" s="26">
        <v>0</v>
      </c>
      <c r="EP43" s="26">
        <v>4839578</v>
      </c>
      <c r="EQ43" s="26">
        <v>3871662</v>
      </c>
      <c r="ER43" s="26">
        <v>967916</v>
      </c>
      <c r="ES43" s="26">
        <v>0</v>
      </c>
      <c r="ET43" s="26">
        <v>9679156</v>
      </c>
      <c r="EU43" s="26">
        <v>0</v>
      </c>
      <c r="EV43" s="26">
        <v>-735980</v>
      </c>
      <c r="EW43" s="26">
        <v>-588784</v>
      </c>
      <c r="EX43" s="26">
        <v>-147196</v>
      </c>
      <c r="EY43" s="26">
        <v>0</v>
      </c>
      <c r="EZ43" s="26">
        <v>-1471960</v>
      </c>
      <c r="FA43" s="26">
        <v>0</v>
      </c>
      <c r="FB43" s="26">
        <v>0</v>
      </c>
      <c r="FC43" s="26">
        <v>0</v>
      </c>
      <c r="FD43" s="26">
        <v>0</v>
      </c>
      <c r="FE43" s="26">
        <v>0</v>
      </c>
      <c r="FF43" s="26">
        <v>0</v>
      </c>
      <c r="FG43" s="26">
        <v>0</v>
      </c>
      <c r="FH43" s="26" t="s">
        <v>445</v>
      </c>
      <c r="FI43" s="26" t="s">
        <v>2994</v>
      </c>
      <c r="FJ43" s="26" t="s">
        <v>2963</v>
      </c>
    </row>
    <row r="44" spans="1:166" s="2" customFormat="1" ht="15" x14ac:dyDescent="0.2">
      <c r="A44" s="2" t="s">
        <v>1013</v>
      </c>
      <c r="B44" s="2" t="s">
        <v>446</v>
      </c>
      <c r="C44" s="2" t="s">
        <v>968</v>
      </c>
      <c r="D44" s="2" t="s">
        <v>970</v>
      </c>
      <c r="E44" s="2" t="s">
        <v>447</v>
      </c>
      <c r="F44" s="2" t="s">
        <v>2955</v>
      </c>
      <c r="G44" s="26">
        <v>30187683</v>
      </c>
      <c r="H44" s="26">
        <v>649302</v>
      </c>
      <c r="I44" s="26">
        <v>0</v>
      </c>
      <c r="J44" s="26">
        <v>103143</v>
      </c>
      <c r="K44" s="26">
        <v>0</v>
      </c>
      <c r="L44" s="26">
        <v>103143</v>
      </c>
      <c r="M44" s="26">
        <v>0</v>
      </c>
      <c r="N44" s="26">
        <v>7349940</v>
      </c>
      <c r="O44" s="26">
        <v>0</v>
      </c>
      <c r="P44" s="26">
        <v>0</v>
      </c>
      <c r="Q44" s="26">
        <v>0</v>
      </c>
      <c r="R44" s="26">
        <v>28695</v>
      </c>
      <c r="S44" s="26">
        <v>28695</v>
      </c>
      <c r="T44" s="26">
        <v>0</v>
      </c>
      <c r="U44" s="26">
        <v>38055087</v>
      </c>
      <c r="V44" s="26">
        <v>0.5</v>
      </c>
      <c r="W44" s="26">
        <v>0.4</v>
      </c>
      <c r="X44" s="26">
        <v>0.09</v>
      </c>
      <c r="Y44" s="26">
        <v>0.01</v>
      </c>
      <c r="Z44" s="26">
        <v>1</v>
      </c>
      <c r="AA44" s="26">
        <v>19027543</v>
      </c>
      <c r="AB44" s="26">
        <v>15222035</v>
      </c>
      <c r="AC44" s="26">
        <v>3424958</v>
      </c>
      <c r="AD44" s="26">
        <v>380551</v>
      </c>
      <c r="AE44" s="26">
        <v>38055087</v>
      </c>
      <c r="AF44" s="26">
        <v>103143</v>
      </c>
      <c r="AG44" s="26">
        <v>103143</v>
      </c>
      <c r="AH44" s="26">
        <v>0</v>
      </c>
      <c r="AI44" s="26">
        <v>0</v>
      </c>
      <c r="AJ44" s="26">
        <v>0</v>
      </c>
      <c r="AK44" s="26">
        <v>0</v>
      </c>
      <c r="AL44" s="26">
        <v>0</v>
      </c>
      <c r="AM44" s="26">
        <v>28695</v>
      </c>
      <c r="AN44" s="26">
        <v>0</v>
      </c>
      <c r="AO44" s="26">
        <v>28695</v>
      </c>
      <c r="AP44" s="26">
        <v>0</v>
      </c>
      <c r="AQ44" s="26">
        <v>0</v>
      </c>
      <c r="AR44" s="26">
        <v>0</v>
      </c>
      <c r="AS44" s="26">
        <v>0</v>
      </c>
      <c r="AT44" s="26">
        <v>-484360</v>
      </c>
      <c r="AU44" s="26">
        <v>-387488</v>
      </c>
      <c r="AV44" s="26">
        <v>-87185</v>
      </c>
      <c r="AW44" s="26">
        <v>-9687</v>
      </c>
      <c r="AX44" s="26">
        <v>-968719</v>
      </c>
      <c r="AY44" s="26">
        <v>18543184</v>
      </c>
      <c r="AZ44" s="26">
        <v>14966385</v>
      </c>
      <c r="BA44" s="26">
        <v>3337773</v>
      </c>
      <c r="BB44" s="26">
        <v>370864</v>
      </c>
      <c r="BC44" s="26">
        <v>37218206</v>
      </c>
      <c r="BD44" s="26">
        <v>1451707</v>
      </c>
      <c r="BE44" s="26">
        <v>1161365</v>
      </c>
      <c r="BF44" s="26">
        <v>261307</v>
      </c>
      <c r="BG44" s="26">
        <v>29034</v>
      </c>
      <c r="BH44" s="26">
        <v>2903413</v>
      </c>
      <c r="BI44" s="26">
        <v>0</v>
      </c>
      <c r="BJ44" s="26">
        <v>1127475</v>
      </c>
      <c r="BK44" s="26">
        <v>901979</v>
      </c>
      <c r="BL44" s="26">
        <v>202945</v>
      </c>
      <c r="BM44" s="26">
        <v>22549</v>
      </c>
      <c r="BN44" s="26">
        <v>2254948</v>
      </c>
      <c r="BO44" s="26">
        <v>2117</v>
      </c>
      <c r="BP44" s="26">
        <v>1694</v>
      </c>
      <c r="BQ44" s="26">
        <v>381</v>
      </c>
      <c r="BR44" s="26">
        <v>42</v>
      </c>
      <c r="BS44" s="26">
        <v>4234</v>
      </c>
      <c r="BT44" s="26">
        <v>1370</v>
      </c>
      <c r="BU44" s="26">
        <v>1096</v>
      </c>
      <c r="BV44" s="26">
        <v>247</v>
      </c>
      <c r="BW44" s="26">
        <v>27</v>
      </c>
      <c r="BX44" s="26">
        <v>2740</v>
      </c>
      <c r="BY44" s="26">
        <v>0</v>
      </c>
      <c r="BZ44" s="26">
        <v>3221</v>
      </c>
      <c r="CA44" s="26">
        <v>2577</v>
      </c>
      <c r="CB44" s="26">
        <v>580</v>
      </c>
      <c r="CC44" s="26">
        <v>64</v>
      </c>
      <c r="CD44" s="26">
        <v>6442</v>
      </c>
      <c r="CE44" s="26">
        <v>0</v>
      </c>
      <c r="CF44" s="26">
        <v>0</v>
      </c>
      <c r="CG44" s="26">
        <v>0</v>
      </c>
      <c r="CH44" s="26">
        <v>0</v>
      </c>
      <c r="CI44" s="26">
        <v>0</v>
      </c>
      <c r="CJ44" s="26">
        <v>0</v>
      </c>
      <c r="CK44" s="26">
        <v>0</v>
      </c>
      <c r="CL44" s="26">
        <v>5845</v>
      </c>
      <c r="CM44" s="26">
        <v>4676</v>
      </c>
      <c r="CN44" s="26">
        <v>1052</v>
      </c>
      <c r="CO44" s="26">
        <v>117</v>
      </c>
      <c r="CP44" s="26">
        <v>11690</v>
      </c>
      <c r="CQ44" s="26">
        <v>0</v>
      </c>
      <c r="CR44" s="26">
        <v>0</v>
      </c>
      <c r="CS44" s="26">
        <v>0</v>
      </c>
      <c r="CT44" s="26">
        <v>0</v>
      </c>
      <c r="CU44" s="26">
        <v>0</v>
      </c>
      <c r="CV44" s="26">
        <v>0</v>
      </c>
      <c r="CW44" s="26">
        <v>168874</v>
      </c>
      <c r="CX44" s="26">
        <v>135100</v>
      </c>
      <c r="CY44" s="26">
        <v>30398</v>
      </c>
      <c r="CZ44" s="26">
        <v>3378</v>
      </c>
      <c r="DA44" s="26">
        <v>337750</v>
      </c>
      <c r="DB44" s="26">
        <v>643343</v>
      </c>
      <c r="DC44" s="26">
        <v>514674</v>
      </c>
      <c r="DD44" s="26">
        <v>115802</v>
      </c>
      <c r="DE44" s="26">
        <v>12867</v>
      </c>
      <c r="DF44" s="26">
        <v>1286686</v>
      </c>
      <c r="DG44" s="26">
        <v>0</v>
      </c>
      <c r="DH44" s="26">
        <v>0</v>
      </c>
      <c r="DI44" s="26">
        <v>0</v>
      </c>
      <c r="DJ44" s="26">
        <v>0</v>
      </c>
      <c r="DK44" s="26">
        <v>0</v>
      </c>
      <c r="DL44" s="26">
        <v>0</v>
      </c>
      <c r="DM44" s="26">
        <v>0</v>
      </c>
      <c r="DN44" s="26">
        <v>0</v>
      </c>
      <c r="DO44" s="26">
        <v>0</v>
      </c>
      <c r="DP44" s="26">
        <v>0</v>
      </c>
      <c r="DQ44" s="26">
        <v>0</v>
      </c>
      <c r="DR44" s="26">
        <v>0</v>
      </c>
      <c r="DS44" s="26">
        <v>0</v>
      </c>
      <c r="DT44" s="26">
        <v>0</v>
      </c>
      <c r="DU44" s="26">
        <v>0</v>
      </c>
      <c r="DV44" s="26">
        <v>0</v>
      </c>
      <c r="DW44" s="26">
        <v>0</v>
      </c>
      <c r="DX44" s="26">
        <v>592948</v>
      </c>
      <c r="DY44" s="26">
        <v>474359</v>
      </c>
      <c r="DZ44" s="26">
        <v>106731</v>
      </c>
      <c r="EA44" s="26">
        <v>11859</v>
      </c>
      <c r="EB44" s="26">
        <v>1185897</v>
      </c>
      <c r="EC44" s="26">
        <v>0</v>
      </c>
      <c r="ED44" s="26">
        <v>-321930</v>
      </c>
      <c r="EE44" s="26">
        <v>-257544</v>
      </c>
      <c r="EF44" s="26">
        <v>-57947</v>
      </c>
      <c r="EG44" s="26">
        <v>-6439</v>
      </c>
      <c r="EH44" s="26">
        <v>-643860</v>
      </c>
      <c r="EI44" s="26">
        <v>0</v>
      </c>
      <c r="EJ44" s="26">
        <v>3674970</v>
      </c>
      <c r="EK44" s="26">
        <v>2939976</v>
      </c>
      <c r="EL44" s="26">
        <v>661496</v>
      </c>
      <c r="EM44" s="26">
        <v>73498</v>
      </c>
      <c r="EN44" s="26">
        <v>7349940</v>
      </c>
      <c r="EO44" s="26">
        <v>0</v>
      </c>
      <c r="EP44" s="26">
        <v>3996900</v>
      </c>
      <c r="EQ44" s="26">
        <v>3197520</v>
      </c>
      <c r="ER44" s="26">
        <v>719443</v>
      </c>
      <c r="ES44" s="26">
        <v>79937</v>
      </c>
      <c r="ET44" s="26">
        <v>7993800</v>
      </c>
      <c r="EU44" s="26">
        <v>0</v>
      </c>
      <c r="EV44" s="26">
        <v>-321930</v>
      </c>
      <c r="EW44" s="26">
        <v>-257544</v>
      </c>
      <c r="EX44" s="26">
        <v>-57947</v>
      </c>
      <c r="EY44" s="26">
        <v>-6439</v>
      </c>
      <c r="EZ44" s="26">
        <v>-643860</v>
      </c>
      <c r="FA44" s="26">
        <v>0</v>
      </c>
      <c r="FB44" s="26">
        <v>0</v>
      </c>
      <c r="FC44" s="26">
        <v>0</v>
      </c>
      <c r="FD44" s="26">
        <v>0</v>
      </c>
      <c r="FE44" s="26">
        <v>0</v>
      </c>
      <c r="FF44" s="26">
        <v>0</v>
      </c>
      <c r="FG44" s="26">
        <v>0</v>
      </c>
      <c r="FH44" s="26" t="s">
        <v>447</v>
      </c>
      <c r="FI44" s="26" t="s">
        <v>2966</v>
      </c>
      <c r="FJ44" s="26" t="s">
        <v>2967</v>
      </c>
    </row>
    <row r="45" spans="1:166" s="2" customFormat="1" ht="15" x14ac:dyDescent="0.2">
      <c r="A45" s="2" t="s">
        <v>1014</v>
      </c>
      <c r="B45" s="2" t="s">
        <v>448</v>
      </c>
      <c r="C45" s="2" t="s">
        <v>165</v>
      </c>
      <c r="D45" s="2" t="s">
        <v>969</v>
      </c>
      <c r="E45" s="2" t="s">
        <v>449</v>
      </c>
      <c r="F45" s="2" t="s">
        <v>2961</v>
      </c>
      <c r="G45" s="26">
        <v>224973597</v>
      </c>
      <c r="H45" s="26">
        <v>0</v>
      </c>
      <c r="I45" s="26">
        <v>1225222</v>
      </c>
      <c r="J45" s="26">
        <v>675179</v>
      </c>
      <c r="K45" s="26">
        <v>0</v>
      </c>
      <c r="L45" s="26">
        <v>675179</v>
      </c>
      <c r="M45" s="26">
        <v>0</v>
      </c>
      <c r="N45" s="26">
        <v>58778386</v>
      </c>
      <c r="O45" s="26">
        <v>-165560</v>
      </c>
      <c r="P45" s="26">
        <v>6489133</v>
      </c>
      <c r="Q45" s="26">
        <v>0</v>
      </c>
      <c r="R45" s="26">
        <v>268965</v>
      </c>
      <c r="S45" s="26">
        <v>268965</v>
      </c>
      <c r="T45" s="26">
        <v>0</v>
      </c>
      <c r="U45" s="26">
        <v>275093484</v>
      </c>
      <c r="V45" s="26">
        <v>0.5</v>
      </c>
      <c r="W45" s="26">
        <v>0.49</v>
      </c>
      <c r="X45" s="26">
        <v>0</v>
      </c>
      <c r="Y45" s="26">
        <v>0.01</v>
      </c>
      <c r="Z45" s="26">
        <v>1</v>
      </c>
      <c r="AA45" s="26">
        <v>137546742</v>
      </c>
      <c r="AB45" s="26">
        <v>134795807</v>
      </c>
      <c r="AC45" s="26">
        <v>0</v>
      </c>
      <c r="AD45" s="26">
        <v>2750935</v>
      </c>
      <c r="AE45" s="26">
        <v>275093484</v>
      </c>
      <c r="AF45" s="26">
        <v>675179</v>
      </c>
      <c r="AG45" s="26">
        <v>675179</v>
      </c>
      <c r="AH45" s="26">
        <v>6489133</v>
      </c>
      <c r="AI45" s="26">
        <v>0</v>
      </c>
      <c r="AJ45" s="26">
        <v>6489133</v>
      </c>
      <c r="AK45" s="26">
        <v>0</v>
      </c>
      <c r="AL45" s="26">
        <v>0</v>
      </c>
      <c r="AM45" s="26">
        <v>268965</v>
      </c>
      <c r="AN45" s="26">
        <v>0</v>
      </c>
      <c r="AO45" s="26">
        <v>268965</v>
      </c>
      <c r="AP45" s="26">
        <v>0</v>
      </c>
      <c r="AQ45" s="26">
        <v>0</v>
      </c>
      <c r="AR45" s="26">
        <v>0</v>
      </c>
      <c r="AS45" s="26">
        <v>0</v>
      </c>
      <c r="AT45" s="26">
        <v>-3629294</v>
      </c>
      <c r="AU45" s="26">
        <v>-3556708</v>
      </c>
      <c r="AV45" s="26">
        <v>0</v>
      </c>
      <c r="AW45" s="26">
        <v>-72586</v>
      </c>
      <c r="AX45" s="26">
        <v>-7258588</v>
      </c>
      <c r="AY45" s="26">
        <v>133917448</v>
      </c>
      <c r="AZ45" s="26">
        <v>138672376</v>
      </c>
      <c r="BA45" s="26">
        <v>0</v>
      </c>
      <c r="BB45" s="26">
        <v>2678349</v>
      </c>
      <c r="BC45" s="26">
        <v>275268173</v>
      </c>
      <c r="BD45" s="26">
        <v>5995464</v>
      </c>
      <c r="BE45" s="26">
        <v>5875554</v>
      </c>
      <c r="BF45" s="26">
        <v>0</v>
      </c>
      <c r="BG45" s="26">
        <v>119909</v>
      </c>
      <c r="BH45" s="26">
        <v>11990927</v>
      </c>
      <c r="BI45" s="26">
        <v>20000</v>
      </c>
      <c r="BJ45" s="26">
        <v>8715906</v>
      </c>
      <c r="BK45" s="26">
        <v>8541588</v>
      </c>
      <c r="BL45" s="26">
        <v>0</v>
      </c>
      <c r="BM45" s="26">
        <v>174318</v>
      </c>
      <c r="BN45" s="26">
        <v>17431812</v>
      </c>
      <c r="BO45" s="26">
        <v>91867</v>
      </c>
      <c r="BP45" s="26">
        <v>90029</v>
      </c>
      <c r="BQ45" s="26">
        <v>0</v>
      </c>
      <c r="BR45" s="26">
        <v>1837</v>
      </c>
      <c r="BS45" s="26">
        <v>183733</v>
      </c>
      <c r="BT45" s="26">
        <v>48496</v>
      </c>
      <c r="BU45" s="26">
        <v>47527</v>
      </c>
      <c r="BV45" s="26">
        <v>0</v>
      </c>
      <c r="BW45" s="26">
        <v>970</v>
      </c>
      <c r="BX45" s="26">
        <v>96993</v>
      </c>
      <c r="BY45" s="26">
        <v>0</v>
      </c>
      <c r="BZ45" s="26">
        <v>19110</v>
      </c>
      <c r="CA45" s="26">
        <v>18728</v>
      </c>
      <c r="CB45" s="26">
        <v>0</v>
      </c>
      <c r="CC45" s="26">
        <v>382</v>
      </c>
      <c r="CD45" s="26">
        <v>38220</v>
      </c>
      <c r="CE45" s="26">
        <v>0</v>
      </c>
      <c r="CF45" s="26">
        <v>0</v>
      </c>
      <c r="CG45" s="26">
        <v>0</v>
      </c>
      <c r="CH45" s="26">
        <v>0</v>
      </c>
      <c r="CI45" s="26">
        <v>0</v>
      </c>
      <c r="CJ45" s="26">
        <v>0</v>
      </c>
      <c r="CK45" s="26">
        <v>0</v>
      </c>
      <c r="CL45" s="26">
        <v>175000</v>
      </c>
      <c r="CM45" s="26">
        <v>171500</v>
      </c>
      <c r="CN45" s="26">
        <v>0</v>
      </c>
      <c r="CO45" s="26">
        <v>3500</v>
      </c>
      <c r="CP45" s="26">
        <v>350000</v>
      </c>
      <c r="CQ45" s="26">
        <v>0</v>
      </c>
      <c r="CR45" s="26">
        <v>25000</v>
      </c>
      <c r="CS45" s="26">
        <v>24500</v>
      </c>
      <c r="CT45" s="26">
        <v>0</v>
      </c>
      <c r="CU45" s="26">
        <v>500</v>
      </c>
      <c r="CV45" s="26">
        <v>50000</v>
      </c>
      <c r="CW45" s="26">
        <v>4479682</v>
      </c>
      <c r="CX45" s="26">
        <v>4390088</v>
      </c>
      <c r="CY45" s="26">
        <v>0</v>
      </c>
      <c r="CZ45" s="26">
        <v>89594</v>
      </c>
      <c r="DA45" s="26">
        <v>8959364</v>
      </c>
      <c r="DB45" s="26">
        <v>6986055</v>
      </c>
      <c r="DC45" s="26">
        <v>6846334</v>
      </c>
      <c r="DD45" s="26">
        <v>0</v>
      </c>
      <c r="DE45" s="26">
        <v>139721</v>
      </c>
      <c r="DF45" s="26">
        <v>13972110</v>
      </c>
      <c r="DG45" s="26">
        <v>0</v>
      </c>
      <c r="DH45" s="26">
        <v>1918800</v>
      </c>
      <c r="DI45" s="26">
        <v>1880424</v>
      </c>
      <c r="DJ45" s="26">
        <v>0</v>
      </c>
      <c r="DK45" s="26">
        <v>38376</v>
      </c>
      <c r="DL45" s="26">
        <v>3837600</v>
      </c>
      <c r="DM45" s="26">
        <v>0</v>
      </c>
      <c r="DN45" s="26">
        <v>0</v>
      </c>
      <c r="DO45" s="26">
        <v>0</v>
      </c>
      <c r="DP45" s="26">
        <v>0</v>
      </c>
      <c r="DQ45" s="26">
        <v>0</v>
      </c>
      <c r="DR45" s="26">
        <v>0</v>
      </c>
      <c r="DS45" s="26">
        <v>0</v>
      </c>
      <c r="DT45" s="26">
        <v>0</v>
      </c>
      <c r="DU45" s="26">
        <v>0</v>
      </c>
      <c r="DV45" s="26">
        <v>0</v>
      </c>
      <c r="DW45" s="26">
        <v>0</v>
      </c>
      <c r="DX45" s="26">
        <v>2909613</v>
      </c>
      <c r="DY45" s="26">
        <v>2851420</v>
      </c>
      <c r="DZ45" s="26">
        <v>0</v>
      </c>
      <c r="EA45" s="26">
        <v>58192</v>
      </c>
      <c r="EB45" s="26">
        <v>5819225</v>
      </c>
      <c r="EC45" s="26">
        <v>14500</v>
      </c>
      <c r="ED45" s="26">
        <v>-1975799</v>
      </c>
      <c r="EE45" s="26">
        <v>-1936283</v>
      </c>
      <c r="EF45" s="26">
        <v>0</v>
      </c>
      <c r="EG45" s="26">
        <v>-39516</v>
      </c>
      <c r="EH45" s="26">
        <v>-3951598</v>
      </c>
      <c r="EI45" s="26">
        <v>-200060</v>
      </c>
      <c r="EJ45" s="26">
        <v>29389194</v>
      </c>
      <c r="EK45" s="26">
        <v>28801409</v>
      </c>
      <c r="EL45" s="26">
        <v>0</v>
      </c>
      <c r="EM45" s="26">
        <v>587783</v>
      </c>
      <c r="EN45" s="26">
        <v>58778386</v>
      </c>
      <c r="EO45" s="26">
        <v>0</v>
      </c>
      <c r="EP45" s="26">
        <v>31364993</v>
      </c>
      <c r="EQ45" s="26">
        <v>30737692</v>
      </c>
      <c r="ER45" s="26">
        <v>0</v>
      </c>
      <c r="ES45" s="26">
        <v>627299</v>
      </c>
      <c r="ET45" s="26">
        <v>62729984</v>
      </c>
      <c r="EU45" s="26">
        <v>34500</v>
      </c>
      <c r="EV45" s="26">
        <v>-1975799</v>
      </c>
      <c r="EW45" s="26">
        <v>-1936283</v>
      </c>
      <c r="EX45" s="26">
        <v>0</v>
      </c>
      <c r="EY45" s="26">
        <v>-39516</v>
      </c>
      <c r="EZ45" s="26">
        <v>-3951598</v>
      </c>
      <c r="FA45" s="26">
        <v>-34500</v>
      </c>
      <c r="FB45" s="26">
        <v>0</v>
      </c>
      <c r="FC45" s="26">
        <v>0</v>
      </c>
      <c r="FD45" s="26">
        <v>0</v>
      </c>
      <c r="FE45" s="26">
        <v>0</v>
      </c>
      <c r="FF45" s="26">
        <v>0</v>
      </c>
      <c r="FG45" s="26">
        <v>-165560</v>
      </c>
      <c r="FH45" s="26" t="s">
        <v>449</v>
      </c>
      <c r="FI45" s="26" t="s">
        <v>165</v>
      </c>
      <c r="FJ45" s="26" t="s">
        <v>2995</v>
      </c>
    </row>
    <row r="46" spans="1:166" s="2" customFormat="1" ht="15" x14ac:dyDescent="0.2">
      <c r="A46" s="2" t="s">
        <v>1015</v>
      </c>
      <c r="B46" s="2" t="s">
        <v>450</v>
      </c>
      <c r="C46" s="2" t="s">
        <v>968</v>
      </c>
      <c r="D46" s="2" t="s">
        <v>973</v>
      </c>
      <c r="E46" s="2" t="s">
        <v>451</v>
      </c>
      <c r="F46" s="2" t="s">
        <v>2961</v>
      </c>
      <c r="G46" s="26">
        <v>32370628</v>
      </c>
      <c r="H46" s="26">
        <v>828276</v>
      </c>
      <c r="I46" s="26">
        <v>0</v>
      </c>
      <c r="J46" s="26">
        <v>178927</v>
      </c>
      <c r="K46" s="26">
        <v>0</v>
      </c>
      <c r="L46" s="26">
        <v>178927</v>
      </c>
      <c r="M46" s="26">
        <v>0</v>
      </c>
      <c r="N46" s="26">
        <v>8985654</v>
      </c>
      <c r="O46" s="26">
        <v>0</v>
      </c>
      <c r="P46" s="26">
        <v>0</v>
      </c>
      <c r="Q46" s="26">
        <v>0</v>
      </c>
      <c r="R46" s="26">
        <v>450726</v>
      </c>
      <c r="S46" s="26">
        <v>450726</v>
      </c>
      <c r="T46" s="26">
        <v>0</v>
      </c>
      <c r="U46" s="26">
        <v>41554905</v>
      </c>
      <c r="V46" s="26">
        <v>0.5</v>
      </c>
      <c r="W46" s="26">
        <v>0.4</v>
      </c>
      <c r="X46" s="26">
        <v>0.09</v>
      </c>
      <c r="Y46" s="26">
        <v>0.01</v>
      </c>
      <c r="Z46" s="26">
        <v>1</v>
      </c>
      <c r="AA46" s="26">
        <v>20777453</v>
      </c>
      <c r="AB46" s="26">
        <v>16621962</v>
      </c>
      <c r="AC46" s="26">
        <v>3739941</v>
      </c>
      <c r="AD46" s="26">
        <v>415549</v>
      </c>
      <c r="AE46" s="26">
        <v>41554905</v>
      </c>
      <c r="AF46" s="26">
        <v>178927</v>
      </c>
      <c r="AG46" s="26">
        <v>178927</v>
      </c>
      <c r="AH46" s="26">
        <v>0</v>
      </c>
      <c r="AI46" s="26">
        <v>0</v>
      </c>
      <c r="AJ46" s="26">
        <v>0</v>
      </c>
      <c r="AK46" s="26">
        <v>0</v>
      </c>
      <c r="AL46" s="26">
        <v>0</v>
      </c>
      <c r="AM46" s="26">
        <v>450726</v>
      </c>
      <c r="AN46" s="26">
        <v>0</v>
      </c>
      <c r="AO46" s="26">
        <v>450726</v>
      </c>
      <c r="AP46" s="26">
        <v>0</v>
      </c>
      <c r="AQ46" s="26">
        <v>0</v>
      </c>
      <c r="AR46" s="26">
        <v>0</v>
      </c>
      <c r="AS46" s="26">
        <v>0</v>
      </c>
      <c r="AT46" s="26">
        <v>-185181</v>
      </c>
      <c r="AU46" s="26">
        <v>-148144</v>
      </c>
      <c r="AV46" s="26">
        <v>-33332</v>
      </c>
      <c r="AW46" s="26">
        <v>-3704</v>
      </c>
      <c r="AX46" s="26">
        <v>-370361</v>
      </c>
      <c r="AY46" s="26">
        <v>20592272</v>
      </c>
      <c r="AZ46" s="26">
        <v>17103471</v>
      </c>
      <c r="BA46" s="26">
        <v>3706609</v>
      </c>
      <c r="BB46" s="26">
        <v>411845</v>
      </c>
      <c r="BC46" s="26">
        <v>41814197</v>
      </c>
      <c r="BD46" s="26">
        <v>2175175</v>
      </c>
      <c r="BE46" s="26">
        <v>1740140</v>
      </c>
      <c r="BF46" s="26">
        <v>391532</v>
      </c>
      <c r="BG46" s="26">
        <v>43504</v>
      </c>
      <c r="BH46" s="26">
        <v>4350351</v>
      </c>
      <c r="BI46" s="26">
        <v>0</v>
      </c>
      <c r="BJ46" s="26">
        <v>1709603</v>
      </c>
      <c r="BK46" s="26">
        <v>1367682</v>
      </c>
      <c r="BL46" s="26">
        <v>307728</v>
      </c>
      <c r="BM46" s="26">
        <v>34192</v>
      </c>
      <c r="BN46" s="26">
        <v>3419205</v>
      </c>
      <c r="BO46" s="26">
        <v>8876</v>
      </c>
      <c r="BP46" s="26">
        <v>7101</v>
      </c>
      <c r="BQ46" s="26">
        <v>1598</v>
      </c>
      <c r="BR46" s="26">
        <v>178</v>
      </c>
      <c r="BS46" s="26">
        <v>17753</v>
      </c>
      <c r="BT46" s="26">
        <v>0</v>
      </c>
      <c r="BU46" s="26">
        <v>0</v>
      </c>
      <c r="BV46" s="26">
        <v>0</v>
      </c>
      <c r="BW46" s="26">
        <v>0</v>
      </c>
      <c r="BX46" s="26">
        <v>0</v>
      </c>
      <c r="BY46" s="26">
        <v>0</v>
      </c>
      <c r="BZ46" s="26">
        <v>701</v>
      </c>
      <c r="CA46" s="26">
        <v>561</v>
      </c>
      <c r="CB46" s="26">
        <v>126</v>
      </c>
      <c r="CC46" s="26">
        <v>14</v>
      </c>
      <c r="CD46" s="26">
        <v>1402</v>
      </c>
      <c r="CE46" s="26">
        <v>0</v>
      </c>
      <c r="CF46" s="26">
        <v>0</v>
      </c>
      <c r="CG46" s="26">
        <v>0</v>
      </c>
      <c r="CH46" s="26">
        <v>0</v>
      </c>
      <c r="CI46" s="26">
        <v>0</v>
      </c>
      <c r="CJ46" s="26">
        <v>0</v>
      </c>
      <c r="CK46" s="26">
        <v>0</v>
      </c>
      <c r="CL46" s="26">
        <v>0</v>
      </c>
      <c r="CM46" s="26">
        <v>0</v>
      </c>
      <c r="CN46" s="26">
        <v>0</v>
      </c>
      <c r="CO46" s="26">
        <v>0</v>
      </c>
      <c r="CP46" s="26">
        <v>0</v>
      </c>
      <c r="CQ46" s="26">
        <v>0</v>
      </c>
      <c r="CR46" s="26">
        <v>0</v>
      </c>
      <c r="CS46" s="26">
        <v>0</v>
      </c>
      <c r="CT46" s="26">
        <v>0</v>
      </c>
      <c r="CU46" s="26">
        <v>0</v>
      </c>
      <c r="CV46" s="26">
        <v>0</v>
      </c>
      <c r="CW46" s="26">
        <v>295983</v>
      </c>
      <c r="CX46" s="26">
        <v>236786</v>
      </c>
      <c r="CY46" s="26">
        <v>53277</v>
      </c>
      <c r="CZ46" s="26">
        <v>5920</v>
      </c>
      <c r="DA46" s="26">
        <v>591966</v>
      </c>
      <c r="DB46" s="26">
        <v>530188</v>
      </c>
      <c r="DC46" s="26">
        <v>424151</v>
      </c>
      <c r="DD46" s="26">
        <v>95434</v>
      </c>
      <c r="DE46" s="26">
        <v>10604</v>
      </c>
      <c r="DF46" s="26">
        <v>1060377</v>
      </c>
      <c r="DG46" s="26">
        <v>0</v>
      </c>
      <c r="DH46" s="26">
        <v>0</v>
      </c>
      <c r="DI46" s="26">
        <v>0</v>
      </c>
      <c r="DJ46" s="26">
        <v>0</v>
      </c>
      <c r="DK46" s="26">
        <v>0</v>
      </c>
      <c r="DL46" s="26">
        <v>0</v>
      </c>
      <c r="DM46" s="26">
        <v>0</v>
      </c>
      <c r="DN46" s="26">
        <v>0</v>
      </c>
      <c r="DO46" s="26">
        <v>0</v>
      </c>
      <c r="DP46" s="26">
        <v>0</v>
      </c>
      <c r="DQ46" s="26">
        <v>0</v>
      </c>
      <c r="DR46" s="26">
        <v>0</v>
      </c>
      <c r="DS46" s="26">
        <v>0</v>
      </c>
      <c r="DT46" s="26">
        <v>0</v>
      </c>
      <c r="DU46" s="26">
        <v>0</v>
      </c>
      <c r="DV46" s="26">
        <v>0</v>
      </c>
      <c r="DW46" s="26">
        <v>0</v>
      </c>
      <c r="DX46" s="26">
        <v>185020</v>
      </c>
      <c r="DY46" s="26">
        <v>148016</v>
      </c>
      <c r="DZ46" s="26">
        <v>33304</v>
      </c>
      <c r="EA46" s="26">
        <v>3700</v>
      </c>
      <c r="EB46" s="26">
        <v>370040</v>
      </c>
      <c r="EC46" s="26">
        <v>0</v>
      </c>
      <c r="ED46" s="26">
        <v>-412720</v>
      </c>
      <c r="EE46" s="26">
        <v>-330176</v>
      </c>
      <c r="EF46" s="26">
        <v>-74290</v>
      </c>
      <c r="EG46" s="26">
        <v>-8254</v>
      </c>
      <c r="EH46" s="26">
        <v>-825440</v>
      </c>
      <c r="EI46" s="26">
        <v>0</v>
      </c>
      <c r="EJ46" s="26">
        <v>4492826</v>
      </c>
      <c r="EK46" s="26">
        <v>3594261</v>
      </c>
      <c r="EL46" s="26">
        <v>808709</v>
      </c>
      <c r="EM46" s="26">
        <v>89858</v>
      </c>
      <c r="EN46" s="26">
        <v>8985654</v>
      </c>
      <c r="EO46" s="26">
        <v>0</v>
      </c>
      <c r="EP46" s="26">
        <v>4905546</v>
      </c>
      <c r="EQ46" s="26">
        <v>3924437</v>
      </c>
      <c r="ER46" s="26">
        <v>882999</v>
      </c>
      <c r="ES46" s="26">
        <v>98112</v>
      </c>
      <c r="ET46" s="26">
        <v>9811094</v>
      </c>
      <c r="EU46" s="26">
        <v>0</v>
      </c>
      <c r="EV46" s="26">
        <v>-412720</v>
      </c>
      <c r="EW46" s="26">
        <v>-330176</v>
      </c>
      <c r="EX46" s="26">
        <v>-74290</v>
      </c>
      <c r="EY46" s="26">
        <v>-8254</v>
      </c>
      <c r="EZ46" s="26">
        <v>-825440</v>
      </c>
      <c r="FA46" s="26">
        <v>0</v>
      </c>
      <c r="FB46" s="26">
        <v>0</v>
      </c>
      <c r="FC46" s="26">
        <v>0</v>
      </c>
      <c r="FD46" s="26">
        <v>0</v>
      </c>
      <c r="FE46" s="26">
        <v>0</v>
      </c>
      <c r="FF46" s="26">
        <v>0</v>
      </c>
      <c r="FG46" s="26">
        <v>0</v>
      </c>
      <c r="FH46" s="26" t="s">
        <v>451</v>
      </c>
      <c r="FI46" s="26" t="s">
        <v>2996</v>
      </c>
      <c r="FJ46" s="26" t="s">
        <v>2984</v>
      </c>
    </row>
    <row r="47" spans="1:166" s="2" customFormat="1" ht="15" x14ac:dyDescent="0.2">
      <c r="A47" s="2" t="s">
        <v>1016</v>
      </c>
      <c r="B47" s="2" t="s">
        <v>452</v>
      </c>
      <c r="C47" s="2" t="s">
        <v>985</v>
      </c>
      <c r="D47" s="2" t="s">
        <v>973</v>
      </c>
      <c r="E47" s="2" t="s">
        <v>453</v>
      </c>
      <c r="F47" s="2" t="s">
        <v>2961</v>
      </c>
      <c r="G47" s="26">
        <v>49003231</v>
      </c>
      <c r="H47" s="26">
        <v>271229</v>
      </c>
      <c r="I47" s="26">
        <v>0</v>
      </c>
      <c r="J47" s="26">
        <v>228672</v>
      </c>
      <c r="K47" s="26">
        <v>0</v>
      </c>
      <c r="L47" s="26">
        <v>228672</v>
      </c>
      <c r="M47" s="26">
        <v>0</v>
      </c>
      <c r="N47" s="26">
        <v>20450170</v>
      </c>
      <c r="O47" s="26">
        <v>0</v>
      </c>
      <c r="P47" s="26">
        <v>0</v>
      </c>
      <c r="Q47" s="26">
        <v>0</v>
      </c>
      <c r="R47" s="26">
        <v>0</v>
      </c>
      <c r="S47" s="26">
        <v>0</v>
      </c>
      <c r="T47" s="26">
        <v>0</v>
      </c>
      <c r="U47" s="26">
        <v>69495958</v>
      </c>
      <c r="V47" s="26">
        <v>0</v>
      </c>
      <c r="W47" s="26">
        <v>0.99</v>
      </c>
      <c r="X47" s="26">
        <v>0</v>
      </c>
      <c r="Y47" s="26">
        <v>0.01</v>
      </c>
      <c r="Z47" s="26">
        <v>1</v>
      </c>
      <c r="AA47" s="26">
        <v>0</v>
      </c>
      <c r="AB47" s="26">
        <v>68800998</v>
      </c>
      <c r="AC47" s="26">
        <v>0</v>
      </c>
      <c r="AD47" s="26">
        <v>694960</v>
      </c>
      <c r="AE47" s="26">
        <v>69495958</v>
      </c>
      <c r="AF47" s="26">
        <v>228672</v>
      </c>
      <c r="AG47" s="26">
        <v>228672</v>
      </c>
      <c r="AH47" s="26">
        <v>0</v>
      </c>
      <c r="AI47" s="26">
        <v>0</v>
      </c>
      <c r="AJ47" s="26">
        <v>0</v>
      </c>
      <c r="AK47" s="26">
        <v>0</v>
      </c>
      <c r="AL47" s="26">
        <v>0</v>
      </c>
      <c r="AM47" s="26">
        <v>0</v>
      </c>
      <c r="AN47" s="26">
        <v>0</v>
      </c>
      <c r="AO47" s="26">
        <v>0</v>
      </c>
      <c r="AP47" s="26">
        <v>0</v>
      </c>
      <c r="AQ47" s="26">
        <v>0</v>
      </c>
      <c r="AR47" s="26">
        <v>0</v>
      </c>
      <c r="AS47" s="26">
        <v>0</v>
      </c>
      <c r="AT47" s="26">
        <v>0</v>
      </c>
      <c r="AU47" s="26">
        <v>2971695</v>
      </c>
      <c r="AV47" s="26">
        <v>0</v>
      </c>
      <c r="AW47" s="26">
        <v>30017</v>
      </c>
      <c r="AX47" s="26">
        <v>3001712</v>
      </c>
      <c r="AY47" s="26">
        <v>0</v>
      </c>
      <c r="AZ47" s="26">
        <v>72001365</v>
      </c>
      <c r="BA47" s="26">
        <v>0</v>
      </c>
      <c r="BB47" s="26">
        <v>724977</v>
      </c>
      <c r="BC47" s="26">
        <v>72726342</v>
      </c>
      <c r="BD47" s="26">
        <v>0</v>
      </c>
      <c r="BE47" s="26">
        <v>10857949</v>
      </c>
      <c r="BF47" s="26">
        <v>0</v>
      </c>
      <c r="BG47" s="26">
        <v>109676</v>
      </c>
      <c r="BH47" s="26">
        <v>10967625</v>
      </c>
      <c r="BI47" s="26">
        <v>0</v>
      </c>
      <c r="BJ47" s="26">
        <v>0</v>
      </c>
      <c r="BK47" s="26">
        <v>3746111</v>
      </c>
      <c r="BL47" s="26">
        <v>0</v>
      </c>
      <c r="BM47" s="26">
        <v>37840</v>
      </c>
      <c r="BN47" s="26">
        <v>3783951</v>
      </c>
      <c r="BO47" s="26">
        <v>0</v>
      </c>
      <c r="BP47" s="26">
        <v>106927</v>
      </c>
      <c r="BQ47" s="26">
        <v>0</v>
      </c>
      <c r="BR47" s="26">
        <v>1080</v>
      </c>
      <c r="BS47" s="26">
        <v>108007</v>
      </c>
      <c r="BT47" s="26">
        <v>0</v>
      </c>
      <c r="BU47" s="26">
        <v>2825</v>
      </c>
      <c r="BV47" s="26">
        <v>0</v>
      </c>
      <c r="BW47" s="26">
        <v>29</v>
      </c>
      <c r="BX47" s="26">
        <v>2854</v>
      </c>
      <c r="BY47" s="26">
        <v>0</v>
      </c>
      <c r="BZ47" s="26">
        <v>0</v>
      </c>
      <c r="CA47" s="26">
        <v>11593</v>
      </c>
      <c r="CB47" s="26">
        <v>0</v>
      </c>
      <c r="CC47" s="26">
        <v>117</v>
      </c>
      <c r="CD47" s="26">
        <v>11710</v>
      </c>
      <c r="CE47" s="26">
        <v>0</v>
      </c>
      <c r="CF47" s="26">
        <v>0</v>
      </c>
      <c r="CG47" s="26">
        <v>0</v>
      </c>
      <c r="CH47" s="26">
        <v>0</v>
      </c>
      <c r="CI47" s="26">
        <v>0</v>
      </c>
      <c r="CJ47" s="26">
        <v>0</v>
      </c>
      <c r="CK47" s="26">
        <v>0</v>
      </c>
      <c r="CL47" s="26">
        <v>0</v>
      </c>
      <c r="CM47" s="26">
        <v>0</v>
      </c>
      <c r="CN47" s="26">
        <v>0</v>
      </c>
      <c r="CO47" s="26">
        <v>0</v>
      </c>
      <c r="CP47" s="26">
        <v>0</v>
      </c>
      <c r="CQ47" s="26">
        <v>0</v>
      </c>
      <c r="CR47" s="26">
        <v>0</v>
      </c>
      <c r="CS47" s="26">
        <v>0</v>
      </c>
      <c r="CT47" s="26">
        <v>0</v>
      </c>
      <c r="CU47" s="26">
        <v>0</v>
      </c>
      <c r="CV47" s="26">
        <v>0</v>
      </c>
      <c r="CW47" s="26">
        <v>0</v>
      </c>
      <c r="CX47" s="26">
        <v>1119535</v>
      </c>
      <c r="CY47" s="26">
        <v>0</v>
      </c>
      <c r="CZ47" s="26">
        <v>11308</v>
      </c>
      <c r="DA47" s="26">
        <v>1130843</v>
      </c>
      <c r="DB47" s="26">
        <v>0</v>
      </c>
      <c r="DC47" s="26">
        <v>3869831</v>
      </c>
      <c r="DD47" s="26">
        <v>0</v>
      </c>
      <c r="DE47" s="26">
        <v>39089</v>
      </c>
      <c r="DF47" s="26">
        <v>3908920</v>
      </c>
      <c r="DG47" s="26">
        <v>0</v>
      </c>
      <c r="DH47" s="26">
        <v>0</v>
      </c>
      <c r="DI47" s="26">
        <v>0</v>
      </c>
      <c r="DJ47" s="26">
        <v>0</v>
      </c>
      <c r="DK47" s="26">
        <v>0</v>
      </c>
      <c r="DL47" s="26">
        <v>0</v>
      </c>
      <c r="DM47" s="26">
        <v>0</v>
      </c>
      <c r="DN47" s="26">
        <v>0</v>
      </c>
      <c r="DO47" s="26">
        <v>0</v>
      </c>
      <c r="DP47" s="26">
        <v>0</v>
      </c>
      <c r="DQ47" s="26">
        <v>0</v>
      </c>
      <c r="DR47" s="26">
        <v>0</v>
      </c>
      <c r="DS47" s="26">
        <v>0</v>
      </c>
      <c r="DT47" s="26">
        <v>0</v>
      </c>
      <c r="DU47" s="26">
        <v>0</v>
      </c>
      <c r="DV47" s="26">
        <v>0</v>
      </c>
      <c r="DW47" s="26">
        <v>0</v>
      </c>
      <c r="DX47" s="26">
        <v>0</v>
      </c>
      <c r="DY47" s="26">
        <v>1407127</v>
      </c>
      <c r="DZ47" s="26">
        <v>0</v>
      </c>
      <c r="EA47" s="26">
        <v>14213</v>
      </c>
      <c r="EB47" s="26">
        <v>1421340</v>
      </c>
      <c r="EC47" s="26">
        <v>0</v>
      </c>
      <c r="ED47" s="26">
        <v>0</v>
      </c>
      <c r="EE47" s="26">
        <v>-876229</v>
      </c>
      <c r="EF47" s="26">
        <v>0</v>
      </c>
      <c r="EG47" s="26">
        <v>-8851</v>
      </c>
      <c r="EH47" s="26">
        <v>-885080</v>
      </c>
      <c r="EI47" s="26">
        <v>0</v>
      </c>
      <c r="EJ47" s="26">
        <v>0</v>
      </c>
      <c r="EK47" s="26">
        <v>20245669</v>
      </c>
      <c r="EL47" s="26">
        <v>0</v>
      </c>
      <c r="EM47" s="26">
        <v>204501</v>
      </c>
      <c r="EN47" s="26">
        <v>20450170</v>
      </c>
      <c r="EO47" s="26">
        <v>0</v>
      </c>
      <c r="EP47" s="26">
        <v>0</v>
      </c>
      <c r="EQ47" s="26">
        <v>21121898</v>
      </c>
      <c r="ER47" s="26">
        <v>0</v>
      </c>
      <c r="ES47" s="26">
        <v>213352</v>
      </c>
      <c r="ET47" s="26">
        <v>21335250</v>
      </c>
      <c r="EU47" s="26">
        <v>0</v>
      </c>
      <c r="EV47" s="26">
        <v>0</v>
      </c>
      <c r="EW47" s="26">
        <v>-876229</v>
      </c>
      <c r="EX47" s="26">
        <v>0</v>
      </c>
      <c r="EY47" s="26">
        <v>-8851</v>
      </c>
      <c r="EZ47" s="26">
        <v>-885080</v>
      </c>
      <c r="FA47" s="26">
        <v>0</v>
      </c>
      <c r="FB47" s="26">
        <v>0</v>
      </c>
      <c r="FC47" s="26">
        <v>0</v>
      </c>
      <c r="FD47" s="26">
        <v>0</v>
      </c>
      <c r="FE47" s="26">
        <v>0</v>
      </c>
      <c r="FF47" s="26">
        <v>0</v>
      </c>
      <c r="FG47" s="26">
        <v>0</v>
      </c>
      <c r="FH47" s="26" t="s">
        <v>453</v>
      </c>
      <c r="FI47" s="26" t="s">
        <v>2972</v>
      </c>
      <c r="FJ47" s="26" t="s">
        <v>2985</v>
      </c>
    </row>
    <row r="48" spans="1:166" s="2" customFormat="1" ht="15" x14ac:dyDescent="0.2">
      <c r="A48" s="2" t="s">
        <v>1017</v>
      </c>
      <c r="B48" s="2" t="s">
        <v>454</v>
      </c>
      <c r="C48" s="2" t="s">
        <v>985</v>
      </c>
      <c r="D48" s="2" t="s">
        <v>986</v>
      </c>
      <c r="E48" s="2" t="s">
        <v>455</v>
      </c>
      <c r="F48" s="2" t="s">
        <v>2961</v>
      </c>
      <c r="G48" s="26">
        <v>61824448</v>
      </c>
      <c r="H48" s="26">
        <v>61508</v>
      </c>
      <c r="I48" s="26">
        <v>0</v>
      </c>
      <c r="J48" s="26">
        <v>337095</v>
      </c>
      <c r="K48" s="26">
        <v>0</v>
      </c>
      <c r="L48" s="26">
        <v>337095</v>
      </c>
      <c r="M48" s="26">
        <v>0</v>
      </c>
      <c r="N48" s="26">
        <v>25152488</v>
      </c>
      <c r="O48" s="26">
        <v>0</v>
      </c>
      <c r="P48" s="26">
        <v>0</v>
      </c>
      <c r="Q48" s="26">
        <v>0</v>
      </c>
      <c r="R48" s="26">
        <v>774732</v>
      </c>
      <c r="S48" s="26">
        <v>774732</v>
      </c>
      <c r="T48" s="26">
        <v>0</v>
      </c>
      <c r="U48" s="26">
        <v>85926617</v>
      </c>
      <c r="V48" s="26">
        <v>0.5</v>
      </c>
      <c r="W48" s="26">
        <v>0.49</v>
      </c>
      <c r="X48" s="26">
        <v>0</v>
      </c>
      <c r="Y48" s="26">
        <v>0.01</v>
      </c>
      <c r="Z48" s="26">
        <v>1</v>
      </c>
      <c r="AA48" s="26">
        <v>42963309</v>
      </c>
      <c r="AB48" s="26">
        <v>42104042</v>
      </c>
      <c r="AC48" s="26">
        <v>0</v>
      </c>
      <c r="AD48" s="26">
        <v>859266</v>
      </c>
      <c r="AE48" s="26">
        <v>85926617</v>
      </c>
      <c r="AF48" s="26">
        <v>337095</v>
      </c>
      <c r="AG48" s="26">
        <v>337095</v>
      </c>
      <c r="AH48" s="26">
        <v>0</v>
      </c>
      <c r="AI48" s="26">
        <v>0</v>
      </c>
      <c r="AJ48" s="26">
        <v>0</v>
      </c>
      <c r="AK48" s="26">
        <v>0</v>
      </c>
      <c r="AL48" s="26">
        <v>0</v>
      </c>
      <c r="AM48" s="26">
        <v>774732</v>
      </c>
      <c r="AN48" s="26">
        <v>0</v>
      </c>
      <c r="AO48" s="26">
        <v>774732</v>
      </c>
      <c r="AP48" s="26">
        <v>0</v>
      </c>
      <c r="AQ48" s="26">
        <v>0</v>
      </c>
      <c r="AR48" s="26">
        <v>0</v>
      </c>
      <c r="AS48" s="26">
        <v>0</v>
      </c>
      <c r="AT48" s="26">
        <v>2101485</v>
      </c>
      <c r="AU48" s="26">
        <v>2059455</v>
      </c>
      <c r="AV48" s="26">
        <v>0</v>
      </c>
      <c r="AW48" s="26">
        <v>42030</v>
      </c>
      <c r="AX48" s="26">
        <v>4202970</v>
      </c>
      <c r="AY48" s="26">
        <v>45064794</v>
      </c>
      <c r="AZ48" s="26">
        <v>45275324</v>
      </c>
      <c r="BA48" s="26">
        <v>0</v>
      </c>
      <c r="BB48" s="26">
        <v>901296</v>
      </c>
      <c r="BC48" s="26">
        <v>91241414</v>
      </c>
      <c r="BD48" s="26">
        <v>5653342</v>
      </c>
      <c r="BE48" s="26">
        <v>5540276</v>
      </c>
      <c r="BF48" s="26">
        <v>0</v>
      </c>
      <c r="BG48" s="26">
        <v>113067</v>
      </c>
      <c r="BH48" s="26">
        <v>11306685</v>
      </c>
      <c r="BI48" s="26">
        <v>0</v>
      </c>
      <c r="BJ48" s="26">
        <v>2645382</v>
      </c>
      <c r="BK48" s="26">
        <v>2592474</v>
      </c>
      <c r="BL48" s="26">
        <v>0</v>
      </c>
      <c r="BM48" s="26">
        <v>52908</v>
      </c>
      <c r="BN48" s="26">
        <v>5290764</v>
      </c>
      <c r="BO48" s="26">
        <v>97186</v>
      </c>
      <c r="BP48" s="26">
        <v>95242</v>
      </c>
      <c r="BQ48" s="26">
        <v>0</v>
      </c>
      <c r="BR48" s="26">
        <v>1944</v>
      </c>
      <c r="BS48" s="26">
        <v>194372</v>
      </c>
      <c r="BT48" s="26">
        <v>1954</v>
      </c>
      <c r="BU48" s="26">
        <v>1914</v>
      </c>
      <c r="BV48" s="26">
        <v>0</v>
      </c>
      <c r="BW48" s="26">
        <v>39</v>
      </c>
      <c r="BX48" s="26">
        <v>3907</v>
      </c>
      <c r="BY48" s="26">
        <v>0</v>
      </c>
      <c r="BZ48" s="26">
        <v>365</v>
      </c>
      <c r="CA48" s="26">
        <v>357</v>
      </c>
      <c r="CB48" s="26">
        <v>0</v>
      </c>
      <c r="CC48" s="26">
        <v>7</v>
      </c>
      <c r="CD48" s="26">
        <v>729</v>
      </c>
      <c r="CE48" s="26">
        <v>0</v>
      </c>
      <c r="CF48" s="26">
        <v>0</v>
      </c>
      <c r="CG48" s="26">
        <v>0</v>
      </c>
      <c r="CH48" s="26">
        <v>0</v>
      </c>
      <c r="CI48" s="26">
        <v>0</v>
      </c>
      <c r="CJ48" s="26">
        <v>0</v>
      </c>
      <c r="CK48" s="26">
        <v>0</v>
      </c>
      <c r="CL48" s="26">
        <v>0</v>
      </c>
      <c r="CM48" s="26">
        <v>0</v>
      </c>
      <c r="CN48" s="26">
        <v>0</v>
      </c>
      <c r="CO48" s="26">
        <v>0</v>
      </c>
      <c r="CP48" s="26">
        <v>0</v>
      </c>
      <c r="CQ48" s="26">
        <v>0</v>
      </c>
      <c r="CR48" s="26">
        <v>0</v>
      </c>
      <c r="CS48" s="26">
        <v>0</v>
      </c>
      <c r="CT48" s="26">
        <v>0</v>
      </c>
      <c r="CU48" s="26">
        <v>0</v>
      </c>
      <c r="CV48" s="26">
        <v>0</v>
      </c>
      <c r="CW48" s="26">
        <v>2684374</v>
      </c>
      <c r="CX48" s="26">
        <v>2630687</v>
      </c>
      <c r="CY48" s="26">
        <v>0</v>
      </c>
      <c r="CZ48" s="26">
        <v>53687</v>
      </c>
      <c r="DA48" s="26">
        <v>5368748</v>
      </c>
      <c r="DB48" s="26">
        <v>733777</v>
      </c>
      <c r="DC48" s="26">
        <v>719101</v>
      </c>
      <c r="DD48" s="26">
        <v>0</v>
      </c>
      <c r="DE48" s="26">
        <v>14676</v>
      </c>
      <c r="DF48" s="26">
        <v>1467554</v>
      </c>
      <c r="DG48" s="26">
        <v>0</v>
      </c>
      <c r="DH48" s="26">
        <v>0</v>
      </c>
      <c r="DI48" s="26">
        <v>0</v>
      </c>
      <c r="DJ48" s="26">
        <v>0</v>
      </c>
      <c r="DK48" s="26">
        <v>0</v>
      </c>
      <c r="DL48" s="26">
        <v>0</v>
      </c>
      <c r="DM48" s="26">
        <v>0</v>
      </c>
      <c r="DN48" s="26">
        <v>0</v>
      </c>
      <c r="DO48" s="26">
        <v>0</v>
      </c>
      <c r="DP48" s="26">
        <v>0</v>
      </c>
      <c r="DQ48" s="26">
        <v>0</v>
      </c>
      <c r="DR48" s="26">
        <v>0</v>
      </c>
      <c r="DS48" s="26">
        <v>0</v>
      </c>
      <c r="DT48" s="26">
        <v>0</v>
      </c>
      <c r="DU48" s="26">
        <v>0</v>
      </c>
      <c r="DV48" s="26">
        <v>0</v>
      </c>
      <c r="DW48" s="26">
        <v>0</v>
      </c>
      <c r="DX48" s="26">
        <v>1279055</v>
      </c>
      <c r="DY48" s="26">
        <v>1253473</v>
      </c>
      <c r="DZ48" s="26">
        <v>0</v>
      </c>
      <c r="EA48" s="26">
        <v>25581</v>
      </c>
      <c r="EB48" s="26">
        <v>2558109</v>
      </c>
      <c r="EC48" s="26">
        <v>0</v>
      </c>
      <c r="ED48" s="26">
        <v>-519190</v>
      </c>
      <c r="EE48" s="26">
        <v>-508806</v>
      </c>
      <c r="EF48" s="26">
        <v>0</v>
      </c>
      <c r="EG48" s="26">
        <v>-10384</v>
      </c>
      <c r="EH48" s="26">
        <v>-1038380</v>
      </c>
      <c r="EI48" s="26">
        <v>0</v>
      </c>
      <c r="EJ48" s="26">
        <v>12576245</v>
      </c>
      <c r="EK48" s="26">
        <v>12324718</v>
      </c>
      <c r="EL48" s="26">
        <v>0</v>
      </c>
      <c r="EM48" s="26">
        <v>251525</v>
      </c>
      <c r="EN48" s="26">
        <v>25152488</v>
      </c>
      <c r="EO48" s="26">
        <v>0</v>
      </c>
      <c r="EP48" s="26">
        <v>13095435</v>
      </c>
      <c r="EQ48" s="26">
        <v>12833524</v>
      </c>
      <c r="ER48" s="26">
        <v>0</v>
      </c>
      <c r="ES48" s="26">
        <v>261909</v>
      </c>
      <c r="ET48" s="26">
        <v>26190868</v>
      </c>
      <c r="EU48" s="26">
        <v>0</v>
      </c>
      <c r="EV48" s="26">
        <v>-519190</v>
      </c>
      <c r="EW48" s="26">
        <v>-508806</v>
      </c>
      <c r="EX48" s="26">
        <v>0</v>
      </c>
      <c r="EY48" s="26">
        <v>-10384</v>
      </c>
      <c r="EZ48" s="26">
        <v>-1038380</v>
      </c>
      <c r="FA48" s="26">
        <v>0</v>
      </c>
      <c r="FB48" s="26">
        <v>0</v>
      </c>
      <c r="FC48" s="26">
        <v>0</v>
      </c>
      <c r="FD48" s="26">
        <v>0</v>
      </c>
      <c r="FE48" s="26">
        <v>0</v>
      </c>
      <c r="FF48" s="26">
        <v>0</v>
      </c>
      <c r="FG48" s="26">
        <v>0</v>
      </c>
      <c r="FH48" s="26" t="s">
        <v>455</v>
      </c>
      <c r="FI48" s="26" t="s">
        <v>2972</v>
      </c>
      <c r="FJ48" s="26" t="s">
        <v>2989</v>
      </c>
    </row>
    <row r="49" spans="1:166" s="2" customFormat="1" ht="15" x14ac:dyDescent="0.2">
      <c r="A49" s="2" t="s">
        <v>1018</v>
      </c>
      <c r="B49" s="2" t="s">
        <v>456</v>
      </c>
      <c r="C49" s="2" t="s">
        <v>968</v>
      </c>
      <c r="D49" s="2" t="s">
        <v>971</v>
      </c>
      <c r="E49" s="2" t="s">
        <v>457</v>
      </c>
      <c r="F49" s="2" t="s">
        <v>2961</v>
      </c>
      <c r="G49" s="26">
        <v>143082090</v>
      </c>
      <c r="H49" s="26">
        <v>0</v>
      </c>
      <c r="I49" s="26">
        <v>590521</v>
      </c>
      <c r="J49" s="26">
        <v>252100</v>
      </c>
      <c r="K49" s="26">
        <v>0</v>
      </c>
      <c r="L49" s="26">
        <v>252100</v>
      </c>
      <c r="M49" s="26">
        <v>0</v>
      </c>
      <c r="N49" s="26">
        <v>40643166</v>
      </c>
      <c r="O49" s="26">
        <v>0</v>
      </c>
      <c r="P49" s="26">
        <v>0</v>
      </c>
      <c r="Q49" s="26">
        <v>0</v>
      </c>
      <c r="R49" s="26">
        <v>0</v>
      </c>
      <c r="S49" s="26">
        <v>0</v>
      </c>
      <c r="T49" s="26">
        <v>0</v>
      </c>
      <c r="U49" s="26">
        <v>182882635</v>
      </c>
      <c r="V49" s="26">
        <v>0.5</v>
      </c>
      <c r="W49" s="26">
        <v>0.4</v>
      </c>
      <c r="X49" s="26">
        <v>0.09</v>
      </c>
      <c r="Y49" s="26">
        <v>0.01</v>
      </c>
      <c r="Z49" s="26">
        <v>1</v>
      </c>
      <c r="AA49" s="26">
        <v>91441318</v>
      </c>
      <c r="AB49" s="26">
        <v>73153054</v>
      </c>
      <c r="AC49" s="26">
        <v>16459437</v>
      </c>
      <c r="AD49" s="26">
        <v>1828826</v>
      </c>
      <c r="AE49" s="26">
        <v>182882635</v>
      </c>
      <c r="AF49" s="26">
        <v>252100</v>
      </c>
      <c r="AG49" s="26">
        <v>252100</v>
      </c>
      <c r="AH49" s="26">
        <v>0</v>
      </c>
      <c r="AI49" s="26">
        <v>0</v>
      </c>
      <c r="AJ49" s="26">
        <v>0</v>
      </c>
      <c r="AK49" s="26">
        <v>0</v>
      </c>
      <c r="AL49" s="26">
        <v>0</v>
      </c>
      <c r="AM49" s="26">
        <v>0</v>
      </c>
      <c r="AN49" s="26">
        <v>0</v>
      </c>
      <c r="AO49" s="26">
        <v>0</v>
      </c>
      <c r="AP49" s="26">
        <v>0</v>
      </c>
      <c r="AQ49" s="26">
        <v>0</v>
      </c>
      <c r="AR49" s="26">
        <v>0</v>
      </c>
      <c r="AS49" s="26">
        <v>0</v>
      </c>
      <c r="AT49" s="26">
        <v>-8265841</v>
      </c>
      <c r="AU49" s="26">
        <v>-6612673</v>
      </c>
      <c r="AV49" s="26">
        <v>-1487851</v>
      </c>
      <c r="AW49" s="26">
        <v>-165317</v>
      </c>
      <c r="AX49" s="26">
        <v>-16531682</v>
      </c>
      <c r="AY49" s="26">
        <v>83175477</v>
      </c>
      <c r="AZ49" s="26">
        <v>66792481</v>
      </c>
      <c r="BA49" s="26">
        <v>14971586</v>
      </c>
      <c r="BB49" s="26">
        <v>1663509</v>
      </c>
      <c r="BC49" s="26">
        <v>166603053</v>
      </c>
      <c r="BD49" s="26">
        <v>893693</v>
      </c>
      <c r="BE49" s="26">
        <v>714955</v>
      </c>
      <c r="BF49" s="26">
        <v>160865</v>
      </c>
      <c r="BG49" s="26">
        <v>17874</v>
      </c>
      <c r="BH49" s="26">
        <v>1787387</v>
      </c>
      <c r="BI49" s="26">
        <v>0</v>
      </c>
      <c r="BJ49" s="26">
        <v>17770326</v>
      </c>
      <c r="BK49" s="26">
        <v>14216262</v>
      </c>
      <c r="BL49" s="26">
        <v>3198659</v>
      </c>
      <c r="BM49" s="26">
        <v>355407</v>
      </c>
      <c r="BN49" s="26">
        <v>35540654</v>
      </c>
      <c r="BO49" s="26">
        <v>0</v>
      </c>
      <c r="BP49" s="26">
        <v>0</v>
      </c>
      <c r="BQ49" s="26">
        <v>0</v>
      </c>
      <c r="BR49" s="26">
        <v>0</v>
      </c>
      <c r="BS49" s="26">
        <v>0</v>
      </c>
      <c r="BT49" s="26">
        <v>0</v>
      </c>
      <c r="BU49" s="26">
        <v>0</v>
      </c>
      <c r="BV49" s="26">
        <v>0</v>
      </c>
      <c r="BW49" s="26">
        <v>0</v>
      </c>
      <c r="BX49" s="26">
        <v>0</v>
      </c>
      <c r="BY49" s="26">
        <v>0</v>
      </c>
      <c r="BZ49" s="26">
        <v>13752</v>
      </c>
      <c r="CA49" s="26">
        <v>11001</v>
      </c>
      <c r="CB49" s="26">
        <v>2475</v>
      </c>
      <c r="CC49" s="26">
        <v>275</v>
      </c>
      <c r="CD49" s="26">
        <v>27503</v>
      </c>
      <c r="CE49" s="26">
        <v>0</v>
      </c>
      <c r="CF49" s="26">
        <v>0</v>
      </c>
      <c r="CG49" s="26">
        <v>0</v>
      </c>
      <c r="CH49" s="26">
        <v>0</v>
      </c>
      <c r="CI49" s="26">
        <v>0</v>
      </c>
      <c r="CJ49" s="26">
        <v>0</v>
      </c>
      <c r="CK49" s="26">
        <v>0</v>
      </c>
      <c r="CL49" s="26">
        <v>6000</v>
      </c>
      <c r="CM49" s="26">
        <v>4800</v>
      </c>
      <c r="CN49" s="26">
        <v>1080</v>
      </c>
      <c r="CO49" s="26">
        <v>120</v>
      </c>
      <c r="CP49" s="26">
        <v>12000</v>
      </c>
      <c r="CQ49" s="26">
        <v>0</v>
      </c>
      <c r="CR49" s="26">
        <v>50000</v>
      </c>
      <c r="CS49" s="26">
        <v>40000</v>
      </c>
      <c r="CT49" s="26">
        <v>9000</v>
      </c>
      <c r="CU49" s="26">
        <v>1000</v>
      </c>
      <c r="CV49" s="26">
        <v>100000</v>
      </c>
      <c r="CW49" s="26">
        <v>915225</v>
      </c>
      <c r="CX49" s="26">
        <v>732180</v>
      </c>
      <c r="CY49" s="26">
        <v>164740</v>
      </c>
      <c r="CZ49" s="26">
        <v>18304</v>
      </c>
      <c r="DA49" s="26">
        <v>1830449</v>
      </c>
      <c r="DB49" s="26">
        <v>1663426</v>
      </c>
      <c r="DC49" s="26">
        <v>1330741</v>
      </c>
      <c r="DD49" s="26">
        <v>299417</v>
      </c>
      <c r="DE49" s="26">
        <v>33269</v>
      </c>
      <c r="DF49" s="26">
        <v>3326853</v>
      </c>
      <c r="DG49" s="26">
        <v>0</v>
      </c>
      <c r="DH49" s="26">
        <v>0</v>
      </c>
      <c r="DI49" s="26">
        <v>0</v>
      </c>
      <c r="DJ49" s="26">
        <v>0</v>
      </c>
      <c r="DK49" s="26">
        <v>0</v>
      </c>
      <c r="DL49" s="26">
        <v>0</v>
      </c>
      <c r="DM49" s="26">
        <v>0</v>
      </c>
      <c r="DN49" s="26">
        <v>0</v>
      </c>
      <c r="DO49" s="26">
        <v>0</v>
      </c>
      <c r="DP49" s="26">
        <v>0</v>
      </c>
      <c r="DQ49" s="26">
        <v>0</v>
      </c>
      <c r="DR49" s="26">
        <v>0</v>
      </c>
      <c r="DS49" s="26">
        <v>0</v>
      </c>
      <c r="DT49" s="26">
        <v>0</v>
      </c>
      <c r="DU49" s="26">
        <v>0</v>
      </c>
      <c r="DV49" s="26">
        <v>0</v>
      </c>
      <c r="DW49" s="26">
        <v>0</v>
      </c>
      <c r="DX49" s="26">
        <v>1875034</v>
      </c>
      <c r="DY49" s="26">
        <v>1500027</v>
      </c>
      <c r="DZ49" s="26">
        <v>337506</v>
      </c>
      <c r="EA49" s="26">
        <v>37501</v>
      </c>
      <c r="EB49" s="26">
        <v>3750068</v>
      </c>
      <c r="EC49" s="26">
        <v>0</v>
      </c>
      <c r="ED49" s="26">
        <v>-2865875</v>
      </c>
      <c r="EE49" s="26">
        <v>-2292699</v>
      </c>
      <c r="EF49" s="26">
        <v>-515857</v>
      </c>
      <c r="EG49" s="26">
        <v>-57317</v>
      </c>
      <c r="EH49" s="26">
        <v>-5731748</v>
      </c>
      <c r="EI49" s="26">
        <v>0</v>
      </c>
      <c r="EJ49" s="26">
        <v>20321581</v>
      </c>
      <c r="EK49" s="26">
        <v>16257267</v>
      </c>
      <c r="EL49" s="26">
        <v>3657885</v>
      </c>
      <c r="EM49" s="26">
        <v>406433</v>
      </c>
      <c r="EN49" s="26">
        <v>40643166</v>
      </c>
      <c r="EO49" s="26">
        <v>0</v>
      </c>
      <c r="EP49" s="26">
        <v>23187456</v>
      </c>
      <c r="EQ49" s="26">
        <v>18549966</v>
      </c>
      <c r="ER49" s="26">
        <v>4173742</v>
      </c>
      <c r="ES49" s="26">
        <v>463750</v>
      </c>
      <c r="ET49" s="26">
        <v>46374914</v>
      </c>
      <c r="EU49" s="26">
        <v>0</v>
      </c>
      <c r="EV49" s="26">
        <v>-2865875</v>
      </c>
      <c r="EW49" s="26">
        <v>-2292699</v>
      </c>
      <c r="EX49" s="26">
        <v>-515857</v>
      </c>
      <c r="EY49" s="26">
        <v>-57317</v>
      </c>
      <c r="EZ49" s="26">
        <v>-5731748</v>
      </c>
      <c r="FA49" s="26">
        <v>0</v>
      </c>
      <c r="FB49" s="26">
        <v>0</v>
      </c>
      <c r="FC49" s="26">
        <v>0</v>
      </c>
      <c r="FD49" s="26">
        <v>0</v>
      </c>
      <c r="FE49" s="26">
        <v>0</v>
      </c>
      <c r="FF49" s="26">
        <v>0</v>
      </c>
      <c r="FG49" s="26">
        <v>0</v>
      </c>
      <c r="FH49" s="26" t="s">
        <v>457</v>
      </c>
      <c r="FI49" s="26" t="s">
        <v>2997</v>
      </c>
      <c r="FJ49" s="26" t="s">
        <v>2998</v>
      </c>
    </row>
    <row r="50" spans="1:166" s="2" customFormat="1" ht="15" x14ac:dyDescent="0.2">
      <c r="A50" s="2" t="s">
        <v>1020</v>
      </c>
      <c r="B50" s="2" t="s">
        <v>458</v>
      </c>
      <c r="C50" s="2" t="s">
        <v>1019</v>
      </c>
      <c r="D50" s="2" t="s">
        <v>982</v>
      </c>
      <c r="E50" s="2" t="s">
        <v>459</v>
      </c>
      <c r="F50" s="2" t="s">
        <v>2961</v>
      </c>
      <c r="G50" s="26">
        <v>710990735</v>
      </c>
      <c r="H50" s="26">
        <v>24194219</v>
      </c>
      <c r="I50" s="26">
        <v>0</v>
      </c>
      <c r="J50" s="26">
        <v>1215904</v>
      </c>
      <c r="K50" s="26">
        <v>0</v>
      </c>
      <c r="L50" s="26">
        <v>1215904</v>
      </c>
      <c r="M50" s="26">
        <v>0</v>
      </c>
      <c r="N50" s="26">
        <v>119905928</v>
      </c>
      <c r="O50" s="26">
        <v>0</v>
      </c>
      <c r="P50" s="26">
        <v>0</v>
      </c>
      <c r="Q50" s="26">
        <v>0</v>
      </c>
      <c r="R50" s="26">
        <v>0</v>
      </c>
      <c r="S50" s="26">
        <v>0</v>
      </c>
      <c r="T50" s="26">
        <v>0</v>
      </c>
      <c r="U50" s="26">
        <v>853874978</v>
      </c>
      <c r="V50" s="26">
        <v>0.33</v>
      </c>
      <c r="W50" s="26">
        <v>0.3</v>
      </c>
      <c r="X50" s="26">
        <v>0.37</v>
      </c>
      <c r="Y50" s="26">
        <v>0</v>
      </c>
      <c r="Z50" s="26">
        <v>1</v>
      </c>
      <c r="AA50" s="26">
        <v>281778743</v>
      </c>
      <c r="AB50" s="26">
        <v>256162493</v>
      </c>
      <c r="AC50" s="26">
        <v>315933742</v>
      </c>
      <c r="AD50" s="26">
        <v>0</v>
      </c>
      <c r="AE50" s="26">
        <v>853874978</v>
      </c>
      <c r="AF50" s="26">
        <v>1215904</v>
      </c>
      <c r="AG50" s="26">
        <v>1215904</v>
      </c>
      <c r="AH50" s="26">
        <v>0</v>
      </c>
      <c r="AI50" s="26">
        <v>0</v>
      </c>
      <c r="AJ50" s="26">
        <v>0</v>
      </c>
      <c r="AK50" s="26">
        <v>0</v>
      </c>
      <c r="AL50" s="26">
        <v>0</v>
      </c>
      <c r="AM50" s="26">
        <v>0</v>
      </c>
      <c r="AN50" s="26">
        <v>0</v>
      </c>
      <c r="AO50" s="26">
        <v>0</v>
      </c>
      <c r="AP50" s="26">
        <v>0</v>
      </c>
      <c r="AQ50" s="26">
        <v>0</v>
      </c>
      <c r="AR50" s="26">
        <v>0</v>
      </c>
      <c r="AS50" s="26">
        <v>0</v>
      </c>
      <c r="AT50" s="26">
        <v>-34315819</v>
      </c>
      <c r="AU50" s="26">
        <v>-31196199</v>
      </c>
      <c r="AV50" s="26">
        <v>-38475312</v>
      </c>
      <c r="AW50" s="26">
        <v>0</v>
      </c>
      <c r="AX50" s="26">
        <v>-103987330</v>
      </c>
      <c r="AY50" s="26">
        <v>247462924</v>
      </c>
      <c r="AZ50" s="26">
        <v>226182198</v>
      </c>
      <c r="BA50" s="26">
        <v>277458430</v>
      </c>
      <c r="BB50" s="26">
        <v>0</v>
      </c>
      <c r="BC50" s="26">
        <v>751103552</v>
      </c>
      <c r="BD50" s="26">
        <v>1485771</v>
      </c>
      <c r="BE50" s="26">
        <v>1350701</v>
      </c>
      <c r="BF50" s="26">
        <v>1665864</v>
      </c>
      <c r="BG50" s="26">
        <v>0</v>
      </c>
      <c r="BH50" s="26">
        <v>4502336</v>
      </c>
      <c r="BI50" s="26">
        <v>0</v>
      </c>
      <c r="BJ50" s="26">
        <v>32152495</v>
      </c>
      <c r="BK50" s="26">
        <v>29229540</v>
      </c>
      <c r="BL50" s="26">
        <v>36049766</v>
      </c>
      <c r="BM50" s="26">
        <v>0</v>
      </c>
      <c r="BN50" s="26">
        <v>97431801</v>
      </c>
      <c r="BO50" s="26">
        <v>9250</v>
      </c>
      <c r="BP50" s="26">
        <v>8408</v>
      </c>
      <c r="BQ50" s="26">
        <v>10370</v>
      </c>
      <c r="BR50" s="26">
        <v>0</v>
      </c>
      <c r="BS50" s="26">
        <v>28028</v>
      </c>
      <c r="BT50" s="26">
        <v>0</v>
      </c>
      <c r="BU50" s="26">
        <v>0</v>
      </c>
      <c r="BV50" s="26">
        <v>0</v>
      </c>
      <c r="BW50" s="26">
        <v>0</v>
      </c>
      <c r="BX50" s="26">
        <v>0</v>
      </c>
      <c r="BY50" s="26">
        <v>0</v>
      </c>
      <c r="BZ50" s="26">
        <v>7127</v>
      </c>
      <c r="CA50" s="26">
        <v>6479</v>
      </c>
      <c r="CB50" s="26">
        <v>7991</v>
      </c>
      <c r="CC50" s="26">
        <v>0</v>
      </c>
      <c r="CD50" s="26">
        <v>21597</v>
      </c>
      <c r="CE50" s="26">
        <v>0</v>
      </c>
      <c r="CF50" s="26">
        <v>0</v>
      </c>
      <c r="CG50" s="26">
        <v>0</v>
      </c>
      <c r="CH50" s="26">
        <v>0</v>
      </c>
      <c r="CI50" s="26">
        <v>0</v>
      </c>
      <c r="CJ50" s="26">
        <v>0</v>
      </c>
      <c r="CK50" s="26">
        <v>0</v>
      </c>
      <c r="CL50" s="26">
        <v>618</v>
      </c>
      <c r="CM50" s="26">
        <v>563</v>
      </c>
      <c r="CN50" s="26">
        <v>694</v>
      </c>
      <c r="CO50" s="26">
        <v>0</v>
      </c>
      <c r="CP50" s="26">
        <v>1875</v>
      </c>
      <c r="CQ50" s="26">
        <v>0</v>
      </c>
      <c r="CR50" s="26">
        <v>22864</v>
      </c>
      <c r="CS50" s="26">
        <v>20786</v>
      </c>
      <c r="CT50" s="26">
        <v>25635</v>
      </c>
      <c r="CU50" s="26">
        <v>0</v>
      </c>
      <c r="CV50" s="26">
        <v>69285</v>
      </c>
      <c r="CW50" s="26">
        <v>10287921</v>
      </c>
      <c r="CX50" s="26">
        <v>9352655</v>
      </c>
      <c r="CY50" s="26">
        <v>11534941</v>
      </c>
      <c r="CZ50" s="26">
        <v>0</v>
      </c>
      <c r="DA50" s="26">
        <v>31175517</v>
      </c>
      <c r="DB50" s="26">
        <v>174209</v>
      </c>
      <c r="DC50" s="26">
        <v>158371</v>
      </c>
      <c r="DD50" s="26">
        <v>195324</v>
      </c>
      <c r="DE50" s="26">
        <v>0</v>
      </c>
      <c r="DF50" s="26">
        <v>527904</v>
      </c>
      <c r="DG50" s="26">
        <v>0</v>
      </c>
      <c r="DH50" s="26">
        <v>0</v>
      </c>
      <c r="DI50" s="26">
        <v>0</v>
      </c>
      <c r="DJ50" s="26">
        <v>0</v>
      </c>
      <c r="DK50" s="26">
        <v>0</v>
      </c>
      <c r="DL50" s="26">
        <v>0</v>
      </c>
      <c r="DM50" s="26">
        <v>0</v>
      </c>
      <c r="DN50" s="26">
        <v>0</v>
      </c>
      <c r="DO50" s="26">
        <v>0</v>
      </c>
      <c r="DP50" s="26">
        <v>0</v>
      </c>
      <c r="DQ50" s="26">
        <v>0</v>
      </c>
      <c r="DR50" s="26">
        <v>0</v>
      </c>
      <c r="DS50" s="26">
        <v>0</v>
      </c>
      <c r="DT50" s="26">
        <v>0</v>
      </c>
      <c r="DU50" s="26">
        <v>0</v>
      </c>
      <c r="DV50" s="26">
        <v>0</v>
      </c>
      <c r="DW50" s="26">
        <v>0</v>
      </c>
      <c r="DX50" s="26">
        <v>4657540</v>
      </c>
      <c r="DY50" s="26">
        <v>4234128</v>
      </c>
      <c r="DZ50" s="26">
        <v>5222091</v>
      </c>
      <c r="EA50" s="26">
        <v>0</v>
      </c>
      <c r="EB50" s="26">
        <v>14113759</v>
      </c>
      <c r="EC50" s="26">
        <v>0</v>
      </c>
      <c r="ED50" s="26">
        <v>-9228838</v>
      </c>
      <c r="EE50" s="26">
        <v>-8389852</v>
      </c>
      <c r="EF50" s="26">
        <v>-10347484</v>
      </c>
      <c r="EG50" s="26">
        <v>0</v>
      </c>
      <c r="EH50" s="26">
        <v>-27966174</v>
      </c>
      <c r="EI50" s="26">
        <v>0</v>
      </c>
      <c r="EJ50" s="26">
        <v>39568957</v>
      </c>
      <c r="EK50" s="26">
        <v>35971779</v>
      </c>
      <c r="EL50" s="26">
        <v>44365192</v>
      </c>
      <c r="EM50" s="26">
        <v>0</v>
      </c>
      <c r="EN50" s="26">
        <v>119905928</v>
      </c>
      <c r="EO50" s="26">
        <v>0</v>
      </c>
      <c r="EP50" s="26">
        <v>48797795</v>
      </c>
      <c r="EQ50" s="26">
        <v>44361631</v>
      </c>
      <c r="ER50" s="26">
        <v>54712676</v>
      </c>
      <c r="ES50" s="26">
        <v>0</v>
      </c>
      <c r="ET50" s="26">
        <v>147872102</v>
      </c>
      <c r="EU50" s="26">
        <v>0</v>
      </c>
      <c r="EV50" s="26">
        <v>-9228838</v>
      </c>
      <c r="EW50" s="26">
        <v>-8389852</v>
      </c>
      <c r="EX50" s="26">
        <v>-10347484</v>
      </c>
      <c r="EY50" s="26">
        <v>0</v>
      </c>
      <c r="EZ50" s="26">
        <v>-27966174</v>
      </c>
      <c r="FA50" s="26">
        <v>0</v>
      </c>
      <c r="FB50" s="26">
        <v>0</v>
      </c>
      <c r="FC50" s="26">
        <v>0</v>
      </c>
      <c r="FD50" s="26">
        <v>0</v>
      </c>
      <c r="FE50" s="26">
        <v>0</v>
      </c>
      <c r="FF50" s="26">
        <v>0</v>
      </c>
      <c r="FG50" s="26">
        <v>0</v>
      </c>
      <c r="FH50" s="26" t="s">
        <v>459</v>
      </c>
      <c r="FI50" s="26" t="s">
        <v>2971</v>
      </c>
      <c r="FJ50" s="26" t="s">
        <v>1983</v>
      </c>
    </row>
    <row r="51" spans="1:166" s="2" customFormat="1" ht="15" x14ac:dyDescent="0.2">
      <c r="A51" s="2" t="s">
        <v>1021</v>
      </c>
      <c r="B51" s="2" t="s">
        <v>460</v>
      </c>
      <c r="C51" s="2" t="s">
        <v>968</v>
      </c>
      <c r="D51" s="2" t="s">
        <v>972</v>
      </c>
      <c r="E51" s="2" t="s">
        <v>461</v>
      </c>
      <c r="F51" s="2" t="s">
        <v>2961</v>
      </c>
      <c r="G51" s="26">
        <v>39594970</v>
      </c>
      <c r="H51" s="26">
        <v>1158868</v>
      </c>
      <c r="I51" s="26">
        <v>0</v>
      </c>
      <c r="J51" s="26">
        <v>134891</v>
      </c>
      <c r="K51" s="26">
        <v>0</v>
      </c>
      <c r="L51" s="26">
        <v>134891</v>
      </c>
      <c r="M51" s="26">
        <v>0</v>
      </c>
      <c r="N51" s="26">
        <v>8914760</v>
      </c>
      <c r="O51" s="26">
        <v>0</v>
      </c>
      <c r="P51" s="26">
        <v>0</v>
      </c>
      <c r="Q51" s="26">
        <v>0</v>
      </c>
      <c r="R51" s="26">
        <v>0</v>
      </c>
      <c r="S51" s="26">
        <v>0</v>
      </c>
      <c r="T51" s="26">
        <v>0</v>
      </c>
      <c r="U51" s="26">
        <v>49533707</v>
      </c>
      <c r="V51" s="26">
        <v>0.5</v>
      </c>
      <c r="W51" s="26">
        <v>0.4</v>
      </c>
      <c r="X51" s="26">
        <v>0.09</v>
      </c>
      <c r="Y51" s="26">
        <v>0.01</v>
      </c>
      <c r="Z51" s="26">
        <v>1</v>
      </c>
      <c r="AA51" s="26">
        <v>24766853</v>
      </c>
      <c r="AB51" s="26">
        <v>19813483</v>
      </c>
      <c r="AC51" s="26">
        <v>4458034</v>
      </c>
      <c r="AD51" s="26">
        <v>495337</v>
      </c>
      <c r="AE51" s="26">
        <v>49533707</v>
      </c>
      <c r="AF51" s="26">
        <v>134891</v>
      </c>
      <c r="AG51" s="26">
        <v>134891</v>
      </c>
      <c r="AH51" s="26">
        <v>0</v>
      </c>
      <c r="AI51" s="26">
        <v>0</v>
      </c>
      <c r="AJ51" s="26">
        <v>0</v>
      </c>
      <c r="AK51" s="26">
        <v>0</v>
      </c>
      <c r="AL51" s="26">
        <v>0</v>
      </c>
      <c r="AM51" s="26">
        <v>0</v>
      </c>
      <c r="AN51" s="26">
        <v>0</v>
      </c>
      <c r="AO51" s="26">
        <v>0</v>
      </c>
      <c r="AP51" s="26">
        <v>0</v>
      </c>
      <c r="AQ51" s="26">
        <v>0</v>
      </c>
      <c r="AR51" s="26">
        <v>0</v>
      </c>
      <c r="AS51" s="26">
        <v>0</v>
      </c>
      <c r="AT51" s="26">
        <v>-82133</v>
      </c>
      <c r="AU51" s="26">
        <v>-65706</v>
      </c>
      <c r="AV51" s="26">
        <v>-14784</v>
      </c>
      <c r="AW51" s="26">
        <v>-1643</v>
      </c>
      <c r="AX51" s="26">
        <v>-164266</v>
      </c>
      <c r="AY51" s="26">
        <v>24684720</v>
      </c>
      <c r="AZ51" s="26">
        <v>19882668</v>
      </c>
      <c r="BA51" s="26">
        <v>4443250</v>
      </c>
      <c r="BB51" s="26">
        <v>493694</v>
      </c>
      <c r="BC51" s="26">
        <v>49504332</v>
      </c>
      <c r="BD51" s="26">
        <v>2136604</v>
      </c>
      <c r="BE51" s="26">
        <v>1709284</v>
      </c>
      <c r="BF51" s="26">
        <v>384589</v>
      </c>
      <c r="BG51" s="26">
        <v>42732</v>
      </c>
      <c r="BH51" s="26">
        <v>4273209</v>
      </c>
      <c r="BI51" s="26">
        <v>0</v>
      </c>
      <c r="BJ51" s="26">
        <v>909492</v>
      </c>
      <c r="BK51" s="26">
        <v>727593</v>
      </c>
      <c r="BL51" s="26">
        <v>163708</v>
      </c>
      <c r="BM51" s="26">
        <v>18190</v>
      </c>
      <c r="BN51" s="26">
        <v>1818983</v>
      </c>
      <c r="BO51" s="26">
        <v>513</v>
      </c>
      <c r="BP51" s="26">
        <v>410</v>
      </c>
      <c r="BQ51" s="26">
        <v>92</v>
      </c>
      <c r="BR51" s="26">
        <v>10</v>
      </c>
      <c r="BS51" s="26">
        <v>1025</v>
      </c>
      <c r="BT51" s="26">
        <v>0</v>
      </c>
      <c r="BU51" s="26">
        <v>0</v>
      </c>
      <c r="BV51" s="26">
        <v>0</v>
      </c>
      <c r="BW51" s="26">
        <v>0</v>
      </c>
      <c r="BX51" s="26">
        <v>0</v>
      </c>
      <c r="BY51" s="26">
        <v>0</v>
      </c>
      <c r="BZ51" s="26">
        <v>0</v>
      </c>
      <c r="CA51" s="26">
        <v>0</v>
      </c>
      <c r="CB51" s="26">
        <v>0</v>
      </c>
      <c r="CC51" s="26">
        <v>0</v>
      </c>
      <c r="CD51" s="26">
        <v>0</v>
      </c>
      <c r="CE51" s="26">
        <v>0</v>
      </c>
      <c r="CF51" s="26">
        <v>0</v>
      </c>
      <c r="CG51" s="26">
        <v>0</v>
      </c>
      <c r="CH51" s="26">
        <v>0</v>
      </c>
      <c r="CI51" s="26">
        <v>0</v>
      </c>
      <c r="CJ51" s="26">
        <v>0</v>
      </c>
      <c r="CK51" s="26">
        <v>0</v>
      </c>
      <c r="CL51" s="26">
        <v>0</v>
      </c>
      <c r="CM51" s="26">
        <v>0</v>
      </c>
      <c r="CN51" s="26">
        <v>0</v>
      </c>
      <c r="CO51" s="26">
        <v>0</v>
      </c>
      <c r="CP51" s="26">
        <v>0</v>
      </c>
      <c r="CQ51" s="26">
        <v>0</v>
      </c>
      <c r="CR51" s="26">
        <v>0</v>
      </c>
      <c r="CS51" s="26">
        <v>0</v>
      </c>
      <c r="CT51" s="26">
        <v>0</v>
      </c>
      <c r="CU51" s="26">
        <v>0</v>
      </c>
      <c r="CV51" s="26">
        <v>0</v>
      </c>
      <c r="CW51" s="26">
        <v>364775</v>
      </c>
      <c r="CX51" s="26">
        <v>291821</v>
      </c>
      <c r="CY51" s="26">
        <v>65660</v>
      </c>
      <c r="CZ51" s="26">
        <v>7296</v>
      </c>
      <c r="DA51" s="26">
        <v>729552</v>
      </c>
      <c r="DB51" s="26">
        <v>1190781</v>
      </c>
      <c r="DC51" s="26">
        <v>952626</v>
      </c>
      <c r="DD51" s="26">
        <v>214341</v>
      </c>
      <c r="DE51" s="26">
        <v>23816</v>
      </c>
      <c r="DF51" s="26">
        <v>2381564</v>
      </c>
      <c r="DG51" s="26">
        <v>0</v>
      </c>
      <c r="DH51" s="26">
        <v>0</v>
      </c>
      <c r="DI51" s="26">
        <v>0</v>
      </c>
      <c r="DJ51" s="26">
        <v>0</v>
      </c>
      <c r="DK51" s="26">
        <v>0</v>
      </c>
      <c r="DL51" s="26">
        <v>0</v>
      </c>
      <c r="DM51" s="26">
        <v>0</v>
      </c>
      <c r="DN51" s="26">
        <v>0</v>
      </c>
      <c r="DO51" s="26">
        <v>0</v>
      </c>
      <c r="DP51" s="26">
        <v>0</v>
      </c>
      <c r="DQ51" s="26">
        <v>0</v>
      </c>
      <c r="DR51" s="26">
        <v>0</v>
      </c>
      <c r="DS51" s="26">
        <v>0</v>
      </c>
      <c r="DT51" s="26">
        <v>0</v>
      </c>
      <c r="DU51" s="26">
        <v>0</v>
      </c>
      <c r="DV51" s="26">
        <v>0</v>
      </c>
      <c r="DW51" s="26">
        <v>0</v>
      </c>
      <c r="DX51" s="26">
        <v>264714</v>
      </c>
      <c r="DY51" s="26">
        <v>211771</v>
      </c>
      <c r="DZ51" s="26">
        <v>47648</v>
      </c>
      <c r="EA51" s="26">
        <v>5294</v>
      </c>
      <c r="EB51" s="26">
        <v>529427</v>
      </c>
      <c r="EC51" s="26">
        <v>0</v>
      </c>
      <c r="ED51" s="26">
        <v>-409500</v>
      </c>
      <c r="EE51" s="26">
        <v>-327600</v>
      </c>
      <c r="EF51" s="26">
        <v>-73710</v>
      </c>
      <c r="EG51" s="26">
        <v>-8190</v>
      </c>
      <c r="EH51" s="26">
        <v>-819000</v>
      </c>
      <c r="EI51" s="26">
        <v>0</v>
      </c>
      <c r="EJ51" s="26">
        <v>4457379</v>
      </c>
      <c r="EK51" s="26">
        <v>3565905</v>
      </c>
      <c r="EL51" s="26">
        <v>802328</v>
      </c>
      <c r="EM51" s="26">
        <v>89148</v>
      </c>
      <c r="EN51" s="26">
        <v>8914760</v>
      </c>
      <c r="EO51" s="26">
        <v>0</v>
      </c>
      <c r="EP51" s="26">
        <v>4866879</v>
      </c>
      <c r="EQ51" s="26">
        <v>3893505</v>
      </c>
      <c r="ER51" s="26">
        <v>876038</v>
      </c>
      <c r="ES51" s="26">
        <v>97338</v>
      </c>
      <c r="ET51" s="26">
        <v>9733760</v>
      </c>
      <c r="EU51" s="26">
        <v>0</v>
      </c>
      <c r="EV51" s="26">
        <v>-409500</v>
      </c>
      <c r="EW51" s="26">
        <v>-327600</v>
      </c>
      <c r="EX51" s="26">
        <v>-73710</v>
      </c>
      <c r="EY51" s="26">
        <v>-8190</v>
      </c>
      <c r="EZ51" s="26">
        <v>-819000</v>
      </c>
      <c r="FA51" s="26">
        <v>0</v>
      </c>
      <c r="FB51" s="26">
        <v>0</v>
      </c>
      <c r="FC51" s="26">
        <v>0</v>
      </c>
      <c r="FD51" s="26">
        <v>0</v>
      </c>
      <c r="FE51" s="26">
        <v>0</v>
      </c>
      <c r="FF51" s="26">
        <v>0</v>
      </c>
      <c r="FG51" s="26">
        <v>0</v>
      </c>
      <c r="FH51" s="26" t="s">
        <v>461</v>
      </c>
      <c r="FI51" s="26" t="s">
        <v>2999</v>
      </c>
      <c r="FJ51" s="26" t="s">
        <v>3000</v>
      </c>
    </row>
    <row r="52" spans="1:166" s="2" customFormat="1" ht="15" x14ac:dyDescent="0.2">
      <c r="A52" s="2" t="s">
        <v>1022</v>
      </c>
      <c r="B52" s="2" t="s">
        <v>462</v>
      </c>
      <c r="C52" s="2" t="s">
        <v>968</v>
      </c>
      <c r="D52" s="2" t="s">
        <v>969</v>
      </c>
      <c r="E52" s="2" t="s">
        <v>463</v>
      </c>
      <c r="F52" s="2" t="s">
        <v>2961</v>
      </c>
      <c r="G52" s="26">
        <v>55436792</v>
      </c>
      <c r="H52" s="26">
        <v>0</v>
      </c>
      <c r="I52" s="26">
        <v>381884</v>
      </c>
      <c r="J52" s="26">
        <v>240605</v>
      </c>
      <c r="K52" s="26">
        <v>0</v>
      </c>
      <c r="L52" s="26">
        <v>240605</v>
      </c>
      <c r="M52" s="26">
        <v>0</v>
      </c>
      <c r="N52" s="26">
        <v>24170757</v>
      </c>
      <c r="O52" s="26">
        <v>0</v>
      </c>
      <c r="P52" s="26">
        <v>0</v>
      </c>
      <c r="Q52" s="26">
        <v>0</v>
      </c>
      <c r="R52" s="26">
        <v>510712</v>
      </c>
      <c r="S52" s="26">
        <v>510712</v>
      </c>
      <c r="T52" s="26">
        <v>0</v>
      </c>
      <c r="U52" s="26">
        <v>78474348</v>
      </c>
      <c r="V52" s="26">
        <v>0.5</v>
      </c>
      <c r="W52" s="26">
        <v>0.4</v>
      </c>
      <c r="X52" s="26">
        <v>0.09</v>
      </c>
      <c r="Y52" s="26">
        <v>0.01</v>
      </c>
      <c r="Z52" s="26">
        <v>1</v>
      </c>
      <c r="AA52" s="26">
        <v>39237175</v>
      </c>
      <c r="AB52" s="26">
        <v>31389739</v>
      </c>
      <c r="AC52" s="26">
        <v>7062691</v>
      </c>
      <c r="AD52" s="26">
        <v>784743</v>
      </c>
      <c r="AE52" s="26">
        <v>78474348</v>
      </c>
      <c r="AF52" s="26">
        <v>240605</v>
      </c>
      <c r="AG52" s="26">
        <v>240605</v>
      </c>
      <c r="AH52" s="26">
        <v>0</v>
      </c>
      <c r="AI52" s="26">
        <v>0</v>
      </c>
      <c r="AJ52" s="26">
        <v>0</v>
      </c>
      <c r="AK52" s="26">
        <v>0</v>
      </c>
      <c r="AL52" s="26">
        <v>0</v>
      </c>
      <c r="AM52" s="26">
        <v>510712</v>
      </c>
      <c r="AN52" s="26">
        <v>0</v>
      </c>
      <c r="AO52" s="26">
        <v>510712</v>
      </c>
      <c r="AP52" s="26">
        <v>0</v>
      </c>
      <c r="AQ52" s="26">
        <v>0</v>
      </c>
      <c r="AR52" s="26">
        <v>0</v>
      </c>
      <c r="AS52" s="26">
        <v>0</v>
      </c>
      <c r="AT52" s="26">
        <v>-877446</v>
      </c>
      <c r="AU52" s="26">
        <v>-701957</v>
      </c>
      <c r="AV52" s="26">
        <v>-157940</v>
      </c>
      <c r="AW52" s="26">
        <v>-17549</v>
      </c>
      <c r="AX52" s="26">
        <v>-1754892</v>
      </c>
      <c r="AY52" s="26">
        <v>38359729</v>
      </c>
      <c r="AZ52" s="26">
        <v>31439099</v>
      </c>
      <c r="BA52" s="26">
        <v>6904751</v>
      </c>
      <c r="BB52" s="26">
        <v>767194</v>
      </c>
      <c r="BC52" s="26">
        <v>77470773</v>
      </c>
      <c r="BD52" s="26">
        <v>2541198</v>
      </c>
      <c r="BE52" s="26">
        <v>2032958</v>
      </c>
      <c r="BF52" s="26">
        <v>457416</v>
      </c>
      <c r="BG52" s="26">
        <v>50824</v>
      </c>
      <c r="BH52" s="26">
        <v>5082396</v>
      </c>
      <c r="BI52" s="26">
        <v>0</v>
      </c>
      <c r="BJ52" s="26">
        <v>5752486</v>
      </c>
      <c r="BK52" s="26">
        <v>4601990</v>
      </c>
      <c r="BL52" s="26">
        <v>1035448</v>
      </c>
      <c r="BM52" s="26">
        <v>115050</v>
      </c>
      <c r="BN52" s="26">
        <v>11504974</v>
      </c>
      <c r="BO52" s="26">
        <v>22076</v>
      </c>
      <c r="BP52" s="26">
        <v>17661</v>
      </c>
      <c r="BQ52" s="26">
        <v>3974</v>
      </c>
      <c r="BR52" s="26">
        <v>442</v>
      </c>
      <c r="BS52" s="26">
        <v>44153</v>
      </c>
      <c r="BT52" s="26">
        <v>5724</v>
      </c>
      <c r="BU52" s="26">
        <v>4578</v>
      </c>
      <c r="BV52" s="26">
        <v>1030</v>
      </c>
      <c r="BW52" s="26">
        <v>114</v>
      </c>
      <c r="BX52" s="26">
        <v>11446</v>
      </c>
      <c r="BY52" s="26">
        <v>0</v>
      </c>
      <c r="BZ52" s="26">
        <v>15171</v>
      </c>
      <c r="CA52" s="26">
        <v>12137</v>
      </c>
      <c r="CB52" s="26">
        <v>2731</v>
      </c>
      <c r="CC52" s="26">
        <v>303</v>
      </c>
      <c r="CD52" s="26">
        <v>30342</v>
      </c>
      <c r="CE52" s="26">
        <v>0</v>
      </c>
      <c r="CF52" s="26">
        <v>0</v>
      </c>
      <c r="CG52" s="26">
        <v>0</v>
      </c>
      <c r="CH52" s="26">
        <v>0</v>
      </c>
      <c r="CI52" s="26">
        <v>0</v>
      </c>
      <c r="CJ52" s="26">
        <v>0</v>
      </c>
      <c r="CK52" s="26">
        <v>0</v>
      </c>
      <c r="CL52" s="26">
        <v>0</v>
      </c>
      <c r="CM52" s="26">
        <v>0</v>
      </c>
      <c r="CN52" s="26">
        <v>0</v>
      </c>
      <c r="CO52" s="26">
        <v>0</v>
      </c>
      <c r="CP52" s="26">
        <v>0</v>
      </c>
      <c r="CQ52" s="26">
        <v>0</v>
      </c>
      <c r="CR52" s="26">
        <v>0</v>
      </c>
      <c r="CS52" s="26">
        <v>0</v>
      </c>
      <c r="CT52" s="26">
        <v>0</v>
      </c>
      <c r="CU52" s="26">
        <v>0</v>
      </c>
      <c r="CV52" s="26">
        <v>0</v>
      </c>
      <c r="CW52" s="26">
        <v>762720</v>
      </c>
      <c r="CX52" s="26">
        <v>610175</v>
      </c>
      <c r="CY52" s="26">
        <v>137289</v>
      </c>
      <c r="CZ52" s="26">
        <v>15254</v>
      </c>
      <c r="DA52" s="26">
        <v>1525438</v>
      </c>
      <c r="DB52" s="26">
        <v>1824757</v>
      </c>
      <c r="DC52" s="26">
        <v>1459806</v>
      </c>
      <c r="DD52" s="26">
        <v>328456</v>
      </c>
      <c r="DE52" s="26">
        <v>36495</v>
      </c>
      <c r="DF52" s="26">
        <v>3649514</v>
      </c>
      <c r="DG52" s="26">
        <v>0</v>
      </c>
      <c r="DH52" s="26">
        <v>0</v>
      </c>
      <c r="DI52" s="26">
        <v>0</v>
      </c>
      <c r="DJ52" s="26">
        <v>0</v>
      </c>
      <c r="DK52" s="26">
        <v>0</v>
      </c>
      <c r="DL52" s="26">
        <v>0</v>
      </c>
      <c r="DM52" s="26">
        <v>0</v>
      </c>
      <c r="DN52" s="26">
        <v>0</v>
      </c>
      <c r="DO52" s="26">
        <v>0</v>
      </c>
      <c r="DP52" s="26">
        <v>0</v>
      </c>
      <c r="DQ52" s="26">
        <v>0</v>
      </c>
      <c r="DR52" s="26">
        <v>0</v>
      </c>
      <c r="DS52" s="26">
        <v>0</v>
      </c>
      <c r="DT52" s="26">
        <v>0</v>
      </c>
      <c r="DU52" s="26">
        <v>0</v>
      </c>
      <c r="DV52" s="26">
        <v>0</v>
      </c>
      <c r="DW52" s="26">
        <v>0</v>
      </c>
      <c r="DX52" s="26">
        <v>1760657</v>
      </c>
      <c r="DY52" s="26">
        <v>1408526</v>
      </c>
      <c r="DZ52" s="26">
        <v>316918</v>
      </c>
      <c r="EA52" s="26">
        <v>35213</v>
      </c>
      <c r="EB52" s="26">
        <v>3521314</v>
      </c>
      <c r="EC52" s="26">
        <v>0</v>
      </c>
      <c r="ED52" s="26">
        <v>-599410</v>
      </c>
      <c r="EE52" s="26">
        <v>-479528</v>
      </c>
      <c r="EF52" s="26">
        <v>-107894</v>
      </c>
      <c r="EG52" s="26">
        <v>-11988</v>
      </c>
      <c r="EH52" s="26">
        <v>-1198820</v>
      </c>
      <c r="EI52" s="26">
        <v>0</v>
      </c>
      <c r="EJ52" s="26">
        <v>12085379</v>
      </c>
      <c r="EK52" s="26">
        <v>9668303</v>
      </c>
      <c r="EL52" s="26">
        <v>2175368</v>
      </c>
      <c r="EM52" s="26">
        <v>241707</v>
      </c>
      <c r="EN52" s="26">
        <v>24170757</v>
      </c>
      <c r="EO52" s="26">
        <v>0</v>
      </c>
      <c r="EP52" s="26">
        <v>12684789</v>
      </c>
      <c r="EQ52" s="26">
        <v>10147831</v>
      </c>
      <c r="ER52" s="26">
        <v>2283262</v>
      </c>
      <c r="ES52" s="26">
        <v>253695</v>
      </c>
      <c r="ET52" s="26">
        <v>25369577</v>
      </c>
      <c r="EU52" s="26">
        <v>0</v>
      </c>
      <c r="EV52" s="26">
        <v>-599410</v>
      </c>
      <c r="EW52" s="26">
        <v>-479528</v>
      </c>
      <c r="EX52" s="26">
        <v>-107894</v>
      </c>
      <c r="EY52" s="26">
        <v>-11988</v>
      </c>
      <c r="EZ52" s="26">
        <v>-1198820</v>
      </c>
      <c r="FA52" s="26">
        <v>0</v>
      </c>
      <c r="FB52" s="26">
        <v>0</v>
      </c>
      <c r="FC52" s="26">
        <v>0</v>
      </c>
      <c r="FD52" s="26">
        <v>0</v>
      </c>
      <c r="FE52" s="26">
        <v>0</v>
      </c>
      <c r="FF52" s="26">
        <v>0</v>
      </c>
      <c r="FG52" s="26">
        <v>0</v>
      </c>
      <c r="FH52" s="26" t="s">
        <v>463</v>
      </c>
      <c r="FI52" s="26" t="s">
        <v>2968</v>
      </c>
      <c r="FJ52" s="26" t="s">
        <v>2969</v>
      </c>
    </row>
    <row r="53" spans="1:166" s="2" customFormat="1" ht="15" x14ac:dyDescent="0.2">
      <c r="A53" s="2" t="s">
        <v>1023</v>
      </c>
      <c r="B53" s="2" t="s">
        <v>464</v>
      </c>
      <c r="C53" s="2" t="s">
        <v>968</v>
      </c>
      <c r="D53" s="2" t="s">
        <v>971</v>
      </c>
      <c r="E53" s="2" t="s">
        <v>465</v>
      </c>
      <c r="F53" s="2" t="s">
        <v>2961</v>
      </c>
      <c r="G53" s="26">
        <v>16921299</v>
      </c>
      <c r="H53" s="26">
        <v>0</v>
      </c>
      <c r="I53" s="26">
        <v>22000</v>
      </c>
      <c r="J53" s="26">
        <v>78491</v>
      </c>
      <c r="K53" s="26">
        <v>0</v>
      </c>
      <c r="L53" s="26">
        <v>78491</v>
      </c>
      <c r="M53" s="26">
        <v>0</v>
      </c>
      <c r="N53" s="26">
        <v>7034245</v>
      </c>
      <c r="O53" s="26">
        <v>0</v>
      </c>
      <c r="P53" s="26">
        <v>0</v>
      </c>
      <c r="Q53" s="26">
        <v>0</v>
      </c>
      <c r="R53" s="26">
        <v>0</v>
      </c>
      <c r="S53" s="26">
        <v>0</v>
      </c>
      <c r="T53" s="26">
        <v>0</v>
      </c>
      <c r="U53" s="26">
        <v>23855053</v>
      </c>
      <c r="V53" s="26">
        <v>0.5</v>
      </c>
      <c r="W53" s="26">
        <v>0.4</v>
      </c>
      <c r="X53" s="26">
        <v>0.09</v>
      </c>
      <c r="Y53" s="26">
        <v>0.01</v>
      </c>
      <c r="Z53" s="26">
        <v>1</v>
      </c>
      <c r="AA53" s="26">
        <v>11927526</v>
      </c>
      <c r="AB53" s="26">
        <v>9542021</v>
      </c>
      <c r="AC53" s="26">
        <v>2146955</v>
      </c>
      <c r="AD53" s="26">
        <v>238551</v>
      </c>
      <c r="AE53" s="26">
        <v>23855053</v>
      </c>
      <c r="AF53" s="26">
        <v>78491</v>
      </c>
      <c r="AG53" s="26">
        <v>78491</v>
      </c>
      <c r="AH53" s="26">
        <v>0</v>
      </c>
      <c r="AI53" s="26">
        <v>0</v>
      </c>
      <c r="AJ53" s="26">
        <v>0</v>
      </c>
      <c r="AK53" s="26">
        <v>0</v>
      </c>
      <c r="AL53" s="26">
        <v>0</v>
      </c>
      <c r="AM53" s="26">
        <v>0</v>
      </c>
      <c r="AN53" s="26">
        <v>0</v>
      </c>
      <c r="AO53" s="26">
        <v>0</v>
      </c>
      <c r="AP53" s="26">
        <v>0</v>
      </c>
      <c r="AQ53" s="26">
        <v>0</v>
      </c>
      <c r="AR53" s="26">
        <v>0</v>
      </c>
      <c r="AS53" s="26">
        <v>0</v>
      </c>
      <c r="AT53" s="26">
        <v>608738</v>
      </c>
      <c r="AU53" s="26">
        <v>486990</v>
      </c>
      <c r="AV53" s="26">
        <v>109573</v>
      </c>
      <c r="AW53" s="26">
        <v>12175</v>
      </c>
      <c r="AX53" s="26">
        <v>1217476</v>
      </c>
      <c r="AY53" s="26">
        <v>12536264</v>
      </c>
      <c r="AZ53" s="26">
        <v>10107502</v>
      </c>
      <c r="BA53" s="26">
        <v>2256528</v>
      </c>
      <c r="BB53" s="26">
        <v>250726</v>
      </c>
      <c r="BC53" s="26">
        <v>25151020</v>
      </c>
      <c r="BD53" s="26">
        <v>1460059</v>
      </c>
      <c r="BE53" s="26">
        <v>1168048</v>
      </c>
      <c r="BF53" s="26">
        <v>262811</v>
      </c>
      <c r="BG53" s="26">
        <v>29201</v>
      </c>
      <c r="BH53" s="26">
        <v>2920119</v>
      </c>
      <c r="BI53" s="26">
        <v>0</v>
      </c>
      <c r="BJ53" s="26">
        <v>1059173</v>
      </c>
      <c r="BK53" s="26">
        <v>847338</v>
      </c>
      <c r="BL53" s="26">
        <v>190651</v>
      </c>
      <c r="BM53" s="26">
        <v>21183</v>
      </c>
      <c r="BN53" s="26">
        <v>2118345</v>
      </c>
      <c r="BO53" s="26">
        <v>5264</v>
      </c>
      <c r="BP53" s="26">
        <v>4211</v>
      </c>
      <c r="BQ53" s="26">
        <v>947</v>
      </c>
      <c r="BR53" s="26">
        <v>105</v>
      </c>
      <c r="BS53" s="26">
        <v>10527</v>
      </c>
      <c r="BT53" s="26">
        <v>0</v>
      </c>
      <c r="BU53" s="26">
        <v>0</v>
      </c>
      <c r="BV53" s="26">
        <v>0</v>
      </c>
      <c r="BW53" s="26">
        <v>0</v>
      </c>
      <c r="BX53" s="26">
        <v>0</v>
      </c>
      <c r="BY53" s="26">
        <v>0</v>
      </c>
      <c r="BZ53" s="26">
        <v>4475</v>
      </c>
      <c r="CA53" s="26">
        <v>3580</v>
      </c>
      <c r="CB53" s="26">
        <v>806</v>
      </c>
      <c r="CC53" s="26">
        <v>90</v>
      </c>
      <c r="CD53" s="26">
        <v>8951</v>
      </c>
      <c r="CE53" s="26">
        <v>0</v>
      </c>
      <c r="CF53" s="26">
        <v>0</v>
      </c>
      <c r="CG53" s="26">
        <v>0</v>
      </c>
      <c r="CH53" s="26">
        <v>0</v>
      </c>
      <c r="CI53" s="26">
        <v>0</v>
      </c>
      <c r="CJ53" s="26">
        <v>0</v>
      </c>
      <c r="CK53" s="26">
        <v>0</v>
      </c>
      <c r="CL53" s="26">
        <v>791</v>
      </c>
      <c r="CM53" s="26">
        <v>633</v>
      </c>
      <c r="CN53" s="26">
        <v>142</v>
      </c>
      <c r="CO53" s="26">
        <v>16</v>
      </c>
      <c r="CP53" s="26">
        <v>1582</v>
      </c>
      <c r="CQ53" s="26">
        <v>0</v>
      </c>
      <c r="CR53" s="26">
        <v>0</v>
      </c>
      <c r="CS53" s="26">
        <v>0</v>
      </c>
      <c r="CT53" s="26">
        <v>0</v>
      </c>
      <c r="CU53" s="26">
        <v>0</v>
      </c>
      <c r="CV53" s="26">
        <v>0</v>
      </c>
      <c r="CW53" s="26">
        <v>62059</v>
      </c>
      <c r="CX53" s="26">
        <v>49648</v>
      </c>
      <c r="CY53" s="26">
        <v>11171</v>
      </c>
      <c r="CZ53" s="26">
        <v>1241</v>
      </c>
      <c r="DA53" s="26">
        <v>124119</v>
      </c>
      <c r="DB53" s="26">
        <v>564453</v>
      </c>
      <c r="DC53" s="26">
        <v>451562</v>
      </c>
      <c r="DD53" s="26">
        <v>101602</v>
      </c>
      <c r="DE53" s="26">
        <v>11289</v>
      </c>
      <c r="DF53" s="26">
        <v>1128906</v>
      </c>
      <c r="DG53" s="26">
        <v>0</v>
      </c>
      <c r="DH53" s="26">
        <v>0</v>
      </c>
      <c r="DI53" s="26">
        <v>0</v>
      </c>
      <c r="DJ53" s="26">
        <v>0</v>
      </c>
      <c r="DK53" s="26">
        <v>0</v>
      </c>
      <c r="DL53" s="26">
        <v>0</v>
      </c>
      <c r="DM53" s="26">
        <v>0</v>
      </c>
      <c r="DN53" s="26">
        <v>0</v>
      </c>
      <c r="DO53" s="26">
        <v>0</v>
      </c>
      <c r="DP53" s="26">
        <v>0</v>
      </c>
      <c r="DQ53" s="26">
        <v>0</v>
      </c>
      <c r="DR53" s="26">
        <v>0</v>
      </c>
      <c r="DS53" s="26">
        <v>0</v>
      </c>
      <c r="DT53" s="26">
        <v>0</v>
      </c>
      <c r="DU53" s="26">
        <v>0</v>
      </c>
      <c r="DV53" s="26">
        <v>0</v>
      </c>
      <c r="DW53" s="26">
        <v>0</v>
      </c>
      <c r="DX53" s="26">
        <v>513728</v>
      </c>
      <c r="DY53" s="26">
        <v>410982</v>
      </c>
      <c r="DZ53" s="26">
        <v>92471</v>
      </c>
      <c r="EA53" s="26">
        <v>10275</v>
      </c>
      <c r="EB53" s="26">
        <v>1027456</v>
      </c>
      <c r="EC53" s="26">
        <v>0</v>
      </c>
      <c r="ED53" s="26">
        <v>-152880</v>
      </c>
      <c r="EE53" s="26">
        <v>-122304</v>
      </c>
      <c r="EF53" s="26">
        <v>-27518</v>
      </c>
      <c r="EG53" s="26">
        <v>-3058</v>
      </c>
      <c r="EH53" s="26">
        <v>-305760</v>
      </c>
      <c r="EI53" s="26">
        <v>0</v>
      </c>
      <c r="EJ53" s="26">
        <v>3517122</v>
      </c>
      <c r="EK53" s="26">
        <v>2813698</v>
      </c>
      <c r="EL53" s="26">
        <v>633083</v>
      </c>
      <c r="EM53" s="26">
        <v>70342</v>
      </c>
      <c r="EN53" s="26">
        <v>7034245</v>
      </c>
      <c r="EO53" s="26">
        <v>0</v>
      </c>
      <c r="EP53" s="26">
        <v>3670002</v>
      </c>
      <c r="EQ53" s="26">
        <v>2936002</v>
      </c>
      <c r="ER53" s="26">
        <v>660601</v>
      </c>
      <c r="ES53" s="26">
        <v>73400</v>
      </c>
      <c r="ET53" s="26">
        <v>7340005</v>
      </c>
      <c r="EU53" s="26">
        <v>0</v>
      </c>
      <c r="EV53" s="26">
        <v>-152880</v>
      </c>
      <c r="EW53" s="26">
        <v>-122304</v>
      </c>
      <c r="EX53" s="26">
        <v>-27518</v>
      </c>
      <c r="EY53" s="26">
        <v>-3058</v>
      </c>
      <c r="EZ53" s="26">
        <v>-305760</v>
      </c>
      <c r="FA53" s="26">
        <v>0</v>
      </c>
      <c r="FB53" s="26">
        <v>0</v>
      </c>
      <c r="FC53" s="26">
        <v>0</v>
      </c>
      <c r="FD53" s="26">
        <v>0</v>
      </c>
      <c r="FE53" s="26">
        <v>0</v>
      </c>
      <c r="FF53" s="26">
        <v>0</v>
      </c>
      <c r="FG53" s="26">
        <v>0</v>
      </c>
      <c r="FH53" s="26" t="s">
        <v>465</v>
      </c>
      <c r="FI53" s="26" t="s">
        <v>2974</v>
      </c>
      <c r="FJ53" s="26" t="s">
        <v>2975</v>
      </c>
    </row>
    <row r="54" spans="1:166" s="2" customFormat="1" ht="15" x14ac:dyDescent="0.2">
      <c r="A54" s="2" t="s">
        <v>1024</v>
      </c>
      <c r="B54" s="2" t="s">
        <v>466</v>
      </c>
      <c r="C54" s="2" t="s">
        <v>165</v>
      </c>
      <c r="D54" s="2" t="s">
        <v>971</v>
      </c>
      <c r="E54" s="2" t="s">
        <v>467</v>
      </c>
      <c r="F54" s="2" t="s">
        <v>2961</v>
      </c>
      <c r="G54" s="26">
        <v>149978390</v>
      </c>
      <c r="H54" s="26">
        <v>0</v>
      </c>
      <c r="I54" s="26">
        <v>225985</v>
      </c>
      <c r="J54" s="26">
        <v>316287</v>
      </c>
      <c r="K54" s="26">
        <v>0</v>
      </c>
      <c r="L54" s="26">
        <v>316287</v>
      </c>
      <c r="M54" s="26">
        <v>0</v>
      </c>
      <c r="N54" s="26">
        <v>24361518</v>
      </c>
      <c r="O54" s="26">
        <v>0</v>
      </c>
      <c r="P54" s="26">
        <v>0</v>
      </c>
      <c r="Q54" s="26">
        <v>0</v>
      </c>
      <c r="R54" s="26">
        <v>3561028</v>
      </c>
      <c r="S54" s="26">
        <v>3561028</v>
      </c>
      <c r="T54" s="26">
        <v>0</v>
      </c>
      <c r="U54" s="26">
        <v>170236608</v>
      </c>
      <c r="V54" s="26">
        <v>0.5</v>
      </c>
      <c r="W54" s="26">
        <v>0.49</v>
      </c>
      <c r="X54" s="26">
        <v>0</v>
      </c>
      <c r="Y54" s="26">
        <v>0.01</v>
      </c>
      <c r="Z54" s="26">
        <v>1</v>
      </c>
      <c r="AA54" s="26">
        <v>85118304</v>
      </c>
      <c r="AB54" s="26">
        <v>83415938</v>
      </c>
      <c r="AC54" s="26">
        <v>0</v>
      </c>
      <c r="AD54" s="26">
        <v>1702366</v>
      </c>
      <c r="AE54" s="26">
        <v>170236608</v>
      </c>
      <c r="AF54" s="26">
        <v>316287</v>
      </c>
      <c r="AG54" s="26">
        <v>316287</v>
      </c>
      <c r="AH54" s="26">
        <v>0</v>
      </c>
      <c r="AI54" s="26">
        <v>0</v>
      </c>
      <c r="AJ54" s="26">
        <v>0</v>
      </c>
      <c r="AK54" s="26">
        <v>0</v>
      </c>
      <c r="AL54" s="26">
        <v>0</v>
      </c>
      <c r="AM54" s="26">
        <v>3561028</v>
      </c>
      <c r="AN54" s="26">
        <v>0</v>
      </c>
      <c r="AO54" s="26">
        <v>3561028</v>
      </c>
      <c r="AP54" s="26">
        <v>0</v>
      </c>
      <c r="AQ54" s="26">
        <v>0</v>
      </c>
      <c r="AR54" s="26">
        <v>0</v>
      </c>
      <c r="AS54" s="26">
        <v>0</v>
      </c>
      <c r="AT54" s="26">
        <v>-6832836</v>
      </c>
      <c r="AU54" s="26">
        <v>-6696179</v>
      </c>
      <c r="AV54" s="26">
        <v>0</v>
      </c>
      <c r="AW54" s="26">
        <v>-136657</v>
      </c>
      <c r="AX54" s="26">
        <v>-13665672</v>
      </c>
      <c r="AY54" s="26">
        <v>78285468</v>
      </c>
      <c r="AZ54" s="26">
        <v>80597074</v>
      </c>
      <c r="BA54" s="26">
        <v>0</v>
      </c>
      <c r="BB54" s="26">
        <v>1565709</v>
      </c>
      <c r="BC54" s="26">
        <v>160448251</v>
      </c>
      <c r="BD54" s="26">
        <v>3574479</v>
      </c>
      <c r="BE54" s="26">
        <v>3502989</v>
      </c>
      <c r="BF54" s="26">
        <v>0</v>
      </c>
      <c r="BG54" s="26">
        <v>71490</v>
      </c>
      <c r="BH54" s="26">
        <v>7148958</v>
      </c>
      <c r="BI54" s="26">
        <v>0</v>
      </c>
      <c r="BJ54" s="26">
        <v>5803308</v>
      </c>
      <c r="BK54" s="26">
        <v>5687241</v>
      </c>
      <c r="BL54" s="26">
        <v>0</v>
      </c>
      <c r="BM54" s="26">
        <v>116066</v>
      </c>
      <c r="BN54" s="26">
        <v>11606615</v>
      </c>
      <c r="BO54" s="26">
        <v>24182</v>
      </c>
      <c r="BP54" s="26">
        <v>23699</v>
      </c>
      <c r="BQ54" s="26">
        <v>0</v>
      </c>
      <c r="BR54" s="26">
        <v>484</v>
      </c>
      <c r="BS54" s="26">
        <v>48365</v>
      </c>
      <c r="BT54" s="26">
        <v>16471</v>
      </c>
      <c r="BU54" s="26">
        <v>16141</v>
      </c>
      <c r="BV54" s="26">
        <v>0</v>
      </c>
      <c r="BW54" s="26">
        <v>329</v>
      </c>
      <c r="BX54" s="26">
        <v>32941</v>
      </c>
      <c r="BY54" s="26">
        <v>0</v>
      </c>
      <c r="BZ54" s="26">
        <v>8792</v>
      </c>
      <c r="CA54" s="26">
        <v>8617</v>
      </c>
      <c r="CB54" s="26">
        <v>0</v>
      </c>
      <c r="CC54" s="26">
        <v>176</v>
      </c>
      <c r="CD54" s="26">
        <v>17585</v>
      </c>
      <c r="CE54" s="26">
        <v>0</v>
      </c>
      <c r="CF54" s="26">
        <v>0</v>
      </c>
      <c r="CG54" s="26">
        <v>0</v>
      </c>
      <c r="CH54" s="26">
        <v>0</v>
      </c>
      <c r="CI54" s="26">
        <v>0</v>
      </c>
      <c r="CJ54" s="26">
        <v>0</v>
      </c>
      <c r="CK54" s="26">
        <v>0</v>
      </c>
      <c r="CL54" s="26">
        <v>0</v>
      </c>
      <c r="CM54" s="26">
        <v>0</v>
      </c>
      <c r="CN54" s="26">
        <v>0</v>
      </c>
      <c r="CO54" s="26">
        <v>0</v>
      </c>
      <c r="CP54" s="26">
        <v>0</v>
      </c>
      <c r="CQ54" s="26">
        <v>0</v>
      </c>
      <c r="CR54" s="26">
        <v>37500</v>
      </c>
      <c r="CS54" s="26">
        <v>36750</v>
      </c>
      <c r="CT54" s="26">
        <v>0</v>
      </c>
      <c r="CU54" s="26">
        <v>750</v>
      </c>
      <c r="CV54" s="26">
        <v>75000</v>
      </c>
      <c r="CW54" s="26">
        <v>1091377</v>
      </c>
      <c r="CX54" s="26">
        <v>1069549</v>
      </c>
      <c r="CY54" s="26">
        <v>0</v>
      </c>
      <c r="CZ54" s="26">
        <v>21828</v>
      </c>
      <c r="DA54" s="26">
        <v>2182754</v>
      </c>
      <c r="DB54" s="26">
        <v>2428844</v>
      </c>
      <c r="DC54" s="26">
        <v>2380268</v>
      </c>
      <c r="DD54" s="26">
        <v>0</v>
      </c>
      <c r="DE54" s="26">
        <v>48577</v>
      </c>
      <c r="DF54" s="26">
        <v>4857689</v>
      </c>
      <c r="DG54" s="26">
        <v>0</v>
      </c>
      <c r="DH54" s="26">
        <v>0</v>
      </c>
      <c r="DI54" s="26">
        <v>0</v>
      </c>
      <c r="DJ54" s="26">
        <v>0</v>
      </c>
      <c r="DK54" s="26">
        <v>0</v>
      </c>
      <c r="DL54" s="26">
        <v>0</v>
      </c>
      <c r="DM54" s="26">
        <v>0</v>
      </c>
      <c r="DN54" s="26">
        <v>0</v>
      </c>
      <c r="DO54" s="26">
        <v>0</v>
      </c>
      <c r="DP54" s="26">
        <v>0</v>
      </c>
      <c r="DQ54" s="26">
        <v>0</v>
      </c>
      <c r="DR54" s="26">
        <v>0</v>
      </c>
      <c r="DS54" s="26">
        <v>0</v>
      </c>
      <c r="DT54" s="26">
        <v>0</v>
      </c>
      <c r="DU54" s="26">
        <v>0</v>
      </c>
      <c r="DV54" s="26">
        <v>0</v>
      </c>
      <c r="DW54" s="26">
        <v>0</v>
      </c>
      <c r="DX54" s="26">
        <v>1635277</v>
      </c>
      <c r="DY54" s="26">
        <v>1602572</v>
      </c>
      <c r="DZ54" s="26">
        <v>0</v>
      </c>
      <c r="EA54" s="26">
        <v>32706</v>
      </c>
      <c r="EB54" s="26">
        <v>3270555</v>
      </c>
      <c r="EC54" s="26">
        <v>0</v>
      </c>
      <c r="ED54" s="26">
        <v>-2439472</v>
      </c>
      <c r="EE54" s="26">
        <v>-2390683</v>
      </c>
      <c r="EF54" s="26">
        <v>0</v>
      </c>
      <c r="EG54" s="26">
        <v>-48789</v>
      </c>
      <c r="EH54" s="26">
        <v>-4878944</v>
      </c>
      <c r="EI54" s="26">
        <v>0</v>
      </c>
      <c r="EJ54" s="26">
        <v>12180758</v>
      </c>
      <c r="EK54" s="26">
        <v>11937143</v>
      </c>
      <c r="EL54" s="26">
        <v>0</v>
      </c>
      <c r="EM54" s="26">
        <v>243617</v>
      </c>
      <c r="EN54" s="26">
        <v>24361518</v>
      </c>
      <c r="EO54" s="26">
        <v>0</v>
      </c>
      <c r="EP54" s="26">
        <v>14620230</v>
      </c>
      <c r="EQ54" s="26">
        <v>14327826</v>
      </c>
      <c r="ER54" s="26">
        <v>0</v>
      </c>
      <c r="ES54" s="26">
        <v>292406</v>
      </c>
      <c r="ET54" s="26">
        <v>29240462</v>
      </c>
      <c r="EU54" s="26">
        <v>0</v>
      </c>
      <c r="EV54" s="26">
        <v>-2439472</v>
      </c>
      <c r="EW54" s="26">
        <v>-2390683</v>
      </c>
      <c r="EX54" s="26">
        <v>0</v>
      </c>
      <c r="EY54" s="26">
        <v>-48789</v>
      </c>
      <c r="EZ54" s="26">
        <v>-4878944</v>
      </c>
      <c r="FA54" s="26">
        <v>0</v>
      </c>
      <c r="FB54" s="26">
        <v>0</v>
      </c>
      <c r="FC54" s="26">
        <v>0</v>
      </c>
      <c r="FD54" s="26">
        <v>0</v>
      </c>
      <c r="FE54" s="26">
        <v>0</v>
      </c>
      <c r="FF54" s="26">
        <v>0</v>
      </c>
      <c r="FG54" s="26">
        <v>0</v>
      </c>
      <c r="FH54" s="26" t="s">
        <v>467</v>
      </c>
      <c r="FI54" s="26" t="s">
        <v>165</v>
      </c>
      <c r="FJ54" s="26" t="s">
        <v>2980</v>
      </c>
    </row>
    <row r="55" spans="1:166" s="2" customFormat="1" ht="15" x14ac:dyDescent="0.2">
      <c r="A55" s="2" t="s">
        <v>1025</v>
      </c>
      <c r="B55" s="2" t="s">
        <v>468</v>
      </c>
      <c r="C55" s="2" t="s">
        <v>968</v>
      </c>
      <c r="D55" s="2" t="s">
        <v>970</v>
      </c>
      <c r="E55" s="2" t="s">
        <v>469</v>
      </c>
      <c r="F55" s="2" t="s">
        <v>2961</v>
      </c>
      <c r="G55" s="26">
        <v>56234646</v>
      </c>
      <c r="H55" s="26">
        <v>0</v>
      </c>
      <c r="I55" s="26">
        <v>604434</v>
      </c>
      <c r="J55" s="26">
        <v>192362</v>
      </c>
      <c r="K55" s="26">
        <v>0</v>
      </c>
      <c r="L55" s="26">
        <v>192362</v>
      </c>
      <c r="M55" s="26">
        <v>0</v>
      </c>
      <c r="N55" s="26">
        <v>19364875</v>
      </c>
      <c r="O55" s="26">
        <v>-1420</v>
      </c>
      <c r="P55" s="26">
        <v>665133</v>
      </c>
      <c r="Q55" s="26">
        <v>0</v>
      </c>
      <c r="R55" s="26">
        <v>307328</v>
      </c>
      <c r="S55" s="26">
        <v>303011</v>
      </c>
      <c r="T55" s="26">
        <v>4317</v>
      </c>
      <c r="U55" s="26">
        <v>73830264</v>
      </c>
      <c r="V55" s="26">
        <v>0.5</v>
      </c>
      <c r="W55" s="26">
        <v>0.4</v>
      </c>
      <c r="X55" s="26">
        <v>0.09</v>
      </c>
      <c r="Y55" s="26">
        <v>0.01</v>
      </c>
      <c r="Z55" s="26">
        <v>1</v>
      </c>
      <c r="AA55" s="26">
        <v>36915131</v>
      </c>
      <c r="AB55" s="26">
        <v>29532106</v>
      </c>
      <c r="AC55" s="26">
        <v>6644724</v>
      </c>
      <c r="AD55" s="26">
        <v>738303</v>
      </c>
      <c r="AE55" s="26">
        <v>73830264</v>
      </c>
      <c r="AF55" s="26">
        <v>192362</v>
      </c>
      <c r="AG55" s="26">
        <v>192362</v>
      </c>
      <c r="AH55" s="26">
        <v>665133</v>
      </c>
      <c r="AI55" s="26">
        <v>0</v>
      </c>
      <c r="AJ55" s="26">
        <v>665133</v>
      </c>
      <c r="AK55" s="26">
        <v>0</v>
      </c>
      <c r="AL55" s="26">
        <v>0</v>
      </c>
      <c r="AM55" s="26">
        <v>303011</v>
      </c>
      <c r="AN55" s="26">
        <v>4317</v>
      </c>
      <c r="AO55" s="26">
        <v>307328</v>
      </c>
      <c r="AP55" s="26">
        <v>0</v>
      </c>
      <c r="AQ55" s="26">
        <v>0</v>
      </c>
      <c r="AR55" s="26">
        <v>0</v>
      </c>
      <c r="AS55" s="26">
        <v>0</v>
      </c>
      <c r="AT55" s="26">
        <v>2094712</v>
      </c>
      <c r="AU55" s="26">
        <v>1675770</v>
      </c>
      <c r="AV55" s="26">
        <v>377048</v>
      </c>
      <c r="AW55" s="26">
        <v>41894</v>
      </c>
      <c r="AX55" s="26">
        <v>4189424</v>
      </c>
      <c r="AY55" s="26">
        <v>39009843</v>
      </c>
      <c r="AZ55" s="26">
        <v>32368382</v>
      </c>
      <c r="BA55" s="26">
        <v>7026089</v>
      </c>
      <c r="BB55" s="26">
        <v>780197</v>
      </c>
      <c r="BC55" s="26">
        <v>79184511</v>
      </c>
      <c r="BD55" s="26">
        <v>2488342</v>
      </c>
      <c r="BE55" s="26">
        <v>1990673</v>
      </c>
      <c r="BF55" s="26">
        <v>447901</v>
      </c>
      <c r="BG55" s="26">
        <v>49767</v>
      </c>
      <c r="BH55" s="26">
        <v>4976683</v>
      </c>
      <c r="BI55" s="26">
        <v>0</v>
      </c>
      <c r="BJ55" s="26">
        <v>4307817</v>
      </c>
      <c r="BK55" s="26">
        <v>3446254</v>
      </c>
      <c r="BL55" s="26">
        <v>775407</v>
      </c>
      <c r="BM55" s="26">
        <v>86156</v>
      </c>
      <c r="BN55" s="26">
        <v>8615634</v>
      </c>
      <c r="BO55" s="26">
        <v>13036</v>
      </c>
      <c r="BP55" s="26">
        <v>10429</v>
      </c>
      <c r="BQ55" s="26">
        <v>2347</v>
      </c>
      <c r="BR55" s="26">
        <v>261</v>
      </c>
      <c r="BS55" s="26">
        <v>26073</v>
      </c>
      <c r="BT55" s="26">
        <v>2485</v>
      </c>
      <c r="BU55" s="26">
        <v>1988</v>
      </c>
      <c r="BV55" s="26">
        <v>447</v>
      </c>
      <c r="BW55" s="26">
        <v>50</v>
      </c>
      <c r="BX55" s="26">
        <v>4970</v>
      </c>
      <c r="BY55" s="26">
        <v>0</v>
      </c>
      <c r="BZ55" s="26">
        <v>4216</v>
      </c>
      <c r="CA55" s="26">
        <v>3372</v>
      </c>
      <c r="CB55" s="26">
        <v>759</v>
      </c>
      <c r="CC55" s="26">
        <v>84</v>
      </c>
      <c r="CD55" s="26">
        <v>8431</v>
      </c>
      <c r="CE55" s="26">
        <v>0</v>
      </c>
      <c r="CF55" s="26">
        <v>0</v>
      </c>
      <c r="CG55" s="26">
        <v>0</v>
      </c>
      <c r="CH55" s="26">
        <v>0</v>
      </c>
      <c r="CI55" s="26">
        <v>0</v>
      </c>
      <c r="CJ55" s="26">
        <v>0</v>
      </c>
      <c r="CK55" s="26">
        <v>0</v>
      </c>
      <c r="CL55" s="26">
        <v>244</v>
      </c>
      <c r="CM55" s="26">
        <v>195</v>
      </c>
      <c r="CN55" s="26">
        <v>44</v>
      </c>
      <c r="CO55" s="26">
        <v>5</v>
      </c>
      <c r="CP55" s="26">
        <v>488</v>
      </c>
      <c r="CQ55" s="26">
        <v>0</v>
      </c>
      <c r="CR55" s="26">
        <v>24410</v>
      </c>
      <c r="CS55" s="26">
        <v>19528</v>
      </c>
      <c r="CT55" s="26">
        <v>4394</v>
      </c>
      <c r="CU55" s="26">
        <v>488</v>
      </c>
      <c r="CV55" s="26">
        <v>48820</v>
      </c>
      <c r="CW55" s="26">
        <v>861925</v>
      </c>
      <c r="CX55" s="26">
        <v>689540</v>
      </c>
      <c r="CY55" s="26">
        <v>155146</v>
      </c>
      <c r="CZ55" s="26">
        <v>17238</v>
      </c>
      <c r="DA55" s="26">
        <v>1723849</v>
      </c>
      <c r="DB55" s="26">
        <v>1481307</v>
      </c>
      <c r="DC55" s="26">
        <v>1185045</v>
      </c>
      <c r="DD55" s="26">
        <v>266635</v>
      </c>
      <c r="DE55" s="26">
        <v>29626</v>
      </c>
      <c r="DF55" s="26">
        <v>2962613</v>
      </c>
      <c r="DG55" s="26">
        <v>0</v>
      </c>
      <c r="DH55" s="26">
        <v>0</v>
      </c>
      <c r="DI55" s="26">
        <v>0</v>
      </c>
      <c r="DJ55" s="26">
        <v>0</v>
      </c>
      <c r="DK55" s="26">
        <v>0</v>
      </c>
      <c r="DL55" s="26">
        <v>0</v>
      </c>
      <c r="DM55" s="26">
        <v>0</v>
      </c>
      <c r="DN55" s="26">
        <v>0</v>
      </c>
      <c r="DO55" s="26">
        <v>0</v>
      </c>
      <c r="DP55" s="26">
        <v>0</v>
      </c>
      <c r="DQ55" s="26">
        <v>0</v>
      </c>
      <c r="DR55" s="26">
        <v>0</v>
      </c>
      <c r="DS55" s="26">
        <v>0</v>
      </c>
      <c r="DT55" s="26">
        <v>0</v>
      </c>
      <c r="DU55" s="26">
        <v>55000</v>
      </c>
      <c r="DV55" s="26">
        <v>0</v>
      </c>
      <c r="DW55" s="26">
        <v>0</v>
      </c>
      <c r="DX55" s="26">
        <v>1132857</v>
      </c>
      <c r="DY55" s="26">
        <v>906286</v>
      </c>
      <c r="DZ55" s="26">
        <v>203914</v>
      </c>
      <c r="EA55" s="26">
        <v>22657</v>
      </c>
      <c r="EB55" s="26">
        <v>2265714</v>
      </c>
      <c r="EC55" s="26">
        <v>0</v>
      </c>
      <c r="ED55" s="26">
        <v>-634200</v>
      </c>
      <c r="EE55" s="26">
        <v>-507360</v>
      </c>
      <c r="EF55" s="26">
        <v>-114156</v>
      </c>
      <c r="EG55" s="26">
        <v>-12684</v>
      </c>
      <c r="EH55" s="26">
        <v>-1268400</v>
      </c>
      <c r="EI55" s="26">
        <v>-56420</v>
      </c>
      <c r="EJ55" s="26">
        <v>9682439</v>
      </c>
      <c r="EK55" s="26">
        <v>7745950</v>
      </c>
      <c r="EL55" s="26">
        <v>1742838</v>
      </c>
      <c r="EM55" s="26">
        <v>193648</v>
      </c>
      <c r="EN55" s="26">
        <v>19364875</v>
      </c>
      <c r="EO55" s="26">
        <v>0</v>
      </c>
      <c r="EP55" s="26">
        <v>10316639</v>
      </c>
      <c r="EQ55" s="26">
        <v>8253310</v>
      </c>
      <c r="ER55" s="26">
        <v>1856994</v>
      </c>
      <c r="ES55" s="26">
        <v>206332</v>
      </c>
      <c r="ET55" s="26">
        <v>20633275</v>
      </c>
      <c r="EU55" s="26">
        <v>55000</v>
      </c>
      <c r="EV55" s="26">
        <v>-634200</v>
      </c>
      <c r="EW55" s="26">
        <v>-507360</v>
      </c>
      <c r="EX55" s="26">
        <v>-114156</v>
      </c>
      <c r="EY55" s="26">
        <v>-12684</v>
      </c>
      <c r="EZ55" s="26">
        <v>-1268400</v>
      </c>
      <c r="FA55" s="26">
        <v>-55000</v>
      </c>
      <c r="FB55" s="26">
        <v>0</v>
      </c>
      <c r="FC55" s="26">
        <v>0</v>
      </c>
      <c r="FD55" s="26">
        <v>0</v>
      </c>
      <c r="FE55" s="26">
        <v>0</v>
      </c>
      <c r="FF55" s="26">
        <v>0</v>
      </c>
      <c r="FG55" s="26">
        <v>-1420</v>
      </c>
      <c r="FH55" s="26" t="s">
        <v>469</v>
      </c>
      <c r="FI55" s="26" t="s">
        <v>2982</v>
      </c>
      <c r="FJ55" s="26" t="s">
        <v>2983</v>
      </c>
    </row>
    <row r="56" spans="1:166" s="2" customFormat="1" ht="15" x14ac:dyDescent="0.2">
      <c r="A56" s="2" t="s">
        <v>1026</v>
      </c>
      <c r="B56" s="2" t="s">
        <v>470</v>
      </c>
      <c r="C56" s="2" t="s">
        <v>968</v>
      </c>
      <c r="D56" s="2" t="s">
        <v>971</v>
      </c>
      <c r="E56" s="2" t="s">
        <v>471</v>
      </c>
      <c r="F56" s="2" t="s">
        <v>2961</v>
      </c>
      <c r="G56" s="26">
        <v>82920813</v>
      </c>
      <c r="H56" s="26">
        <v>0</v>
      </c>
      <c r="I56" s="26">
        <v>374320</v>
      </c>
      <c r="J56" s="26">
        <v>224636</v>
      </c>
      <c r="K56" s="26">
        <v>0</v>
      </c>
      <c r="L56" s="26">
        <v>224636</v>
      </c>
      <c r="M56" s="26">
        <v>0</v>
      </c>
      <c r="N56" s="26">
        <v>21369991</v>
      </c>
      <c r="O56" s="26">
        <v>0</v>
      </c>
      <c r="P56" s="26">
        <v>0</v>
      </c>
      <c r="Q56" s="26">
        <v>0</v>
      </c>
      <c r="R56" s="26">
        <v>0</v>
      </c>
      <c r="S56" s="26">
        <v>0</v>
      </c>
      <c r="T56" s="26">
        <v>0</v>
      </c>
      <c r="U56" s="26">
        <v>103691848</v>
      </c>
      <c r="V56" s="26">
        <v>0.5</v>
      </c>
      <c r="W56" s="26">
        <v>0.4</v>
      </c>
      <c r="X56" s="26">
        <v>0.09</v>
      </c>
      <c r="Y56" s="26">
        <v>0.01</v>
      </c>
      <c r="Z56" s="26">
        <v>1</v>
      </c>
      <c r="AA56" s="26">
        <v>51845925</v>
      </c>
      <c r="AB56" s="26">
        <v>41476739</v>
      </c>
      <c r="AC56" s="26">
        <v>9332266</v>
      </c>
      <c r="AD56" s="26">
        <v>1036918</v>
      </c>
      <c r="AE56" s="26">
        <v>103691848</v>
      </c>
      <c r="AF56" s="26">
        <v>224636</v>
      </c>
      <c r="AG56" s="26">
        <v>224636</v>
      </c>
      <c r="AH56" s="26">
        <v>0</v>
      </c>
      <c r="AI56" s="26">
        <v>0</v>
      </c>
      <c r="AJ56" s="26">
        <v>0</v>
      </c>
      <c r="AK56" s="26">
        <v>0</v>
      </c>
      <c r="AL56" s="26">
        <v>0</v>
      </c>
      <c r="AM56" s="26">
        <v>0</v>
      </c>
      <c r="AN56" s="26">
        <v>0</v>
      </c>
      <c r="AO56" s="26">
        <v>0</v>
      </c>
      <c r="AP56" s="26">
        <v>0</v>
      </c>
      <c r="AQ56" s="26">
        <v>0</v>
      </c>
      <c r="AR56" s="26">
        <v>0</v>
      </c>
      <c r="AS56" s="26">
        <v>0</v>
      </c>
      <c r="AT56" s="26">
        <v>-3991518</v>
      </c>
      <c r="AU56" s="26">
        <v>-3193214</v>
      </c>
      <c r="AV56" s="26">
        <v>-718473</v>
      </c>
      <c r="AW56" s="26">
        <v>-79830</v>
      </c>
      <c r="AX56" s="26">
        <v>-7983035</v>
      </c>
      <c r="AY56" s="26">
        <v>47854407</v>
      </c>
      <c r="AZ56" s="26">
        <v>38508161</v>
      </c>
      <c r="BA56" s="26">
        <v>8613793</v>
      </c>
      <c r="BB56" s="26">
        <v>957088</v>
      </c>
      <c r="BC56" s="26">
        <v>95933449</v>
      </c>
      <c r="BD56" s="26">
        <v>2330169</v>
      </c>
      <c r="BE56" s="26">
        <v>1864136</v>
      </c>
      <c r="BF56" s="26">
        <v>419431</v>
      </c>
      <c r="BG56" s="26">
        <v>46603</v>
      </c>
      <c r="BH56" s="26">
        <v>4660339</v>
      </c>
      <c r="BI56" s="26">
        <v>0</v>
      </c>
      <c r="BJ56" s="26">
        <v>3547984</v>
      </c>
      <c r="BK56" s="26">
        <v>2838387</v>
      </c>
      <c r="BL56" s="26">
        <v>638637</v>
      </c>
      <c r="BM56" s="26">
        <v>70960</v>
      </c>
      <c r="BN56" s="26">
        <v>7095968</v>
      </c>
      <c r="BO56" s="26">
        <v>17154</v>
      </c>
      <c r="BP56" s="26">
        <v>13723</v>
      </c>
      <c r="BQ56" s="26">
        <v>3088</v>
      </c>
      <c r="BR56" s="26">
        <v>343</v>
      </c>
      <c r="BS56" s="26">
        <v>34308</v>
      </c>
      <c r="BT56" s="26">
        <v>1215</v>
      </c>
      <c r="BU56" s="26">
        <v>972</v>
      </c>
      <c r="BV56" s="26">
        <v>219</v>
      </c>
      <c r="BW56" s="26">
        <v>24</v>
      </c>
      <c r="BX56" s="26">
        <v>2430</v>
      </c>
      <c r="BY56" s="26">
        <v>0</v>
      </c>
      <c r="BZ56" s="26">
        <v>3970</v>
      </c>
      <c r="CA56" s="26">
        <v>3175</v>
      </c>
      <c r="CB56" s="26">
        <v>714</v>
      </c>
      <c r="CC56" s="26">
        <v>79</v>
      </c>
      <c r="CD56" s="26">
        <v>7938</v>
      </c>
      <c r="CE56" s="26">
        <v>0</v>
      </c>
      <c r="CF56" s="26">
        <v>0</v>
      </c>
      <c r="CG56" s="26">
        <v>0</v>
      </c>
      <c r="CH56" s="26">
        <v>0</v>
      </c>
      <c r="CI56" s="26">
        <v>0</v>
      </c>
      <c r="CJ56" s="26">
        <v>0</v>
      </c>
      <c r="CK56" s="26">
        <v>0</v>
      </c>
      <c r="CL56" s="26">
        <v>430</v>
      </c>
      <c r="CM56" s="26">
        <v>344</v>
      </c>
      <c r="CN56" s="26">
        <v>77</v>
      </c>
      <c r="CO56" s="26">
        <v>9</v>
      </c>
      <c r="CP56" s="26">
        <v>860</v>
      </c>
      <c r="CQ56" s="26">
        <v>0</v>
      </c>
      <c r="CR56" s="26">
        <v>0</v>
      </c>
      <c r="CS56" s="26">
        <v>0</v>
      </c>
      <c r="CT56" s="26">
        <v>0</v>
      </c>
      <c r="CU56" s="26">
        <v>0</v>
      </c>
      <c r="CV56" s="26">
        <v>0</v>
      </c>
      <c r="CW56" s="26">
        <v>1929509</v>
      </c>
      <c r="CX56" s="26">
        <v>1543607</v>
      </c>
      <c r="CY56" s="26">
        <v>347312</v>
      </c>
      <c r="CZ56" s="26">
        <v>38590</v>
      </c>
      <c r="DA56" s="26">
        <v>3859018</v>
      </c>
      <c r="DB56" s="26">
        <v>1820843</v>
      </c>
      <c r="DC56" s="26">
        <v>1456674</v>
      </c>
      <c r="DD56" s="26">
        <v>327752</v>
      </c>
      <c r="DE56" s="26">
        <v>36417</v>
      </c>
      <c r="DF56" s="26">
        <v>3641686</v>
      </c>
      <c r="DG56" s="26">
        <v>0</v>
      </c>
      <c r="DH56" s="26">
        <v>0</v>
      </c>
      <c r="DI56" s="26">
        <v>0</v>
      </c>
      <c r="DJ56" s="26">
        <v>0</v>
      </c>
      <c r="DK56" s="26">
        <v>0</v>
      </c>
      <c r="DL56" s="26">
        <v>0</v>
      </c>
      <c r="DM56" s="26">
        <v>0</v>
      </c>
      <c r="DN56" s="26">
        <v>0</v>
      </c>
      <c r="DO56" s="26">
        <v>0</v>
      </c>
      <c r="DP56" s="26">
        <v>0</v>
      </c>
      <c r="DQ56" s="26">
        <v>0</v>
      </c>
      <c r="DR56" s="26">
        <v>0</v>
      </c>
      <c r="DS56" s="26">
        <v>0</v>
      </c>
      <c r="DT56" s="26">
        <v>0</v>
      </c>
      <c r="DU56" s="26">
        <v>0</v>
      </c>
      <c r="DV56" s="26">
        <v>0</v>
      </c>
      <c r="DW56" s="26">
        <v>0</v>
      </c>
      <c r="DX56" s="26">
        <v>1836244</v>
      </c>
      <c r="DY56" s="26">
        <v>1468995</v>
      </c>
      <c r="DZ56" s="26">
        <v>330524</v>
      </c>
      <c r="EA56" s="26">
        <v>36725</v>
      </c>
      <c r="EB56" s="26">
        <v>3672488</v>
      </c>
      <c r="EC56" s="26">
        <v>0</v>
      </c>
      <c r="ED56" s="26">
        <v>-802522</v>
      </c>
      <c r="EE56" s="26">
        <v>-642018</v>
      </c>
      <c r="EF56" s="26">
        <v>-144454</v>
      </c>
      <c r="EG56" s="26">
        <v>-16050</v>
      </c>
      <c r="EH56" s="26">
        <v>-1605044</v>
      </c>
      <c r="EI56" s="26">
        <v>0</v>
      </c>
      <c r="EJ56" s="26">
        <v>10684996</v>
      </c>
      <c r="EK56" s="26">
        <v>8547995</v>
      </c>
      <c r="EL56" s="26">
        <v>1923300</v>
      </c>
      <c r="EM56" s="26">
        <v>213700</v>
      </c>
      <c r="EN56" s="26">
        <v>21369991</v>
      </c>
      <c r="EO56" s="26">
        <v>0</v>
      </c>
      <c r="EP56" s="26">
        <v>11487518</v>
      </c>
      <c r="EQ56" s="26">
        <v>9190013</v>
      </c>
      <c r="ER56" s="26">
        <v>2067754</v>
      </c>
      <c r="ES56" s="26">
        <v>229750</v>
      </c>
      <c r="ET56" s="26">
        <v>22975035</v>
      </c>
      <c r="EU56" s="26">
        <v>0</v>
      </c>
      <c r="EV56" s="26">
        <v>-802522</v>
      </c>
      <c r="EW56" s="26">
        <v>-642018</v>
      </c>
      <c r="EX56" s="26">
        <v>-144454</v>
      </c>
      <c r="EY56" s="26">
        <v>-16050</v>
      </c>
      <c r="EZ56" s="26">
        <v>-1605044</v>
      </c>
      <c r="FA56" s="26">
        <v>0</v>
      </c>
      <c r="FB56" s="26">
        <v>0</v>
      </c>
      <c r="FC56" s="26">
        <v>0</v>
      </c>
      <c r="FD56" s="26">
        <v>0</v>
      </c>
      <c r="FE56" s="26">
        <v>0</v>
      </c>
      <c r="FF56" s="26">
        <v>0</v>
      </c>
      <c r="FG56" s="26">
        <v>0</v>
      </c>
      <c r="FH56" s="26" t="s">
        <v>471</v>
      </c>
      <c r="FI56" s="26" t="s">
        <v>2974</v>
      </c>
      <c r="FJ56" s="26" t="s">
        <v>2975</v>
      </c>
    </row>
    <row r="57" spans="1:166" s="2" customFormat="1" ht="15" x14ac:dyDescent="0.2">
      <c r="A57" s="2" t="s">
        <v>1027</v>
      </c>
      <c r="B57" s="2" t="s">
        <v>472</v>
      </c>
      <c r="C57" s="2" t="s">
        <v>968</v>
      </c>
      <c r="D57" s="2" t="s">
        <v>974</v>
      </c>
      <c r="E57" s="2" t="s">
        <v>473</v>
      </c>
      <c r="F57" s="2" t="s">
        <v>2961</v>
      </c>
      <c r="G57" s="26">
        <v>62256919</v>
      </c>
      <c r="H57" s="26">
        <v>52397</v>
      </c>
      <c r="I57" s="26">
        <v>0</v>
      </c>
      <c r="J57" s="26">
        <v>168062</v>
      </c>
      <c r="K57" s="26">
        <v>0</v>
      </c>
      <c r="L57" s="26">
        <v>168062</v>
      </c>
      <c r="M57" s="26">
        <v>0</v>
      </c>
      <c r="N57" s="26">
        <v>13682010</v>
      </c>
      <c r="O57" s="26">
        <v>0</v>
      </c>
      <c r="P57" s="26">
        <v>0</v>
      </c>
      <c r="Q57" s="26">
        <v>0</v>
      </c>
      <c r="R57" s="26">
        <v>0</v>
      </c>
      <c r="S57" s="26">
        <v>0</v>
      </c>
      <c r="T57" s="26">
        <v>0</v>
      </c>
      <c r="U57" s="26">
        <v>75823264</v>
      </c>
      <c r="V57" s="26">
        <v>0.5</v>
      </c>
      <c r="W57" s="26">
        <v>0.4</v>
      </c>
      <c r="X57" s="26">
        <v>0.1</v>
      </c>
      <c r="Y57" s="26">
        <v>0</v>
      </c>
      <c r="Z57" s="26">
        <v>1</v>
      </c>
      <c r="AA57" s="26">
        <v>37911632</v>
      </c>
      <c r="AB57" s="26">
        <v>30329306</v>
      </c>
      <c r="AC57" s="26">
        <v>7582326</v>
      </c>
      <c r="AD57" s="26">
        <v>0</v>
      </c>
      <c r="AE57" s="26">
        <v>75823264</v>
      </c>
      <c r="AF57" s="26">
        <v>168062</v>
      </c>
      <c r="AG57" s="26">
        <v>168062</v>
      </c>
      <c r="AH57" s="26">
        <v>0</v>
      </c>
      <c r="AI57" s="26">
        <v>0</v>
      </c>
      <c r="AJ57" s="26">
        <v>0</v>
      </c>
      <c r="AK57" s="26">
        <v>0</v>
      </c>
      <c r="AL57" s="26">
        <v>0</v>
      </c>
      <c r="AM57" s="26">
        <v>0</v>
      </c>
      <c r="AN57" s="26">
        <v>0</v>
      </c>
      <c r="AO57" s="26">
        <v>0</v>
      </c>
      <c r="AP57" s="26">
        <v>0</v>
      </c>
      <c r="AQ57" s="26">
        <v>0</v>
      </c>
      <c r="AR57" s="26">
        <v>0</v>
      </c>
      <c r="AS57" s="26">
        <v>0</v>
      </c>
      <c r="AT57" s="26">
        <v>-1721105</v>
      </c>
      <c r="AU57" s="26">
        <v>-1376884</v>
      </c>
      <c r="AV57" s="26">
        <v>-344221</v>
      </c>
      <c r="AW57" s="26">
        <v>0</v>
      </c>
      <c r="AX57" s="26">
        <v>-3442209</v>
      </c>
      <c r="AY57" s="26">
        <v>36190528</v>
      </c>
      <c r="AZ57" s="26">
        <v>29120484</v>
      </c>
      <c r="BA57" s="26">
        <v>7238105</v>
      </c>
      <c r="BB57" s="26">
        <v>0</v>
      </c>
      <c r="BC57" s="26">
        <v>72549117</v>
      </c>
      <c r="BD57" s="26">
        <v>1510073</v>
      </c>
      <c r="BE57" s="26">
        <v>1208058</v>
      </c>
      <c r="BF57" s="26">
        <v>302015</v>
      </c>
      <c r="BG57" s="26">
        <v>0</v>
      </c>
      <c r="BH57" s="26">
        <v>3020146</v>
      </c>
      <c r="BI57" s="26">
        <v>0</v>
      </c>
      <c r="BJ57" s="26">
        <v>2207269</v>
      </c>
      <c r="BK57" s="26">
        <v>1765815</v>
      </c>
      <c r="BL57" s="26">
        <v>441454</v>
      </c>
      <c r="BM57" s="26">
        <v>0</v>
      </c>
      <c r="BN57" s="26">
        <v>4414538</v>
      </c>
      <c r="BO57" s="26">
        <v>26784</v>
      </c>
      <c r="BP57" s="26">
        <v>21428</v>
      </c>
      <c r="BQ57" s="26">
        <v>5357</v>
      </c>
      <c r="BR57" s="26">
        <v>0</v>
      </c>
      <c r="BS57" s="26">
        <v>53569</v>
      </c>
      <c r="BT57" s="26">
        <v>0</v>
      </c>
      <c r="BU57" s="26">
        <v>0</v>
      </c>
      <c r="BV57" s="26">
        <v>0</v>
      </c>
      <c r="BW57" s="26">
        <v>0</v>
      </c>
      <c r="BX57" s="26">
        <v>0</v>
      </c>
      <c r="BY57" s="26">
        <v>0</v>
      </c>
      <c r="BZ57" s="26">
        <v>3685</v>
      </c>
      <c r="CA57" s="26">
        <v>2948</v>
      </c>
      <c r="CB57" s="26">
        <v>737</v>
      </c>
      <c r="CC57" s="26">
        <v>0</v>
      </c>
      <c r="CD57" s="26">
        <v>7370</v>
      </c>
      <c r="CE57" s="26">
        <v>0</v>
      </c>
      <c r="CF57" s="26">
        <v>0</v>
      </c>
      <c r="CG57" s="26">
        <v>0</v>
      </c>
      <c r="CH57" s="26">
        <v>0</v>
      </c>
      <c r="CI57" s="26">
        <v>0</v>
      </c>
      <c r="CJ57" s="26">
        <v>0</v>
      </c>
      <c r="CK57" s="26">
        <v>0</v>
      </c>
      <c r="CL57" s="26">
        <v>8444</v>
      </c>
      <c r="CM57" s="26">
        <v>6756</v>
      </c>
      <c r="CN57" s="26">
        <v>1689</v>
      </c>
      <c r="CO57" s="26">
        <v>0</v>
      </c>
      <c r="CP57" s="26">
        <v>16889</v>
      </c>
      <c r="CQ57" s="26">
        <v>0</v>
      </c>
      <c r="CR57" s="26">
        <v>15000</v>
      </c>
      <c r="CS57" s="26">
        <v>12000</v>
      </c>
      <c r="CT57" s="26">
        <v>3000</v>
      </c>
      <c r="CU57" s="26">
        <v>0</v>
      </c>
      <c r="CV57" s="26">
        <v>30000</v>
      </c>
      <c r="CW57" s="26">
        <v>801558</v>
      </c>
      <c r="CX57" s="26">
        <v>641246</v>
      </c>
      <c r="CY57" s="26">
        <v>160312</v>
      </c>
      <c r="CZ57" s="26">
        <v>0</v>
      </c>
      <c r="DA57" s="26">
        <v>1603116</v>
      </c>
      <c r="DB57" s="26">
        <v>1347416</v>
      </c>
      <c r="DC57" s="26">
        <v>1077932</v>
      </c>
      <c r="DD57" s="26">
        <v>269483</v>
      </c>
      <c r="DE57" s="26">
        <v>0</v>
      </c>
      <c r="DF57" s="26">
        <v>2694831</v>
      </c>
      <c r="DG57" s="26">
        <v>0</v>
      </c>
      <c r="DH57" s="26">
        <v>0</v>
      </c>
      <c r="DI57" s="26">
        <v>0</v>
      </c>
      <c r="DJ57" s="26">
        <v>0</v>
      </c>
      <c r="DK57" s="26">
        <v>0</v>
      </c>
      <c r="DL57" s="26">
        <v>0</v>
      </c>
      <c r="DM57" s="26">
        <v>0</v>
      </c>
      <c r="DN57" s="26">
        <v>0</v>
      </c>
      <c r="DO57" s="26">
        <v>0</v>
      </c>
      <c r="DP57" s="26">
        <v>0</v>
      </c>
      <c r="DQ57" s="26">
        <v>0</v>
      </c>
      <c r="DR57" s="26">
        <v>0</v>
      </c>
      <c r="DS57" s="26">
        <v>0</v>
      </c>
      <c r="DT57" s="26">
        <v>0</v>
      </c>
      <c r="DU57" s="26">
        <v>0</v>
      </c>
      <c r="DV57" s="26">
        <v>0</v>
      </c>
      <c r="DW57" s="26">
        <v>0</v>
      </c>
      <c r="DX57" s="26">
        <v>1524177</v>
      </c>
      <c r="DY57" s="26">
        <v>1219341</v>
      </c>
      <c r="DZ57" s="26">
        <v>304835</v>
      </c>
      <c r="EA57" s="26">
        <v>0</v>
      </c>
      <c r="EB57" s="26">
        <v>3048353</v>
      </c>
      <c r="EC57" s="26">
        <v>0</v>
      </c>
      <c r="ED57" s="26">
        <v>-603401</v>
      </c>
      <c r="EE57" s="26">
        <v>-482721</v>
      </c>
      <c r="EF57" s="26">
        <v>-120680</v>
      </c>
      <c r="EG57" s="26">
        <v>0</v>
      </c>
      <c r="EH57" s="26">
        <v>-1206802</v>
      </c>
      <c r="EI57" s="26">
        <v>0</v>
      </c>
      <c r="EJ57" s="26">
        <v>6841005</v>
      </c>
      <c r="EK57" s="26">
        <v>5472803</v>
      </c>
      <c r="EL57" s="26">
        <v>1368202</v>
      </c>
      <c r="EM57" s="26">
        <v>0</v>
      </c>
      <c r="EN57" s="26">
        <v>13682010</v>
      </c>
      <c r="EO57" s="26">
        <v>0</v>
      </c>
      <c r="EP57" s="26">
        <v>7444406</v>
      </c>
      <c r="EQ57" s="26">
        <v>5955524</v>
      </c>
      <c r="ER57" s="26">
        <v>1488882</v>
      </c>
      <c r="ES57" s="26">
        <v>0</v>
      </c>
      <c r="ET57" s="26">
        <v>14888812</v>
      </c>
      <c r="EU57" s="26">
        <v>0</v>
      </c>
      <c r="EV57" s="26">
        <v>-603401</v>
      </c>
      <c r="EW57" s="26">
        <v>-482721</v>
      </c>
      <c r="EX57" s="26">
        <v>-120680</v>
      </c>
      <c r="EY57" s="26">
        <v>0</v>
      </c>
      <c r="EZ57" s="26">
        <v>-1206802</v>
      </c>
      <c r="FA57" s="26">
        <v>0</v>
      </c>
      <c r="FB57" s="26">
        <v>0</v>
      </c>
      <c r="FC57" s="26">
        <v>0</v>
      </c>
      <c r="FD57" s="26">
        <v>0</v>
      </c>
      <c r="FE57" s="26">
        <v>0</v>
      </c>
      <c r="FF57" s="26">
        <v>0</v>
      </c>
      <c r="FG57" s="26">
        <v>0</v>
      </c>
      <c r="FH57" s="26" t="s">
        <v>473</v>
      </c>
      <c r="FI57" s="26" t="s">
        <v>3001</v>
      </c>
      <c r="FJ57" s="26" t="s">
        <v>2963</v>
      </c>
    </row>
    <row r="58" spans="1:166" s="2" customFormat="1" ht="15" x14ac:dyDescent="0.2">
      <c r="A58" s="2" t="s">
        <v>1028</v>
      </c>
      <c r="B58" s="2" t="s">
        <v>474</v>
      </c>
      <c r="C58" s="2" t="s">
        <v>968</v>
      </c>
      <c r="D58" s="2" t="s">
        <v>969</v>
      </c>
      <c r="E58" s="2" t="s">
        <v>475</v>
      </c>
      <c r="F58" s="2" t="s">
        <v>2961</v>
      </c>
      <c r="G58" s="26">
        <v>131774132</v>
      </c>
      <c r="H58" s="26">
        <v>2155194</v>
      </c>
      <c r="I58" s="26">
        <v>0</v>
      </c>
      <c r="J58" s="26">
        <v>243519</v>
      </c>
      <c r="K58" s="26">
        <v>0</v>
      </c>
      <c r="L58" s="26">
        <v>243519</v>
      </c>
      <c r="M58" s="26">
        <v>0</v>
      </c>
      <c r="N58" s="26">
        <v>19234292</v>
      </c>
      <c r="O58" s="26">
        <v>0</v>
      </c>
      <c r="P58" s="26">
        <v>0</v>
      </c>
      <c r="Q58" s="26">
        <v>0</v>
      </c>
      <c r="R58" s="26">
        <v>694266</v>
      </c>
      <c r="S58" s="26">
        <v>406941</v>
      </c>
      <c r="T58" s="26">
        <v>287325</v>
      </c>
      <c r="U58" s="26">
        <v>152225833</v>
      </c>
      <c r="V58" s="26">
        <v>0.5</v>
      </c>
      <c r="W58" s="26">
        <v>0.4</v>
      </c>
      <c r="X58" s="26">
        <v>0.1</v>
      </c>
      <c r="Y58" s="26">
        <v>0</v>
      </c>
      <c r="Z58" s="26">
        <v>1</v>
      </c>
      <c r="AA58" s="26">
        <v>76112917</v>
      </c>
      <c r="AB58" s="26">
        <v>60890333</v>
      </c>
      <c r="AC58" s="26">
        <v>15222583</v>
      </c>
      <c r="AD58" s="26">
        <v>0</v>
      </c>
      <c r="AE58" s="26">
        <v>152225833</v>
      </c>
      <c r="AF58" s="26">
        <v>243519</v>
      </c>
      <c r="AG58" s="26">
        <v>243519</v>
      </c>
      <c r="AH58" s="26">
        <v>0</v>
      </c>
      <c r="AI58" s="26">
        <v>0</v>
      </c>
      <c r="AJ58" s="26">
        <v>0</v>
      </c>
      <c r="AK58" s="26">
        <v>0</v>
      </c>
      <c r="AL58" s="26">
        <v>0</v>
      </c>
      <c r="AM58" s="26">
        <v>406941</v>
      </c>
      <c r="AN58" s="26">
        <v>287325</v>
      </c>
      <c r="AO58" s="26">
        <v>694266</v>
      </c>
      <c r="AP58" s="26">
        <v>0</v>
      </c>
      <c r="AQ58" s="26">
        <v>0</v>
      </c>
      <c r="AR58" s="26">
        <v>0</v>
      </c>
      <c r="AS58" s="26">
        <v>0</v>
      </c>
      <c r="AT58" s="26">
        <v>3573815</v>
      </c>
      <c r="AU58" s="26">
        <v>2859052</v>
      </c>
      <c r="AV58" s="26">
        <v>714763</v>
      </c>
      <c r="AW58" s="26">
        <v>0</v>
      </c>
      <c r="AX58" s="26">
        <v>7147629</v>
      </c>
      <c r="AY58" s="26">
        <v>79686731</v>
      </c>
      <c r="AZ58" s="26">
        <v>64399845</v>
      </c>
      <c r="BA58" s="26">
        <v>16224671</v>
      </c>
      <c r="BB58" s="26">
        <v>0</v>
      </c>
      <c r="BC58" s="26">
        <v>160311247</v>
      </c>
      <c r="BD58" s="26">
        <v>1810795</v>
      </c>
      <c r="BE58" s="26">
        <v>1448636</v>
      </c>
      <c r="BF58" s="26">
        <v>362159</v>
      </c>
      <c r="BG58" s="26">
        <v>0</v>
      </c>
      <c r="BH58" s="26">
        <v>3621590</v>
      </c>
      <c r="BI58" s="26">
        <v>0</v>
      </c>
      <c r="BJ58" s="26">
        <v>2245993</v>
      </c>
      <c r="BK58" s="26">
        <v>1796795</v>
      </c>
      <c r="BL58" s="26">
        <v>449199</v>
      </c>
      <c r="BM58" s="26">
        <v>0</v>
      </c>
      <c r="BN58" s="26">
        <v>4491987</v>
      </c>
      <c r="BO58" s="26">
        <v>6862</v>
      </c>
      <c r="BP58" s="26">
        <v>5489</v>
      </c>
      <c r="BQ58" s="26">
        <v>1372</v>
      </c>
      <c r="BR58" s="26">
        <v>0</v>
      </c>
      <c r="BS58" s="26">
        <v>13723</v>
      </c>
      <c r="BT58" s="26">
        <v>18290</v>
      </c>
      <c r="BU58" s="26">
        <v>14632</v>
      </c>
      <c r="BV58" s="26">
        <v>3658</v>
      </c>
      <c r="BW58" s="26">
        <v>0</v>
      </c>
      <c r="BX58" s="26">
        <v>36580</v>
      </c>
      <c r="BY58" s="26">
        <v>0</v>
      </c>
      <c r="BZ58" s="26">
        <v>2622</v>
      </c>
      <c r="CA58" s="26">
        <v>2098</v>
      </c>
      <c r="CB58" s="26">
        <v>525</v>
      </c>
      <c r="CC58" s="26">
        <v>0</v>
      </c>
      <c r="CD58" s="26">
        <v>5245</v>
      </c>
      <c r="CE58" s="26">
        <v>0</v>
      </c>
      <c r="CF58" s="26">
        <v>0</v>
      </c>
      <c r="CG58" s="26">
        <v>0</v>
      </c>
      <c r="CH58" s="26">
        <v>0</v>
      </c>
      <c r="CI58" s="26">
        <v>0</v>
      </c>
      <c r="CJ58" s="26">
        <v>0</v>
      </c>
      <c r="CK58" s="26">
        <v>0</v>
      </c>
      <c r="CL58" s="26">
        <v>181456</v>
      </c>
      <c r="CM58" s="26">
        <v>145165</v>
      </c>
      <c r="CN58" s="26">
        <v>36291</v>
      </c>
      <c r="CO58" s="26">
        <v>0</v>
      </c>
      <c r="CP58" s="26">
        <v>362912</v>
      </c>
      <c r="CQ58" s="26">
        <v>0</v>
      </c>
      <c r="CR58" s="26">
        <v>0</v>
      </c>
      <c r="CS58" s="26">
        <v>0</v>
      </c>
      <c r="CT58" s="26">
        <v>0</v>
      </c>
      <c r="CU58" s="26">
        <v>0</v>
      </c>
      <c r="CV58" s="26">
        <v>0</v>
      </c>
      <c r="CW58" s="26">
        <v>2514483</v>
      </c>
      <c r="CX58" s="26">
        <v>2011586</v>
      </c>
      <c r="CY58" s="26">
        <v>502897</v>
      </c>
      <c r="CZ58" s="26">
        <v>0</v>
      </c>
      <c r="DA58" s="26">
        <v>5028966</v>
      </c>
      <c r="DB58" s="26">
        <v>2976571</v>
      </c>
      <c r="DC58" s="26">
        <v>2381256</v>
      </c>
      <c r="DD58" s="26">
        <v>595314</v>
      </c>
      <c r="DE58" s="26">
        <v>0</v>
      </c>
      <c r="DF58" s="26">
        <v>5953141</v>
      </c>
      <c r="DG58" s="26">
        <v>0</v>
      </c>
      <c r="DH58" s="26">
        <v>0</v>
      </c>
      <c r="DI58" s="26">
        <v>0</v>
      </c>
      <c r="DJ58" s="26">
        <v>0</v>
      </c>
      <c r="DK58" s="26">
        <v>0</v>
      </c>
      <c r="DL58" s="26">
        <v>0</v>
      </c>
      <c r="DM58" s="26">
        <v>0</v>
      </c>
      <c r="DN58" s="26">
        <v>0</v>
      </c>
      <c r="DO58" s="26">
        <v>0</v>
      </c>
      <c r="DP58" s="26">
        <v>0</v>
      </c>
      <c r="DQ58" s="26">
        <v>0</v>
      </c>
      <c r="DR58" s="26">
        <v>0</v>
      </c>
      <c r="DS58" s="26">
        <v>0</v>
      </c>
      <c r="DT58" s="26">
        <v>0</v>
      </c>
      <c r="DU58" s="26">
        <v>0</v>
      </c>
      <c r="DV58" s="26">
        <v>0</v>
      </c>
      <c r="DW58" s="26">
        <v>0</v>
      </c>
      <c r="DX58" s="26">
        <v>1962230</v>
      </c>
      <c r="DY58" s="26">
        <v>1569784</v>
      </c>
      <c r="DZ58" s="26">
        <v>392446</v>
      </c>
      <c r="EA58" s="26">
        <v>0</v>
      </c>
      <c r="EB58" s="26">
        <v>3924460</v>
      </c>
      <c r="EC58" s="26">
        <v>0</v>
      </c>
      <c r="ED58" s="26">
        <v>-2102156</v>
      </c>
      <c r="EE58" s="26">
        <v>-1681725</v>
      </c>
      <c r="EF58" s="26">
        <v>-420431</v>
      </c>
      <c r="EG58" s="26">
        <v>0</v>
      </c>
      <c r="EH58" s="26">
        <v>-4204312</v>
      </c>
      <c r="EI58" s="26">
        <v>0</v>
      </c>
      <c r="EJ58" s="26">
        <v>9617146</v>
      </c>
      <c r="EK58" s="26">
        <v>7693716</v>
      </c>
      <c r="EL58" s="26">
        <v>1923430</v>
      </c>
      <c r="EM58" s="26">
        <v>0</v>
      </c>
      <c r="EN58" s="26">
        <v>19234292</v>
      </c>
      <c r="EO58" s="26">
        <v>0</v>
      </c>
      <c r="EP58" s="26">
        <v>11719302</v>
      </c>
      <c r="EQ58" s="26">
        <v>9375441</v>
      </c>
      <c r="ER58" s="26">
        <v>2343861</v>
      </c>
      <c r="ES58" s="26">
        <v>0</v>
      </c>
      <c r="ET58" s="26">
        <v>23438604</v>
      </c>
      <c r="EU58" s="26">
        <v>0</v>
      </c>
      <c r="EV58" s="26">
        <v>-2102156</v>
      </c>
      <c r="EW58" s="26">
        <v>-1681725</v>
      </c>
      <c r="EX58" s="26">
        <v>-420431</v>
      </c>
      <c r="EY58" s="26">
        <v>0</v>
      </c>
      <c r="EZ58" s="26">
        <v>-4204312</v>
      </c>
      <c r="FA58" s="26">
        <v>0</v>
      </c>
      <c r="FB58" s="26">
        <v>0</v>
      </c>
      <c r="FC58" s="26">
        <v>0</v>
      </c>
      <c r="FD58" s="26">
        <v>0</v>
      </c>
      <c r="FE58" s="26">
        <v>0</v>
      </c>
      <c r="FF58" s="26">
        <v>0</v>
      </c>
      <c r="FG58" s="26">
        <v>0</v>
      </c>
      <c r="FH58" s="26" t="s">
        <v>475</v>
      </c>
      <c r="FI58" s="26" t="s">
        <v>3002</v>
      </c>
      <c r="FJ58" s="26" t="s">
        <v>2963</v>
      </c>
    </row>
    <row r="59" spans="1:166" s="2" customFormat="1" ht="15" x14ac:dyDescent="0.2">
      <c r="A59" s="2" t="s">
        <v>1029</v>
      </c>
      <c r="B59" s="2" t="s">
        <v>476</v>
      </c>
      <c r="C59" s="2" t="s">
        <v>165</v>
      </c>
      <c r="D59" s="2" t="s">
        <v>973</v>
      </c>
      <c r="E59" s="2" t="s">
        <v>477</v>
      </c>
      <c r="F59" s="2" t="s">
        <v>2961</v>
      </c>
      <c r="G59" s="26">
        <v>160961108</v>
      </c>
      <c r="H59" s="26">
        <v>0</v>
      </c>
      <c r="I59" s="26">
        <v>387706</v>
      </c>
      <c r="J59" s="26">
        <v>591621</v>
      </c>
      <c r="K59" s="26">
        <v>0</v>
      </c>
      <c r="L59" s="26">
        <v>591621</v>
      </c>
      <c r="M59" s="26">
        <v>0</v>
      </c>
      <c r="N59" s="26">
        <v>41987844</v>
      </c>
      <c r="O59" s="26">
        <v>0</v>
      </c>
      <c r="P59" s="26">
        <v>2483243</v>
      </c>
      <c r="Q59" s="26">
        <v>36494</v>
      </c>
      <c r="R59" s="26">
        <v>0</v>
      </c>
      <c r="S59" s="26">
        <v>0</v>
      </c>
      <c r="T59" s="26">
        <v>0</v>
      </c>
      <c r="U59" s="26">
        <v>199486382</v>
      </c>
      <c r="V59" s="26">
        <v>0.5</v>
      </c>
      <c r="W59" s="26">
        <v>0.49</v>
      </c>
      <c r="X59" s="26">
        <v>0</v>
      </c>
      <c r="Y59" s="26">
        <v>0.01</v>
      </c>
      <c r="Z59" s="26">
        <v>1</v>
      </c>
      <c r="AA59" s="26">
        <v>99743191</v>
      </c>
      <c r="AB59" s="26">
        <v>97748327</v>
      </c>
      <c r="AC59" s="26">
        <v>0</v>
      </c>
      <c r="AD59" s="26">
        <v>1994864</v>
      </c>
      <c r="AE59" s="26">
        <v>199486382</v>
      </c>
      <c r="AF59" s="26">
        <v>591621</v>
      </c>
      <c r="AG59" s="26">
        <v>591621</v>
      </c>
      <c r="AH59" s="26">
        <v>2446749</v>
      </c>
      <c r="AI59" s="26">
        <v>0</v>
      </c>
      <c r="AJ59" s="26">
        <v>2446749</v>
      </c>
      <c r="AK59" s="26">
        <v>36494</v>
      </c>
      <c r="AL59" s="26">
        <v>36494</v>
      </c>
      <c r="AM59" s="26">
        <v>0</v>
      </c>
      <c r="AN59" s="26">
        <v>0</v>
      </c>
      <c r="AO59" s="26">
        <v>0</v>
      </c>
      <c r="AP59" s="26">
        <v>0</v>
      </c>
      <c r="AQ59" s="26">
        <v>0</v>
      </c>
      <c r="AR59" s="26">
        <v>0</v>
      </c>
      <c r="AS59" s="26">
        <v>0</v>
      </c>
      <c r="AT59" s="26">
        <v>483298</v>
      </c>
      <c r="AU59" s="26">
        <v>473632</v>
      </c>
      <c r="AV59" s="26">
        <v>0</v>
      </c>
      <c r="AW59" s="26">
        <v>9666</v>
      </c>
      <c r="AX59" s="26">
        <v>966595</v>
      </c>
      <c r="AY59" s="26">
        <v>100226488</v>
      </c>
      <c r="AZ59" s="26">
        <v>101296823</v>
      </c>
      <c r="BA59" s="26">
        <v>0</v>
      </c>
      <c r="BB59" s="26">
        <v>2004530</v>
      </c>
      <c r="BC59" s="26">
        <v>203527841</v>
      </c>
      <c r="BD59" s="26">
        <v>7320313</v>
      </c>
      <c r="BE59" s="26">
        <v>7173906</v>
      </c>
      <c r="BF59" s="26">
        <v>0</v>
      </c>
      <c r="BG59" s="26">
        <v>146406</v>
      </c>
      <c r="BH59" s="26">
        <v>14640625</v>
      </c>
      <c r="BI59" s="26">
        <v>44000</v>
      </c>
      <c r="BJ59" s="26">
        <v>5680500</v>
      </c>
      <c r="BK59" s="26">
        <v>5566890</v>
      </c>
      <c r="BL59" s="26">
        <v>0</v>
      </c>
      <c r="BM59" s="26">
        <v>113610</v>
      </c>
      <c r="BN59" s="26">
        <v>11361000</v>
      </c>
      <c r="BO59" s="26">
        <v>84141</v>
      </c>
      <c r="BP59" s="26">
        <v>82458</v>
      </c>
      <c r="BQ59" s="26">
        <v>0</v>
      </c>
      <c r="BR59" s="26">
        <v>1683</v>
      </c>
      <c r="BS59" s="26">
        <v>168282</v>
      </c>
      <c r="BT59" s="26">
        <v>8935</v>
      </c>
      <c r="BU59" s="26">
        <v>8756</v>
      </c>
      <c r="BV59" s="26">
        <v>0</v>
      </c>
      <c r="BW59" s="26">
        <v>179</v>
      </c>
      <c r="BX59" s="26">
        <v>17870</v>
      </c>
      <c r="BY59" s="26">
        <v>0</v>
      </c>
      <c r="BZ59" s="26">
        <v>10378</v>
      </c>
      <c r="CA59" s="26">
        <v>10171</v>
      </c>
      <c r="CB59" s="26">
        <v>0</v>
      </c>
      <c r="CC59" s="26">
        <v>208</v>
      </c>
      <c r="CD59" s="26">
        <v>20757</v>
      </c>
      <c r="CE59" s="26">
        <v>0</v>
      </c>
      <c r="CF59" s="26">
        <v>0</v>
      </c>
      <c r="CG59" s="26">
        <v>0</v>
      </c>
      <c r="CH59" s="26">
        <v>0</v>
      </c>
      <c r="CI59" s="26">
        <v>0</v>
      </c>
      <c r="CJ59" s="26">
        <v>0</v>
      </c>
      <c r="CK59" s="26">
        <v>0</v>
      </c>
      <c r="CL59" s="26">
        <v>182067</v>
      </c>
      <c r="CM59" s="26">
        <v>178425</v>
      </c>
      <c r="CN59" s="26">
        <v>0</v>
      </c>
      <c r="CO59" s="26">
        <v>3641</v>
      </c>
      <c r="CP59" s="26">
        <v>364133</v>
      </c>
      <c r="CQ59" s="26">
        <v>0</v>
      </c>
      <c r="CR59" s="26">
        <v>25000</v>
      </c>
      <c r="CS59" s="26">
        <v>24500</v>
      </c>
      <c r="CT59" s="26">
        <v>0</v>
      </c>
      <c r="CU59" s="26">
        <v>500</v>
      </c>
      <c r="CV59" s="26">
        <v>50000</v>
      </c>
      <c r="CW59" s="26">
        <v>3109313</v>
      </c>
      <c r="CX59" s="26">
        <v>3047127</v>
      </c>
      <c r="CY59" s="26">
        <v>0</v>
      </c>
      <c r="CZ59" s="26">
        <v>62186</v>
      </c>
      <c r="DA59" s="26">
        <v>6218626</v>
      </c>
      <c r="DB59" s="26">
        <v>3114077</v>
      </c>
      <c r="DC59" s="26">
        <v>3051795</v>
      </c>
      <c r="DD59" s="26">
        <v>0</v>
      </c>
      <c r="DE59" s="26">
        <v>62282</v>
      </c>
      <c r="DF59" s="26">
        <v>6228154</v>
      </c>
      <c r="DG59" s="26">
        <v>14576</v>
      </c>
      <c r="DH59" s="26">
        <v>0</v>
      </c>
      <c r="DI59" s="26">
        <v>0</v>
      </c>
      <c r="DJ59" s="26">
        <v>0</v>
      </c>
      <c r="DK59" s="26">
        <v>0</v>
      </c>
      <c r="DL59" s="26">
        <v>0</v>
      </c>
      <c r="DM59" s="26">
        <v>0</v>
      </c>
      <c r="DN59" s="26">
        <v>0</v>
      </c>
      <c r="DO59" s="26">
        <v>0</v>
      </c>
      <c r="DP59" s="26">
        <v>0</v>
      </c>
      <c r="DQ59" s="26">
        <v>0</v>
      </c>
      <c r="DR59" s="26">
        <v>0</v>
      </c>
      <c r="DS59" s="26">
        <v>0</v>
      </c>
      <c r="DT59" s="26">
        <v>0</v>
      </c>
      <c r="DU59" s="26">
        <v>0</v>
      </c>
      <c r="DV59" s="26">
        <v>0</v>
      </c>
      <c r="DW59" s="26">
        <v>0</v>
      </c>
      <c r="DX59" s="26">
        <v>3068802</v>
      </c>
      <c r="DY59" s="26">
        <v>3007425</v>
      </c>
      <c r="DZ59" s="26">
        <v>0</v>
      </c>
      <c r="EA59" s="26">
        <v>61376</v>
      </c>
      <c r="EB59" s="26">
        <v>6137603</v>
      </c>
      <c r="EC59" s="26">
        <v>18238</v>
      </c>
      <c r="ED59" s="26">
        <v>-1627850</v>
      </c>
      <c r="EE59" s="26">
        <v>-1595293</v>
      </c>
      <c r="EF59" s="26">
        <v>0</v>
      </c>
      <c r="EG59" s="26">
        <v>-32557</v>
      </c>
      <c r="EH59" s="26">
        <v>-3255700</v>
      </c>
      <c r="EI59" s="26">
        <v>-40320</v>
      </c>
      <c r="EJ59" s="26">
        <v>20975676</v>
      </c>
      <c r="EK59" s="26">
        <v>20556160</v>
      </c>
      <c r="EL59" s="26">
        <v>0</v>
      </c>
      <c r="EM59" s="26">
        <v>419514</v>
      </c>
      <c r="EN59" s="26">
        <v>41951350</v>
      </c>
      <c r="EO59" s="26">
        <v>36494</v>
      </c>
      <c r="EP59" s="26">
        <v>22603526</v>
      </c>
      <c r="EQ59" s="26">
        <v>22151453</v>
      </c>
      <c r="ER59" s="26">
        <v>0</v>
      </c>
      <c r="ES59" s="26">
        <v>452071</v>
      </c>
      <c r="ET59" s="26">
        <v>45207050</v>
      </c>
      <c r="EU59" s="26">
        <v>76814</v>
      </c>
      <c r="EV59" s="26">
        <v>-1627850</v>
      </c>
      <c r="EW59" s="26">
        <v>-1595293</v>
      </c>
      <c r="EX59" s="26">
        <v>0</v>
      </c>
      <c r="EY59" s="26">
        <v>-32557</v>
      </c>
      <c r="EZ59" s="26">
        <v>-3255700</v>
      </c>
      <c r="FA59" s="26">
        <v>-40320</v>
      </c>
      <c r="FB59" s="26">
        <v>0</v>
      </c>
      <c r="FC59" s="26">
        <v>0</v>
      </c>
      <c r="FD59" s="26">
        <v>0</v>
      </c>
      <c r="FE59" s="26">
        <v>0</v>
      </c>
      <c r="FF59" s="26">
        <v>0</v>
      </c>
      <c r="FG59" s="26">
        <v>0</v>
      </c>
      <c r="FH59" s="26" t="s">
        <v>477</v>
      </c>
      <c r="FI59" s="26" t="s">
        <v>165</v>
      </c>
      <c r="FJ59" s="26" t="s">
        <v>3003</v>
      </c>
    </row>
    <row r="60" spans="1:166" s="2" customFormat="1" ht="15" x14ac:dyDescent="0.2">
      <c r="A60" s="2" t="s">
        <v>1030</v>
      </c>
      <c r="B60" s="2" t="s">
        <v>478</v>
      </c>
      <c r="C60" s="2" t="s">
        <v>165</v>
      </c>
      <c r="D60" s="2" t="s">
        <v>973</v>
      </c>
      <c r="E60" s="2" t="s">
        <v>479</v>
      </c>
      <c r="F60" s="2" t="s">
        <v>2955</v>
      </c>
      <c r="G60" s="26">
        <v>171620861</v>
      </c>
      <c r="H60" s="26">
        <v>582894</v>
      </c>
      <c r="I60" s="26">
        <v>0</v>
      </c>
      <c r="J60" s="26">
        <v>501737</v>
      </c>
      <c r="K60" s="26">
        <v>0</v>
      </c>
      <c r="L60" s="26">
        <v>501737</v>
      </c>
      <c r="M60" s="26">
        <v>0</v>
      </c>
      <c r="N60" s="26">
        <v>40645644</v>
      </c>
      <c r="O60" s="26">
        <v>-29542</v>
      </c>
      <c r="P60" s="26">
        <v>1435508</v>
      </c>
      <c r="Q60" s="26">
        <v>0</v>
      </c>
      <c r="R60" s="26">
        <v>1048991</v>
      </c>
      <c r="S60" s="26">
        <v>1048991</v>
      </c>
      <c r="T60" s="26">
        <v>0</v>
      </c>
      <c r="U60" s="26">
        <v>209863163</v>
      </c>
      <c r="V60" s="26">
        <v>0.5</v>
      </c>
      <c r="W60" s="26">
        <v>0.49</v>
      </c>
      <c r="X60" s="26">
        <v>0</v>
      </c>
      <c r="Y60" s="26">
        <v>0.01</v>
      </c>
      <c r="Z60" s="26">
        <v>1</v>
      </c>
      <c r="AA60" s="26">
        <v>104931581</v>
      </c>
      <c r="AB60" s="26">
        <v>102832950</v>
      </c>
      <c r="AC60" s="26">
        <v>0</v>
      </c>
      <c r="AD60" s="26">
        <v>2098632</v>
      </c>
      <c r="AE60" s="26">
        <v>209863163</v>
      </c>
      <c r="AF60" s="26">
        <v>501737</v>
      </c>
      <c r="AG60" s="26">
        <v>501737</v>
      </c>
      <c r="AH60" s="26">
        <v>1435508</v>
      </c>
      <c r="AI60" s="26">
        <v>0</v>
      </c>
      <c r="AJ60" s="26">
        <v>1435508</v>
      </c>
      <c r="AK60" s="26">
        <v>0</v>
      </c>
      <c r="AL60" s="26">
        <v>0</v>
      </c>
      <c r="AM60" s="26">
        <v>1048991</v>
      </c>
      <c r="AN60" s="26">
        <v>0</v>
      </c>
      <c r="AO60" s="26">
        <v>1048991</v>
      </c>
      <c r="AP60" s="26">
        <v>0</v>
      </c>
      <c r="AQ60" s="26">
        <v>0</v>
      </c>
      <c r="AR60" s="26">
        <v>0</v>
      </c>
      <c r="AS60" s="26">
        <v>0</v>
      </c>
      <c r="AT60" s="26">
        <v>9231620</v>
      </c>
      <c r="AU60" s="26">
        <v>9046988</v>
      </c>
      <c r="AV60" s="26">
        <v>0</v>
      </c>
      <c r="AW60" s="26">
        <v>184632</v>
      </c>
      <c r="AX60" s="26">
        <v>18463240</v>
      </c>
      <c r="AY60" s="26">
        <v>114163201</v>
      </c>
      <c r="AZ60" s="26">
        <v>114866174</v>
      </c>
      <c r="BA60" s="26">
        <v>0</v>
      </c>
      <c r="BB60" s="26">
        <v>2283264</v>
      </c>
      <c r="BC60" s="26">
        <v>231312639</v>
      </c>
      <c r="BD60" s="26">
        <v>5084254</v>
      </c>
      <c r="BE60" s="26">
        <v>4982568</v>
      </c>
      <c r="BF60" s="26">
        <v>0</v>
      </c>
      <c r="BG60" s="26">
        <v>101685</v>
      </c>
      <c r="BH60" s="26">
        <v>10168507</v>
      </c>
      <c r="BI60" s="26">
        <v>0</v>
      </c>
      <c r="BJ60" s="26">
        <v>5837703</v>
      </c>
      <c r="BK60" s="26">
        <v>5720949</v>
      </c>
      <c r="BL60" s="26">
        <v>0</v>
      </c>
      <c r="BM60" s="26">
        <v>116754</v>
      </c>
      <c r="BN60" s="26">
        <v>11675406</v>
      </c>
      <c r="BO60" s="26">
        <v>47880</v>
      </c>
      <c r="BP60" s="26">
        <v>46923</v>
      </c>
      <c r="BQ60" s="26">
        <v>0</v>
      </c>
      <c r="BR60" s="26">
        <v>958</v>
      </c>
      <c r="BS60" s="26">
        <v>95761</v>
      </c>
      <c r="BT60" s="26">
        <v>3136</v>
      </c>
      <c r="BU60" s="26">
        <v>3073</v>
      </c>
      <c r="BV60" s="26">
        <v>0</v>
      </c>
      <c r="BW60" s="26">
        <v>63</v>
      </c>
      <c r="BX60" s="26">
        <v>6272</v>
      </c>
      <c r="BY60" s="26">
        <v>0</v>
      </c>
      <c r="BZ60" s="26">
        <v>13165</v>
      </c>
      <c r="CA60" s="26">
        <v>12901</v>
      </c>
      <c r="CB60" s="26">
        <v>0</v>
      </c>
      <c r="CC60" s="26">
        <v>263</v>
      </c>
      <c r="CD60" s="26">
        <v>26329</v>
      </c>
      <c r="CE60" s="26">
        <v>0</v>
      </c>
      <c r="CF60" s="26">
        <v>0</v>
      </c>
      <c r="CG60" s="26">
        <v>0</v>
      </c>
      <c r="CH60" s="26">
        <v>0</v>
      </c>
      <c r="CI60" s="26">
        <v>0</v>
      </c>
      <c r="CJ60" s="26">
        <v>0</v>
      </c>
      <c r="CK60" s="26">
        <v>0</v>
      </c>
      <c r="CL60" s="26">
        <v>153674</v>
      </c>
      <c r="CM60" s="26">
        <v>150601</v>
      </c>
      <c r="CN60" s="26">
        <v>0</v>
      </c>
      <c r="CO60" s="26">
        <v>3073</v>
      </c>
      <c r="CP60" s="26">
        <v>307348</v>
      </c>
      <c r="CQ60" s="26">
        <v>0</v>
      </c>
      <c r="CR60" s="26">
        <v>100000</v>
      </c>
      <c r="CS60" s="26">
        <v>98000</v>
      </c>
      <c r="CT60" s="26">
        <v>0</v>
      </c>
      <c r="CU60" s="26">
        <v>2000</v>
      </c>
      <c r="CV60" s="26">
        <v>200000</v>
      </c>
      <c r="CW60" s="26">
        <v>4164511</v>
      </c>
      <c r="CX60" s="26">
        <v>4081221</v>
      </c>
      <c r="CY60" s="26">
        <v>0</v>
      </c>
      <c r="CZ60" s="26">
        <v>83290</v>
      </c>
      <c r="DA60" s="26">
        <v>8329022</v>
      </c>
      <c r="DB60" s="26">
        <v>3473845</v>
      </c>
      <c r="DC60" s="26">
        <v>3404368</v>
      </c>
      <c r="DD60" s="26">
        <v>0</v>
      </c>
      <c r="DE60" s="26">
        <v>69477</v>
      </c>
      <c r="DF60" s="26">
        <v>6947690</v>
      </c>
      <c r="DG60" s="26">
        <v>11078</v>
      </c>
      <c r="DH60" s="26">
        <v>0</v>
      </c>
      <c r="DI60" s="26">
        <v>0</v>
      </c>
      <c r="DJ60" s="26">
        <v>0</v>
      </c>
      <c r="DK60" s="26">
        <v>0</v>
      </c>
      <c r="DL60" s="26">
        <v>0</v>
      </c>
      <c r="DM60" s="26">
        <v>0</v>
      </c>
      <c r="DN60" s="26">
        <v>0</v>
      </c>
      <c r="DO60" s="26">
        <v>0</v>
      </c>
      <c r="DP60" s="26">
        <v>0</v>
      </c>
      <c r="DQ60" s="26">
        <v>0</v>
      </c>
      <c r="DR60" s="26">
        <v>0</v>
      </c>
      <c r="DS60" s="26">
        <v>0</v>
      </c>
      <c r="DT60" s="26">
        <v>0</v>
      </c>
      <c r="DU60" s="26">
        <v>0</v>
      </c>
      <c r="DV60" s="26">
        <v>0</v>
      </c>
      <c r="DW60" s="26">
        <v>0</v>
      </c>
      <c r="DX60" s="26">
        <v>3843733</v>
      </c>
      <c r="DY60" s="26">
        <v>3766858</v>
      </c>
      <c r="DZ60" s="26">
        <v>0</v>
      </c>
      <c r="EA60" s="26">
        <v>76875</v>
      </c>
      <c r="EB60" s="26">
        <v>7687466</v>
      </c>
      <c r="EC60" s="26">
        <v>11600</v>
      </c>
      <c r="ED60" s="26">
        <v>-2399078</v>
      </c>
      <c r="EE60" s="26">
        <v>-2351097</v>
      </c>
      <c r="EF60" s="26">
        <v>0</v>
      </c>
      <c r="EG60" s="26">
        <v>-47982</v>
      </c>
      <c r="EH60" s="26">
        <v>-4798157</v>
      </c>
      <c r="EI60" s="26">
        <v>-52220</v>
      </c>
      <c r="EJ60" s="26">
        <v>20322823</v>
      </c>
      <c r="EK60" s="26">
        <v>19916365</v>
      </c>
      <c r="EL60" s="26">
        <v>0</v>
      </c>
      <c r="EM60" s="26">
        <v>406456</v>
      </c>
      <c r="EN60" s="26">
        <v>40645644</v>
      </c>
      <c r="EO60" s="26">
        <v>0</v>
      </c>
      <c r="EP60" s="26">
        <v>22721901</v>
      </c>
      <c r="EQ60" s="26">
        <v>22267462</v>
      </c>
      <c r="ER60" s="26">
        <v>0</v>
      </c>
      <c r="ES60" s="26">
        <v>454438</v>
      </c>
      <c r="ET60" s="26">
        <v>45443801</v>
      </c>
      <c r="EU60" s="26">
        <v>22678</v>
      </c>
      <c r="EV60" s="26">
        <v>-2399078</v>
      </c>
      <c r="EW60" s="26">
        <v>-2351097</v>
      </c>
      <c r="EX60" s="26">
        <v>0</v>
      </c>
      <c r="EY60" s="26">
        <v>-47982</v>
      </c>
      <c r="EZ60" s="26">
        <v>-4798157</v>
      </c>
      <c r="FA60" s="26">
        <v>-22678</v>
      </c>
      <c r="FB60" s="26">
        <v>0</v>
      </c>
      <c r="FC60" s="26">
        <v>0</v>
      </c>
      <c r="FD60" s="26">
        <v>0</v>
      </c>
      <c r="FE60" s="26">
        <v>0</v>
      </c>
      <c r="FF60" s="26">
        <v>0</v>
      </c>
      <c r="FG60" s="26">
        <v>-29542</v>
      </c>
      <c r="FH60" s="26" t="s">
        <v>479</v>
      </c>
      <c r="FI60" s="26" t="s">
        <v>165</v>
      </c>
      <c r="FJ60" s="26" t="s">
        <v>3003</v>
      </c>
    </row>
    <row r="61" spans="1:166" s="2" customFormat="1" ht="15" x14ac:dyDescent="0.2">
      <c r="A61" s="2" t="s">
        <v>1031</v>
      </c>
      <c r="B61" s="2" t="s">
        <v>480</v>
      </c>
      <c r="C61" s="2" t="s">
        <v>968</v>
      </c>
      <c r="D61" s="2" t="s">
        <v>970</v>
      </c>
      <c r="E61" s="2" t="s">
        <v>481</v>
      </c>
      <c r="F61" s="2" t="s">
        <v>2961</v>
      </c>
      <c r="G61" s="26">
        <v>44714860</v>
      </c>
      <c r="H61" s="26">
        <v>0</v>
      </c>
      <c r="I61" s="26">
        <v>587589</v>
      </c>
      <c r="J61" s="26">
        <v>159853</v>
      </c>
      <c r="K61" s="26">
        <v>0</v>
      </c>
      <c r="L61" s="26">
        <v>159853</v>
      </c>
      <c r="M61" s="26">
        <v>0</v>
      </c>
      <c r="N61" s="26">
        <v>11326329</v>
      </c>
      <c r="O61" s="26">
        <v>-155344</v>
      </c>
      <c r="P61" s="26">
        <v>2866667</v>
      </c>
      <c r="Q61" s="26">
        <v>0</v>
      </c>
      <c r="R61" s="26">
        <v>115337</v>
      </c>
      <c r="S61" s="26">
        <v>115337</v>
      </c>
      <c r="T61" s="26">
        <v>0</v>
      </c>
      <c r="U61" s="26">
        <v>52311743</v>
      </c>
      <c r="V61" s="26">
        <v>0.5</v>
      </c>
      <c r="W61" s="26">
        <v>0.4</v>
      </c>
      <c r="X61" s="26">
        <v>0.09</v>
      </c>
      <c r="Y61" s="26">
        <v>0.01</v>
      </c>
      <c r="Z61" s="26">
        <v>1</v>
      </c>
      <c r="AA61" s="26">
        <v>26155872</v>
      </c>
      <c r="AB61" s="26">
        <v>20924697</v>
      </c>
      <c r="AC61" s="26">
        <v>4708057</v>
      </c>
      <c r="AD61" s="26">
        <v>523117</v>
      </c>
      <c r="AE61" s="26">
        <v>52311743</v>
      </c>
      <c r="AF61" s="26">
        <v>159853</v>
      </c>
      <c r="AG61" s="26">
        <v>159853</v>
      </c>
      <c r="AH61" s="26">
        <v>2866667</v>
      </c>
      <c r="AI61" s="26">
        <v>0</v>
      </c>
      <c r="AJ61" s="26">
        <v>2866667</v>
      </c>
      <c r="AK61" s="26">
        <v>0</v>
      </c>
      <c r="AL61" s="26">
        <v>0</v>
      </c>
      <c r="AM61" s="26">
        <v>115337</v>
      </c>
      <c r="AN61" s="26">
        <v>0</v>
      </c>
      <c r="AO61" s="26">
        <v>115337</v>
      </c>
      <c r="AP61" s="26">
        <v>0</v>
      </c>
      <c r="AQ61" s="26">
        <v>0</v>
      </c>
      <c r="AR61" s="26">
        <v>0</v>
      </c>
      <c r="AS61" s="26">
        <v>0</v>
      </c>
      <c r="AT61" s="26">
        <v>-189348</v>
      </c>
      <c r="AU61" s="26">
        <v>-151478</v>
      </c>
      <c r="AV61" s="26">
        <v>-34083</v>
      </c>
      <c r="AW61" s="26">
        <v>-3787</v>
      </c>
      <c r="AX61" s="26">
        <v>-378695</v>
      </c>
      <c r="AY61" s="26">
        <v>25966525</v>
      </c>
      <c r="AZ61" s="26">
        <v>23915076</v>
      </c>
      <c r="BA61" s="26">
        <v>4673974</v>
      </c>
      <c r="BB61" s="26">
        <v>519330</v>
      </c>
      <c r="BC61" s="26">
        <v>55074905</v>
      </c>
      <c r="BD61" s="26">
        <v>2259320</v>
      </c>
      <c r="BE61" s="26">
        <v>1807455</v>
      </c>
      <c r="BF61" s="26">
        <v>406677</v>
      </c>
      <c r="BG61" s="26">
        <v>45186</v>
      </c>
      <c r="BH61" s="26">
        <v>4518638</v>
      </c>
      <c r="BI61" s="26">
        <v>0</v>
      </c>
      <c r="BJ61" s="26">
        <v>1383352</v>
      </c>
      <c r="BK61" s="26">
        <v>1106682</v>
      </c>
      <c r="BL61" s="26">
        <v>249003</v>
      </c>
      <c r="BM61" s="26">
        <v>27667</v>
      </c>
      <c r="BN61" s="26">
        <v>2766704</v>
      </c>
      <c r="BO61" s="26">
        <v>20705</v>
      </c>
      <c r="BP61" s="26">
        <v>16564</v>
      </c>
      <c r="BQ61" s="26">
        <v>3727</v>
      </c>
      <c r="BR61" s="26">
        <v>414</v>
      </c>
      <c r="BS61" s="26">
        <v>41410</v>
      </c>
      <c r="BT61" s="26">
        <v>1215</v>
      </c>
      <c r="BU61" s="26">
        <v>972</v>
      </c>
      <c r="BV61" s="26">
        <v>219</v>
      </c>
      <c r="BW61" s="26">
        <v>24</v>
      </c>
      <c r="BX61" s="26">
        <v>2430</v>
      </c>
      <c r="BY61" s="26">
        <v>0</v>
      </c>
      <c r="BZ61" s="26">
        <v>3028</v>
      </c>
      <c r="CA61" s="26">
        <v>2422</v>
      </c>
      <c r="CB61" s="26">
        <v>545</v>
      </c>
      <c r="CC61" s="26">
        <v>61</v>
      </c>
      <c r="CD61" s="26">
        <v>6056</v>
      </c>
      <c r="CE61" s="26">
        <v>0</v>
      </c>
      <c r="CF61" s="26">
        <v>0</v>
      </c>
      <c r="CG61" s="26">
        <v>0</v>
      </c>
      <c r="CH61" s="26">
        <v>0</v>
      </c>
      <c r="CI61" s="26">
        <v>0</v>
      </c>
      <c r="CJ61" s="26">
        <v>0</v>
      </c>
      <c r="CK61" s="26">
        <v>0</v>
      </c>
      <c r="CL61" s="26">
        <v>591</v>
      </c>
      <c r="CM61" s="26">
        <v>474</v>
      </c>
      <c r="CN61" s="26">
        <v>107</v>
      </c>
      <c r="CO61" s="26">
        <v>12</v>
      </c>
      <c r="CP61" s="26">
        <v>1184</v>
      </c>
      <c r="CQ61" s="26">
        <v>0</v>
      </c>
      <c r="CR61" s="26">
        <v>0</v>
      </c>
      <c r="CS61" s="26">
        <v>0</v>
      </c>
      <c r="CT61" s="26">
        <v>0</v>
      </c>
      <c r="CU61" s="26">
        <v>0</v>
      </c>
      <c r="CV61" s="26">
        <v>0</v>
      </c>
      <c r="CW61" s="26">
        <v>450383</v>
      </c>
      <c r="CX61" s="26">
        <v>360306</v>
      </c>
      <c r="CY61" s="26">
        <v>81069</v>
      </c>
      <c r="CZ61" s="26">
        <v>9008</v>
      </c>
      <c r="DA61" s="26">
        <v>900766</v>
      </c>
      <c r="DB61" s="26">
        <v>853277</v>
      </c>
      <c r="DC61" s="26">
        <v>682622</v>
      </c>
      <c r="DD61" s="26">
        <v>153590</v>
      </c>
      <c r="DE61" s="26">
        <v>17066</v>
      </c>
      <c r="DF61" s="26">
        <v>1706555</v>
      </c>
      <c r="DG61" s="26">
        <v>0</v>
      </c>
      <c r="DH61" s="26">
        <v>0</v>
      </c>
      <c r="DI61" s="26">
        <v>0</v>
      </c>
      <c r="DJ61" s="26">
        <v>0</v>
      </c>
      <c r="DK61" s="26">
        <v>0</v>
      </c>
      <c r="DL61" s="26">
        <v>0</v>
      </c>
      <c r="DM61" s="26">
        <v>0</v>
      </c>
      <c r="DN61" s="26">
        <v>0</v>
      </c>
      <c r="DO61" s="26">
        <v>0</v>
      </c>
      <c r="DP61" s="26">
        <v>0</v>
      </c>
      <c r="DQ61" s="26">
        <v>0</v>
      </c>
      <c r="DR61" s="26">
        <v>0</v>
      </c>
      <c r="DS61" s="26">
        <v>0</v>
      </c>
      <c r="DT61" s="26">
        <v>0</v>
      </c>
      <c r="DU61" s="26">
        <v>0</v>
      </c>
      <c r="DV61" s="26">
        <v>0</v>
      </c>
      <c r="DW61" s="26">
        <v>0</v>
      </c>
      <c r="DX61" s="26">
        <v>967237</v>
      </c>
      <c r="DY61" s="26">
        <v>773790</v>
      </c>
      <c r="DZ61" s="26">
        <v>174103</v>
      </c>
      <c r="EA61" s="26">
        <v>19345</v>
      </c>
      <c r="EB61" s="26">
        <v>1934475</v>
      </c>
      <c r="EC61" s="26">
        <v>0</v>
      </c>
      <c r="ED61" s="26">
        <v>-275944</v>
      </c>
      <c r="EE61" s="26">
        <v>-220756</v>
      </c>
      <c r="EF61" s="26">
        <v>-49670</v>
      </c>
      <c r="EG61" s="26">
        <v>-5519</v>
      </c>
      <c r="EH61" s="26">
        <v>-551889</v>
      </c>
      <c r="EI61" s="26">
        <v>-155344</v>
      </c>
      <c r="EJ61" s="26">
        <v>5663164</v>
      </c>
      <c r="EK61" s="26">
        <v>4530531</v>
      </c>
      <c r="EL61" s="26">
        <v>1019370</v>
      </c>
      <c r="EM61" s="26">
        <v>113264</v>
      </c>
      <c r="EN61" s="26">
        <v>11326329</v>
      </c>
      <c r="EO61" s="26">
        <v>0</v>
      </c>
      <c r="EP61" s="26">
        <v>5939108</v>
      </c>
      <c r="EQ61" s="26">
        <v>4751287</v>
      </c>
      <c r="ER61" s="26">
        <v>1069040</v>
      </c>
      <c r="ES61" s="26">
        <v>118783</v>
      </c>
      <c r="ET61" s="26">
        <v>11878218</v>
      </c>
      <c r="EU61" s="26">
        <v>0</v>
      </c>
      <c r="EV61" s="26">
        <v>-275944</v>
      </c>
      <c r="EW61" s="26">
        <v>-220756</v>
      </c>
      <c r="EX61" s="26">
        <v>-49670</v>
      </c>
      <c r="EY61" s="26">
        <v>-5519</v>
      </c>
      <c r="EZ61" s="26">
        <v>-551889</v>
      </c>
      <c r="FA61" s="26">
        <v>0</v>
      </c>
      <c r="FB61" s="26">
        <v>0</v>
      </c>
      <c r="FC61" s="26">
        <v>0</v>
      </c>
      <c r="FD61" s="26">
        <v>0</v>
      </c>
      <c r="FE61" s="26">
        <v>0</v>
      </c>
      <c r="FF61" s="26">
        <v>0</v>
      </c>
      <c r="FG61" s="26">
        <v>-155344</v>
      </c>
      <c r="FH61" s="26" t="s">
        <v>481</v>
      </c>
      <c r="FI61" s="26" t="s">
        <v>2964</v>
      </c>
      <c r="FJ61" s="26" t="s">
        <v>2965</v>
      </c>
    </row>
    <row r="62" spans="1:166" s="2" customFormat="1" ht="15" x14ac:dyDescent="0.2">
      <c r="A62" s="2" t="s">
        <v>1032</v>
      </c>
      <c r="B62" s="2" t="s">
        <v>482</v>
      </c>
      <c r="C62" s="2" t="s">
        <v>968</v>
      </c>
      <c r="D62" s="2" t="s">
        <v>969</v>
      </c>
      <c r="E62" s="2" t="s">
        <v>483</v>
      </c>
      <c r="F62" s="2" t="s">
        <v>2961</v>
      </c>
      <c r="G62" s="26">
        <v>49403611</v>
      </c>
      <c r="H62" s="26">
        <v>0</v>
      </c>
      <c r="I62" s="26">
        <v>233162</v>
      </c>
      <c r="J62" s="26">
        <v>211039</v>
      </c>
      <c r="K62" s="26">
        <v>0</v>
      </c>
      <c r="L62" s="26">
        <v>211039</v>
      </c>
      <c r="M62" s="26">
        <v>0</v>
      </c>
      <c r="N62" s="26">
        <v>18224124</v>
      </c>
      <c r="O62" s="26">
        <v>0</v>
      </c>
      <c r="P62" s="26">
        <v>0</v>
      </c>
      <c r="Q62" s="26">
        <v>0</v>
      </c>
      <c r="R62" s="26">
        <v>251134</v>
      </c>
      <c r="S62" s="26">
        <v>229041</v>
      </c>
      <c r="T62" s="26">
        <v>22093</v>
      </c>
      <c r="U62" s="26">
        <v>66932400</v>
      </c>
      <c r="V62" s="26">
        <v>0.5</v>
      </c>
      <c r="W62" s="26">
        <v>0.4</v>
      </c>
      <c r="X62" s="26">
        <v>0.1</v>
      </c>
      <c r="Y62" s="26">
        <v>0</v>
      </c>
      <c r="Z62" s="26">
        <v>1</v>
      </c>
      <c r="AA62" s="26">
        <v>33466200</v>
      </c>
      <c r="AB62" s="26">
        <v>26772960</v>
      </c>
      <c r="AC62" s="26">
        <v>6693240</v>
      </c>
      <c r="AD62" s="26">
        <v>0</v>
      </c>
      <c r="AE62" s="26">
        <v>66932400</v>
      </c>
      <c r="AF62" s="26">
        <v>211039</v>
      </c>
      <c r="AG62" s="26">
        <v>211039</v>
      </c>
      <c r="AH62" s="26">
        <v>0</v>
      </c>
      <c r="AI62" s="26">
        <v>0</v>
      </c>
      <c r="AJ62" s="26">
        <v>0</v>
      </c>
      <c r="AK62" s="26">
        <v>0</v>
      </c>
      <c r="AL62" s="26">
        <v>0</v>
      </c>
      <c r="AM62" s="26">
        <v>229041</v>
      </c>
      <c r="AN62" s="26">
        <v>22093</v>
      </c>
      <c r="AO62" s="26">
        <v>251134</v>
      </c>
      <c r="AP62" s="26">
        <v>0</v>
      </c>
      <c r="AQ62" s="26">
        <v>0</v>
      </c>
      <c r="AR62" s="26">
        <v>0</v>
      </c>
      <c r="AS62" s="26">
        <v>0</v>
      </c>
      <c r="AT62" s="26">
        <v>-881277</v>
      </c>
      <c r="AU62" s="26">
        <v>-705022</v>
      </c>
      <c r="AV62" s="26">
        <v>-176255</v>
      </c>
      <c r="AW62" s="26">
        <v>0</v>
      </c>
      <c r="AX62" s="26">
        <v>-1762554</v>
      </c>
      <c r="AY62" s="26">
        <v>32584923</v>
      </c>
      <c r="AZ62" s="26">
        <v>26508018</v>
      </c>
      <c r="BA62" s="26">
        <v>6539078</v>
      </c>
      <c r="BB62" s="26">
        <v>0</v>
      </c>
      <c r="BC62" s="26">
        <v>65632019</v>
      </c>
      <c r="BD62" s="26">
        <v>2755273</v>
      </c>
      <c r="BE62" s="26">
        <v>2204219</v>
      </c>
      <c r="BF62" s="26">
        <v>551055</v>
      </c>
      <c r="BG62" s="26">
        <v>0</v>
      </c>
      <c r="BH62" s="26">
        <v>5510547</v>
      </c>
      <c r="BI62" s="26">
        <v>0</v>
      </c>
      <c r="BJ62" s="26">
        <v>2604136</v>
      </c>
      <c r="BK62" s="26">
        <v>2083309</v>
      </c>
      <c r="BL62" s="26">
        <v>520827</v>
      </c>
      <c r="BM62" s="26">
        <v>0</v>
      </c>
      <c r="BN62" s="26">
        <v>5208272</v>
      </c>
      <c r="BO62" s="26">
        <v>17244</v>
      </c>
      <c r="BP62" s="26">
        <v>13795</v>
      </c>
      <c r="BQ62" s="26">
        <v>3449</v>
      </c>
      <c r="BR62" s="26">
        <v>0</v>
      </c>
      <c r="BS62" s="26">
        <v>34488</v>
      </c>
      <c r="BT62" s="26">
        <v>15412</v>
      </c>
      <c r="BU62" s="26">
        <v>12330</v>
      </c>
      <c r="BV62" s="26">
        <v>3082</v>
      </c>
      <c r="BW62" s="26">
        <v>0</v>
      </c>
      <c r="BX62" s="26">
        <v>30824</v>
      </c>
      <c r="BY62" s="26">
        <v>0</v>
      </c>
      <c r="BZ62" s="26">
        <v>14053</v>
      </c>
      <c r="CA62" s="26">
        <v>11243</v>
      </c>
      <c r="CB62" s="26">
        <v>2811</v>
      </c>
      <c r="CC62" s="26">
        <v>0</v>
      </c>
      <c r="CD62" s="26">
        <v>28107</v>
      </c>
      <c r="CE62" s="26">
        <v>0</v>
      </c>
      <c r="CF62" s="26">
        <v>12500</v>
      </c>
      <c r="CG62" s="26">
        <v>10000</v>
      </c>
      <c r="CH62" s="26">
        <v>2500</v>
      </c>
      <c r="CI62" s="26">
        <v>0</v>
      </c>
      <c r="CJ62" s="26">
        <v>25000</v>
      </c>
      <c r="CK62" s="26">
        <v>0</v>
      </c>
      <c r="CL62" s="26">
        <v>87500</v>
      </c>
      <c r="CM62" s="26">
        <v>70000</v>
      </c>
      <c r="CN62" s="26">
        <v>17500</v>
      </c>
      <c r="CO62" s="26">
        <v>0</v>
      </c>
      <c r="CP62" s="26">
        <v>175000</v>
      </c>
      <c r="CQ62" s="26">
        <v>0</v>
      </c>
      <c r="CR62" s="26">
        <v>25000</v>
      </c>
      <c r="CS62" s="26">
        <v>20000</v>
      </c>
      <c r="CT62" s="26">
        <v>5000</v>
      </c>
      <c r="CU62" s="26">
        <v>0</v>
      </c>
      <c r="CV62" s="26">
        <v>50000</v>
      </c>
      <c r="CW62" s="26">
        <v>1036462</v>
      </c>
      <c r="CX62" s="26">
        <v>829169</v>
      </c>
      <c r="CY62" s="26">
        <v>207292</v>
      </c>
      <c r="CZ62" s="26">
        <v>0</v>
      </c>
      <c r="DA62" s="26">
        <v>2072923</v>
      </c>
      <c r="DB62" s="26">
        <v>1700391</v>
      </c>
      <c r="DC62" s="26">
        <v>1360312</v>
      </c>
      <c r="DD62" s="26">
        <v>340078</v>
      </c>
      <c r="DE62" s="26">
        <v>0</v>
      </c>
      <c r="DF62" s="26">
        <v>3400781</v>
      </c>
      <c r="DG62" s="26">
        <v>0</v>
      </c>
      <c r="DH62" s="26">
        <v>0</v>
      </c>
      <c r="DI62" s="26">
        <v>0</v>
      </c>
      <c r="DJ62" s="26">
        <v>0</v>
      </c>
      <c r="DK62" s="26">
        <v>0</v>
      </c>
      <c r="DL62" s="26">
        <v>0</v>
      </c>
      <c r="DM62" s="26">
        <v>0</v>
      </c>
      <c r="DN62" s="26">
        <v>0</v>
      </c>
      <c r="DO62" s="26">
        <v>0</v>
      </c>
      <c r="DP62" s="26">
        <v>0</v>
      </c>
      <c r="DQ62" s="26">
        <v>0</v>
      </c>
      <c r="DR62" s="26">
        <v>0</v>
      </c>
      <c r="DS62" s="26">
        <v>0</v>
      </c>
      <c r="DT62" s="26">
        <v>0</v>
      </c>
      <c r="DU62" s="26">
        <v>0</v>
      </c>
      <c r="DV62" s="26">
        <v>0</v>
      </c>
      <c r="DW62" s="26">
        <v>0</v>
      </c>
      <c r="DX62" s="26">
        <v>1335575</v>
      </c>
      <c r="DY62" s="26">
        <v>1068460</v>
      </c>
      <c r="DZ62" s="26">
        <v>267115</v>
      </c>
      <c r="EA62" s="26">
        <v>0</v>
      </c>
      <c r="EB62" s="26">
        <v>2671150</v>
      </c>
      <c r="EC62" s="26">
        <v>0</v>
      </c>
      <c r="ED62" s="26">
        <v>-491484</v>
      </c>
      <c r="EE62" s="26">
        <v>-393187</v>
      </c>
      <c r="EF62" s="26">
        <v>-98297</v>
      </c>
      <c r="EG62" s="26">
        <v>0</v>
      </c>
      <c r="EH62" s="26">
        <v>-982968</v>
      </c>
      <c r="EI62" s="26">
        <v>0</v>
      </c>
      <c r="EJ62" s="26">
        <v>9112062</v>
      </c>
      <c r="EK62" s="26">
        <v>7289650</v>
      </c>
      <c r="EL62" s="26">
        <v>1822412</v>
      </c>
      <c r="EM62" s="26">
        <v>0</v>
      </c>
      <c r="EN62" s="26">
        <v>18224124</v>
      </c>
      <c r="EO62" s="26">
        <v>0</v>
      </c>
      <c r="EP62" s="26">
        <v>9603546</v>
      </c>
      <c r="EQ62" s="26">
        <v>7682837</v>
      </c>
      <c r="ER62" s="26">
        <v>1920709</v>
      </c>
      <c r="ES62" s="26">
        <v>0</v>
      </c>
      <c r="ET62" s="26">
        <v>19207092</v>
      </c>
      <c r="EU62" s="26">
        <v>0</v>
      </c>
      <c r="EV62" s="26">
        <v>-491484</v>
      </c>
      <c r="EW62" s="26">
        <v>-393187</v>
      </c>
      <c r="EX62" s="26">
        <v>-98297</v>
      </c>
      <c r="EY62" s="26">
        <v>0</v>
      </c>
      <c r="EZ62" s="26">
        <v>-982968</v>
      </c>
      <c r="FA62" s="26">
        <v>0</v>
      </c>
      <c r="FB62" s="26">
        <v>0</v>
      </c>
      <c r="FC62" s="26">
        <v>0</v>
      </c>
      <c r="FD62" s="26">
        <v>0</v>
      </c>
      <c r="FE62" s="26">
        <v>0</v>
      </c>
      <c r="FF62" s="26">
        <v>0</v>
      </c>
      <c r="FG62" s="26">
        <v>0</v>
      </c>
      <c r="FH62" s="26" t="s">
        <v>483</v>
      </c>
      <c r="FI62" s="26" t="s">
        <v>2962</v>
      </c>
      <c r="FJ62" s="26" t="s">
        <v>2963</v>
      </c>
    </row>
    <row r="63" spans="1:166" s="2" customFormat="1" ht="15" x14ac:dyDescent="0.2">
      <c r="A63" s="2" t="s">
        <v>1033</v>
      </c>
      <c r="B63" s="2" t="s">
        <v>484</v>
      </c>
      <c r="C63" s="2" t="s">
        <v>968</v>
      </c>
      <c r="D63" s="2" t="s">
        <v>973</v>
      </c>
      <c r="E63" s="2" t="s">
        <v>485</v>
      </c>
      <c r="F63" s="2" t="s">
        <v>2961</v>
      </c>
      <c r="G63" s="26">
        <v>31378334</v>
      </c>
      <c r="H63" s="26">
        <v>0</v>
      </c>
      <c r="I63" s="26">
        <v>42584</v>
      </c>
      <c r="J63" s="26">
        <v>133816</v>
      </c>
      <c r="K63" s="26">
        <v>0</v>
      </c>
      <c r="L63" s="26">
        <v>133816</v>
      </c>
      <c r="M63" s="26">
        <v>0</v>
      </c>
      <c r="N63" s="26">
        <v>9550750</v>
      </c>
      <c r="O63" s="26">
        <v>0</v>
      </c>
      <c r="P63" s="26">
        <v>0</v>
      </c>
      <c r="Q63" s="26">
        <v>0</v>
      </c>
      <c r="R63" s="26">
        <v>0</v>
      </c>
      <c r="S63" s="26">
        <v>0</v>
      </c>
      <c r="T63" s="26">
        <v>0</v>
      </c>
      <c r="U63" s="26">
        <v>40752684</v>
      </c>
      <c r="V63" s="26">
        <v>0.5</v>
      </c>
      <c r="W63" s="26">
        <v>0.4</v>
      </c>
      <c r="X63" s="26">
        <v>0.09</v>
      </c>
      <c r="Y63" s="26">
        <v>0.01</v>
      </c>
      <c r="Z63" s="26">
        <v>1</v>
      </c>
      <c r="AA63" s="26">
        <v>20376341</v>
      </c>
      <c r="AB63" s="26">
        <v>16301074</v>
      </c>
      <c r="AC63" s="26">
        <v>3667742</v>
      </c>
      <c r="AD63" s="26">
        <v>407527</v>
      </c>
      <c r="AE63" s="26">
        <v>40752684</v>
      </c>
      <c r="AF63" s="26">
        <v>133816</v>
      </c>
      <c r="AG63" s="26">
        <v>133816</v>
      </c>
      <c r="AH63" s="26">
        <v>0</v>
      </c>
      <c r="AI63" s="26">
        <v>0</v>
      </c>
      <c r="AJ63" s="26">
        <v>0</v>
      </c>
      <c r="AK63" s="26">
        <v>0</v>
      </c>
      <c r="AL63" s="26">
        <v>0</v>
      </c>
      <c r="AM63" s="26">
        <v>0</v>
      </c>
      <c r="AN63" s="26">
        <v>0</v>
      </c>
      <c r="AO63" s="26">
        <v>0</v>
      </c>
      <c r="AP63" s="26">
        <v>0</v>
      </c>
      <c r="AQ63" s="26">
        <v>0</v>
      </c>
      <c r="AR63" s="26">
        <v>0</v>
      </c>
      <c r="AS63" s="26">
        <v>0</v>
      </c>
      <c r="AT63" s="26">
        <v>413656</v>
      </c>
      <c r="AU63" s="26">
        <v>330925</v>
      </c>
      <c r="AV63" s="26">
        <v>74458</v>
      </c>
      <c r="AW63" s="26">
        <v>8273</v>
      </c>
      <c r="AX63" s="26">
        <v>827313</v>
      </c>
      <c r="AY63" s="26">
        <v>20789998</v>
      </c>
      <c r="AZ63" s="26">
        <v>16765815</v>
      </c>
      <c r="BA63" s="26">
        <v>3742200</v>
      </c>
      <c r="BB63" s="26">
        <v>415800</v>
      </c>
      <c r="BC63" s="26">
        <v>41713813</v>
      </c>
      <c r="BD63" s="26">
        <v>2045498</v>
      </c>
      <c r="BE63" s="26">
        <v>1636399</v>
      </c>
      <c r="BF63" s="26">
        <v>368190</v>
      </c>
      <c r="BG63" s="26">
        <v>40910</v>
      </c>
      <c r="BH63" s="26">
        <v>4090997</v>
      </c>
      <c r="BI63" s="26">
        <v>0</v>
      </c>
      <c r="BJ63" s="26">
        <v>1431905</v>
      </c>
      <c r="BK63" s="26">
        <v>1145524</v>
      </c>
      <c r="BL63" s="26">
        <v>257743</v>
      </c>
      <c r="BM63" s="26">
        <v>28638</v>
      </c>
      <c r="BN63" s="26">
        <v>2863810</v>
      </c>
      <c r="BO63" s="26">
        <v>25842</v>
      </c>
      <c r="BP63" s="26">
        <v>20673</v>
      </c>
      <c r="BQ63" s="26">
        <v>4651</v>
      </c>
      <c r="BR63" s="26">
        <v>517</v>
      </c>
      <c r="BS63" s="26">
        <v>51683</v>
      </c>
      <c r="BT63" s="26">
        <v>3440</v>
      </c>
      <c r="BU63" s="26">
        <v>2752</v>
      </c>
      <c r="BV63" s="26">
        <v>619</v>
      </c>
      <c r="BW63" s="26">
        <v>69</v>
      </c>
      <c r="BX63" s="26">
        <v>6880</v>
      </c>
      <c r="BY63" s="26">
        <v>0</v>
      </c>
      <c r="BZ63" s="26">
        <v>1186</v>
      </c>
      <c r="CA63" s="26">
        <v>949</v>
      </c>
      <c r="CB63" s="26">
        <v>213</v>
      </c>
      <c r="CC63" s="26">
        <v>24</v>
      </c>
      <c r="CD63" s="26">
        <v>2372</v>
      </c>
      <c r="CE63" s="26">
        <v>0</v>
      </c>
      <c r="CF63" s="26">
        <v>0</v>
      </c>
      <c r="CG63" s="26">
        <v>0</v>
      </c>
      <c r="CH63" s="26">
        <v>0</v>
      </c>
      <c r="CI63" s="26">
        <v>0</v>
      </c>
      <c r="CJ63" s="26">
        <v>0</v>
      </c>
      <c r="CK63" s="26">
        <v>0</v>
      </c>
      <c r="CL63" s="26">
        <v>0</v>
      </c>
      <c r="CM63" s="26">
        <v>0</v>
      </c>
      <c r="CN63" s="26">
        <v>0</v>
      </c>
      <c r="CO63" s="26">
        <v>0</v>
      </c>
      <c r="CP63" s="26">
        <v>0</v>
      </c>
      <c r="CQ63" s="26">
        <v>0</v>
      </c>
      <c r="CR63" s="26">
        <v>0</v>
      </c>
      <c r="CS63" s="26">
        <v>0</v>
      </c>
      <c r="CT63" s="26">
        <v>0</v>
      </c>
      <c r="CU63" s="26">
        <v>0</v>
      </c>
      <c r="CV63" s="26">
        <v>0</v>
      </c>
      <c r="CW63" s="26">
        <v>220337</v>
      </c>
      <c r="CX63" s="26">
        <v>176270</v>
      </c>
      <c r="CY63" s="26">
        <v>39661</v>
      </c>
      <c r="CZ63" s="26">
        <v>4407</v>
      </c>
      <c r="DA63" s="26">
        <v>440675</v>
      </c>
      <c r="DB63" s="26">
        <v>784288</v>
      </c>
      <c r="DC63" s="26">
        <v>627431</v>
      </c>
      <c r="DD63" s="26">
        <v>141172</v>
      </c>
      <c r="DE63" s="26">
        <v>15686</v>
      </c>
      <c r="DF63" s="26">
        <v>1568577</v>
      </c>
      <c r="DG63" s="26">
        <v>0</v>
      </c>
      <c r="DH63" s="26">
        <v>0</v>
      </c>
      <c r="DI63" s="26">
        <v>0</v>
      </c>
      <c r="DJ63" s="26">
        <v>0</v>
      </c>
      <c r="DK63" s="26">
        <v>0</v>
      </c>
      <c r="DL63" s="26">
        <v>0</v>
      </c>
      <c r="DM63" s="26">
        <v>0</v>
      </c>
      <c r="DN63" s="26">
        <v>0</v>
      </c>
      <c r="DO63" s="26">
        <v>0</v>
      </c>
      <c r="DP63" s="26">
        <v>0</v>
      </c>
      <c r="DQ63" s="26">
        <v>0</v>
      </c>
      <c r="DR63" s="26">
        <v>0</v>
      </c>
      <c r="DS63" s="26">
        <v>0</v>
      </c>
      <c r="DT63" s="26">
        <v>0</v>
      </c>
      <c r="DU63" s="26">
        <v>0</v>
      </c>
      <c r="DV63" s="26">
        <v>0</v>
      </c>
      <c r="DW63" s="26">
        <v>0</v>
      </c>
      <c r="DX63" s="26">
        <v>637169</v>
      </c>
      <c r="DY63" s="26">
        <v>509734</v>
      </c>
      <c r="DZ63" s="26">
        <v>114690</v>
      </c>
      <c r="EA63" s="26">
        <v>12743</v>
      </c>
      <c r="EB63" s="26">
        <v>1274336</v>
      </c>
      <c r="EC63" s="26">
        <v>0</v>
      </c>
      <c r="ED63" s="26">
        <v>-374290</v>
      </c>
      <c r="EE63" s="26">
        <v>-299432</v>
      </c>
      <c r="EF63" s="26">
        <v>-67372</v>
      </c>
      <c r="EG63" s="26">
        <v>-7486</v>
      </c>
      <c r="EH63" s="26">
        <v>-748580</v>
      </c>
      <c r="EI63" s="26">
        <v>0</v>
      </c>
      <c r="EJ63" s="26">
        <v>4775375</v>
      </c>
      <c r="EK63" s="26">
        <v>3820300</v>
      </c>
      <c r="EL63" s="26">
        <v>859567</v>
      </c>
      <c r="EM63" s="26">
        <v>95508</v>
      </c>
      <c r="EN63" s="26">
        <v>9550750</v>
      </c>
      <c r="EO63" s="26">
        <v>0</v>
      </c>
      <c r="EP63" s="26">
        <v>5149665</v>
      </c>
      <c r="EQ63" s="26">
        <v>4119732</v>
      </c>
      <c r="ER63" s="26">
        <v>926939</v>
      </c>
      <c r="ES63" s="26">
        <v>102994</v>
      </c>
      <c r="ET63" s="26">
        <v>10299330</v>
      </c>
      <c r="EU63" s="26">
        <v>0</v>
      </c>
      <c r="EV63" s="26">
        <v>-374290</v>
      </c>
      <c r="EW63" s="26">
        <v>-299432</v>
      </c>
      <c r="EX63" s="26">
        <v>-67372</v>
      </c>
      <c r="EY63" s="26">
        <v>-7486</v>
      </c>
      <c r="EZ63" s="26">
        <v>-748580</v>
      </c>
      <c r="FA63" s="26">
        <v>0</v>
      </c>
      <c r="FB63" s="26">
        <v>0</v>
      </c>
      <c r="FC63" s="26">
        <v>0</v>
      </c>
      <c r="FD63" s="26">
        <v>0</v>
      </c>
      <c r="FE63" s="26">
        <v>0</v>
      </c>
      <c r="FF63" s="26">
        <v>0</v>
      </c>
      <c r="FG63" s="26">
        <v>0</v>
      </c>
      <c r="FH63" s="26" t="s">
        <v>485</v>
      </c>
      <c r="FI63" s="26" t="s">
        <v>2996</v>
      </c>
      <c r="FJ63" s="26" t="s">
        <v>2984</v>
      </c>
    </row>
    <row r="64" spans="1:166" s="2" customFormat="1" ht="15" x14ac:dyDescent="0.2">
      <c r="A64" s="2" t="s">
        <v>1034</v>
      </c>
      <c r="B64" s="2" t="s">
        <v>486</v>
      </c>
      <c r="C64" s="2" t="s">
        <v>1019</v>
      </c>
      <c r="D64" s="2" t="s">
        <v>982</v>
      </c>
      <c r="E64" s="2" t="s">
        <v>487</v>
      </c>
      <c r="F64" s="2" t="s">
        <v>2961</v>
      </c>
      <c r="G64" s="26">
        <v>1298556959</v>
      </c>
      <c r="H64" s="26">
        <v>0</v>
      </c>
      <c r="I64" s="26">
        <v>5823553</v>
      </c>
      <c r="J64" s="26">
        <v>1693743</v>
      </c>
      <c r="K64" s="26">
        <v>300000</v>
      </c>
      <c r="L64" s="26">
        <v>1993743</v>
      </c>
      <c r="M64" s="26">
        <v>14009000</v>
      </c>
      <c r="N64" s="26">
        <v>56119230</v>
      </c>
      <c r="O64" s="26">
        <v>0</v>
      </c>
      <c r="P64" s="26">
        <v>0</v>
      </c>
      <c r="Q64" s="26">
        <v>0</v>
      </c>
      <c r="R64" s="26">
        <v>0</v>
      </c>
      <c r="S64" s="26">
        <v>0</v>
      </c>
      <c r="T64" s="26">
        <v>0</v>
      </c>
      <c r="U64" s="26">
        <v>1332849893</v>
      </c>
      <c r="V64" s="26">
        <v>0.33</v>
      </c>
      <c r="W64" s="26">
        <v>0.3</v>
      </c>
      <c r="X64" s="26">
        <v>0.37</v>
      </c>
      <c r="Y64" s="26">
        <v>0</v>
      </c>
      <c r="Z64" s="26">
        <v>1</v>
      </c>
      <c r="AA64" s="26">
        <v>439840465</v>
      </c>
      <c r="AB64" s="26">
        <v>399854968</v>
      </c>
      <c r="AC64" s="26">
        <v>493154460</v>
      </c>
      <c r="AD64" s="26">
        <v>0</v>
      </c>
      <c r="AE64" s="26">
        <v>1332849893</v>
      </c>
      <c r="AF64" s="26">
        <v>1993743</v>
      </c>
      <c r="AG64" s="26">
        <v>1993743</v>
      </c>
      <c r="AH64" s="26">
        <v>0</v>
      </c>
      <c r="AI64" s="26">
        <v>0</v>
      </c>
      <c r="AJ64" s="26">
        <v>0</v>
      </c>
      <c r="AK64" s="26">
        <v>0</v>
      </c>
      <c r="AL64" s="26">
        <v>0</v>
      </c>
      <c r="AM64" s="26">
        <v>0</v>
      </c>
      <c r="AN64" s="26">
        <v>0</v>
      </c>
      <c r="AO64" s="26">
        <v>0</v>
      </c>
      <c r="AP64" s="26">
        <v>14009000</v>
      </c>
      <c r="AQ64" s="26">
        <v>14009000</v>
      </c>
      <c r="AR64" s="26">
        <v>0</v>
      </c>
      <c r="AS64" s="26">
        <v>0</v>
      </c>
      <c r="AT64" s="26">
        <v>35875899</v>
      </c>
      <c r="AU64" s="26">
        <v>32614454</v>
      </c>
      <c r="AV64" s="26">
        <v>40224493</v>
      </c>
      <c r="AW64" s="26">
        <v>0</v>
      </c>
      <c r="AX64" s="26">
        <v>108714845</v>
      </c>
      <c r="AY64" s="26">
        <v>475716363</v>
      </c>
      <c r="AZ64" s="26">
        <v>448472165</v>
      </c>
      <c r="BA64" s="26">
        <v>533378953</v>
      </c>
      <c r="BB64" s="26">
        <v>0</v>
      </c>
      <c r="BC64" s="26">
        <v>1457567481</v>
      </c>
      <c r="BD64" s="26">
        <v>483248</v>
      </c>
      <c r="BE64" s="26">
        <v>439316</v>
      </c>
      <c r="BF64" s="26">
        <v>541823</v>
      </c>
      <c r="BG64" s="26">
        <v>0</v>
      </c>
      <c r="BH64" s="26">
        <v>1464387</v>
      </c>
      <c r="BI64" s="26">
        <v>0</v>
      </c>
      <c r="BJ64" s="26">
        <v>4784825</v>
      </c>
      <c r="BK64" s="26">
        <v>4349842</v>
      </c>
      <c r="BL64" s="26">
        <v>5364805</v>
      </c>
      <c r="BM64" s="26">
        <v>0</v>
      </c>
      <c r="BN64" s="26">
        <v>14499472</v>
      </c>
      <c r="BO64" s="26">
        <v>0</v>
      </c>
      <c r="BP64" s="26">
        <v>0</v>
      </c>
      <c r="BQ64" s="26">
        <v>0</v>
      </c>
      <c r="BR64" s="26">
        <v>0</v>
      </c>
      <c r="BS64" s="26">
        <v>0</v>
      </c>
      <c r="BT64" s="26">
        <v>0</v>
      </c>
      <c r="BU64" s="26">
        <v>0</v>
      </c>
      <c r="BV64" s="26">
        <v>0</v>
      </c>
      <c r="BW64" s="26">
        <v>0</v>
      </c>
      <c r="BX64" s="26">
        <v>0</v>
      </c>
      <c r="BY64" s="26">
        <v>0</v>
      </c>
      <c r="BZ64" s="26">
        <v>11013</v>
      </c>
      <c r="CA64" s="26">
        <v>10011</v>
      </c>
      <c r="CB64" s="26">
        <v>12347</v>
      </c>
      <c r="CC64" s="26">
        <v>0</v>
      </c>
      <c r="CD64" s="26">
        <v>33371</v>
      </c>
      <c r="CE64" s="26">
        <v>0</v>
      </c>
      <c r="CF64" s="26">
        <v>0</v>
      </c>
      <c r="CG64" s="26">
        <v>0</v>
      </c>
      <c r="CH64" s="26">
        <v>0</v>
      </c>
      <c r="CI64" s="26">
        <v>0</v>
      </c>
      <c r="CJ64" s="26">
        <v>0</v>
      </c>
      <c r="CK64" s="26">
        <v>0</v>
      </c>
      <c r="CL64" s="26">
        <v>490953</v>
      </c>
      <c r="CM64" s="26">
        <v>446321</v>
      </c>
      <c r="CN64" s="26">
        <v>550463</v>
      </c>
      <c r="CO64" s="26">
        <v>0</v>
      </c>
      <c r="CP64" s="26">
        <v>1487737</v>
      </c>
      <c r="CQ64" s="26">
        <v>0</v>
      </c>
      <c r="CR64" s="26">
        <v>0</v>
      </c>
      <c r="CS64" s="26">
        <v>0</v>
      </c>
      <c r="CT64" s="26">
        <v>0</v>
      </c>
      <c r="CU64" s="26">
        <v>0</v>
      </c>
      <c r="CV64" s="26">
        <v>0</v>
      </c>
      <c r="CW64" s="26">
        <v>28426446</v>
      </c>
      <c r="CX64" s="26">
        <v>25842224</v>
      </c>
      <c r="CY64" s="26">
        <v>31872076</v>
      </c>
      <c r="CZ64" s="26">
        <v>0</v>
      </c>
      <c r="DA64" s="26">
        <v>86140746</v>
      </c>
      <c r="DB64" s="26">
        <v>2124598</v>
      </c>
      <c r="DC64" s="26">
        <v>1931452</v>
      </c>
      <c r="DD64" s="26">
        <v>2382124</v>
      </c>
      <c r="DE64" s="26">
        <v>0</v>
      </c>
      <c r="DF64" s="26">
        <v>6438174</v>
      </c>
      <c r="DG64" s="26">
        <v>0</v>
      </c>
      <c r="DH64" s="26">
        <v>0</v>
      </c>
      <c r="DI64" s="26">
        <v>0</v>
      </c>
      <c r="DJ64" s="26">
        <v>0</v>
      </c>
      <c r="DK64" s="26">
        <v>0</v>
      </c>
      <c r="DL64" s="26">
        <v>0</v>
      </c>
      <c r="DM64" s="26">
        <v>0</v>
      </c>
      <c r="DN64" s="26">
        <v>0</v>
      </c>
      <c r="DO64" s="26">
        <v>0</v>
      </c>
      <c r="DP64" s="26">
        <v>0</v>
      </c>
      <c r="DQ64" s="26">
        <v>0</v>
      </c>
      <c r="DR64" s="26">
        <v>0</v>
      </c>
      <c r="DS64" s="26">
        <v>0</v>
      </c>
      <c r="DT64" s="26">
        <v>0</v>
      </c>
      <c r="DU64" s="26">
        <v>0</v>
      </c>
      <c r="DV64" s="26">
        <v>0</v>
      </c>
      <c r="DW64" s="26">
        <v>0</v>
      </c>
      <c r="DX64" s="26">
        <v>1000647</v>
      </c>
      <c r="DY64" s="26">
        <v>909679</v>
      </c>
      <c r="DZ64" s="26">
        <v>1121937</v>
      </c>
      <c r="EA64" s="26">
        <v>0</v>
      </c>
      <c r="EB64" s="26">
        <v>3032263</v>
      </c>
      <c r="EC64" s="26">
        <v>0</v>
      </c>
      <c r="ED64" s="26">
        <v>-18802384</v>
      </c>
      <c r="EE64" s="26">
        <v>-17093076</v>
      </c>
      <c r="EF64" s="26">
        <v>-21081460</v>
      </c>
      <c r="EG64" s="26">
        <v>0</v>
      </c>
      <c r="EH64" s="26">
        <v>-56976920</v>
      </c>
      <c r="EI64" s="26">
        <v>0</v>
      </c>
      <c r="EJ64" s="26">
        <v>18519346</v>
      </c>
      <c r="EK64" s="26">
        <v>16835769</v>
      </c>
      <c r="EL64" s="26">
        <v>20764115</v>
      </c>
      <c r="EM64" s="26">
        <v>0</v>
      </c>
      <c r="EN64" s="26">
        <v>56119230</v>
      </c>
      <c r="EO64" s="26">
        <v>0</v>
      </c>
      <c r="EP64" s="26">
        <v>37321730</v>
      </c>
      <c r="EQ64" s="26">
        <v>33928845</v>
      </c>
      <c r="ER64" s="26">
        <v>41845575</v>
      </c>
      <c r="ES64" s="26">
        <v>0</v>
      </c>
      <c r="ET64" s="26">
        <v>113096150</v>
      </c>
      <c r="EU64" s="26">
        <v>0</v>
      </c>
      <c r="EV64" s="26">
        <v>-18802384</v>
      </c>
      <c r="EW64" s="26">
        <v>-17093076</v>
      </c>
      <c r="EX64" s="26">
        <v>-21081460</v>
      </c>
      <c r="EY64" s="26">
        <v>0</v>
      </c>
      <c r="EZ64" s="26">
        <v>-56976920</v>
      </c>
      <c r="FA64" s="26">
        <v>0</v>
      </c>
      <c r="FB64" s="26">
        <v>0</v>
      </c>
      <c r="FC64" s="26">
        <v>0</v>
      </c>
      <c r="FD64" s="26">
        <v>0</v>
      </c>
      <c r="FE64" s="26">
        <v>0</v>
      </c>
      <c r="FF64" s="26">
        <v>0</v>
      </c>
      <c r="FG64" s="26">
        <v>0</v>
      </c>
      <c r="FH64" s="26" t="s">
        <v>487</v>
      </c>
      <c r="FI64" s="26" t="s">
        <v>3004</v>
      </c>
      <c r="FJ64" s="26" t="s">
        <v>1983</v>
      </c>
    </row>
    <row r="65" spans="1:166" s="2" customFormat="1" ht="15" x14ac:dyDescent="0.2">
      <c r="A65" s="2" t="s">
        <v>1035</v>
      </c>
      <c r="B65" s="2" t="s">
        <v>488</v>
      </c>
      <c r="C65" s="2" t="s">
        <v>968</v>
      </c>
      <c r="D65" s="2" t="s">
        <v>971</v>
      </c>
      <c r="E65" s="2" t="s">
        <v>489</v>
      </c>
      <c r="F65" s="2" t="s">
        <v>2955</v>
      </c>
      <c r="G65" s="26">
        <v>69771925</v>
      </c>
      <c r="H65" s="26">
        <v>492463</v>
      </c>
      <c r="I65" s="26">
        <v>0</v>
      </c>
      <c r="J65" s="26">
        <v>245639</v>
      </c>
      <c r="K65" s="26">
        <v>0</v>
      </c>
      <c r="L65" s="26">
        <v>245639</v>
      </c>
      <c r="M65" s="26">
        <v>0</v>
      </c>
      <c r="N65" s="26">
        <v>22370624</v>
      </c>
      <c r="O65" s="26">
        <v>0</v>
      </c>
      <c r="P65" s="26">
        <v>0</v>
      </c>
      <c r="Q65" s="26">
        <v>0</v>
      </c>
      <c r="R65" s="26">
        <v>0</v>
      </c>
      <c r="S65" s="26">
        <v>0</v>
      </c>
      <c r="T65" s="26">
        <v>0</v>
      </c>
      <c r="U65" s="26">
        <v>92389373</v>
      </c>
      <c r="V65" s="26">
        <v>0.5</v>
      </c>
      <c r="W65" s="26">
        <v>0.4</v>
      </c>
      <c r="X65" s="26">
        <v>0.09</v>
      </c>
      <c r="Y65" s="26">
        <v>0.01</v>
      </c>
      <c r="Z65" s="26">
        <v>1</v>
      </c>
      <c r="AA65" s="26">
        <v>46194686</v>
      </c>
      <c r="AB65" s="26">
        <v>36955749</v>
      </c>
      <c r="AC65" s="26">
        <v>8315044</v>
      </c>
      <c r="AD65" s="26">
        <v>923894</v>
      </c>
      <c r="AE65" s="26">
        <v>92389373</v>
      </c>
      <c r="AF65" s="26">
        <v>245639</v>
      </c>
      <c r="AG65" s="26">
        <v>245639</v>
      </c>
      <c r="AH65" s="26">
        <v>0</v>
      </c>
      <c r="AI65" s="26">
        <v>0</v>
      </c>
      <c r="AJ65" s="26">
        <v>0</v>
      </c>
      <c r="AK65" s="26">
        <v>0</v>
      </c>
      <c r="AL65" s="26">
        <v>0</v>
      </c>
      <c r="AM65" s="26">
        <v>0</v>
      </c>
      <c r="AN65" s="26">
        <v>0</v>
      </c>
      <c r="AO65" s="26">
        <v>0</v>
      </c>
      <c r="AP65" s="26">
        <v>0</v>
      </c>
      <c r="AQ65" s="26">
        <v>0</v>
      </c>
      <c r="AR65" s="26">
        <v>0</v>
      </c>
      <c r="AS65" s="26">
        <v>0</v>
      </c>
      <c r="AT65" s="26">
        <v>-233046</v>
      </c>
      <c r="AU65" s="26">
        <v>-186436</v>
      </c>
      <c r="AV65" s="26">
        <v>-41948</v>
      </c>
      <c r="AW65" s="26">
        <v>-4661</v>
      </c>
      <c r="AX65" s="26">
        <v>-466091</v>
      </c>
      <c r="AY65" s="26">
        <v>45961640</v>
      </c>
      <c r="AZ65" s="26">
        <v>37014952</v>
      </c>
      <c r="BA65" s="26">
        <v>8273096</v>
      </c>
      <c r="BB65" s="26">
        <v>919233</v>
      </c>
      <c r="BC65" s="26">
        <v>92168921</v>
      </c>
      <c r="BD65" s="26">
        <v>2559792</v>
      </c>
      <c r="BE65" s="26">
        <v>2047833</v>
      </c>
      <c r="BF65" s="26">
        <v>460762</v>
      </c>
      <c r="BG65" s="26">
        <v>51196</v>
      </c>
      <c r="BH65" s="26">
        <v>5119583</v>
      </c>
      <c r="BI65" s="26">
        <v>0</v>
      </c>
      <c r="BJ65" s="26">
        <v>4470936</v>
      </c>
      <c r="BK65" s="26">
        <v>3576749</v>
      </c>
      <c r="BL65" s="26">
        <v>804769</v>
      </c>
      <c r="BM65" s="26">
        <v>89419</v>
      </c>
      <c r="BN65" s="26">
        <v>8941873</v>
      </c>
      <c r="BO65" s="26">
        <v>31379</v>
      </c>
      <c r="BP65" s="26">
        <v>25104</v>
      </c>
      <c r="BQ65" s="26">
        <v>5648</v>
      </c>
      <c r="BR65" s="26">
        <v>628</v>
      </c>
      <c r="BS65" s="26">
        <v>62759</v>
      </c>
      <c r="BT65" s="26">
        <v>4016</v>
      </c>
      <c r="BU65" s="26">
        <v>3213</v>
      </c>
      <c r="BV65" s="26">
        <v>723</v>
      </c>
      <c r="BW65" s="26">
        <v>80</v>
      </c>
      <c r="BX65" s="26">
        <v>8032</v>
      </c>
      <c r="BY65" s="26">
        <v>0</v>
      </c>
      <c r="BZ65" s="26">
        <v>10322</v>
      </c>
      <c r="CA65" s="26">
        <v>8258</v>
      </c>
      <c r="CB65" s="26">
        <v>1858</v>
      </c>
      <c r="CC65" s="26">
        <v>206</v>
      </c>
      <c r="CD65" s="26">
        <v>20644</v>
      </c>
      <c r="CE65" s="26">
        <v>0</v>
      </c>
      <c r="CF65" s="26">
        <v>0</v>
      </c>
      <c r="CG65" s="26">
        <v>0</v>
      </c>
      <c r="CH65" s="26">
        <v>0</v>
      </c>
      <c r="CI65" s="26">
        <v>0</v>
      </c>
      <c r="CJ65" s="26">
        <v>0</v>
      </c>
      <c r="CK65" s="26">
        <v>0</v>
      </c>
      <c r="CL65" s="26">
        <v>140000</v>
      </c>
      <c r="CM65" s="26">
        <v>112000</v>
      </c>
      <c r="CN65" s="26">
        <v>25200</v>
      </c>
      <c r="CO65" s="26">
        <v>2800</v>
      </c>
      <c r="CP65" s="26">
        <v>280000</v>
      </c>
      <c r="CQ65" s="26">
        <v>0</v>
      </c>
      <c r="CR65" s="26">
        <v>0</v>
      </c>
      <c r="CS65" s="26">
        <v>0</v>
      </c>
      <c r="CT65" s="26">
        <v>0</v>
      </c>
      <c r="CU65" s="26">
        <v>0</v>
      </c>
      <c r="CV65" s="26">
        <v>0</v>
      </c>
      <c r="CW65" s="26">
        <v>1189644</v>
      </c>
      <c r="CX65" s="26">
        <v>951716</v>
      </c>
      <c r="CY65" s="26">
        <v>214136</v>
      </c>
      <c r="CZ65" s="26">
        <v>23793</v>
      </c>
      <c r="DA65" s="26">
        <v>2379289</v>
      </c>
      <c r="DB65" s="26">
        <v>1704774</v>
      </c>
      <c r="DC65" s="26">
        <v>1363819</v>
      </c>
      <c r="DD65" s="26">
        <v>306859</v>
      </c>
      <c r="DE65" s="26">
        <v>34095</v>
      </c>
      <c r="DF65" s="26">
        <v>3409547</v>
      </c>
      <c r="DG65" s="26">
        <v>0</v>
      </c>
      <c r="DH65" s="26">
        <v>0</v>
      </c>
      <c r="DI65" s="26">
        <v>0</v>
      </c>
      <c r="DJ65" s="26">
        <v>0</v>
      </c>
      <c r="DK65" s="26">
        <v>0</v>
      </c>
      <c r="DL65" s="26">
        <v>0</v>
      </c>
      <c r="DM65" s="26">
        <v>0</v>
      </c>
      <c r="DN65" s="26">
        <v>0</v>
      </c>
      <c r="DO65" s="26">
        <v>0</v>
      </c>
      <c r="DP65" s="26">
        <v>0</v>
      </c>
      <c r="DQ65" s="26">
        <v>0</v>
      </c>
      <c r="DR65" s="26">
        <v>0</v>
      </c>
      <c r="DS65" s="26">
        <v>0</v>
      </c>
      <c r="DT65" s="26">
        <v>0</v>
      </c>
      <c r="DU65" s="26">
        <v>0</v>
      </c>
      <c r="DV65" s="26">
        <v>0</v>
      </c>
      <c r="DW65" s="26">
        <v>0</v>
      </c>
      <c r="DX65" s="26">
        <v>1695684</v>
      </c>
      <c r="DY65" s="26">
        <v>1356548</v>
      </c>
      <c r="DZ65" s="26">
        <v>305223</v>
      </c>
      <c r="EA65" s="26">
        <v>33914</v>
      </c>
      <c r="EB65" s="26">
        <v>3391369</v>
      </c>
      <c r="EC65" s="26">
        <v>0</v>
      </c>
      <c r="ED65" s="26">
        <v>-621236</v>
      </c>
      <c r="EE65" s="26">
        <v>-496989</v>
      </c>
      <c r="EF65" s="26">
        <v>-111822</v>
      </c>
      <c r="EG65" s="26">
        <v>-12425</v>
      </c>
      <c r="EH65" s="26">
        <v>-1242472</v>
      </c>
      <c r="EI65" s="26">
        <v>0</v>
      </c>
      <c r="EJ65" s="26">
        <v>11185311</v>
      </c>
      <c r="EK65" s="26">
        <v>8948251</v>
      </c>
      <c r="EL65" s="26">
        <v>2013356</v>
      </c>
      <c r="EM65" s="26">
        <v>223706</v>
      </c>
      <c r="EN65" s="26">
        <v>22370624</v>
      </c>
      <c r="EO65" s="26">
        <v>0</v>
      </c>
      <c r="EP65" s="26">
        <v>11806547</v>
      </c>
      <c r="EQ65" s="26">
        <v>9445240</v>
      </c>
      <c r="ER65" s="26">
        <v>2125178</v>
      </c>
      <c r="ES65" s="26">
        <v>236131</v>
      </c>
      <c r="ET65" s="26">
        <v>23613096</v>
      </c>
      <c r="EU65" s="26">
        <v>0</v>
      </c>
      <c r="EV65" s="26">
        <v>-621236</v>
      </c>
      <c r="EW65" s="26">
        <v>-496989</v>
      </c>
      <c r="EX65" s="26">
        <v>-111822</v>
      </c>
      <c r="EY65" s="26">
        <v>-12425</v>
      </c>
      <c r="EZ65" s="26">
        <v>-1242472</v>
      </c>
      <c r="FA65" s="26">
        <v>0</v>
      </c>
      <c r="FB65" s="26">
        <v>0</v>
      </c>
      <c r="FC65" s="26">
        <v>0</v>
      </c>
      <c r="FD65" s="26">
        <v>0</v>
      </c>
      <c r="FE65" s="26">
        <v>0</v>
      </c>
      <c r="FF65" s="26">
        <v>0</v>
      </c>
      <c r="FG65" s="26">
        <v>0</v>
      </c>
      <c r="FH65" s="26" t="s">
        <v>489</v>
      </c>
      <c r="FI65" s="26" t="s">
        <v>2974</v>
      </c>
      <c r="FJ65" s="26" t="s">
        <v>2975</v>
      </c>
    </row>
    <row r="66" spans="1:166" s="2" customFormat="1" ht="15" x14ac:dyDescent="0.2">
      <c r="A66" s="2" t="s">
        <v>1036</v>
      </c>
      <c r="B66" s="2" t="s">
        <v>490</v>
      </c>
      <c r="C66" s="2" t="s">
        <v>165</v>
      </c>
      <c r="D66" s="2" t="s">
        <v>974</v>
      </c>
      <c r="E66" s="2" t="s">
        <v>491</v>
      </c>
      <c r="F66" s="2" t="s">
        <v>2961</v>
      </c>
      <c r="G66" s="26">
        <v>178311641</v>
      </c>
      <c r="H66" s="26">
        <v>4453530</v>
      </c>
      <c r="I66" s="26">
        <v>0</v>
      </c>
      <c r="J66" s="26">
        <v>1251825</v>
      </c>
      <c r="K66" s="26">
        <v>0</v>
      </c>
      <c r="L66" s="26">
        <v>1251825</v>
      </c>
      <c r="M66" s="26">
        <v>0</v>
      </c>
      <c r="N66" s="26">
        <v>93947014</v>
      </c>
      <c r="O66" s="26">
        <v>-2596</v>
      </c>
      <c r="P66" s="26">
        <v>800262</v>
      </c>
      <c r="Q66" s="26">
        <v>0</v>
      </c>
      <c r="R66" s="26">
        <v>4865000</v>
      </c>
      <c r="S66" s="26">
        <v>4865000</v>
      </c>
      <c r="T66" s="26">
        <v>0</v>
      </c>
      <c r="U66" s="26">
        <v>269795098</v>
      </c>
      <c r="V66" s="26">
        <v>0</v>
      </c>
      <c r="W66" s="26">
        <v>1</v>
      </c>
      <c r="X66" s="26">
        <v>0</v>
      </c>
      <c r="Y66" s="26">
        <v>0</v>
      </c>
      <c r="Z66" s="26">
        <v>1</v>
      </c>
      <c r="AA66" s="26">
        <v>0</v>
      </c>
      <c r="AB66" s="26">
        <v>269795098</v>
      </c>
      <c r="AC66" s="26">
        <v>0</v>
      </c>
      <c r="AD66" s="26">
        <v>0</v>
      </c>
      <c r="AE66" s="26">
        <v>269795098</v>
      </c>
      <c r="AF66" s="26">
        <v>1251825</v>
      </c>
      <c r="AG66" s="26">
        <v>1251825</v>
      </c>
      <c r="AH66" s="26">
        <v>800262</v>
      </c>
      <c r="AI66" s="26">
        <v>0</v>
      </c>
      <c r="AJ66" s="26">
        <v>800262</v>
      </c>
      <c r="AK66" s="26">
        <v>0</v>
      </c>
      <c r="AL66" s="26">
        <v>0</v>
      </c>
      <c r="AM66" s="26">
        <v>4865000</v>
      </c>
      <c r="AN66" s="26">
        <v>0</v>
      </c>
      <c r="AO66" s="26">
        <v>4865000</v>
      </c>
      <c r="AP66" s="26">
        <v>0</v>
      </c>
      <c r="AQ66" s="26">
        <v>0</v>
      </c>
      <c r="AR66" s="26">
        <v>0</v>
      </c>
      <c r="AS66" s="26">
        <v>0</v>
      </c>
      <c r="AT66" s="26">
        <v>0</v>
      </c>
      <c r="AU66" s="26">
        <v>-1548297</v>
      </c>
      <c r="AV66" s="26">
        <v>0</v>
      </c>
      <c r="AW66" s="26">
        <v>0</v>
      </c>
      <c r="AX66" s="26">
        <v>-1548297</v>
      </c>
      <c r="AY66" s="26">
        <v>0</v>
      </c>
      <c r="AZ66" s="26">
        <v>275163888</v>
      </c>
      <c r="BA66" s="26">
        <v>0</v>
      </c>
      <c r="BB66" s="26">
        <v>0</v>
      </c>
      <c r="BC66" s="26">
        <v>275163888</v>
      </c>
      <c r="BD66" s="26">
        <v>0</v>
      </c>
      <c r="BE66" s="26">
        <v>39588099</v>
      </c>
      <c r="BF66" s="26">
        <v>0</v>
      </c>
      <c r="BG66" s="26">
        <v>0</v>
      </c>
      <c r="BH66" s="26">
        <v>39588099</v>
      </c>
      <c r="BI66" s="26">
        <v>11000</v>
      </c>
      <c r="BJ66" s="26">
        <v>0</v>
      </c>
      <c r="BK66" s="26">
        <v>21455873</v>
      </c>
      <c r="BL66" s="26">
        <v>0</v>
      </c>
      <c r="BM66" s="26">
        <v>0</v>
      </c>
      <c r="BN66" s="26">
        <v>21455873</v>
      </c>
      <c r="BO66" s="26">
        <v>0</v>
      </c>
      <c r="BP66" s="26">
        <v>175120</v>
      </c>
      <c r="BQ66" s="26">
        <v>0</v>
      </c>
      <c r="BR66" s="26">
        <v>0</v>
      </c>
      <c r="BS66" s="26">
        <v>175120</v>
      </c>
      <c r="BT66" s="26">
        <v>0</v>
      </c>
      <c r="BU66" s="26">
        <v>177310</v>
      </c>
      <c r="BV66" s="26">
        <v>0</v>
      </c>
      <c r="BW66" s="26">
        <v>0</v>
      </c>
      <c r="BX66" s="26">
        <v>177310</v>
      </c>
      <c r="BY66" s="26">
        <v>0</v>
      </c>
      <c r="BZ66" s="26">
        <v>0</v>
      </c>
      <c r="CA66" s="26">
        <v>272916</v>
      </c>
      <c r="CB66" s="26">
        <v>0</v>
      </c>
      <c r="CC66" s="26">
        <v>0</v>
      </c>
      <c r="CD66" s="26">
        <v>272916</v>
      </c>
      <c r="CE66" s="26">
        <v>0</v>
      </c>
      <c r="CF66" s="26">
        <v>0</v>
      </c>
      <c r="CG66" s="26">
        <v>0</v>
      </c>
      <c r="CH66" s="26">
        <v>0</v>
      </c>
      <c r="CI66" s="26">
        <v>0</v>
      </c>
      <c r="CJ66" s="26">
        <v>0</v>
      </c>
      <c r="CK66" s="26">
        <v>0</v>
      </c>
      <c r="CL66" s="26">
        <v>0</v>
      </c>
      <c r="CM66" s="26">
        <v>2041</v>
      </c>
      <c r="CN66" s="26">
        <v>0</v>
      </c>
      <c r="CO66" s="26">
        <v>0</v>
      </c>
      <c r="CP66" s="26">
        <v>2041</v>
      </c>
      <c r="CQ66" s="26">
        <v>0</v>
      </c>
      <c r="CR66" s="26">
        <v>0</v>
      </c>
      <c r="CS66" s="26">
        <v>0</v>
      </c>
      <c r="CT66" s="26">
        <v>0</v>
      </c>
      <c r="CU66" s="26">
        <v>0</v>
      </c>
      <c r="CV66" s="26">
        <v>0</v>
      </c>
      <c r="CW66" s="26">
        <v>0</v>
      </c>
      <c r="CX66" s="26">
        <v>3898582</v>
      </c>
      <c r="CY66" s="26">
        <v>0</v>
      </c>
      <c r="CZ66" s="26">
        <v>0</v>
      </c>
      <c r="DA66" s="26">
        <v>3898582</v>
      </c>
      <c r="DB66" s="26">
        <v>0</v>
      </c>
      <c r="DC66" s="26">
        <v>16947772</v>
      </c>
      <c r="DD66" s="26">
        <v>0</v>
      </c>
      <c r="DE66" s="26">
        <v>0</v>
      </c>
      <c r="DF66" s="26">
        <v>16947772</v>
      </c>
      <c r="DG66" s="26">
        <v>12024</v>
      </c>
      <c r="DH66" s="26">
        <v>0</v>
      </c>
      <c r="DI66" s="26">
        <v>0</v>
      </c>
      <c r="DJ66" s="26">
        <v>0</v>
      </c>
      <c r="DK66" s="26">
        <v>0</v>
      </c>
      <c r="DL66" s="26">
        <v>0</v>
      </c>
      <c r="DM66" s="26">
        <v>0</v>
      </c>
      <c r="DN66" s="26">
        <v>0</v>
      </c>
      <c r="DO66" s="26">
        <v>0</v>
      </c>
      <c r="DP66" s="26">
        <v>0</v>
      </c>
      <c r="DQ66" s="26">
        <v>0</v>
      </c>
      <c r="DR66" s="26">
        <v>0</v>
      </c>
      <c r="DS66" s="26">
        <v>0</v>
      </c>
      <c r="DT66" s="26">
        <v>0</v>
      </c>
      <c r="DU66" s="26">
        <v>0</v>
      </c>
      <c r="DV66" s="26">
        <v>0</v>
      </c>
      <c r="DW66" s="26">
        <v>0</v>
      </c>
      <c r="DX66" s="26">
        <v>0</v>
      </c>
      <c r="DY66" s="26">
        <v>14297194</v>
      </c>
      <c r="DZ66" s="26">
        <v>0</v>
      </c>
      <c r="EA66" s="26">
        <v>0</v>
      </c>
      <c r="EB66" s="26">
        <v>14297194</v>
      </c>
      <c r="EC66" s="26">
        <v>0</v>
      </c>
      <c r="ED66" s="26">
        <v>0</v>
      </c>
      <c r="EE66" s="26">
        <v>-2867893</v>
      </c>
      <c r="EF66" s="26">
        <v>0</v>
      </c>
      <c r="EG66" s="26">
        <v>0</v>
      </c>
      <c r="EH66" s="26">
        <v>-2867893</v>
      </c>
      <c r="EI66" s="26">
        <v>-25620</v>
      </c>
      <c r="EJ66" s="26">
        <v>0</v>
      </c>
      <c r="EK66" s="26">
        <v>93947014</v>
      </c>
      <c r="EL66" s="26">
        <v>0</v>
      </c>
      <c r="EM66" s="26">
        <v>0</v>
      </c>
      <c r="EN66" s="26">
        <v>93947014</v>
      </c>
      <c r="EO66" s="26">
        <v>0</v>
      </c>
      <c r="EP66" s="26">
        <v>0</v>
      </c>
      <c r="EQ66" s="26">
        <v>96814907</v>
      </c>
      <c r="ER66" s="26">
        <v>0</v>
      </c>
      <c r="ES66" s="26">
        <v>0</v>
      </c>
      <c r="ET66" s="26">
        <v>96814907</v>
      </c>
      <c r="EU66" s="26">
        <v>23024</v>
      </c>
      <c r="EV66" s="26">
        <v>0</v>
      </c>
      <c r="EW66" s="26">
        <v>-2867893</v>
      </c>
      <c r="EX66" s="26">
        <v>0</v>
      </c>
      <c r="EY66" s="26">
        <v>0</v>
      </c>
      <c r="EZ66" s="26">
        <v>-2867893</v>
      </c>
      <c r="FA66" s="26">
        <v>-23024</v>
      </c>
      <c r="FB66" s="26">
        <v>0</v>
      </c>
      <c r="FC66" s="26">
        <v>0</v>
      </c>
      <c r="FD66" s="26">
        <v>0</v>
      </c>
      <c r="FE66" s="26">
        <v>0</v>
      </c>
      <c r="FF66" s="26">
        <v>0</v>
      </c>
      <c r="FG66" s="26">
        <v>-2596</v>
      </c>
      <c r="FH66" s="26" t="s">
        <v>491</v>
      </c>
      <c r="FI66" s="26" t="s">
        <v>165</v>
      </c>
      <c r="FJ66" s="26" t="s">
        <v>2963</v>
      </c>
    </row>
    <row r="67" spans="1:166" s="2" customFormat="1" ht="15" x14ac:dyDescent="0.2">
      <c r="A67" s="2" t="s">
        <v>1037</v>
      </c>
      <c r="B67" s="2" t="s">
        <v>492</v>
      </c>
      <c r="C67" s="2" t="s">
        <v>968</v>
      </c>
      <c r="D67" s="2" t="s">
        <v>974</v>
      </c>
      <c r="E67" s="2" t="s">
        <v>493</v>
      </c>
      <c r="F67" s="2" t="s">
        <v>2961</v>
      </c>
      <c r="G67" s="26">
        <v>36552791</v>
      </c>
      <c r="H67" s="26">
        <v>1194662</v>
      </c>
      <c r="I67" s="26">
        <v>0</v>
      </c>
      <c r="J67" s="26">
        <v>202195</v>
      </c>
      <c r="K67" s="26">
        <v>0</v>
      </c>
      <c r="L67" s="26">
        <v>202195</v>
      </c>
      <c r="M67" s="26">
        <v>0</v>
      </c>
      <c r="N67" s="26">
        <v>15258343</v>
      </c>
      <c r="O67" s="26">
        <v>0</v>
      </c>
      <c r="P67" s="26">
        <v>0</v>
      </c>
      <c r="Q67" s="26">
        <v>0</v>
      </c>
      <c r="R67" s="26">
        <v>178733</v>
      </c>
      <c r="S67" s="26">
        <v>178733</v>
      </c>
      <c r="T67" s="26">
        <v>0</v>
      </c>
      <c r="U67" s="26">
        <v>52624868</v>
      </c>
      <c r="V67" s="26">
        <v>0.5</v>
      </c>
      <c r="W67" s="26">
        <v>0.4</v>
      </c>
      <c r="X67" s="26">
        <v>0.1</v>
      </c>
      <c r="Y67" s="26">
        <v>0</v>
      </c>
      <c r="Z67" s="26">
        <v>1</v>
      </c>
      <c r="AA67" s="26">
        <v>26312434</v>
      </c>
      <c r="AB67" s="26">
        <v>21049947</v>
      </c>
      <c r="AC67" s="26">
        <v>5262487</v>
      </c>
      <c r="AD67" s="26">
        <v>0</v>
      </c>
      <c r="AE67" s="26">
        <v>52624868</v>
      </c>
      <c r="AF67" s="26">
        <v>202195</v>
      </c>
      <c r="AG67" s="26">
        <v>202195</v>
      </c>
      <c r="AH67" s="26">
        <v>0</v>
      </c>
      <c r="AI67" s="26">
        <v>0</v>
      </c>
      <c r="AJ67" s="26">
        <v>0</v>
      </c>
      <c r="AK67" s="26">
        <v>0</v>
      </c>
      <c r="AL67" s="26">
        <v>0</v>
      </c>
      <c r="AM67" s="26">
        <v>178733</v>
      </c>
      <c r="AN67" s="26">
        <v>0</v>
      </c>
      <c r="AO67" s="26">
        <v>178733</v>
      </c>
      <c r="AP67" s="26">
        <v>0</v>
      </c>
      <c r="AQ67" s="26">
        <v>0</v>
      </c>
      <c r="AR67" s="26">
        <v>0</v>
      </c>
      <c r="AS67" s="26">
        <v>0</v>
      </c>
      <c r="AT67" s="26">
        <v>-1139192</v>
      </c>
      <c r="AU67" s="26">
        <v>-911353</v>
      </c>
      <c r="AV67" s="26">
        <v>-227838</v>
      </c>
      <c r="AW67" s="26">
        <v>0</v>
      </c>
      <c r="AX67" s="26">
        <v>-2278383</v>
      </c>
      <c r="AY67" s="26">
        <v>25173242</v>
      </c>
      <c r="AZ67" s="26">
        <v>20519522</v>
      </c>
      <c r="BA67" s="26">
        <v>5034649</v>
      </c>
      <c r="BB67" s="26">
        <v>0</v>
      </c>
      <c r="BC67" s="26">
        <v>50727413</v>
      </c>
      <c r="BD67" s="26">
        <v>2614352</v>
      </c>
      <c r="BE67" s="26">
        <v>2091481</v>
      </c>
      <c r="BF67" s="26">
        <v>522870</v>
      </c>
      <c r="BG67" s="26">
        <v>0</v>
      </c>
      <c r="BH67" s="26">
        <v>5228703</v>
      </c>
      <c r="BI67" s="26">
        <v>0</v>
      </c>
      <c r="BJ67" s="26">
        <v>1419020</v>
      </c>
      <c r="BK67" s="26">
        <v>1135216</v>
      </c>
      <c r="BL67" s="26">
        <v>283804</v>
      </c>
      <c r="BM67" s="26">
        <v>0</v>
      </c>
      <c r="BN67" s="26">
        <v>2838040</v>
      </c>
      <c r="BO67" s="26">
        <v>31823</v>
      </c>
      <c r="BP67" s="26">
        <v>25458</v>
      </c>
      <c r="BQ67" s="26">
        <v>6365</v>
      </c>
      <c r="BR67" s="26">
        <v>0</v>
      </c>
      <c r="BS67" s="26">
        <v>63646</v>
      </c>
      <c r="BT67" s="26">
        <v>9467</v>
      </c>
      <c r="BU67" s="26">
        <v>7574</v>
      </c>
      <c r="BV67" s="26">
        <v>1894</v>
      </c>
      <c r="BW67" s="26">
        <v>0</v>
      </c>
      <c r="BX67" s="26">
        <v>18935</v>
      </c>
      <c r="BY67" s="26">
        <v>0</v>
      </c>
      <c r="BZ67" s="26">
        <v>11808</v>
      </c>
      <c r="CA67" s="26">
        <v>9446</v>
      </c>
      <c r="CB67" s="26">
        <v>2362</v>
      </c>
      <c r="CC67" s="26">
        <v>0</v>
      </c>
      <c r="CD67" s="26">
        <v>23616</v>
      </c>
      <c r="CE67" s="26">
        <v>0</v>
      </c>
      <c r="CF67" s="26">
        <v>0</v>
      </c>
      <c r="CG67" s="26">
        <v>0</v>
      </c>
      <c r="CH67" s="26">
        <v>0</v>
      </c>
      <c r="CI67" s="26">
        <v>0</v>
      </c>
      <c r="CJ67" s="26">
        <v>0</v>
      </c>
      <c r="CK67" s="26">
        <v>0</v>
      </c>
      <c r="CL67" s="26">
        <v>0</v>
      </c>
      <c r="CM67" s="26">
        <v>0</v>
      </c>
      <c r="CN67" s="26">
        <v>0</v>
      </c>
      <c r="CO67" s="26">
        <v>0</v>
      </c>
      <c r="CP67" s="26">
        <v>0</v>
      </c>
      <c r="CQ67" s="26">
        <v>0</v>
      </c>
      <c r="CR67" s="26">
        <v>0</v>
      </c>
      <c r="CS67" s="26">
        <v>0</v>
      </c>
      <c r="CT67" s="26">
        <v>0</v>
      </c>
      <c r="CU67" s="26">
        <v>0</v>
      </c>
      <c r="CV67" s="26">
        <v>0</v>
      </c>
      <c r="CW67" s="26">
        <v>542889</v>
      </c>
      <c r="CX67" s="26">
        <v>434312</v>
      </c>
      <c r="CY67" s="26">
        <v>108578</v>
      </c>
      <c r="CZ67" s="26">
        <v>0</v>
      </c>
      <c r="DA67" s="26">
        <v>1085779</v>
      </c>
      <c r="DB67" s="26">
        <v>1850466</v>
      </c>
      <c r="DC67" s="26">
        <v>1480373</v>
      </c>
      <c r="DD67" s="26">
        <v>370093</v>
      </c>
      <c r="DE67" s="26">
        <v>0</v>
      </c>
      <c r="DF67" s="26">
        <v>3700932</v>
      </c>
      <c r="DG67" s="26">
        <v>0</v>
      </c>
      <c r="DH67" s="26">
        <v>0</v>
      </c>
      <c r="DI67" s="26">
        <v>0</v>
      </c>
      <c r="DJ67" s="26">
        <v>0</v>
      </c>
      <c r="DK67" s="26">
        <v>0</v>
      </c>
      <c r="DL67" s="26">
        <v>0</v>
      </c>
      <c r="DM67" s="26">
        <v>0</v>
      </c>
      <c r="DN67" s="26">
        <v>0</v>
      </c>
      <c r="DO67" s="26">
        <v>0</v>
      </c>
      <c r="DP67" s="26">
        <v>0</v>
      </c>
      <c r="DQ67" s="26">
        <v>0</v>
      </c>
      <c r="DR67" s="26">
        <v>0</v>
      </c>
      <c r="DS67" s="26">
        <v>0</v>
      </c>
      <c r="DT67" s="26">
        <v>0</v>
      </c>
      <c r="DU67" s="26">
        <v>0</v>
      </c>
      <c r="DV67" s="26">
        <v>0</v>
      </c>
      <c r="DW67" s="26">
        <v>0</v>
      </c>
      <c r="DX67" s="26">
        <v>1317719</v>
      </c>
      <c r="DY67" s="26">
        <v>1054175</v>
      </c>
      <c r="DZ67" s="26">
        <v>263544</v>
      </c>
      <c r="EA67" s="26">
        <v>0</v>
      </c>
      <c r="EB67" s="26">
        <v>2635438</v>
      </c>
      <c r="EC67" s="26">
        <v>0</v>
      </c>
      <c r="ED67" s="26">
        <v>-168373</v>
      </c>
      <c r="EE67" s="26">
        <v>-134698</v>
      </c>
      <c r="EF67" s="26">
        <v>-33675</v>
      </c>
      <c r="EG67" s="26">
        <v>0</v>
      </c>
      <c r="EH67" s="26">
        <v>-336746</v>
      </c>
      <c r="EI67" s="26">
        <v>0</v>
      </c>
      <c r="EJ67" s="26">
        <v>7629171</v>
      </c>
      <c r="EK67" s="26">
        <v>6103337</v>
      </c>
      <c r="EL67" s="26">
        <v>1525835</v>
      </c>
      <c r="EM67" s="26">
        <v>0</v>
      </c>
      <c r="EN67" s="26">
        <v>15258343</v>
      </c>
      <c r="EO67" s="26">
        <v>0</v>
      </c>
      <c r="EP67" s="26">
        <v>7797544</v>
      </c>
      <c r="EQ67" s="26">
        <v>6238035</v>
      </c>
      <c r="ER67" s="26">
        <v>1559510</v>
      </c>
      <c r="ES67" s="26">
        <v>0</v>
      </c>
      <c r="ET67" s="26">
        <v>15595089</v>
      </c>
      <c r="EU67" s="26">
        <v>0</v>
      </c>
      <c r="EV67" s="26">
        <v>-168373</v>
      </c>
      <c r="EW67" s="26">
        <v>-134698</v>
      </c>
      <c r="EX67" s="26">
        <v>-33675</v>
      </c>
      <c r="EY67" s="26">
        <v>0</v>
      </c>
      <c r="EZ67" s="26">
        <v>-336746</v>
      </c>
      <c r="FA67" s="26">
        <v>0</v>
      </c>
      <c r="FB67" s="26">
        <v>0</v>
      </c>
      <c r="FC67" s="26">
        <v>0</v>
      </c>
      <c r="FD67" s="26">
        <v>0</v>
      </c>
      <c r="FE67" s="26">
        <v>0</v>
      </c>
      <c r="FF67" s="26">
        <v>0</v>
      </c>
      <c r="FG67" s="26">
        <v>0</v>
      </c>
      <c r="FH67" s="26" t="s">
        <v>493</v>
      </c>
      <c r="FI67" s="26" t="s">
        <v>3001</v>
      </c>
      <c r="FJ67" s="26" t="s">
        <v>2963</v>
      </c>
    </row>
    <row r="68" spans="1:166" s="2" customFormat="1" ht="15" x14ac:dyDescent="0.2">
      <c r="A68" s="2" t="s">
        <v>1038</v>
      </c>
      <c r="B68" s="2" t="s">
        <v>494</v>
      </c>
      <c r="C68" s="2" t="s">
        <v>985</v>
      </c>
      <c r="D68" s="2" t="s">
        <v>972</v>
      </c>
      <c r="E68" s="2" t="s">
        <v>495</v>
      </c>
      <c r="F68" s="2" t="s">
        <v>2961</v>
      </c>
      <c r="G68" s="26">
        <v>136885041</v>
      </c>
      <c r="H68" s="26">
        <v>0</v>
      </c>
      <c r="I68" s="26">
        <v>997348</v>
      </c>
      <c r="J68" s="26">
        <v>374733</v>
      </c>
      <c r="K68" s="26">
        <v>0</v>
      </c>
      <c r="L68" s="26">
        <v>374733</v>
      </c>
      <c r="M68" s="26">
        <v>0</v>
      </c>
      <c r="N68" s="26">
        <v>32566340</v>
      </c>
      <c r="O68" s="26">
        <v>0</v>
      </c>
      <c r="P68" s="26">
        <v>763</v>
      </c>
      <c r="Q68" s="26">
        <v>763</v>
      </c>
      <c r="R68" s="26">
        <v>0</v>
      </c>
      <c r="S68" s="26">
        <v>0</v>
      </c>
      <c r="T68" s="26">
        <v>0</v>
      </c>
      <c r="U68" s="26">
        <v>168078537</v>
      </c>
      <c r="V68" s="26">
        <v>0</v>
      </c>
      <c r="W68" s="26">
        <v>0.99</v>
      </c>
      <c r="X68" s="26">
        <v>0</v>
      </c>
      <c r="Y68" s="26">
        <v>0.01</v>
      </c>
      <c r="Z68" s="26">
        <v>1</v>
      </c>
      <c r="AA68" s="26">
        <v>0</v>
      </c>
      <c r="AB68" s="26">
        <v>166397752</v>
      </c>
      <c r="AC68" s="26">
        <v>0</v>
      </c>
      <c r="AD68" s="26">
        <v>1680785</v>
      </c>
      <c r="AE68" s="26">
        <v>168078537</v>
      </c>
      <c r="AF68" s="26">
        <v>374733</v>
      </c>
      <c r="AG68" s="26">
        <v>374733</v>
      </c>
      <c r="AH68" s="26">
        <v>0</v>
      </c>
      <c r="AI68" s="26">
        <v>0</v>
      </c>
      <c r="AJ68" s="26">
        <v>0</v>
      </c>
      <c r="AK68" s="26">
        <v>763</v>
      </c>
      <c r="AL68" s="26">
        <v>763</v>
      </c>
      <c r="AM68" s="26">
        <v>0</v>
      </c>
      <c r="AN68" s="26">
        <v>0</v>
      </c>
      <c r="AO68" s="26">
        <v>0</v>
      </c>
      <c r="AP68" s="26">
        <v>0</v>
      </c>
      <c r="AQ68" s="26">
        <v>0</v>
      </c>
      <c r="AR68" s="26">
        <v>0</v>
      </c>
      <c r="AS68" s="26">
        <v>0</v>
      </c>
      <c r="AT68" s="26">
        <v>0</v>
      </c>
      <c r="AU68" s="26">
        <v>6233009</v>
      </c>
      <c r="AV68" s="26">
        <v>0</v>
      </c>
      <c r="AW68" s="26">
        <v>62960</v>
      </c>
      <c r="AX68" s="26">
        <v>6295969</v>
      </c>
      <c r="AY68" s="26">
        <v>0</v>
      </c>
      <c r="AZ68" s="26">
        <v>173006257</v>
      </c>
      <c r="BA68" s="26">
        <v>0</v>
      </c>
      <c r="BB68" s="26">
        <v>1743745</v>
      </c>
      <c r="BC68" s="26">
        <v>174750002</v>
      </c>
      <c r="BD68" s="26">
        <v>0</v>
      </c>
      <c r="BE68" s="26">
        <v>7707295</v>
      </c>
      <c r="BF68" s="26">
        <v>0</v>
      </c>
      <c r="BG68" s="26">
        <v>77851</v>
      </c>
      <c r="BH68" s="26">
        <v>7785146</v>
      </c>
      <c r="BI68" s="26">
        <v>0</v>
      </c>
      <c r="BJ68" s="26">
        <v>0</v>
      </c>
      <c r="BK68" s="26">
        <v>19985558</v>
      </c>
      <c r="BL68" s="26">
        <v>0</v>
      </c>
      <c r="BM68" s="26">
        <v>201874</v>
      </c>
      <c r="BN68" s="26">
        <v>20187432</v>
      </c>
      <c r="BO68" s="26">
        <v>0</v>
      </c>
      <c r="BP68" s="26">
        <v>96392</v>
      </c>
      <c r="BQ68" s="26">
        <v>0</v>
      </c>
      <c r="BR68" s="26">
        <v>974</v>
      </c>
      <c r="BS68" s="26">
        <v>97366</v>
      </c>
      <c r="BT68" s="26">
        <v>0</v>
      </c>
      <c r="BU68" s="26">
        <v>0</v>
      </c>
      <c r="BV68" s="26">
        <v>0</v>
      </c>
      <c r="BW68" s="26">
        <v>0</v>
      </c>
      <c r="BX68" s="26">
        <v>0</v>
      </c>
      <c r="BY68" s="26">
        <v>0</v>
      </c>
      <c r="BZ68" s="26">
        <v>0</v>
      </c>
      <c r="CA68" s="26">
        <v>8939</v>
      </c>
      <c r="CB68" s="26">
        <v>0</v>
      </c>
      <c r="CC68" s="26">
        <v>90</v>
      </c>
      <c r="CD68" s="26">
        <v>9029</v>
      </c>
      <c r="CE68" s="26">
        <v>0</v>
      </c>
      <c r="CF68" s="26">
        <v>0</v>
      </c>
      <c r="CG68" s="26">
        <v>0</v>
      </c>
      <c r="CH68" s="26">
        <v>0</v>
      </c>
      <c r="CI68" s="26">
        <v>0</v>
      </c>
      <c r="CJ68" s="26">
        <v>0</v>
      </c>
      <c r="CK68" s="26">
        <v>0</v>
      </c>
      <c r="CL68" s="26">
        <v>0</v>
      </c>
      <c r="CM68" s="26">
        <v>0</v>
      </c>
      <c r="CN68" s="26">
        <v>0</v>
      </c>
      <c r="CO68" s="26">
        <v>0</v>
      </c>
      <c r="CP68" s="26">
        <v>0</v>
      </c>
      <c r="CQ68" s="26">
        <v>0</v>
      </c>
      <c r="CR68" s="26">
        <v>0</v>
      </c>
      <c r="CS68" s="26">
        <v>0</v>
      </c>
      <c r="CT68" s="26">
        <v>0</v>
      </c>
      <c r="CU68" s="26">
        <v>0</v>
      </c>
      <c r="CV68" s="26">
        <v>0</v>
      </c>
      <c r="CW68" s="26">
        <v>0</v>
      </c>
      <c r="CX68" s="26">
        <v>4871753</v>
      </c>
      <c r="CY68" s="26">
        <v>0</v>
      </c>
      <c r="CZ68" s="26">
        <v>49210</v>
      </c>
      <c r="DA68" s="26">
        <v>4920963</v>
      </c>
      <c r="DB68" s="26">
        <v>0</v>
      </c>
      <c r="DC68" s="26">
        <v>0</v>
      </c>
      <c r="DD68" s="26">
        <v>0</v>
      </c>
      <c r="DE68" s="26">
        <v>0</v>
      </c>
      <c r="DF68" s="26">
        <v>0</v>
      </c>
      <c r="DG68" s="26">
        <v>0</v>
      </c>
      <c r="DH68" s="26">
        <v>0</v>
      </c>
      <c r="DI68" s="26">
        <v>0</v>
      </c>
      <c r="DJ68" s="26">
        <v>0</v>
      </c>
      <c r="DK68" s="26">
        <v>0</v>
      </c>
      <c r="DL68" s="26">
        <v>0</v>
      </c>
      <c r="DM68" s="26">
        <v>0</v>
      </c>
      <c r="DN68" s="26">
        <v>0</v>
      </c>
      <c r="DO68" s="26">
        <v>0</v>
      </c>
      <c r="DP68" s="26">
        <v>0</v>
      </c>
      <c r="DQ68" s="26">
        <v>0</v>
      </c>
      <c r="DR68" s="26">
        <v>0</v>
      </c>
      <c r="DS68" s="26">
        <v>0</v>
      </c>
      <c r="DT68" s="26">
        <v>0</v>
      </c>
      <c r="DU68" s="26">
        <v>0</v>
      </c>
      <c r="DV68" s="26">
        <v>0</v>
      </c>
      <c r="DW68" s="26">
        <v>0</v>
      </c>
      <c r="DX68" s="26">
        <v>0</v>
      </c>
      <c r="DY68" s="26">
        <v>3351630</v>
      </c>
      <c r="DZ68" s="26">
        <v>0</v>
      </c>
      <c r="EA68" s="26">
        <v>33855</v>
      </c>
      <c r="EB68" s="26">
        <v>3385485</v>
      </c>
      <c r="EC68" s="26">
        <v>763</v>
      </c>
      <c r="ED68" s="26">
        <v>0</v>
      </c>
      <c r="EE68" s="26">
        <v>-3781646</v>
      </c>
      <c r="EF68" s="26">
        <v>0</v>
      </c>
      <c r="EG68" s="26">
        <v>-38198</v>
      </c>
      <c r="EH68" s="26">
        <v>-3819844</v>
      </c>
      <c r="EI68" s="26">
        <v>0</v>
      </c>
      <c r="EJ68" s="26">
        <v>0</v>
      </c>
      <c r="EK68" s="26">
        <v>32239921</v>
      </c>
      <c r="EL68" s="26">
        <v>0</v>
      </c>
      <c r="EM68" s="26">
        <v>325656</v>
      </c>
      <c r="EN68" s="26">
        <v>32565577</v>
      </c>
      <c r="EO68" s="26">
        <v>763</v>
      </c>
      <c r="EP68" s="26">
        <v>0</v>
      </c>
      <c r="EQ68" s="26">
        <v>36021567</v>
      </c>
      <c r="ER68" s="26">
        <v>0</v>
      </c>
      <c r="ES68" s="26">
        <v>363854</v>
      </c>
      <c r="ET68" s="26">
        <v>36385421</v>
      </c>
      <c r="EU68" s="26">
        <v>763</v>
      </c>
      <c r="EV68" s="26">
        <v>0</v>
      </c>
      <c r="EW68" s="26">
        <v>-3781646</v>
      </c>
      <c r="EX68" s="26">
        <v>0</v>
      </c>
      <c r="EY68" s="26">
        <v>-38198</v>
      </c>
      <c r="EZ68" s="26">
        <v>-3819844</v>
      </c>
      <c r="FA68" s="26">
        <v>0</v>
      </c>
      <c r="FB68" s="26">
        <v>0</v>
      </c>
      <c r="FC68" s="26">
        <v>0</v>
      </c>
      <c r="FD68" s="26">
        <v>0</v>
      </c>
      <c r="FE68" s="26">
        <v>0</v>
      </c>
      <c r="FF68" s="26">
        <v>0</v>
      </c>
      <c r="FG68" s="26">
        <v>0</v>
      </c>
      <c r="FH68" s="26" t="s">
        <v>495</v>
      </c>
      <c r="FI68" s="26" t="s">
        <v>2972</v>
      </c>
      <c r="FJ68" s="26" t="s">
        <v>2981</v>
      </c>
    </row>
    <row r="69" spans="1:166" s="2" customFormat="1" ht="15" x14ac:dyDescent="0.2">
      <c r="A69" s="2" t="s">
        <v>1039</v>
      </c>
      <c r="B69" s="2" t="s">
        <v>496</v>
      </c>
      <c r="C69" s="2" t="s">
        <v>968</v>
      </c>
      <c r="D69" s="2" t="s">
        <v>969</v>
      </c>
      <c r="E69" s="2" t="s">
        <v>497</v>
      </c>
      <c r="F69" s="2" t="s">
        <v>2961</v>
      </c>
      <c r="G69" s="26">
        <v>135109961</v>
      </c>
      <c r="H69" s="26">
        <v>93026428</v>
      </c>
      <c r="I69" s="26">
        <v>0</v>
      </c>
      <c r="J69" s="26">
        <v>260263</v>
      </c>
      <c r="K69" s="26">
        <v>0</v>
      </c>
      <c r="L69" s="26">
        <v>260263</v>
      </c>
      <c r="M69" s="26">
        <v>0</v>
      </c>
      <c r="N69" s="26">
        <v>5271501</v>
      </c>
      <c r="O69" s="26">
        <v>0</v>
      </c>
      <c r="P69" s="26">
        <v>0</v>
      </c>
      <c r="Q69" s="26">
        <v>0</v>
      </c>
      <c r="R69" s="26">
        <v>1873</v>
      </c>
      <c r="S69" s="26">
        <v>1873</v>
      </c>
      <c r="T69" s="26">
        <v>0</v>
      </c>
      <c r="U69" s="26">
        <v>233145754</v>
      </c>
      <c r="V69" s="26">
        <v>0.5</v>
      </c>
      <c r="W69" s="26">
        <v>0.4</v>
      </c>
      <c r="X69" s="26">
        <v>0.1</v>
      </c>
      <c r="Y69" s="26">
        <v>0</v>
      </c>
      <c r="Z69" s="26">
        <v>1</v>
      </c>
      <c r="AA69" s="26">
        <v>116572877</v>
      </c>
      <c r="AB69" s="26">
        <v>93258302</v>
      </c>
      <c r="AC69" s="26">
        <v>23314575</v>
      </c>
      <c r="AD69" s="26">
        <v>0</v>
      </c>
      <c r="AE69" s="26">
        <v>233145754</v>
      </c>
      <c r="AF69" s="26">
        <v>260263</v>
      </c>
      <c r="AG69" s="26">
        <v>260263</v>
      </c>
      <c r="AH69" s="26">
        <v>0</v>
      </c>
      <c r="AI69" s="26">
        <v>0</v>
      </c>
      <c r="AJ69" s="26">
        <v>0</v>
      </c>
      <c r="AK69" s="26">
        <v>0</v>
      </c>
      <c r="AL69" s="26">
        <v>0</v>
      </c>
      <c r="AM69" s="26">
        <v>1873</v>
      </c>
      <c r="AN69" s="26">
        <v>0</v>
      </c>
      <c r="AO69" s="26">
        <v>1873</v>
      </c>
      <c r="AP69" s="26">
        <v>0</v>
      </c>
      <c r="AQ69" s="26">
        <v>0</v>
      </c>
      <c r="AR69" s="26">
        <v>0</v>
      </c>
      <c r="AS69" s="26">
        <v>0</v>
      </c>
      <c r="AT69" s="26">
        <v>811984</v>
      </c>
      <c r="AU69" s="26">
        <v>649587</v>
      </c>
      <c r="AV69" s="26">
        <v>162397</v>
      </c>
      <c r="AW69" s="26">
        <v>0</v>
      </c>
      <c r="AX69" s="26">
        <v>1623967</v>
      </c>
      <c r="AY69" s="26">
        <v>117384860</v>
      </c>
      <c r="AZ69" s="26">
        <v>94170025</v>
      </c>
      <c r="BA69" s="26">
        <v>23476972</v>
      </c>
      <c r="BB69" s="26">
        <v>0</v>
      </c>
      <c r="BC69" s="26">
        <v>235031857</v>
      </c>
      <c r="BD69" s="26">
        <v>577224</v>
      </c>
      <c r="BE69" s="26">
        <v>461780</v>
      </c>
      <c r="BF69" s="26">
        <v>115445</v>
      </c>
      <c r="BG69" s="26">
        <v>0</v>
      </c>
      <c r="BH69" s="26">
        <v>1154449</v>
      </c>
      <c r="BI69" s="26">
        <v>0</v>
      </c>
      <c r="BJ69" s="26">
        <v>1866233</v>
      </c>
      <c r="BK69" s="26">
        <v>1492986</v>
      </c>
      <c r="BL69" s="26">
        <v>373247</v>
      </c>
      <c r="BM69" s="26">
        <v>0</v>
      </c>
      <c r="BN69" s="26">
        <v>3732466</v>
      </c>
      <c r="BO69" s="26">
        <v>14159</v>
      </c>
      <c r="BP69" s="26">
        <v>11328</v>
      </c>
      <c r="BQ69" s="26">
        <v>2832</v>
      </c>
      <c r="BR69" s="26">
        <v>0</v>
      </c>
      <c r="BS69" s="26">
        <v>28319</v>
      </c>
      <c r="BT69" s="26">
        <v>0</v>
      </c>
      <c r="BU69" s="26">
        <v>0</v>
      </c>
      <c r="BV69" s="26">
        <v>0</v>
      </c>
      <c r="BW69" s="26">
        <v>0</v>
      </c>
      <c r="BX69" s="26">
        <v>0</v>
      </c>
      <c r="BY69" s="26">
        <v>0</v>
      </c>
      <c r="BZ69" s="26">
        <v>5994</v>
      </c>
      <c r="CA69" s="26">
        <v>4795</v>
      </c>
      <c r="CB69" s="26">
        <v>1199</v>
      </c>
      <c r="CC69" s="26">
        <v>0</v>
      </c>
      <c r="CD69" s="26">
        <v>11988</v>
      </c>
      <c r="CE69" s="26">
        <v>0</v>
      </c>
      <c r="CF69" s="26">
        <v>5857</v>
      </c>
      <c r="CG69" s="26">
        <v>4685</v>
      </c>
      <c r="CH69" s="26">
        <v>1171</v>
      </c>
      <c r="CI69" s="26">
        <v>0</v>
      </c>
      <c r="CJ69" s="26">
        <v>11713</v>
      </c>
      <c r="CK69" s="26">
        <v>0</v>
      </c>
      <c r="CL69" s="26">
        <v>21338</v>
      </c>
      <c r="CM69" s="26">
        <v>17070</v>
      </c>
      <c r="CN69" s="26">
        <v>4268</v>
      </c>
      <c r="CO69" s="26">
        <v>0</v>
      </c>
      <c r="CP69" s="26">
        <v>42676</v>
      </c>
      <c r="CQ69" s="26">
        <v>0</v>
      </c>
      <c r="CR69" s="26">
        <v>25000</v>
      </c>
      <c r="CS69" s="26">
        <v>20000</v>
      </c>
      <c r="CT69" s="26">
        <v>5000</v>
      </c>
      <c r="CU69" s="26">
        <v>0</v>
      </c>
      <c r="CV69" s="26">
        <v>50000</v>
      </c>
      <c r="CW69" s="26">
        <v>3536124</v>
      </c>
      <c r="CX69" s="26">
        <v>2828899</v>
      </c>
      <c r="CY69" s="26">
        <v>707225</v>
      </c>
      <c r="CZ69" s="26">
        <v>0</v>
      </c>
      <c r="DA69" s="26">
        <v>7072248</v>
      </c>
      <c r="DB69" s="26">
        <v>903417</v>
      </c>
      <c r="DC69" s="26">
        <v>722734</v>
      </c>
      <c r="DD69" s="26">
        <v>180683</v>
      </c>
      <c r="DE69" s="26">
        <v>0</v>
      </c>
      <c r="DF69" s="26">
        <v>1806834</v>
      </c>
      <c r="DG69" s="26">
        <v>0</v>
      </c>
      <c r="DH69" s="26">
        <v>0</v>
      </c>
      <c r="DI69" s="26">
        <v>0</v>
      </c>
      <c r="DJ69" s="26">
        <v>0</v>
      </c>
      <c r="DK69" s="26">
        <v>0</v>
      </c>
      <c r="DL69" s="26">
        <v>0</v>
      </c>
      <c r="DM69" s="26">
        <v>0</v>
      </c>
      <c r="DN69" s="26">
        <v>0</v>
      </c>
      <c r="DO69" s="26">
        <v>0</v>
      </c>
      <c r="DP69" s="26">
        <v>0</v>
      </c>
      <c r="DQ69" s="26">
        <v>0</v>
      </c>
      <c r="DR69" s="26">
        <v>0</v>
      </c>
      <c r="DS69" s="26">
        <v>0</v>
      </c>
      <c r="DT69" s="26">
        <v>0</v>
      </c>
      <c r="DU69" s="26">
        <v>0</v>
      </c>
      <c r="DV69" s="26">
        <v>0</v>
      </c>
      <c r="DW69" s="26">
        <v>0</v>
      </c>
      <c r="DX69" s="26">
        <v>1202872</v>
      </c>
      <c r="DY69" s="26">
        <v>962298</v>
      </c>
      <c r="DZ69" s="26">
        <v>240574</v>
      </c>
      <c r="EA69" s="26">
        <v>0</v>
      </c>
      <c r="EB69" s="26">
        <v>2405744</v>
      </c>
      <c r="EC69" s="26">
        <v>0</v>
      </c>
      <c r="ED69" s="26">
        <v>-5522468</v>
      </c>
      <c r="EE69" s="26">
        <v>-4417974</v>
      </c>
      <c r="EF69" s="26">
        <v>-1104494</v>
      </c>
      <c r="EG69" s="26">
        <v>0</v>
      </c>
      <c r="EH69" s="26">
        <v>-11044936</v>
      </c>
      <c r="EI69" s="26">
        <v>0</v>
      </c>
      <c r="EJ69" s="26">
        <v>2635750</v>
      </c>
      <c r="EK69" s="26">
        <v>2108601</v>
      </c>
      <c r="EL69" s="26">
        <v>527150</v>
      </c>
      <c r="EM69" s="26">
        <v>0</v>
      </c>
      <c r="EN69" s="26">
        <v>5271501</v>
      </c>
      <c r="EO69" s="26">
        <v>0</v>
      </c>
      <c r="EP69" s="26">
        <v>8158218</v>
      </c>
      <c r="EQ69" s="26">
        <v>6526575</v>
      </c>
      <c r="ER69" s="26">
        <v>1631644</v>
      </c>
      <c r="ES69" s="26">
        <v>0</v>
      </c>
      <c r="ET69" s="26">
        <v>16316437</v>
      </c>
      <c r="EU69" s="26">
        <v>0</v>
      </c>
      <c r="EV69" s="26">
        <v>-5522468</v>
      </c>
      <c r="EW69" s="26">
        <v>-4417974</v>
      </c>
      <c r="EX69" s="26">
        <v>-1104494</v>
      </c>
      <c r="EY69" s="26">
        <v>0</v>
      </c>
      <c r="EZ69" s="26">
        <v>-11044936</v>
      </c>
      <c r="FA69" s="26">
        <v>0</v>
      </c>
      <c r="FB69" s="26">
        <v>0</v>
      </c>
      <c r="FC69" s="26">
        <v>0</v>
      </c>
      <c r="FD69" s="26">
        <v>0</v>
      </c>
      <c r="FE69" s="26">
        <v>0</v>
      </c>
      <c r="FF69" s="26">
        <v>0</v>
      </c>
      <c r="FG69" s="26">
        <v>0</v>
      </c>
      <c r="FH69" s="26" t="s">
        <v>497</v>
      </c>
      <c r="FI69" s="26" t="s">
        <v>2962</v>
      </c>
      <c r="FJ69" s="26" t="s">
        <v>2963</v>
      </c>
    </row>
    <row r="70" spans="1:166" s="2" customFormat="1" ht="15" x14ac:dyDescent="0.2">
      <c r="A70" s="2" t="s">
        <v>1040</v>
      </c>
      <c r="B70" s="2" t="s">
        <v>498</v>
      </c>
      <c r="C70" s="2" t="s">
        <v>981</v>
      </c>
      <c r="D70" s="2" t="s">
        <v>982</v>
      </c>
      <c r="E70" s="2" t="s">
        <v>499</v>
      </c>
      <c r="F70" s="2" t="s">
        <v>2961</v>
      </c>
      <c r="G70" s="26">
        <v>110087834</v>
      </c>
      <c r="H70" s="26">
        <v>136733</v>
      </c>
      <c r="I70" s="26">
        <v>0</v>
      </c>
      <c r="J70" s="26">
        <v>366838</v>
      </c>
      <c r="K70" s="26">
        <v>0</v>
      </c>
      <c r="L70" s="26">
        <v>366838</v>
      </c>
      <c r="M70" s="26">
        <v>0</v>
      </c>
      <c r="N70" s="26">
        <v>36973056</v>
      </c>
      <c r="O70" s="26">
        <v>0</v>
      </c>
      <c r="P70" s="26">
        <v>2387703</v>
      </c>
      <c r="Q70" s="26">
        <v>387914</v>
      </c>
      <c r="R70" s="26">
        <v>0</v>
      </c>
      <c r="S70" s="26">
        <v>0</v>
      </c>
      <c r="T70" s="26">
        <v>0</v>
      </c>
      <c r="U70" s="26">
        <v>144443082</v>
      </c>
      <c r="V70" s="26">
        <v>0.33</v>
      </c>
      <c r="W70" s="26">
        <v>0.3</v>
      </c>
      <c r="X70" s="26">
        <v>0.37</v>
      </c>
      <c r="Y70" s="26">
        <v>0</v>
      </c>
      <c r="Z70" s="26">
        <v>1</v>
      </c>
      <c r="AA70" s="26">
        <v>47666217</v>
      </c>
      <c r="AB70" s="26">
        <v>43332925</v>
      </c>
      <c r="AC70" s="26">
        <v>53443940</v>
      </c>
      <c r="AD70" s="26">
        <v>0</v>
      </c>
      <c r="AE70" s="26">
        <v>144443082</v>
      </c>
      <c r="AF70" s="26">
        <v>366838</v>
      </c>
      <c r="AG70" s="26">
        <v>366838</v>
      </c>
      <c r="AH70" s="26">
        <v>1999789</v>
      </c>
      <c r="AI70" s="26">
        <v>0</v>
      </c>
      <c r="AJ70" s="26">
        <v>1999789</v>
      </c>
      <c r="AK70" s="26">
        <v>387914</v>
      </c>
      <c r="AL70" s="26">
        <v>387914</v>
      </c>
      <c r="AM70" s="26">
        <v>0</v>
      </c>
      <c r="AN70" s="26">
        <v>0</v>
      </c>
      <c r="AO70" s="26">
        <v>0</v>
      </c>
      <c r="AP70" s="26">
        <v>0</v>
      </c>
      <c r="AQ70" s="26">
        <v>0</v>
      </c>
      <c r="AR70" s="26">
        <v>0</v>
      </c>
      <c r="AS70" s="26">
        <v>0</v>
      </c>
      <c r="AT70" s="26">
        <v>312624</v>
      </c>
      <c r="AU70" s="26">
        <v>284204</v>
      </c>
      <c r="AV70" s="26">
        <v>350518</v>
      </c>
      <c r="AW70" s="26">
        <v>0</v>
      </c>
      <c r="AX70" s="26">
        <v>947345</v>
      </c>
      <c r="AY70" s="26">
        <v>47978840</v>
      </c>
      <c r="AZ70" s="26">
        <v>46371670</v>
      </c>
      <c r="BA70" s="26">
        <v>53794458</v>
      </c>
      <c r="BB70" s="26">
        <v>0</v>
      </c>
      <c r="BC70" s="26">
        <v>148144968</v>
      </c>
      <c r="BD70" s="26">
        <v>2288193</v>
      </c>
      <c r="BE70" s="26">
        <v>2080175</v>
      </c>
      <c r="BF70" s="26">
        <v>2565550</v>
      </c>
      <c r="BG70" s="26">
        <v>0</v>
      </c>
      <c r="BH70" s="26">
        <v>6933918</v>
      </c>
      <c r="BI70" s="26">
        <v>229000</v>
      </c>
      <c r="BJ70" s="26">
        <v>4339838</v>
      </c>
      <c r="BK70" s="26">
        <v>3945308</v>
      </c>
      <c r="BL70" s="26">
        <v>4865880</v>
      </c>
      <c r="BM70" s="26">
        <v>0</v>
      </c>
      <c r="BN70" s="26">
        <v>13151026</v>
      </c>
      <c r="BO70" s="26">
        <v>36242</v>
      </c>
      <c r="BP70" s="26">
        <v>32947</v>
      </c>
      <c r="BQ70" s="26">
        <v>40635</v>
      </c>
      <c r="BR70" s="26">
        <v>0</v>
      </c>
      <c r="BS70" s="26">
        <v>109824</v>
      </c>
      <c r="BT70" s="26">
        <v>0</v>
      </c>
      <c r="BU70" s="26">
        <v>0</v>
      </c>
      <c r="BV70" s="26">
        <v>0</v>
      </c>
      <c r="BW70" s="26">
        <v>0</v>
      </c>
      <c r="BX70" s="26">
        <v>0</v>
      </c>
      <c r="BY70" s="26">
        <v>0</v>
      </c>
      <c r="BZ70" s="26">
        <v>6845</v>
      </c>
      <c r="CA70" s="26">
        <v>6224</v>
      </c>
      <c r="CB70" s="26">
        <v>7676</v>
      </c>
      <c r="CC70" s="26">
        <v>0</v>
      </c>
      <c r="CD70" s="26">
        <v>20745</v>
      </c>
      <c r="CE70" s="26">
        <v>3094</v>
      </c>
      <c r="CF70" s="26">
        <v>0</v>
      </c>
      <c r="CG70" s="26">
        <v>0</v>
      </c>
      <c r="CH70" s="26">
        <v>0</v>
      </c>
      <c r="CI70" s="26">
        <v>0</v>
      </c>
      <c r="CJ70" s="26">
        <v>0</v>
      </c>
      <c r="CK70" s="26">
        <v>0</v>
      </c>
      <c r="CL70" s="26">
        <v>0</v>
      </c>
      <c r="CM70" s="26">
        <v>0</v>
      </c>
      <c r="CN70" s="26">
        <v>0</v>
      </c>
      <c r="CO70" s="26">
        <v>0</v>
      </c>
      <c r="CP70" s="26">
        <v>0</v>
      </c>
      <c r="CQ70" s="26">
        <v>0</v>
      </c>
      <c r="CR70" s="26">
        <v>39600</v>
      </c>
      <c r="CS70" s="26">
        <v>36000</v>
      </c>
      <c r="CT70" s="26">
        <v>44400</v>
      </c>
      <c r="CU70" s="26">
        <v>0</v>
      </c>
      <c r="CV70" s="26">
        <v>120000</v>
      </c>
      <c r="CW70" s="26">
        <v>1853186</v>
      </c>
      <c r="CX70" s="26">
        <v>1684715</v>
      </c>
      <c r="CY70" s="26">
        <v>2077815</v>
      </c>
      <c r="CZ70" s="26">
        <v>0</v>
      </c>
      <c r="DA70" s="26">
        <v>5615716</v>
      </c>
      <c r="DB70" s="26">
        <v>2704528</v>
      </c>
      <c r="DC70" s="26">
        <v>2458662</v>
      </c>
      <c r="DD70" s="26">
        <v>3032349</v>
      </c>
      <c r="DE70" s="26">
        <v>0</v>
      </c>
      <c r="DF70" s="26">
        <v>8195539</v>
      </c>
      <c r="DG70" s="26">
        <v>432490</v>
      </c>
      <c r="DH70" s="26">
        <v>0</v>
      </c>
      <c r="DI70" s="26">
        <v>0</v>
      </c>
      <c r="DJ70" s="26">
        <v>0</v>
      </c>
      <c r="DK70" s="26">
        <v>0</v>
      </c>
      <c r="DL70" s="26">
        <v>0</v>
      </c>
      <c r="DM70" s="26">
        <v>0</v>
      </c>
      <c r="DN70" s="26">
        <v>0</v>
      </c>
      <c r="DO70" s="26">
        <v>0</v>
      </c>
      <c r="DP70" s="26">
        <v>0</v>
      </c>
      <c r="DQ70" s="26">
        <v>0</v>
      </c>
      <c r="DR70" s="26">
        <v>0</v>
      </c>
      <c r="DS70" s="26">
        <v>0</v>
      </c>
      <c r="DT70" s="26">
        <v>0</v>
      </c>
      <c r="DU70" s="26">
        <v>0</v>
      </c>
      <c r="DV70" s="26">
        <v>0</v>
      </c>
      <c r="DW70" s="26">
        <v>0</v>
      </c>
      <c r="DX70" s="26">
        <v>1571643</v>
      </c>
      <c r="DY70" s="26">
        <v>1428767</v>
      </c>
      <c r="DZ70" s="26">
        <v>1762146</v>
      </c>
      <c r="EA70" s="26">
        <v>0</v>
      </c>
      <c r="EB70" s="26">
        <v>4762556</v>
      </c>
      <c r="EC70" s="26">
        <v>522870</v>
      </c>
      <c r="ED70" s="26">
        <v>-766980</v>
      </c>
      <c r="EE70" s="26">
        <v>-697255</v>
      </c>
      <c r="EF70" s="26">
        <v>-859947</v>
      </c>
      <c r="EG70" s="26">
        <v>0</v>
      </c>
      <c r="EH70" s="26">
        <v>-2324182</v>
      </c>
      <c r="EI70" s="26">
        <v>-799540</v>
      </c>
      <c r="EJ70" s="26">
        <v>12073095</v>
      </c>
      <c r="EK70" s="26">
        <v>10975543</v>
      </c>
      <c r="EL70" s="26">
        <v>13536504</v>
      </c>
      <c r="EM70" s="26">
        <v>0</v>
      </c>
      <c r="EN70" s="26">
        <v>36585142</v>
      </c>
      <c r="EO70" s="26">
        <v>387914</v>
      </c>
      <c r="EP70" s="26">
        <v>12840075</v>
      </c>
      <c r="EQ70" s="26">
        <v>11672798</v>
      </c>
      <c r="ER70" s="26">
        <v>14396451</v>
      </c>
      <c r="ES70" s="26">
        <v>0</v>
      </c>
      <c r="ET70" s="26">
        <v>38909324</v>
      </c>
      <c r="EU70" s="26">
        <v>1187454</v>
      </c>
      <c r="EV70" s="26">
        <v>-766980</v>
      </c>
      <c r="EW70" s="26">
        <v>-697255</v>
      </c>
      <c r="EX70" s="26">
        <v>-859947</v>
      </c>
      <c r="EY70" s="26">
        <v>0</v>
      </c>
      <c r="EZ70" s="26">
        <v>-2324182</v>
      </c>
      <c r="FA70" s="26">
        <v>-799540</v>
      </c>
      <c r="FB70" s="26">
        <v>0</v>
      </c>
      <c r="FC70" s="26">
        <v>0</v>
      </c>
      <c r="FD70" s="26">
        <v>0</v>
      </c>
      <c r="FE70" s="26">
        <v>0</v>
      </c>
      <c r="FF70" s="26">
        <v>0</v>
      </c>
      <c r="FG70" s="26">
        <v>0</v>
      </c>
      <c r="FH70" s="26" t="s">
        <v>499</v>
      </c>
      <c r="FI70" s="26" t="s">
        <v>2971</v>
      </c>
      <c r="FJ70" s="26" t="s">
        <v>1983</v>
      </c>
    </row>
    <row r="71" spans="1:166" s="2" customFormat="1" ht="15" x14ac:dyDescent="0.2">
      <c r="A71" s="2" t="s">
        <v>1041</v>
      </c>
      <c r="B71" s="2" t="s">
        <v>500</v>
      </c>
      <c r="C71" s="2" t="s">
        <v>165</v>
      </c>
      <c r="D71" s="2" t="s">
        <v>973</v>
      </c>
      <c r="E71" s="2" t="s">
        <v>501</v>
      </c>
      <c r="F71" s="2" t="s">
        <v>2961</v>
      </c>
      <c r="G71" s="26">
        <v>116566893</v>
      </c>
      <c r="H71" s="26">
        <v>938214</v>
      </c>
      <c r="I71" s="26">
        <v>0</v>
      </c>
      <c r="J71" s="26">
        <v>462896</v>
      </c>
      <c r="K71" s="26">
        <v>0</v>
      </c>
      <c r="L71" s="26">
        <v>462896</v>
      </c>
      <c r="M71" s="26">
        <v>0</v>
      </c>
      <c r="N71" s="26">
        <v>28123172</v>
      </c>
      <c r="O71" s="26">
        <v>0</v>
      </c>
      <c r="P71" s="26">
        <v>954499</v>
      </c>
      <c r="Q71" s="26">
        <v>205869</v>
      </c>
      <c r="R71" s="26">
        <v>2065664</v>
      </c>
      <c r="S71" s="26">
        <v>2065664</v>
      </c>
      <c r="T71" s="26">
        <v>0</v>
      </c>
      <c r="U71" s="26">
        <v>142145220</v>
      </c>
      <c r="V71" s="26">
        <v>0.5</v>
      </c>
      <c r="W71" s="26">
        <v>0.49</v>
      </c>
      <c r="X71" s="26">
        <v>0</v>
      </c>
      <c r="Y71" s="26">
        <v>0.01</v>
      </c>
      <c r="Z71" s="26">
        <v>1</v>
      </c>
      <c r="AA71" s="26">
        <v>71072610</v>
      </c>
      <c r="AB71" s="26">
        <v>69651158</v>
      </c>
      <c r="AC71" s="26">
        <v>0</v>
      </c>
      <c r="AD71" s="26">
        <v>1421452</v>
      </c>
      <c r="AE71" s="26">
        <v>142145220</v>
      </c>
      <c r="AF71" s="26">
        <v>462896</v>
      </c>
      <c r="AG71" s="26">
        <v>462896</v>
      </c>
      <c r="AH71" s="26">
        <v>748630</v>
      </c>
      <c r="AI71" s="26">
        <v>0</v>
      </c>
      <c r="AJ71" s="26">
        <v>748630</v>
      </c>
      <c r="AK71" s="26">
        <v>205869</v>
      </c>
      <c r="AL71" s="26">
        <v>205869</v>
      </c>
      <c r="AM71" s="26">
        <v>2065664</v>
      </c>
      <c r="AN71" s="26">
        <v>0</v>
      </c>
      <c r="AO71" s="26">
        <v>2065664</v>
      </c>
      <c r="AP71" s="26">
        <v>0</v>
      </c>
      <c r="AQ71" s="26">
        <v>0</v>
      </c>
      <c r="AR71" s="26">
        <v>0</v>
      </c>
      <c r="AS71" s="26">
        <v>0</v>
      </c>
      <c r="AT71" s="26">
        <v>1134624</v>
      </c>
      <c r="AU71" s="26">
        <v>1111931</v>
      </c>
      <c r="AV71" s="26">
        <v>0</v>
      </c>
      <c r="AW71" s="26">
        <v>22692</v>
      </c>
      <c r="AX71" s="26">
        <v>2269247</v>
      </c>
      <c r="AY71" s="26">
        <v>72207234</v>
      </c>
      <c r="AZ71" s="26">
        <v>74246148</v>
      </c>
      <c r="BA71" s="26">
        <v>0</v>
      </c>
      <c r="BB71" s="26">
        <v>1444144</v>
      </c>
      <c r="BC71" s="26">
        <v>147897526</v>
      </c>
      <c r="BD71" s="26">
        <v>5636096</v>
      </c>
      <c r="BE71" s="26">
        <v>5523375</v>
      </c>
      <c r="BF71" s="26">
        <v>0</v>
      </c>
      <c r="BG71" s="26">
        <v>112722</v>
      </c>
      <c r="BH71" s="26">
        <v>11272193</v>
      </c>
      <c r="BI71" s="26">
        <v>115000</v>
      </c>
      <c r="BJ71" s="26">
        <v>4069668</v>
      </c>
      <c r="BK71" s="26">
        <v>3988275</v>
      </c>
      <c r="BL71" s="26">
        <v>0</v>
      </c>
      <c r="BM71" s="26">
        <v>81393</v>
      </c>
      <c r="BN71" s="26">
        <v>8139336</v>
      </c>
      <c r="BO71" s="26">
        <v>124340</v>
      </c>
      <c r="BP71" s="26">
        <v>121853</v>
      </c>
      <c r="BQ71" s="26">
        <v>0</v>
      </c>
      <c r="BR71" s="26">
        <v>2487</v>
      </c>
      <c r="BS71" s="26">
        <v>248680</v>
      </c>
      <c r="BT71" s="26">
        <v>47807</v>
      </c>
      <c r="BU71" s="26">
        <v>46851</v>
      </c>
      <c r="BV71" s="26">
        <v>0</v>
      </c>
      <c r="BW71" s="26">
        <v>956</v>
      </c>
      <c r="BX71" s="26">
        <v>95614</v>
      </c>
      <c r="BY71" s="26">
        <v>0</v>
      </c>
      <c r="BZ71" s="26">
        <v>20831</v>
      </c>
      <c r="CA71" s="26">
        <v>20414</v>
      </c>
      <c r="CB71" s="26">
        <v>0</v>
      </c>
      <c r="CC71" s="26">
        <v>417</v>
      </c>
      <c r="CD71" s="26">
        <v>41662</v>
      </c>
      <c r="CE71" s="26">
        <v>0</v>
      </c>
      <c r="CF71" s="26">
        <v>0</v>
      </c>
      <c r="CG71" s="26">
        <v>0</v>
      </c>
      <c r="CH71" s="26">
        <v>0</v>
      </c>
      <c r="CI71" s="26">
        <v>0</v>
      </c>
      <c r="CJ71" s="26">
        <v>0</v>
      </c>
      <c r="CK71" s="26">
        <v>0</v>
      </c>
      <c r="CL71" s="26">
        <v>391222</v>
      </c>
      <c r="CM71" s="26">
        <v>383397</v>
      </c>
      <c r="CN71" s="26">
        <v>0</v>
      </c>
      <c r="CO71" s="26">
        <v>7824</v>
      </c>
      <c r="CP71" s="26">
        <v>782443</v>
      </c>
      <c r="CQ71" s="26">
        <v>0</v>
      </c>
      <c r="CR71" s="26">
        <v>0</v>
      </c>
      <c r="CS71" s="26">
        <v>0</v>
      </c>
      <c r="CT71" s="26">
        <v>0</v>
      </c>
      <c r="CU71" s="26">
        <v>0</v>
      </c>
      <c r="CV71" s="26">
        <v>0</v>
      </c>
      <c r="CW71" s="26">
        <v>761926</v>
      </c>
      <c r="CX71" s="26">
        <v>746687</v>
      </c>
      <c r="CY71" s="26">
        <v>0</v>
      </c>
      <c r="CZ71" s="26">
        <v>15239</v>
      </c>
      <c r="DA71" s="26">
        <v>1523852</v>
      </c>
      <c r="DB71" s="26">
        <v>1916936</v>
      </c>
      <c r="DC71" s="26">
        <v>1878597</v>
      </c>
      <c r="DD71" s="26">
        <v>0</v>
      </c>
      <c r="DE71" s="26">
        <v>38339</v>
      </c>
      <c r="DF71" s="26">
        <v>3833872</v>
      </c>
      <c r="DG71" s="26">
        <v>44821</v>
      </c>
      <c r="DH71" s="26">
        <v>0</v>
      </c>
      <c r="DI71" s="26">
        <v>0</v>
      </c>
      <c r="DJ71" s="26">
        <v>0</v>
      </c>
      <c r="DK71" s="26">
        <v>0</v>
      </c>
      <c r="DL71" s="26">
        <v>0</v>
      </c>
      <c r="DM71" s="26">
        <v>0</v>
      </c>
      <c r="DN71" s="26">
        <v>0</v>
      </c>
      <c r="DO71" s="26">
        <v>0</v>
      </c>
      <c r="DP71" s="26">
        <v>0</v>
      </c>
      <c r="DQ71" s="26">
        <v>0</v>
      </c>
      <c r="DR71" s="26">
        <v>0</v>
      </c>
      <c r="DS71" s="26">
        <v>0</v>
      </c>
      <c r="DT71" s="26">
        <v>0</v>
      </c>
      <c r="DU71" s="26">
        <v>0</v>
      </c>
      <c r="DV71" s="26">
        <v>0</v>
      </c>
      <c r="DW71" s="26">
        <v>0</v>
      </c>
      <c r="DX71" s="26">
        <v>2474117</v>
      </c>
      <c r="DY71" s="26">
        <v>2424635</v>
      </c>
      <c r="DZ71" s="26">
        <v>0</v>
      </c>
      <c r="EA71" s="26">
        <v>49482</v>
      </c>
      <c r="EB71" s="26">
        <v>4948234</v>
      </c>
      <c r="EC71" s="26">
        <v>60888</v>
      </c>
      <c r="ED71" s="26">
        <v>-1484291</v>
      </c>
      <c r="EE71" s="26">
        <v>-1454606</v>
      </c>
      <c r="EF71" s="26">
        <v>0</v>
      </c>
      <c r="EG71" s="26">
        <v>-29686</v>
      </c>
      <c r="EH71" s="26">
        <v>-2968583</v>
      </c>
      <c r="EI71" s="26">
        <v>-14840</v>
      </c>
      <c r="EJ71" s="26">
        <v>13958652</v>
      </c>
      <c r="EK71" s="26">
        <v>13679478</v>
      </c>
      <c r="EL71" s="26">
        <v>0</v>
      </c>
      <c r="EM71" s="26">
        <v>279173</v>
      </c>
      <c r="EN71" s="26">
        <v>27917303</v>
      </c>
      <c r="EO71" s="26">
        <v>205869</v>
      </c>
      <c r="EP71" s="26">
        <v>15442943</v>
      </c>
      <c r="EQ71" s="26">
        <v>15134084</v>
      </c>
      <c r="ER71" s="26">
        <v>0</v>
      </c>
      <c r="ES71" s="26">
        <v>308859</v>
      </c>
      <c r="ET71" s="26">
        <v>30885886</v>
      </c>
      <c r="EU71" s="26">
        <v>220709</v>
      </c>
      <c r="EV71" s="26">
        <v>-1484291</v>
      </c>
      <c r="EW71" s="26">
        <v>-1454606</v>
      </c>
      <c r="EX71" s="26">
        <v>0</v>
      </c>
      <c r="EY71" s="26">
        <v>-29686</v>
      </c>
      <c r="EZ71" s="26">
        <v>-2968583</v>
      </c>
      <c r="FA71" s="26">
        <v>-14840</v>
      </c>
      <c r="FB71" s="26">
        <v>0</v>
      </c>
      <c r="FC71" s="26">
        <v>0</v>
      </c>
      <c r="FD71" s="26">
        <v>0</v>
      </c>
      <c r="FE71" s="26">
        <v>0</v>
      </c>
      <c r="FF71" s="26">
        <v>0</v>
      </c>
      <c r="FG71" s="26">
        <v>0</v>
      </c>
      <c r="FH71" s="26" t="s">
        <v>501</v>
      </c>
      <c r="FI71" s="26" t="s">
        <v>165</v>
      </c>
      <c r="FJ71" s="26" t="s">
        <v>3005</v>
      </c>
    </row>
    <row r="72" spans="1:166" s="2" customFormat="1" ht="15" x14ac:dyDescent="0.2">
      <c r="A72" s="2" t="s">
        <v>1042</v>
      </c>
      <c r="B72" s="2" t="s">
        <v>502</v>
      </c>
      <c r="C72" s="2" t="s">
        <v>968</v>
      </c>
      <c r="D72" s="2" t="s">
        <v>971</v>
      </c>
      <c r="E72" s="2" t="s">
        <v>503</v>
      </c>
      <c r="F72" s="2" t="s">
        <v>2961</v>
      </c>
      <c r="G72" s="26">
        <v>82192632</v>
      </c>
      <c r="H72" s="26">
        <v>133183</v>
      </c>
      <c r="I72" s="26">
        <v>0</v>
      </c>
      <c r="J72" s="26">
        <v>183394</v>
      </c>
      <c r="K72" s="26">
        <v>0</v>
      </c>
      <c r="L72" s="26">
        <v>183394</v>
      </c>
      <c r="M72" s="26">
        <v>0</v>
      </c>
      <c r="N72" s="26">
        <v>14389515</v>
      </c>
      <c r="O72" s="26">
        <v>-233660</v>
      </c>
      <c r="P72" s="26">
        <v>4291870</v>
      </c>
      <c r="Q72" s="26">
        <v>0</v>
      </c>
      <c r="R72" s="26">
        <v>77901</v>
      </c>
      <c r="S72" s="26">
        <v>77901</v>
      </c>
      <c r="T72" s="26">
        <v>0</v>
      </c>
      <c r="U72" s="26">
        <v>92162165</v>
      </c>
      <c r="V72" s="26">
        <v>0.5</v>
      </c>
      <c r="W72" s="26">
        <v>0.4</v>
      </c>
      <c r="X72" s="26">
        <v>0.1</v>
      </c>
      <c r="Y72" s="26">
        <v>0</v>
      </c>
      <c r="Z72" s="26">
        <v>1</v>
      </c>
      <c r="AA72" s="26">
        <v>46081082</v>
      </c>
      <c r="AB72" s="26">
        <v>36864866</v>
      </c>
      <c r="AC72" s="26">
        <v>9216217</v>
      </c>
      <c r="AD72" s="26">
        <v>0</v>
      </c>
      <c r="AE72" s="26">
        <v>92162165</v>
      </c>
      <c r="AF72" s="26">
        <v>183394</v>
      </c>
      <c r="AG72" s="26">
        <v>183394</v>
      </c>
      <c r="AH72" s="26">
        <v>4291870</v>
      </c>
      <c r="AI72" s="26">
        <v>0</v>
      </c>
      <c r="AJ72" s="26">
        <v>4291870</v>
      </c>
      <c r="AK72" s="26">
        <v>0</v>
      </c>
      <c r="AL72" s="26">
        <v>0</v>
      </c>
      <c r="AM72" s="26">
        <v>77901</v>
      </c>
      <c r="AN72" s="26">
        <v>0</v>
      </c>
      <c r="AO72" s="26">
        <v>77901</v>
      </c>
      <c r="AP72" s="26">
        <v>0</v>
      </c>
      <c r="AQ72" s="26">
        <v>0</v>
      </c>
      <c r="AR72" s="26">
        <v>0</v>
      </c>
      <c r="AS72" s="26">
        <v>0</v>
      </c>
      <c r="AT72" s="26">
        <v>983740</v>
      </c>
      <c r="AU72" s="26">
        <v>786992</v>
      </c>
      <c r="AV72" s="26">
        <v>196748</v>
      </c>
      <c r="AW72" s="26">
        <v>0</v>
      </c>
      <c r="AX72" s="26">
        <v>1967481</v>
      </c>
      <c r="AY72" s="26">
        <v>47064823</v>
      </c>
      <c r="AZ72" s="26">
        <v>42205023</v>
      </c>
      <c r="BA72" s="26">
        <v>9412965</v>
      </c>
      <c r="BB72" s="26">
        <v>0</v>
      </c>
      <c r="BC72" s="26">
        <v>98682811</v>
      </c>
      <c r="BD72" s="26">
        <v>1577005</v>
      </c>
      <c r="BE72" s="26">
        <v>1261604</v>
      </c>
      <c r="BF72" s="26">
        <v>315401</v>
      </c>
      <c r="BG72" s="26">
        <v>0</v>
      </c>
      <c r="BH72" s="26">
        <v>3154010</v>
      </c>
      <c r="BI72" s="26">
        <v>0</v>
      </c>
      <c r="BJ72" s="26">
        <v>2854114</v>
      </c>
      <c r="BK72" s="26">
        <v>2283291</v>
      </c>
      <c r="BL72" s="26">
        <v>570823</v>
      </c>
      <c r="BM72" s="26">
        <v>0</v>
      </c>
      <c r="BN72" s="26">
        <v>5708228</v>
      </c>
      <c r="BO72" s="26">
        <v>44557</v>
      </c>
      <c r="BP72" s="26">
        <v>35646</v>
      </c>
      <c r="BQ72" s="26">
        <v>8912</v>
      </c>
      <c r="BR72" s="26">
        <v>0</v>
      </c>
      <c r="BS72" s="26">
        <v>89115</v>
      </c>
      <c r="BT72" s="26">
        <v>0</v>
      </c>
      <c r="BU72" s="26">
        <v>0</v>
      </c>
      <c r="BV72" s="26">
        <v>0</v>
      </c>
      <c r="BW72" s="26">
        <v>0</v>
      </c>
      <c r="BX72" s="26">
        <v>0</v>
      </c>
      <c r="BY72" s="26">
        <v>0</v>
      </c>
      <c r="BZ72" s="26">
        <v>2547</v>
      </c>
      <c r="CA72" s="26">
        <v>2038</v>
      </c>
      <c r="CB72" s="26">
        <v>509</v>
      </c>
      <c r="CC72" s="26">
        <v>0</v>
      </c>
      <c r="CD72" s="26">
        <v>5094</v>
      </c>
      <c r="CE72" s="26">
        <v>0</v>
      </c>
      <c r="CF72" s="26">
        <v>0</v>
      </c>
      <c r="CG72" s="26">
        <v>0</v>
      </c>
      <c r="CH72" s="26">
        <v>0</v>
      </c>
      <c r="CI72" s="26">
        <v>0</v>
      </c>
      <c r="CJ72" s="26">
        <v>0</v>
      </c>
      <c r="CK72" s="26">
        <v>0</v>
      </c>
      <c r="CL72" s="26">
        <v>0</v>
      </c>
      <c r="CM72" s="26">
        <v>0</v>
      </c>
      <c r="CN72" s="26">
        <v>0</v>
      </c>
      <c r="CO72" s="26">
        <v>0</v>
      </c>
      <c r="CP72" s="26">
        <v>0</v>
      </c>
      <c r="CQ72" s="26">
        <v>0</v>
      </c>
      <c r="CR72" s="26">
        <v>49544</v>
      </c>
      <c r="CS72" s="26">
        <v>39636</v>
      </c>
      <c r="CT72" s="26">
        <v>9909</v>
      </c>
      <c r="CU72" s="26">
        <v>0</v>
      </c>
      <c r="CV72" s="26">
        <v>99089</v>
      </c>
      <c r="CW72" s="26">
        <v>552385</v>
      </c>
      <c r="CX72" s="26">
        <v>441908</v>
      </c>
      <c r="CY72" s="26">
        <v>110477</v>
      </c>
      <c r="CZ72" s="26">
        <v>0</v>
      </c>
      <c r="DA72" s="26">
        <v>1104770</v>
      </c>
      <c r="DB72" s="26">
        <v>1499478</v>
      </c>
      <c r="DC72" s="26">
        <v>1199582</v>
      </c>
      <c r="DD72" s="26">
        <v>299896</v>
      </c>
      <c r="DE72" s="26">
        <v>0</v>
      </c>
      <c r="DF72" s="26">
        <v>2998956</v>
      </c>
      <c r="DG72" s="26">
        <v>0</v>
      </c>
      <c r="DH72" s="26">
        <v>343606</v>
      </c>
      <c r="DI72" s="26">
        <v>274885</v>
      </c>
      <c r="DJ72" s="26">
        <v>68721</v>
      </c>
      <c r="DK72" s="26">
        <v>0</v>
      </c>
      <c r="DL72" s="26">
        <v>687212</v>
      </c>
      <c r="DM72" s="26">
        <v>0</v>
      </c>
      <c r="DN72" s="26">
        <v>0</v>
      </c>
      <c r="DO72" s="26">
        <v>0</v>
      </c>
      <c r="DP72" s="26">
        <v>0</v>
      </c>
      <c r="DQ72" s="26">
        <v>0</v>
      </c>
      <c r="DR72" s="26">
        <v>0</v>
      </c>
      <c r="DS72" s="26">
        <v>0</v>
      </c>
      <c r="DT72" s="26">
        <v>0</v>
      </c>
      <c r="DU72" s="26">
        <v>0</v>
      </c>
      <c r="DV72" s="26">
        <v>0</v>
      </c>
      <c r="DW72" s="26">
        <v>0</v>
      </c>
      <c r="DX72" s="26">
        <v>1173757</v>
      </c>
      <c r="DY72" s="26">
        <v>939006</v>
      </c>
      <c r="DZ72" s="26">
        <v>234752</v>
      </c>
      <c r="EA72" s="26">
        <v>0</v>
      </c>
      <c r="EB72" s="26">
        <v>2347515</v>
      </c>
      <c r="EC72" s="26">
        <v>0</v>
      </c>
      <c r="ED72" s="26">
        <v>-902237</v>
      </c>
      <c r="EE72" s="26">
        <v>-721790</v>
      </c>
      <c r="EF72" s="26">
        <v>-180447</v>
      </c>
      <c r="EG72" s="26">
        <v>0</v>
      </c>
      <c r="EH72" s="26">
        <v>-1804474</v>
      </c>
      <c r="EI72" s="26">
        <v>-233660</v>
      </c>
      <c r="EJ72" s="26">
        <v>7194756</v>
      </c>
      <c r="EK72" s="26">
        <v>5755806</v>
      </c>
      <c r="EL72" s="26">
        <v>1438953</v>
      </c>
      <c r="EM72" s="26">
        <v>0</v>
      </c>
      <c r="EN72" s="26">
        <v>14389515</v>
      </c>
      <c r="EO72" s="26">
        <v>0</v>
      </c>
      <c r="EP72" s="26">
        <v>8096993</v>
      </c>
      <c r="EQ72" s="26">
        <v>6477596</v>
      </c>
      <c r="ER72" s="26">
        <v>1619400</v>
      </c>
      <c r="ES72" s="26">
        <v>0</v>
      </c>
      <c r="ET72" s="26">
        <v>16193989</v>
      </c>
      <c r="EU72" s="26">
        <v>0</v>
      </c>
      <c r="EV72" s="26">
        <v>-902237</v>
      </c>
      <c r="EW72" s="26">
        <v>-721790</v>
      </c>
      <c r="EX72" s="26">
        <v>-180447</v>
      </c>
      <c r="EY72" s="26">
        <v>0</v>
      </c>
      <c r="EZ72" s="26">
        <v>-1804474</v>
      </c>
      <c r="FA72" s="26">
        <v>0</v>
      </c>
      <c r="FB72" s="26">
        <v>0</v>
      </c>
      <c r="FC72" s="26">
        <v>0</v>
      </c>
      <c r="FD72" s="26">
        <v>0</v>
      </c>
      <c r="FE72" s="26">
        <v>0</v>
      </c>
      <c r="FF72" s="26">
        <v>0</v>
      </c>
      <c r="FG72" s="26">
        <v>-233660</v>
      </c>
      <c r="FH72" s="26" t="s">
        <v>503</v>
      </c>
      <c r="FI72" s="26" t="s">
        <v>2994</v>
      </c>
      <c r="FJ72" s="26" t="s">
        <v>2963</v>
      </c>
    </row>
    <row r="73" spans="1:166" s="2" customFormat="1" ht="15" x14ac:dyDescent="0.2">
      <c r="A73" s="2" t="s">
        <v>1044</v>
      </c>
      <c r="B73" s="2" t="s">
        <v>504</v>
      </c>
      <c r="C73" s="2" t="s">
        <v>165</v>
      </c>
      <c r="D73" s="2" t="s">
        <v>1043</v>
      </c>
      <c r="E73" s="2" t="s">
        <v>505</v>
      </c>
      <c r="F73" s="2" t="s">
        <v>2961</v>
      </c>
      <c r="G73" s="26">
        <v>37108077</v>
      </c>
      <c r="H73" s="26">
        <v>846991</v>
      </c>
      <c r="I73" s="26">
        <v>0</v>
      </c>
      <c r="J73" s="26">
        <v>144446</v>
      </c>
      <c r="K73" s="26">
        <v>0</v>
      </c>
      <c r="L73" s="26">
        <v>144446</v>
      </c>
      <c r="M73" s="26">
        <v>0</v>
      </c>
      <c r="N73" s="26">
        <v>10305875</v>
      </c>
      <c r="O73" s="26">
        <v>0</v>
      </c>
      <c r="P73" s="26">
        <v>408310</v>
      </c>
      <c r="Q73" s="26">
        <v>69199</v>
      </c>
      <c r="R73" s="26">
        <v>0</v>
      </c>
      <c r="S73" s="26">
        <v>0</v>
      </c>
      <c r="T73" s="26">
        <v>0</v>
      </c>
      <c r="U73" s="26">
        <v>47708187</v>
      </c>
      <c r="V73" s="26">
        <v>0.5</v>
      </c>
      <c r="W73" s="26">
        <v>0.49</v>
      </c>
      <c r="X73" s="26">
        <v>0</v>
      </c>
      <c r="Y73" s="26">
        <v>0.01</v>
      </c>
      <c r="Z73" s="26">
        <v>1</v>
      </c>
      <c r="AA73" s="26">
        <v>23854093</v>
      </c>
      <c r="AB73" s="26">
        <v>23377012</v>
      </c>
      <c r="AC73" s="26">
        <v>0</v>
      </c>
      <c r="AD73" s="26">
        <v>477082</v>
      </c>
      <c r="AE73" s="26">
        <v>47708187</v>
      </c>
      <c r="AF73" s="26">
        <v>144446</v>
      </c>
      <c r="AG73" s="26">
        <v>144446</v>
      </c>
      <c r="AH73" s="26">
        <v>339111</v>
      </c>
      <c r="AI73" s="26">
        <v>0</v>
      </c>
      <c r="AJ73" s="26">
        <v>339111</v>
      </c>
      <c r="AK73" s="26">
        <v>69199</v>
      </c>
      <c r="AL73" s="26">
        <v>69199</v>
      </c>
      <c r="AM73" s="26">
        <v>0</v>
      </c>
      <c r="AN73" s="26">
        <v>0</v>
      </c>
      <c r="AO73" s="26">
        <v>0</v>
      </c>
      <c r="AP73" s="26">
        <v>0</v>
      </c>
      <c r="AQ73" s="26">
        <v>0</v>
      </c>
      <c r="AR73" s="26">
        <v>0</v>
      </c>
      <c r="AS73" s="26">
        <v>0</v>
      </c>
      <c r="AT73" s="26">
        <v>-885404</v>
      </c>
      <c r="AU73" s="26">
        <v>-867696</v>
      </c>
      <c r="AV73" s="26">
        <v>0</v>
      </c>
      <c r="AW73" s="26">
        <v>-17708</v>
      </c>
      <c r="AX73" s="26">
        <v>-1770808</v>
      </c>
      <c r="AY73" s="26">
        <v>22968689</v>
      </c>
      <c r="AZ73" s="26">
        <v>23062072</v>
      </c>
      <c r="BA73" s="26">
        <v>0</v>
      </c>
      <c r="BB73" s="26">
        <v>459374</v>
      </c>
      <c r="BC73" s="26">
        <v>46490135</v>
      </c>
      <c r="BD73" s="26">
        <v>2056043</v>
      </c>
      <c r="BE73" s="26">
        <v>2014923</v>
      </c>
      <c r="BF73" s="26">
        <v>0</v>
      </c>
      <c r="BG73" s="26">
        <v>41121</v>
      </c>
      <c r="BH73" s="26">
        <v>4112087</v>
      </c>
      <c r="BI73" s="26">
        <v>62000</v>
      </c>
      <c r="BJ73" s="26">
        <v>1627679</v>
      </c>
      <c r="BK73" s="26">
        <v>1595125</v>
      </c>
      <c r="BL73" s="26">
        <v>0</v>
      </c>
      <c r="BM73" s="26">
        <v>32554</v>
      </c>
      <c r="BN73" s="26">
        <v>3255358</v>
      </c>
      <c r="BO73" s="26">
        <v>24547</v>
      </c>
      <c r="BP73" s="26">
        <v>24056</v>
      </c>
      <c r="BQ73" s="26">
        <v>0</v>
      </c>
      <c r="BR73" s="26">
        <v>491</v>
      </c>
      <c r="BS73" s="26">
        <v>49094</v>
      </c>
      <c r="BT73" s="26">
        <v>0</v>
      </c>
      <c r="BU73" s="26">
        <v>0</v>
      </c>
      <c r="BV73" s="26">
        <v>0</v>
      </c>
      <c r="BW73" s="26">
        <v>0</v>
      </c>
      <c r="BX73" s="26">
        <v>0</v>
      </c>
      <c r="BY73" s="26">
        <v>0</v>
      </c>
      <c r="BZ73" s="26">
        <v>0</v>
      </c>
      <c r="CA73" s="26">
        <v>0</v>
      </c>
      <c r="CB73" s="26">
        <v>0</v>
      </c>
      <c r="CC73" s="26">
        <v>0</v>
      </c>
      <c r="CD73" s="26">
        <v>0</v>
      </c>
      <c r="CE73" s="26">
        <v>0</v>
      </c>
      <c r="CF73" s="26">
        <v>0</v>
      </c>
      <c r="CG73" s="26">
        <v>0</v>
      </c>
      <c r="CH73" s="26">
        <v>0</v>
      </c>
      <c r="CI73" s="26">
        <v>0</v>
      </c>
      <c r="CJ73" s="26">
        <v>0</v>
      </c>
      <c r="CK73" s="26">
        <v>0</v>
      </c>
      <c r="CL73" s="26">
        <v>0</v>
      </c>
      <c r="CM73" s="26">
        <v>0</v>
      </c>
      <c r="CN73" s="26">
        <v>0</v>
      </c>
      <c r="CO73" s="26">
        <v>0</v>
      </c>
      <c r="CP73" s="26">
        <v>0</v>
      </c>
      <c r="CQ73" s="26">
        <v>0</v>
      </c>
      <c r="CR73" s="26">
        <v>0</v>
      </c>
      <c r="CS73" s="26">
        <v>0</v>
      </c>
      <c r="CT73" s="26">
        <v>0</v>
      </c>
      <c r="CU73" s="26">
        <v>0</v>
      </c>
      <c r="CV73" s="26">
        <v>0</v>
      </c>
      <c r="CW73" s="26">
        <v>335109</v>
      </c>
      <c r="CX73" s="26">
        <v>328407</v>
      </c>
      <c r="CY73" s="26">
        <v>0</v>
      </c>
      <c r="CZ73" s="26">
        <v>6702</v>
      </c>
      <c r="DA73" s="26">
        <v>670218</v>
      </c>
      <c r="DB73" s="26">
        <v>644341</v>
      </c>
      <c r="DC73" s="26">
        <v>631454</v>
      </c>
      <c r="DD73" s="26">
        <v>0</v>
      </c>
      <c r="DE73" s="26">
        <v>12887</v>
      </c>
      <c r="DF73" s="26">
        <v>1288682</v>
      </c>
      <c r="DG73" s="26">
        <v>1115</v>
      </c>
      <c r="DH73" s="26">
        <v>0</v>
      </c>
      <c r="DI73" s="26">
        <v>0</v>
      </c>
      <c r="DJ73" s="26">
        <v>0</v>
      </c>
      <c r="DK73" s="26">
        <v>0</v>
      </c>
      <c r="DL73" s="26">
        <v>0</v>
      </c>
      <c r="DM73" s="26">
        <v>0</v>
      </c>
      <c r="DN73" s="26">
        <v>0</v>
      </c>
      <c r="DO73" s="26">
        <v>0</v>
      </c>
      <c r="DP73" s="26">
        <v>0</v>
      </c>
      <c r="DQ73" s="26">
        <v>0</v>
      </c>
      <c r="DR73" s="26">
        <v>0</v>
      </c>
      <c r="DS73" s="26">
        <v>0</v>
      </c>
      <c r="DT73" s="26">
        <v>0</v>
      </c>
      <c r="DU73" s="26">
        <v>5746</v>
      </c>
      <c r="DV73" s="26">
        <v>0</v>
      </c>
      <c r="DW73" s="26">
        <v>0</v>
      </c>
      <c r="DX73" s="26">
        <v>885198</v>
      </c>
      <c r="DY73" s="26">
        <v>867495</v>
      </c>
      <c r="DZ73" s="26">
        <v>0</v>
      </c>
      <c r="EA73" s="26">
        <v>17704</v>
      </c>
      <c r="EB73" s="26">
        <v>1770397</v>
      </c>
      <c r="EC73" s="26">
        <v>338</v>
      </c>
      <c r="ED73" s="26">
        <v>-454580</v>
      </c>
      <c r="EE73" s="26">
        <v>-445488</v>
      </c>
      <c r="EF73" s="26">
        <v>0</v>
      </c>
      <c r="EG73" s="26">
        <v>-9092</v>
      </c>
      <c r="EH73" s="26">
        <v>-909160</v>
      </c>
      <c r="EI73" s="26">
        <v>0</v>
      </c>
      <c r="EJ73" s="26">
        <v>5118337</v>
      </c>
      <c r="EK73" s="26">
        <v>5015972</v>
      </c>
      <c r="EL73" s="26">
        <v>0</v>
      </c>
      <c r="EM73" s="26">
        <v>102367</v>
      </c>
      <c r="EN73" s="26">
        <v>10236676</v>
      </c>
      <c r="EO73" s="26">
        <v>69199</v>
      </c>
      <c r="EP73" s="26">
        <v>5572917</v>
      </c>
      <c r="EQ73" s="26">
        <v>5461460</v>
      </c>
      <c r="ER73" s="26">
        <v>0</v>
      </c>
      <c r="ES73" s="26">
        <v>111459</v>
      </c>
      <c r="ET73" s="26">
        <v>11145836</v>
      </c>
      <c r="EU73" s="26">
        <v>69199</v>
      </c>
      <c r="EV73" s="26">
        <v>-454580</v>
      </c>
      <c r="EW73" s="26">
        <v>-445488</v>
      </c>
      <c r="EX73" s="26">
        <v>0</v>
      </c>
      <c r="EY73" s="26">
        <v>-9092</v>
      </c>
      <c r="EZ73" s="26">
        <v>-909160</v>
      </c>
      <c r="FA73" s="26">
        <v>0</v>
      </c>
      <c r="FB73" s="26">
        <v>0</v>
      </c>
      <c r="FC73" s="26">
        <v>0</v>
      </c>
      <c r="FD73" s="26">
        <v>0</v>
      </c>
      <c r="FE73" s="26">
        <v>0</v>
      </c>
      <c r="FF73" s="26">
        <v>0</v>
      </c>
      <c r="FG73" s="26">
        <v>0</v>
      </c>
      <c r="FH73" s="26" t="s">
        <v>505</v>
      </c>
      <c r="FI73" s="26" t="s">
        <v>165</v>
      </c>
      <c r="FJ73" s="26" t="s">
        <v>3006</v>
      </c>
    </row>
    <row r="74" spans="1:166" s="2" customFormat="1" ht="15" x14ac:dyDescent="0.2">
      <c r="A74" s="2" t="s">
        <v>1045</v>
      </c>
      <c r="B74" s="2" t="s">
        <v>506</v>
      </c>
      <c r="C74" s="2" t="s">
        <v>968</v>
      </c>
      <c r="D74" s="2" t="s">
        <v>969</v>
      </c>
      <c r="E74" s="2" t="s">
        <v>507</v>
      </c>
      <c r="F74" s="2" t="s">
        <v>2961</v>
      </c>
      <c r="G74" s="26">
        <v>97586936</v>
      </c>
      <c r="H74" s="26">
        <v>1249935</v>
      </c>
      <c r="I74" s="26">
        <v>0</v>
      </c>
      <c r="J74" s="26">
        <v>174568</v>
      </c>
      <c r="K74" s="26">
        <v>0</v>
      </c>
      <c r="L74" s="26">
        <v>174568</v>
      </c>
      <c r="M74" s="26">
        <v>0</v>
      </c>
      <c r="N74" s="26">
        <v>12183339</v>
      </c>
      <c r="O74" s="26">
        <v>0</v>
      </c>
      <c r="P74" s="26">
        <v>0</v>
      </c>
      <c r="Q74" s="26">
        <v>0</v>
      </c>
      <c r="R74" s="26">
        <v>0</v>
      </c>
      <c r="S74" s="26">
        <v>0</v>
      </c>
      <c r="T74" s="26">
        <v>0</v>
      </c>
      <c r="U74" s="26">
        <v>110845642</v>
      </c>
      <c r="V74" s="26">
        <v>0.5</v>
      </c>
      <c r="W74" s="26">
        <v>0.4</v>
      </c>
      <c r="X74" s="26">
        <v>0.09</v>
      </c>
      <c r="Y74" s="26">
        <v>0.01</v>
      </c>
      <c r="Z74" s="26">
        <v>1</v>
      </c>
      <c r="AA74" s="26">
        <v>55422821</v>
      </c>
      <c r="AB74" s="26">
        <v>44338257</v>
      </c>
      <c r="AC74" s="26">
        <v>9976108</v>
      </c>
      <c r="AD74" s="26">
        <v>1108456</v>
      </c>
      <c r="AE74" s="26">
        <v>110845642</v>
      </c>
      <c r="AF74" s="26">
        <v>174568</v>
      </c>
      <c r="AG74" s="26">
        <v>174568</v>
      </c>
      <c r="AH74" s="26">
        <v>0</v>
      </c>
      <c r="AI74" s="26">
        <v>0</v>
      </c>
      <c r="AJ74" s="26">
        <v>0</v>
      </c>
      <c r="AK74" s="26">
        <v>0</v>
      </c>
      <c r="AL74" s="26">
        <v>0</v>
      </c>
      <c r="AM74" s="26">
        <v>0</v>
      </c>
      <c r="AN74" s="26">
        <v>0</v>
      </c>
      <c r="AO74" s="26">
        <v>0</v>
      </c>
      <c r="AP74" s="26">
        <v>0</v>
      </c>
      <c r="AQ74" s="26">
        <v>0</v>
      </c>
      <c r="AR74" s="26">
        <v>0</v>
      </c>
      <c r="AS74" s="26">
        <v>0</v>
      </c>
      <c r="AT74" s="26">
        <v>3653177</v>
      </c>
      <c r="AU74" s="26">
        <v>2922542</v>
      </c>
      <c r="AV74" s="26">
        <v>657572</v>
      </c>
      <c r="AW74" s="26">
        <v>73064</v>
      </c>
      <c r="AX74" s="26">
        <v>7306354</v>
      </c>
      <c r="AY74" s="26">
        <v>59075997</v>
      </c>
      <c r="AZ74" s="26">
        <v>47435367</v>
      </c>
      <c r="BA74" s="26">
        <v>10633680</v>
      </c>
      <c r="BB74" s="26">
        <v>1181520</v>
      </c>
      <c r="BC74" s="26">
        <v>118326564</v>
      </c>
      <c r="BD74" s="26">
        <v>1121014</v>
      </c>
      <c r="BE74" s="26">
        <v>896811</v>
      </c>
      <c r="BF74" s="26">
        <v>201782</v>
      </c>
      <c r="BG74" s="26">
        <v>22420</v>
      </c>
      <c r="BH74" s="26">
        <v>2242027</v>
      </c>
      <c r="BI74" s="26">
        <v>0</v>
      </c>
      <c r="BJ74" s="26">
        <v>2489031</v>
      </c>
      <c r="BK74" s="26">
        <v>1991225</v>
      </c>
      <c r="BL74" s="26">
        <v>448026</v>
      </c>
      <c r="BM74" s="26">
        <v>49781</v>
      </c>
      <c r="BN74" s="26">
        <v>4978063</v>
      </c>
      <c r="BO74" s="26">
        <v>41605</v>
      </c>
      <c r="BP74" s="26">
        <v>33284</v>
      </c>
      <c r="BQ74" s="26">
        <v>7489</v>
      </c>
      <c r="BR74" s="26">
        <v>832</v>
      </c>
      <c r="BS74" s="26">
        <v>83210</v>
      </c>
      <c r="BT74" s="26">
        <v>0</v>
      </c>
      <c r="BU74" s="26">
        <v>0</v>
      </c>
      <c r="BV74" s="26">
        <v>0</v>
      </c>
      <c r="BW74" s="26">
        <v>0</v>
      </c>
      <c r="BX74" s="26">
        <v>0</v>
      </c>
      <c r="BY74" s="26">
        <v>0</v>
      </c>
      <c r="BZ74" s="26">
        <v>0</v>
      </c>
      <c r="CA74" s="26">
        <v>0</v>
      </c>
      <c r="CB74" s="26">
        <v>0</v>
      </c>
      <c r="CC74" s="26">
        <v>0</v>
      </c>
      <c r="CD74" s="26">
        <v>0</v>
      </c>
      <c r="CE74" s="26">
        <v>0</v>
      </c>
      <c r="CF74" s="26">
        <v>0</v>
      </c>
      <c r="CG74" s="26">
        <v>0</v>
      </c>
      <c r="CH74" s="26">
        <v>0</v>
      </c>
      <c r="CI74" s="26">
        <v>0</v>
      </c>
      <c r="CJ74" s="26">
        <v>0</v>
      </c>
      <c r="CK74" s="26">
        <v>0</v>
      </c>
      <c r="CL74" s="26">
        <v>0</v>
      </c>
      <c r="CM74" s="26">
        <v>0</v>
      </c>
      <c r="CN74" s="26">
        <v>0</v>
      </c>
      <c r="CO74" s="26">
        <v>0</v>
      </c>
      <c r="CP74" s="26">
        <v>0</v>
      </c>
      <c r="CQ74" s="26">
        <v>0</v>
      </c>
      <c r="CR74" s="26">
        <v>0</v>
      </c>
      <c r="CS74" s="26">
        <v>0</v>
      </c>
      <c r="CT74" s="26">
        <v>0</v>
      </c>
      <c r="CU74" s="26">
        <v>0</v>
      </c>
      <c r="CV74" s="26">
        <v>0</v>
      </c>
      <c r="CW74" s="26">
        <v>1184952</v>
      </c>
      <c r="CX74" s="26">
        <v>947962</v>
      </c>
      <c r="CY74" s="26">
        <v>213291</v>
      </c>
      <c r="CZ74" s="26">
        <v>23699</v>
      </c>
      <c r="DA74" s="26">
        <v>2369904</v>
      </c>
      <c r="DB74" s="26">
        <v>1002971</v>
      </c>
      <c r="DC74" s="26">
        <v>802376</v>
      </c>
      <c r="DD74" s="26">
        <v>180535</v>
      </c>
      <c r="DE74" s="26">
        <v>20059</v>
      </c>
      <c r="DF74" s="26">
        <v>2005941</v>
      </c>
      <c r="DG74" s="26">
        <v>0</v>
      </c>
      <c r="DH74" s="26">
        <v>0</v>
      </c>
      <c r="DI74" s="26">
        <v>0</v>
      </c>
      <c r="DJ74" s="26">
        <v>0</v>
      </c>
      <c r="DK74" s="26">
        <v>0</v>
      </c>
      <c r="DL74" s="26">
        <v>0</v>
      </c>
      <c r="DM74" s="26">
        <v>0</v>
      </c>
      <c r="DN74" s="26">
        <v>0</v>
      </c>
      <c r="DO74" s="26">
        <v>0</v>
      </c>
      <c r="DP74" s="26">
        <v>0</v>
      </c>
      <c r="DQ74" s="26">
        <v>0</v>
      </c>
      <c r="DR74" s="26">
        <v>0</v>
      </c>
      <c r="DS74" s="26">
        <v>0</v>
      </c>
      <c r="DT74" s="26">
        <v>0</v>
      </c>
      <c r="DU74" s="26">
        <v>0</v>
      </c>
      <c r="DV74" s="26">
        <v>0</v>
      </c>
      <c r="DW74" s="26">
        <v>0</v>
      </c>
      <c r="DX74" s="26">
        <v>1712926</v>
      </c>
      <c r="DY74" s="26">
        <v>1370342</v>
      </c>
      <c r="DZ74" s="26">
        <v>308327</v>
      </c>
      <c r="EA74" s="26">
        <v>34259</v>
      </c>
      <c r="EB74" s="26">
        <v>3425854</v>
      </c>
      <c r="EC74" s="26">
        <v>0</v>
      </c>
      <c r="ED74" s="26">
        <v>-1460830</v>
      </c>
      <c r="EE74" s="26">
        <v>-1168664</v>
      </c>
      <c r="EF74" s="26">
        <v>-262949</v>
      </c>
      <c r="EG74" s="26">
        <v>-29217</v>
      </c>
      <c r="EH74" s="26">
        <v>-2921660</v>
      </c>
      <c r="EI74" s="26">
        <v>0</v>
      </c>
      <c r="EJ74" s="26">
        <v>6091669</v>
      </c>
      <c r="EK74" s="26">
        <v>4873336</v>
      </c>
      <c r="EL74" s="26">
        <v>1096501</v>
      </c>
      <c r="EM74" s="26">
        <v>121833</v>
      </c>
      <c r="EN74" s="26">
        <v>12183339</v>
      </c>
      <c r="EO74" s="26">
        <v>0</v>
      </c>
      <c r="EP74" s="26">
        <v>7552499</v>
      </c>
      <c r="EQ74" s="26">
        <v>6042000</v>
      </c>
      <c r="ER74" s="26">
        <v>1359450</v>
      </c>
      <c r="ES74" s="26">
        <v>151050</v>
      </c>
      <c r="ET74" s="26">
        <v>15104999</v>
      </c>
      <c r="EU74" s="26">
        <v>0</v>
      </c>
      <c r="EV74" s="26">
        <v>-1460830</v>
      </c>
      <c r="EW74" s="26">
        <v>-1168664</v>
      </c>
      <c r="EX74" s="26">
        <v>-262949</v>
      </c>
      <c r="EY74" s="26">
        <v>-29217</v>
      </c>
      <c r="EZ74" s="26">
        <v>-2921660</v>
      </c>
      <c r="FA74" s="26">
        <v>0</v>
      </c>
      <c r="FB74" s="26">
        <v>0</v>
      </c>
      <c r="FC74" s="26">
        <v>0</v>
      </c>
      <c r="FD74" s="26">
        <v>0</v>
      </c>
      <c r="FE74" s="26">
        <v>0</v>
      </c>
      <c r="FF74" s="26">
        <v>0</v>
      </c>
      <c r="FG74" s="26">
        <v>0</v>
      </c>
      <c r="FH74" s="26" t="s">
        <v>507</v>
      </c>
      <c r="FI74" s="26" t="s">
        <v>2968</v>
      </c>
      <c r="FJ74" s="26" t="s">
        <v>2969</v>
      </c>
    </row>
    <row r="75" spans="1:166" s="2" customFormat="1" ht="15" x14ac:dyDescent="0.2">
      <c r="A75" s="2" t="s">
        <v>1046</v>
      </c>
      <c r="B75" s="2" t="s">
        <v>508</v>
      </c>
      <c r="C75" s="2" t="s">
        <v>165</v>
      </c>
      <c r="D75" s="2" t="s">
        <v>970</v>
      </c>
      <c r="E75" s="2" t="s">
        <v>509</v>
      </c>
      <c r="F75" s="2" t="s">
        <v>2961</v>
      </c>
      <c r="G75" s="26">
        <v>101069161</v>
      </c>
      <c r="H75" s="26">
        <v>0</v>
      </c>
      <c r="I75" s="26">
        <v>1335999</v>
      </c>
      <c r="J75" s="26">
        <v>332423</v>
      </c>
      <c r="K75" s="26">
        <v>0</v>
      </c>
      <c r="L75" s="26">
        <v>332423</v>
      </c>
      <c r="M75" s="26">
        <v>0</v>
      </c>
      <c r="N75" s="26">
        <v>23816884</v>
      </c>
      <c r="O75" s="26">
        <v>-34160</v>
      </c>
      <c r="P75" s="26">
        <v>646600</v>
      </c>
      <c r="Q75" s="26">
        <v>0</v>
      </c>
      <c r="R75" s="26">
        <v>722239</v>
      </c>
      <c r="S75" s="26">
        <v>722239</v>
      </c>
      <c r="T75" s="26">
        <v>0</v>
      </c>
      <c r="U75" s="26">
        <v>121848784</v>
      </c>
      <c r="V75" s="26">
        <v>0.5</v>
      </c>
      <c r="W75" s="26">
        <v>0.49</v>
      </c>
      <c r="X75" s="26">
        <v>0</v>
      </c>
      <c r="Y75" s="26">
        <v>0.01</v>
      </c>
      <c r="Z75" s="26">
        <v>1</v>
      </c>
      <c r="AA75" s="26">
        <v>60924392</v>
      </c>
      <c r="AB75" s="26">
        <v>59705904</v>
      </c>
      <c r="AC75" s="26">
        <v>0</v>
      </c>
      <c r="AD75" s="26">
        <v>1218488</v>
      </c>
      <c r="AE75" s="26">
        <v>121848784</v>
      </c>
      <c r="AF75" s="26">
        <v>332423</v>
      </c>
      <c r="AG75" s="26">
        <v>332423</v>
      </c>
      <c r="AH75" s="26">
        <v>646600</v>
      </c>
      <c r="AI75" s="26">
        <v>0</v>
      </c>
      <c r="AJ75" s="26">
        <v>646600</v>
      </c>
      <c r="AK75" s="26">
        <v>0</v>
      </c>
      <c r="AL75" s="26">
        <v>0</v>
      </c>
      <c r="AM75" s="26">
        <v>722239</v>
      </c>
      <c r="AN75" s="26">
        <v>0</v>
      </c>
      <c r="AO75" s="26">
        <v>722239</v>
      </c>
      <c r="AP75" s="26">
        <v>0</v>
      </c>
      <c r="AQ75" s="26">
        <v>0</v>
      </c>
      <c r="AR75" s="26">
        <v>0</v>
      </c>
      <c r="AS75" s="26">
        <v>0</v>
      </c>
      <c r="AT75" s="26">
        <v>-1506927</v>
      </c>
      <c r="AU75" s="26">
        <v>-1476788</v>
      </c>
      <c r="AV75" s="26">
        <v>0</v>
      </c>
      <c r="AW75" s="26">
        <v>-30139</v>
      </c>
      <c r="AX75" s="26">
        <v>-3013853</v>
      </c>
      <c r="AY75" s="26">
        <v>59417466</v>
      </c>
      <c r="AZ75" s="26">
        <v>59930378</v>
      </c>
      <c r="BA75" s="26">
        <v>0</v>
      </c>
      <c r="BB75" s="26">
        <v>1188349</v>
      </c>
      <c r="BC75" s="26">
        <v>120536193</v>
      </c>
      <c r="BD75" s="26">
        <v>3534786</v>
      </c>
      <c r="BE75" s="26">
        <v>3464090</v>
      </c>
      <c r="BF75" s="26">
        <v>0</v>
      </c>
      <c r="BG75" s="26">
        <v>70696</v>
      </c>
      <c r="BH75" s="26">
        <v>7069572</v>
      </c>
      <c r="BI75" s="26">
        <v>0</v>
      </c>
      <c r="BJ75" s="26">
        <v>4743282</v>
      </c>
      <c r="BK75" s="26">
        <v>4648417</v>
      </c>
      <c r="BL75" s="26">
        <v>0</v>
      </c>
      <c r="BM75" s="26">
        <v>94866</v>
      </c>
      <c r="BN75" s="26">
        <v>9486565</v>
      </c>
      <c r="BO75" s="26">
        <v>3938</v>
      </c>
      <c r="BP75" s="26">
        <v>3859</v>
      </c>
      <c r="BQ75" s="26">
        <v>0</v>
      </c>
      <c r="BR75" s="26">
        <v>79</v>
      </c>
      <c r="BS75" s="26">
        <v>7876</v>
      </c>
      <c r="BT75" s="26">
        <v>0</v>
      </c>
      <c r="BU75" s="26">
        <v>0</v>
      </c>
      <c r="BV75" s="26">
        <v>0</v>
      </c>
      <c r="BW75" s="26">
        <v>0</v>
      </c>
      <c r="BX75" s="26">
        <v>0</v>
      </c>
      <c r="BY75" s="26">
        <v>0</v>
      </c>
      <c r="BZ75" s="26">
        <v>1909</v>
      </c>
      <c r="CA75" s="26">
        <v>1870</v>
      </c>
      <c r="CB75" s="26">
        <v>0</v>
      </c>
      <c r="CC75" s="26">
        <v>38</v>
      </c>
      <c r="CD75" s="26">
        <v>3817</v>
      </c>
      <c r="CE75" s="26">
        <v>0</v>
      </c>
      <c r="CF75" s="26">
        <v>0</v>
      </c>
      <c r="CG75" s="26">
        <v>0</v>
      </c>
      <c r="CH75" s="26">
        <v>0</v>
      </c>
      <c r="CI75" s="26">
        <v>0</v>
      </c>
      <c r="CJ75" s="26">
        <v>0</v>
      </c>
      <c r="CK75" s="26">
        <v>0</v>
      </c>
      <c r="CL75" s="26">
        <v>0</v>
      </c>
      <c r="CM75" s="26">
        <v>0</v>
      </c>
      <c r="CN75" s="26">
        <v>0</v>
      </c>
      <c r="CO75" s="26">
        <v>0</v>
      </c>
      <c r="CP75" s="26">
        <v>0</v>
      </c>
      <c r="CQ75" s="26">
        <v>0</v>
      </c>
      <c r="CR75" s="26">
        <v>0</v>
      </c>
      <c r="CS75" s="26">
        <v>0</v>
      </c>
      <c r="CT75" s="26">
        <v>0</v>
      </c>
      <c r="CU75" s="26">
        <v>0</v>
      </c>
      <c r="CV75" s="26">
        <v>0</v>
      </c>
      <c r="CW75" s="26">
        <v>1535426</v>
      </c>
      <c r="CX75" s="26">
        <v>1504718</v>
      </c>
      <c r="CY75" s="26">
        <v>0</v>
      </c>
      <c r="CZ75" s="26">
        <v>30709</v>
      </c>
      <c r="DA75" s="26">
        <v>3070853</v>
      </c>
      <c r="DB75" s="26">
        <v>1305568</v>
      </c>
      <c r="DC75" s="26">
        <v>1279457</v>
      </c>
      <c r="DD75" s="26">
        <v>0</v>
      </c>
      <c r="DE75" s="26">
        <v>26111</v>
      </c>
      <c r="DF75" s="26">
        <v>2611136</v>
      </c>
      <c r="DG75" s="26">
        <v>0</v>
      </c>
      <c r="DH75" s="26">
        <v>0</v>
      </c>
      <c r="DI75" s="26">
        <v>0</v>
      </c>
      <c r="DJ75" s="26">
        <v>0</v>
      </c>
      <c r="DK75" s="26">
        <v>0</v>
      </c>
      <c r="DL75" s="26">
        <v>0</v>
      </c>
      <c r="DM75" s="26">
        <v>0</v>
      </c>
      <c r="DN75" s="26">
        <v>0</v>
      </c>
      <c r="DO75" s="26">
        <v>0</v>
      </c>
      <c r="DP75" s="26">
        <v>0</v>
      </c>
      <c r="DQ75" s="26">
        <v>0</v>
      </c>
      <c r="DR75" s="26">
        <v>0</v>
      </c>
      <c r="DS75" s="26">
        <v>0</v>
      </c>
      <c r="DT75" s="26">
        <v>0</v>
      </c>
      <c r="DU75" s="26">
        <v>0</v>
      </c>
      <c r="DV75" s="26">
        <v>0</v>
      </c>
      <c r="DW75" s="26">
        <v>0</v>
      </c>
      <c r="DX75" s="26">
        <v>2017563</v>
      </c>
      <c r="DY75" s="26">
        <v>1977211</v>
      </c>
      <c r="DZ75" s="26">
        <v>0</v>
      </c>
      <c r="EA75" s="26">
        <v>40351</v>
      </c>
      <c r="EB75" s="26">
        <v>4035125</v>
      </c>
      <c r="EC75" s="26">
        <v>0</v>
      </c>
      <c r="ED75" s="26">
        <v>-1234030</v>
      </c>
      <c r="EE75" s="26">
        <v>-1209349</v>
      </c>
      <c r="EF75" s="26">
        <v>0</v>
      </c>
      <c r="EG75" s="26">
        <v>-24681</v>
      </c>
      <c r="EH75" s="26">
        <v>-2468060</v>
      </c>
      <c r="EI75" s="26">
        <v>-34160</v>
      </c>
      <c r="EJ75" s="26">
        <v>11908442</v>
      </c>
      <c r="EK75" s="26">
        <v>11670273</v>
      </c>
      <c r="EL75" s="26">
        <v>0</v>
      </c>
      <c r="EM75" s="26">
        <v>238169</v>
      </c>
      <c r="EN75" s="26">
        <v>23816884</v>
      </c>
      <c r="EO75" s="26">
        <v>0</v>
      </c>
      <c r="EP75" s="26">
        <v>13142472</v>
      </c>
      <c r="EQ75" s="26">
        <v>12879622</v>
      </c>
      <c r="ER75" s="26">
        <v>0</v>
      </c>
      <c r="ES75" s="26">
        <v>262850</v>
      </c>
      <c r="ET75" s="26">
        <v>26284944</v>
      </c>
      <c r="EU75" s="26">
        <v>0</v>
      </c>
      <c r="EV75" s="26">
        <v>-1234030</v>
      </c>
      <c r="EW75" s="26">
        <v>-1209349</v>
      </c>
      <c r="EX75" s="26">
        <v>0</v>
      </c>
      <c r="EY75" s="26">
        <v>-24681</v>
      </c>
      <c r="EZ75" s="26">
        <v>-2468060</v>
      </c>
      <c r="FA75" s="26">
        <v>0</v>
      </c>
      <c r="FB75" s="26">
        <v>0</v>
      </c>
      <c r="FC75" s="26">
        <v>0</v>
      </c>
      <c r="FD75" s="26">
        <v>0</v>
      </c>
      <c r="FE75" s="26">
        <v>0</v>
      </c>
      <c r="FF75" s="26">
        <v>0</v>
      </c>
      <c r="FG75" s="26">
        <v>-34160</v>
      </c>
      <c r="FH75" s="26" t="s">
        <v>509</v>
      </c>
      <c r="FI75" s="26" t="s">
        <v>165</v>
      </c>
      <c r="FJ75" s="26" t="s">
        <v>2965</v>
      </c>
    </row>
    <row r="76" spans="1:166" s="2" customFormat="1" ht="15" x14ac:dyDescent="0.2">
      <c r="A76" s="2" t="s">
        <v>1047</v>
      </c>
      <c r="B76" s="2" t="s">
        <v>510</v>
      </c>
      <c r="C76" s="2" t="s">
        <v>968</v>
      </c>
      <c r="D76" s="2" t="s">
        <v>970</v>
      </c>
      <c r="E76" s="2" t="s">
        <v>511</v>
      </c>
      <c r="F76" s="2" t="s">
        <v>2961</v>
      </c>
      <c r="G76" s="26">
        <v>20371215</v>
      </c>
      <c r="H76" s="26">
        <v>423282</v>
      </c>
      <c r="I76" s="26">
        <v>0</v>
      </c>
      <c r="J76" s="26">
        <v>159655</v>
      </c>
      <c r="K76" s="26">
        <v>0</v>
      </c>
      <c r="L76" s="26">
        <v>159655</v>
      </c>
      <c r="M76" s="26">
        <v>0</v>
      </c>
      <c r="N76" s="26">
        <v>11381435</v>
      </c>
      <c r="O76" s="26">
        <v>0</v>
      </c>
      <c r="P76" s="26">
        <v>0</v>
      </c>
      <c r="Q76" s="26">
        <v>0</v>
      </c>
      <c r="R76" s="26">
        <v>399955</v>
      </c>
      <c r="S76" s="26">
        <v>399955</v>
      </c>
      <c r="T76" s="26">
        <v>0</v>
      </c>
      <c r="U76" s="26">
        <v>31616322</v>
      </c>
      <c r="V76" s="26">
        <v>0.5</v>
      </c>
      <c r="W76" s="26">
        <v>0.4</v>
      </c>
      <c r="X76" s="26">
        <v>0.09</v>
      </c>
      <c r="Y76" s="26">
        <v>0.01</v>
      </c>
      <c r="Z76" s="26">
        <v>1</v>
      </c>
      <c r="AA76" s="26">
        <v>15808161</v>
      </c>
      <c r="AB76" s="26">
        <v>12646529</v>
      </c>
      <c r="AC76" s="26">
        <v>2845469</v>
      </c>
      <c r="AD76" s="26">
        <v>316163</v>
      </c>
      <c r="AE76" s="26">
        <v>31616322</v>
      </c>
      <c r="AF76" s="26">
        <v>159655</v>
      </c>
      <c r="AG76" s="26">
        <v>159655</v>
      </c>
      <c r="AH76" s="26">
        <v>0</v>
      </c>
      <c r="AI76" s="26">
        <v>0</v>
      </c>
      <c r="AJ76" s="26">
        <v>0</v>
      </c>
      <c r="AK76" s="26">
        <v>0</v>
      </c>
      <c r="AL76" s="26">
        <v>0</v>
      </c>
      <c r="AM76" s="26">
        <v>399955</v>
      </c>
      <c r="AN76" s="26">
        <v>0</v>
      </c>
      <c r="AO76" s="26">
        <v>399955</v>
      </c>
      <c r="AP76" s="26">
        <v>0</v>
      </c>
      <c r="AQ76" s="26">
        <v>0</v>
      </c>
      <c r="AR76" s="26">
        <v>0</v>
      </c>
      <c r="AS76" s="26">
        <v>0</v>
      </c>
      <c r="AT76" s="26">
        <v>-251921</v>
      </c>
      <c r="AU76" s="26">
        <v>-201536</v>
      </c>
      <c r="AV76" s="26">
        <v>-45346</v>
      </c>
      <c r="AW76" s="26">
        <v>-5038</v>
      </c>
      <c r="AX76" s="26">
        <v>-503841</v>
      </c>
      <c r="AY76" s="26">
        <v>15556240</v>
      </c>
      <c r="AZ76" s="26">
        <v>13004603</v>
      </c>
      <c r="BA76" s="26">
        <v>2800123</v>
      </c>
      <c r="BB76" s="26">
        <v>311125</v>
      </c>
      <c r="BC76" s="26">
        <v>31672091</v>
      </c>
      <c r="BD76" s="26">
        <v>2507192</v>
      </c>
      <c r="BE76" s="26">
        <v>2005753</v>
      </c>
      <c r="BF76" s="26">
        <v>451294</v>
      </c>
      <c r="BG76" s="26">
        <v>50144</v>
      </c>
      <c r="BH76" s="26">
        <v>5014383</v>
      </c>
      <c r="BI76" s="26">
        <v>0</v>
      </c>
      <c r="BJ76" s="26">
        <v>946597</v>
      </c>
      <c r="BK76" s="26">
        <v>757278</v>
      </c>
      <c r="BL76" s="26">
        <v>170387</v>
      </c>
      <c r="BM76" s="26">
        <v>18932</v>
      </c>
      <c r="BN76" s="26">
        <v>1893194</v>
      </c>
      <c r="BO76" s="26">
        <v>8274</v>
      </c>
      <c r="BP76" s="26">
        <v>6618</v>
      </c>
      <c r="BQ76" s="26">
        <v>1489</v>
      </c>
      <c r="BR76" s="26">
        <v>165</v>
      </c>
      <c r="BS76" s="26">
        <v>16546</v>
      </c>
      <c r="BT76" s="26">
        <v>30179</v>
      </c>
      <c r="BU76" s="26">
        <v>24144</v>
      </c>
      <c r="BV76" s="26">
        <v>5432</v>
      </c>
      <c r="BW76" s="26">
        <v>604</v>
      </c>
      <c r="BX76" s="26">
        <v>60359</v>
      </c>
      <c r="BY76" s="26">
        <v>0</v>
      </c>
      <c r="BZ76" s="26">
        <v>12514</v>
      </c>
      <c r="CA76" s="26">
        <v>10011</v>
      </c>
      <c r="CB76" s="26">
        <v>2253</v>
      </c>
      <c r="CC76" s="26">
        <v>250</v>
      </c>
      <c r="CD76" s="26">
        <v>25028</v>
      </c>
      <c r="CE76" s="26">
        <v>0</v>
      </c>
      <c r="CF76" s="26">
        <v>0</v>
      </c>
      <c r="CG76" s="26">
        <v>0</v>
      </c>
      <c r="CH76" s="26">
        <v>0</v>
      </c>
      <c r="CI76" s="26">
        <v>0</v>
      </c>
      <c r="CJ76" s="26">
        <v>0</v>
      </c>
      <c r="CK76" s="26">
        <v>0</v>
      </c>
      <c r="CL76" s="26">
        <v>107</v>
      </c>
      <c r="CM76" s="26">
        <v>86</v>
      </c>
      <c r="CN76" s="26">
        <v>19</v>
      </c>
      <c r="CO76" s="26">
        <v>2</v>
      </c>
      <c r="CP76" s="26">
        <v>214</v>
      </c>
      <c r="CQ76" s="26">
        <v>0</v>
      </c>
      <c r="CR76" s="26">
        <v>0</v>
      </c>
      <c r="CS76" s="26">
        <v>0</v>
      </c>
      <c r="CT76" s="26">
        <v>0</v>
      </c>
      <c r="CU76" s="26">
        <v>0</v>
      </c>
      <c r="CV76" s="26">
        <v>0</v>
      </c>
      <c r="CW76" s="26">
        <v>409761</v>
      </c>
      <c r="CX76" s="26">
        <v>327808</v>
      </c>
      <c r="CY76" s="26">
        <v>73757</v>
      </c>
      <c r="CZ76" s="26">
        <v>8195</v>
      </c>
      <c r="DA76" s="26">
        <v>819521</v>
      </c>
      <c r="DB76" s="26">
        <v>998093</v>
      </c>
      <c r="DC76" s="26">
        <v>798474</v>
      </c>
      <c r="DD76" s="26">
        <v>179657</v>
      </c>
      <c r="DE76" s="26">
        <v>19962</v>
      </c>
      <c r="DF76" s="26">
        <v>1996186</v>
      </c>
      <c r="DG76" s="26">
        <v>0</v>
      </c>
      <c r="DH76" s="26">
        <v>0</v>
      </c>
      <c r="DI76" s="26">
        <v>0</v>
      </c>
      <c r="DJ76" s="26">
        <v>0</v>
      </c>
      <c r="DK76" s="26">
        <v>0</v>
      </c>
      <c r="DL76" s="26">
        <v>0</v>
      </c>
      <c r="DM76" s="26">
        <v>0</v>
      </c>
      <c r="DN76" s="26">
        <v>0</v>
      </c>
      <c r="DO76" s="26">
        <v>0</v>
      </c>
      <c r="DP76" s="26">
        <v>0</v>
      </c>
      <c r="DQ76" s="26">
        <v>0</v>
      </c>
      <c r="DR76" s="26">
        <v>0</v>
      </c>
      <c r="DS76" s="26">
        <v>0</v>
      </c>
      <c r="DT76" s="26">
        <v>0</v>
      </c>
      <c r="DU76" s="26">
        <v>0</v>
      </c>
      <c r="DV76" s="26">
        <v>0</v>
      </c>
      <c r="DW76" s="26">
        <v>0</v>
      </c>
      <c r="DX76" s="26">
        <v>864347</v>
      </c>
      <c r="DY76" s="26">
        <v>691478</v>
      </c>
      <c r="DZ76" s="26">
        <v>155582</v>
      </c>
      <c r="EA76" s="26">
        <v>17287</v>
      </c>
      <c r="EB76" s="26">
        <v>1728694</v>
      </c>
      <c r="EC76" s="26">
        <v>0</v>
      </c>
      <c r="ED76" s="26">
        <v>-86345</v>
      </c>
      <c r="EE76" s="26">
        <v>-69076</v>
      </c>
      <c r="EF76" s="26">
        <v>-15542</v>
      </c>
      <c r="EG76" s="26">
        <v>-1727</v>
      </c>
      <c r="EH76" s="26">
        <v>-172690</v>
      </c>
      <c r="EI76" s="26">
        <v>0</v>
      </c>
      <c r="EJ76" s="26">
        <v>5690719</v>
      </c>
      <c r="EK76" s="26">
        <v>4552574</v>
      </c>
      <c r="EL76" s="26">
        <v>1024328</v>
      </c>
      <c r="EM76" s="26">
        <v>113814</v>
      </c>
      <c r="EN76" s="26">
        <v>11381435</v>
      </c>
      <c r="EO76" s="26">
        <v>0</v>
      </c>
      <c r="EP76" s="26">
        <v>5777064</v>
      </c>
      <c r="EQ76" s="26">
        <v>4621650</v>
      </c>
      <c r="ER76" s="26">
        <v>1039870</v>
      </c>
      <c r="ES76" s="26">
        <v>115541</v>
      </c>
      <c r="ET76" s="26">
        <v>11554125</v>
      </c>
      <c r="EU76" s="26">
        <v>0</v>
      </c>
      <c r="EV76" s="26">
        <v>-86345</v>
      </c>
      <c r="EW76" s="26">
        <v>-69076</v>
      </c>
      <c r="EX76" s="26">
        <v>-15542</v>
      </c>
      <c r="EY76" s="26">
        <v>-1727</v>
      </c>
      <c r="EZ76" s="26">
        <v>-172690</v>
      </c>
      <c r="FA76" s="26">
        <v>0</v>
      </c>
      <c r="FB76" s="26">
        <v>0</v>
      </c>
      <c r="FC76" s="26">
        <v>0</v>
      </c>
      <c r="FD76" s="26">
        <v>0</v>
      </c>
      <c r="FE76" s="26">
        <v>0</v>
      </c>
      <c r="FF76" s="26">
        <v>0</v>
      </c>
      <c r="FG76" s="26">
        <v>0</v>
      </c>
      <c r="FH76" s="26" t="s">
        <v>511</v>
      </c>
      <c r="FI76" s="26" t="s">
        <v>2964</v>
      </c>
      <c r="FJ76" s="26" t="s">
        <v>2965</v>
      </c>
    </row>
    <row r="77" spans="1:166" s="2" customFormat="1" ht="15" x14ac:dyDescent="0.2">
      <c r="A77" s="2" t="s">
        <v>1048</v>
      </c>
      <c r="B77" s="2" t="s">
        <v>512</v>
      </c>
      <c r="C77" s="2" t="s">
        <v>985</v>
      </c>
      <c r="D77" s="2" t="s">
        <v>986</v>
      </c>
      <c r="E77" s="2" t="s">
        <v>513</v>
      </c>
      <c r="F77" s="2" t="s">
        <v>2961</v>
      </c>
      <c r="G77" s="26">
        <v>127245719</v>
      </c>
      <c r="H77" s="26">
        <v>66509</v>
      </c>
      <c r="I77" s="26">
        <v>0</v>
      </c>
      <c r="J77" s="26">
        <v>366938</v>
      </c>
      <c r="K77" s="26">
        <v>0</v>
      </c>
      <c r="L77" s="26">
        <v>366938</v>
      </c>
      <c r="M77" s="26">
        <v>0</v>
      </c>
      <c r="N77" s="26">
        <v>27460252</v>
      </c>
      <c r="O77" s="26">
        <v>0</v>
      </c>
      <c r="P77" s="26">
        <v>0</v>
      </c>
      <c r="Q77" s="26">
        <v>0</v>
      </c>
      <c r="R77" s="26">
        <v>861054</v>
      </c>
      <c r="S77" s="26">
        <v>861054</v>
      </c>
      <c r="T77" s="26">
        <v>0</v>
      </c>
      <c r="U77" s="26">
        <v>153544488</v>
      </c>
      <c r="V77" s="26">
        <v>0.5</v>
      </c>
      <c r="W77" s="26">
        <v>0.49</v>
      </c>
      <c r="X77" s="26">
        <v>0</v>
      </c>
      <c r="Y77" s="26">
        <v>0.01</v>
      </c>
      <c r="Z77" s="26">
        <v>1</v>
      </c>
      <c r="AA77" s="26">
        <v>76772244</v>
      </c>
      <c r="AB77" s="26">
        <v>75236799</v>
      </c>
      <c r="AC77" s="26">
        <v>0</v>
      </c>
      <c r="AD77" s="26">
        <v>1535445</v>
      </c>
      <c r="AE77" s="26">
        <v>153544488</v>
      </c>
      <c r="AF77" s="26">
        <v>366938</v>
      </c>
      <c r="AG77" s="26">
        <v>366938</v>
      </c>
      <c r="AH77" s="26">
        <v>0</v>
      </c>
      <c r="AI77" s="26">
        <v>0</v>
      </c>
      <c r="AJ77" s="26">
        <v>0</v>
      </c>
      <c r="AK77" s="26">
        <v>0</v>
      </c>
      <c r="AL77" s="26">
        <v>0</v>
      </c>
      <c r="AM77" s="26">
        <v>861054</v>
      </c>
      <c r="AN77" s="26">
        <v>0</v>
      </c>
      <c r="AO77" s="26">
        <v>861054</v>
      </c>
      <c r="AP77" s="26">
        <v>0</v>
      </c>
      <c r="AQ77" s="26">
        <v>0</v>
      </c>
      <c r="AR77" s="26">
        <v>0</v>
      </c>
      <c r="AS77" s="26">
        <v>0</v>
      </c>
      <c r="AT77" s="26">
        <v>1033168</v>
      </c>
      <c r="AU77" s="26">
        <v>1012504</v>
      </c>
      <c r="AV77" s="26">
        <v>0</v>
      </c>
      <c r="AW77" s="26">
        <v>20663</v>
      </c>
      <c r="AX77" s="26">
        <v>2066335</v>
      </c>
      <c r="AY77" s="26">
        <v>77805412</v>
      </c>
      <c r="AZ77" s="26">
        <v>77477295</v>
      </c>
      <c r="BA77" s="26">
        <v>0</v>
      </c>
      <c r="BB77" s="26">
        <v>1556108</v>
      </c>
      <c r="BC77" s="26">
        <v>156838815</v>
      </c>
      <c r="BD77" s="26">
        <v>5182408</v>
      </c>
      <c r="BE77" s="26">
        <v>5078759</v>
      </c>
      <c r="BF77" s="26">
        <v>0</v>
      </c>
      <c r="BG77" s="26">
        <v>103648</v>
      </c>
      <c r="BH77" s="26">
        <v>10364815</v>
      </c>
      <c r="BI77" s="26">
        <v>0</v>
      </c>
      <c r="BJ77" s="26">
        <v>4234018</v>
      </c>
      <c r="BK77" s="26">
        <v>4149338</v>
      </c>
      <c r="BL77" s="26">
        <v>0</v>
      </c>
      <c r="BM77" s="26">
        <v>84680</v>
      </c>
      <c r="BN77" s="26">
        <v>8468036</v>
      </c>
      <c r="BO77" s="26">
        <v>31005</v>
      </c>
      <c r="BP77" s="26">
        <v>30384</v>
      </c>
      <c r="BQ77" s="26">
        <v>0</v>
      </c>
      <c r="BR77" s="26">
        <v>620</v>
      </c>
      <c r="BS77" s="26">
        <v>62009</v>
      </c>
      <c r="BT77" s="26">
        <v>5667</v>
      </c>
      <c r="BU77" s="26">
        <v>5553</v>
      </c>
      <c r="BV77" s="26">
        <v>0</v>
      </c>
      <c r="BW77" s="26">
        <v>113</v>
      </c>
      <c r="BX77" s="26">
        <v>11333</v>
      </c>
      <c r="BY77" s="26">
        <v>0</v>
      </c>
      <c r="BZ77" s="26">
        <v>2769</v>
      </c>
      <c r="CA77" s="26">
        <v>2713</v>
      </c>
      <c r="CB77" s="26">
        <v>0</v>
      </c>
      <c r="CC77" s="26">
        <v>55</v>
      </c>
      <c r="CD77" s="26">
        <v>5537</v>
      </c>
      <c r="CE77" s="26">
        <v>0</v>
      </c>
      <c r="CF77" s="26">
        <v>0</v>
      </c>
      <c r="CG77" s="26">
        <v>0</v>
      </c>
      <c r="CH77" s="26">
        <v>0</v>
      </c>
      <c r="CI77" s="26">
        <v>0</v>
      </c>
      <c r="CJ77" s="26">
        <v>0</v>
      </c>
      <c r="CK77" s="26">
        <v>0</v>
      </c>
      <c r="CL77" s="26">
        <v>0</v>
      </c>
      <c r="CM77" s="26">
        <v>0</v>
      </c>
      <c r="CN77" s="26">
        <v>0</v>
      </c>
      <c r="CO77" s="26">
        <v>0</v>
      </c>
      <c r="CP77" s="26">
        <v>0</v>
      </c>
      <c r="CQ77" s="26">
        <v>0</v>
      </c>
      <c r="CR77" s="26">
        <v>50000</v>
      </c>
      <c r="CS77" s="26">
        <v>49000</v>
      </c>
      <c r="CT77" s="26">
        <v>0</v>
      </c>
      <c r="CU77" s="26">
        <v>1000</v>
      </c>
      <c r="CV77" s="26">
        <v>100000</v>
      </c>
      <c r="CW77" s="26">
        <v>2769108</v>
      </c>
      <c r="CX77" s="26">
        <v>2713725</v>
      </c>
      <c r="CY77" s="26">
        <v>0</v>
      </c>
      <c r="CZ77" s="26">
        <v>55382</v>
      </c>
      <c r="DA77" s="26">
        <v>5538215</v>
      </c>
      <c r="DB77" s="26">
        <v>1833191</v>
      </c>
      <c r="DC77" s="26">
        <v>1796528</v>
      </c>
      <c r="DD77" s="26">
        <v>0</v>
      </c>
      <c r="DE77" s="26">
        <v>36664</v>
      </c>
      <c r="DF77" s="26">
        <v>3666383</v>
      </c>
      <c r="DG77" s="26">
        <v>0</v>
      </c>
      <c r="DH77" s="26">
        <v>0</v>
      </c>
      <c r="DI77" s="26">
        <v>0</v>
      </c>
      <c r="DJ77" s="26">
        <v>0</v>
      </c>
      <c r="DK77" s="26">
        <v>0</v>
      </c>
      <c r="DL77" s="26">
        <v>0</v>
      </c>
      <c r="DM77" s="26">
        <v>0</v>
      </c>
      <c r="DN77" s="26">
        <v>0</v>
      </c>
      <c r="DO77" s="26">
        <v>0</v>
      </c>
      <c r="DP77" s="26">
        <v>0</v>
      </c>
      <c r="DQ77" s="26">
        <v>0</v>
      </c>
      <c r="DR77" s="26">
        <v>0</v>
      </c>
      <c r="DS77" s="26">
        <v>0</v>
      </c>
      <c r="DT77" s="26">
        <v>0</v>
      </c>
      <c r="DU77" s="26">
        <v>0</v>
      </c>
      <c r="DV77" s="26">
        <v>0</v>
      </c>
      <c r="DW77" s="26">
        <v>0</v>
      </c>
      <c r="DX77" s="26">
        <v>1642324</v>
      </c>
      <c r="DY77" s="26">
        <v>1609479</v>
      </c>
      <c r="DZ77" s="26">
        <v>0</v>
      </c>
      <c r="EA77" s="26">
        <v>32847</v>
      </c>
      <c r="EB77" s="26">
        <v>3284650</v>
      </c>
      <c r="EC77" s="26">
        <v>0</v>
      </c>
      <c r="ED77" s="26">
        <v>-2020363</v>
      </c>
      <c r="EE77" s="26">
        <v>-1979956</v>
      </c>
      <c r="EF77" s="26">
        <v>0</v>
      </c>
      <c r="EG77" s="26">
        <v>-40407</v>
      </c>
      <c r="EH77" s="26">
        <v>-4040726</v>
      </c>
      <c r="EI77" s="26">
        <v>0</v>
      </c>
      <c r="EJ77" s="26">
        <v>13730127</v>
      </c>
      <c r="EK77" s="26">
        <v>13455523</v>
      </c>
      <c r="EL77" s="26">
        <v>0</v>
      </c>
      <c r="EM77" s="26">
        <v>274602</v>
      </c>
      <c r="EN77" s="26">
        <v>27460252</v>
      </c>
      <c r="EO77" s="26">
        <v>0</v>
      </c>
      <c r="EP77" s="26">
        <v>15750490</v>
      </c>
      <c r="EQ77" s="26">
        <v>15435479</v>
      </c>
      <c r="ER77" s="26">
        <v>0</v>
      </c>
      <c r="ES77" s="26">
        <v>315009</v>
      </c>
      <c r="ET77" s="26">
        <v>31500978</v>
      </c>
      <c r="EU77" s="26">
        <v>0</v>
      </c>
      <c r="EV77" s="26">
        <v>-2020363</v>
      </c>
      <c r="EW77" s="26">
        <v>-1979956</v>
      </c>
      <c r="EX77" s="26">
        <v>0</v>
      </c>
      <c r="EY77" s="26">
        <v>-40407</v>
      </c>
      <c r="EZ77" s="26">
        <v>-4040726</v>
      </c>
      <c r="FA77" s="26">
        <v>0</v>
      </c>
      <c r="FB77" s="26">
        <v>0</v>
      </c>
      <c r="FC77" s="26">
        <v>0</v>
      </c>
      <c r="FD77" s="26">
        <v>0</v>
      </c>
      <c r="FE77" s="26">
        <v>0</v>
      </c>
      <c r="FF77" s="26">
        <v>0</v>
      </c>
      <c r="FG77" s="26">
        <v>0</v>
      </c>
      <c r="FH77" s="26" t="s">
        <v>513</v>
      </c>
      <c r="FI77" s="26" t="s">
        <v>2972</v>
      </c>
      <c r="FJ77" s="26" t="s">
        <v>2973</v>
      </c>
    </row>
    <row r="78" spans="1:166" s="2" customFormat="1" ht="15" x14ac:dyDescent="0.2">
      <c r="A78" s="2" t="s">
        <v>1049</v>
      </c>
      <c r="B78" s="2" t="s">
        <v>514</v>
      </c>
      <c r="C78" s="2" t="s">
        <v>165</v>
      </c>
      <c r="D78" s="2" t="s">
        <v>974</v>
      </c>
      <c r="E78" s="2" t="s">
        <v>515</v>
      </c>
      <c r="F78" s="2" t="s">
        <v>2961</v>
      </c>
      <c r="G78" s="26">
        <v>115475154</v>
      </c>
      <c r="H78" s="26">
        <v>1274100</v>
      </c>
      <c r="I78" s="26">
        <v>0</v>
      </c>
      <c r="J78" s="26">
        <v>663943</v>
      </c>
      <c r="K78" s="26">
        <v>0</v>
      </c>
      <c r="L78" s="26">
        <v>663943</v>
      </c>
      <c r="M78" s="26">
        <v>0</v>
      </c>
      <c r="N78" s="26">
        <v>47261151</v>
      </c>
      <c r="O78" s="26">
        <v>0</v>
      </c>
      <c r="P78" s="26">
        <v>403045</v>
      </c>
      <c r="Q78" s="26">
        <v>16437</v>
      </c>
      <c r="R78" s="26">
        <v>1357969</v>
      </c>
      <c r="S78" s="26">
        <v>1357969</v>
      </c>
      <c r="T78" s="26">
        <v>0</v>
      </c>
      <c r="U78" s="26">
        <v>161585448</v>
      </c>
      <c r="V78" s="26">
        <v>0.5</v>
      </c>
      <c r="W78" s="26">
        <v>0.49</v>
      </c>
      <c r="X78" s="26">
        <v>0</v>
      </c>
      <c r="Y78" s="26">
        <v>0.01</v>
      </c>
      <c r="Z78" s="26">
        <v>1</v>
      </c>
      <c r="AA78" s="26">
        <v>80792724</v>
      </c>
      <c r="AB78" s="26">
        <v>79176870</v>
      </c>
      <c r="AC78" s="26">
        <v>0</v>
      </c>
      <c r="AD78" s="26">
        <v>1615854</v>
      </c>
      <c r="AE78" s="26">
        <v>161585448</v>
      </c>
      <c r="AF78" s="26">
        <v>663943</v>
      </c>
      <c r="AG78" s="26">
        <v>663943</v>
      </c>
      <c r="AH78" s="26">
        <v>386608</v>
      </c>
      <c r="AI78" s="26">
        <v>0</v>
      </c>
      <c r="AJ78" s="26">
        <v>386608</v>
      </c>
      <c r="AK78" s="26">
        <v>16437</v>
      </c>
      <c r="AL78" s="26">
        <v>16437</v>
      </c>
      <c r="AM78" s="26">
        <v>1357969</v>
      </c>
      <c r="AN78" s="26">
        <v>0</v>
      </c>
      <c r="AO78" s="26">
        <v>1357969</v>
      </c>
      <c r="AP78" s="26">
        <v>0</v>
      </c>
      <c r="AQ78" s="26">
        <v>0</v>
      </c>
      <c r="AR78" s="26">
        <v>0</v>
      </c>
      <c r="AS78" s="26">
        <v>0</v>
      </c>
      <c r="AT78" s="26">
        <v>488991</v>
      </c>
      <c r="AU78" s="26">
        <v>479211</v>
      </c>
      <c r="AV78" s="26">
        <v>0</v>
      </c>
      <c r="AW78" s="26">
        <v>9780</v>
      </c>
      <c r="AX78" s="26">
        <v>977982</v>
      </c>
      <c r="AY78" s="26">
        <v>81281715</v>
      </c>
      <c r="AZ78" s="26">
        <v>82081038</v>
      </c>
      <c r="BA78" s="26">
        <v>0</v>
      </c>
      <c r="BB78" s="26">
        <v>1625634</v>
      </c>
      <c r="BC78" s="26">
        <v>164988387</v>
      </c>
      <c r="BD78" s="26">
        <v>9216815</v>
      </c>
      <c r="BE78" s="26">
        <v>9032478</v>
      </c>
      <c r="BF78" s="26">
        <v>0</v>
      </c>
      <c r="BG78" s="26">
        <v>184336</v>
      </c>
      <c r="BH78" s="26">
        <v>18433629</v>
      </c>
      <c r="BI78" s="26">
        <v>28000</v>
      </c>
      <c r="BJ78" s="26">
        <v>5437917</v>
      </c>
      <c r="BK78" s="26">
        <v>5329159</v>
      </c>
      <c r="BL78" s="26">
        <v>0</v>
      </c>
      <c r="BM78" s="26">
        <v>108758</v>
      </c>
      <c r="BN78" s="26">
        <v>10875834</v>
      </c>
      <c r="BO78" s="26">
        <v>126848</v>
      </c>
      <c r="BP78" s="26">
        <v>124311</v>
      </c>
      <c r="BQ78" s="26">
        <v>0</v>
      </c>
      <c r="BR78" s="26">
        <v>2537</v>
      </c>
      <c r="BS78" s="26">
        <v>253696</v>
      </c>
      <c r="BT78" s="26">
        <v>71784</v>
      </c>
      <c r="BU78" s="26">
        <v>70348</v>
      </c>
      <c r="BV78" s="26">
        <v>0</v>
      </c>
      <c r="BW78" s="26">
        <v>1436</v>
      </c>
      <c r="BX78" s="26">
        <v>143568</v>
      </c>
      <c r="BY78" s="26">
        <v>0</v>
      </c>
      <c r="BZ78" s="26">
        <v>56691</v>
      </c>
      <c r="CA78" s="26">
        <v>55557</v>
      </c>
      <c r="CB78" s="26">
        <v>0</v>
      </c>
      <c r="CC78" s="26">
        <v>1134</v>
      </c>
      <c r="CD78" s="26">
        <v>113382</v>
      </c>
      <c r="CE78" s="26">
        <v>0</v>
      </c>
      <c r="CF78" s="26">
        <v>0</v>
      </c>
      <c r="CG78" s="26">
        <v>0</v>
      </c>
      <c r="CH78" s="26">
        <v>0</v>
      </c>
      <c r="CI78" s="26">
        <v>0</v>
      </c>
      <c r="CJ78" s="26">
        <v>0</v>
      </c>
      <c r="CK78" s="26">
        <v>0</v>
      </c>
      <c r="CL78" s="26">
        <v>1892</v>
      </c>
      <c r="CM78" s="26">
        <v>1855</v>
      </c>
      <c r="CN78" s="26">
        <v>0</v>
      </c>
      <c r="CO78" s="26">
        <v>38</v>
      </c>
      <c r="CP78" s="26">
        <v>3785</v>
      </c>
      <c r="CQ78" s="26">
        <v>0</v>
      </c>
      <c r="CR78" s="26">
        <v>0</v>
      </c>
      <c r="CS78" s="26">
        <v>0</v>
      </c>
      <c r="CT78" s="26">
        <v>0</v>
      </c>
      <c r="CU78" s="26">
        <v>0</v>
      </c>
      <c r="CV78" s="26">
        <v>0</v>
      </c>
      <c r="CW78" s="26">
        <v>1248787</v>
      </c>
      <c r="CX78" s="26">
        <v>1223811</v>
      </c>
      <c r="CY78" s="26">
        <v>0</v>
      </c>
      <c r="CZ78" s="26">
        <v>24976</v>
      </c>
      <c r="DA78" s="26">
        <v>2497574</v>
      </c>
      <c r="DB78" s="26">
        <v>4633892</v>
      </c>
      <c r="DC78" s="26">
        <v>4541214</v>
      </c>
      <c r="DD78" s="26">
        <v>0</v>
      </c>
      <c r="DE78" s="26">
        <v>92678</v>
      </c>
      <c r="DF78" s="26">
        <v>9267784</v>
      </c>
      <c r="DG78" s="26">
        <v>0</v>
      </c>
      <c r="DH78" s="26">
        <v>0</v>
      </c>
      <c r="DI78" s="26">
        <v>0</v>
      </c>
      <c r="DJ78" s="26">
        <v>0</v>
      </c>
      <c r="DK78" s="26">
        <v>0</v>
      </c>
      <c r="DL78" s="26">
        <v>0</v>
      </c>
      <c r="DM78" s="26">
        <v>0</v>
      </c>
      <c r="DN78" s="26">
        <v>0</v>
      </c>
      <c r="DO78" s="26">
        <v>0</v>
      </c>
      <c r="DP78" s="26">
        <v>0</v>
      </c>
      <c r="DQ78" s="26">
        <v>0</v>
      </c>
      <c r="DR78" s="26">
        <v>0</v>
      </c>
      <c r="DS78" s="26">
        <v>0</v>
      </c>
      <c r="DT78" s="26">
        <v>0</v>
      </c>
      <c r="DU78" s="26">
        <v>7317</v>
      </c>
      <c r="DV78" s="26">
        <v>0</v>
      </c>
      <c r="DW78" s="26">
        <v>0</v>
      </c>
      <c r="DX78" s="26">
        <v>3625570</v>
      </c>
      <c r="DY78" s="26">
        <v>3553059</v>
      </c>
      <c r="DZ78" s="26">
        <v>0</v>
      </c>
      <c r="EA78" s="26">
        <v>72511</v>
      </c>
      <c r="EB78" s="26">
        <v>7251140</v>
      </c>
      <c r="EC78" s="26">
        <v>300</v>
      </c>
      <c r="ED78" s="26">
        <v>-797839</v>
      </c>
      <c r="EE78" s="26">
        <v>-781882</v>
      </c>
      <c r="EF78" s="26">
        <v>0</v>
      </c>
      <c r="EG78" s="26">
        <v>-15957</v>
      </c>
      <c r="EH78" s="26">
        <v>-1595678</v>
      </c>
      <c r="EI78" s="26">
        <v>-19180</v>
      </c>
      <c r="EJ78" s="26">
        <v>23622357</v>
      </c>
      <c r="EK78" s="26">
        <v>23149910</v>
      </c>
      <c r="EL78" s="26">
        <v>0</v>
      </c>
      <c r="EM78" s="26">
        <v>472447</v>
      </c>
      <c r="EN78" s="26">
        <v>47244714</v>
      </c>
      <c r="EO78" s="26">
        <v>16437</v>
      </c>
      <c r="EP78" s="26">
        <v>24420196</v>
      </c>
      <c r="EQ78" s="26">
        <v>23931792</v>
      </c>
      <c r="ER78" s="26">
        <v>0</v>
      </c>
      <c r="ES78" s="26">
        <v>488404</v>
      </c>
      <c r="ET78" s="26">
        <v>48840392</v>
      </c>
      <c r="EU78" s="26">
        <v>35617</v>
      </c>
      <c r="EV78" s="26">
        <v>-797839</v>
      </c>
      <c r="EW78" s="26">
        <v>-781882</v>
      </c>
      <c r="EX78" s="26">
        <v>0</v>
      </c>
      <c r="EY78" s="26">
        <v>-15957</v>
      </c>
      <c r="EZ78" s="26">
        <v>-1595678</v>
      </c>
      <c r="FA78" s="26">
        <v>-19180</v>
      </c>
      <c r="FB78" s="26">
        <v>0</v>
      </c>
      <c r="FC78" s="26">
        <v>0</v>
      </c>
      <c r="FD78" s="26">
        <v>0</v>
      </c>
      <c r="FE78" s="26">
        <v>0</v>
      </c>
      <c r="FF78" s="26">
        <v>0</v>
      </c>
      <c r="FG78" s="26">
        <v>0</v>
      </c>
      <c r="FH78" s="26" t="s">
        <v>515</v>
      </c>
      <c r="FI78" s="26" t="s">
        <v>165</v>
      </c>
      <c r="FJ78" s="26" t="s">
        <v>2987</v>
      </c>
    </row>
    <row r="79" spans="1:166" s="2" customFormat="1" ht="15" x14ac:dyDescent="0.2">
      <c r="A79" s="2" t="s">
        <v>1050</v>
      </c>
      <c r="B79" s="2" t="s">
        <v>516</v>
      </c>
      <c r="C79" s="2" t="s">
        <v>968</v>
      </c>
      <c r="D79" s="2" t="s">
        <v>969</v>
      </c>
      <c r="E79" s="2" t="s">
        <v>517</v>
      </c>
      <c r="F79" s="2" t="s">
        <v>2961</v>
      </c>
      <c r="G79" s="26">
        <v>61094517</v>
      </c>
      <c r="H79" s="26">
        <v>33153250</v>
      </c>
      <c r="I79" s="26">
        <v>0</v>
      </c>
      <c r="J79" s="26">
        <v>185698</v>
      </c>
      <c r="K79" s="26">
        <v>0</v>
      </c>
      <c r="L79" s="26">
        <v>185698</v>
      </c>
      <c r="M79" s="26">
        <v>0</v>
      </c>
      <c r="N79" s="26">
        <v>8047412</v>
      </c>
      <c r="O79" s="26">
        <v>0</v>
      </c>
      <c r="P79" s="26">
        <v>0</v>
      </c>
      <c r="Q79" s="26">
        <v>0</v>
      </c>
      <c r="R79" s="26">
        <v>781738</v>
      </c>
      <c r="S79" s="26">
        <v>781738</v>
      </c>
      <c r="T79" s="26">
        <v>0</v>
      </c>
      <c r="U79" s="26">
        <v>101327743</v>
      </c>
      <c r="V79" s="26">
        <v>0.5</v>
      </c>
      <c r="W79" s="26">
        <v>0.4</v>
      </c>
      <c r="X79" s="26">
        <v>0.09</v>
      </c>
      <c r="Y79" s="26">
        <v>0.01</v>
      </c>
      <c r="Z79" s="26">
        <v>1</v>
      </c>
      <c r="AA79" s="26">
        <v>50663872</v>
      </c>
      <c r="AB79" s="26">
        <v>40531097</v>
      </c>
      <c r="AC79" s="26">
        <v>9119497</v>
      </c>
      <c r="AD79" s="26">
        <v>1013277</v>
      </c>
      <c r="AE79" s="26">
        <v>101327743</v>
      </c>
      <c r="AF79" s="26">
        <v>185698</v>
      </c>
      <c r="AG79" s="26">
        <v>185698</v>
      </c>
      <c r="AH79" s="26">
        <v>0</v>
      </c>
      <c r="AI79" s="26">
        <v>0</v>
      </c>
      <c r="AJ79" s="26">
        <v>0</v>
      </c>
      <c r="AK79" s="26">
        <v>0</v>
      </c>
      <c r="AL79" s="26">
        <v>0</v>
      </c>
      <c r="AM79" s="26">
        <v>781738</v>
      </c>
      <c r="AN79" s="26">
        <v>0</v>
      </c>
      <c r="AO79" s="26">
        <v>781738</v>
      </c>
      <c r="AP79" s="26">
        <v>0</v>
      </c>
      <c r="AQ79" s="26">
        <v>0</v>
      </c>
      <c r="AR79" s="26">
        <v>0</v>
      </c>
      <c r="AS79" s="26">
        <v>0</v>
      </c>
      <c r="AT79" s="26">
        <v>-1912971</v>
      </c>
      <c r="AU79" s="26">
        <v>-1530377</v>
      </c>
      <c r="AV79" s="26">
        <v>-344335</v>
      </c>
      <c r="AW79" s="26">
        <v>-38259</v>
      </c>
      <c r="AX79" s="26">
        <v>-3825942</v>
      </c>
      <c r="AY79" s="26">
        <v>48750901</v>
      </c>
      <c r="AZ79" s="26">
        <v>39968156</v>
      </c>
      <c r="BA79" s="26">
        <v>8775162</v>
      </c>
      <c r="BB79" s="26">
        <v>975018</v>
      </c>
      <c r="BC79" s="26">
        <v>98469237</v>
      </c>
      <c r="BD79" s="26">
        <v>1924853</v>
      </c>
      <c r="BE79" s="26">
        <v>1539882</v>
      </c>
      <c r="BF79" s="26">
        <v>346474</v>
      </c>
      <c r="BG79" s="26">
        <v>38497</v>
      </c>
      <c r="BH79" s="26">
        <v>3849706</v>
      </c>
      <c r="BI79" s="26">
        <v>0</v>
      </c>
      <c r="BJ79" s="26">
        <v>1686688</v>
      </c>
      <c r="BK79" s="26">
        <v>1349350</v>
      </c>
      <c r="BL79" s="26">
        <v>303604</v>
      </c>
      <c r="BM79" s="26">
        <v>33734</v>
      </c>
      <c r="BN79" s="26">
        <v>3373376</v>
      </c>
      <c r="BO79" s="26">
        <v>20543</v>
      </c>
      <c r="BP79" s="26">
        <v>16435</v>
      </c>
      <c r="BQ79" s="26">
        <v>3698</v>
      </c>
      <c r="BR79" s="26">
        <v>411</v>
      </c>
      <c r="BS79" s="26">
        <v>41087</v>
      </c>
      <c r="BT79" s="26">
        <v>3939</v>
      </c>
      <c r="BU79" s="26">
        <v>3151</v>
      </c>
      <c r="BV79" s="26">
        <v>709</v>
      </c>
      <c r="BW79" s="26">
        <v>79</v>
      </c>
      <c r="BX79" s="26">
        <v>7878</v>
      </c>
      <c r="BY79" s="26">
        <v>0</v>
      </c>
      <c r="BZ79" s="26">
        <v>14182</v>
      </c>
      <c r="CA79" s="26">
        <v>11346</v>
      </c>
      <c r="CB79" s="26">
        <v>2553</v>
      </c>
      <c r="CC79" s="26">
        <v>284</v>
      </c>
      <c r="CD79" s="26">
        <v>28365</v>
      </c>
      <c r="CE79" s="26">
        <v>0</v>
      </c>
      <c r="CF79" s="26">
        <v>0</v>
      </c>
      <c r="CG79" s="26">
        <v>0</v>
      </c>
      <c r="CH79" s="26">
        <v>0</v>
      </c>
      <c r="CI79" s="26">
        <v>0</v>
      </c>
      <c r="CJ79" s="26">
        <v>0</v>
      </c>
      <c r="CK79" s="26">
        <v>0</v>
      </c>
      <c r="CL79" s="26">
        <v>0</v>
      </c>
      <c r="CM79" s="26">
        <v>0</v>
      </c>
      <c r="CN79" s="26">
        <v>0</v>
      </c>
      <c r="CO79" s="26">
        <v>0</v>
      </c>
      <c r="CP79" s="26">
        <v>0</v>
      </c>
      <c r="CQ79" s="26">
        <v>0</v>
      </c>
      <c r="CR79" s="26">
        <v>0</v>
      </c>
      <c r="CS79" s="26">
        <v>0</v>
      </c>
      <c r="CT79" s="26">
        <v>0</v>
      </c>
      <c r="CU79" s="26">
        <v>0</v>
      </c>
      <c r="CV79" s="26">
        <v>0</v>
      </c>
      <c r="CW79" s="26">
        <v>969524</v>
      </c>
      <c r="CX79" s="26">
        <v>775620</v>
      </c>
      <c r="CY79" s="26">
        <v>174515</v>
      </c>
      <c r="CZ79" s="26">
        <v>19391</v>
      </c>
      <c r="DA79" s="26">
        <v>1939050</v>
      </c>
      <c r="DB79" s="26">
        <v>835947</v>
      </c>
      <c r="DC79" s="26">
        <v>668757</v>
      </c>
      <c r="DD79" s="26">
        <v>150470</v>
      </c>
      <c r="DE79" s="26">
        <v>16719</v>
      </c>
      <c r="DF79" s="26">
        <v>1671893</v>
      </c>
      <c r="DG79" s="26">
        <v>0</v>
      </c>
      <c r="DH79" s="26">
        <v>0</v>
      </c>
      <c r="DI79" s="26">
        <v>0</v>
      </c>
      <c r="DJ79" s="26">
        <v>0</v>
      </c>
      <c r="DK79" s="26">
        <v>0</v>
      </c>
      <c r="DL79" s="26">
        <v>0</v>
      </c>
      <c r="DM79" s="26">
        <v>0</v>
      </c>
      <c r="DN79" s="26">
        <v>0</v>
      </c>
      <c r="DO79" s="26">
        <v>0</v>
      </c>
      <c r="DP79" s="26">
        <v>0</v>
      </c>
      <c r="DQ79" s="26">
        <v>0</v>
      </c>
      <c r="DR79" s="26">
        <v>0</v>
      </c>
      <c r="DS79" s="26">
        <v>0</v>
      </c>
      <c r="DT79" s="26">
        <v>0</v>
      </c>
      <c r="DU79" s="26">
        <v>0</v>
      </c>
      <c r="DV79" s="26">
        <v>0</v>
      </c>
      <c r="DW79" s="26">
        <v>0</v>
      </c>
      <c r="DX79" s="26">
        <v>680069</v>
      </c>
      <c r="DY79" s="26">
        <v>544055</v>
      </c>
      <c r="DZ79" s="26">
        <v>122412</v>
      </c>
      <c r="EA79" s="26">
        <v>13601</v>
      </c>
      <c r="EB79" s="26">
        <v>1360137</v>
      </c>
      <c r="EC79" s="26">
        <v>0</v>
      </c>
      <c r="ED79" s="26">
        <v>-2112040</v>
      </c>
      <c r="EE79" s="26">
        <v>-1689632</v>
      </c>
      <c r="EF79" s="26">
        <v>-380167</v>
      </c>
      <c r="EG79" s="26">
        <v>-42241</v>
      </c>
      <c r="EH79" s="26">
        <v>-4224080</v>
      </c>
      <c r="EI79" s="26">
        <v>0</v>
      </c>
      <c r="EJ79" s="26">
        <v>4023705</v>
      </c>
      <c r="EK79" s="26">
        <v>3218964</v>
      </c>
      <c r="EL79" s="26">
        <v>724268</v>
      </c>
      <c r="EM79" s="26">
        <v>80475</v>
      </c>
      <c r="EN79" s="26">
        <v>8047412</v>
      </c>
      <c r="EO79" s="26">
        <v>0</v>
      </c>
      <c r="EP79" s="26">
        <v>6135745</v>
      </c>
      <c r="EQ79" s="26">
        <v>4908596</v>
      </c>
      <c r="ER79" s="26">
        <v>1104435</v>
      </c>
      <c r="ES79" s="26">
        <v>122716</v>
      </c>
      <c r="ET79" s="26">
        <v>12271492</v>
      </c>
      <c r="EU79" s="26">
        <v>0</v>
      </c>
      <c r="EV79" s="26">
        <v>-2112040</v>
      </c>
      <c r="EW79" s="26">
        <v>-1689632</v>
      </c>
      <c r="EX79" s="26">
        <v>-380167</v>
      </c>
      <c r="EY79" s="26">
        <v>-42241</v>
      </c>
      <c r="EZ79" s="26">
        <v>-4224080</v>
      </c>
      <c r="FA79" s="26">
        <v>0</v>
      </c>
      <c r="FB79" s="26">
        <v>0</v>
      </c>
      <c r="FC79" s="26">
        <v>0</v>
      </c>
      <c r="FD79" s="26">
        <v>0</v>
      </c>
      <c r="FE79" s="26">
        <v>0</v>
      </c>
      <c r="FF79" s="26">
        <v>0</v>
      </c>
      <c r="FG79" s="26">
        <v>0</v>
      </c>
      <c r="FH79" s="26" t="s">
        <v>517</v>
      </c>
      <c r="FI79" s="26" t="s">
        <v>2968</v>
      </c>
      <c r="FJ79" s="26" t="s">
        <v>2969</v>
      </c>
    </row>
    <row r="80" spans="1:166" s="2" customFormat="1" ht="15" x14ac:dyDescent="0.2">
      <c r="A80" s="2" t="s">
        <v>1051</v>
      </c>
      <c r="B80" s="2" t="s">
        <v>518</v>
      </c>
      <c r="C80" s="2" t="s">
        <v>985</v>
      </c>
      <c r="D80" s="2" t="s">
        <v>972</v>
      </c>
      <c r="E80" s="2" t="s">
        <v>519</v>
      </c>
      <c r="F80" s="2" t="s">
        <v>2961</v>
      </c>
      <c r="G80" s="26">
        <v>94016177</v>
      </c>
      <c r="H80" s="26">
        <v>0</v>
      </c>
      <c r="I80" s="26">
        <v>583726</v>
      </c>
      <c r="J80" s="26">
        <v>374487</v>
      </c>
      <c r="K80" s="26">
        <v>0</v>
      </c>
      <c r="L80" s="26">
        <v>374487</v>
      </c>
      <c r="M80" s="26">
        <v>0</v>
      </c>
      <c r="N80" s="26">
        <v>28819378</v>
      </c>
      <c r="O80" s="26">
        <v>0</v>
      </c>
      <c r="P80" s="26">
        <v>977361</v>
      </c>
      <c r="Q80" s="26">
        <v>83466</v>
      </c>
      <c r="R80" s="26">
        <v>0</v>
      </c>
      <c r="S80" s="26">
        <v>0</v>
      </c>
      <c r="T80" s="26">
        <v>0</v>
      </c>
      <c r="U80" s="26">
        <v>120899981</v>
      </c>
      <c r="V80" s="26">
        <v>0</v>
      </c>
      <c r="W80" s="26">
        <v>0.99</v>
      </c>
      <c r="X80" s="26">
        <v>0</v>
      </c>
      <c r="Y80" s="26">
        <v>0.01</v>
      </c>
      <c r="Z80" s="26">
        <v>1</v>
      </c>
      <c r="AA80" s="26">
        <v>0</v>
      </c>
      <c r="AB80" s="26">
        <v>119690981</v>
      </c>
      <c r="AC80" s="26">
        <v>0</v>
      </c>
      <c r="AD80" s="26">
        <v>1209000</v>
      </c>
      <c r="AE80" s="26">
        <v>120899981</v>
      </c>
      <c r="AF80" s="26">
        <v>374487</v>
      </c>
      <c r="AG80" s="26">
        <v>374487</v>
      </c>
      <c r="AH80" s="26">
        <v>893895</v>
      </c>
      <c r="AI80" s="26">
        <v>0</v>
      </c>
      <c r="AJ80" s="26">
        <v>893895</v>
      </c>
      <c r="AK80" s="26">
        <v>83466</v>
      </c>
      <c r="AL80" s="26">
        <v>83466</v>
      </c>
      <c r="AM80" s="26">
        <v>0</v>
      </c>
      <c r="AN80" s="26">
        <v>0</v>
      </c>
      <c r="AO80" s="26">
        <v>0</v>
      </c>
      <c r="AP80" s="26">
        <v>0</v>
      </c>
      <c r="AQ80" s="26">
        <v>0</v>
      </c>
      <c r="AR80" s="26">
        <v>0</v>
      </c>
      <c r="AS80" s="26">
        <v>0</v>
      </c>
      <c r="AT80" s="26">
        <v>0</v>
      </c>
      <c r="AU80" s="26">
        <v>422814</v>
      </c>
      <c r="AV80" s="26">
        <v>0</v>
      </c>
      <c r="AW80" s="26">
        <v>4271</v>
      </c>
      <c r="AX80" s="26">
        <v>427085</v>
      </c>
      <c r="AY80" s="26">
        <v>0</v>
      </c>
      <c r="AZ80" s="26">
        <v>121465643</v>
      </c>
      <c r="BA80" s="26">
        <v>0</v>
      </c>
      <c r="BB80" s="26">
        <v>1213271</v>
      </c>
      <c r="BC80" s="26">
        <v>122678914</v>
      </c>
      <c r="BD80" s="26">
        <v>0</v>
      </c>
      <c r="BE80" s="26">
        <v>10528873</v>
      </c>
      <c r="BF80" s="26">
        <v>0</v>
      </c>
      <c r="BG80" s="26">
        <v>106352</v>
      </c>
      <c r="BH80" s="26">
        <v>10635225</v>
      </c>
      <c r="BI80" s="26">
        <v>15000</v>
      </c>
      <c r="BJ80" s="26">
        <v>0</v>
      </c>
      <c r="BK80" s="26">
        <v>7603336</v>
      </c>
      <c r="BL80" s="26">
        <v>0</v>
      </c>
      <c r="BM80" s="26">
        <v>76801</v>
      </c>
      <c r="BN80" s="26">
        <v>7680137</v>
      </c>
      <c r="BO80" s="26">
        <v>0</v>
      </c>
      <c r="BP80" s="26">
        <v>34815</v>
      </c>
      <c r="BQ80" s="26">
        <v>0</v>
      </c>
      <c r="BR80" s="26">
        <v>352</v>
      </c>
      <c r="BS80" s="26">
        <v>35167</v>
      </c>
      <c r="BT80" s="26">
        <v>0</v>
      </c>
      <c r="BU80" s="26">
        <v>0</v>
      </c>
      <c r="BV80" s="26">
        <v>0</v>
      </c>
      <c r="BW80" s="26">
        <v>0</v>
      </c>
      <c r="BX80" s="26">
        <v>0</v>
      </c>
      <c r="BY80" s="26">
        <v>0</v>
      </c>
      <c r="BZ80" s="26">
        <v>0</v>
      </c>
      <c r="CA80" s="26">
        <v>7178</v>
      </c>
      <c r="CB80" s="26">
        <v>0</v>
      </c>
      <c r="CC80" s="26">
        <v>73</v>
      </c>
      <c r="CD80" s="26">
        <v>7251</v>
      </c>
      <c r="CE80" s="26">
        <v>0</v>
      </c>
      <c r="CF80" s="26">
        <v>0</v>
      </c>
      <c r="CG80" s="26">
        <v>0</v>
      </c>
      <c r="CH80" s="26">
        <v>0</v>
      </c>
      <c r="CI80" s="26">
        <v>0</v>
      </c>
      <c r="CJ80" s="26">
        <v>0</v>
      </c>
      <c r="CK80" s="26">
        <v>0</v>
      </c>
      <c r="CL80" s="26">
        <v>0</v>
      </c>
      <c r="CM80" s="26">
        <v>0</v>
      </c>
      <c r="CN80" s="26">
        <v>0</v>
      </c>
      <c r="CO80" s="26">
        <v>0</v>
      </c>
      <c r="CP80" s="26">
        <v>0</v>
      </c>
      <c r="CQ80" s="26">
        <v>0</v>
      </c>
      <c r="CR80" s="26">
        <v>0</v>
      </c>
      <c r="CS80" s="26">
        <v>0</v>
      </c>
      <c r="CT80" s="26">
        <v>0</v>
      </c>
      <c r="CU80" s="26">
        <v>0</v>
      </c>
      <c r="CV80" s="26">
        <v>0</v>
      </c>
      <c r="CW80" s="26">
        <v>0</v>
      </c>
      <c r="CX80" s="26">
        <v>2369815</v>
      </c>
      <c r="CY80" s="26">
        <v>0</v>
      </c>
      <c r="CZ80" s="26">
        <v>23938</v>
      </c>
      <c r="DA80" s="26">
        <v>2393753</v>
      </c>
      <c r="DB80" s="26">
        <v>0</v>
      </c>
      <c r="DC80" s="26">
        <v>4244717</v>
      </c>
      <c r="DD80" s="26">
        <v>0</v>
      </c>
      <c r="DE80" s="26">
        <v>42876</v>
      </c>
      <c r="DF80" s="26">
        <v>4287593</v>
      </c>
      <c r="DG80" s="26">
        <v>0</v>
      </c>
      <c r="DH80" s="26">
        <v>0</v>
      </c>
      <c r="DI80" s="26">
        <v>0</v>
      </c>
      <c r="DJ80" s="26">
        <v>0</v>
      </c>
      <c r="DK80" s="26">
        <v>0</v>
      </c>
      <c r="DL80" s="26">
        <v>0</v>
      </c>
      <c r="DM80" s="26">
        <v>0</v>
      </c>
      <c r="DN80" s="26">
        <v>0</v>
      </c>
      <c r="DO80" s="26">
        <v>0</v>
      </c>
      <c r="DP80" s="26">
        <v>0</v>
      </c>
      <c r="DQ80" s="26">
        <v>0</v>
      </c>
      <c r="DR80" s="26">
        <v>0</v>
      </c>
      <c r="DS80" s="26">
        <v>0</v>
      </c>
      <c r="DT80" s="26">
        <v>0</v>
      </c>
      <c r="DU80" s="26">
        <v>64167</v>
      </c>
      <c r="DV80" s="26">
        <v>0</v>
      </c>
      <c r="DW80" s="26">
        <v>0</v>
      </c>
      <c r="DX80" s="26">
        <v>0</v>
      </c>
      <c r="DY80" s="26">
        <v>4446373</v>
      </c>
      <c r="DZ80" s="26">
        <v>0</v>
      </c>
      <c r="EA80" s="26">
        <v>44913</v>
      </c>
      <c r="EB80" s="26">
        <v>4491286</v>
      </c>
      <c r="EC80" s="26">
        <v>4299</v>
      </c>
      <c r="ED80" s="26">
        <v>0</v>
      </c>
      <c r="EE80" s="26">
        <v>-786555</v>
      </c>
      <c r="EF80" s="26">
        <v>0</v>
      </c>
      <c r="EG80" s="26">
        <v>-7945</v>
      </c>
      <c r="EH80" s="26">
        <v>-794500</v>
      </c>
      <c r="EI80" s="26">
        <v>0</v>
      </c>
      <c r="EJ80" s="26">
        <v>0</v>
      </c>
      <c r="EK80" s="26">
        <v>28448552</v>
      </c>
      <c r="EL80" s="26">
        <v>0</v>
      </c>
      <c r="EM80" s="26">
        <v>287360</v>
      </c>
      <c r="EN80" s="26">
        <v>28735912</v>
      </c>
      <c r="EO80" s="26">
        <v>83466</v>
      </c>
      <c r="EP80" s="26">
        <v>0</v>
      </c>
      <c r="EQ80" s="26">
        <v>29235107</v>
      </c>
      <c r="ER80" s="26">
        <v>0</v>
      </c>
      <c r="ES80" s="26">
        <v>295305</v>
      </c>
      <c r="ET80" s="26">
        <v>29530412</v>
      </c>
      <c r="EU80" s="26">
        <v>83466</v>
      </c>
      <c r="EV80" s="26">
        <v>0</v>
      </c>
      <c r="EW80" s="26">
        <v>-786555</v>
      </c>
      <c r="EX80" s="26">
        <v>0</v>
      </c>
      <c r="EY80" s="26">
        <v>-7945</v>
      </c>
      <c r="EZ80" s="26">
        <v>-794500</v>
      </c>
      <c r="FA80" s="26">
        <v>0</v>
      </c>
      <c r="FB80" s="26">
        <v>0</v>
      </c>
      <c r="FC80" s="26">
        <v>0</v>
      </c>
      <c r="FD80" s="26">
        <v>0</v>
      </c>
      <c r="FE80" s="26">
        <v>0</v>
      </c>
      <c r="FF80" s="26">
        <v>0</v>
      </c>
      <c r="FG80" s="26">
        <v>0</v>
      </c>
      <c r="FH80" s="26" t="s">
        <v>519</v>
      </c>
      <c r="FI80" s="26" t="s">
        <v>2972</v>
      </c>
      <c r="FJ80" s="26" t="s">
        <v>2981</v>
      </c>
    </row>
    <row r="81" spans="1:166" s="2" customFormat="1" ht="15" x14ac:dyDescent="0.2">
      <c r="A81" s="2" t="s">
        <v>1052</v>
      </c>
      <c r="B81" s="2" t="s">
        <v>520</v>
      </c>
      <c r="C81" s="2" t="s">
        <v>165</v>
      </c>
      <c r="D81" s="2" t="s">
        <v>1043</v>
      </c>
      <c r="E81" s="2" t="s">
        <v>521</v>
      </c>
      <c r="F81" s="2" t="s">
        <v>2961</v>
      </c>
      <c r="G81" s="26">
        <v>135917130</v>
      </c>
      <c r="H81" s="26">
        <v>3256268</v>
      </c>
      <c r="I81" s="26">
        <v>0</v>
      </c>
      <c r="J81" s="26">
        <v>575335</v>
      </c>
      <c r="K81" s="26">
        <v>0</v>
      </c>
      <c r="L81" s="26">
        <v>575335</v>
      </c>
      <c r="M81" s="26">
        <v>0</v>
      </c>
      <c r="N81" s="26">
        <v>44544919</v>
      </c>
      <c r="O81" s="26">
        <v>0</v>
      </c>
      <c r="P81" s="26">
        <v>526320</v>
      </c>
      <c r="Q81" s="26">
        <v>80014</v>
      </c>
      <c r="R81" s="26">
        <v>499501</v>
      </c>
      <c r="S81" s="26">
        <v>499501</v>
      </c>
      <c r="T81" s="26">
        <v>0</v>
      </c>
      <c r="U81" s="26">
        <v>182117161</v>
      </c>
      <c r="V81" s="26">
        <v>0.5</v>
      </c>
      <c r="W81" s="26">
        <v>0.49</v>
      </c>
      <c r="X81" s="26">
        <v>0</v>
      </c>
      <c r="Y81" s="26">
        <v>0.01</v>
      </c>
      <c r="Z81" s="26">
        <v>1</v>
      </c>
      <c r="AA81" s="26">
        <v>91058580</v>
      </c>
      <c r="AB81" s="26">
        <v>89237409</v>
      </c>
      <c r="AC81" s="26">
        <v>0</v>
      </c>
      <c r="AD81" s="26">
        <v>1821172</v>
      </c>
      <c r="AE81" s="26">
        <v>182117161</v>
      </c>
      <c r="AF81" s="26">
        <v>575335</v>
      </c>
      <c r="AG81" s="26">
        <v>575335</v>
      </c>
      <c r="AH81" s="26">
        <v>446306</v>
      </c>
      <c r="AI81" s="26">
        <v>0</v>
      </c>
      <c r="AJ81" s="26">
        <v>446306</v>
      </c>
      <c r="AK81" s="26">
        <v>80014</v>
      </c>
      <c r="AL81" s="26">
        <v>80014</v>
      </c>
      <c r="AM81" s="26">
        <v>499501</v>
      </c>
      <c r="AN81" s="26">
        <v>0</v>
      </c>
      <c r="AO81" s="26">
        <v>499501</v>
      </c>
      <c r="AP81" s="26">
        <v>0</v>
      </c>
      <c r="AQ81" s="26">
        <v>0</v>
      </c>
      <c r="AR81" s="26">
        <v>0</v>
      </c>
      <c r="AS81" s="26">
        <v>0</v>
      </c>
      <c r="AT81" s="26">
        <v>2769086</v>
      </c>
      <c r="AU81" s="26">
        <v>2713704</v>
      </c>
      <c r="AV81" s="26">
        <v>0</v>
      </c>
      <c r="AW81" s="26">
        <v>55382</v>
      </c>
      <c r="AX81" s="26">
        <v>5538171</v>
      </c>
      <c r="AY81" s="26">
        <v>93827665</v>
      </c>
      <c r="AZ81" s="26">
        <v>93552269</v>
      </c>
      <c r="BA81" s="26">
        <v>0</v>
      </c>
      <c r="BB81" s="26">
        <v>1876554</v>
      </c>
      <c r="BC81" s="26">
        <v>189256488</v>
      </c>
      <c r="BD81" s="26">
        <v>7290221</v>
      </c>
      <c r="BE81" s="26">
        <v>7144416</v>
      </c>
      <c r="BF81" s="26">
        <v>0</v>
      </c>
      <c r="BG81" s="26">
        <v>145804</v>
      </c>
      <c r="BH81" s="26">
        <v>14580441</v>
      </c>
      <c r="BI81" s="26">
        <v>0</v>
      </c>
      <c r="BJ81" s="26">
        <v>7846898</v>
      </c>
      <c r="BK81" s="26">
        <v>7689961</v>
      </c>
      <c r="BL81" s="26">
        <v>0</v>
      </c>
      <c r="BM81" s="26">
        <v>156938</v>
      </c>
      <c r="BN81" s="26">
        <v>15693797</v>
      </c>
      <c r="BO81" s="26">
        <v>154953</v>
      </c>
      <c r="BP81" s="26">
        <v>151853</v>
      </c>
      <c r="BQ81" s="26">
        <v>0</v>
      </c>
      <c r="BR81" s="26">
        <v>3099</v>
      </c>
      <c r="BS81" s="26">
        <v>309905</v>
      </c>
      <c r="BT81" s="26">
        <v>49595</v>
      </c>
      <c r="BU81" s="26">
        <v>48604</v>
      </c>
      <c r="BV81" s="26">
        <v>0</v>
      </c>
      <c r="BW81" s="26">
        <v>992</v>
      </c>
      <c r="BX81" s="26">
        <v>99191</v>
      </c>
      <c r="BY81" s="26">
        <v>0</v>
      </c>
      <c r="BZ81" s="26">
        <v>13698</v>
      </c>
      <c r="CA81" s="26">
        <v>13424</v>
      </c>
      <c r="CB81" s="26">
        <v>0</v>
      </c>
      <c r="CC81" s="26">
        <v>274</v>
      </c>
      <c r="CD81" s="26">
        <v>27396</v>
      </c>
      <c r="CE81" s="26">
        <v>0</v>
      </c>
      <c r="CF81" s="26">
        <v>0</v>
      </c>
      <c r="CG81" s="26">
        <v>0</v>
      </c>
      <c r="CH81" s="26">
        <v>0</v>
      </c>
      <c r="CI81" s="26">
        <v>0</v>
      </c>
      <c r="CJ81" s="26">
        <v>0</v>
      </c>
      <c r="CK81" s="26">
        <v>0</v>
      </c>
      <c r="CL81" s="26">
        <v>121733</v>
      </c>
      <c r="CM81" s="26">
        <v>119299</v>
      </c>
      <c r="CN81" s="26">
        <v>0</v>
      </c>
      <c r="CO81" s="26">
        <v>2435</v>
      </c>
      <c r="CP81" s="26">
        <v>243467</v>
      </c>
      <c r="CQ81" s="26">
        <v>0</v>
      </c>
      <c r="CR81" s="26">
        <v>50000</v>
      </c>
      <c r="CS81" s="26">
        <v>49000</v>
      </c>
      <c r="CT81" s="26">
        <v>0</v>
      </c>
      <c r="CU81" s="26">
        <v>1000</v>
      </c>
      <c r="CV81" s="26">
        <v>100000</v>
      </c>
      <c r="CW81" s="26">
        <v>2350000</v>
      </c>
      <c r="CX81" s="26">
        <v>2303000</v>
      </c>
      <c r="CY81" s="26">
        <v>0</v>
      </c>
      <c r="CZ81" s="26">
        <v>47000</v>
      </c>
      <c r="DA81" s="26">
        <v>4700000</v>
      </c>
      <c r="DB81" s="26">
        <v>2875762</v>
      </c>
      <c r="DC81" s="26">
        <v>2818247</v>
      </c>
      <c r="DD81" s="26">
        <v>0</v>
      </c>
      <c r="DE81" s="26">
        <v>57515</v>
      </c>
      <c r="DF81" s="26">
        <v>5751524</v>
      </c>
      <c r="DG81" s="26">
        <v>0</v>
      </c>
      <c r="DH81" s="26">
        <v>0</v>
      </c>
      <c r="DI81" s="26">
        <v>0</v>
      </c>
      <c r="DJ81" s="26">
        <v>0</v>
      </c>
      <c r="DK81" s="26">
        <v>0</v>
      </c>
      <c r="DL81" s="26">
        <v>0</v>
      </c>
      <c r="DM81" s="26">
        <v>0</v>
      </c>
      <c r="DN81" s="26">
        <v>0</v>
      </c>
      <c r="DO81" s="26">
        <v>0</v>
      </c>
      <c r="DP81" s="26">
        <v>0</v>
      </c>
      <c r="DQ81" s="26">
        <v>0</v>
      </c>
      <c r="DR81" s="26">
        <v>0</v>
      </c>
      <c r="DS81" s="26">
        <v>0</v>
      </c>
      <c r="DT81" s="26">
        <v>0</v>
      </c>
      <c r="DU81" s="26">
        <v>80014</v>
      </c>
      <c r="DV81" s="26">
        <v>0</v>
      </c>
      <c r="DW81" s="26">
        <v>0</v>
      </c>
      <c r="DX81" s="26">
        <v>2895335</v>
      </c>
      <c r="DY81" s="26">
        <v>2837428</v>
      </c>
      <c r="DZ81" s="26">
        <v>0</v>
      </c>
      <c r="EA81" s="26">
        <v>57907</v>
      </c>
      <c r="EB81" s="26">
        <v>5790670</v>
      </c>
      <c r="EC81" s="26">
        <v>0</v>
      </c>
      <c r="ED81" s="26">
        <v>-1415743</v>
      </c>
      <c r="EE81" s="26">
        <v>-1387428</v>
      </c>
      <c r="EF81" s="26">
        <v>0</v>
      </c>
      <c r="EG81" s="26">
        <v>-28315</v>
      </c>
      <c r="EH81" s="26">
        <v>-2831486</v>
      </c>
      <c r="EI81" s="26">
        <v>0</v>
      </c>
      <c r="EJ81" s="26">
        <v>22232452</v>
      </c>
      <c r="EK81" s="26">
        <v>21787804</v>
      </c>
      <c r="EL81" s="26">
        <v>0</v>
      </c>
      <c r="EM81" s="26">
        <v>444649</v>
      </c>
      <c r="EN81" s="26">
        <v>44464905</v>
      </c>
      <c r="EO81" s="26">
        <v>80014</v>
      </c>
      <c r="EP81" s="26">
        <v>23648195</v>
      </c>
      <c r="EQ81" s="26">
        <v>23175232</v>
      </c>
      <c r="ER81" s="26">
        <v>0</v>
      </c>
      <c r="ES81" s="26">
        <v>472964</v>
      </c>
      <c r="ET81" s="26">
        <v>47296391</v>
      </c>
      <c r="EU81" s="26">
        <v>80014</v>
      </c>
      <c r="EV81" s="26">
        <v>-1415743</v>
      </c>
      <c r="EW81" s="26">
        <v>-1387428</v>
      </c>
      <c r="EX81" s="26">
        <v>0</v>
      </c>
      <c r="EY81" s="26">
        <v>-28315</v>
      </c>
      <c r="EZ81" s="26">
        <v>-2831486</v>
      </c>
      <c r="FA81" s="26">
        <v>0</v>
      </c>
      <c r="FB81" s="26">
        <v>0</v>
      </c>
      <c r="FC81" s="26">
        <v>0</v>
      </c>
      <c r="FD81" s="26">
        <v>0</v>
      </c>
      <c r="FE81" s="26">
        <v>0</v>
      </c>
      <c r="FF81" s="26">
        <v>0</v>
      </c>
      <c r="FG81" s="26">
        <v>0</v>
      </c>
      <c r="FH81" s="26" t="s">
        <v>521</v>
      </c>
      <c r="FI81" s="26" t="s">
        <v>165</v>
      </c>
      <c r="FJ81" s="26" t="s">
        <v>3006</v>
      </c>
    </row>
    <row r="82" spans="1:166" s="2" customFormat="1" ht="15" x14ac:dyDescent="0.2">
      <c r="A82" s="2" t="s">
        <v>1053</v>
      </c>
      <c r="B82" s="2" t="s">
        <v>522</v>
      </c>
      <c r="C82" s="2" t="s">
        <v>981</v>
      </c>
      <c r="D82" s="2" t="s">
        <v>982</v>
      </c>
      <c r="E82" s="2" t="s">
        <v>523</v>
      </c>
      <c r="F82" s="2" t="s">
        <v>2961</v>
      </c>
      <c r="G82" s="26">
        <v>196436796</v>
      </c>
      <c r="H82" s="26">
        <v>5610246</v>
      </c>
      <c r="I82" s="26">
        <v>0</v>
      </c>
      <c r="J82" s="26">
        <v>497770</v>
      </c>
      <c r="K82" s="26">
        <v>0</v>
      </c>
      <c r="L82" s="26">
        <v>497770</v>
      </c>
      <c r="M82" s="26">
        <v>0</v>
      </c>
      <c r="N82" s="26">
        <v>34727918</v>
      </c>
      <c r="O82" s="26">
        <v>0</v>
      </c>
      <c r="P82" s="26">
        <v>0</v>
      </c>
      <c r="Q82" s="26">
        <v>0</v>
      </c>
      <c r="R82" s="26">
        <v>0</v>
      </c>
      <c r="S82" s="26">
        <v>0</v>
      </c>
      <c r="T82" s="26">
        <v>0</v>
      </c>
      <c r="U82" s="26">
        <v>236277190</v>
      </c>
      <c r="V82" s="26">
        <v>0.33</v>
      </c>
      <c r="W82" s="26">
        <v>0.3</v>
      </c>
      <c r="X82" s="26">
        <v>0.37</v>
      </c>
      <c r="Y82" s="26">
        <v>0</v>
      </c>
      <c r="Z82" s="26">
        <v>1</v>
      </c>
      <c r="AA82" s="26">
        <v>77971473</v>
      </c>
      <c r="AB82" s="26">
        <v>70883157</v>
      </c>
      <c r="AC82" s="26">
        <v>87422560</v>
      </c>
      <c r="AD82" s="26">
        <v>0</v>
      </c>
      <c r="AE82" s="26">
        <v>236277190</v>
      </c>
      <c r="AF82" s="26">
        <v>497770</v>
      </c>
      <c r="AG82" s="26">
        <v>497770</v>
      </c>
      <c r="AH82" s="26">
        <v>0</v>
      </c>
      <c r="AI82" s="26">
        <v>0</v>
      </c>
      <c r="AJ82" s="26">
        <v>0</v>
      </c>
      <c r="AK82" s="26">
        <v>0</v>
      </c>
      <c r="AL82" s="26">
        <v>0</v>
      </c>
      <c r="AM82" s="26">
        <v>0</v>
      </c>
      <c r="AN82" s="26">
        <v>0</v>
      </c>
      <c r="AO82" s="26">
        <v>0</v>
      </c>
      <c r="AP82" s="26">
        <v>0</v>
      </c>
      <c r="AQ82" s="26">
        <v>0</v>
      </c>
      <c r="AR82" s="26">
        <v>0</v>
      </c>
      <c r="AS82" s="26">
        <v>0</v>
      </c>
      <c r="AT82" s="26">
        <v>-379207</v>
      </c>
      <c r="AU82" s="26">
        <v>-344734</v>
      </c>
      <c r="AV82" s="26">
        <v>-425172</v>
      </c>
      <c r="AW82" s="26">
        <v>0</v>
      </c>
      <c r="AX82" s="26">
        <v>-1149113</v>
      </c>
      <c r="AY82" s="26">
        <v>77592266</v>
      </c>
      <c r="AZ82" s="26">
        <v>71036193</v>
      </c>
      <c r="BA82" s="26">
        <v>86997388</v>
      </c>
      <c r="BB82" s="26">
        <v>0</v>
      </c>
      <c r="BC82" s="26">
        <v>235625847</v>
      </c>
      <c r="BD82" s="26">
        <v>2500863</v>
      </c>
      <c r="BE82" s="26">
        <v>2273511</v>
      </c>
      <c r="BF82" s="26">
        <v>2803997</v>
      </c>
      <c r="BG82" s="26">
        <v>0</v>
      </c>
      <c r="BH82" s="26">
        <v>7578371</v>
      </c>
      <c r="BI82" s="26">
        <v>0</v>
      </c>
      <c r="BJ82" s="26">
        <v>3495178</v>
      </c>
      <c r="BK82" s="26">
        <v>3177435</v>
      </c>
      <c r="BL82" s="26">
        <v>3918837</v>
      </c>
      <c r="BM82" s="26">
        <v>0</v>
      </c>
      <c r="BN82" s="26">
        <v>10591450</v>
      </c>
      <c r="BO82" s="26">
        <v>24814</v>
      </c>
      <c r="BP82" s="26">
        <v>22559</v>
      </c>
      <c r="BQ82" s="26">
        <v>27822</v>
      </c>
      <c r="BR82" s="26">
        <v>0</v>
      </c>
      <c r="BS82" s="26">
        <v>75195</v>
      </c>
      <c r="BT82" s="26">
        <v>0</v>
      </c>
      <c r="BU82" s="26">
        <v>0</v>
      </c>
      <c r="BV82" s="26">
        <v>0</v>
      </c>
      <c r="BW82" s="26">
        <v>0</v>
      </c>
      <c r="BX82" s="26">
        <v>0</v>
      </c>
      <c r="BY82" s="26">
        <v>0</v>
      </c>
      <c r="BZ82" s="26">
        <v>915</v>
      </c>
      <c r="CA82" s="26">
        <v>831</v>
      </c>
      <c r="CB82" s="26">
        <v>1025</v>
      </c>
      <c r="CC82" s="26">
        <v>0</v>
      </c>
      <c r="CD82" s="26">
        <v>2771</v>
      </c>
      <c r="CE82" s="26">
        <v>0</v>
      </c>
      <c r="CF82" s="26">
        <v>3417</v>
      </c>
      <c r="CG82" s="26">
        <v>3106</v>
      </c>
      <c r="CH82" s="26">
        <v>3831</v>
      </c>
      <c r="CI82" s="26">
        <v>0</v>
      </c>
      <c r="CJ82" s="26">
        <v>10354</v>
      </c>
      <c r="CK82" s="26">
        <v>0</v>
      </c>
      <c r="CL82" s="26">
        <v>15785</v>
      </c>
      <c r="CM82" s="26">
        <v>14350</v>
      </c>
      <c r="CN82" s="26">
        <v>17699</v>
      </c>
      <c r="CO82" s="26">
        <v>0</v>
      </c>
      <c r="CP82" s="26">
        <v>47834</v>
      </c>
      <c r="CQ82" s="26">
        <v>0</v>
      </c>
      <c r="CR82" s="26">
        <v>276379</v>
      </c>
      <c r="CS82" s="26">
        <v>251254</v>
      </c>
      <c r="CT82" s="26">
        <v>309880</v>
      </c>
      <c r="CU82" s="26">
        <v>0</v>
      </c>
      <c r="CV82" s="26">
        <v>837513</v>
      </c>
      <c r="CW82" s="26">
        <v>3249045</v>
      </c>
      <c r="CX82" s="26">
        <v>2953677</v>
      </c>
      <c r="CY82" s="26">
        <v>3642868</v>
      </c>
      <c r="CZ82" s="26">
        <v>0</v>
      </c>
      <c r="DA82" s="26">
        <v>9845590</v>
      </c>
      <c r="DB82" s="26">
        <v>1059084</v>
      </c>
      <c r="DC82" s="26">
        <v>962803</v>
      </c>
      <c r="DD82" s="26">
        <v>1187457</v>
      </c>
      <c r="DE82" s="26">
        <v>0</v>
      </c>
      <c r="DF82" s="26">
        <v>3209344</v>
      </c>
      <c r="DG82" s="26">
        <v>0</v>
      </c>
      <c r="DH82" s="26">
        <v>214914</v>
      </c>
      <c r="DI82" s="26">
        <v>195377</v>
      </c>
      <c r="DJ82" s="26">
        <v>240965</v>
      </c>
      <c r="DK82" s="26">
        <v>0</v>
      </c>
      <c r="DL82" s="26">
        <v>651256</v>
      </c>
      <c r="DM82" s="26">
        <v>0</v>
      </c>
      <c r="DN82" s="26">
        <v>0</v>
      </c>
      <c r="DO82" s="26">
        <v>0</v>
      </c>
      <c r="DP82" s="26">
        <v>0</v>
      </c>
      <c r="DQ82" s="26">
        <v>0</v>
      </c>
      <c r="DR82" s="26">
        <v>0</v>
      </c>
      <c r="DS82" s="26">
        <v>0</v>
      </c>
      <c r="DT82" s="26">
        <v>0</v>
      </c>
      <c r="DU82" s="26">
        <v>0</v>
      </c>
      <c r="DV82" s="26">
        <v>0</v>
      </c>
      <c r="DW82" s="26">
        <v>0</v>
      </c>
      <c r="DX82" s="26">
        <v>2018653</v>
      </c>
      <c r="DY82" s="26">
        <v>1835140</v>
      </c>
      <c r="DZ82" s="26">
        <v>2263339</v>
      </c>
      <c r="EA82" s="26">
        <v>0</v>
      </c>
      <c r="EB82" s="26">
        <v>6117132</v>
      </c>
      <c r="EC82" s="26">
        <v>0</v>
      </c>
      <c r="ED82" s="26">
        <v>-1398834</v>
      </c>
      <c r="EE82" s="26">
        <v>-1271668</v>
      </c>
      <c r="EF82" s="26">
        <v>-1568390</v>
      </c>
      <c r="EG82" s="26">
        <v>0</v>
      </c>
      <c r="EH82" s="26">
        <v>-4238892</v>
      </c>
      <c r="EI82" s="26">
        <v>0</v>
      </c>
      <c r="EJ82" s="26">
        <v>11460213</v>
      </c>
      <c r="EK82" s="26">
        <v>10418375</v>
      </c>
      <c r="EL82" s="26">
        <v>12849330</v>
      </c>
      <c r="EM82" s="26">
        <v>0</v>
      </c>
      <c r="EN82" s="26">
        <v>34727918</v>
      </c>
      <c r="EO82" s="26">
        <v>0</v>
      </c>
      <c r="EP82" s="26">
        <v>12859047</v>
      </c>
      <c r="EQ82" s="26">
        <v>11690043</v>
      </c>
      <c r="ER82" s="26">
        <v>14417720</v>
      </c>
      <c r="ES82" s="26">
        <v>0</v>
      </c>
      <c r="ET82" s="26">
        <v>38966810</v>
      </c>
      <c r="EU82" s="26">
        <v>0</v>
      </c>
      <c r="EV82" s="26">
        <v>-1398834</v>
      </c>
      <c r="EW82" s="26">
        <v>-1271668</v>
      </c>
      <c r="EX82" s="26">
        <v>-1568390</v>
      </c>
      <c r="EY82" s="26">
        <v>0</v>
      </c>
      <c r="EZ82" s="26">
        <v>-4238892</v>
      </c>
      <c r="FA82" s="26">
        <v>0</v>
      </c>
      <c r="FB82" s="26">
        <v>0</v>
      </c>
      <c r="FC82" s="26">
        <v>0</v>
      </c>
      <c r="FD82" s="26">
        <v>0</v>
      </c>
      <c r="FE82" s="26">
        <v>0</v>
      </c>
      <c r="FF82" s="26">
        <v>0</v>
      </c>
      <c r="FG82" s="26">
        <v>0</v>
      </c>
      <c r="FH82" s="26" t="s">
        <v>523</v>
      </c>
      <c r="FI82" s="26" t="s">
        <v>2971</v>
      </c>
      <c r="FJ82" s="26" t="s">
        <v>1983</v>
      </c>
    </row>
    <row r="83" spans="1:166" s="2" customFormat="1" ht="15" x14ac:dyDescent="0.2">
      <c r="A83" s="2" t="s">
        <v>1054</v>
      </c>
      <c r="B83" s="2" t="s">
        <v>524</v>
      </c>
      <c r="C83" s="2" t="s">
        <v>968</v>
      </c>
      <c r="D83" s="2" t="s">
        <v>971</v>
      </c>
      <c r="E83" s="2" t="s">
        <v>525</v>
      </c>
      <c r="F83" s="2" t="s">
        <v>2961</v>
      </c>
      <c r="G83" s="26">
        <v>28227247</v>
      </c>
      <c r="H83" s="26">
        <v>0</v>
      </c>
      <c r="I83" s="26">
        <v>77638</v>
      </c>
      <c r="J83" s="26">
        <v>103221</v>
      </c>
      <c r="K83" s="26">
        <v>0</v>
      </c>
      <c r="L83" s="26">
        <v>103221</v>
      </c>
      <c r="M83" s="26">
        <v>0</v>
      </c>
      <c r="N83" s="26">
        <v>7296942</v>
      </c>
      <c r="O83" s="26">
        <v>-35980</v>
      </c>
      <c r="P83" s="26">
        <v>755731</v>
      </c>
      <c r="Q83" s="26">
        <v>0</v>
      </c>
      <c r="R83" s="26">
        <v>1528041</v>
      </c>
      <c r="S83" s="26">
        <v>1528041</v>
      </c>
      <c r="T83" s="26">
        <v>0</v>
      </c>
      <c r="U83" s="26">
        <v>33059558</v>
      </c>
      <c r="V83" s="26">
        <v>0.5</v>
      </c>
      <c r="W83" s="26">
        <v>0.4</v>
      </c>
      <c r="X83" s="26">
        <v>0.09</v>
      </c>
      <c r="Y83" s="26">
        <v>0.01</v>
      </c>
      <c r="Z83" s="26">
        <v>1</v>
      </c>
      <c r="AA83" s="26">
        <v>16529779</v>
      </c>
      <c r="AB83" s="26">
        <v>13223823</v>
      </c>
      <c r="AC83" s="26">
        <v>2975360</v>
      </c>
      <c r="AD83" s="26">
        <v>330596</v>
      </c>
      <c r="AE83" s="26">
        <v>33059558</v>
      </c>
      <c r="AF83" s="26">
        <v>103221</v>
      </c>
      <c r="AG83" s="26">
        <v>103221</v>
      </c>
      <c r="AH83" s="26">
        <v>755731</v>
      </c>
      <c r="AI83" s="26">
        <v>0</v>
      </c>
      <c r="AJ83" s="26">
        <v>755731</v>
      </c>
      <c r="AK83" s="26">
        <v>0</v>
      </c>
      <c r="AL83" s="26">
        <v>0</v>
      </c>
      <c r="AM83" s="26">
        <v>1528041</v>
      </c>
      <c r="AN83" s="26">
        <v>0</v>
      </c>
      <c r="AO83" s="26">
        <v>1528041</v>
      </c>
      <c r="AP83" s="26">
        <v>0</v>
      </c>
      <c r="AQ83" s="26">
        <v>0</v>
      </c>
      <c r="AR83" s="26">
        <v>0</v>
      </c>
      <c r="AS83" s="26">
        <v>0</v>
      </c>
      <c r="AT83" s="26">
        <v>130031</v>
      </c>
      <c r="AU83" s="26">
        <v>104024</v>
      </c>
      <c r="AV83" s="26">
        <v>23405</v>
      </c>
      <c r="AW83" s="26">
        <v>2601</v>
      </c>
      <c r="AX83" s="26">
        <v>260061</v>
      </c>
      <c r="AY83" s="26">
        <v>16659810</v>
      </c>
      <c r="AZ83" s="26">
        <v>15714840</v>
      </c>
      <c r="BA83" s="26">
        <v>2998765</v>
      </c>
      <c r="BB83" s="26">
        <v>333197</v>
      </c>
      <c r="BC83" s="26">
        <v>35706612</v>
      </c>
      <c r="BD83" s="26">
        <v>1225633</v>
      </c>
      <c r="BE83" s="26">
        <v>980507</v>
      </c>
      <c r="BF83" s="26">
        <v>220614</v>
      </c>
      <c r="BG83" s="26">
        <v>24513</v>
      </c>
      <c r="BH83" s="26">
        <v>2451267</v>
      </c>
      <c r="BI83" s="26">
        <v>0</v>
      </c>
      <c r="BJ83" s="26">
        <v>1286457</v>
      </c>
      <c r="BK83" s="26">
        <v>1029165</v>
      </c>
      <c r="BL83" s="26">
        <v>231562</v>
      </c>
      <c r="BM83" s="26">
        <v>25729</v>
      </c>
      <c r="BN83" s="26">
        <v>2572913</v>
      </c>
      <c r="BO83" s="26">
        <v>13126</v>
      </c>
      <c r="BP83" s="26">
        <v>10502</v>
      </c>
      <c r="BQ83" s="26">
        <v>2363</v>
      </c>
      <c r="BR83" s="26">
        <v>263</v>
      </c>
      <c r="BS83" s="26">
        <v>26254</v>
      </c>
      <c r="BT83" s="26">
        <v>11164</v>
      </c>
      <c r="BU83" s="26">
        <v>8932</v>
      </c>
      <c r="BV83" s="26">
        <v>2010</v>
      </c>
      <c r="BW83" s="26">
        <v>223</v>
      </c>
      <c r="BX83" s="26">
        <v>22329</v>
      </c>
      <c r="BY83" s="26">
        <v>0</v>
      </c>
      <c r="BZ83" s="26">
        <v>7636</v>
      </c>
      <c r="CA83" s="26">
        <v>6108</v>
      </c>
      <c r="CB83" s="26">
        <v>1374</v>
      </c>
      <c r="CC83" s="26">
        <v>153</v>
      </c>
      <c r="CD83" s="26">
        <v>15271</v>
      </c>
      <c r="CE83" s="26">
        <v>0</v>
      </c>
      <c r="CF83" s="26">
        <v>0</v>
      </c>
      <c r="CG83" s="26">
        <v>0</v>
      </c>
      <c r="CH83" s="26">
        <v>0</v>
      </c>
      <c r="CI83" s="26">
        <v>0</v>
      </c>
      <c r="CJ83" s="26">
        <v>0</v>
      </c>
      <c r="CK83" s="26">
        <v>0</v>
      </c>
      <c r="CL83" s="26">
        <v>0</v>
      </c>
      <c r="CM83" s="26">
        <v>0</v>
      </c>
      <c r="CN83" s="26">
        <v>0</v>
      </c>
      <c r="CO83" s="26">
        <v>0</v>
      </c>
      <c r="CP83" s="26">
        <v>0</v>
      </c>
      <c r="CQ83" s="26">
        <v>0</v>
      </c>
      <c r="CR83" s="26">
        <v>17500</v>
      </c>
      <c r="CS83" s="26">
        <v>14000</v>
      </c>
      <c r="CT83" s="26">
        <v>3150</v>
      </c>
      <c r="CU83" s="26">
        <v>350</v>
      </c>
      <c r="CV83" s="26">
        <v>35000</v>
      </c>
      <c r="CW83" s="26">
        <v>398036</v>
      </c>
      <c r="CX83" s="26">
        <v>318429</v>
      </c>
      <c r="CY83" s="26">
        <v>71647</v>
      </c>
      <c r="CZ83" s="26">
        <v>7961</v>
      </c>
      <c r="DA83" s="26">
        <v>796073</v>
      </c>
      <c r="DB83" s="26">
        <v>588171</v>
      </c>
      <c r="DC83" s="26">
        <v>470537</v>
      </c>
      <c r="DD83" s="26">
        <v>105871</v>
      </c>
      <c r="DE83" s="26">
        <v>11763</v>
      </c>
      <c r="DF83" s="26">
        <v>1176342</v>
      </c>
      <c r="DG83" s="26">
        <v>0</v>
      </c>
      <c r="DH83" s="26">
        <v>0</v>
      </c>
      <c r="DI83" s="26">
        <v>0</v>
      </c>
      <c r="DJ83" s="26">
        <v>0</v>
      </c>
      <c r="DK83" s="26">
        <v>0</v>
      </c>
      <c r="DL83" s="26">
        <v>0</v>
      </c>
      <c r="DM83" s="26">
        <v>0</v>
      </c>
      <c r="DN83" s="26">
        <v>0</v>
      </c>
      <c r="DO83" s="26">
        <v>0</v>
      </c>
      <c r="DP83" s="26">
        <v>0</v>
      </c>
      <c r="DQ83" s="26">
        <v>0</v>
      </c>
      <c r="DR83" s="26">
        <v>0</v>
      </c>
      <c r="DS83" s="26">
        <v>0</v>
      </c>
      <c r="DT83" s="26">
        <v>0</v>
      </c>
      <c r="DU83" s="26">
        <v>0</v>
      </c>
      <c r="DV83" s="26">
        <v>0</v>
      </c>
      <c r="DW83" s="26">
        <v>0</v>
      </c>
      <c r="DX83" s="26">
        <v>375776</v>
      </c>
      <c r="DY83" s="26">
        <v>300621</v>
      </c>
      <c r="DZ83" s="26">
        <v>67640</v>
      </c>
      <c r="EA83" s="26">
        <v>7516</v>
      </c>
      <c r="EB83" s="26">
        <v>751553</v>
      </c>
      <c r="EC83" s="26">
        <v>0</v>
      </c>
      <c r="ED83" s="26">
        <v>-275030</v>
      </c>
      <c r="EE83" s="26">
        <v>-220024</v>
      </c>
      <c r="EF83" s="26">
        <v>-49505</v>
      </c>
      <c r="EG83" s="26">
        <v>-5501</v>
      </c>
      <c r="EH83" s="26">
        <v>-550060</v>
      </c>
      <c r="EI83" s="26">
        <v>-35980</v>
      </c>
      <c r="EJ83" s="26">
        <v>3648469</v>
      </c>
      <c r="EK83" s="26">
        <v>2918777</v>
      </c>
      <c r="EL83" s="26">
        <v>656726</v>
      </c>
      <c r="EM83" s="26">
        <v>72970</v>
      </c>
      <c r="EN83" s="26">
        <v>7296942</v>
      </c>
      <c r="EO83" s="26">
        <v>0</v>
      </c>
      <c r="EP83" s="26">
        <v>3923499</v>
      </c>
      <c r="EQ83" s="26">
        <v>3138801</v>
      </c>
      <c r="ER83" s="26">
        <v>706231</v>
      </c>
      <c r="ES83" s="26">
        <v>78471</v>
      </c>
      <c r="ET83" s="26">
        <v>7847002</v>
      </c>
      <c r="EU83" s="26">
        <v>0</v>
      </c>
      <c r="EV83" s="26">
        <v>-275030</v>
      </c>
      <c r="EW83" s="26">
        <v>-220024</v>
      </c>
      <c r="EX83" s="26">
        <v>-49505</v>
      </c>
      <c r="EY83" s="26">
        <v>-5501</v>
      </c>
      <c r="EZ83" s="26">
        <v>-550060</v>
      </c>
      <c r="FA83" s="26">
        <v>0</v>
      </c>
      <c r="FB83" s="26">
        <v>0</v>
      </c>
      <c r="FC83" s="26">
        <v>0</v>
      </c>
      <c r="FD83" s="26">
        <v>0</v>
      </c>
      <c r="FE83" s="26">
        <v>0</v>
      </c>
      <c r="FF83" s="26">
        <v>0</v>
      </c>
      <c r="FG83" s="26">
        <v>-35980</v>
      </c>
      <c r="FH83" s="26" t="s">
        <v>525</v>
      </c>
      <c r="FI83" s="26" t="s">
        <v>2997</v>
      </c>
      <c r="FJ83" s="26" t="s">
        <v>2998</v>
      </c>
    </row>
    <row r="84" spans="1:166" s="2" customFormat="1" ht="15" x14ac:dyDescent="0.2">
      <c r="A84" s="2" t="s">
        <v>1055</v>
      </c>
      <c r="B84" s="2" t="s">
        <v>526</v>
      </c>
      <c r="C84" s="2" t="s">
        <v>968</v>
      </c>
      <c r="D84" s="2" t="s">
        <v>974</v>
      </c>
      <c r="E84" s="2" t="s">
        <v>527</v>
      </c>
      <c r="F84" s="2" t="s">
        <v>2961</v>
      </c>
      <c r="G84" s="26">
        <v>44274681</v>
      </c>
      <c r="H84" s="26">
        <v>868728</v>
      </c>
      <c r="I84" s="26">
        <v>0</v>
      </c>
      <c r="J84" s="26">
        <v>266497</v>
      </c>
      <c r="K84" s="26">
        <v>0</v>
      </c>
      <c r="L84" s="26">
        <v>266497</v>
      </c>
      <c r="M84" s="26">
        <v>0</v>
      </c>
      <c r="N84" s="26">
        <v>19600600</v>
      </c>
      <c r="O84" s="26">
        <v>0</v>
      </c>
      <c r="P84" s="26">
        <v>2879408</v>
      </c>
      <c r="Q84" s="26">
        <v>409848</v>
      </c>
      <c r="R84" s="26">
        <v>856424</v>
      </c>
      <c r="S84" s="26">
        <v>710265</v>
      </c>
      <c r="T84" s="26">
        <v>146159</v>
      </c>
      <c r="U84" s="26">
        <v>60741680</v>
      </c>
      <c r="V84" s="26">
        <v>0.5</v>
      </c>
      <c r="W84" s="26">
        <v>0.4</v>
      </c>
      <c r="X84" s="26">
        <v>0.09</v>
      </c>
      <c r="Y84" s="26">
        <v>0.01</v>
      </c>
      <c r="Z84" s="26">
        <v>1</v>
      </c>
      <c r="AA84" s="26">
        <v>30370840</v>
      </c>
      <c r="AB84" s="26">
        <v>24296672</v>
      </c>
      <c r="AC84" s="26">
        <v>5466751</v>
      </c>
      <c r="AD84" s="26">
        <v>607417</v>
      </c>
      <c r="AE84" s="26">
        <v>60741680</v>
      </c>
      <c r="AF84" s="26">
        <v>266497</v>
      </c>
      <c r="AG84" s="26">
        <v>266497</v>
      </c>
      <c r="AH84" s="26">
        <v>2469560</v>
      </c>
      <c r="AI84" s="26">
        <v>0</v>
      </c>
      <c r="AJ84" s="26">
        <v>2469560</v>
      </c>
      <c r="AK84" s="26">
        <v>409848</v>
      </c>
      <c r="AL84" s="26">
        <v>409848</v>
      </c>
      <c r="AM84" s="26">
        <v>710265</v>
      </c>
      <c r="AN84" s="26">
        <v>146159</v>
      </c>
      <c r="AO84" s="26">
        <v>856424</v>
      </c>
      <c r="AP84" s="26">
        <v>0</v>
      </c>
      <c r="AQ84" s="26">
        <v>0</v>
      </c>
      <c r="AR84" s="26">
        <v>0</v>
      </c>
      <c r="AS84" s="26">
        <v>0</v>
      </c>
      <c r="AT84" s="26">
        <v>648929</v>
      </c>
      <c r="AU84" s="26">
        <v>519143</v>
      </c>
      <c r="AV84" s="26">
        <v>116807</v>
      </c>
      <c r="AW84" s="26">
        <v>12979</v>
      </c>
      <c r="AX84" s="26">
        <v>1297857</v>
      </c>
      <c r="AY84" s="26">
        <v>31019768</v>
      </c>
      <c r="AZ84" s="26">
        <v>28671985</v>
      </c>
      <c r="BA84" s="26">
        <v>5729717</v>
      </c>
      <c r="BB84" s="26">
        <v>620396</v>
      </c>
      <c r="BC84" s="26">
        <v>66041866</v>
      </c>
      <c r="BD84" s="26">
        <v>3732936</v>
      </c>
      <c r="BE84" s="26">
        <v>2986349</v>
      </c>
      <c r="BF84" s="26">
        <v>671928</v>
      </c>
      <c r="BG84" s="26">
        <v>74659</v>
      </c>
      <c r="BH84" s="26">
        <v>7465872</v>
      </c>
      <c r="BI84" s="26">
        <v>84000</v>
      </c>
      <c r="BJ84" s="26">
        <v>2036029</v>
      </c>
      <c r="BK84" s="26">
        <v>1628823</v>
      </c>
      <c r="BL84" s="26">
        <v>366485</v>
      </c>
      <c r="BM84" s="26">
        <v>40721</v>
      </c>
      <c r="BN84" s="26">
        <v>4072058</v>
      </c>
      <c r="BO84" s="26">
        <v>277372</v>
      </c>
      <c r="BP84" s="26">
        <v>221898</v>
      </c>
      <c r="BQ84" s="26">
        <v>49927</v>
      </c>
      <c r="BR84" s="26">
        <v>5547</v>
      </c>
      <c r="BS84" s="26">
        <v>554744</v>
      </c>
      <c r="BT84" s="26">
        <v>30832</v>
      </c>
      <c r="BU84" s="26">
        <v>24666</v>
      </c>
      <c r="BV84" s="26">
        <v>5550</v>
      </c>
      <c r="BW84" s="26">
        <v>617</v>
      </c>
      <c r="BX84" s="26">
        <v>61665</v>
      </c>
      <c r="BY84" s="26">
        <v>0</v>
      </c>
      <c r="BZ84" s="26">
        <v>22183</v>
      </c>
      <c r="CA84" s="26">
        <v>17746</v>
      </c>
      <c r="CB84" s="26">
        <v>3993</v>
      </c>
      <c r="CC84" s="26">
        <v>444</v>
      </c>
      <c r="CD84" s="26">
        <v>44366</v>
      </c>
      <c r="CE84" s="26">
        <v>0</v>
      </c>
      <c r="CF84" s="26">
        <v>0</v>
      </c>
      <c r="CG84" s="26">
        <v>0</v>
      </c>
      <c r="CH84" s="26">
        <v>0</v>
      </c>
      <c r="CI84" s="26">
        <v>0</v>
      </c>
      <c r="CJ84" s="26">
        <v>0</v>
      </c>
      <c r="CK84" s="26">
        <v>274540</v>
      </c>
      <c r="CL84" s="26">
        <v>129</v>
      </c>
      <c r="CM84" s="26">
        <v>104</v>
      </c>
      <c r="CN84" s="26">
        <v>23</v>
      </c>
      <c r="CO84" s="26">
        <v>3</v>
      </c>
      <c r="CP84" s="26">
        <v>259</v>
      </c>
      <c r="CQ84" s="26">
        <v>0</v>
      </c>
      <c r="CR84" s="26">
        <v>0</v>
      </c>
      <c r="CS84" s="26">
        <v>0</v>
      </c>
      <c r="CT84" s="26">
        <v>0</v>
      </c>
      <c r="CU84" s="26">
        <v>0</v>
      </c>
      <c r="CV84" s="26">
        <v>0</v>
      </c>
      <c r="CW84" s="26">
        <v>534509</v>
      </c>
      <c r="CX84" s="26">
        <v>427606</v>
      </c>
      <c r="CY84" s="26">
        <v>96211</v>
      </c>
      <c r="CZ84" s="26">
        <v>10690</v>
      </c>
      <c r="DA84" s="26">
        <v>1069016</v>
      </c>
      <c r="DB84" s="26">
        <v>1913429</v>
      </c>
      <c r="DC84" s="26">
        <v>1530744</v>
      </c>
      <c r="DD84" s="26">
        <v>344417</v>
      </c>
      <c r="DE84" s="26">
        <v>38269</v>
      </c>
      <c r="DF84" s="26">
        <v>3826859</v>
      </c>
      <c r="DG84" s="26">
        <v>106908</v>
      </c>
      <c r="DH84" s="26">
        <v>0</v>
      </c>
      <c r="DI84" s="26">
        <v>0</v>
      </c>
      <c r="DJ84" s="26">
        <v>0</v>
      </c>
      <c r="DK84" s="26">
        <v>0</v>
      </c>
      <c r="DL84" s="26">
        <v>0</v>
      </c>
      <c r="DM84" s="26">
        <v>0</v>
      </c>
      <c r="DN84" s="26">
        <v>0</v>
      </c>
      <c r="DO84" s="26">
        <v>0</v>
      </c>
      <c r="DP84" s="26">
        <v>0</v>
      </c>
      <c r="DQ84" s="26">
        <v>0</v>
      </c>
      <c r="DR84" s="26">
        <v>0</v>
      </c>
      <c r="DS84" s="26">
        <v>0</v>
      </c>
      <c r="DT84" s="26">
        <v>0</v>
      </c>
      <c r="DU84" s="26">
        <v>0</v>
      </c>
      <c r="DV84" s="26">
        <v>0</v>
      </c>
      <c r="DW84" s="26">
        <v>0</v>
      </c>
      <c r="DX84" s="26">
        <v>1323547</v>
      </c>
      <c r="DY84" s="26">
        <v>1058837</v>
      </c>
      <c r="DZ84" s="26">
        <v>238238</v>
      </c>
      <c r="EA84" s="26">
        <v>26471</v>
      </c>
      <c r="EB84" s="26">
        <v>2647093</v>
      </c>
      <c r="EC84" s="26">
        <v>55000</v>
      </c>
      <c r="ED84" s="26">
        <v>-275590</v>
      </c>
      <c r="EE84" s="26">
        <v>-220472</v>
      </c>
      <c r="EF84" s="26">
        <v>-49606</v>
      </c>
      <c r="EG84" s="26">
        <v>-5512</v>
      </c>
      <c r="EH84" s="26">
        <v>-551180</v>
      </c>
      <c r="EI84" s="26">
        <v>-110600</v>
      </c>
      <c r="EJ84" s="26">
        <v>9595376</v>
      </c>
      <c r="EK84" s="26">
        <v>7676301</v>
      </c>
      <c r="EL84" s="26">
        <v>1727166</v>
      </c>
      <c r="EM84" s="26">
        <v>191909</v>
      </c>
      <c r="EN84" s="26">
        <v>19190752</v>
      </c>
      <c r="EO84" s="26">
        <v>409848</v>
      </c>
      <c r="EP84" s="26">
        <v>9870966</v>
      </c>
      <c r="EQ84" s="26">
        <v>7896773</v>
      </c>
      <c r="ER84" s="26">
        <v>1776772</v>
      </c>
      <c r="ES84" s="26">
        <v>197421</v>
      </c>
      <c r="ET84" s="26">
        <v>19741932</v>
      </c>
      <c r="EU84" s="26">
        <v>520448</v>
      </c>
      <c r="EV84" s="26">
        <v>-275590</v>
      </c>
      <c r="EW84" s="26">
        <v>-220472</v>
      </c>
      <c r="EX84" s="26">
        <v>-49606</v>
      </c>
      <c r="EY84" s="26">
        <v>-5512</v>
      </c>
      <c r="EZ84" s="26">
        <v>-551180</v>
      </c>
      <c r="FA84" s="26">
        <v>-110600</v>
      </c>
      <c r="FB84" s="26">
        <v>0</v>
      </c>
      <c r="FC84" s="26">
        <v>0</v>
      </c>
      <c r="FD84" s="26">
        <v>0</v>
      </c>
      <c r="FE84" s="26">
        <v>0</v>
      </c>
      <c r="FF84" s="26">
        <v>0</v>
      </c>
      <c r="FG84" s="26">
        <v>0</v>
      </c>
      <c r="FH84" s="26" t="s">
        <v>527</v>
      </c>
      <c r="FI84" s="26" t="s">
        <v>3007</v>
      </c>
      <c r="FJ84" s="26" t="s">
        <v>3008</v>
      </c>
    </row>
    <row r="85" spans="1:166" s="2" customFormat="1" ht="15" x14ac:dyDescent="0.2">
      <c r="A85" s="2" t="s">
        <v>1056</v>
      </c>
      <c r="B85" s="2" t="s">
        <v>528</v>
      </c>
      <c r="C85" s="2" t="s">
        <v>968</v>
      </c>
      <c r="D85" s="2" t="s">
        <v>969</v>
      </c>
      <c r="E85" s="2" t="s">
        <v>529</v>
      </c>
      <c r="F85" s="2" t="s">
        <v>2961</v>
      </c>
      <c r="G85" s="26">
        <v>37688986</v>
      </c>
      <c r="H85" s="26">
        <v>0</v>
      </c>
      <c r="I85" s="26">
        <v>118801</v>
      </c>
      <c r="J85" s="26">
        <v>158438</v>
      </c>
      <c r="K85" s="26">
        <v>0</v>
      </c>
      <c r="L85" s="26">
        <v>158438</v>
      </c>
      <c r="M85" s="26">
        <v>0</v>
      </c>
      <c r="N85" s="26">
        <v>12929183</v>
      </c>
      <c r="O85" s="26">
        <v>0</v>
      </c>
      <c r="P85" s="26">
        <v>98733</v>
      </c>
      <c r="Q85" s="26">
        <v>20000</v>
      </c>
      <c r="R85" s="26">
        <v>98686</v>
      </c>
      <c r="S85" s="26">
        <v>98686</v>
      </c>
      <c r="T85" s="26">
        <v>0</v>
      </c>
      <c r="U85" s="26">
        <v>50143511</v>
      </c>
      <c r="V85" s="26">
        <v>0.5</v>
      </c>
      <c r="W85" s="26">
        <v>0.4</v>
      </c>
      <c r="X85" s="26">
        <v>0.09</v>
      </c>
      <c r="Y85" s="26">
        <v>0.01</v>
      </c>
      <c r="Z85" s="26">
        <v>1</v>
      </c>
      <c r="AA85" s="26">
        <v>25071756</v>
      </c>
      <c r="AB85" s="26">
        <v>20057404</v>
      </c>
      <c r="AC85" s="26">
        <v>4512916</v>
      </c>
      <c r="AD85" s="26">
        <v>501435</v>
      </c>
      <c r="AE85" s="26">
        <v>50143511</v>
      </c>
      <c r="AF85" s="26">
        <v>158438</v>
      </c>
      <c r="AG85" s="26">
        <v>158438</v>
      </c>
      <c r="AH85" s="26">
        <v>78733</v>
      </c>
      <c r="AI85" s="26">
        <v>0</v>
      </c>
      <c r="AJ85" s="26">
        <v>78733</v>
      </c>
      <c r="AK85" s="26">
        <v>20000</v>
      </c>
      <c r="AL85" s="26">
        <v>20000</v>
      </c>
      <c r="AM85" s="26">
        <v>98686</v>
      </c>
      <c r="AN85" s="26">
        <v>0</v>
      </c>
      <c r="AO85" s="26">
        <v>98686</v>
      </c>
      <c r="AP85" s="26">
        <v>0</v>
      </c>
      <c r="AQ85" s="26">
        <v>0</v>
      </c>
      <c r="AR85" s="26">
        <v>0</v>
      </c>
      <c r="AS85" s="26">
        <v>0</v>
      </c>
      <c r="AT85" s="26">
        <v>1556663</v>
      </c>
      <c r="AU85" s="26">
        <v>1245330</v>
      </c>
      <c r="AV85" s="26">
        <v>280199</v>
      </c>
      <c r="AW85" s="26">
        <v>31133</v>
      </c>
      <c r="AX85" s="26">
        <v>3113326</v>
      </c>
      <c r="AY85" s="26">
        <v>26628420</v>
      </c>
      <c r="AZ85" s="26">
        <v>21658591</v>
      </c>
      <c r="BA85" s="26">
        <v>4793115</v>
      </c>
      <c r="BB85" s="26">
        <v>532568</v>
      </c>
      <c r="BC85" s="26">
        <v>53612694</v>
      </c>
      <c r="BD85" s="26">
        <v>1952861</v>
      </c>
      <c r="BE85" s="26">
        <v>1562288</v>
      </c>
      <c r="BF85" s="26">
        <v>351515</v>
      </c>
      <c r="BG85" s="26">
        <v>39057</v>
      </c>
      <c r="BH85" s="26">
        <v>3905721</v>
      </c>
      <c r="BI85" s="26">
        <v>20000</v>
      </c>
      <c r="BJ85" s="26">
        <v>1651042</v>
      </c>
      <c r="BK85" s="26">
        <v>1320834</v>
      </c>
      <c r="BL85" s="26">
        <v>297188</v>
      </c>
      <c r="BM85" s="26">
        <v>33021</v>
      </c>
      <c r="BN85" s="26">
        <v>3302085</v>
      </c>
      <c r="BO85" s="26">
        <v>19649</v>
      </c>
      <c r="BP85" s="26">
        <v>15720</v>
      </c>
      <c r="BQ85" s="26">
        <v>3537</v>
      </c>
      <c r="BR85" s="26">
        <v>393</v>
      </c>
      <c r="BS85" s="26">
        <v>39299</v>
      </c>
      <c r="BT85" s="26">
        <v>7764</v>
      </c>
      <c r="BU85" s="26">
        <v>6210</v>
      </c>
      <c r="BV85" s="26">
        <v>1397</v>
      </c>
      <c r="BW85" s="26">
        <v>155</v>
      </c>
      <c r="BX85" s="26">
        <v>15526</v>
      </c>
      <c r="BY85" s="26">
        <v>0</v>
      </c>
      <c r="BZ85" s="26">
        <v>5347</v>
      </c>
      <c r="CA85" s="26">
        <v>4278</v>
      </c>
      <c r="CB85" s="26">
        <v>962</v>
      </c>
      <c r="CC85" s="26">
        <v>107</v>
      </c>
      <c r="CD85" s="26">
        <v>10694</v>
      </c>
      <c r="CE85" s="26">
        <v>0</v>
      </c>
      <c r="CF85" s="26">
        <v>0</v>
      </c>
      <c r="CG85" s="26">
        <v>0</v>
      </c>
      <c r="CH85" s="26">
        <v>0</v>
      </c>
      <c r="CI85" s="26">
        <v>0</v>
      </c>
      <c r="CJ85" s="26">
        <v>0</v>
      </c>
      <c r="CK85" s="26">
        <v>0</v>
      </c>
      <c r="CL85" s="26">
        <v>0</v>
      </c>
      <c r="CM85" s="26">
        <v>0</v>
      </c>
      <c r="CN85" s="26">
        <v>0</v>
      </c>
      <c r="CO85" s="26">
        <v>0</v>
      </c>
      <c r="CP85" s="26">
        <v>0</v>
      </c>
      <c r="CQ85" s="26">
        <v>0</v>
      </c>
      <c r="CR85" s="26">
        <v>17500</v>
      </c>
      <c r="CS85" s="26">
        <v>14000</v>
      </c>
      <c r="CT85" s="26">
        <v>3150</v>
      </c>
      <c r="CU85" s="26">
        <v>350</v>
      </c>
      <c r="CV85" s="26">
        <v>35000</v>
      </c>
      <c r="CW85" s="26">
        <v>829598</v>
      </c>
      <c r="CX85" s="26">
        <v>663679</v>
      </c>
      <c r="CY85" s="26">
        <v>149328</v>
      </c>
      <c r="CZ85" s="26">
        <v>16592</v>
      </c>
      <c r="DA85" s="26">
        <v>1659197</v>
      </c>
      <c r="DB85" s="26">
        <v>1430332</v>
      </c>
      <c r="DC85" s="26">
        <v>1144266</v>
      </c>
      <c r="DD85" s="26">
        <v>257460</v>
      </c>
      <c r="DE85" s="26">
        <v>28607</v>
      </c>
      <c r="DF85" s="26">
        <v>2860665</v>
      </c>
      <c r="DG85" s="26">
        <v>0</v>
      </c>
      <c r="DH85" s="26">
        <v>26950</v>
      </c>
      <c r="DI85" s="26">
        <v>21560</v>
      </c>
      <c r="DJ85" s="26">
        <v>4851</v>
      </c>
      <c r="DK85" s="26">
        <v>539</v>
      </c>
      <c r="DL85" s="26">
        <v>53900</v>
      </c>
      <c r="DM85" s="26">
        <v>0</v>
      </c>
      <c r="DN85" s="26">
        <v>0</v>
      </c>
      <c r="DO85" s="26">
        <v>0</v>
      </c>
      <c r="DP85" s="26">
        <v>0</v>
      </c>
      <c r="DQ85" s="26">
        <v>0</v>
      </c>
      <c r="DR85" s="26">
        <v>0</v>
      </c>
      <c r="DS85" s="26">
        <v>0</v>
      </c>
      <c r="DT85" s="26">
        <v>0</v>
      </c>
      <c r="DU85" s="26">
        <v>0</v>
      </c>
      <c r="DV85" s="26">
        <v>0</v>
      </c>
      <c r="DW85" s="26">
        <v>0</v>
      </c>
      <c r="DX85" s="26">
        <v>777309</v>
      </c>
      <c r="DY85" s="26">
        <v>621846</v>
      </c>
      <c r="DZ85" s="26">
        <v>139915</v>
      </c>
      <c r="EA85" s="26">
        <v>15546</v>
      </c>
      <c r="EB85" s="26">
        <v>1554616</v>
      </c>
      <c r="EC85" s="26">
        <v>0</v>
      </c>
      <c r="ED85" s="26">
        <v>-263760</v>
      </c>
      <c r="EE85" s="26">
        <v>-211008</v>
      </c>
      <c r="EF85" s="26">
        <v>-47477</v>
      </c>
      <c r="EG85" s="26">
        <v>-5275</v>
      </c>
      <c r="EH85" s="26">
        <v>-527520</v>
      </c>
      <c r="EI85" s="26">
        <v>0</v>
      </c>
      <c r="EJ85" s="26">
        <v>6454592</v>
      </c>
      <c r="EK85" s="26">
        <v>5163673</v>
      </c>
      <c r="EL85" s="26">
        <v>1161826</v>
      </c>
      <c r="EM85" s="26">
        <v>129092</v>
      </c>
      <c r="EN85" s="26">
        <v>12909183</v>
      </c>
      <c r="EO85" s="26">
        <v>20000</v>
      </c>
      <c r="EP85" s="26">
        <v>6718352</v>
      </c>
      <c r="EQ85" s="26">
        <v>5374681</v>
      </c>
      <c r="ER85" s="26">
        <v>1209303</v>
      </c>
      <c r="ES85" s="26">
        <v>134367</v>
      </c>
      <c r="ET85" s="26">
        <v>13436703</v>
      </c>
      <c r="EU85" s="26">
        <v>20000</v>
      </c>
      <c r="EV85" s="26">
        <v>-263760</v>
      </c>
      <c r="EW85" s="26">
        <v>-211008</v>
      </c>
      <c r="EX85" s="26">
        <v>-47477</v>
      </c>
      <c r="EY85" s="26">
        <v>-5275</v>
      </c>
      <c r="EZ85" s="26">
        <v>-527520</v>
      </c>
      <c r="FA85" s="26">
        <v>0</v>
      </c>
      <c r="FB85" s="26">
        <v>0</v>
      </c>
      <c r="FC85" s="26">
        <v>0</v>
      </c>
      <c r="FD85" s="26">
        <v>0</v>
      </c>
      <c r="FE85" s="26">
        <v>0</v>
      </c>
      <c r="FF85" s="26">
        <v>0</v>
      </c>
      <c r="FG85" s="26">
        <v>0</v>
      </c>
      <c r="FH85" s="26" t="s">
        <v>529</v>
      </c>
      <c r="FI85" s="26" t="s">
        <v>2976</v>
      </c>
      <c r="FJ85" s="26" t="s">
        <v>2977</v>
      </c>
    </row>
    <row r="86" spans="1:166" s="2" customFormat="1" ht="15" x14ac:dyDescent="0.2">
      <c r="A86" s="2" t="s">
        <v>1057</v>
      </c>
      <c r="B86" s="2" t="s">
        <v>530</v>
      </c>
      <c r="C86" s="2" t="s">
        <v>968</v>
      </c>
      <c r="D86" s="2" t="s">
        <v>971</v>
      </c>
      <c r="E86" s="2" t="s">
        <v>531</v>
      </c>
      <c r="F86" s="2" t="s">
        <v>2961</v>
      </c>
      <c r="G86" s="26">
        <v>54469413</v>
      </c>
      <c r="H86" s="26">
        <v>1107556</v>
      </c>
      <c r="I86" s="26">
        <v>0</v>
      </c>
      <c r="J86" s="26">
        <v>203747</v>
      </c>
      <c r="K86" s="26">
        <v>0</v>
      </c>
      <c r="L86" s="26">
        <v>203747</v>
      </c>
      <c r="M86" s="26">
        <v>0</v>
      </c>
      <c r="N86" s="26">
        <v>17115758</v>
      </c>
      <c r="O86" s="26">
        <v>0</v>
      </c>
      <c r="P86" s="26">
        <v>0</v>
      </c>
      <c r="Q86" s="26">
        <v>0</v>
      </c>
      <c r="R86" s="26">
        <v>132373</v>
      </c>
      <c r="S86" s="26">
        <v>132373</v>
      </c>
      <c r="T86" s="26">
        <v>0</v>
      </c>
      <c r="U86" s="26">
        <v>72356607</v>
      </c>
      <c r="V86" s="26">
        <v>0.5</v>
      </c>
      <c r="W86" s="26">
        <v>0.4</v>
      </c>
      <c r="X86" s="26">
        <v>0.1</v>
      </c>
      <c r="Y86" s="26">
        <v>0</v>
      </c>
      <c r="Z86" s="26">
        <v>1</v>
      </c>
      <c r="AA86" s="26">
        <v>36178303</v>
      </c>
      <c r="AB86" s="26">
        <v>28942643</v>
      </c>
      <c r="AC86" s="26">
        <v>7235661</v>
      </c>
      <c r="AD86" s="26">
        <v>0</v>
      </c>
      <c r="AE86" s="26">
        <v>72356607</v>
      </c>
      <c r="AF86" s="26">
        <v>203747</v>
      </c>
      <c r="AG86" s="26">
        <v>203747</v>
      </c>
      <c r="AH86" s="26">
        <v>0</v>
      </c>
      <c r="AI86" s="26">
        <v>0</v>
      </c>
      <c r="AJ86" s="26">
        <v>0</v>
      </c>
      <c r="AK86" s="26">
        <v>0</v>
      </c>
      <c r="AL86" s="26">
        <v>0</v>
      </c>
      <c r="AM86" s="26">
        <v>132373</v>
      </c>
      <c r="AN86" s="26">
        <v>0</v>
      </c>
      <c r="AO86" s="26">
        <v>132373</v>
      </c>
      <c r="AP86" s="26">
        <v>0</v>
      </c>
      <c r="AQ86" s="26">
        <v>0</v>
      </c>
      <c r="AR86" s="26">
        <v>0</v>
      </c>
      <c r="AS86" s="26">
        <v>0</v>
      </c>
      <c r="AT86" s="26">
        <v>-173816</v>
      </c>
      <c r="AU86" s="26">
        <v>-139052</v>
      </c>
      <c r="AV86" s="26">
        <v>-34763</v>
      </c>
      <c r="AW86" s="26">
        <v>0</v>
      </c>
      <c r="AX86" s="26">
        <v>-347631</v>
      </c>
      <c r="AY86" s="26">
        <v>36004487</v>
      </c>
      <c r="AZ86" s="26">
        <v>29139711</v>
      </c>
      <c r="BA86" s="26">
        <v>7200898</v>
      </c>
      <c r="BB86" s="26">
        <v>0</v>
      </c>
      <c r="BC86" s="26">
        <v>72345096</v>
      </c>
      <c r="BD86" s="26">
        <v>2300212</v>
      </c>
      <c r="BE86" s="26">
        <v>1840169</v>
      </c>
      <c r="BF86" s="26">
        <v>460042</v>
      </c>
      <c r="BG86" s="26">
        <v>0</v>
      </c>
      <c r="BH86" s="26">
        <v>4600423</v>
      </c>
      <c r="BI86" s="26">
        <v>0</v>
      </c>
      <c r="BJ86" s="26">
        <v>2611541</v>
      </c>
      <c r="BK86" s="26">
        <v>2089232</v>
      </c>
      <c r="BL86" s="26">
        <v>522308</v>
      </c>
      <c r="BM86" s="26">
        <v>0</v>
      </c>
      <c r="BN86" s="26">
        <v>5223081</v>
      </c>
      <c r="BO86" s="26">
        <v>33439</v>
      </c>
      <c r="BP86" s="26">
        <v>26751</v>
      </c>
      <c r="BQ86" s="26">
        <v>6688</v>
      </c>
      <c r="BR86" s="26">
        <v>0</v>
      </c>
      <c r="BS86" s="26">
        <v>66878</v>
      </c>
      <c r="BT86" s="26">
        <v>18329</v>
      </c>
      <c r="BU86" s="26">
        <v>14664</v>
      </c>
      <c r="BV86" s="26">
        <v>3666</v>
      </c>
      <c r="BW86" s="26">
        <v>0</v>
      </c>
      <c r="BX86" s="26">
        <v>36659</v>
      </c>
      <c r="BY86" s="26">
        <v>0</v>
      </c>
      <c r="BZ86" s="26">
        <v>4231</v>
      </c>
      <c r="CA86" s="26">
        <v>3384</v>
      </c>
      <c r="CB86" s="26">
        <v>846</v>
      </c>
      <c r="CC86" s="26">
        <v>0</v>
      </c>
      <c r="CD86" s="26">
        <v>8461</v>
      </c>
      <c r="CE86" s="26">
        <v>0</v>
      </c>
      <c r="CF86" s="26">
        <v>0</v>
      </c>
      <c r="CG86" s="26">
        <v>0</v>
      </c>
      <c r="CH86" s="26">
        <v>0</v>
      </c>
      <c r="CI86" s="26">
        <v>0</v>
      </c>
      <c r="CJ86" s="26">
        <v>0</v>
      </c>
      <c r="CK86" s="26">
        <v>0</v>
      </c>
      <c r="CL86" s="26">
        <v>119649</v>
      </c>
      <c r="CM86" s="26">
        <v>95720</v>
      </c>
      <c r="CN86" s="26">
        <v>23930</v>
      </c>
      <c r="CO86" s="26">
        <v>0</v>
      </c>
      <c r="CP86" s="26">
        <v>239299</v>
      </c>
      <c r="CQ86" s="26">
        <v>0</v>
      </c>
      <c r="CR86" s="26">
        <v>0</v>
      </c>
      <c r="CS86" s="26">
        <v>0</v>
      </c>
      <c r="CT86" s="26">
        <v>0</v>
      </c>
      <c r="CU86" s="26">
        <v>0</v>
      </c>
      <c r="CV86" s="26">
        <v>0</v>
      </c>
      <c r="CW86" s="26">
        <v>742736</v>
      </c>
      <c r="CX86" s="26">
        <v>594189</v>
      </c>
      <c r="CY86" s="26">
        <v>148547</v>
      </c>
      <c r="CZ86" s="26">
        <v>0</v>
      </c>
      <c r="DA86" s="26">
        <v>1485472</v>
      </c>
      <c r="DB86" s="26">
        <v>1998587</v>
      </c>
      <c r="DC86" s="26">
        <v>1598869</v>
      </c>
      <c r="DD86" s="26">
        <v>399717</v>
      </c>
      <c r="DE86" s="26">
        <v>0</v>
      </c>
      <c r="DF86" s="26">
        <v>3997173</v>
      </c>
      <c r="DG86" s="26">
        <v>0</v>
      </c>
      <c r="DH86" s="26">
        <v>0</v>
      </c>
      <c r="DI86" s="26">
        <v>0</v>
      </c>
      <c r="DJ86" s="26">
        <v>0</v>
      </c>
      <c r="DK86" s="26">
        <v>0</v>
      </c>
      <c r="DL86" s="26">
        <v>0</v>
      </c>
      <c r="DM86" s="26">
        <v>0</v>
      </c>
      <c r="DN86" s="26">
        <v>0</v>
      </c>
      <c r="DO86" s="26">
        <v>0</v>
      </c>
      <c r="DP86" s="26">
        <v>0</v>
      </c>
      <c r="DQ86" s="26">
        <v>0</v>
      </c>
      <c r="DR86" s="26">
        <v>0</v>
      </c>
      <c r="DS86" s="26">
        <v>0</v>
      </c>
      <c r="DT86" s="26">
        <v>0</v>
      </c>
      <c r="DU86" s="26">
        <v>0</v>
      </c>
      <c r="DV86" s="26">
        <v>0</v>
      </c>
      <c r="DW86" s="26">
        <v>0</v>
      </c>
      <c r="DX86" s="26">
        <v>1164710</v>
      </c>
      <c r="DY86" s="26">
        <v>931768</v>
      </c>
      <c r="DZ86" s="26">
        <v>232942</v>
      </c>
      <c r="EA86" s="26">
        <v>0</v>
      </c>
      <c r="EB86" s="26">
        <v>2329420</v>
      </c>
      <c r="EC86" s="26">
        <v>0</v>
      </c>
      <c r="ED86" s="26">
        <v>-435554</v>
      </c>
      <c r="EE86" s="26">
        <v>-348443</v>
      </c>
      <c r="EF86" s="26">
        <v>-87111</v>
      </c>
      <c r="EG86" s="26">
        <v>0</v>
      </c>
      <c r="EH86" s="26">
        <v>-871108</v>
      </c>
      <c r="EI86" s="26">
        <v>0</v>
      </c>
      <c r="EJ86" s="26">
        <v>8557880</v>
      </c>
      <c r="EK86" s="26">
        <v>6846303</v>
      </c>
      <c r="EL86" s="26">
        <v>1711575</v>
      </c>
      <c r="EM86" s="26">
        <v>0</v>
      </c>
      <c r="EN86" s="26">
        <v>17115758</v>
      </c>
      <c r="EO86" s="26">
        <v>0</v>
      </c>
      <c r="EP86" s="26">
        <v>8993434</v>
      </c>
      <c r="EQ86" s="26">
        <v>7194746</v>
      </c>
      <c r="ER86" s="26">
        <v>1798686</v>
      </c>
      <c r="ES86" s="26">
        <v>0</v>
      </c>
      <c r="ET86" s="26">
        <v>17986866</v>
      </c>
      <c r="EU86" s="26">
        <v>0</v>
      </c>
      <c r="EV86" s="26">
        <v>-435554</v>
      </c>
      <c r="EW86" s="26">
        <v>-348443</v>
      </c>
      <c r="EX86" s="26">
        <v>-87111</v>
      </c>
      <c r="EY86" s="26">
        <v>0</v>
      </c>
      <c r="EZ86" s="26">
        <v>-871108</v>
      </c>
      <c r="FA86" s="26">
        <v>0</v>
      </c>
      <c r="FB86" s="26">
        <v>0</v>
      </c>
      <c r="FC86" s="26">
        <v>0</v>
      </c>
      <c r="FD86" s="26">
        <v>0</v>
      </c>
      <c r="FE86" s="26">
        <v>0</v>
      </c>
      <c r="FF86" s="26">
        <v>0</v>
      </c>
      <c r="FG86" s="26">
        <v>0</v>
      </c>
      <c r="FH86" s="26" t="s">
        <v>531</v>
      </c>
      <c r="FI86" s="26" t="s">
        <v>2994</v>
      </c>
      <c r="FJ86" s="26" t="s">
        <v>2963</v>
      </c>
    </row>
    <row r="87" spans="1:166" s="2" customFormat="1" ht="15" x14ac:dyDescent="0.2">
      <c r="A87" s="2" t="s">
        <v>1058</v>
      </c>
      <c r="B87" s="2" t="s">
        <v>532</v>
      </c>
      <c r="C87" s="2" t="s">
        <v>968</v>
      </c>
      <c r="D87" s="2" t="s">
        <v>970</v>
      </c>
      <c r="E87" s="2" t="s">
        <v>533</v>
      </c>
      <c r="F87" s="2" t="s">
        <v>2961</v>
      </c>
      <c r="G87" s="26">
        <v>49659716</v>
      </c>
      <c r="H87" s="26">
        <v>2738932</v>
      </c>
      <c r="I87" s="26">
        <v>0</v>
      </c>
      <c r="J87" s="26">
        <v>260418</v>
      </c>
      <c r="K87" s="26">
        <v>0</v>
      </c>
      <c r="L87" s="26">
        <v>260418</v>
      </c>
      <c r="M87" s="26">
        <v>0</v>
      </c>
      <c r="N87" s="26">
        <v>16785543</v>
      </c>
      <c r="O87" s="26">
        <v>0</v>
      </c>
      <c r="P87" s="26">
        <v>0</v>
      </c>
      <c r="Q87" s="26">
        <v>0</v>
      </c>
      <c r="R87" s="26">
        <v>6398226</v>
      </c>
      <c r="S87" s="26">
        <v>6110541</v>
      </c>
      <c r="T87" s="26">
        <v>287685</v>
      </c>
      <c r="U87" s="26">
        <v>62525547</v>
      </c>
      <c r="V87" s="26">
        <v>0.5</v>
      </c>
      <c r="W87" s="26">
        <v>0.4</v>
      </c>
      <c r="X87" s="26">
        <v>0.1</v>
      </c>
      <c r="Y87" s="26">
        <v>0</v>
      </c>
      <c r="Z87" s="26">
        <v>1</v>
      </c>
      <c r="AA87" s="26">
        <v>31262773</v>
      </c>
      <c r="AB87" s="26">
        <v>25010219</v>
      </c>
      <c r="AC87" s="26">
        <v>6252555</v>
      </c>
      <c r="AD87" s="26">
        <v>0</v>
      </c>
      <c r="AE87" s="26">
        <v>62525547</v>
      </c>
      <c r="AF87" s="26">
        <v>260418</v>
      </c>
      <c r="AG87" s="26">
        <v>260418</v>
      </c>
      <c r="AH87" s="26">
        <v>0</v>
      </c>
      <c r="AI87" s="26">
        <v>0</v>
      </c>
      <c r="AJ87" s="26">
        <v>0</v>
      </c>
      <c r="AK87" s="26">
        <v>0</v>
      </c>
      <c r="AL87" s="26">
        <v>0</v>
      </c>
      <c r="AM87" s="26">
        <v>6110541</v>
      </c>
      <c r="AN87" s="26">
        <v>287685</v>
      </c>
      <c r="AO87" s="26">
        <v>6398226</v>
      </c>
      <c r="AP87" s="26">
        <v>0</v>
      </c>
      <c r="AQ87" s="26">
        <v>0</v>
      </c>
      <c r="AR87" s="26">
        <v>0</v>
      </c>
      <c r="AS87" s="26">
        <v>0</v>
      </c>
      <c r="AT87" s="26">
        <v>397844</v>
      </c>
      <c r="AU87" s="26">
        <v>318276</v>
      </c>
      <c r="AV87" s="26">
        <v>79569</v>
      </c>
      <c r="AW87" s="26">
        <v>0</v>
      </c>
      <c r="AX87" s="26">
        <v>795689</v>
      </c>
      <c r="AY87" s="26">
        <v>31660617</v>
      </c>
      <c r="AZ87" s="26">
        <v>31699454</v>
      </c>
      <c r="BA87" s="26">
        <v>6619809</v>
      </c>
      <c r="BB87" s="26">
        <v>0</v>
      </c>
      <c r="BC87" s="26">
        <v>69979880</v>
      </c>
      <c r="BD87" s="26">
        <v>3432732</v>
      </c>
      <c r="BE87" s="26">
        <v>2746186</v>
      </c>
      <c r="BF87" s="26">
        <v>686547</v>
      </c>
      <c r="BG87" s="26">
        <v>0</v>
      </c>
      <c r="BH87" s="26">
        <v>6865465</v>
      </c>
      <c r="BI87" s="26">
        <v>0</v>
      </c>
      <c r="BJ87" s="26">
        <v>1794703</v>
      </c>
      <c r="BK87" s="26">
        <v>1435762</v>
      </c>
      <c r="BL87" s="26">
        <v>358941</v>
      </c>
      <c r="BM87" s="26">
        <v>0</v>
      </c>
      <c r="BN87" s="26">
        <v>3589406</v>
      </c>
      <c r="BO87" s="26">
        <v>44447</v>
      </c>
      <c r="BP87" s="26">
        <v>35558</v>
      </c>
      <c r="BQ87" s="26">
        <v>8889</v>
      </c>
      <c r="BR87" s="26">
        <v>0</v>
      </c>
      <c r="BS87" s="26">
        <v>88894</v>
      </c>
      <c r="BT87" s="26">
        <v>49960</v>
      </c>
      <c r="BU87" s="26">
        <v>39968</v>
      </c>
      <c r="BV87" s="26">
        <v>9992</v>
      </c>
      <c r="BW87" s="26">
        <v>0</v>
      </c>
      <c r="BX87" s="26">
        <v>99920</v>
      </c>
      <c r="BY87" s="26">
        <v>0</v>
      </c>
      <c r="BZ87" s="26">
        <v>19917</v>
      </c>
      <c r="CA87" s="26">
        <v>15934</v>
      </c>
      <c r="CB87" s="26">
        <v>3984</v>
      </c>
      <c r="CC87" s="26">
        <v>0</v>
      </c>
      <c r="CD87" s="26">
        <v>39835</v>
      </c>
      <c r="CE87" s="26">
        <v>0</v>
      </c>
      <c r="CF87" s="26">
        <v>0</v>
      </c>
      <c r="CG87" s="26">
        <v>0</v>
      </c>
      <c r="CH87" s="26">
        <v>0</v>
      </c>
      <c r="CI87" s="26">
        <v>0</v>
      </c>
      <c r="CJ87" s="26">
        <v>0</v>
      </c>
      <c r="CK87" s="26">
        <v>0</v>
      </c>
      <c r="CL87" s="26">
        <v>0</v>
      </c>
      <c r="CM87" s="26">
        <v>0</v>
      </c>
      <c r="CN87" s="26">
        <v>0</v>
      </c>
      <c r="CO87" s="26">
        <v>0</v>
      </c>
      <c r="CP87" s="26">
        <v>0</v>
      </c>
      <c r="CQ87" s="26">
        <v>0</v>
      </c>
      <c r="CR87" s="26">
        <v>0</v>
      </c>
      <c r="CS87" s="26">
        <v>0</v>
      </c>
      <c r="CT87" s="26">
        <v>0</v>
      </c>
      <c r="CU87" s="26">
        <v>0</v>
      </c>
      <c r="CV87" s="26">
        <v>0</v>
      </c>
      <c r="CW87" s="26">
        <v>289309</v>
      </c>
      <c r="CX87" s="26">
        <v>231447</v>
      </c>
      <c r="CY87" s="26">
        <v>57862</v>
      </c>
      <c r="CZ87" s="26">
        <v>0</v>
      </c>
      <c r="DA87" s="26">
        <v>578618</v>
      </c>
      <c r="DB87" s="26">
        <v>1811756</v>
      </c>
      <c r="DC87" s="26">
        <v>1449404</v>
      </c>
      <c r="DD87" s="26">
        <v>362351</v>
      </c>
      <c r="DE87" s="26">
        <v>0</v>
      </c>
      <c r="DF87" s="26">
        <v>3623511</v>
      </c>
      <c r="DG87" s="26">
        <v>0</v>
      </c>
      <c r="DH87" s="26">
        <v>0</v>
      </c>
      <c r="DI87" s="26">
        <v>0</v>
      </c>
      <c r="DJ87" s="26">
        <v>0</v>
      </c>
      <c r="DK87" s="26">
        <v>0</v>
      </c>
      <c r="DL87" s="26">
        <v>0</v>
      </c>
      <c r="DM87" s="26">
        <v>0</v>
      </c>
      <c r="DN87" s="26">
        <v>0</v>
      </c>
      <c r="DO87" s="26">
        <v>0</v>
      </c>
      <c r="DP87" s="26">
        <v>0</v>
      </c>
      <c r="DQ87" s="26">
        <v>0</v>
      </c>
      <c r="DR87" s="26">
        <v>0</v>
      </c>
      <c r="DS87" s="26">
        <v>0</v>
      </c>
      <c r="DT87" s="26">
        <v>0</v>
      </c>
      <c r="DU87" s="26">
        <v>0</v>
      </c>
      <c r="DV87" s="26">
        <v>0</v>
      </c>
      <c r="DW87" s="26">
        <v>0</v>
      </c>
      <c r="DX87" s="26">
        <v>1576531</v>
      </c>
      <c r="DY87" s="26">
        <v>1261225</v>
      </c>
      <c r="DZ87" s="26">
        <v>315306</v>
      </c>
      <c r="EA87" s="26">
        <v>0</v>
      </c>
      <c r="EB87" s="26">
        <v>3153062</v>
      </c>
      <c r="EC87" s="26">
        <v>0</v>
      </c>
      <c r="ED87" s="26">
        <v>-626584</v>
      </c>
      <c r="EE87" s="26">
        <v>-501267</v>
      </c>
      <c r="EF87" s="26">
        <v>-125317</v>
      </c>
      <c r="EG87" s="26">
        <v>0</v>
      </c>
      <c r="EH87" s="26">
        <v>-1253168</v>
      </c>
      <c r="EI87" s="26">
        <v>0</v>
      </c>
      <c r="EJ87" s="26">
        <v>8392771</v>
      </c>
      <c r="EK87" s="26">
        <v>6714217</v>
      </c>
      <c r="EL87" s="26">
        <v>1678555</v>
      </c>
      <c r="EM87" s="26">
        <v>0</v>
      </c>
      <c r="EN87" s="26">
        <v>16785543</v>
      </c>
      <c r="EO87" s="26">
        <v>0</v>
      </c>
      <c r="EP87" s="26">
        <v>9019355</v>
      </c>
      <c r="EQ87" s="26">
        <v>7215484</v>
      </c>
      <c r="ER87" s="26">
        <v>1803872</v>
      </c>
      <c r="ES87" s="26">
        <v>0</v>
      </c>
      <c r="ET87" s="26">
        <v>18038711</v>
      </c>
      <c r="EU87" s="26">
        <v>0</v>
      </c>
      <c r="EV87" s="26">
        <v>-626584</v>
      </c>
      <c r="EW87" s="26">
        <v>-501267</v>
      </c>
      <c r="EX87" s="26">
        <v>-125317</v>
      </c>
      <c r="EY87" s="26">
        <v>0</v>
      </c>
      <c r="EZ87" s="26">
        <v>-1253168</v>
      </c>
      <c r="FA87" s="26">
        <v>0</v>
      </c>
      <c r="FB87" s="26">
        <v>0</v>
      </c>
      <c r="FC87" s="26">
        <v>0</v>
      </c>
      <c r="FD87" s="26">
        <v>0</v>
      </c>
      <c r="FE87" s="26">
        <v>0</v>
      </c>
      <c r="FF87" s="26">
        <v>0</v>
      </c>
      <c r="FG87" s="26">
        <v>0</v>
      </c>
      <c r="FH87" s="26" t="s">
        <v>533</v>
      </c>
      <c r="FI87" s="26" t="s">
        <v>2986</v>
      </c>
      <c r="FJ87" s="26" t="s">
        <v>2963</v>
      </c>
    </row>
    <row r="88" spans="1:166" s="2" customFormat="1" ht="15" x14ac:dyDescent="0.2">
      <c r="A88" s="2" t="s">
        <v>1059</v>
      </c>
      <c r="B88" s="2" t="s">
        <v>534</v>
      </c>
      <c r="C88" s="2" t="s">
        <v>165</v>
      </c>
      <c r="D88" s="2" t="s">
        <v>986</v>
      </c>
      <c r="E88" s="2" t="s">
        <v>535</v>
      </c>
      <c r="F88" s="2" t="s">
        <v>2961</v>
      </c>
      <c r="G88" s="26">
        <v>138203034</v>
      </c>
      <c r="H88" s="26">
        <v>4314378</v>
      </c>
      <c r="I88" s="26">
        <v>0</v>
      </c>
      <c r="J88" s="26">
        <v>453650</v>
      </c>
      <c r="K88" s="26">
        <v>0</v>
      </c>
      <c r="L88" s="26">
        <v>453650</v>
      </c>
      <c r="M88" s="26">
        <v>0</v>
      </c>
      <c r="N88" s="26">
        <v>26575897</v>
      </c>
      <c r="O88" s="26">
        <v>-349756</v>
      </c>
      <c r="P88" s="26">
        <v>6973196</v>
      </c>
      <c r="Q88" s="26">
        <v>0</v>
      </c>
      <c r="R88" s="26">
        <v>10867466</v>
      </c>
      <c r="S88" s="26">
        <v>10867466</v>
      </c>
      <c r="T88" s="26">
        <v>0</v>
      </c>
      <c r="U88" s="26">
        <v>150798997</v>
      </c>
      <c r="V88" s="26">
        <v>0.5</v>
      </c>
      <c r="W88" s="26">
        <v>0.49</v>
      </c>
      <c r="X88" s="26">
        <v>0</v>
      </c>
      <c r="Y88" s="26">
        <v>0.01</v>
      </c>
      <c r="Z88" s="26">
        <v>1</v>
      </c>
      <c r="AA88" s="26">
        <v>75399498</v>
      </c>
      <c r="AB88" s="26">
        <v>73891509</v>
      </c>
      <c r="AC88" s="26">
        <v>0</v>
      </c>
      <c r="AD88" s="26">
        <v>1507990</v>
      </c>
      <c r="AE88" s="26">
        <v>150798997</v>
      </c>
      <c r="AF88" s="26">
        <v>453650</v>
      </c>
      <c r="AG88" s="26">
        <v>453650</v>
      </c>
      <c r="AH88" s="26">
        <v>6973196</v>
      </c>
      <c r="AI88" s="26">
        <v>0</v>
      </c>
      <c r="AJ88" s="26">
        <v>6973196</v>
      </c>
      <c r="AK88" s="26">
        <v>0</v>
      </c>
      <c r="AL88" s="26">
        <v>0</v>
      </c>
      <c r="AM88" s="26">
        <v>10867466</v>
      </c>
      <c r="AN88" s="26">
        <v>0</v>
      </c>
      <c r="AO88" s="26">
        <v>10867466</v>
      </c>
      <c r="AP88" s="26">
        <v>0</v>
      </c>
      <c r="AQ88" s="26">
        <v>0</v>
      </c>
      <c r="AR88" s="26">
        <v>0</v>
      </c>
      <c r="AS88" s="26">
        <v>0</v>
      </c>
      <c r="AT88" s="26">
        <v>3509489</v>
      </c>
      <c r="AU88" s="26">
        <v>3439299</v>
      </c>
      <c r="AV88" s="26">
        <v>0</v>
      </c>
      <c r="AW88" s="26">
        <v>70190</v>
      </c>
      <c r="AX88" s="26">
        <v>7018977</v>
      </c>
      <c r="AY88" s="26">
        <v>78908986</v>
      </c>
      <c r="AZ88" s="26">
        <v>95625120</v>
      </c>
      <c r="BA88" s="26">
        <v>0</v>
      </c>
      <c r="BB88" s="26">
        <v>1578180</v>
      </c>
      <c r="BC88" s="26">
        <v>176112286</v>
      </c>
      <c r="BD88" s="26">
        <v>6110465</v>
      </c>
      <c r="BE88" s="26">
        <v>5988255</v>
      </c>
      <c r="BF88" s="26">
        <v>0</v>
      </c>
      <c r="BG88" s="26">
        <v>122209</v>
      </c>
      <c r="BH88" s="26">
        <v>12220929</v>
      </c>
      <c r="BI88" s="26">
        <v>16000</v>
      </c>
      <c r="BJ88" s="26">
        <v>2530011</v>
      </c>
      <c r="BK88" s="26">
        <v>2479410</v>
      </c>
      <c r="BL88" s="26">
        <v>0</v>
      </c>
      <c r="BM88" s="26">
        <v>50600</v>
      </c>
      <c r="BN88" s="26">
        <v>5060021</v>
      </c>
      <c r="BO88" s="26">
        <v>55559</v>
      </c>
      <c r="BP88" s="26">
        <v>54447</v>
      </c>
      <c r="BQ88" s="26">
        <v>0</v>
      </c>
      <c r="BR88" s="26">
        <v>1111</v>
      </c>
      <c r="BS88" s="26">
        <v>111117</v>
      </c>
      <c r="BT88" s="26">
        <v>42871</v>
      </c>
      <c r="BU88" s="26">
        <v>42014</v>
      </c>
      <c r="BV88" s="26">
        <v>0</v>
      </c>
      <c r="BW88" s="26">
        <v>857</v>
      </c>
      <c r="BX88" s="26">
        <v>85742</v>
      </c>
      <c r="BY88" s="26">
        <v>0</v>
      </c>
      <c r="BZ88" s="26">
        <v>37538</v>
      </c>
      <c r="CA88" s="26">
        <v>36788</v>
      </c>
      <c r="CB88" s="26">
        <v>0</v>
      </c>
      <c r="CC88" s="26">
        <v>751</v>
      </c>
      <c r="CD88" s="26">
        <v>75077</v>
      </c>
      <c r="CE88" s="26">
        <v>0</v>
      </c>
      <c r="CF88" s="26">
        <v>0</v>
      </c>
      <c r="CG88" s="26">
        <v>0</v>
      </c>
      <c r="CH88" s="26">
        <v>0</v>
      </c>
      <c r="CI88" s="26">
        <v>0</v>
      </c>
      <c r="CJ88" s="26">
        <v>0</v>
      </c>
      <c r="CK88" s="26">
        <v>0</v>
      </c>
      <c r="CL88" s="26">
        <v>28381</v>
      </c>
      <c r="CM88" s="26">
        <v>27814</v>
      </c>
      <c r="CN88" s="26">
        <v>0</v>
      </c>
      <c r="CO88" s="26">
        <v>568</v>
      </c>
      <c r="CP88" s="26">
        <v>56763</v>
      </c>
      <c r="CQ88" s="26">
        <v>0</v>
      </c>
      <c r="CR88" s="26">
        <v>0</v>
      </c>
      <c r="CS88" s="26">
        <v>0</v>
      </c>
      <c r="CT88" s="26">
        <v>0</v>
      </c>
      <c r="CU88" s="26">
        <v>0</v>
      </c>
      <c r="CV88" s="26">
        <v>0</v>
      </c>
      <c r="CW88" s="26">
        <v>1511317</v>
      </c>
      <c r="CX88" s="26">
        <v>1481091</v>
      </c>
      <c r="CY88" s="26">
        <v>0</v>
      </c>
      <c r="CZ88" s="26">
        <v>30226</v>
      </c>
      <c r="DA88" s="26">
        <v>3022634</v>
      </c>
      <c r="DB88" s="26">
        <v>2279252</v>
      </c>
      <c r="DC88" s="26">
        <v>2233667</v>
      </c>
      <c r="DD88" s="26">
        <v>0</v>
      </c>
      <c r="DE88" s="26">
        <v>45585</v>
      </c>
      <c r="DF88" s="26">
        <v>4558504</v>
      </c>
      <c r="DG88" s="26">
        <v>5467</v>
      </c>
      <c r="DH88" s="26">
        <v>0</v>
      </c>
      <c r="DI88" s="26">
        <v>0</v>
      </c>
      <c r="DJ88" s="26">
        <v>0</v>
      </c>
      <c r="DK88" s="26">
        <v>0</v>
      </c>
      <c r="DL88" s="26">
        <v>0</v>
      </c>
      <c r="DM88" s="26">
        <v>0</v>
      </c>
      <c r="DN88" s="26">
        <v>0</v>
      </c>
      <c r="DO88" s="26">
        <v>0</v>
      </c>
      <c r="DP88" s="26">
        <v>0</v>
      </c>
      <c r="DQ88" s="26">
        <v>0</v>
      </c>
      <c r="DR88" s="26">
        <v>0</v>
      </c>
      <c r="DS88" s="26">
        <v>0</v>
      </c>
      <c r="DT88" s="26">
        <v>0</v>
      </c>
      <c r="DU88" s="26">
        <v>0</v>
      </c>
      <c r="DV88" s="26">
        <v>0</v>
      </c>
      <c r="DW88" s="26">
        <v>0</v>
      </c>
      <c r="DX88" s="26">
        <v>2316244</v>
      </c>
      <c r="DY88" s="26">
        <v>2269919</v>
      </c>
      <c r="DZ88" s="26">
        <v>0</v>
      </c>
      <c r="EA88" s="26">
        <v>46325</v>
      </c>
      <c r="EB88" s="26">
        <v>4632488</v>
      </c>
      <c r="EC88" s="26">
        <v>0</v>
      </c>
      <c r="ED88" s="26">
        <v>-1623689</v>
      </c>
      <c r="EE88" s="26">
        <v>-1591215</v>
      </c>
      <c r="EF88" s="26">
        <v>0</v>
      </c>
      <c r="EG88" s="26">
        <v>-32474</v>
      </c>
      <c r="EH88" s="26">
        <v>-3247378</v>
      </c>
      <c r="EI88" s="26">
        <v>-371223</v>
      </c>
      <c r="EJ88" s="26">
        <v>13287949</v>
      </c>
      <c r="EK88" s="26">
        <v>13022190</v>
      </c>
      <c r="EL88" s="26">
        <v>0</v>
      </c>
      <c r="EM88" s="26">
        <v>265758</v>
      </c>
      <c r="EN88" s="26">
        <v>26575897</v>
      </c>
      <c r="EO88" s="26">
        <v>0</v>
      </c>
      <c r="EP88" s="26">
        <v>14911638</v>
      </c>
      <c r="EQ88" s="26">
        <v>14613405</v>
      </c>
      <c r="ER88" s="26">
        <v>0</v>
      </c>
      <c r="ES88" s="26">
        <v>298232</v>
      </c>
      <c r="ET88" s="26">
        <v>29823275</v>
      </c>
      <c r="EU88" s="26">
        <v>21467</v>
      </c>
      <c r="EV88" s="26">
        <v>-1623689</v>
      </c>
      <c r="EW88" s="26">
        <v>-1591215</v>
      </c>
      <c r="EX88" s="26">
        <v>0</v>
      </c>
      <c r="EY88" s="26">
        <v>-32474</v>
      </c>
      <c r="EZ88" s="26">
        <v>-3247378</v>
      </c>
      <c r="FA88" s="26">
        <v>-21467</v>
      </c>
      <c r="FB88" s="26">
        <v>0</v>
      </c>
      <c r="FC88" s="26">
        <v>0</v>
      </c>
      <c r="FD88" s="26">
        <v>0</v>
      </c>
      <c r="FE88" s="26">
        <v>0</v>
      </c>
      <c r="FF88" s="26">
        <v>0</v>
      </c>
      <c r="FG88" s="26">
        <v>-349756</v>
      </c>
      <c r="FH88" s="26" t="s">
        <v>535</v>
      </c>
      <c r="FI88" s="26" t="s">
        <v>165</v>
      </c>
      <c r="FJ88" s="26" t="s">
        <v>3009</v>
      </c>
    </row>
    <row r="89" spans="1:166" s="2" customFormat="1" ht="15" x14ac:dyDescent="0.2">
      <c r="A89" s="2" t="s">
        <v>1060</v>
      </c>
      <c r="B89" s="2" t="s">
        <v>536</v>
      </c>
      <c r="C89" s="2" t="s">
        <v>968</v>
      </c>
      <c r="D89" s="2" t="s">
        <v>972</v>
      </c>
      <c r="E89" s="2" t="s">
        <v>537</v>
      </c>
      <c r="F89" s="2" t="s">
        <v>2961</v>
      </c>
      <c r="G89" s="26">
        <v>73390062</v>
      </c>
      <c r="H89" s="26">
        <v>0</v>
      </c>
      <c r="I89" s="26">
        <v>416290</v>
      </c>
      <c r="J89" s="26">
        <v>171391</v>
      </c>
      <c r="K89" s="26">
        <v>0</v>
      </c>
      <c r="L89" s="26">
        <v>171391</v>
      </c>
      <c r="M89" s="26">
        <v>0</v>
      </c>
      <c r="N89" s="26">
        <v>9795064</v>
      </c>
      <c r="O89" s="26">
        <v>0</v>
      </c>
      <c r="P89" s="26">
        <v>0</v>
      </c>
      <c r="Q89" s="26">
        <v>0</v>
      </c>
      <c r="R89" s="26">
        <v>0</v>
      </c>
      <c r="S89" s="26">
        <v>0</v>
      </c>
      <c r="T89" s="26">
        <v>0</v>
      </c>
      <c r="U89" s="26">
        <v>82597445</v>
      </c>
      <c r="V89" s="26">
        <v>0.5</v>
      </c>
      <c r="W89" s="26">
        <v>0.4</v>
      </c>
      <c r="X89" s="26">
        <v>0.09</v>
      </c>
      <c r="Y89" s="26">
        <v>0.01</v>
      </c>
      <c r="Z89" s="26">
        <v>1</v>
      </c>
      <c r="AA89" s="26">
        <v>41298723</v>
      </c>
      <c r="AB89" s="26">
        <v>33038978</v>
      </c>
      <c r="AC89" s="26">
        <v>7433770</v>
      </c>
      <c r="AD89" s="26">
        <v>825974</v>
      </c>
      <c r="AE89" s="26">
        <v>82597445</v>
      </c>
      <c r="AF89" s="26">
        <v>171391</v>
      </c>
      <c r="AG89" s="26">
        <v>171391</v>
      </c>
      <c r="AH89" s="26">
        <v>0</v>
      </c>
      <c r="AI89" s="26">
        <v>0</v>
      </c>
      <c r="AJ89" s="26">
        <v>0</v>
      </c>
      <c r="AK89" s="26">
        <v>0</v>
      </c>
      <c r="AL89" s="26">
        <v>0</v>
      </c>
      <c r="AM89" s="26">
        <v>0</v>
      </c>
      <c r="AN89" s="26">
        <v>0</v>
      </c>
      <c r="AO89" s="26">
        <v>0</v>
      </c>
      <c r="AP89" s="26">
        <v>0</v>
      </c>
      <c r="AQ89" s="26">
        <v>0</v>
      </c>
      <c r="AR89" s="26">
        <v>0</v>
      </c>
      <c r="AS89" s="26">
        <v>0</v>
      </c>
      <c r="AT89" s="26">
        <v>-1430161</v>
      </c>
      <c r="AU89" s="26">
        <v>-1144128</v>
      </c>
      <c r="AV89" s="26">
        <v>-257429</v>
      </c>
      <c r="AW89" s="26">
        <v>-28603</v>
      </c>
      <c r="AX89" s="26">
        <v>-2860321</v>
      </c>
      <c r="AY89" s="26">
        <v>39868562</v>
      </c>
      <c r="AZ89" s="26">
        <v>32066241</v>
      </c>
      <c r="BA89" s="26">
        <v>7176341</v>
      </c>
      <c r="BB89" s="26">
        <v>797371</v>
      </c>
      <c r="BC89" s="26">
        <v>79908515</v>
      </c>
      <c r="BD89" s="26">
        <v>2246531</v>
      </c>
      <c r="BE89" s="26">
        <v>1797226</v>
      </c>
      <c r="BF89" s="26">
        <v>404376</v>
      </c>
      <c r="BG89" s="26">
        <v>44931</v>
      </c>
      <c r="BH89" s="26">
        <v>4493064</v>
      </c>
      <c r="BI89" s="26">
        <v>0</v>
      </c>
      <c r="BJ89" s="26">
        <v>1792656</v>
      </c>
      <c r="BK89" s="26">
        <v>1434125</v>
      </c>
      <c r="BL89" s="26">
        <v>322678</v>
      </c>
      <c r="BM89" s="26">
        <v>35853</v>
      </c>
      <c r="BN89" s="26">
        <v>3585312</v>
      </c>
      <c r="BO89" s="26">
        <v>50750</v>
      </c>
      <c r="BP89" s="26">
        <v>40600</v>
      </c>
      <c r="BQ89" s="26">
        <v>9135</v>
      </c>
      <c r="BR89" s="26">
        <v>1015</v>
      </c>
      <c r="BS89" s="26">
        <v>101500</v>
      </c>
      <c r="BT89" s="26">
        <v>0</v>
      </c>
      <c r="BU89" s="26">
        <v>0</v>
      </c>
      <c r="BV89" s="26">
        <v>0</v>
      </c>
      <c r="BW89" s="26">
        <v>0</v>
      </c>
      <c r="BX89" s="26">
        <v>0</v>
      </c>
      <c r="BY89" s="26">
        <v>0</v>
      </c>
      <c r="BZ89" s="26">
        <v>7488</v>
      </c>
      <c r="CA89" s="26">
        <v>5991</v>
      </c>
      <c r="CB89" s="26">
        <v>1348</v>
      </c>
      <c r="CC89" s="26">
        <v>150</v>
      </c>
      <c r="CD89" s="26">
        <v>14977</v>
      </c>
      <c r="CE89" s="26">
        <v>0</v>
      </c>
      <c r="CF89" s="26">
        <v>0</v>
      </c>
      <c r="CG89" s="26">
        <v>0</v>
      </c>
      <c r="CH89" s="26">
        <v>0</v>
      </c>
      <c r="CI89" s="26">
        <v>0</v>
      </c>
      <c r="CJ89" s="26">
        <v>0</v>
      </c>
      <c r="CK89" s="26">
        <v>0</v>
      </c>
      <c r="CL89" s="26">
        <v>220</v>
      </c>
      <c r="CM89" s="26">
        <v>176</v>
      </c>
      <c r="CN89" s="26">
        <v>40</v>
      </c>
      <c r="CO89" s="26">
        <v>4</v>
      </c>
      <c r="CP89" s="26">
        <v>440</v>
      </c>
      <c r="CQ89" s="26">
        <v>0</v>
      </c>
      <c r="CR89" s="26">
        <v>0</v>
      </c>
      <c r="CS89" s="26">
        <v>0</v>
      </c>
      <c r="CT89" s="26">
        <v>0</v>
      </c>
      <c r="CU89" s="26">
        <v>0</v>
      </c>
      <c r="CV89" s="26">
        <v>0</v>
      </c>
      <c r="CW89" s="26">
        <v>863638</v>
      </c>
      <c r="CX89" s="26">
        <v>690911</v>
      </c>
      <c r="CY89" s="26">
        <v>155455</v>
      </c>
      <c r="CZ89" s="26">
        <v>17273</v>
      </c>
      <c r="DA89" s="26">
        <v>1727277</v>
      </c>
      <c r="DB89" s="26">
        <v>827630</v>
      </c>
      <c r="DC89" s="26">
        <v>662104</v>
      </c>
      <c r="DD89" s="26">
        <v>148973</v>
      </c>
      <c r="DE89" s="26">
        <v>16553</v>
      </c>
      <c r="DF89" s="26">
        <v>1655260</v>
      </c>
      <c r="DG89" s="26">
        <v>0</v>
      </c>
      <c r="DH89" s="26">
        <v>0</v>
      </c>
      <c r="DI89" s="26">
        <v>0</v>
      </c>
      <c r="DJ89" s="26">
        <v>0</v>
      </c>
      <c r="DK89" s="26">
        <v>0</v>
      </c>
      <c r="DL89" s="26">
        <v>0</v>
      </c>
      <c r="DM89" s="26">
        <v>0</v>
      </c>
      <c r="DN89" s="26">
        <v>0</v>
      </c>
      <c r="DO89" s="26">
        <v>0</v>
      </c>
      <c r="DP89" s="26">
        <v>0</v>
      </c>
      <c r="DQ89" s="26">
        <v>0</v>
      </c>
      <c r="DR89" s="26">
        <v>0</v>
      </c>
      <c r="DS89" s="26">
        <v>0</v>
      </c>
      <c r="DT89" s="26">
        <v>0</v>
      </c>
      <c r="DU89" s="26">
        <v>0</v>
      </c>
      <c r="DV89" s="26">
        <v>0</v>
      </c>
      <c r="DW89" s="26">
        <v>0</v>
      </c>
      <c r="DX89" s="26">
        <v>300101</v>
      </c>
      <c r="DY89" s="26">
        <v>240081</v>
      </c>
      <c r="DZ89" s="26">
        <v>54018</v>
      </c>
      <c r="EA89" s="26">
        <v>6002</v>
      </c>
      <c r="EB89" s="26">
        <v>600202</v>
      </c>
      <c r="EC89" s="26">
        <v>0</v>
      </c>
      <c r="ED89" s="26">
        <v>-1191484</v>
      </c>
      <c r="EE89" s="26">
        <v>-953187</v>
      </c>
      <c r="EF89" s="26">
        <v>-214467</v>
      </c>
      <c r="EG89" s="26">
        <v>-23830</v>
      </c>
      <c r="EH89" s="26">
        <v>-2382968</v>
      </c>
      <c r="EI89" s="26">
        <v>0</v>
      </c>
      <c r="EJ89" s="26">
        <v>4897530</v>
      </c>
      <c r="EK89" s="26">
        <v>3918027</v>
      </c>
      <c r="EL89" s="26">
        <v>881556</v>
      </c>
      <c r="EM89" s="26">
        <v>97951</v>
      </c>
      <c r="EN89" s="26">
        <v>9795064</v>
      </c>
      <c r="EO89" s="26">
        <v>0</v>
      </c>
      <c r="EP89" s="26">
        <v>6089014</v>
      </c>
      <c r="EQ89" s="26">
        <v>4871214</v>
      </c>
      <c r="ER89" s="26">
        <v>1096023</v>
      </c>
      <c r="ES89" s="26">
        <v>121781</v>
      </c>
      <c r="ET89" s="26">
        <v>12178032</v>
      </c>
      <c r="EU89" s="26">
        <v>0</v>
      </c>
      <c r="EV89" s="26">
        <v>-1191484</v>
      </c>
      <c r="EW89" s="26">
        <v>-953187</v>
      </c>
      <c r="EX89" s="26">
        <v>-214467</v>
      </c>
      <c r="EY89" s="26">
        <v>-23830</v>
      </c>
      <c r="EZ89" s="26">
        <v>-2382968</v>
      </c>
      <c r="FA89" s="26">
        <v>0</v>
      </c>
      <c r="FB89" s="26">
        <v>0</v>
      </c>
      <c r="FC89" s="26">
        <v>0</v>
      </c>
      <c r="FD89" s="26">
        <v>0</v>
      </c>
      <c r="FE89" s="26">
        <v>0</v>
      </c>
      <c r="FF89" s="26">
        <v>0</v>
      </c>
      <c r="FG89" s="26">
        <v>0</v>
      </c>
      <c r="FH89" s="26" t="s">
        <v>537</v>
      </c>
      <c r="FI89" s="26" t="s">
        <v>2999</v>
      </c>
      <c r="FJ89" s="26" t="s">
        <v>3000</v>
      </c>
    </row>
    <row r="90" spans="1:166" s="2" customFormat="1" ht="15" x14ac:dyDescent="0.2">
      <c r="A90" s="2" t="s">
        <v>1061</v>
      </c>
      <c r="B90" s="2" t="s">
        <v>538</v>
      </c>
      <c r="C90" s="2" t="s">
        <v>968</v>
      </c>
      <c r="D90" s="2" t="s">
        <v>971</v>
      </c>
      <c r="E90" s="2" t="s">
        <v>539</v>
      </c>
      <c r="F90" s="2" t="s">
        <v>2961</v>
      </c>
      <c r="G90" s="26">
        <v>114014086</v>
      </c>
      <c r="H90" s="26">
        <v>5962316</v>
      </c>
      <c r="I90" s="26">
        <v>0</v>
      </c>
      <c r="J90" s="26">
        <v>466921</v>
      </c>
      <c r="K90" s="26">
        <v>0</v>
      </c>
      <c r="L90" s="26">
        <v>466921</v>
      </c>
      <c r="M90" s="26">
        <v>0</v>
      </c>
      <c r="N90" s="26">
        <v>22785507</v>
      </c>
      <c r="O90" s="26">
        <v>0</v>
      </c>
      <c r="P90" s="26">
        <v>672121</v>
      </c>
      <c r="Q90" s="26">
        <v>79492</v>
      </c>
      <c r="R90" s="26">
        <v>1971746</v>
      </c>
      <c r="S90" s="26">
        <v>1971746</v>
      </c>
      <c r="T90" s="26">
        <v>0</v>
      </c>
      <c r="U90" s="26">
        <v>139651121</v>
      </c>
      <c r="V90" s="26">
        <v>0.5</v>
      </c>
      <c r="W90" s="26">
        <v>0.4</v>
      </c>
      <c r="X90" s="26">
        <v>0.1</v>
      </c>
      <c r="Y90" s="26">
        <v>0</v>
      </c>
      <c r="Z90" s="26">
        <v>1</v>
      </c>
      <c r="AA90" s="26">
        <v>69825561</v>
      </c>
      <c r="AB90" s="26">
        <v>55860448</v>
      </c>
      <c r="AC90" s="26">
        <v>13965112</v>
      </c>
      <c r="AD90" s="26">
        <v>0</v>
      </c>
      <c r="AE90" s="26">
        <v>139651121</v>
      </c>
      <c r="AF90" s="26">
        <v>466921</v>
      </c>
      <c r="AG90" s="26">
        <v>466921</v>
      </c>
      <c r="AH90" s="26">
        <v>592629</v>
      </c>
      <c r="AI90" s="26">
        <v>0</v>
      </c>
      <c r="AJ90" s="26">
        <v>592629</v>
      </c>
      <c r="AK90" s="26">
        <v>79492</v>
      </c>
      <c r="AL90" s="26">
        <v>79492</v>
      </c>
      <c r="AM90" s="26">
        <v>1971746</v>
      </c>
      <c r="AN90" s="26">
        <v>0</v>
      </c>
      <c r="AO90" s="26">
        <v>1971746</v>
      </c>
      <c r="AP90" s="26">
        <v>0</v>
      </c>
      <c r="AQ90" s="26">
        <v>0</v>
      </c>
      <c r="AR90" s="26">
        <v>0</v>
      </c>
      <c r="AS90" s="26">
        <v>0</v>
      </c>
      <c r="AT90" s="26">
        <v>-1606366</v>
      </c>
      <c r="AU90" s="26">
        <v>-1285093</v>
      </c>
      <c r="AV90" s="26">
        <v>-321273</v>
      </c>
      <c r="AW90" s="26">
        <v>0</v>
      </c>
      <c r="AX90" s="26">
        <v>-3212732</v>
      </c>
      <c r="AY90" s="26">
        <v>68219195</v>
      </c>
      <c r="AZ90" s="26">
        <v>57686143</v>
      </c>
      <c r="BA90" s="26">
        <v>13643839</v>
      </c>
      <c r="BB90" s="26">
        <v>0</v>
      </c>
      <c r="BC90" s="26">
        <v>139549177</v>
      </c>
      <c r="BD90" s="26">
        <v>4975522</v>
      </c>
      <c r="BE90" s="26">
        <v>3980417</v>
      </c>
      <c r="BF90" s="26">
        <v>995104</v>
      </c>
      <c r="BG90" s="26">
        <v>0</v>
      </c>
      <c r="BH90" s="26">
        <v>9951043</v>
      </c>
      <c r="BI90" s="26">
        <v>59000</v>
      </c>
      <c r="BJ90" s="26">
        <v>3172391</v>
      </c>
      <c r="BK90" s="26">
        <v>2537913</v>
      </c>
      <c r="BL90" s="26">
        <v>634478</v>
      </c>
      <c r="BM90" s="26">
        <v>0</v>
      </c>
      <c r="BN90" s="26">
        <v>6344782</v>
      </c>
      <c r="BO90" s="26">
        <v>34160</v>
      </c>
      <c r="BP90" s="26">
        <v>27328</v>
      </c>
      <c r="BQ90" s="26">
        <v>6832</v>
      </c>
      <c r="BR90" s="26">
        <v>0</v>
      </c>
      <c r="BS90" s="26">
        <v>68320</v>
      </c>
      <c r="BT90" s="26">
        <v>36474</v>
      </c>
      <c r="BU90" s="26">
        <v>29180</v>
      </c>
      <c r="BV90" s="26">
        <v>7295</v>
      </c>
      <c r="BW90" s="26">
        <v>0</v>
      </c>
      <c r="BX90" s="26">
        <v>72949</v>
      </c>
      <c r="BY90" s="26">
        <v>0</v>
      </c>
      <c r="BZ90" s="26">
        <v>43169</v>
      </c>
      <c r="CA90" s="26">
        <v>34535</v>
      </c>
      <c r="CB90" s="26">
        <v>8634</v>
      </c>
      <c r="CC90" s="26">
        <v>0</v>
      </c>
      <c r="CD90" s="26">
        <v>86338</v>
      </c>
      <c r="CE90" s="26">
        <v>0</v>
      </c>
      <c r="CF90" s="26">
        <v>0</v>
      </c>
      <c r="CG90" s="26">
        <v>0</v>
      </c>
      <c r="CH90" s="26">
        <v>0</v>
      </c>
      <c r="CI90" s="26">
        <v>0</v>
      </c>
      <c r="CJ90" s="26">
        <v>0</v>
      </c>
      <c r="CK90" s="26">
        <v>0</v>
      </c>
      <c r="CL90" s="26">
        <v>0</v>
      </c>
      <c r="CM90" s="26">
        <v>0</v>
      </c>
      <c r="CN90" s="26">
        <v>0</v>
      </c>
      <c r="CO90" s="26">
        <v>0</v>
      </c>
      <c r="CP90" s="26">
        <v>0</v>
      </c>
      <c r="CQ90" s="26">
        <v>0</v>
      </c>
      <c r="CR90" s="26">
        <v>0</v>
      </c>
      <c r="CS90" s="26">
        <v>0</v>
      </c>
      <c r="CT90" s="26">
        <v>0</v>
      </c>
      <c r="CU90" s="26">
        <v>0</v>
      </c>
      <c r="CV90" s="26">
        <v>0</v>
      </c>
      <c r="CW90" s="26">
        <v>1299872</v>
      </c>
      <c r="CX90" s="26">
        <v>1039898</v>
      </c>
      <c r="CY90" s="26">
        <v>259974</v>
      </c>
      <c r="CZ90" s="26">
        <v>0</v>
      </c>
      <c r="DA90" s="26">
        <v>2599744</v>
      </c>
      <c r="DB90" s="26">
        <v>1738637</v>
      </c>
      <c r="DC90" s="26">
        <v>1390910</v>
      </c>
      <c r="DD90" s="26">
        <v>347728</v>
      </c>
      <c r="DE90" s="26">
        <v>0</v>
      </c>
      <c r="DF90" s="26">
        <v>3477275</v>
      </c>
      <c r="DG90" s="26">
        <v>26690</v>
      </c>
      <c r="DH90" s="26">
        <v>0</v>
      </c>
      <c r="DI90" s="26">
        <v>0</v>
      </c>
      <c r="DJ90" s="26">
        <v>0</v>
      </c>
      <c r="DK90" s="26">
        <v>0</v>
      </c>
      <c r="DL90" s="26">
        <v>0</v>
      </c>
      <c r="DM90" s="26">
        <v>0</v>
      </c>
      <c r="DN90" s="26">
        <v>0</v>
      </c>
      <c r="DO90" s="26">
        <v>0</v>
      </c>
      <c r="DP90" s="26">
        <v>0</v>
      </c>
      <c r="DQ90" s="26">
        <v>0</v>
      </c>
      <c r="DR90" s="26">
        <v>0</v>
      </c>
      <c r="DS90" s="26">
        <v>0</v>
      </c>
      <c r="DT90" s="26">
        <v>0</v>
      </c>
      <c r="DU90" s="26">
        <v>3757</v>
      </c>
      <c r="DV90" s="26">
        <v>0</v>
      </c>
      <c r="DW90" s="26">
        <v>0</v>
      </c>
      <c r="DX90" s="26">
        <v>1988912</v>
      </c>
      <c r="DY90" s="26">
        <v>1591130</v>
      </c>
      <c r="DZ90" s="26">
        <v>397782</v>
      </c>
      <c r="EA90" s="26">
        <v>0</v>
      </c>
      <c r="EB90" s="26">
        <v>3977824</v>
      </c>
      <c r="EC90" s="26">
        <v>8525</v>
      </c>
      <c r="ED90" s="26">
        <v>-1936130</v>
      </c>
      <c r="EE90" s="26">
        <v>-1548904</v>
      </c>
      <c r="EF90" s="26">
        <v>-387226</v>
      </c>
      <c r="EG90" s="26">
        <v>0</v>
      </c>
      <c r="EH90" s="26">
        <v>-3872260</v>
      </c>
      <c r="EI90" s="26">
        <v>-18480</v>
      </c>
      <c r="EJ90" s="26">
        <v>11353007</v>
      </c>
      <c r="EK90" s="26">
        <v>9082407</v>
      </c>
      <c r="EL90" s="26">
        <v>2270601</v>
      </c>
      <c r="EM90" s="26">
        <v>0</v>
      </c>
      <c r="EN90" s="26">
        <v>22706015</v>
      </c>
      <c r="EO90" s="26">
        <v>79492</v>
      </c>
      <c r="EP90" s="26">
        <v>13289137</v>
      </c>
      <c r="EQ90" s="26">
        <v>10631311</v>
      </c>
      <c r="ER90" s="26">
        <v>2657827</v>
      </c>
      <c r="ES90" s="26">
        <v>0</v>
      </c>
      <c r="ET90" s="26">
        <v>26578275</v>
      </c>
      <c r="EU90" s="26">
        <v>97972</v>
      </c>
      <c r="EV90" s="26">
        <v>-1936130</v>
      </c>
      <c r="EW90" s="26">
        <v>-1548904</v>
      </c>
      <c r="EX90" s="26">
        <v>-387226</v>
      </c>
      <c r="EY90" s="26">
        <v>0</v>
      </c>
      <c r="EZ90" s="26">
        <v>-3872260</v>
      </c>
      <c r="FA90" s="26">
        <v>-18480</v>
      </c>
      <c r="FB90" s="26">
        <v>0</v>
      </c>
      <c r="FC90" s="26">
        <v>0</v>
      </c>
      <c r="FD90" s="26">
        <v>0</v>
      </c>
      <c r="FE90" s="26">
        <v>0</v>
      </c>
      <c r="FF90" s="26">
        <v>0</v>
      </c>
      <c r="FG90" s="26">
        <v>0</v>
      </c>
      <c r="FH90" s="26" t="s">
        <v>539</v>
      </c>
      <c r="FI90" s="26" t="s">
        <v>2970</v>
      </c>
      <c r="FJ90" s="26" t="s">
        <v>2963</v>
      </c>
    </row>
    <row r="91" spans="1:166" s="2" customFormat="1" ht="15" x14ac:dyDescent="0.2">
      <c r="A91" s="2" t="s">
        <v>1062</v>
      </c>
      <c r="B91" s="2" t="s">
        <v>540</v>
      </c>
      <c r="C91" s="2" t="s">
        <v>968</v>
      </c>
      <c r="D91" s="2" t="s">
        <v>969</v>
      </c>
      <c r="E91" s="2" t="s">
        <v>541</v>
      </c>
      <c r="F91" s="2" t="s">
        <v>2955</v>
      </c>
      <c r="G91" s="26">
        <v>34782478</v>
      </c>
      <c r="H91" s="26">
        <v>0</v>
      </c>
      <c r="I91" s="26">
        <v>6393</v>
      </c>
      <c r="J91" s="26">
        <v>118509</v>
      </c>
      <c r="K91" s="26">
        <v>0</v>
      </c>
      <c r="L91" s="26">
        <v>118509</v>
      </c>
      <c r="M91" s="26">
        <v>0</v>
      </c>
      <c r="N91" s="26">
        <v>11674428</v>
      </c>
      <c r="O91" s="26">
        <v>0</v>
      </c>
      <c r="P91" s="26">
        <v>0</v>
      </c>
      <c r="Q91" s="26">
        <v>0</v>
      </c>
      <c r="R91" s="26">
        <v>0</v>
      </c>
      <c r="S91" s="26">
        <v>0</v>
      </c>
      <c r="T91" s="26">
        <v>0</v>
      </c>
      <c r="U91" s="26">
        <v>46332004</v>
      </c>
      <c r="V91" s="26">
        <v>0.5</v>
      </c>
      <c r="W91" s="26">
        <v>0.4</v>
      </c>
      <c r="X91" s="26">
        <v>0.09</v>
      </c>
      <c r="Y91" s="26">
        <v>0.01</v>
      </c>
      <c r="Z91" s="26">
        <v>1</v>
      </c>
      <c r="AA91" s="26">
        <v>23166002</v>
      </c>
      <c r="AB91" s="26">
        <v>18532802</v>
      </c>
      <c r="AC91" s="26">
        <v>4169880</v>
      </c>
      <c r="AD91" s="26">
        <v>463320</v>
      </c>
      <c r="AE91" s="26">
        <v>46332004</v>
      </c>
      <c r="AF91" s="26">
        <v>118509</v>
      </c>
      <c r="AG91" s="26">
        <v>118509</v>
      </c>
      <c r="AH91" s="26">
        <v>0</v>
      </c>
      <c r="AI91" s="26">
        <v>0</v>
      </c>
      <c r="AJ91" s="26">
        <v>0</v>
      </c>
      <c r="AK91" s="26">
        <v>0</v>
      </c>
      <c r="AL91" s="26">
        <v>0</v>
      </c>
      <c r="AM91" s="26">
        <v>0</v>
      </c>
      <c r="AN91" s="26">
        <v>0</v>
      </c>
      <c r="AO91" s="26">
        <v>0</v>
      </c>
      <c r="AP91" s="26">
        <v>0</v>
      </c>
      <c r="AQ91" s="26">
        <v>0</v>
      </c>
      <c r="AR91" s="26">
        <v>0</v>
      </c>
      <c r="AS91" s="26">
        <v>0</v>
      </c>
      <c r="AT91" s="26">
        <v>577822</v>
      </c>
      <c r="AU91" s="26">
        <v>462258</v>
      </c>
      <c r="AV91" s="26">
        <v>104008</v>
      </c>
      <c r="AW91" s="26">
        <v>11556</v>
      </c>
      <c r="AX91" s="26">
        <v>1155644</v>
      </c>
      <c r="AY91" s="26">
        <v>23743824</v>
      </c>
      <c r="AZ91" s="26">
        <v>19113569</v>
      </c>
      <c r="BA91" s="26">
        <v>4273888</v>
      </c>
      <c r="BB91" s="26">
        <v>474876</v>
      </c>
      <c r="BC91" s="26">
        <v>47606157</v>
      </c>
      <c r="BD91" s="26">
        <v>1592107</v>
      </c>
      <c r="BE91" s="26">
        <v>1273686</v>
      </c>
      <c r="BF91" s="26">
        <v>286579</v>
      </c>
      <c r="BG91" s="26">
        <v>31842</v>
      </c>
      <c r="BH91" s="26">
        <v>3184214</v>
      </c>
      <c r="BI91" s="26">
        <v>0</v>
      </c>
      <c r="BJ91" s="26">
        <v>1845423</v>
      </c>
      <c r="BK91" s="26">
        <v>1476338</v>
      </c>
      <c r="BL91" s="26">
        <v>332176</v>
      </c>
      <c r="BM91" s="26">
        <v>36908</v>
      </c>
      <c r="BN91" s="26">
        <v>3690845</v>
      </c>
      <c r="BO91" s="26">
        <v>45352</v>
      </c>
      <c r="BP91" s="26">
        <v>36282</v>
      </c>
      <c r="BQ91" s="26">
        <v>8163</v>
      </c>
      <c r="BR91" s="26">
        <v>907</v>
      </c>
      <c r="BS91" s="26">
        <v>90704</v>
      </c>
      <c r="BT91" s="26">
        <v>0</v>
      </c>
      <c r="BU91" s="26">
        <v>0</v>
      </c>
      <c r="BV91" s="26">
        <v>0</v>
      </c>
      <c r="BW91" s="26">
        <v>0</v>
      </c>
      <c r="BX91" s="26">
        <v>0</v>
      </c>
      <c r="BY91" s="26">
        <v>0</v>
      </c>
      <c r="BZ91" s="26">
        <v>3031</v>
      </c>
      <c r="CA91" s="26">
        <v>2426</v>
      </c>
      <c r="CB91" s="26">
        <v>546</v>
      </c>
      <c r="CC91" s="26">
        <v>61</v>
      </c>
      <c r="CD91" s="26">
        <v>6064</v>
      </c>
      <c r="CE91" s="26">
        <v>0</v>
      </c>
      <c r="CF91" s="26">
        <v>0</v>
      </c>
      <c r="CG91" s="26">
        <v>0</v>
      </c>
      <c r="CH91" s="26">
        <v>0</v>
      </c>
      <c r="CI91" s="26">
        <v>0</v>
      </c>
      <c r="CJ91" s="26">
        <v>0</v>
      </c>
      <c r="CK91" s="26">
        <v>0</v>
      </c>
      <c r="CL91" s="26">
        <v>0</v>
      </c>
      <c r="CM91" s="26">
        <v>0</v>
      </c>
      <c r="CN91" s="26">
        <v>0</v>
      </c>
      <c r="CO91" s="26">
        <v>0</v>
      </c>
      <c r="CP91" s="26">
        <v>0</v>
      </c>
      <c r="CQ91" s="26">
        <v>0</v>
      </c>
      <c r="CR91" s="26">
        <v>0</v>
      </c>
      <c r="CS91" s="26">
        <v>0</v>
      </c>
      <c r="CT91" s="26">
        <v>0</v>
      </c>
      <c r="CU91" s="26">
        <v>0</v>
      </c>
      <c r="CV91" s="26">
        <v>0</v>
      </c>
      <c r="CW91" s="26">
        <v>441622</v>
      </c>
      <c r="CX91" s="26">
        <v>353297</v>
      </c>
      <c r="CY91" s="26">
        <v>79492</v>
      </c>
      <c r="CZ91" s="26">
        <v>8832</v>
      </c>
      <c r="DA91" s="26">
        <v>883243</v>
      </c>
      <c r="DB91" s="26">
        <v>971498</v>
      </c>
      <c r="DC91" s="26">
        <v>777199</v>
      </c>
      <c r="DD91" s="26">
        <v>174870</v>
      </c>
      <c r="DE91" s="26">
        <v>19430</v>
      </c>
      <c r="DF91" s="26">
        <v>1942997</v>
      </c>
      <c r="DG91" s="26">
        <v>0</v>
      </c>
      <c r="DH91" s="26">
        <v>0</v>
      </c>
      <c r="DI91" s="26">
        <v>0</v>
      </c>
      <c r="DJ91" s="26">
        <v>0</v>
      </c>
      <c r="DK91" s="26">
        <v>0</v>
      </c>
      <c r="DL91" s="26">
        <v>0</v>
      </c>
      <c r="DM91" s="26">
        <v>0</v>
      </c>
      <c r="DN91" s="26">
        <v>0</v>
      </c>
      <c r="DO91" s="26">
        <v>0</v>
      </c>
      <c r="DP91" s="26">
        <v>0</v>
      </c>
      <c r="DQ91" s="26">
        <v>0</v>
      </c>
      <c r="DR91" s="26">
        <v>0</v>
      </c>
      <c r="DS91" s="26">
        <v>0</v>
      </c>
      <c r="DT91" s="26">
        <v>0</v>
      </c>
      <c r="DU91" s="26">
        <v>0</v>
      </c>
      <c r="DV91" s="26">
        <v>0</v>
      </c>
      <c r="DW91" s="26">
        <v>0</v>
      </c>
      <c r="DX91" s="26">
        <v>1164071</v>
      </c>
      <c r="DY91" s="26">
        <v>931256</v>
      </c>
      <c r="DZ91" s="26">
        <v>209533</v>
      </c>
      <c r="EA91" s="26">
        <v>23281</v>
      </c>
      <c r="EB91" s="26">
        <v>2328141</v>
      </c>
      <c r="EC91" s="26">
        <v>0</v>
      </c>
      <c r="ED91" s="26">
        <v>-225890</v>
      </c>
      <c r="EE91" s="26">
        <v>-180712</v>
      </c>
      <c r="EF91" s="26">
        <v>-40660</v>
      </c>
      <c r="EG91" s="26">
        <v>-4518</v>
      </c>
      <c r="EH91" s="26">
        <v>-451780</v>
      </c>
      <c r="EI91" s="26">
        <v>0</v>
      </c>
      <c r="EJ91" s="26">
        <v>5837214</v>
      </c>
      <c r="EK91" s="26">
        <v>4669772</v>
      </c>
      <c r="EL91" s="26">
        <v>1050699</v>
      </c>
      <c r="EM91" s="26">
        <v>116743</v>
      </c>
      <c r="EN91" s="26">
        <v>11674428</v>
      </c>
      <c r="EO91" s="26">
        <v>0</v>
      </c>
      <c r="EP91" s="26">
        <v>6063104</v>
      </c>
      <c r="EQ91" s="26">
        <v>4850484</v>
      </c>
      <c r="ER91" s="26">
        <v>1091359</v>
      </c>
      <c r="ES91" s="26">
        <v>121261</v>
      </c>
      <c r="ET91" s="26">
        <v>12126208</v>
      </c>
      <c r="EU91" s="26">
        <v>0</v>
      </c>
      <c r="EV91" s="26">
        <v>-225890</v>
      </c>
      <c r="EW91" s="26">
        <v>-180712</v>
      </c>
      <c r="EX91" s="26">
        <v>-40660</v>
      </c>
      <c r="EY91" s="26">
        <v>-4518</v>
      </c>
      <c r="EZ91" s="26">
        <v>-451780</v>
      </c>
      <c r="FA91" s="26">
        <v>0</v>
      </c>
      <c r="FB91" s="26">
        <v>0</v>
      </c>
      <c r="FC91" s="26">
        <v>0</v>
      </c>
      <c r="FD91" s="26">
        <v>0</v>
      </c>
      <c r="FE91" s="26">
        <v>0</v>
      </c>
      <c r="FF91" s="26">
        <v>0</v>
      </c>
      <c r="FG91" s="26">
        <v>0</v>
      </c>
      <c r="FH91" s="26" t="s">
        <v>541</v>
      </c>
      <c r="FI91" s="26" t="s">
        <v>3010</v>
      </c>
      <c r="FJ91" s="26" t="s">
        <v>2991</v>
      </c>
    </row>
    <row r="92" spans="1:166" s="2" customFormat="1" ht="15" x14ac:dyDescent="0.2">
      <c r="A92" s="2" t="s">
        <v>1063</v>
      </c>
      <c r="B92" s="2" t="s">
        <v>542</v>
      </c>
      <c r="C92" s="2" t="s">
        <v>968</v>
      </c>
      <c r="D92" s="2" t="s">
        <v>969</v>
      </c>
      <c r="E92" s="2" t="s">
        <v>543</v>
      </c>
      <c r="F92" s="2" t="s">
        <v>2961</v>
      </c>
      <c r="G92" s="26">
        <v>70693056</v>
      </c>
      <c r="H92" s="26">
        <v>0</v>
      </c>
      <c r="I92" s="26">
        <v>888704</v>
      </c>
      <c r="J92" s="26">
        <v>140411</v>
      </c>
      <c r="K92" s="26">
        <v>20000</v>
      </c>
      <c r="L92" s="26">
        <v>160411</v>
      </c>
      <c r="M92" s="26">
        <v>0</v>
      </c>
      <c r="N92" s="26">
        <v>9243101</v>
      </c>
      <c r="O92" s="26">
        <v>0</v>
      </c>
      <c r="P92" s="26">
        <v>0</v>
      </c>
      <c r="Q92" s="26">
        <v>0</v>
      </c>
      <c r="R92" s="26">
        <v>0</v>
      </c>
      <c r="S92" s="26">
        <v>0</v>
      </c>
      <c r="T92" s="26">
        <v>0</v>
      </c>
      <c r="U92" s="26">
        <v>78887042</v>
      </c>
      <c r="V92" s="26">
        <v>0.5</v>
      </c>
      <c r="W92" s="26">
        <v>0.4</v>
      </c>
      <c r="X92" s="26">
        <v>0.09</v>
      </c>
      <c r="Y92" s="26">
        <v>0.01</v>
      </c>
      <c r="Z92" s="26">
        <v>1</v>
      </c>
      <c r="AA92" s="26">
        <v>39443521</v>
      </c>
      <c r="AB92" s="26">
        <v>31554817</v>
      </c>
      <c r="AC92" s="26">
        <v>7099834</v>
      </c>
      <c r="AD92" s="26">
        <v>788870</v>
      </c>
      <c r="AE92" s="26">
        <v>78887042</v>
      </c>
      <c r="AF92" s="26">
        <v>160411</v>
      </c>
      <c r="AG92" s="26">
        <v>160411</v>
      </c>
      <c r="AH92" s="26">
        <v>0</v>
      </c>
      <c r="AI92" s="26">
        <v>0</v>
      </c>
      <c r="AJ92" s="26">
        <v>0</v>
      </c>
      <c r="AK92" s="26">
        <v>0</v>
      </c>
      <c r="AL92" s="26">
        <v>0</v>
      </c>
      <c r="AM92" s="26">
        <v>0</v>
      </c>
      <c r="AN92" s="26">
        <v>0</v>
      </c>
      <c r="AO92" s="26">
        <v>0</v>
      </c>
      <c r="AP92" s="26">
        <v>0</v>
      </c>
      <c r="AQ92" s="26">
        <v>0</v>
      </c>
      <c r="AR92" s="26">
        <v>0</v>
      </c>
      <c r="AS92" s="26">
        <v>0</v>
      </c>
      <c r="AT92" s="26">
        <v>-4813976</v>
      </c>
      <c r="AU92" s="26">
        <v>-3851180</v>
      </c>
      <c r="AV92" s="26">
        <v>-866516</v>
      </c>
      <c r="AW92" s="26">
        <v>-96280</v>
      </c>
      <c r="AX92" s="26">
        <v>-9627951</v>
      </c>
      <c r="AY92" s="26">
        <v>34629546</v>
      </c>
      <c r="AZ92" s="26">
        <v>27864048</v>
      </c>
      <c r="BA92" s="26">
        <v>6233318</v>
      </c>
      <c r="BB92" s="26">
        <v>692590</v>
      </c>
      <c r="BC92" s="26">
        <v>69419502</v>
      </c>
      <c r="BD92" s="26">
        <v>1358723</v>
      </c>
      <c r="BE92" s="26">
        <v>1086978</v>
      </c>
      <c r="BF92" s="26">
        <v>244570</v>
      </c>
      <c r="BG92" s="26">
        <v>27174</v>
      </c>
      <c r="BH92" s="26">
        <v>2717445</v>
      </c>
      <c r="BI92" s="26">
        <v>0</v>
      </c>
      <c r="BJ92" s="26">
        <v>1675755</v>
      </c>
      <c r="BK92" s="26">
        <v>1340604</v>
      </c>
      <c r="BL92" s="26">
        <v>301636</v>
      </c>
      <c r="BM92" s="26">
        <v>33515</v>
      </c>
      <c r="BN92" s="26">
        <v>3351510</v>
      </c>
      <c r="BO92" s="26">
        <v>0</v>
      </c>
      <c r="BP92" s="26">
        <v>0</v>
      </c>
      <c r="BQ92" s="26">
        <v>0</v>
      </c>
      <c r="BR92" s="26">
        <v>0</v>
      </c>
      <c r="BS92" s="26">
        <v>0</v>
      </c>
      <c r="BT92" s="26">
        <v>0</v>
      </c>
      <c r="BU92" s="26">
        <v>0</v>
      </c>
      <c r="BV92" s="26">
        <v>0</v>
      </c>
      <c r="BW92" s="26">
        <v>0</v>
      </c>
      <c r="BX92" s="26">
        <v>0</v>
      </c>
      <c r="BY92" s="26">
        <v>0</v>
      </c>
      <c r="BZ92" s="26">
        <v>2576</v>
      </c>
      <c r="CA92" s="26">
        <v>2061</v>
      </c>
      <c r="CB92" s="26">
        <v>464</v>
      </c>
      <c r="CC92" s="26">
        <v>52</v>
      </c>
      <c r="CD92" s="26">
        <v>5153</v>
      </c>
      <c r="CE92" s="26">
        <v>0</v>
      </c>
      <c r="CF92" s="26">
        <v>0</v>
      </c>
      <c r="CG92" s="26">
        <v>0</v>
      </c>
      <c r="CH92" s="26">
        <v>0</v>
      </c>
      <c r="CI92" s="26">
        <v>0</v>
      </c>
      <c r="CJ92" s="26">
        <v>0</v>
      </c>
      <c r="CK92" s="26">
        <v>0</v>
      </c>
      <c r="CL92" s="26">
        <v>12610</v>
      </c>
      <c r="CM92" s="26">
        <v>10088</v>
      </c>
      <c r="CN92" s="26">
        <v>2270</v>
      </c>
      <c r="CO92" s="26">
        <v>252</v>
      </c>
      <c r="CP92" s="26">
        <v>25220</v>
      </c>
      <c r="CQ92" s="26">
        <v>0</v>
      </c>
      <c r="CR92" s="26">
        <v>0</v>
      </c>
      <c r="CS92" s="26">
        <v>0</v>
      </c>
      <c r="CT92" s="26">
        <v>0</v>
      </c>
      <c r="CU92" s="26">
        <v>0</v>
      </c>
      <c r="CV92" s="26">
        <v>0</v>
      </c>
      <c r="CW92" s="26">
        <v>412067</v>
      </c>
      <c r="CX92" s="26">
        <v>329654</v>
      </c>
      <c r="CY92" s="26">
        <v>74172</v>
      </c>
      <c r="CZ92" s="26">
        <v>8241</v>
      </c>
      <c r="DA92" s="26">
        <v>824134</v>
      </c>
      <c r="DB92" s="26">
        <v>982977</v>
      </c>
      <c r="DC92" s="26">
        <v>786382</v>
      </c>
      <c r="DD92" s="26">
        <v>176936</v>
      </c>
      <c r="DE92" s="26">
        <v>19660</v>
      </c>
      <c r="DF92" s="26">
        <v>1965955</v>
      </c>
      <c r="DG92" s="26">
        <v>0</v>
      </c>
      <c r="DH92" s="26">
        <v>0</v>
      </c>
      <c r="DI92" s="26">
        <v>0</v>
      </c>
      <c r="DJ92" s="26">
        <v>0</v>
      </c>
      <c r="DK92" s="26">
        <v>0</v>
      </c>
      <c r="DL92" s="26">
        <v>0</v>
      </c>
      <c r="DM92" s="26">
        <v>0</v>
      </c>
      <c r="DN92" s="26">
        <v>0</v>
      </c>
      <c r="DO92" s="26">
        <v>0</v>
      </c>
      <c r="DP92" s="26">
        <v>0</v>
      </c>
      <c r="DQ92" s="26">
        <v>0</v>
      </c>
      <c r="DR92" s="26">
        <v>0</v>
      </c>
      <c r="DS92" s="26">
        <v>0</v>
      </c>
      <c r="DT92" s="26">
        <v>0</v>
      </c>
      <c r="DU92" s="26">
        <v>0</v>
      </c>
      <c r="DV92" s="26">
        <v>0</v>
      </c>
      <c r="DW92" s="26">
        <v>0</v>
      </c>
      <c r="DX92" s="26">
        <v>998439</v>
      </c>
      <c r="DY92" s="26">
        <v>798751</v>
      </c>
      <c r="DZ92" s="26">
        <v>179719</v>
      </c>
      <c r="EA92" s="26">
        <v>19969</v>
      </c>
      <c r="EB92" s="26">
        <v>1996878</v>
      </c>
      <c r="EC92" s="26">
        <v>0</v>
      </c>
      <c r="ED92" s="26">
        <v>-821597</v>
      </c>
      <c r="EE92" s="26">
        <v>-657278</v>
      </c>
      <c r="EF92" s="26">
        <v>-147887</v>
      </c>
      <c r="EG92" s="26">
        <v>-16432</v>
      </c>
      <c r="EH92" s="26">
        <v>-1643194</v>
      </c>
      <c r="EI92" s="26">
        <v>0</v>
      </c>
      <c r="EJ92" s="26">
        <v>4621550</v>
      </c>
      <c r="EK92" s="26">
        <v>3697240</v>
      </c>
      <c r="EL92" s="26">
        <v>831880</v>
      </c>
      <c r="EM92" s="26">
        <v>92431</v>
      </c>
      <c r="EN92" s="26">
        <v>9243101</v>
      </c>
      <c r="EO92" s="26">
        <v>0</v>
      </c>
      <c r="EP92" s="26">
        <v>5443147</v>
      </c>
      <c r="EQ92" s="26">
        <v>4354518</v>
      </c>
      <c r="ER92" s="26">
        <v>979767</v>
      </c>
      <c r="ES92" s="26">
        <v>108863</v>
      </c>
      <c r="ET92" s="26">
        <v>10886295</v>
      </c>
      <c r="EU92" s="26">
        <v>0</v>
      </c>
      <c r="EV92" s="26">
        <v>-821597</v>
      </c>
      <c r="EW92" s="26">
        <v>-657278</v>
      </c>
      <c r="EX92" s="26">
        <v>-147887</v>
      </c>
      <c r="EY92" s="26">
        <v>-16432</v>
      </c>
      <c r="EZ92" s="26">
        <v>-1643194</v>
      </c>
      <c r="FA92" s="26">
        <v>0</v>
      </c>
      <c r="FB92" s="26">
        <v>0</v>
      </c>
      <c r="FC92" s="26">
        <v>0</v>
      </c>
      <c r="FD92" s="26">
        <v>0</v>
      </c>
      <c r="FE92" s="26">
        <v>0</v>
      </c>
      <c r="FF92" s="26">
        <v>0</v>
      </c>
      <c r="FG92" s="26">
        <v>0</v>
      </c>
      <c r="FH92" s="26" t="s">
        <v>543</v>
      </c>
      <c r="FI92" s="26" t="s">
        <v>2976</v>
      </c>
      <c r="FJ92" s="26" t="s">
        <v>2977</v>
      </c>
    </row>
    <row r="93" spans="1:166" s="2" customFormat="1" ht="15" x14ac:dyDescent="0.2">
      <c r="A93" s="2" t="s">
        <v>1064</v>
      </c>
      <c r="B93" s="2" t="s">
        <v>544</v>
      </c>
      <c r="C93" s="2" t="s">
        <v>968</v>
      </c>
      <c r="D93" s="2" t="s">
        <v>969</v>
      </c>
      <c r="E93" s="2" t="s">
        <v>545</v>
      </c>
      <c r="F93" s="2" t="s">
        <v>2961</v>
      </c>
      <c r="G93" s="26">
        <v>68641577</v>
      </c>
      <c r="H93" s="26">
        <v>379471</v>
      </c>
      <c r="I93" s="26">
        <v>0</v>
      </c>
      <c r="J93" s="26">
        <v>178239</v>
      </c>
      <c r="K93" s="26">
        <v>0</v>
      </c>
      <c r="L93" s="26">
        <v>178239</v>
      </c>
      <c r="M93" s="26">
        <v>0</v>
      </c>
      <c r="N93" s="26">
        <v>14284962</v>
      </c>
      <c r="O93" s="26">
        <v>0</v>
      </c>
      <c r="P93" s="26">
        <v>0</v>
      </c>
      <c r="Q93" s="26">
        <v>0</v>
      </c>
      <c r="R93" s="26">
        <v>26110</v>
      </c>
      <c r="S93" s="26">
        <v>26110</v>
      </c>
      <c r="T93" s="26">
        <v>0</v>
      </c>
      <c r="U93" s="26">
        <v>83101661</v>
      </c>
      <c r="V93" s="26">
        <v>0.5</v>
      </c>
      <c r="W93" s="26">
        <v>0.4</v>
      </c>
      <c r="X93" s="26">
        <v>0.1</v>
      </c>
      <c r="Y93" s="26">
        <v>0</v>
      </c>
      <c r="Z93" s="26">
        <v>1</v>
      </c>
      <c r="AA93" s="26">
        <v>41550831</v>
      </c>
      <c r="AB93" s="26">
        <v>33240664</v>
      </c>
      <c r="AC93" s="26">
        <v>8310166</v>
      </c>
      <c r="AD93" s="26">
        <v>0</v>
      </c>
      <c r="AE93" s="26">
        <v>83101661</v>
      </c>
      <c r="AF93" s="26">
        <v>178239</v>
      </c>
      <c r="AG93" s="26">
        <v>178239</v>
      </c>
      <c r="AH93" s="26">
        <v>0</v>
      </c>
      <c r="AI93" s="26">
        <v>0</v>
      </c>
      <c r="AJ93" s="26">
        <v>0</v>
      </c>
      <c r="AK93" s="26">
        <v>0</v>
      </c>
      <c r="AL93" s="26">
        <v>0</v>
      </c>
      <c r="AM93" s="26">
        <v>26110</v>
      </c>
      <c r="AN93" s="26">
        <v>0</v>
      </c>
      <c r="AO93" s="26">
        <v>26110</v>
      </c>
      <c r="AP93" s="26">
        <v>0</v>
      </c>
      <c r="AQ93" s="26">
        <v>0</v>
      </c>
      <c r="AR93" s="26">
        <v>0</v>
      </c>
      <c r="AS93" s="26">
        <v>0</v>
      </c>
      <c r="AT93" s="26">
        <v>255978</v>
      </c>
      <c r="AU93" s="26">
        <v>204782</v>
      </c>
      <c r="AV93" s="26">
        <v>51196</v>
      </c>
      <c r="AW93" s="26">
        <v>0</v>
      </c>
      <c r="AX93" s="26">
        <v>511956</v>
      </c>
      <c r="AY93" s="26">
        <v>41806809</v>
      </c>
      <c r="AZ93" s="26">
        <v>33649795</v>
      </c>
      <c r="BA93" s="26">
        <v>8361362</v>
      </c>
      <c r="BB93" s="26">
        <v>0</v>
      </c>
      <c r="BC93" s="26">
        <v>83817966</v>
      </c>
      <c r="BD93" s="26">
        <v>1455081</v>
      </c>
      <c r="BE93" s="26">
        <v>1164064</v>
      </c>
      <c r="BF93" s="26">
        <v>291016</v>
      </c>
      <c r="BG93" s="26">
        <v>0</v>
      </c>
      <c r="BH93" s="26">
        <v>2910161</v>
      </c>
      <c r="BI93" s="26">
        <v>0</v>
      </c>
      <c r="BJ93" s="26">
        <v>2347302</v>
      </c>
      <c r="BK93" s="26">
        <v>1877842</v>
      </c>
      <c r="BL93" s="26">
        <v>469460</v>
      </c>
      <c r="BM93" s="26">
        <v>0</v>
      </c>
      <c r="BN93" s="26">
        <v>4694604</v>
      </c>
      <c r="BO93" s="26">
        <v>35252</v>
      </c>
      <c r="BP93" s="26">
        <v>28202</v>
      </c>
      <c r="BQ93" s="26">
        <v>7051</v>
      </c>
      <c r="BR93" s="26">
        <v>0</v>
      </c>
      <c r="BS93" s="26">
        <v>70505</v>
      </c>
      <c r="BT93" s="26">
        <v>0</v>
      </c>
      <c r="BU93" s="26">
        <v>0</v>
      </c>
      <c r="BV93" s="26">
        <v>0</v>
      </c>
      <c r="BW93" s="26">
        <v>0</v>
      </c>
      <c r="BX93" s="26">
        <v>0</v>
      </c>
      <c r="BY93" s="26">
        <v>0</v>
      </c>
      <c r="BZ93" s="26">
        <v>1362</v>
      </c>
      <c r="CA93" s="26">
        <v>1090</v>
      </c>
      <c r="CB93" s="26">
        <v>272</v>
      </c>
      <c r="CC93" s="26">
        <v>0</v>
      </c>
      <c r="CD93" s="26">
        <v>2724</v>
      </c>
      <c r="CE93" s="26">
        <v>0</v>
      </c>
      <c r="CF93" s="26">
        <v>0</v>
      </c>
      <c r="CG93" s="26">
        <v>0</v>
      </c>
      <c r="CH93" s="26">
        <v>0</v>
      </c>
      <c r="CI93" s="26">
        <v>0</v>
      </c>
      <c r="CJ93" s="26">
        <v>0</v>
      </c>
      <c r="CK93" s="26">
        <v>0</v>
      </c>
      <c r="CL93" s="26">
        <v>537</v>
      </c>
      <c r="CM93" s="26">
        <v>430</v>
      </c>
      <c r="CN93" s="26">
        <v>108</v>
      </c>
      <c r="CO93" s="26">
        <v>0</v>
      </c>
      <c r="CP93" s="26">
        <v>1075</v>
      </c>
      <c r="CQ93" s="26">
        <v>0</v>
      </c>
      <c r="CR93" s="26">
        <v>0</v>
      </c>
      <c r="CS93" s="26">
        <v>0</v>
      </c>
      <c r="CT93" s="26">
        <v>0</v>
      </c>
      <c r="CU93" s="26">
        <v>0</v>
      </c>
      <c r="CV93" s="26">
        <v>0</v>
      </c>
      <c r="CW93" s="26">
        <v>1338720</v>
      </c>
      <c r="CX93" s="26">
        <v>1070976</v>
      </c>
      <c r="CY93" s="26">
        <v>267744</v>
      </c>
      <c r="CZ93" s="26">
        <v>0</v>
      </c>
      <c r="DA93" s="26">
        <v>2677440</v>
      </c>
      <c r="DB93" s="26">
        <v>1579037</v>
      </c>
      <c r="DC93" s="26">
        <v>1263230</v>
      </c>
      <c r="DD93" s="26">
        <v>315807</v>
      </c>
      <c r="DE93" s="26">
        <v>0</v>
      </c>
      <c r="DF93" s="26">
        <v>3158074</v>
      </c>
      <c r="DG93" s="26">
        <v>0</v>
      </c>
      <c r="DH93" s="26">
        <v>0</v>
      </c>
      <c r="DI93" s="26">
        <v>0</v>
      </c>
      <c r="DJ93" s="26">
        <v>0</v>
      </c>
      <c r="DK93" s="26">
        <v>0</v>
      </c>
      <c r="DL93" s="26">
        <v>0</v>
      </c>
      <c r="DM93" s="26">
        <v>0</v>
      </c>
      <c r="DN93" s="26">
        <v>0</v>
      </c>
      <c r="DO93" s="26">
        <v>0</v>
      </c>
      <c r="DP93" s="26">
        <v>0</v>
      </c>
      <c r="DQ93" s="26">
        <v>0</v>
      </c>
      <c r="DR93" s="26">
        <v>0</v>
      </c>
      <c r="DS93" s="26">
        <v>0</v>
      </c>
      <c r="DT93" s="26">
        <v>0</v>
      </c>
      <c r="DU93" s="26">
        <v>0</v>
      </c>
      <c r="DV93" s="26">
        <v>0</v>
      </c>
      <c r="DW93" s="26">
        <v>0</v>
      </c>
      <c r="DX93" s="26">
        <v>1257249</v>
      </c>
      <c r="DY93" s="26">
        <v>1005800</v>
      </c>
      <c r="DZ93" s="26">
        <v>251450</v>
      </c>
      <c r="EA93" s="26">
        <v>0</v>
      </c>
      <c r="EB93" s="26">
        <v>2514499</v>
      </c>
      <c r="EC93" s="26">
        <v>0</v>
      </c>
      <c r="ED93" s="26">
        <v>-872060</v>
      </c>
      <c r="EE93" s="26">
        <v>-697648</v>
      </c>
      <c r="EF93" s="26">
        <v>-174412</v>
      </c>
      <c r="EG93" s="26">
        <v>0</v>
      </c>
      <c r="EH93" s="26">
        <v>-1744120</v>
      </c>
      <c r="EI93" s="26">
        <v>0</v>
      </c>
      <c r="EJ93" s="26">
        <v>7142480</v>
      </c>
      <c r="EK93" s="26">
        <v>5713986</v>
      </c>
      <c r="EL93" s="26">
        <v>1428496</v>
      </c>
      <c r="EM93" s="26">
        <v>0</v>
      </c>
      <c r="EN93" s="26">
        <v>14284962</v>
      </c>
      <c r="EO93" s="26">
        <v>0</v>
      </c>
      <c r="EP93" s="26">
        <v>8014540</v>
      </c>
      <c r="EQ93" s="26">
        <v>6411634</v>
      </c>
      <c r="ER93" s="26">
        <v>1602908</v>
      </c>
      <c r="ES93" s="26">
        <v>0</v>
      </c>
      <c r="ET93" s="26">
        <v>16029082</v>
      </c>
      <c r="EU93" s="26">
        <v>0</v>
      </c>
      <c r="EV93" s="26">
        <v>-872060</v>
      </c>
      <c r="EW93" s="26">
        <v>-697648</v>
      </c>
      <c r="EX93" s="26">
        <v>-174412</v>
      </c>
      <c r="EY93" s="26">
        <v>0</v>
      </c>
      <c r="EZ93" s="26">
        <v>-1744120</v>
      </c>
      <c r="FA93" s="26">
        <v>0</v>
      </c>
      <c r="FB93" s="26">
        <v>0</v>
      </c>
      <c r="FC93" s="26">
        <v>0</v>
      </c>
      <c r="FD93" s="26">
        <v>0</v>
      </c>
      <c r="FE93" s="26">
        <v>0</v>
      </c>
      <c r="FF93" s="26">
        <v>0</v>
      </c>
      <c r="FG93" s="26">
        <v>0</v>
      </c>
      <c r="FH93" s="26" t="s">
        <v>545</v>
      </c>
      <c r="FI93" s="26" t="s">
        <v>3011</v>
      </c>
      <c r="FJ93" s="26" t="s">
        <v>2963</v>
      </c>
    </row>
    <row r="94" spans="1:166" s="2" customFormat="1" ht="15" x14ac:dyDescent="0.2">
      <c r="A94" s="2" t="s">
        <v>1065</v>
      </c>
      <c r="B94" s="2" t="s">
        <v>546</v>
      </c>
      <c r="C94" s="2" t="s">
        <v>981</v>
      </c>
      <c r="D94" s="2" t="s">
        <v>982</v>
      </c>
      <c r="E94" s="2" t="s">
        <v>547</v>
      </c>
      <c r="F94" s="2" t="s">
        <v>2961</v>
      </c>
      <c r="G94" s="26">
        <v>134100396</v>
      </c>
      <c r="H94" s="26">
        <v>2090186</v>
      </c>
      <c r="I94" s="26">
        <v>0</v>
      </c>
      <c r="J94" s="26">
        <v>323619</v>
      </c>
      <c r="K94" s="26">
        <v>0</v>
      </c>
      <c r="L94" s="26">
        <v>323619</v>
      </c>
      <c r="M94" s="26">
        <v>0</v>
      </c>
      <c r="N94" s="26">
        <v>28165110</v>
      </c>
      <c r="O94" s="26">
        <v>0</v>
      </c>
      <c r="P94" s="26">
        <v>0</v>
      </c>
      <c r="Q94" s="26">
        <v>0</v>
      </c>
      <c r="R94" s="26">
        <v>0</v>
      </c>
      <c r="S94" s="26">
        <v>0</v>
      </c>
      <c r="T94" s="26">
        <v>0</v>
      </c>
      <c r="U94" s="26">
        <v>164032073</v>
      </c>
      <c r="V94" s="26">
        <v>0.33</v>
      </c>
      <c r="W94" s="26">
        <v>0.3</v>
      </c>
      <c r="X94" s="26">
        <v>0.37</v>
      </c>
      <c r="Y94" s="26">
        <v>0</v>
      </c>
      <c r="Z94" s="26">
        <v>1</v>
      </c>
      <c r="AA94" s="26">
        <v>54130584</v>
      </c>
      <c r="AB94" s="26">
        <v>49209622</v>
      </c>
      <c r="AC94" s="26">
        <v>60691867</v>
      </c>
      <c r="AD94" s="26">
        <v>0</v>
      </c>
      <c r="AE94" s="26">
        <v>164032073</v>
      </c>
      <c r="AF94" s="26">
        <v>323619</v>
      </c>
      <c r="AG94" s="26">
        <v>323619</v>
      </c>
      <c r="AH94" s="26">
        <v>0</v>
      </c>
      <c r="AI94" s="26">
        <v>0</v>
      </c>
      <c r="AJ94" s="26">
        <v>0</v>
      </c>
      <c r="AK94" s="26">
        <v>0</v>
      </c>
      <c r="AL94" s="26">
        <v>0</v>
      </c>
      <c r="AM94" s="26">
        <v>0</v>
      </c>
      <c r="AN94" s="26">
        <v>0</v>
      </c>
      <c r="AO94" s="26">
        <v>0</v>
      </c>
      <c r="AP94" s="26">
        <v>0</v>
      </c>
      <c r="AQ94" s="26">
        <v>0</v>
      </c>
      <c r="AR94" s="26">
        <v>0</v>
      </c>
      <c r="AS94" s="26">
        <v>0</v>
      </c>
      <c r="AT94" s="26">
        <v>1246361</v>
      </c>
      <c r="AU94" s="26">
        <v>1133056</v>
      </c>
      <c r="AV94" s="26">
        <v>1397436</v>
      </c>
      <c r="AW94" s="26">
        <v>0</v>
      </c>
      <c r="AX94" s="26">
        <v>3776853</v>
      </c>
      <c r="AY94" s="26">
        <v>55376945</v>
      </c>
      <c r="AZ94" s="26">
        <v>50666297</v>
      </c>
      <c r="BA94" s="26">
        <v>62089303</v>
      </c>
      <c r="BB94" s="26">
        <v>0</v>
      </c>
      <c r="BC94" s="26">
        <v>168132545</v>
      </c>
      <c r="BD94" s="26">
        <v>1802806</v>
      </c>
      <c r="BE94" s="26">
        <v>1638915</v>
      </c>
      <c r="BF94" s="26">
        <v>2021328</v>
      </c>
      <c r="BG94" s="26">
        <v>0</v>
      </c>
      <c r="BH94" s="26">
        <v>5463049</v>
      </c>
      <c r="BI94" s="26">
        <v>0</v>
      </c>
      <c r="BJ94" s="26">
        <v>2887366</v>
      </c>
      <c r="BK94" s="26">
        <v>2624879</v>
      </c>
      <c r="BL94" s="26">
        <v>3237350</v>
      </c>
      <c r="BM94" s="26">
        <v>0</v>
      </c>
      <c r="BN94" s="26">
        <v>8749595</v>
      </c>
      <c r="BO94" s="26">
        <v>51575</v>
      </c>
      <c r="BP94" s="26">
        <v>46887</v>
      </c>
      <c r="BQ94" s="26">
        <v>57827</v>
      </c>
      <c r="BR94" s="26">
        <v>0</v>
      </c>
      <c r="BS94" s="26">
        <v>156289</v>
      </c>
      <c r="BT94" s="26">
        <v>0</v>
      </c>
      <c r="BU94" s="26">
        <v>0</v>
      </c>
      <c r="BV94" s="26">
        <v>0</v>
      </c>
      <c r="BW94" s="26">
        <v>0</v>
      </c>
      <c r="BX94" s="26">
        <v>0</v>
      </c>
      <c r="BY94" s="26">
        <v>0</v>
      </c>
      <c r="BZ94" s="26">
        <v>4075</v>
      </c>
      <c r="CA94" s="26">
        <v>3704</v>
      </c>
      <c r="CB94" s="26">
        <v>4569</v>
      </c>
      <c r="CC94" s="26">
        <v>0</v>
      </c>
      <c r="CD94" s="26">
        <v>12348</v>
      </c>
      <c r="CE94" s="26">
        <v>0</v>
      </c>
      <c r="CF94" s="26">
        <v>0</v>
      </c>
      <c r="CG94" s="26">
        <v>0</v>
      </c>
      <c r="CH94" s="26">
        <v>0</v>
      </c>
      <c r="CI94" s="26">
        <v>0</v>
      </c>
      <c r="CJ94" s="26">
        <v>0</v>
      </c>
      <c r="CK94" s="26">
        <v>0</v>
      </c>
      <c r="CL94" s="26">
        <v>436</v>
      </c>
      <c r="CM94" s="26">
        <v>396</v>
      </c>
      <c r="CN94" s="26">
        <v>488</v>
      </c>
      <c r="CO94" s="26">
        <v>0</v>
      </c>
      <c r="CP94" s="26">
        <v>1320</v>
      </c>
      <c r="CQ94" s="26">
        <v>0</v>
      </c>
      <c r="CR94" s="26">
        <v>6146</v>
      </c>
      <c r="CS94" s="26">
        <v>5588</v>
      </c>
      <c r="CT94" s="26">
        <v>6891</v>
      </c>
      <c r="CU94" s="26">
        <v>0</v>
      </c>
      <c r="CV94" s="26">
        <v>18625</v>
      </c>
      <c r="CW94" s="26">
        <v>1446548</v>
      </c>
      <c r="CX94" s="26">
        <v>1315043</v>
      </c>
      <c r="CY94" s="26">
        <v>1621887</v>
      </c>
      <c r="CZ94" s="26">
        <v>0</v>
      </c>
      <c r="DA94" s="26">
        <v>4383478</v>
      </c>
      <c r="DB94" s="26">
        <v>2552626</v>
      </c>
      <c r="DC94" s="26">
        <v>2320570</v>
      </c>
      <c r="DD94" s="26">
        <v>2862036</v>
      </c>
      <c r="DE94" s="26">
        <v>0</v>
      </c>
      <c r="DF94" s="26">
        <v>7735232</v>
      </c>
      <c r="DG94" s="26">
        <v>0</v>
      </c>
      <c r="DH94" s="26">
        <v>447430</v>
      </c>
      <c r="DI94" s="26">
        <v>406755</v>
      </c>
      <c r="DJ94" s="26">
        <v>501665</v>
      </c>
      <c r="DK94" s="26">
        <v>0</v>
      </c>
      <c r="DL94" s="26">
        <v>1355850</v>
      </c>
      <c r="DM94" s="26">
        <v>0</v>
      </c>
      <c r="DN94" s="26">
        <v>0</v>
      </c>
      <c r="DO94" s="26">
        <v>0</v>
      </c>
      <c r="DP94" s="26">
        <v>0</v>
      </c>
      <c r="DQ94" s="26">
        <v>0</v>
      </c>
      <c r="DR94" s="26">
        <v>0</v>
      </c>
      <c r="DS94" s="26">
        <v>0</v>
      </c>
      <c r="DT94" s="26">
        <v>0</v>
      </c>
      <c r="DU94" s="26">
        <v>0</v>
      </c>
      <c r="DV94" s="26">
        <v>0</v>
      </c>
      <c r="DW94" s="26">
        <v>0</v>
      </c>
      <c r="DX94" s="26">
        <v>1438640</v>
      </c>
      <c r="DY94" s="26">
        <v>1307855</v>
      </c>
      <c r="DZ94" s="26">
        <v>1613021</v>
      </c>
      <c r="EA94" s="26">
        <v>0</v>
      </c>
      <c r="EB94" s="26">
        <v>4359516</v>
      </c>
      <c r="EC94" s="26">
        <v>0</v>
      </c>
      <c r="ED94" s="26">
        <v>-1343163</v>
      </c>
      <c r="EE94" s="26">
        <v>-1221058</v>
      </c>
      <c r="EF94" s="26">
        <v>-1505971</v>
      </c>
      <c r="EG94" s="26">
        <v>0</v>
      </c>
      <c r="EH94" s="26">
        <v>-4070192</v>
      </c>
      <c r="EI94" s="26">
        <v>0</v>
      </c>
      <c r="EJ94" s="26">
        <v>9294485</v>
      </c>
      <c r="EK94" s="26">
        <v>8449534</v>
      </c>
      <c r="EL94" s="26">
        <v>10421091</v>
      </c>
      <c r="EM94" s="26">
        <v>0</v>
      </c>
      <c r="EN94" s="26">
        <v>28165110</v>
      </c>
      <c r="EO94" s="26">
        <v>0</v>
      </c>
      <c r="EP94" s="26">
        <v>10637648</v>
      </c>
      <c r="EQ94" s="26">
        <v>9670592</v>
      </c>
      <c r="ER94" s="26">
        <v>11927062</v>
      </c>
      <c r="ES94" s="26">
        <v>0</v>
      </c>
      <c r="ET94" s="26">
        <v>32235302</v>
      </c>
      <c r="EU94" s="26">
        <v>0</v>
      </c>
      <c r="EV94" s="26">
        <v>-1343163</v>
      </c>
      <c r="EW94" s="26">
        <v>-1221058</v>
      </c>
      <c r="EX94" s="26">
        <v>-1505971</v>
      </c>
      <c r="EY94" s="26">
        <v>0</v>
      </c>
      <c r="EZ94" s="26">
        <v>-4070192</v>
      </c>
      <c r="FA94" s="26">
        <v>0</v>
      </c>
      <c r="FB94" s="26">
        <v>0</v>
      </c>
      <c r="FC94" s="26">
        <v>0</v>
      </c>
      <c r="FD94" s="26">
        <v>0</v>
      </c>
      <c r="FE94" s="26">
        <v>0</v>
      </c>
      <c r="FF94" s="26">
        <v>0</v>
      </c>
      <c r="FG94" s="26">
        <v>0</v>
      </c>
      <c r="FH94" s="26" t="s">
        <v>547</v>
      </c>
      <c r="FI94" s="26" t="s">
        <v>2971</v>
      </c>
      <c r="FJ94" s="26" t="s">
        <v>1983</v>
      </c>
    </row>
    <row r="95" spans="1:166" s="2" customFormat="1" ht="15" x14ac:dyDescent="0.2">
      <c r="A95" s="2" t="s">
        <v>1066</v>
      </c>
      <c r="B95" s="2" t="s">
        <v>548</v>
      </c>
      <c r="C95" s="2" t="s">
        <v>968</v>
      </c>
      <c r="D95" s="2" t="s">
        <v>971</v>
      </c>
      <c r="E95" s="2" t="s">
        <v>549</v>
      </c>
      <c r="F95" s="2" t="s">
        <v>2961</v>
      </c>
      <c r="G95" s="26">
        <v>40992943</v>
      </c>
      <c r="H95" s="26">
        <v>753262</v>
      </c>
      <c r="I95" s="26">
        <v>0</v>
      </c>
      <c r="J95" s="26">
        <v>185743</v>
      </c>
      <c r="K95" s="26">
        <v>0</v>
      </c>
      <c r="L95" s="26">
        <v>185743</v>
      </c>
      <c r="M95" s="26">
        <v>0</v>
      </c>
      <c r="N95" s="26">
        <v>15330795</v>
      </c>
      <c r="O95" s="26">
        <v>0</v>
      </c>
      <c r="P95" s="26">
        <v>0</v>
      </c>
      <c r="Q95" s="26">
        <v>0</v>
      </c>
      <c r="R95" s="26">
        <v>0</v>
      </c>
      <c r="S95" s="26">
        <v>0</v>
      </c>
      <c r="T95" s="26">
        <v>0</v>
      </c>
      <c r="U95" s="26">
        <v>56891257</v>
      </c>
      <c r="V95" s="26">
        <v>0.5</v>
      </c>
      <c r="W95" s="26">
        <v>0.4</v>
      </c>
      <c r="X95" s="26">
        <v>0.09</v>
      </c>
      <c r="Y95" s="26">
        <v>0.01</v>
      </c>
      <c r="Z95" s="26">
        <v>1</v>
      </c>
      <c r="AA95" s="26">
        <v>28445628</v>
      </c>
      <c r="AB95" s="26">
        <v>22756503</v>
      </c>
      <c r="AC95" s="26">
        <v>5120213</v>
      </c>
      <c r="AD95" s="26">
        <v>568913</v>
      </c>
      <c r="AE95" s="26">
        <v>56891257</v>
      </c>
      <c r="AF95" s="26">
        <v>185743</v>
      </c>
      <c r="AG95" s="26">
        <v>185743</v>
      </c>
      <c r="AH95" s="26">
        <v>0</v>
      </c>
      <c r="AI95" s="26">
        <v>0</v>
      </c>
      <c r="AJ95" s="26">
        <v>0</v>
      </c>
      <c r="AK95" s="26">
        <v>0</v>
      </c>
      <c r="AL95" s="26">
        <v>0</v>
      </c>
      <c r="AM95" s="26">
        <v>0</v>
      </c>
      <c r="AN95" s="26">
        <v>0</v>
      </c>
      <c r="AO95" s="26">
        <v>0</v>
      </c>
      <c r="AP95" s="26">
        <v>0</v>
      </c>
      <c r="AQ95" s="26">
        <v>0</v>
      </c>
      <c r="AR95" s="26">
        <v>0</v>
      </c>
      <c r="AS95" s="26">
        <v>0</v>
      </c>
      <c r="AT95" s="26">
        <v>730849</v>
      </c>
      <c r="AU95" s="26">
        <v>584679</v>
      </c>
      <c r="AV95" s="26">
        <v>131553</v>
      </c>
      <c r="AW95" s="26">
        <v>14617</v>
      </c>
      <c r="AX95" s="26">
        <v>1461697</v>
      </c>
      <c r="AY95" s="26">
        <v>29176476</v>
      </c>
      <c r="AZ95" s="26">
        <v>23526925</v>
      </c>
      <c r="BA95" s="26">
        <v>5251766</v>
      </c>
      <c r="BB95" s="26">
        <v>583530</v>
      </c>
      <c r="BC95" s="26">
        <v>58538697</v>
      </c>
      <c r="BD95" s="26">
        <v>2449225</v>
      </c>
      <c r="BE95" s="26">
        <v>1959380</v>
      </c>
      <c r="BF95" s="26">
        <v>440860</v>
      </c>
      <c r="BG95" s="26">
        <v>48984</v>
      </c>
      <c r="BH95" s="26">
        <v>4898449</v>
      </c>
      <c r="BI95" s="26">
        <v>0</v>
      </c>
      <c r="BJ95" s="26">
        <v>2020121</v>
      </c>
      <c r="BK95" s="26">
        <v>1616096</v>
      </c>
      <c r="BL95" s="26">
        <v>363622</v>
      </c>
      <c r="BM95" s="26">
        <v>40402</v>
      </c>
      <c r="BN95" s="26">
        <v>4040241</v>
      </c>
      <c r="BO95" s="26">
        <v>33080</v>
      </c>
      <c r="BP95" s="26">
        <v>26465</v>
      </c>
      <c r="BQ95" s="26">
        <v>5955</v>
      </c>
      <c r="BR95" s="26">
        <v>662</v>
      </c>
      <c r="BS95" s="26">
        <v>66162</v>
      </c>
      <c r="BT95" s="26">
        <v>3494</v>
      </c>
      <c r="BU95" s="26">
        <v>2795</v>
      </c>
      <c r="BV95" s="26">
        <v>629</v>
      </c>
      <c r="BW95" s="26">
        <v>70</v>
      </c>
      <c r="BX95" s="26">
        <v>6988</v>
      </c>
      <c r="BY95" s="26">
        <v>0</v>
      </c>
      <c r="BZ95" s="26">
        <v>5793</v>
      </c>
      <c r="CA95" s="26">
        <v>4634</v>
      </c>
      <c r="CB95" s="26">
        <v>1043</v>
      </c>
      <c r="CC95" s="26">
        <v>116</v>
      </c>
      <c r="CD95" s="26">
        <v>11586</v>
      </c>
      <c r="CE95" s="26">
        <v>0</v>
      </c>
      <c r="CF95" s="26">
        <v>0</v>
      </c>
      <c r="CG95" s="26">
        <v>0</v>
      </c>
      <c r="CH95" s="26">
        <v>0</v>
      </c>
      <c r="CI95" s="26">
        <v>0</v>
      </c>
      <c r="CJ95" s="26">
        <v>0</v>
      </c>
      <c r="CK95" s="26">
        <v>0</v>
      </c>
      <c r="CL95" s="26">
        <v>0</v>
      </c>
      <c r="CM95" s="26">
        <v>0</v>
      </c>
      <c r="CN95" s="26">
        <v>0</v>
      </c>
      <c r="CO95" s="26">
        <v>0</v>
      </c>
      <c r="CP95" s="26">
        <v>0</v>
      </c>
      <c r="CQ95" s="26">
        <v>0</v>
      </c>
      <c r="CR95" s="26">
        <v>0</v>
      </c>
      <c r="CS95" s="26">
        <v>0</v>
      </c>
      <c r="CT95" s="26">
        <v>0</v>
      </c>
      <c r="CU95" s="26">
        <v>0</v>
      </c>
      <c r="CV95" s="26">
        <v>0</v>
      </c>
      <c r="CW95" s="26">
        <v>527915</v>
      </c>
      <c r="CX95" s="26">
        <v>422332</v>
      </c>
      <c r="CY95" s="26">
        <v>95025</v>
      </c>
      <c r="CZ95" s="26">
        <v>10558</v>
      </c>
      <c r="DA95" s="26">
        <v>1055830</v>
      </c>
      <c r="DB95" s="26">
        <v>1927917</v>
      </c>
      <c r="DC95" s="26">
        <v>1542334</v>
      </c>
      <c r="DD95" s="26">
        <v>347025</v>
      </c>
      <c r="DE95" s="26">
        <v>38558</v>
      </c>
      <c r="DF95" s="26">
        <v>3855834</v>
      </c>
      <c r="DG95" s="26">
        <v>0</v>
      </c>
      <c r="DH95" s="26">
        <v>0</v>
      </c>
      <c r="DI95" s="26">
        <v>0</v>
      </c>
      <c r="DJ95" s="26">
        <v>0</v>
      </c>
      <c r="DK95" s="26">
        <v>0</v>
      </c>
      <c r="DL95" s="26">
        <v>0</v>
      </c>
      <c r="DM95" s="26">
        <v>0</v>
      </c>
      <c r="DN95" s="26">
        <v>0</v>
      </c>
      <c r="DO95" s="26">
        <v>0</v>
      </c>
      <c r="DP95" s="26">
        <v>0</v>
      </c>
      <c r="DQ95" s="26">
        <v>0</v>
      </c>
      <c r="DR95" s="26">
        <v>0</v>
      </c>
      <c r="DS95" s="26">
        <v>0</v>
      </c>
      <c r="DT95" s="26">
        <v>0</v>
      </c>
      <c r="DU95" s="26">
        <v>0</v>
      </c>
      <c r="DV95" s="26">
        <v>0</v>
      </c>
      <c r="DW95" s="26">
        <v>0</v>
      </c>
      <c r="DX95" s="26">
        <v>1028126</v>
      </c>
      <c r="DY95" s="26">
        <v>822501</v>
      </c>
      <c r="DZ95" s="26">
        <v>185063</v>
      </c>
      <c r="EA95" s="26">
        <v>20563</v>
      </c>
      <c r="EB95" s="26">
        <v>2056253</v>
      </c>
      <c r="EC95" s="26">
        <v>0</v>
      </c>
      <c r="ED95" s="26">
        <v>-330275</v>
      </c>
      <c r="EE95" s="26">
        <v>-264219</v>
      </c>
      <c r="EF95" s="26">
        <v>-59449</v>
      </c>
      <c r="EG95" s="26">
        <v>-6605</v>
      </c>
      <c r="EH95" s="26">
        <v>-660548</v>
      </c>
      <c r="EI95" s="26">
        <v>0</v>
      </c>
      <c r="EJ95" s="26">
        <v>7665396</v>
      </c>
      <c r="EK95" s="26">
        <v>6132318</v>
      </c>
      <c r="EL95" s="26">
        <v>1379773</v>
      </c>
      <c r="EM95" s="26">
        <v>153308</v>
      </c>
      <c r="EN95" s="26">
        <v>15330795</v>
      </c>
      <c r="EO95" s="26">
        <v>0</v>
      </c>
      <c r="EP95" s="26">
        <v>7995671</v>
      </c>
      <c r="EQ95" s="26">
        <v>6396537</v>
      </c>
      <c r="ER95" s="26">
        <v>1439222</v>
      </c>
      <c r="ES95" s="26">
        <v>159913</v>
      </c>
      <c r="ET95" s="26">
        <v>15991343</v>
      </c>
      <c r="EU95" s="26">
        <v>0</v>
      </c>
      <c r="EV95" s="26">
        <v>-330275</v>
      </c>
      <c r="EW95" s="26">
        <v>-264219</v>
      </c>
      <c r="EX95" s="26">
        <v>-59449</v>
      </c>
      <c r="EY95" s="26">
        <v>-6605</v>
      </c>
      <c r="EZ95" s="26">
        <v>-660548</v>
      </c>
      <c r="FA95" s="26">
        <v>0</v>
      </c>
      <c r="FB95" s="26">
        <v>0</v>
      </c>
      <c r="FC95" s="26">
        <v>0</v>
      </c>
      <c r="FD95" s="26">
        <v>0</v>
      </c>
      <c r="FE95" s="26">
        <v>0</v>
      </c>
      <c r="FF95" s="26">
        <v>0</v>
      </c>
      <c r="FG95" s="26">
        <v>0</v>
      </c>
      <c r="FH95" s="26" t="s">
        <v>549</v>
      </c>
      <c r="FI95" s="26" t="s">
        <v>2974</v>
      </c>
      <c r="FJ95" s="26" t="s">
        <v>2975</v>
      </c>
    </row>
    <row r="96" spans="1:166" s="2" customFormat="1" ht="15" x14ac:dyDescent="0.2">
      <c r="A96" s="2" t="s">
        <v>1067</v>
      </c>
      <c r="B96" s="2" t="s">
        <v>550</v>
      </c>
      <c r="C96" s="2" t="s">
        <v>968</v>
      </c>
      <c r="D96" s="2" t="s">
        <v>969</v>
      </c>
      <c r="E96" s="2" t="s">
        <v>551</v>
      </c>
      <c r="F96" s="2" t="s">
        <v>2961</v>
      </c>
      <c r="G96" s="26">
        <v>26237012</v>
      </c>
      <c r="H96" s="26">
        <v>0</v>
      </c>
      <c r="I96" s="26">
        <v>41829</v>
      </c>
      <c r="J96" s="26">
        <v>72192</v>
      </c>
      <c r="K96" s="26">
        <v>0</v>
      </c>
      <c r="L96" s="26">
        <v>72192</v>
      </c>
      <c r="M96" s="26">
        <v>0</v>
      </c>
      <c r="N96" s="26">
        <v>7720548</v>
      </c>
      <c r="O96" s="26">
        <v>0</v>
      </c>
      <c r="P96" s="26">
        <v>0</v>
      </c>
      <c r="Q96" s="26">
        <v>0</v>
      </c>
      <c r="R96" s="26">
        <v>0</v>
      </c>
      <c r="S96" s="26">
        <v>0</v>
      </c>
      <c r="T96" s="26">
        <v>0</v>
      </c>
      <c r="U96" s="26">
        <v>33843539</v>
      </c>
      <c r="V96" s="26">
        <v>0.5</v>
      </c>
      <c r="W96" s="26">
        <v>0.4</v>
      </c>
      <c r="X96" s="26">
        <v>0.1</v>
      </c>
      <c r="Y96" s="26">
        <v>0</v>
      </c>
      <c r="Z96" s="26">
        <v>1</v>
      </c>
      <c r="AA96" s="26">
        <v>16921769</v>
      </c>
      <c r="AB96" s="26">
        <v>13537416</v>
      </c>
      <c r="AC96" s="26">
        <v>3384354</v>
      </c>
      <c r="AD96" s="26">
        <v>0</v>
      </c>
      <c r="AE96" s="26">
        <v>33843539</v>
      </c>
      <c r="AF96" s="26">
        <v>72192</v>
      </c>
      <c r="AG96" s="26">
        <v>72192</v>
      </c>
      <c r="AH96" s="26">
        <v>0</v>
      </c>
      <c r="AI96" s="26">
        <v>0</v>
      </c>
      <c r="AJ96" s="26">
        <v>0</v>
      </c>
      <c r="AK96" s="26">
        <v>0</v>
      </c>
      <c r="AL96" s="26">
        <v>0</v>
      </c>
      <c r="AM96" s="26">
        <v>0</v>
      </c>
      <c r="AN96" s="26">
        <v>0</v>
      </c>
      <c r="AO96" s="26">
        <v>0</v>
      </c>
      <c r="AP96" s="26">
        <v>0</v>
      </c>
      <c r="AQ96" s="26">
        <v>0</v>
      </c>
      <c r="AR96" s="26">
        <v>0</v>
      </c>
      <c r="AS96" s="26">
        <v>0</v>
      </c>
      <c r="AT96" s="26">
        <v>-639312</v>
      </c>
      <c r="AU96" s="26">
        <v>-511449</v>
      </c>
      <c r="AV96" s="26">
        <v>-127862</v>
      </c>
      <c r="AW96" s="26">
        <v>0</v>
      </c>
      <c r="AX96" s="26">
        <v>-1278623</v>
      </c>
      <c r="AY96" s="26">
        <v>16282457</v>
      </c>
      <c r="AZ96" s="26">
        <v>13098159</v>
      </c>
      <c r="BA96" s="26">
        <v>3256492</v>
      </c>
      <c r="BB96" s="26">
        <v>0</v>
      </c>
      <c r="BC96" s="26">
        <v>32637108</v>
      </c>
      <c r="BD96" s="26">
        <v>554807</v>
      </c>
      <c r="BE96" s="26">
        <v>443845</v>
      </c>
      <c r="BF96" s="26">
        <v>110961</v>
      </c>
      <c r="BG96" s="26">
        <v>0</v>
      </c>
      <c r="BH96" s="26">
        <v>1109613</v>
      </c>
      <c r="BI96" s="26">
        <v>0</v>
      </c>
      <c r="BJ96" s="26">
        <v>1834703</v>
      </c>
      <c r="BK96" s="26">
        <v>1467762</v>
      </c>
      <c r="BL96" s="26">
        <v>366941</v>
      </c>
      <c r="BM96" s="26">
        <v>0</v>
      </c>
      <c r="BN96" s="26">
        <v>3669406</v>
      </c>
      <c r="BO96" s="26">
        <v>20406</v>
      </c>
      <c r="BP96" s="26">
        <v>16325</v>
      </c>
      <c r="BQ96" s="26">
        <v>4081</v>
      </c>
      <c r="BR96" s="26">
        <v>0</v>
      </c>
      <c r="BS96" s="26">
        <v>40812</v>
      </c>
      <c r="BT96" s="26">
        <v>0</v>
      </c>
      <c r="BU96" s="26">
        <v>0</v>
      </c>
      <c r="BV96" s="26">
        <v>0</v>
      </c>
      <c r="BW96" s="26">
        <v>0</v>
      </c>
      <c r="BX96" s="26">
        <v>0</v>
      </c>
      <c r="BY96" s="26">
        <v>0</v>
      </c>
      <c r="BZ96" s="26">
        <v>943</v>
      </c>
      <c r="CA96" s="26">
        <v>755</v>
      </c>
      <c r="CB96" s="26">
        <v>189</v>
      </c>
      <c r="CC96" s="26">
        <v>0</v>
      </c>
      <c r="CD96" s="26">
        <v>1887</v>
      </c>
      <c r="CE96" s="26">
        <v>0</v>
      </c>
      <c r="CF96" s="26">
        <v>0</v>
      </c>
      <c r="CG96" s="26">
        <v>0</v>
      </c>
      <c r="CH96" s="26">
        <v>0</v>
      </c>
      <c r="CI96" s="26">
        <v>0</v>
      </c>
      <c r="CJ96" s="26">
        <v>0</v>
      </c>
      <c r="CK96" s="26">
        <v>0</v>
      </c>
      <c r="CL96" s="26">
        <v>0</v>
      </c>
      <c r="CM96" s="26">
        <v>0</v>
      </c>
      <c r="CN96" s="26">
        <v>0</v>
      </c>
      <c r="CO96" s="26">
        <v>0</v>
      </c>
      <c r="CP96" s="26">
        <v>0</v>
      </c>
      <c r="CQ96" s="26">
        <v>0</v>
      </c>
      <c r="CR96" s="26">
        <v>0</v>
      </c>
      <c r="CS96" s="26">
        <v>0</v>
      </c>
      <c r="CT96" s="26">
        <v>0</v>
      </c>
      <c r="CU96" s="26">
        <v>0</v>
      </c>
      <c r="CV96" s="26">
        <v>0</v>
      </c>
      <c r="CW96" s="26">
        <v>380944</v>
      </c>
      <c r="CX96" s="26">
        <v>304756</v>
      </c>
      <c r="CY96" s="26">
        <v>76189</v>
      </c>
      <c r="CZ96" s="26">
        <v>0</v>
      </c>
      <c r="DA96" s="26">
        <v>761889</v>
      </c>
      <c r="DB96" s="26">
        <v>724142</v>
      </c>
      <c r="DC96" s="26">
        <v>579314</v>
      </c>
      <c r="DD96" s="26">
        <v>144829</v>
      </c>
      <c r="DE96" s="26">
        <v>0</v>
      </c>
      <c r="DF96" s="26">
        <v>1448285</v>
      </c>
      <c r="DG96" s="26">
        <v>0</v>
      </c>
      <c r="DH96" s="26">
        <v>0</v>
      </c>
      <c r="DI96" s="26">
        <v>0</v>
      </c>
      <c r="DJ96" s="26">
        <v>0</v>
      </c>
      <c r="DK96" s="26">
        <v>0</v>
      </c>
      <c r="DL96" s="26">
        <v>0</v>
      </c>
      <c r="DM96" s="26">
        <v>0</v>
      </c>
      <c r="DN96" s="26">
        <v>0</v>
      </c>
      <c r="DO96" s="26">
        <v>0</v>
      </c>
      <c r="DP96" s="26">
        <v>0</v>
      </c>
      <c r="DQ96" s="26">
        <v>0</v>
      </c>
      <c r="DR96" s="26">
        <v>0</v>
      </c>
      <c r="DS96" s="26">
        <v>0</v>
      </c>
      <c r="DT96" s="26">
        <v>0</v>
      </c>
      <c r="DU96" s="26">
        <v>0</v>
      </c>
      <c r="DV96" s="26">
        <v>0</v>
      </c>
      <c r="DW96" s="26">
        <v>0</v>
      </c>
      <c r="DX96" s="26">
        <v>620198</v>
      </c>
      <c r="DY96" s="26">
        <v>496158</v>
      </c>
      <c r="DZ96" s="26">
        <v>124040</v>
      </c>
      <c r="EA96" s="26">
        <v>0</v>
      </c>
      <c r="EB96" s="26">
        <v>1240396</v>
      </c>
      <c r="EC96" s="26">
        <v>0</v>
      </c>
      <c r="ED96" s="26">
        <v>-275870</v>
      </c>
      <c r="EE96" s="26">
        <v>-220696</v>
      </c>
      <c r="EF96" s="26">
        <v>-55174</v>
      </c>
      <c r="EG96" s="26">
        <v>0</v>
      </c>
      <c r="EH96" s="26">
        <v>-551740</v>
      </c>
      <c r="EI96" s="26">
        <v>0</v>
      </c>
      <c r="EJ96" s="26">
        <v>3860273</v>
      </c>
      <c r="EK96" s="26">
        <v>3088219</v>
      </c>
      <c r="EL96" s="26">
        <v>772056</v>
      </c>
      <c r="EM96" s="26">
        <v>0</v>
      </c>
      <c r="EN96" s="26">
        <v>7720548</v>
      </c>
      <c r="EO96" s="26">
        <v>0</v>
      </c>
      <c r="EP96" s="26">
        <v>4136143</v>
      </c>
      <c r="EQ96" s="26">
        <v>3308915</v>
      </c>
      <c r="ER96" s="26">
        <v>827230</v>
      </c>
      <c r="ES96" s="26">
        <v>0</v>
      </c>
      <c r="ET96" s="26">
        <v>8272288</v>
      </c>
      <c r="EU96" s="26">
        <v>0</v>
      </c>
      <c r="EV96" s="26">
        <v>-275870</v>
      </c>
      <c r="EW96" s="26">
        <v>-220696</v>
      </c>
      <c r="EX96" s="26">
        <v>-55174</v>
      </c>
      <c r="EY96" s="26">
        <v>0</v>
      </c>
      <c r="EZ96" s="26">
        <v>-551740</v>
      </c>
      <c r="FA96" s="26">
        <v>0</v>
      </c>
      <c r="FB96" s="26">
        <v>0</v>
      </c>
      <c r="FC96" s="26">
        <v>0</v>
      </c>
      <c r="FD96" s="26">
        <v>0</v>
      </c>
      <c r="FE96" s="26">
        <v>0</v>
      </c>
      <c r="FF96" s="26">
        <v>0</v>
      </c>
      <c r="FG96" s="26">
        <v>0</v>
      </c>
      <c r="FH96" s="26" t="s">
        <v>551</v>
      </c>
      <c r="FI96" s="26" t="s">
        <v>3011</v>
      </c>
      <c r="FJ96" s="26" t="s">
        <v>2963</v>
      </c>
    </row>
    <row r="97" spans="1:166" s="2" customFormat="1" ht="15" x14ac:dyDescent="0.2">
      <c r="A97" s="2" t="s">
        <v>1068</v>
      </c>
      <c r="B97" s="2" t="s">
        <v>552</v>
      </c>
      <c r="C97" s="2" t="s">
        <v>968</v>
      </c>
      <c r="D97" s="2" t="s">
        <v>970</v>
      </c>
      <c r="E97" s="2" t="s">
        <v>553</v>
      </c>
      <c r="F97" s="2" t="s">
        <v>2961</v>
      </c>
      <c r="G97" s="26">
        <v>25332877</v>
      </c>
      <c r="H97" s="26">
        <v>0</v>
      </c>
      <c r="I97" s="26">
        <v>204296</v>
      </c>
      <c r="J97" s="26">
        <v>128538</v>
      </c>
      <c r="K97" s="26">
        <v>0</v>
      </c>
      <c r="L97" s="26">
        <v>128538</v>
      </c>
      <c r="M97" s="26">
        <v>0</v>
      </c>
      <c r="N97" s="26">
        <v>8613376</v>
      </c>
      <c r="O97" s="26">
        <v>0</v>
      </c>
      <c r="P97" s="26">
        <v>0</v>
      </c>
      <c r="Q97" s="26">
        <v>0</v>
      </c>
      <c r="R97" s="26">
        <v>0</v>
      </c>
      <c r="S97" s="26">
        <v>0</v>
      </c>
      <c r="T97" s="26">
        <v>0</v>
      </c>
      <c r="U97" s="26">
        <v>33613419</v>
      </c>
      <c r="V97" s="26">
        <v>0.5</v>
      </c>
      <c r="W97" s="26">
        <v>0.4</v>
      </c>
      <c r="X97" s="26">
        <v>0.09</v>
      </c>
      <c r="Y97" s="26">
        <v>0.01</v>
      </c>
      <c r="Z97" s="26">
        <v>1</v>
      </c>
      <c r="AA97" s="26">
        <v>16806709</v>
      </c>
      <c r="AB97" s="26">
        <v>13445368</v>
      </c>
      <c r="AC97" s="26">
        <v>3025208</v>
      </c>
      <c r="AD97" s="26">
        <v>336134</v>
      </c>
      <c r="AE97" s="26">
        <v>33613419</v>
      </c>
      <c r="AF97" s="26">
        <v>128538</v>
      </c>
      <c r="AG97" s="26">
        <v>128538</v>
      </c>
      <c r="AH97" s="26">
        <v>0</v>
      </c>
      <c r="AI97" s="26">
        <v>0</v>
      </c>
      <c r="AJ97" s="26">
        <v>0</v>
      </c>
      <c r="AK97" s="26">
        <v>0</v>
      </c>
      <c r="AL97" s="26">
        <v>0</v>
      </c>
      <c r="AM97" s="26">
        <v>0</v>
      </c>
      <c r="AN97" s="26">
        <v>0</v>
      </c>
      <c r="AO97" s="26">
        <v>0</v>
      </c>
      <c r="AP97" s="26">
        <v>0</v>
      </c>
      <c r="AQ97" s="26">
        <v>0</v>
      </c>
      <c r="AR97" s="26">
        <v>0</v>
      </c>
      <c r="AS97" s="26">
        <v>0</v>
      </c>
      <c r="AT97" s="26">
        <v>447215</v>
      </c>
      <c r="AU97" s="26">
        <v>357772</v>
      </c>
      <c r="AV97" s="26">
        <v>80499</v>
      </c>
      <c r="AW97" s="26">
        <v>8944</v>
      </c>
      <c r="AX97" s="26">
        <v>894430</v>
      </c>
      <c r="AY97" s="26">
        <v>17253924</v>
      </c>
      <c r="AZ97" s="26">
        <v>13931678</v>
      </c>
      <c r="BA97" s="26">
        <v>3105707</v>
      </c>
      <c r="BB97" s="26">
        <v>345078</v>
      </c>
      <c r="BC97" s="26">
        <v>34636387</v>
      </c>
      <c r="BD97" s="26">
        <v>2020291</v>
      </c>
      <c r="BE97" s="26">
        <v>1616232</v>
      </c>
      <c r="BF97" s="26">
        <v>363652</v>
      </c>
      <c r="BG97" s="26">
        <v>40406</v>
      </c>
      <c r="BH97" s="26">
        <v>4040581</v>
      </c>
      <c r="BI97" s="26">
        <v>0</v>
      </c>
      <c r="BJ97" s="26">
        <v>1214090</v>
      </c>
      <c r="BK97" s="26">
        <v>971272</v>
      </c>
      <c r="BL97" s="26">
        <v>218536</v>
      </c>
      <c r="BM97" s="26">
        <v>24282</v>
      </c>
      <c r="BN97" s="26">
        <v>2428180</v>
      </c>
      <c r="BO97" s="26">
        <v>21432</v>
      </c>
      <c r="BP97" s="26">
        <v>17146</v>
      </c>
      <c r="BQ97" s="26">
        <v>3858</v>
      </c>
      <c r="BR97" s="26">
        <v>429</v>
      </c>
      <c r="BS97" s="26">
        <v>42865</v>
      </c>
      <c r="BT97" s="26">
        <v>3860</v>
      </c>
      <c r="BU97" s="26">
        <v>3088</v>
      </c>
      <c r="BV97" s="26">
        <v>695</v>
      </c>
      <c r="BW97" s="26">
        <v>77</v>
      </c>
      <c r="BX97" s="26">
        <v>7720</v>
      </c>
      <c r="BY97" s="26">
        <v>0</v>
      </c>
      <c r="BZ97" s="26">
        <v>8304</v>
      </c>
      <c r="CA97" s="26">
        <v>6643</v>
      </c>
      <c r="CB97" s="26">
        <v>1495</v>
      </c>
      <c r="CC97" s="26">
        <v>166</v>
      </c>
      <c r="CD97" s="26">
        <v>16608</v>
      </c>
      <c r="CE97" s="26">
        <v>0</v>
      </c>
      <c r="CF97" s="26">
        <v>0</v>
      </c>
      <c r="CG97" s="26">
        <v>0</v>
      </c>
      <c r="CH97" s="26">
        <v>0</v>
      </c>
      <c r="CI97" s="26">
        <v>0</v>
      </c>
      <c r="CJ97" s="26">
        <v>0</v>
      </c>
      <c r="CK97" s="26">
        <v>0</v>
      </c>
      <c r="CL97" s="26">
        <v>0</v>
      </c>
      <c r="CM97" s="26">
        <v>0</v>
      </c>
      <c r="CN97" s="26">
        <v>0</v>
      </c>
      <c r="CO97" s="26">
        <v>0</v>
      </c>
      <c r="CP97" s="26">
        <v>0</v>
      </c>
      <c r="CQ97" s="26">
        <v>0</v>
      </c>
      <c r="CR97" s="26">
        <v>0</v>
      </c>
      <c r="CS97" s="26">
        <v>0</v>
      </c>
      <c r="CT97" s="26">
        <v>0</v>
      </c>
      <c r="CU97" s="26">
        <v>0</v>
      </c>
      <c r="CV97" s="26">
        <v>0</v>
      </c>
      <c r="CW97" s="26">
        <v>322042</v>
      </c>
      <c r="CX97" s="26">
        <v>257633</v>
      </c>
      <c r="CY97" s="26">
        <v>57967</v>
      </c>
      <c r="CZ97" s="26">
        <v>6441</v>
      </c>
      <c r="DA97" s="26">
        <v>644083</v>
      </c>
      <c r="DB97" s="26">
        <v>531845</v>
      </c>
      <c r="DC97" s="26">
        <v>425476</v>
      </c>
      <c r="DD97" s="26">
        <v>95732</v>
      </c>
      <c r="DE97" s="26">
        <v>10637</v>
      </c>
      <c r="DF97" s="26">
        <v>1063690</v>
      </c>
      <c r="DG97" s="26">
        <v>0</v>
      </c>
      <c r="DH97" s="26">
        <v>0</v>
      </c>
      <c r="DI97" s="26">
        <v>0</v>
      </c>
      <c r="DJ97" s="26">
        <v>0</v>
      </c>
      <c r="DK97" s="26">
        <v>0</v>
      </c>
      <c r="DL97" s="26">
        <v>0</v>
      </c>
      <c r="DM97" s="26">
        <v>0</v>
      </c>
      <c r="DN97" s="26">
        <v>0</v>
      </c>
      <c r="DO97" s="26">
        <v>0</v>
      </c>
      <c r="DP97" s="26">
        <v>0</v>
      </c>
      <c r="DQ97" s="26">
        <v>0</v>
      </c>
      <c r="DR97" s="26">
        <v>0</v>
      </c>
      <c r="DS97" s="26">
        <v>0</v>
      </c>
      <c r="DT97" s="26">
        <v>0</v>
      </c>
      <c r="DU97" s="26">
        <v>0</v>
      </c>
      <c r="DV97" s="26">
        <v>0</v>
      </c>
      <c r="DW97" s="26">
        <v>0</v>
      </c>
      <c r="DX97" s="26">
        <v>360594</v>
      </c>
      <c r="DY97" s="26">
        <v>288476</v>
      </c>
      <c r="DZ97" s="26">
        <v>64907</v>
      </c>
      <c r="EA97" s="26">
        <v>7212</v>
      </c>
      <c r="EB97" s="26">
        <v>721189</v>
      </c>
      <c r="EC97" s="26">
        <v>0</v>
      </c>
      <c r="ED97" s="26">
        <v>-175770</v>
      </c>
      <c r="EE97" s="26">
        <v>-140616</v>
      </c>
      <c r="EF97" s="26">
        <v>-31639</v>
      </c>
      <c r="EG97" s="26">
        <v>-3515</v>
      </c>
      <c r="EH97" s="26">
        <v>-351540</v>
      </c>
      <c r="EI97" s="26">
        <v>0</v>
      </c>
      <c r="EJ97" s="26">
        <v>4306688</v>
      </c>
      <c r="EK97" s="26">
        <v>3445350</v>
      </c>
      <c r="EL97" s="26">
        <v>775203</v>
      </c>
      <c r="EM97" s="26">
        <v>86135</v>
      </c>
      <c r="EN97" s="26">
        <v>8613376</v>
      </c>
      <c r="EO97" s="26">
        <v>0</v>
      </c>
      <c r="EP97" s="26">
        <v>4482458</v>
      </c>
      <c r="EQ97" s="26">
        <v>3585966</v>
      </c>
      <c r="ER97" s="26">
        <v>806842</v>
      </c>
      <c r="ES97" s="26">
        <v>89650</v>
      </c>
      <c r="ET97" s="26">
        <v>8964916</v>
      </c>
      <c r="EU97" s="26">
        <v>0</v>
      </c>
      <c r="EV97" s="26">
        <v>-175770</v>
      </c>
      <c r="EW97" s="26">
        <v>-140616</v>
      </c>
      <c r="EX97" s="26">
        <v>-31639</v>
      </c>
      <c r="EY97" s="26">
        <v>-3515</v>
      </c>
      <c r="EZ97" s="26">
        <v>-351540</v>
      </c>
      <c r="FA97" s="26">
        <v>0</v>
      </c>
      <c r="FB97" s="26">
        <v>0</v>
      </c>
      <c r="FC97" s="26">
        <v>0</v>
      </c>
      <c r="FD97" s="26">
        <v>0</v>
      </c>
      <c r="FE97" s="26">
        <v>0</v>
      </c>
      <c r="FF97" s="26">
        <v>0</v>
      </c>
      <c r="FG97" s="26">
        <v>0</v>
      </c>
      <c r="FH97" s="26" t="s">
        <v>553</v>
      </c>
      <c r="FI97" s="26" t="s">
        <v>2964</v>
      </c>
      <c r="FJ97" s="26" t="s">
        <v>2965</v>
      </c>
    </row>
    <row r="98" spans="1:166" s="2" customFormat="1" ht="15" x14ac:dyDescent="0.2">
      <c r="A98" s="2" t="s">
        <v>1069</v>
      </c>
      <c r="B98" s="2" t="s">
        <v>554</v>
      </c>
      <c r="C98" s="2" t="s">
        <v>968</v>
      </c>
      <c r="D98" s="2" t="s">
        <v>974</v>
      </c>
      <c r="E98" s="2" t="s">
        <v>555</v>
      </c>
      <c r="F98" s="2" t="s">
        <v>2961</v>
      </c>
      <c r="G98" s="26">
        <v>77516964</v>
      </c>
      <c r="H98" s="26">
        <v>269655</v>
      </c>
      <c r="I98" s="26">
        <v>0</v>
      </c>
      <c r="J98" s="26">
        <v>206952</v>
      </c>
      <c r="K98" s="26">
        <v>0</v>
      </c>
      <c r="L98" s="26">
        <v>206952</v>
      </c>
      <c r="M98" s="26">
        <v>0</v>
      </c>
      <c r="N98" s="26">
        <v>19894582</v>
      </c>
      <c r="O98" s="26">
        <v>0</v>
      </c>
      <c r="P98" s="26">
        <v>0</v>
      </c>
      <c r="Q98" s="26">
        <v>0</v>
      </c>
      <c r="R98" s="26">
        <v>0</v>
      </c>
      <c r="S98" s="26">
        <v>0</v>
      </c>
      <c r="T98" s="26">
        <v>0</v>
      </c>
      <c r="U98" s="26">
        <v>97474249</v>
      </c>
      <c r="V98" s="26">
        <v>0.5</v>
      </c>
      <c r="W98" s="26">
        <v>0.4</v>
      </c>
      <c r="X98" s="26">
        <v>0.09</v>
      </c>
      <c r="Y98" s="26">
        <v>0.01</v>
      </c>
      <c r="Z98" s="26">
        <v>1</v>
      </c>
      <c r="AA98" s="26">
        <v>48737125</v>
      </c>
      <c r="AB98" s="26">
        <v>38989700</v>
      </c>
      <c r="AC98" s="26">
        <v>8772682</v>
      </c>
      <c r="AD98" s="26">
        <v>974742</v>
      </c>
      <c r="AE98" s="26">
        <v>97474249</v>
      </c>
      <c r="AF98" s="26">
        <v>206952</v>
      </c>
      <c r="AG98" s="26">
        <v>206952</v>
      </c>
      <c r="AH98" s="26">
        <v>0</v>
      </c>
      <c r="AI98" s="26">
        <v>0</v>
      </c>
      <c r="AJ98" s="26">
        <v>0</v>
      </c>
      <c r="AK98" s="26">
        <v>0</v>
      </c>
      <c r="AL98" s="26">
        <v>0</v>
      </c>
      <c r="AM98" s="26">
        <v>0</v>
      </c>
      <c r="AN98" s="26">
        <v>0</v>
      </c>
      <c r="AO98" s="26">
        <v>0</v>
      </c>
      <c r="AP98" s="26">
        <v>0</v>
      </c>
      <c r="AQ98" s="26">
        <v>0</v>
      </c>
      <c r="AR98" s="26">
        <v>0</v>
      </c>
      <c r="AS98" s="26">
        <v>0</v>
      </c>
      <c r="AT98" s="26">
        <v>-2900510</v>
      </c>
      <c r="AU98" s="26">
        <v>-2320408</v>
      </c>
      <c r="AV98" s="26">
        <v>-522092</v>
      </c>
      <c r="AW98" s="26">
        <v>-58010</v>
      </c>
      <c r="AX98" s="26">
        <v>-5801020</v>
      </c>
      <c r="AY98" s="26">
        <v>45836615</v>
      </c>
      <c r="AZ98" s="26">
        <v>36876244</v>
      </c>
      <c r="BA98" s="26">
        <v>8250590</v>
      </c>
      <c r="BB98" s="26">
        <v>916732</v>
      </c>
      <c r="BC98" s="26">
        <v>91880181</v>
      </c>
      <c r="BD98" s="26">
        <v>1710953</v>
      </c>
      <c r="BE98" s="26">
        <v>1368762</v>
      </c>
      <c r="BF98" s="26">
        <v>307971</v>
      </c>
      <c r="BG98" s="26">
        <v>34219</v>
      </c>
      <c r="BH98" s="26">
        <v>3421905</v>
      </c>
      <c r="BI98" s="26">
        <v>0</v>
      </c>
      <c r="BJ98" s="26">
        <v>4473457</v>
      </c>
      <c r="BK98" s="26">
        <v>3578766</v>
      </c>
      <c r="BL98" s="26">
        <v>805222</v>
      </c>
      <c r="BM98" s="26">
        <v>89469</v>
      </c>
      <c r="BN98" s="26">
        <v>8946914</v>
      </c>
      <c r="BO98" s="26">
        <v>13764</v>
      </c>
      <c r="BP98" s="26">
        <v>11011</v>
      </c>
      <c r="BQ98" s="26">
        <v>2477</v>
      </c>
      <c r="BR98" s="26">
        <v>275</v>
      </c>
      <c r="BS98" s="26">
        <v>27527</v>
      </c>
      <c r="BT98" s="26">
        <v>0</v>
      </c>
      <c r="BU98" s="26">
        <v>0</v>
      </c>
      <c r="BV98" s="26">
        <v>0</v>
      </c>
      <c r="BW98" s="26">
        <v>0</v>
      </c>
      <c r="BX98" s="26">
        <v>0</v>
      </c>
      <c r="BY98" s="26">
        <v>0</v>
      </c>
      <c r="BZ98" s="26">
        <v>6176</v>
      </c>
      <c r="CA98" s="26">
        <v>4942</v>
      </c>
      <c r="CB98" s="26">
        <v>1112</v>
      </c>
      <c r="CC98" s="26">
        <v>124</v>
      </c>
      <c r="CD98" s="26">
        <v>12354</v>
      </c>
      <c r="CE98" s="26">
        <v>0</v>
      </c>
      <c r="CF98" s="26">
        <v>26460</v>
      </c>
      <c r="CG98" s="26">
        <v>21168</v>
      </c>
      <c r="CH98" s="26">
        <v>4763</v>
      </c>
      <c r="CI98" s="26">
        <v>529</v>
      </c>
      <c r="CJ98" s="26">
        <v>52920</v>
      </c>
      <c r="CK98" s="26">
        <v>0</v>
      </c>
      <c r="CL98" s="26">
        <v>1320</v>
      </c>
      <c r="CM98" s="26">
        <v>1056</v>
      </c>
      <c r="CN98" s="26">
        <v>238</v>
      </c>
      <c r="CO98" s="26">
        <v>26</v>
      </c>
      <c r="CP98" s="26">
        <v>2640</v>
      </c>
      <c r="CQ98" s="26">
        <v>0</v>
      </c>
      <c r="CR98" s="26">
        <v>0</v>
      </c>
      <c r="CS98" s="26">
        <v>0</v>
      </c>
      <c r="CT98" s="26">
        <v>0</v>
      </c>
      <c r="CU98" s="26">
        <v>0</v>
      </c>
      <c r="CV98" s="26">
        <v>0</v>
      </c>
      <c r="CW98" s="26">
        <v>1500000</v>
      </c>
      <c r="CX98" s="26">
        <v>1200000</v>
      </c>
      <c r="CY98" s="26">
        <v>270000</v>
      </c>
      <c r="CZ98" s="26">
        <v>30000</v>
      </c>
      <c r="DA98" s="26">
        <v>3000000</v>
      </c>
      <c r="DB98" s="26">
        <v>1224603</v>
      </c>
      <c r="DC98" s="26">
        <v>979683</v>
      </c>
      <c r="DD98" s="26">
        <v>220429</v>
      </c>
      <c r="DE98" s="26">
        <v>24492</v>
      </c>
      <c r="DF98" s="26">
        <v>2449207</v>
      </c>
      <c r="DG98" s="26">
        <v>0</v>
      </c>
      <c r="DH98" s="26">
        <v>0</v>
      </c>
      <c r="DI98" s="26">
        <v>0</v>
      </c>
      <c r="DJ98" s="26">
        <v>0</v>
      </c>
      <c r="DK98" s="26">
        <v>0</v>
      </c>
      <c r="DL98" s="26">
        <v>0</v>
      </c>
      <c r="DM98" s="26">
        <v>0</v>
      </c>
      <c r="DN98" s="26">
        <v>0</v>
      </c>
      <c r="DO98" s="26">
        <v>0</v>
      </c>
      <c r="DP98" s="26">
        <v>0</v>
      </c>
      <c r="DQ98" s="26">
        <v>0</v>
      </c>
      <c r="DR98" s="26">
        <v>0</v>
      </c>
      <c r="DS98" s="26">
        <v>0</v>
      </c>
      <c r="DT98" s="26">
        <v>0</v>
      </c>
      <c r="DU98" s="26">
        <v>0</v>
      </c>
      <c r="DV98" s="26">
        <v>0</v>
      </c>
      <c r="DW98" s="26">
        <v>0</v>
      </c>
      <c r="DX98" s="26">
        <v>1787956</v>
      </c>
      <c r="DY98" s="26">
        <v>1430364</v>
      </c>
      <c r="DZ98" s="26">
        <v>321832</v>
      </c>
      <c r="EA98" s="26">
        <v>35759</v>
      </c>
      <c r="EB98" s="26">
        <v>3575911</v>
      </c>
      <c r="EC98" s="26">
        <v>0</v>
      </c>
      <c r="ED98" s="26">
        <v>-797398</v>
      </c>
      <c r="EE98" s="26">
        <v>-637918</v>
      </c>
      <c r="EF98" s="26">
        <v>-143532</v>
      </c>
      <c r="EG98" s="26">
        <v>-15948</v>
      </c>
      <c r="EH98" s="26">
        <v>-1594796</v>
      </c>
      <c r="EI98" s="26">
        <v>0</v>
      </c>
      <c r="EJ98" s="26">
        <v>9947291</v>
      </c>
      <c r="EK98" s="26">
        <v>7957834</v>
      </c>
      <c r="EL98" s="26">
        <v>1790512</v>
      </c>
      <c r="EM98" s="26">
        <v>198945</v>
      </c>
      <c r="EN98" s="26">
        <v>19894582</v>
      </c>
      <c r="EO98" s="26">
        <v>0</v>
      </c>
      <c r="EP98" s="26">
        <v>10744689</v>
      </c>
      <c r="EQ98" s="26">
        <v>8595752</v>
      </c>
      <c r="ER98" s="26">
        <v>1934044</v>
      </c>
      <c r="ES98" s="26">
        <v>214893</v>
      </c>
      <c r="ET98" s="26">
        <v>21489378</v>
      </c>
      <c r="EU98" s="26">
        <v>0</v>
      </c>
      <c r="EV98" s="26">
        <v>-797398</v>
      </c>
      <c r="EW98" s="26">
        <v>-637918</v>
      </c>
      <c r="EX98" s="26">
        <v>-143532</v>
      </c>
      <c r="EY98" s="26">
        <v>-15948</v>
      </c>
      <c r="EZ98" s="26">
        <v>-1594796</v>
      </c>
      <c r="FA98" s="26">
        <v>0</v>
      </c>
      <c r="FB98" s="26">
        <v>0</v>
      </c>
      <c r="FC98" s="26">
        <v>0</v>
      </c>
      <c r="FD98" s="26">
        <v>0</v>
      </c>
      <c r="FE98" s="26">
        <v>0</v>
      </c>
      <c r="FF98" s="26">
        <v>0</v>
      </c>
      <c r="FG98" s="26">
        <v>0</v>
      </c>
      <c r="FH98" s="26" t="s">
        <v>555</v>
      </c>
      <c r="FI98" s="26" t="s">
        <v>3007</v>
      </c>
      <c r="FJ98" s="26" t="s">
        <v>3008</v>
      </c>
    </row>
    <row r="99" spans="1:166" s="2" customFormat="1" ht="15" x14ac:dyDescent="0.2">
      <c r="A99" s="2" t="s">
        <v>1070</v>
      </c>
      <c r="B99" s="2" t="s">
        <v>556</v>
      </c>
      <c r="C99" s="2" t="s">
        <v>968</v>
      </c>
      <c r="D99" s="2" t="s">
        <v>969</v>
      </c>
      <c r="E99" s="2" t="s">
        <v>557</v>
      </c>
      <c r="F99" s="2" t="s">
        <v>2961</v>
      </c>
      <c r="G99" s="26">
        <v>48999647</v>
      </c>
      <c r="H99" s="26">
        <v>0</v>
      </c>
      <c r="I99" s="26">
        <v>736229</v>
      </c>
      <c r="J99" s="26">
        <v>132880</v>
      </c>
      <c r="K99" s="26">
        <v>0</v>
      </c>
      <c r="L99" s="26">
        <v>132880</v>
      </c>
      <c r="M99" s="26">
        <v>0</v>
      </c>
      <c r="N99" s="26">
        <v>8813233</v>
      </c>
      <c r="O99" s="26">
        <v>0</v>
      </c>
      <c r="P99" s="26">
        <v>1532369</v>
      </c>
      <c r="Q99" s="26">
        <v>57885</v>
      </c>
      <c r="R99" s="26">
        <v>142082</v>
      </c>
      <c r="S99" s="26">
        <v>142082</v>
      </c>
      <c r="T99" s="26">
        <v>0</v>
      </c>
      <c r="U99" s="26">
        <v>55269320</v>
      </c>
      <c r="V99" s="26">
        <v>0.5</v>
      </c>
      <c r="W99" s="26">
        <v>0.4</v>
      </c>
      <c r="X99" s="26">
        <v>0.09</v>
      </c>
      <c r="Y99" s="26">
        <v>0.01</v>
      </c>
      <c r="Z99" s="26">
        <v>1</v>
      </c>
      <c r="AA99" s="26">
        <v>27634660</v>
      </c>
      <c r="AB99" s="26">
        <v>22107728</v>
      </c>
      <c r="AC99" s="26">
        <v>4974239</v>
      </c>
      <c r="AD99" s="26">
        <v>552693</v>
      </c>
      <c r="AE99" s="26">
        <v>55269320</v>
      </c>
      <c r="AF99" s="26">
        <v>132880</v>
      </c>
      <c r="AG99" s="26">
        <v>132880</v>
      </c>
      <c r="AH99" s="26">
        <v>1474484</v>
      </c>
      <c r="AI99" s="26">
        <v>0</v>
      </c>
      <c r="AJ99" s="26">
        <v>1474484</v>
      </c>
      <c r="AK99" s="26">
        <v>57885</v>
      </c>
      <c r="AL99" s="26">
        <v>57885</v>
      </c>
      <c r="AM99" s="26">
        <v>142082</v>
      </c>
      <c r="AN99" s="26">
        <v>0</v>
      </c>
      <c r="AO99" s="26">
        <v>142082</v>
      </c>
      <c r="AP99" s="26">
        <v>0</v>
      </c>
      <c r="AQ99" s="26">
        <v>0</v>
      </c>
      <c r="AR99" s="26">
        <v>0</v>
      </c>
      <c r="AS99" s="26">
        <v>0</v>
      </c>
      <c r="AT99" s="26">
        <v>-292386</v>
      </c>
      <c r="AU99" s="26">
        <v>-233908</v>
      </c>
      <c r="AV99" s="26">
        <v>-52629</v>
      </c>
      <c r="AW99" s="26">
        <v>-5848</v>
      </c>
      <c r="AX99" s="26">
        <v>-584771</v>
      </c>
      <c r="AY99" s="26">
        <v>27342274</v>
      </c>
      <c r="AZ99" s="26">
        <v>23681151</v>
      </c>
      <c r="BA99" s="26">
        <v>4921610</v>
      </c>
      <c r="BB99" s="26">
        <v>546845</v>
      </c>
      <c r="BC99" s="26">
        <v>56491880</v>
      </c>
      <c r="BD99" s="26">
        <v>1370680</v>
      </c>
      <c r="BE99" s="26">
        <v>1096545</v>
      </c>
      <c r="BF99" s="26">
        <v>246723</v>
      </c>
      <c r="BG99" s="26">
        <v>27414</v>
      </c>
      <c r="BH99" s="26">
        <v>2741362</v>
      </c>
      <c r="BI99" s="26">
        <v>47000</v>
      </c>
      <c r="BJ99" s="26">
        <v>1631670</v>
      </c>
      <c r="BK99" s="26">
        <v>1305336</v>
      </c>
      <c r="BL99" s="26">
        <v>293701</v>
      </c>
      <c r="BM99" s="26">
        <v>32633</v>
      </c>
      <c r="BN99" s="26">
        <v>3263340</v>
      </c>
      <c r="BO99" s="26">
        <v>0</v>
      </c>
      <c r="BP99" s="26">
        <v>0</v>
      </c>
      <c r="BQ99" s="26">
        <v>0</v>
      </c>
      <c r="BR99" s="26">
        <v>0</v>
      </c>
      <c r="BS99" s="26">
        <v>0</v>
      </c>
      <c r="BT99" s="26">
        <v>0</v>
      </c>
      <c r="BU99" s="26">
        <v>0</v>
      </c>
      <c r="BV99" s="26">
        <v>0</v>
      </c>
      <c r="BW99" s="26">
        <v>0</v>
      </c>
      <c r="BX99" s="26">
        <v>0</v>
      </c>
      <c r="BY99" s="26">
        <v>0</v>
      </c>
      <c r="BZ99" s="26">
        <v>3661</v>
      </c>
      <c r="CA99" s="26">
        <v>2928</v>
      </c>
      <c r="CB99" s="26">
        <v>659</v>
      </c>
      <c r="CC99" s="26">
        <v>73</v>
      </c>
      <c r="CD99" s="26">
        <v>7321</v>
      </c>
      <c r="CE99" s="26">
        <v>0</v>
      </c>
      <c r="CF99" s="26">
        <v>0</v>
      </c>
      <c r="CG99" s="26">
        <v>0</v>
      </c>
      <c r="CH99" s="26">
        <v>0</v>
      </c>
      <c r="CI99" s="26">
        <v>0</v>
      </c>
      <c r="CJ99" s="26">
        <v>0</v>
      </c>
      <c r="CK99" s="26">
        <v>0</v>
      </c>
      <c r="CL99" s="26">
        <v>25624</v>
      </c>
      <c r="CM99" s="26">
        <v>20499</v>
      </c>
      <c r="CN99" s="26">
        <v>4612</v>
      </c>
      <c r="CO99" s="26">
        <v>512</v>
      </c>
      <c r="CP99" s="26">
        <v>51247</v>
      </c>
      <c r="CQ99" s="26">
        <v>0</v>
      </c>
      <c r="CR99" s="26">
        <v>2500</v>
      </c>
      <c r="CS99" s="26">
        <v>2000</v>
      </c>
      <c r="CT99" s="26">
        <v>450</v>
      </c>
      <c r="CU99" s="26">
        <v>50</v>
      </c>
      <c r="CV99" s="26">
        <v>5000</v>
      </c>
      <c r="CW99" s="26">
        <v>493354</v>
      </c>
      <c r="CX99" s="26">
        <v>394683</v>
      </c>
      <c r="CY99" s="26">
        <v>88804</v>
      </c>
      <c r="CZ99" s="26">
        <v>9867</v>
      </c>
      <c r="DA99" s="26">
        <v>986708</v>
      </c>
      <c r="DB99" s="26">
        <v>1015709</v>
      </c>
      <c r="DC99" s="26">
        <v>812567</v>
      </c>
      <c r="DD99" s="26">
        <v>182828</v>
      </c>
      <c r="DE99" s="26">
        <v>20314</v>
      </c>
      <c r="DF99" s="26">
        <v>2031418</v>
      </c>
      <c r="DG99" s="26">
        <v>34265</v>
      </c>
      <c r="DH99" s="26">
        <v>0</v>
      </c>
      <c r="DI99" s="26">
        <v>0</v>
      </c>
      <c r="DJ99" s="26">
        <v>0</v>
      </c>
      <c r="DK99" s="26">
        <v>0</v>
      </c>
      <c r="DL99" s="26">
        <v>0</v>
      </c>
      <c r="DM99" s="26">
        <v>0</v>
      </c>
      <c r="DN99" s="26">
        <v>0</v>
      </c>
      <c r="DO99" s="26">
        <v>0</v>
      </c>
      <c r="DP99" s="26">
        <v>0</v>
      </c>
      <c r="DQ99" s="26">
        <v>0</v>
      </c>
      <c r="DR99" s="26">
        <v>0</v>
      </c>
      <c r="DS99" s="26">
        <v>0</v>
      </c>
      <c r="DT99" s="26">
        <v>0</v>
      </c>
      <c r="DU99" s="26">
        <v>0</v>
      </c>
      <c r="DV99" s="26">
        <v>0</v>
      </c>
      <c r="DW99" s="26">
        <v>0</v>
      </c>
      <c r="DX99" s="26">
        <v>286606</v>
      </c>
      <c r="DY99" s="26">
        <v>229285</v>
      </c>
      <c r="DZ99" s="26">
        <v>51589</v>
      </c>
      <c r="EA99" s="26">
        <v>5732</v>
      </c>
      <c r="EB99" s="26">
        <v>573212</v>
      </c>
      <c r="EC99" s="26">
        <v>350</v>
      </c>
      <c r="ED99" s="26">
        <v>-452130</v>
      </c>
      <c r="EE99" s="26">
        <v>-361704</v>
      </c>
      <c r="EF99" s="26">
        <v>-81383</v>
      </c>
      <c r="EG99" s="26">
        <v>-9043</v>
      </c>
      <c r="EH99" s="26">
        <v>-904260</v>
      </c>
      <c r="EI99" s="26">
        <v>-23730</v>
      </c>
      <c r="EJ99" s="26">
        <v>4377674</v>
      </c>
      <c r="EK99" s="26">
        <v>3502139</v>
      </c>
      <c r="EL99" s="26">
        <v>787983</v>
      </c>
      <c r="EM99" s="26">
        <v>87552</v>
      </c>
      <c r="EN99" s="26">
        <v>8755348</v>
      </c>
      <c r="EO99" s="26">
        <v>57885</v>
      </c>
      <c r="EP99" s="26">
        <v>4829804</v>
      </c>
      <c r="EQ99" s="26">
        <v>3863843</v>
      </c>
      <c r="ER99" s="26">
        <v>869366</v>
      </c>
      <c r="ES99" s="26">
        <v>96595</v>
      </c>
      <c r="ET99" s="26">
        <v>9659608</v>
      </c>
      <c r="EU99" s="26">
        <v>81615</v>
      </c>
      <c r="EV99" s="26">
        <v>-452130</v>
      </c>
      <c r="EW99" s="26">
        <v>-361704</v>
      </c>
      <c r="EX99" s="26">
        <v>-81383</v>
      </c>
      <c r="EY99" s="26">
        <v>-9043</v>
      </c>
      <c r="EZ99" s="26">
        <v>-904260</v>
      </c>
      <c r="FA99" s="26">
        <v>-23730</v>
      </c>
      <c r="FB99" s="26">
        <v>0</v>
      </c>
      <c r="FC99" s="26">
        <v>0</v>
      </c>
      <c r="FD99" s="26">
        <v>0</v>
      </c>
      <c r="FE99" s="26">
        <v>0</v>
      </c>
      <c r="FF99" s="26">
        <v>0</v>
      </c>
      <c r="FG99" s="26">
        <v>0</v>
      </c>
      <c r="FH99" s="26" t="s">
        <v>557</v>
      </c>
      <c r="FI99" s="26" t="s">
        <v>2976</v>
      </c>
      <c r="FJ99" s="26" t="s">
        <v>2977</v>
      </c>
    </row>
    <row r="100" spans="1:166" s="2" customFormat="1" ht="15" x14ac:dyDescent="0.2">
      <c r="A100" s="2" t="s">
        <v>1071</v>
      </c>
      <c r="B100" s="2" t="s">
        <v>558</v>
      </c>
      <c r="C100" s="2" t="s">
        <v>968</v>
      </c>
      <c r="D100" s="2" t="s">
        <v>971</v>
      </c>
      <c r="E100" s="2" t="s">
        <v>559</v>
      </c>
      <c r="F100" s="2" t="s">
        <v>2961</v>
      </c>
      <c r="G100" s="26">
        <v>31598709</v>
      </c>
      <c r="H100" s="26">
        <v>0</v>
      </c>
      <c r="I100" s="26">
        <v>402123</v>
      </c>
      <c r="J100" s="26">
        <v>114322</v>
      </c>
      <c r="K100" s="26">
        <v>0</v>
      </c>
      <c r="L100" s="26">
        <v>114322</v>
      </c>
      <c r="M100" s="26">
        <v>0</v>
      </c>
      <c r="N100" s="26">
        <v>7983088</v>
      </c>
      <c r="O100" s="26">
        <v>0</v>
      </c>
      <c r="P100" s="26">
        <v>0</v>
      </c>
      <c r="Q100" s="26">
        <v>0</v>
      </c>
      <c r="R100" s="26">
        <v>1705919</v>
      </c>
      <c r="S100" s="26">
        <v>1705919</v>
      </c>
      <c r="T100" s="26">
        <v>0</v>
      </c>
      <c r="U100" s="26">
        <v>37359433</v>
      </c>
      <c r="V100" s="26">
        <v>0.5</v>
      </c>
      <c r="W100" s="26">
        <v>0.4</v>
      </c>
      <c r="X100" s="26">
        <v>0.09</v>
      </c>
      <c r="Y100" s="26">
        <v>0.01</v>
      </c>
      <c r="Z100" s="26">
        <v>1</v>
      </c>
      <c r="AA100" s="26">
        <v>18679717</v>
      </c>
      <c r="AB100" s="26">
        <v>14943773</v>
      </c>
      <c r="AC100" s="26">
        <v>3362349</v>
      </c>
      <c r="AD100" s="26">
        <v>373594</v>
      </c>
      <c r="AE100" s="26">
        <v>37359433</v>
      </c>
      <c r="AF100" s="26">
        <v>114322</v>
      </c>
      <c r="AG100" s="26">
        <v>114322</v>
      </c>
      <c r="AH100" s="26">
        <v>0</v>
      </c>
      <c r="AI100" s="26">
        <v>0</v>
      </c>
      <c r="AJ100" s="26">
        <v>0</v>
      </c>
      <c r="AK100" s="26">
        <v>0</v>
      </c>
      <c r="AL100" s="26">
        <v>0</v>
      </c>
      <c r="AM100" s="26">
        <v>1705919</v>
      </c>
      <c r="AN100" s="26">
        <v>0</v>
      </c>
      <c r="AO100" s="26">
        <v>1705919</v>
      </c>
      <c r="AP100" s="26">
        <v>0</v>
      </c>
      <c r="AQ100" s="26">
        <v>0</v>
      </c>
      <c r="AR100" s="26">
        <v>0</v>
      </c>
      <c r="AS100" s="26">
        <v>0</v>
      </c>
      <c r="AT100" s="26">
        <v>502900</v>
      </c>
      <c r="AU100" s="26">
        <v>402320</v>
      </c>
      <c r="AV100" s="26">
        <v>90522</v>
      </c>
      <c r="AW100" s="26">
        <v>10058</v>
      </c>
      <c r="AX100" s="26">
        <v>1005800</v>
      </c>
      <c r="AY100" s="26">
        <v>19182617</v>
      </c>
      <c r="AZ100" s="26">
        <v>17166334</v>
      </c>
      <c r="BA100" s="26">
        <v>3452871</v>
      </c>
      <c r="BB100" s="26">
        <v>383652</v>
      </c>
      <c r="BC100" s="26">
        <v>40185474</v>
      </c>
      <c r="BD100" s="26">
        <v>1680553</v>
      </c>
      <c r="BE100" s="26">
        <v>1344442</v>
      </c>
      <c r="BF100" s="26">
        <v>302500</v>
      </c>
      <c r="BG100" s="26">
        <v>33611</v>
      </c>
      <c r="BH100" s="26">
        <v>3361106</v>
      </c>
      <c r="BI100" s="26">
        <v>0</v>
      </c>
      <c r="BJ100" s="26">
        <v>1367522</v>
      </c>
      <c r="BK100" s="26">
        <v>1094018</v>
      </c>
      <c r="BL100" s="26">
        <v>246154</v>
      </c>
      <c r="BM100" s="26">
        <v>27350</v>
      </c>
      <c r="BN100" s="26">
        <v>2735044</v>
      </c>
      <c r="BO100" s="26">
        <v>13494</v>
      </c>
      <c r="BP100" s="26">
        <v>10796</v>
      </c>
      <c r="BQ100" s="26">
        <v>2429</v>
      </c>
      <c r="BR100" s="26">
        <v>270</v>
      </c>
      <c r="BS100" s="26">
        <v>26989</v>
      </c>
      <c r="BT100" s="26">
        <v>17866</v>
      </c>
      <c r="BU100" s="26">
        <v>14292</v>
      </c>
      <c r="BV100" s="26">
        <v>3216</v>
      </c>
      <c r="BW100" s="26">
        <v>357</v>
      </c>
      <c r="BX100" s="26">
        <v>35731</v>
      </c>
      <c r="BY100" s="26">
        <v>0</v>
      </c>
      <c r="BZ100" s="26">
        <v>4819</v>
      </c>
      <c r="CA100" s="26">
        <v>3854</v>
      </c>
      <c r="CB100" s="26">
        <v>867</v>
      </c>
      <c r="CC100" s="26">
        <v>96</v>
      </c>
      <c r="CD100" s="26">
        <v>9636</v>
      </c>
      <c r="CE100" s="26">
        <v>0</v>
      </c>
      <c r="CF100" s="26">
        <v>0</v>
      </c>
      <c r="CG100" s="26">
        <v>0</v>
      </c>
      <c r="CH100" s="26">
        <v>0</v>
      </c>
      <c r="CI100" s="26">
        <v>0</v>
      </c>
      <c r="CJ100" s="26">
        <v>0</v>
      </c>
      <c r="CK100" s="26">
        <v>0</v>
      </c>
      <c r="CL100" s="26">
        <v>0</v>
      </c>
      <c r="CM100" s="26">
        <v>0</v>
      </c>
      <c r="CN100" s="26">
        <v>0</v>
      </c>
      <c r="CO100" s="26">
        <v>0</v>
      </c>
      <c r="CP100" s="26">
        <v>0</v>
      </c>
      <c r="CQ100" s="26">
        <v>0</v>
      </c>
      <c r="CR100" s="26">
        <v>0</v>
      </c>
      <c r="CS100" s="26">
        <v>0</v>
      </c>
      <c r="CT100" s="26">
        <v>0</v>
      </c>
      <c r="CU100" s="26">
        <v>0</v>
      </c>
      <c r="CV100" s="26">
        <v>0</v>
      </c>
      <c r="CW100" s="26">
        <v>366774</v>
      </c>
      <c r="CX100" s="26">
        <v>293419</v>
      </c>
      <c r="CY100" s="26">
        <v>66019</v>
      </c>
      <c r="CZ100" s="26">
        <v>7335</v>
      </c>
      <c r="DA100" s="26">
        <v>733547</v>
      </c>
      <c r="DB100" s="26">
        <v>488804</v>
      </c>
      <c r="DC100" s="26">
        <v>391044</v>
      </c>
      <c r="DD100" s="26">
        <v>87985</v>
      </c>
      <c r="DE100" s="26">
        <v>9776</v>
      </c>
      <c r="DF100" s="26">
        <v>977609</v>
      </c>
      <c r="DG100" s="26">
        <v>0</v>
      </c>
      <c r="DH100" s="26">
        <v>0</v>
      </c>
      <c r="DI100" s="26">
        <v>0</v>
      </c>
      <c r="DJ100" s="26">
        <v>0</v>
      </c>
      <c r="DK100" s="26">
        <v>0</v>
      </c>
      <c r="DL100" s="26">
        <v>0</v>
      </c>
      <c r="DM100" s="26">
        <v>0</v>
      </c>
      <c r="DN100" s="26">
        <v>0</v>
      </c>
      <c r="DO100" s="26">
        <v>0</v>
      </c>
      <c r="DP100" s="26">
        <v>0</v>
      </c>
      <c r="DQ100" s="26">
        <v>0</v>
      </c>
      <c r="DR100" s="26">
        <v>0</v>
      </c>
      <c r="DS100" s="26">
        <v>0</v>
      </c>
      <c r="DT100" s="26">
        <v>0</v>
      </c>
      <c r="DU100" s="26">
        <v>0</v>
      </c>
      <c r="DV100" s="26">
        <v>0</v>
      </c>
      <c r="DW100" s="26">
        <v>0</v>
      </c>
      <c r="DX100" s="26">
        <v>441474</v>
      </c>
      <c r="DY100" s="26">
        <v>353178</v>
      </c>
      <c r="DZ100" s="26">
        <v>79465</v>
      </c>
      <c r="EA100" s="26">
        <v>8829</v>
      </c>
      <c r="EB100" s="26">
        <v>882946</v>
      </c>
      <c r="EC100" s="26">
        <v>0</v>
      </c>
      <c r="ED100" s="26">
        <v>-389760</v>
      </c>
      <c r="EE100" s="26">
        <v>-311808</v>
      </c>
      <c r="EF100" s="26">
        <v>-70157</v>
      </c>
      <c r="EG100" s="26">
        <v>-7795</v>
      </c>
      <c r="EH100" s="26">
        <v>-779520</v>
      </c>
      <c r="EI100" s="26">
        <v>0</v>
      </c>
      <c r="EJ100" s="26">
        <v>3991546</v>
      </c>
      <c r="EK100" s="26">
        <v>3193235</v>
      </c>
      <c r="EL100" s="26">
        <v>718478</v>
      </c>
      <c r="EM100" s="26">
        <v>79829</v>
      </c>
      <c r="EN100" s="26">
        <v>7983088</v>
      </c>
      <c r="EO100" s="26">
        <v>0</v>
      </c>
      <c r="EP100" s="26">
        <v>4381306</v>
      </c>
      <c r="EQ100" s="26">
        <v>3505043</v>
      </c>
      <c r="ER100" s="26">
        <v>788635</v>
      </c>
      <c r="ES100" s="26">
        <v>87624</v>
      </c>
      <c r="ET100" s="26">
        <v>8762608</v>
      </c>
      <c r="EU100" s="26">
        <v>0</v>
      </c>
      <c r="EV100" s="26">
        <v>-389760</v>
      </c>
      <c r="EW100" s="26">
        <v>-311808</v>
      </c>
      <c r="EX100" s="26">
        <v>-70157</v>
      </c>
      <c r="EY100" s="26">
        <v>-7795</v>
      </c>
      <c r="EZ100" s="26">
        <v>-779520</v>
      </c>
      <c r="FA100" s="26">
        <v>0</v>
      </c>
      <c r="FB100" s="26">
        <v>0</v>
      </c>
      <c r="FC100" s="26">
        <v>0</v>
      </c>
      <c r="FD100" s="26">
        <v>0</v>
      </c>
      <c r="FE100" s="26">
        <v>0</v>
      </c>
      <c r="FF100" s="26">
        <v>0</v>
      </c>
      <c r="FG100" s="26">
        <v>0</v>
      </c>
      <c r="FH100" s="26" t="s">
        <v>559</v>
      </c>
      <c r="FI100" s="26" t="s">
        <v>2997</v>
      </c>
      <c r="FJ100" s="26" t="s">
        <v>2998</v>
      </c>
    </row>
    <row r="101" spans="1:166" s="2" customFormat="1" ht="15" x14ac:dyDescent="0.2">
      <c r="A101" s="2" t="s">
        <v>1072</v>
      </c>
      <c r="B101" s="2" t="s">
        <v>560</v>
      </c>
      <c r="C101" s="2" t="s">
        <v>968</v>
      </c>
      <c r="D101" s="2" t="s">
        <v>969</v>
      </c>
      <c r="E101" s="2" t="s">
        <v>561</v>
      </c>
      <c r="F101" s="2" t="s">
        <v>2961</v>
      </c>
      <c r="G101" s="26">
        <v>30889666</v>
      </c>
      <c r="H101" s="26">
        <v>1260541</v>
      </c>
      <c r="I101" s="26">
        <v>0</v>
      </c>
      <c r="J101" s="26">
        <v>153037</v>
      </c>
      <c r="K101" s="26">
        <v>0</v>
      </c>
      <c r="L101" s="26">
        <v>153037</v>
      </c>
      <c r="M101" s="26">
        <v>0</v>
      </c>
      <c r="N101" s="26">
        <v>10672541</v>
      </c>
      <c r="O101" s="26">
        <v>0</v>
      </c>
      <c r="P101" s="26">
        <v>0</v>
      </c>
      <c r="Q101" s="26">
        <v>0</v>
      </c>
      <c r="R101" s="26">
        <v>0</v>
      </c>
      <c r="S101" s="26">
        <v>0</v>
      </c>
      <c r="T101" s="26">
        <v>0</v>
      </c>
      <c r="U101" s="26">
        <v>42669711</v>
      </c>
      <c r="V101" s="26">
        <v>0.5</v>
      </c>
      <c r="W101" s="26">
        <v>0.4</v>
      </c>
      <c r="X101" s="26">
        <v>0.09</v>
      </c>
      <c r="Y101" s="26">
        <v>0.01</v>
      </c>
      <c r="Z101" s="26">
        <v>1</v>
      </c>
      <c r="AA101" s="26">
        <v>21334856</v>
      </c>
      <c r="AB101" s="26">
        <v>17067884</v>
      </c>
      <c r="AC101" s="26">
        <v>3840274</v>
      </c>
      <c r="AD101" s="26">
        <v>426697</v>
      </c>
      <c r="AE101" s="26">
        <v>42669711</v>
      </c>
      <c r="AF101" s="26">
        <v>153037</v>
      </c>
      <c r="AG101" s="26">
        <v>153037</v>
      </c>
      <c r="AH101" s="26">
        <v>0</v>
      </c>
      <c r="AI101" s="26">
        <v>0</v>
      </c>
      <c r="AJ101" s="26">
        <v>0</v>
      </c>
      <c r="AK101" s="26">
        <v>0</v>
      </c>
      <c r="AL101" s="26">
        <v>0</v>
      </c>
      <c r="AM101" s="26">
        <v>0</v>
      </c>
      <c r="AN101" s="26">
        <v>0</v>
      </c>
      <c r="AO101" s="26">
        <v>0</v>
      </c>
      <c r="AP101" s="26">
        <v>0</v>
      </c>
      <c r="AQ101" s="26">
        <v>0</v>
      </c>
      <c r="AR101" s="26">
        <v>0</v>
      </c>
      <c r="AS101" s="26">
        <v>0</v>
      </c>
      <c r="AT101" s="26">
        <v>-1654408</v>
      </c>
      <c r="AU101" s="26">
        <v>-1323526</v>
      </c>
      <c r="AV101" s="26">
        <v>-297793</v>
      </c>
      <c r="AW101" s="26">
        <v>-33088</v>
      </c>
      <c r="AX101" s="26">
        <v>-3308816</v>
      </c>
      <c r="AY101" s="26">
        <v>19680447</v>
      </c>
      <c r="AZ101" s="26">
        <v>15897395</v>
      </c>
      <c r="BA101" s="26">
        <v>3542481</v>
      </c>
      <c r="BB101" s="26">
        <v>393609</v>
      </c>
      <c r="BC101" s="26">
        <v>39513932</v>
      </c>
      <c r="BD101" s="26">
        <v>2109353</v>
      </c>
      <c r="BE101" s="26">
        <v>1687483</v>
      </c>
      <c r="BF101" s="26">
        <v>379684</v>
      </c>
      <c r="BG101" s="26">
        <v>42187</v>
      </c>
      <c r="BH101" s="26">
        <v>4218707</v>
      </c>
      <c r="BI101" s="26">
        <v>0</v>
      </c>
      <c r="BJ101" s="26">
        <v>1636970</v>
      </c>
      <c r="BK101" s="26">
        <v>1309575</v>
      </c>
      <c r="BL101" s="26">
        <v>294654</v>
      </c>
      <c r="BM101" s="26">
        <v>32739</v>
      </c>
      <c r="BN101" s="26">
        <v>3273938</v>
      </c>
      <c r="BO101" s="26">
        <v>46781</v>
      </c>
      <c r="BP101" s="26">
        <v>37425</v>
      </c>
      <c r="BQ101" s="26">
        <v>8421</v>
      </c>
      <c r="BR101" s="26">
        <v>936</v>
      </c>
      <c r="BS101" s="26">
        <v>93563</v>
      </c>
      <c r="BT101" s="26">
        <v>10647</v>
      </c>
      <c r="BU101" s="26">
        <v>8518</v>
      </c>
      <c r="BV101" s="26">
        <v>1917</v>
      </c>
      <c r="BW101" s="26">
        <v>213</v>
      </c>
      <c r="BX101" s="26">
        <v>21295</v>
      </c>
      <c r="BY101" s="26">
        <v>0</v>
      </c>
      <c r="BZ101" s="26">
        <v>19160</v>
      </c>
      <c r="CA101" s="26">
        <v>15328</v>
      </c>
      <c r="CB101" s="26">
        <v>3449</v>
      </c>
      <c r="CC101" s="26">
        <v>383</v>
      </c>
      <c r="CD101" s="26">
        <v>38320</v>
      </c>
      <c r="CE101" s="26">
        <v>0</v>
      </c>
      <c r="CF101" s="26">
        <v>0</v>
      </c>
      <c r="CG101" s="26">
        <v>0</v>
      </c>
      <c r="CH101" s="26">
        <v>0</v>
      </c>
      <c r="CI101" s="26">
        <v>0</v>
      </c>
      <c r="CJ101" s="26">
        <v>0</v>
      </c>
      <c r="CK101" s="26">
        <v>0</v>
      </c>
      <c r="CL101" s="26">
        <v>3500</v>
      </c>
      <c r="CM101" s="26">
        <v>2800</v>
      </c>
      <c r="CN101" s="26">
        <v>630</v>
      </c>
      <c r="CO101" s="26">
        <v>70</v>
      </c>
      <c r="CP101" s="26">
        <v>7000</v>
      </c>
      <c r="CQ101" s="26">
        <v>0</v>
      </c>
      <c r="CR101" s="26">
        <v>0</v>
      </c>
      <c r="CS101" s="26">
        <v>0</v>
      </c>
      <c r="CT101" s="26">
        <v>0</v>
      </c>
      <c r="CU101" s="26">
        <v>0</v>
      </c>
      <c r="CV101" s="26">
        <v>0</v>
      </c>
      <c r="CW101" s="26">
        <v>505478</v>
      </c>
      <c r="CX101" s="26">
        <v>404382</v>
      </c>
      <c r="CY101" s="26">
        <v>90986</v>
      </c>
      <c r="CZ101" s="26">
        <v>10110</v>
      </c>
      <c r="DA101" s="26">
        <v>1010956</v>
      </c>
      <c r="DB101" s="26">
        <v>842163</v>
      </c>
      <c r="DC101" s="26">
        <v>673730</v>
      </c>
      <c r="DD101" s="26">
        <v>151589</v>
      </c>
      <c r="DE101" s="26">
        <v>16843</v>
      </c>
      <c r="DF101" s="26">
        <v>1684325</v>
      </c>
      <c r="DG101" s="26">
        <v>0</v>
      </c>
      <c r="DH101" s="26">
        <v>0</v>
      </c>
      <c r="DI101" s="26">
        <v>0</v>
      </c>
      <c r="DJ101" s="26">
        <v>0</v>
      </c>
      <c r="DK101" s="26">
        <v>0</v>
      </c>
      <c r="DL101" s="26">
        <v>0</v>
      </c>
      <c r="DM101" s="26">
        <v>0</v>
      </c>
      <c r="DN101" s="26">
        <v>0</v>
      </c>
      <c r="DO101" s="26">
        <v>0</v>
      </c>
      <c r="DP101" s="26">
        <v>0</v>
      </c>
      <c r="DQ101" s="26">
        <v>0</v>
      </c>
      <c r="DR101" s="26">
        <v>0</v>
      </c>
      <c r="DS101" s="26">
        <v>0</v>
      </c>
      <c r="DT101" s="26">
        <v>0</v>
      </c>
      <c r="DU101" s="26">
        <v>0</v>
      </c>
      <c r="DV101" s="26">
        <v>0</v>
      </c>
      <c r="DW101" s="26">
        <v>0</v>
      </c>
      <c r="DX101" s="26">
        <v>505184</v>
      </c>
      <c r="DY101" s="26">
        <v>404147</v>
      </c>
      <c r="DZ101" s="26">
        <v>90933</v>
      </c>
      <c r="EA101" s="26">
        <v>10104</v>
      </c>
      <c r="EB101" s="26">
        <v>1010368</v>
      </c>
      <c r="EC101" s="26">
        <v>0</v>
      </c>
      <c r="ED101" s="26">
        <v>-342966</v>
      </c>
      <c r="EE101" s="26">
        <v>-274372</v>
      </c>
      <c r="EF101" s="26">
        <v>-61734</v>
      </c>
      <c r="EG101" s="26">
        <v>-6859</v>
      </c>
      <c r="EH101" s="26">
        <v>-685931</v>
      </c>
      <c r="EI101" s="26">
        <v>0</v>
      </c>
      <c r="EJ101" s="26">
        <v>5336270</v>
      </c>
      <c r="EK101" s="26">
        <v>4269016</v>
      </c>
      <c r="EL101" s="26">
        <v>960529</v>
      </c>
      <c r="EM101" s="26">
        <v>106726</v>
      </c>
      <c r="EN101" s="26">
        <v>10672541</v>
      </c>
      <c r="EO101" s="26">
        <v>0</v>
      </c>
      <c r="EP101" s="26">
        <v>5679236</v>
      </c>
      <c r="EQ101" s="26">
        <v>4543388</v>
      </c>
      <c r="ER101" s="26">
        <v>1022263</v>
      </c>
      <c r="ES101" s="26">
        <v>113585</v>
      </c>
      <c r="ET101" s="26">
        <v>11358472</v>
      </c>
      <c r="EU101" s="26">
        <v>0</v>
      </c>
      <c r="EV101" s="26">
        <v>-342966</v>
      </c>
      <c r="EW101" s="26">
        <v>-274372</v>
      </c>
      <c r="EX101" s="26">
        <v>-61734</v>
      </c>
      <c r="EY101" s="26">
        <v>-6859</v>
      </c>
      <c r="EZ101" s="26">
        <v>-685931</v>
      </c>
      <c r="FA101" s="26">
        <v>0</v>
      </c>
      <c r="FB101" s="26">
        <v>0</v>
      </c>
      <c r="FC101" s="26">
        <v>0</v>
      </c>
      <c r="FD101" s="26">
        <v>0</v>
      </c>
      <c r="FE101" s="26">
        <v>0</v>
      </c>
      <c r="FF101" s="26">
        <v>0</v>
      </c>
      <c r="FG101" s="26">
        <v>0</v>
      </c>
      <c r="FH101" s="26" t="s">
        <v>561</v>
      </c>
      <c r="FI101" s="26" t="s">
        <v>2968</v>
      </c>
      <c r="FJ101" s="26" t="s">
        <v>2969</v>
      </c>
    </row>
    <row r="102" spans="1:166" s="2" customFormat="1" ht="15" x14ac:dyDescent="0.2">
      <c r="A102" s="2" t="s">
        <v>1073</v>
      </c>
      <c r="B102" s="2" t="s">
        <v>562</v>
      </c>
      <c r="C102" s="2" t="s">
        <v>968</v>
      </c>
      <c r="D102" s="2" t="s">
        <v>974</v>
      </c>
      <c r="E102" s="2" t="s">
        <v>563</v>
      </c>
      <c r="F102" s="2" t="s">
        <v>2961</v>
      </c>
      <c r="G102" s="26">
        <v>17486847</v>
      </c>
      <c r="H102" s="26">
        <v>110412</v>
      </c>
      <c r="I102" s="26">
        <v>0</v>
      </c>
      <c r="J102" s="26">
        <v>116744</v>
      </c>
      <c r="K102" s="26">
        <v>0</v>
      </c>
      <c r="L102" s="26">
        <v>116744</v>
      </c>
      <c r="M102" s="26">
        <v>0</v>
      </c>
      <c r="N102" s="26">
        <v>8948002</v>
      </c>
      <c r="O102" s="26">
        <v>0</v>
      </c>
      <c r="P102" s="26">
        <v>0</v>
      </c>
      <c r="Q102" s="26">
        <v>0</v>
      </c>
      <c r="R102" s="26">
        <v>451407</v>
      </c>
      <c r="S102" s="26">
        <v>451407</v>
      </c>
      <c r="T102" s="26">
        <v>0</v>
      </c>
      <c r="U102" s="26">
        <v>25977110</v>
      </c>
      <c r="V102" s="26">
        <v>0.5</v>
      </c>
      <c r="W102" s="26">
        <v>0.4</v>
      </c>
      <c r="X102" s="26">
        <v>0.1</v>
      </c>
      <c r="Y102" s="26">
        <v>0</v>
      </c>
      <c r="Z102" s="26">
        <v>1</v>
      </c>
      <c r="AA102" s="26">
        <v>12988555</v>
      </c>
      <c r="AB102" s="26">
        <v>10390844</v>
      </c>
      <c r="AC102" s="26">
        <v>2597711</v>
      </c>
      <c r="AD102" s="26">
        <v>0</v>
      </c>
      <c r="AE102" s="26">
        <v>25977110</v>
      </c>
      <c r="AF102" s="26">
        <v>116744</v>
      </c>
      <c r="AG102" s="26">
        <v>116744</v>
      </c>
      <c r="AH102" s="26">
        <v>0</v>
      </c>
      <c r="AI102" s="26">
        <v>0</v>
      </c>
      <c r="AJ102" s="26">
        <v>0</v>
      </c>
      <c r="AK102" s="26">
        <v>0</v>
      </c>
      <c r="AL102" s="26">
        <v>0</v>
      </c>
      <c r="AM102" s="26">
        <v>451407</v>
      </c>
      <c r="AN102" s="26">
        <v>0</v>
      </c>
      <c r="AO102" s="26">
        <v>451407</v>
      </c>
      <c r="AP102" s="26">
        <v>0</v>
      </c>
      <c r="AQ102" s="26">
        <v>0</v>
      </c>
      <c r="AR102" s="26">
        <v>0</v>
      </c>
      <c r="AS102" s="26">
        <v>0</v>
      </c>
      <c r="AT102" s="26">
        <v>-693368</v>
      </c>
      <c r="AU102" s="26">
        <v>-554694</v>
      </c>
      <c r="AV102" s="26">
        <v>-138674</v>
      </c>
      <c r="AW102" s="26">
        <v>0</v>
      </c>
      <c r="AX102" s="26">
        <v>-1386736</v>
      </c>
      <c r="AY102" s="26">
        <v>12295187</v>
      </c>
      <c r="AZ102" s="26">
        <v>10404301</v>
      </c>
      <c r="BA102" s="26">
        <v>2459037</v>
      </c>
      <c r="BB102" s="26">
        <v>0</v>
      </c>
      <c r="BC102" s="26">
        <v>25158525</v>
      </c>
      <c r="BD102" s="26">
        <v>1830249</v>
      </c>
      <c r="BE102" s="26">
        <v>1464200</v>
      </c>
      <c r="BF102" s="26">
        <v>366050</v>
      </c>
      <c r="BG102" s="26">
        <v>0</v>
      </c>
      <c r="BH102" s="26">
        <v>3660499</v>
      </c>
      <c r="BI102" s="26">
        <v>0</v>
      </c>
      <c r="BJ102" s="26">
        <v>1279254</v>
      </c>
      <c r="BK102" s="26">
        <v>1023404</v>
      </c>
      <c r="BL102" s="26">
        <v>255851</v>
      </c>
      <c r="BM102" s="26">
        <v>0</v>
      </c>
      <c r="BN102" s="26">
        <v>2558509</v>
      </c>
      <c r="BO102" s="26">
        <v>4247</v>
      </c>
      <c r="BP102" s="26">
        <v>3398</v>
      </c>
      <c r="BQ102" s="26">
        <v>850</v>
      </c>
      <c r="BR102" s="26">
        <v>0</v>
      </c>
      <c r="BS102" s="26">
        <v>8495</v>
      </c>
      <c r="BT102" s="26">
        <v>6391</v>
      </c>
      <c r="BU102" s="26">
        <v>5112</v>
      </c>
      <c r="BV102" s="26">
        <v>1278</v>
      </c>
      <c r="BW102" s="26">
        <v>0</v>
      </c>
      <c r="BX102" s="26">
        <v>12781</v>
      </c>
      <c r="BY102" s="26">
        <v>0</v>
      </c>
      <c r="BZ102" s="26">
        <v>6745</v>
      </c>
      <c r="CA102" s="26">
        <v>5396</v>
      </c>
      <c r="CB102" s="26">
        <v>1349</v>
      </c>
      <c r="CC102" s="26">
        <v>0</v>
      </c>
      <c r="CD102" s="26">
        <v>13490</v>
      </c>
      <c r="CE102" s="26">
        <v>0</v>
      </c>
      <c r="CF102" s="26">
        <v>0</v>
      </c>
      <c r="CG102" s="26">
        <v>0</v>
      </c>
      <c r="CH102" s="26">
        <v>0</v>
      </c>
      <c r="CI102" s="26">
        <v>0</v>
      </c>
      <c r="CJ102" s="26">
        <v>0</v>
      </c>
      <c r="CK102" s="26">
        <v>0</v>
      </c>
      <c r="CL102" s="26">
        <v>3732</v>
      </c>
      <c r="CM102" s="26">
        <v>2985</v>
      </c>
      <c r="CN102" s="26">
        <v>746</v>
      </c>
      <c r="CO102" s="26">
        <v>0</v>
      </c>
      <c r="CP102" s="26">
        <v>7463</v>
      </c>
      <c r="CQ102" s="26">
        <v>0</v>
      </c>
      <c r="CR102" s="26">
        <v>0</v>
      </c>
      <c r="CS102" s="26">
        <v>0</v>
      </c>
      <c r="CT102" s="26">
        <v>0</v>
      </c>
      <c r="CU102" s="26">
        <v>0</v>
      </c>
      <c r="CV102" s="26">
        <v>0</v>
      </c>
      <c r="CW102" s="26">
        <v>295259</v>
      </c>
      <c r="CX102" s="26">
        <v>236208</v>
      </c>
      <c r="CY102" s="26">
        <v>59052</v>
      </c>
      <c r="CZ102" s="26">
        <v>0</v>
      </c>
      <c r="DA102" s="26">
        <v>590519</v>
      </c>
      <c r="DB102" s="26">
        <v>733003</v>
      </c>
      <c r="DC102" s="26">
        <v>586402</v>
      </c>
      <c r="DD102" s="26">
        <v>146601</v>
      </c>
      <c r="DE102" s="26">
        <v>0</v>
      </c>
      <c r="DF102" s="26">
        <v>1466006</v>
      </c>
      <c r="DG102" s="26">
        <v>0</v>
      </c>
      <c r="DH102" s="26">
        <v>0</v>
      </c>
      <c r="DI102" s="26">
        <v>0</v>
      </c>
      <c r="DJ102" s="26">
        <v>0</v>
      </c>
      <c r="DK102" s="26">
        <v>0</v>
      </c>
      <c r="DL102" s="26">
        <v>0</v>
      </c>
      <c r="DM102" s="26">
        <v>0</v>
      </c>
      <c r="DN102" s="26">
        <v>0</v>
      </c>
      <c r="DO102" s="26">
        <v>0</v>
      </c>
      <c r="DP102" s="26">
        <v>0</v>
      </c>
      <c r="DQ102" s="26">
        <v>0</v>
      </c>
      <c r="DR102" s="26">
        <v>0</v>
      </c>
      <c r="DS102" s="26">
        <v>0</v>
      </c>
      <c r="DT102" s="26">
        <v>0</v>
      </c>
      <c r="DU102" s="26">
        <v>0</v>
      </c>
      <c r="DV102" s="26">
        <v>0</v>
      </c>
      <c r="DW102" s="26">
        <v>0</v>
      </c>
      <c r="DX102" s="26">
        <v>417502</v>
      </c>
      <c r="DY102" s="26">
        <v>334002</v>
      </c>
      <c r="DZ102" s="26">
        <v>83500</v>
      </c>
      <c r="EA102" s="26">
        <v>0</v>
      </c>
      <c r="EB102" s="26">
        <v>835004</v>
      </c>
      <c r="EC102" s="26">
        <v>0</v>
      </c>
      <c r="ED102" s="26">
        <v>-102382</v>
      </c>
      <c r="EE102" s="26">
        <v>-81906</v>
      </c>
      <c r="EF102" s="26">
        <v>-20476</v>
      </c>
      <c r="EG102" s="26">
        <v>0</v>
      </c>
      <c r="EH102" s="26">
        <v>-204764</v>
      </c>
      <c r="EI102" s="26">
        <v>0</v>
      </c>
      <c r="EJ102" s="26">
        <v>4474000</v>
      </c>
      <c r="EK102" s="26">
        <v>3579201</v>
      </c>
      <c r="EL102" s="26">
        <v>894801</v>
      </c>
      <c r="EM102" s="26">
        <v>0</v>
      </c>
      <c r="EN102" s="26">
        <v>8948002</v>
      </c>
      <c r="EO102" s="26">
        <v>0</v>
      </c>
      <c r="EP102" s="26">
        <v>4576382</v>
      </c>
      <c r="EQ102" s="26">
        <v>3661107</v>
      </c>
      <c r="ER102" s="26">
        <v>915277</v>
      </c>
      <c r="ES102" s="26">
        <v>0</v>
      </c>
      <c r="ET102" s="26">
        <v>9152766</v>
      </c>
      <c r="EU102" s="26">
        <v>0</v>
      </c>
      <c r="EV102" s="26">
        <v>-102382</v>
      </c>
      <c r="EW102" s="26">
        <v>-81906</v>
      </c>
      <c r="EX102" s="26">
        <v>-20476</v>
      </c>
      <c r="EY102" s="26">
        <v>0</v>
      </c>
      <c r="EZ102" s="26">
        <v>-204764</v>
      </c>
      <c r="FA102" s="26">
        <v>0</v>
      </c>
      <c r="FB102" s="26">
        <v>0</v>
      </c>
      <c r="FC102" s="26">
        <v>0</v>
      </c>
      <c r="FD102" s="26">
        <v>0</v>
      </c>
      <c r="FE102" s="26">
        <v>0</v>
      </c>
      <c r="FF102" s="26">
        <v>0</v>
      </c>
      <c r="FG102" s="26">
        <v>0</v>
      </c>
      <c r="FH102" s="26" t="s">
        <v>563</v>
      </c>
      <c r="FI102" s="26" t="s">
        <v>3001</v>
      </c>
      <c r="FJ102" s="26" t="s">
        <v>2963</v>
      </c>
    </row>
    <row r="103" spans="1:166" s="2" customFormat="1" ht="15" x14ac:dyDescent="0.2">
      <c r="A103" s="2" t="s">
        <v>1074</v>
      </c>
      <c r="B103" s="2" t="s">
        <v>564</v>
      </c>
      <c r="C103" s="2" t="s">
        <v>968</v>
      </c>
      <c r="D103" s="2" t="s">
        <v>973</v>
      </c>
      <c r="E103" s="2" t="s">
        <v>565</v>
      </c>
      <c r="F103" s="2" t="s">
        <v>2961</v>
      </c>
      <c r="G103" s="26">
        <v>27321371</v>
      </c>
      <c r="H103" s="26">
        <v>609880</v>
      </c>
      <c r="I103" s="26">
        <v>0</v>
      </c>
      <c r="J103" s="26">
        <v>117370</v>
      </c>
      <c r="K103" s="26">
        <v>0</v>
      </c>
      <c r="L103" s="26">
        <v>117370</v>
      </c>
      <c r="M103" s="26">
        <v>0</v>
      </c>
      <c r="N103" s="26">
        <v>7722002</v>
      </c>
      <c r="O103" s="26">
        <v>-22851</v>
      </c>
      <c r="P103" s="26">
        <v>338755</v>
      </c>
      <c r="Q103" s="26">
        <v>0</v>
      </c>
      <c r="R103" s="26">
        <v>223903</v>
      </c>
      <c r="S103" s="26">
        <v>223903</v>
      </c>
      <c r="T103" s="26">
        <v>0</v>
      </c>
      <c r="U103" s="26">
        <v>34973225</v>
      </c>
      <c r="V103" s="26">
        <v>0.5</v>
      </c>
      <c r="W103" s="26">
        <v>0.4</v>
      </c>
      <c r="X103" s="26">
        <v>0.09</v>
      </c>
      <c r="Y103" s="26">
        <v>0.01</v>
      </c>
      <c r="Z103" s="26">
        <v>1</v>
      </c>
      <c r="AA103" s="26">
        <v>17486613</v>
      </c>
      <c r="AB103" s="26">
        <v>13989290</v>
      </c>
      <c r="AC103" s="26">
        <v>3147590</v>
      </c>
      <c r="AD103" s="26">
        <v>349732</v>
      </c>
      <c r="AE103" s="26">
        <v>34973225</v>
      </c>
      <c r="AF103" s="26">
        <v>117370</v>
      </c>
      <c r="AG103" s="26">
        <v>117370</v>
      </c>
      <c r="AH103" s="26">
        <v>338755</v>
      </c>
      <c r="AI103" s="26">
        <v>0</v>
      </c>
      <c r="AJ103" s="26">
        <v>338755</v>
      </c>
      <c r="AK103" s="26">
        <v>0</v>
      </c>
      <c r="AL103" s="26">
        <v>0</v>
      </c>
      <c r="AM103" s="26">
        <v>223903</v>
      </c>
      <c r="AN103" s="26">
        <v>0</v>
      </c>
      <c r="AO103" s="26">
        <v>223903</v>
      </c>
      <c r="AP103" s="26">
        <v>0</v>
      </c>
      <c r="AQ103" s="26">
        <v>0</v>
      </c>
      <c r="AR103" s="26">
        <v>0</v>
      </c>
      <c r="AS103" s="26">
        <v>0</v>
      </c>
      <c r="AT103" s="26">
        <v>103280</v>
      </c>
      <c r="AU103" s="26">
        <v>82624</v>
      </c>
      <c r="AV103" s="26">
        <v>18590</v>
      </c>
      <c r="AW103" s="26">
        <v>2066</v>
      </c>
      <c r="AX103" s="26">
        <v>206559</v>
      </c>
      <c r="AY103" s="26">
        <v>17589892</v>
      </c>
      <c r="AZ103" s="26">
        <v>14751942</v>
      </c>
      <c r="BA103" s="26">
        <v>3166180</v>
      </c>
      <c r="BB103" s="26">
        <v>351798</v>
      </c>
      <c r="BC103" s="26">
        <v>35859812</v>
      </c>
      <c r="BD103" s="26">
        <v>1801983</v>
      </c>
      <c r="BE103" s="26">
        <v>1441587</v>
      </c>
      <c r="BF103" s="26">
        <v>324357</v>
      </c>
      <c r="BG103" s="26">
        <v>36040</v>
      </c>
      <c r="BH103" s="26">
        <v>3603967</v>
      </c>
      <c r="BI103" s="26">
        <v>29000</v>
      </c>
      <c r="BJ103" s="26">
        <v>642624</v>
      </c>
      <c r="BK103" s="26">
        <v>514098</v>
      </c>
      <c r="BL103" s="26">
        <v>115672</v>
      </c>
      <c r="BM103" s="26">
        <v>12852</v>
      </c>
      <c r="BN103" s="26">
        <v>1285246</v>
      </c>
      <c r="BO103" s="26">
        <v>1986</v>
      </c>
      <c r="BP103" s="26">
        <v>1588</v>
      </c>
      <c r="BQ103" s="26">
        <v>357</v>
      </c>
      <c r="BR103" s="26">
        <v>40</v>
      </c>
      <c r="BS103" s="26">
        <v>3971</v>
      </c>
      <c r="BT103" s="26">
        <v>775</v>
      </c>
      <c r="BU103" s="26">
        <v>619</v>
      </c>
      <c r="BV103" s="26">
        <v>139</v>
      </c>
      <c r="BW103" s="26">
        <v>15</v>
      </c>
      <c r="BX103" s="26">
        <v>1548</v>
      </c>
      <c r="BY103" s="26">
        <v>0</v>
      </c>
      <c r="BZ103" s="26">
        <v>3143</v>
      </c>
      <c r="CA103" s="26">
        <v>2515</v>
      </c>
      <c r="CB103" s="26">
        <v>566</v>
      </c>
      <c r="CC103" s="26">
        <v>63</v>
      </c>
      <c r="CD103" s="26">
        <v>6287</v>
      </c>
      <c r="CE103" s="26">
        <v>0</v>
      </c>
      <c r="CF103" s="26">
        <v>0</v>
      </c>
      <c r="CG103" s="26">
        <v>0</v>
      </c>
      <c r="CH103" s="26">
        <v>0</v>
      </c>
      <c r="CI103" s="26">
        <v>0</v>
      </c>
      <c r="CJ103" s="26">
        <v>0</v>
      </c>
      <c r="CK103" s="26">
        <v>0</v>
      </c>
      <c r="CL103" s="26">
        <v>969</v>
      </c>
      <c r="CM103" s="26">
        <v>776</v>
      </c>
      <c r="CN103" s="26">
        <v>175</v>
      </c>
      <c r="CO103" s="26">
        <v>19</v>
      </c>
      <c r="CP103" s="26">
        <v>1939</v>
      </c>
      <c r="CQ103" s="26">
        <v>0</v>
      </c>
      <c r="CR103" s="26">
        <v>0</v>
      </c>
      <c r="CS103" s="26">
        <v>0</v>
      </c>
      <c r="CT103" s="26">
        <v>0</v>
      </c>
      <c r="CU103" s="26">
        <v>0</v>
      </c>
      <c r="CV103" s="26">
        <v>0</v>
      </c>
      <c r="CW103" s="26">
        <v>162034</v>
      </c>
      <c r="CX103" s="26">
        <v>129628</v>
      </c>
      <c r="CY103" s="26">
        <v>29166</v>
      </c>
      <c r="CZ103" s="26">
        <v>3241</v>
      </c>
      <c r="DA103" s="26">
        <v>324069</v>
      </c>
      <c r="DB103" s="26">
        <v>817228</v>
      </c>
      <c r="DC103" s="26">
        <v>653783</v>
      </c>
      <c r="DD103" s="26">
        <v>147101</v>
      </c>
      <c r="DE103" s="26">
        <v>16345</v>
      </c>
      <c r="DF103" s="26">
        <v>1634457</v>
      </c>
      <c r="DG103" s="26">
        <v>34294</v>
      </c>
      <c r="DH103" s="26">
        <v>0</v>
      </c>
      <c r="DI103" s="26">
        <v>0</v>
      </c>
      <c r="DJ103" s="26">
        <v>0</v>
      </c>
      <c r="DK103" s="26">
        <v>0</v>
      </c>
      <c r="DL103" s="26">
        <v>0</v>
      </c>
      <c r="DM103" s="26">
        <v>0</v>
      </c>
      <c r="DN103" s="26">
        <v>0</v>
      </c>
      <c r="DO103" s="26">
        <v>0</v>
      </c>
      <c r="DP103" s="26">
        <v>0</v>
      </c>
      <c r="DQ103" s="26">
        <v>0</v>
      </c>
      <c r="DR103" s="26">
        <v>0</v>
      </c>
      <c r="DS103" s="26">
        <v>0</v>
      </c>
      <c r="DT103" s="26">
        <v>0</v>
      </c>
      <c r="DU103" s="26">
        <v>34545</v>
      </c>
      <c r="DV103" s="26">
        <v>0</v>
      </c>
      <c r="DW103" s="26">
        <v>0</v>
      </c>
      <c r="DX103" s="26">
        <v>688559</v>
      </c>
      <c r="DY103" s="26">
        <v>550847</v>
      </c>
      <c r="DZ103" s="26">
        <v>123941</v>
      </c>
      <c r="EA103" s="26">
        <v>13771</v>
      </c>
      <c r="EB103" s="26">
        <v>1377118</v>
      </c>
      <c r="EC103" s="26">
        <v>29950</v>
      </c>
      <c r="ED103" s="26">
        <v>-258300</v>
      </c>
      <c r="EE103" s="26">
        <v>-206640</v>
      </c>
      <c r="EF103" s="26">
        <v>-46494</v>
      </c>
      <c r="EG103" s="26">
        <v>-5166</v>
      </c>
      <c r="EH103" s="26">
        <v>-516600</v>
      </c>
      <c r="EI103" s="26">
        <v>-150640</v>
      </c>
      <c r="EJ103" s="26">
        <v>3861001</v>
      </c>
      <c r="EK103" s="26">
        <v>3088801</v>
      </c>
      <c r="EL103" s="26">
        <v>694980</v>
      </c>
      <c r="EM103" s="26">
        <v>77220</v>
      </c>
      <c r="EN103" s="26">
        <v>7722002</v>
      </c>
      <c r="EO103" s="26">
        <v>0</v>
      </c>
      <c r="EP103" s="26">
        <v>4119301</v>
      </c>
      <c r="EQ103" s="26">
        <v>3295441</v>
      </c>
      <c r="ER103" s="26">
        <v>741474</v>
      </c>
      <c r="ES103" s="26">
        <v>82386</v>
      </c>
      <c r="ET103" s="26">
        <v>8238602</v>
      </c>
      <c r="EU103" s="26">
        <v>127789</v>
      </c>
      <c r="EV103" s="26">
        <v>-258300</v>
      </c>
      <c r="EW103" s="26">
        <v>-206640</v>
      </c>
      <c r="EX103" s="26">
        <v>-46494</v>
      </c>
      <c r="EY103" s="26">
        <v>-5166</v>
      </c>
      <c r="EZ103" s="26">
        <v>-516600</v>
      </c>
      <c r="FA103" s="26">
        <v>-127789</v>
      </c>
      <c r="FB103" s="26">
        <v>0</v>
      </c>
      <c r="FC103" s="26">
        <v>0</v>
      </c>
      <c r="FD103" s="26">
        <v>0</v>
      </c>
      <c r="FE103" s="26">
        <v>0</v>
      </c>
      <c r="FF103" s="26">
        <v>0</v>
      </c>
      <c r="FG103" s="26">
        <v>-22851</v>
      </c>
      <c r="FH103" s="26" t="s">
        <v>565</v>
      </c>
      <c r="FI103" s="26" t="s">
        <v>2996</v>
      </c>
      <c r="FJ103" s="26" t="s">
        <v>2984</v>
      </c>
    </row>
    <row r="104" spans="1:166" s="2" customFormat="1" ht="15" x14ac:dyDescent="0.2">
      <c r="A104" s="2" t="s">
        <v>1075</v>
      </c>
      <c r="B104" s="2" t="s">
        <v>566</v>
      </c>
      <c r="C104" s="2" t="s">
        <v>985</v>
      </c>
      <c r="D104" s="2" t="s">
        <v>1043</v>
      </c>
      <c r="E104" s="2" t="s">
        <v>567</v>
      </c>
      <c r="F104" s="2" t="s">
        <v>2961</v>
      </c>
      <c r="G104" s="26">
        <v>82449717</v>
      </c>
      <c r="H104" s="26">
        <v>0</v>
      </c>
      <c r="I104" s="26">
        <v>282739</v>
      </c>
      <c r="J104" s="26">
        <v>261927</v>
      </c>
      <c r="K104" s="26">
        <v>0</v>
      </c>
      <c r="L104" s="26">
        <v>261927</v>
      </c>
      <c r="M104" s="26">
        <v>0</v>
      </c>
      <c r="N104" s="26">
        <v>19967462</v>
      </c>
      <c r="O104" s="26">
        <v>0</v>
      </c>
      <c r="P104" s="26">
        <v>4806260</v>
      </c>
      <c r="Q104" s="26">
        <v>255610</v>
      </c>
      <c r="R104" s="26">
        <v>2018</v>
      </c>
      <c r="S104" s="26">
        <v>2018</v>
      </c>
      <c r="T104" s="26">
        <v>0</v>
      </c>
      <c r="U104" s="26">
        <v>97064235</v>
      </c>
      <c r="V104" s="26">
        <v>0.5</v>
      </c>
      <c r="W104" s="26">
        <v>0.49</v>
      </c>
      <c r="X104" s="26">
        <v>0</v>
      </c>
      <c r="Y104" s="26">
        <v>0.01</v>
      </c>
      <c r="Z104" s="26">
        <v>1</v>
      </c>
      <c r="AA104" s="26">
        <v>48532118</v>
      </c>
      <c r="AB104" s="26">
        <v>47561475</v>
      </c>
      <c r="AC104" s="26">
        <v>0</v>
      </c>
      <c r="AD104" s="26">
        <v>970642</v>
      </c>
      <c r="AE104" s="26">
        <v>97064235</v>
      </c>
      <c r="AF104" s="26">
        <v>261927</v>
      </c>
      <c r="AG104" s="26">
        <v>261927</v>
      </c>
      <c r="AH104" s="26">
        <v>4550650</v>
      </c>
      <c r="AI104" s="26">
        <v>0</v>
      </c>
      <c r="AJ104" s="26">
        <v>4550650</v>
      </c>
      <c r="AK104" s="26">
        <v>255610</v>
      </c>
      <c r="AL104" s="26">
        <v>255610</v>
      </c>
      <c r="AM104" s="26">
        <v>2018</v>
      </c>
      <c r="AN104" s="26">
        <v>0</v>
      </c>
      <c r="AO104" s="26">
        <v>2018</v>
      </c>
      <c r="AP104" s="26">
        <v>0</v>
      </c>
      <c r="AQ104" s="26">
        <v>0</v>
      </c>
      <c r="AR104" s="26">
        <v>0</v>
      </c>
      <c r="AS104" s="26">
        <v>0</v>
      </c>
      <c r="AT104" s="26">
        <v>-2900514</v>
      </c>
      <c r="AU104" s="26">
        <v>-2842504</v>
      </c>
      <c r="AV104" s="26">
        <v>0</v>
      </c>
      <c r="AW104" s="26">
        <v>-58010</v>
      </c>
      <c r="AX104" s="26">
        <v>-5801028</v>
      </c>
      <c r="AY104" s="26">
        <v>45631604</v>
      </c>
      <c r="AZ104" s="26">
        <v>49789176</v>
      </c>
      <c r="BA104" s="26">
        <v>0</v>
      </c>
      <c r="BB104" s="26">
        <v>912632</v>
      </c>
      <c r="BC104" s="26">
        <v>96333412</v>
      </c>
      <c r="BD104" s="26">
        <v>3099902</v>
      </c>
      <c r="BE104" s="26">
        <v>3037903</v>
      </c>
      <c r="BF104" s="26">
        <v>0</v>
      </c>
      <c r="BG104" s="26">
        <v>61998</v>
      </c>
      <c r="BH104" s="26">
        <v>6199803</v>
      </c>
      <c r="BI104" s="26">
        <v>93000</v>
      </c>
      <c r="BJ104" s="26">
        <v>2566724</v>
      </c>
      <c r="BK104" s="26">
        <v>2515391</v>
      </c>
      <c r="BL104" s="26">
        <v>0</v>
      </c>
      <c r="BM104" s="26">
        <v>51335</v>
      </c>
      <c r="BN104" s="26">
        <v>5133450</v>
      </c>
      <c r="BO104" s="26">
        <v>44475</v>
      </c>
      <c r="BP104" s="26">
        <v>43585</v>
      </c>
      <c r="BQ104" s="26">
        <v>0</v>
      </c>
      <c r="BR104" s="26">
        <v>889</v>
      </c>
      <c r="BS104" s="26">
        <v>88949</v>
      </c>
      <c r="BT104" s="26">
        <v>2333</v>
      </c>
      <c r="BU104" s="26">
        <v>2286</v>
      </c>
      <c r="BV104" s="26">
        <v>0</v>
      </c>
      <c r="BW104" s="26">
        <v>47</v>
      </c>
      <c r="BX104" s="26">
        <v>4666</v>
      </c>
      <c r="BY104" s="26">
        <v>0</v>
      </c>
      <c r="BZ104" s="26">
        <v>0</v>
      </c>
      <c r="CA104" s="26">
        <v>0</v>
      </c>
      <c r="CB104" s="26">
        <v>0</v>
      </c>
      <c r="CC104" s="26">
        <v>0</v>
      </c>
      <c r="CD104" s="26">
        <v>0</v>
      </c>
      <c r="CE104" s="26">
        <v>0</v>
      </c>
      <c r="CF104" s="26">
        <v>0</v>
      </c>
      <c r="CG104" s="26">
        <v>0</v>
      </c>
      <c r="CH104" s="26">
        <v>0</v>
      </c>
      <c r="CI104" s="26">
        <v>0</v>
      </c>
      <c r="CJ104" s="26">
        <v>0</v>
      </c>
      <c r="CK104" s="26">
        <v>243840</v>
      </c>
      <c r="CL104" s="26">
        <v>326</v>
      </c>
      <c r="CM104" s="26">
        <v>320</v>
      </c>
      <c r="CN104" s="26">
        <v>0</v>
      </c>
      <c r="CO104" s="26">
        <v>7</v>
      </c>
      <c r="CP104" s="26">
        <v>653</v>
      </c>
      <c r="CQ104" s="26">
        <v>0</v>
      </c>
      <c r="CR104" s="26">
        <v>0</v>
      </c>
      <c r="CS104" s="26">
        <v>0</v>
      </c>
      <c r="CT104" s="26">
        <v>0</v>
      </c>
      <c r="CU104" s="26">
        <v>0</v>
      </c>
      <c r="CV104" s="26">
        <v>0</v>
      </c>
      <c r="CW104" s="26">
        <v>1390160</v>
      </c>
      <c r="CX104" s="26">
        <v>1362356</v>
      </c>
      <c r="CY104" s="26">
        <v>0</v>
      </c>
      <c r="CZ104" s="26">
        <v>27803</v>
      </c>
      <c r="DA104" s="26">
        <v>2780319</v>
      </c>
      <c r="DB104" s="26">
        <v>1458528</v>
      </c>
      <c r="DC104" s="26">
        <v>1429358</v>
      </c>
      <c r="DD104" s="26">
        <v>0</v>
      </c>
      <c r="DE104" s="26">
        <v>29171</v>
      </c>
      <c r="DF104" s="26">
        <v>2917057</v>
      </c>
      <c r="DG104" s="26">
        <v>152746</v>
      </c>
      <c r="DH104" s="26">
        <v>0</v>
      </c>
      <c r="DI104" s="26">
        <v>0</v>
      </c>
      <c r="DJ104" s="26">
        <v>0</v>
      </c>
      <c r="DK104" s="26">
        <v>0</v>
      </c>
      <c r="DL104" s="26">
        <v>0</v>
      </c>
      <c r="DM104" s="26">
        <v>0</v>
      </c>
      <c r="DN104" s="26">
        <v>0</v>
      </c>
      <c r="DO104" s="26">
        <v>0</v>
      </c>
      <c r="DP104" s="26">
        <v>0</v>
      </c>
      <c r="DQ104" s="26">
        <v>0</v>
      </c>
      <c r="DR104" s="26">
        <v>0</v>
      </c>
      <c r="DS104" s="26">
        <v>0</v>
      </c>
      <c r="DT104" s="26">
        <v>0</v>
      </c>
      <c r="DU104" s="26">
        <v>0</v>
      </c>
      <c r="DV104" s="26">
        <v>0</v>
      </c>
      <c r="DW104" s="26">
        <v>0</v>
      </c>
      <c r="DX104" s="26">
        <v>1872839</v>
      </c>
      <c r="DY104" s="26">
        <v>1835383</v>
      </c>
      <c r="DZ104" s="26">
        <v>0</v>
      </c>
      <c r="EA104" s="26">
        <v>37457</v>
      </c>
      <c r="EB104" s="26">
        <v>3745679</v>
      </c>
      <c r="EC104" s="26">
        <v>32094</v>
      </c>
      <c r="ED104" s="26">
        <v>-579362</v>
      </c>
      <c r="EE104" s="26">
        <v>-567775</v>
      </c>
      <c r="EF104" s="26">
        <v>0</v>
      </c>
      <c r="EG104" s="26">
        <v>-11587</v>
      </c>
      <c r="EH104" s="26">
        <v>-1158724</v>
      </c>
      <c r="EI104" s="26">
        <v>-266070</v>
      </c>
      <c r="EJ104" s="26">
        <v>9855925</v>
      </c>
      <c r="EK104" s="26">
        <v>9658807</v>
      </c>
      <c r="EL104" s="26">
        <v>0</v>
      </c>
      <c r="EM104" s="26">
        <v>197120</v>
      </c>
      <c r="EN104" s="26">
        <v>19711852</v>
      </c>
      <c r="EO104" s="26">
        <v>255610</v>
      </c>
      <c r="EP104" s="26">
        <v>10435287</v>
      </c>
      <c r="EQ104" s="26">
        <v>10226582</v>
      </c>
      <c r="ER104" s="26">
        <v>0</v>
      </c>
      <c r="ES104" s="26">
        <v>208707</v>
      </c>
      <c r="ET104" s="26">
        <v>20870576</v>
      </c>
      <c r="EU104" s="26">
        <v>521680</v>
      </c>
      <c r="EV104" s="26">
        <v>-579362</v>
      </c>
      <c r="EW104" s="26">
        <v>-567775</v>
      </c>
      <c r="EX104" s="26">
        <v>0</v>
      </c>
      <c r="EY104" s="26">
        <v>-11587</v>
      </c>
      <c r="EZ104" s="26">
        <v>-1158724</v>
      </c>
      <c r="FA104" s="26">
        <v>-266070</v>
      </c>
      <c r="FB104" s="26">
        <v>0</v>
      </c>
      <c r="FC104" s="26">
        <v>0</v>
      </c>
      <c r="FD104" s="26">
        <v>0</v>
      </c>
      <c r="FE104" s="26">
        <v>0</v>
      </c>
      <c r="FF104" s="26">
        <v>0</v>
      </c>
      <c r="FG104" s="26">
        <v>0</v>
      </c>
      <c r="FH104" s="26" t="s">
        <v>567</v>
      </c>
      <c r="FI104" s="26" t="s">
        <v>2972</v>
      </c>
      <c r="FJ104" s="26" t="s">
        <v>3012</v>
      </c>
    </row>
    <row r="105" spans="1:166" s="2" customFormat="1" ht="15" x14ac:dyDescent="0.2">
      <c r="A105" s="2" t="s">
        <v>1076</v>
      </c>
      <c r="B105" s="2" t="s">
        <v>568</v>
      </c>
      <c r="C105" s="2" t="s">
        <v>968</v>
      </c>
      <c r="D105" s="2" t="s">
        <v>970</v>
      </c>
      <c r="E105" s="2" t="s">
        <v>569</v>
      </c>
      <c r="F105" s="2" t="s">
        <v>2961</v>
      </c>
      <c r="G105" s="26">
        <v>26994719</v>
      </c>
      <c r="H105" s="26">
        <v>0</v>
      </c>
      <c r="I105" s="26">
        <v>155810</v>
      </c>
      <c r="J105" s="26">
        <v>101760</v>
      </c>
      <c r="K105" s="26">
        <v>0</v>
      </c>
      <c r="L105" s="26">
        <v>101760</v>
      </c>
      <c r="M105" s="26">
        <v>0</v>
      </c>
      <c r="N105" s="26">
        <v>7565572</v>
      </c>
      <c r="O105" s="26">
        <v>0</v>
      </c>
      <c r="P105" s="26">
        <v>0</v>
      </c>
      <c r="Q105" s="26">
        <v>0</v>
      </c>
      <c r="R105" s="26">
        <v>578484</v>
      </c>
      <c r="S105" s="26">
        <v>192480</v>
      </c>
      <c r="T105" s="26">
        <v>386004</v>
      </c>
      <c r="U105" s="26">
        <v>33724238</v>
      </c>
      <c r="V105" s="26">
        <v>0.5</v>
      </c>
      <c r="W105" s="26">
        <v>0.4</v>
      </c>
      <c r="X105" s="26">
        <v>0.09</v>
      </c>
      <c r="Y105" s="26">
        <v>0.01</v>
      </c>
      <c r="Z105" s="26">
        <v>1</v>
      </c>
      <c r="AA105" s="26">
        <v>16862120</v>
      </c>
      <c r="AB105" s="26">
        <v>13489695</v>
      </c>
      <c r="AC105" s="26">
        <v>3035181</v>
      </c>
      <c r="AD105" s="26">
        <v>337242</v>
      </c>
      <c r="AE105" s="26">
        <v>33724238</v>
      </c>
      <c r="AF105" s="26">
        <v>101760</v>
      </c>
      <c r="AG105" s="26">
        <v>101760</v>
      </c>
      <c r="AH105" s="26">
        <v>0</v>
      </c>
      <c r="AI105" s="26">
        <v>0</v>
      </c>
      <c r="AJ105" s="26">
        <v>0</v>
      </c>
      <c r="AK105" s="26">
        <v>0</v>
      </c>
      <c r="AL105" s="26">
        <v>0</v>
      </c>
      <c r="AM105" s="26">
        <v>192480</v>
      </c>
      <c r="AN105" s="26">
        <v>386004</v>
      </c>
      <c r="AO105" s="26">
        <v>578484</v>
      </c>
      <c r="AP105" s="26">
        <v>0</v>
      </c>
      <c r="AQ105" s="26">
        <v>0</v>
      </c>
      <c r="AR105" s="26">
        <v>0</v>
      </c>
      <c r="AS105" s="26">
        <v>0</v>
      </c>
      <c r="AT105" s="26">
        <v>-666903</v>
      </c>
      <c r="AU105" s="26">
        <v>-533522</v>
      </c>
      <c r="AV105" s="26">
        <v>-120042</v>
      </c>
      <c r="AW105" s="26">
        <v>-13338</v>
      </c>
      <c r="AX105" s="26">
        <v>-1333805</v>
      </c>
      <c r="AY105" s="26">
        <v>16195217</v>
      </c>
      <c r="AZ105" s="26">
        <v>13250413</v>
      </c>
      <c r="BA105" s="26">
        <v>3301143</v>
      </c>
      <c r="BB105" s="26">
        <v>323904</v>
      </c>
      <c r="BC105" s="26">
        <v>33070677</v>
      </c>
      <c r="BD105" s="26">
        <v>1492152</v>
      </c>
      <c r="BE105" s="26">
        <v>1193722</v>
      </c>
      <c r="BF105" s="26">
        <v>268587</v>
      </c>
      <c r="BG105" s="26">
        <v>29843</v>
      </c>
      <c r="BH105" s="26">
        <v>2984304</v>
      </c>
      <c r="BI105" s="26">
        <v>0</v>
      </c>
      <c r="BJ105" s="26">
        <v>1266575</v>
      </c>
      <c r="BK105" s="26">
        <v>1013260</v>
      </c>
      <c r="BL105" s="26">
        <v>227983</v>
      </c>
      <c r="BM105" s="26">
        <v>25331</v>
      </c>
      <c r="BN105" s="26">
        <v>2533149</v>
      </c>
      <c r="BO105" s="26">
        <v>20356</v>
      </c>
      <c r="BP105" s="26">
        <v>16284</v>
      </c>
      <c r="BQ105" s="26">
        <v>3664</v>
      </c>
      <c r="BR105" s="26">
        <v>407</v>
      </c>
      <c r="BS105" s="26">
        <v>40711</v>
      </c>
      <c r="BT105" s="26">
        <v>0</v>
      </c>
      <c r="BU105" s="26">
        <v>0</v>
      </c>
      <c r="BV105" s="26">
        <v>0</v>
      </c>
      <c r="BW105" s="26">
        <v>0</v>
      </c>
      <c r="BX105" s="26">
        <v>0</v>
      </c>
      <c r="BY105" s="26">
        <v>0</v>
      </c>
      <c r="BZ105" s="26">
        <v>2425</v>
      </c>
      <c r="CA105" s="26">
        <v>1940</v>
      </c>
      <c r="CB105" s="26">
        <v>437</v>
      </c>
      <c r="CC105" s="26">
        <v>49</v>
      </c>
      <c r="CD105" s="26">
        <v>4851</v>
      </c>
      <c r="CE105" s="26">
        <v>0</v>
      </c>
      <c r="CF105" s="26">
        <v>0</v>
      </c>
      <c r="CG105" s="26">
        <v>0</v>
      </c>
      <c r="CH105" s="26">
        <v>0</v>
      </c>
      <c r="CI105" s="26">
        <v>0</v>
      </c>
      <c r="CJ105" s="26">
        <v>0</v>
      </c>
      <c r="CK105" s="26">
        <v>0</v>
      </c>
      <c r="CL105" s="26">
        <v>1432</v>
      </c>
      <c r="CM105" s="26">
        <v>1147</v>
      </c>
      <c r="CN105" s="26">
        <v>258</v>
      </c>
      <c r="CO105" s="26">
        <v>29</v>
      </c>
      <c r="CP105" s="26">
        <v>2866</v>
      </c>
      <c r="CQ105" s="26">
        <v>0</v>
      </c>
      <c r="CR105" s="26">
        <v>0</v>
      </c>
      <c r="CS105" s="26">
        <v>0</v>
      </c>
      <c r="CT105" s="26">
        <v>0</v>
      </c>
      <c r="CU105" s="26">
        <v>0</v>
      </c>
      <c r="CV105" s="26">
        <v>0</v>
      </c>
      <c r="CW105" s="26">
        <v>120436</v>
      </c>
      <c r="CX105" s="26">
        <v>96349</v>
      </c>
      <c r="CY105" s="26">
        <v>21678</v>
      </c>
      <c r="CZ105" s="26">
        <v>2409</v>
      </c>
      <c r="DA105" s="26">
        <v>240872</v>
      </c>
      <c r="DB105" s="26">
        <v>507768</v>
      </c>
      <c r="DC105" s="26">
        <v>406214</v>
      </c>
      <c r="DD105" s="26">
        <v>91398</v>
      </c>
      <c r="DE105" s="26">
        <v>10155</v>
      </c>
      <c r="DF105" s="26">
        <v>1015535</v>
      </c>
      <c r="DG105" s="26">
        <v>0</v>
      </c>
      <c r="DH105" s="26">
        <v>0</v>
      </c>
      <c r="DI105" s="26">
        <v>0</v>
      </c>
      <c r="DJ105" s="26">
        <v>0</v>
      </c>
      <c r="DK105" s="26">
        <v>0</v>
      </c>
      <c r="DL105" s="26">
        <v>0</v>
      </c>
      <c r="DM105" s="26">
        <v>0</v>
      </c>
      <c r="DN105" s="26">
        <v>0</v>
      </c>
      <c r="DO105" s="26">
        <v>0</v>
      </c>
      <c r="DP105" s="26">
        <v>0</v>
      </c>
      <c r="DQ105" s="26">
        <v>0</v>
      </c>
      <c r="DR105" s="26">
        <v>0</v>
      </c>
      <c r="DS105" s="26">
        <v>0</v>
      </c>
      <c r="DT105" s="26">
        <v>0</v>
      </c>
      <c r="DU105" s="26">
        <v>0</v>
      </c>
      <c r="DV105" s="26">
        <v>0</v>
      </c>
      <c r="DW105" s="26">
        <v>0</v>
      </c>
      <c r="DX105" s="26">
        <v>601662</v>
      </c>
      <c r="DY105" s="26">
        <v>481330</v>
      </c>
      <c r="DZ105" s="26">
        <v>108299</v>
      </c>
      <c r="EA105" s="26">
        <v>12033</v>
      </c>
      <c r="EB105" s="26">
        <v>1203324</v>
      </c>
      <c r="EC105" s="26">
        <v>0</v>
      </c>
      <c r="ED105" s="26">
        <v>-230020</v>
      </c>
      <c r="EE105" s="26">
        <v>-184016</v>
      </c>
      <c r="EF105" s="26">
        <v>-41404</v>
      </c>
      <c r="EG105" s="26">
        <v>-4600</v>
      </c>
      <c r="EH105" s="26">
        <v>-460040</v>
      </c>
      <c r="EI105" s="26">
        <v>0</v>
      </c>
      <c r="EJ105" s="26">
        <v>3782786</v>
      </c>
      <c r="EK105" s="26">
        <v>3026230</v>
      </c>
      <c r="EL105" s="26">
        <v>680900</v>
      </c>
      <c r="EM105" s="26">
        <v>75656</v>
      </c>
      <c r="EN105" s="26">
        <v>7565572</v>
      </c>
      <c r="EO105" s="26">
        <v>0</v>
      </c>
      <c r="EP105" s="26">
        <v>4012806</v>
      </c>
      <c r="EQ105" s="26">
        <v>3210246</v>
      </c>
      <c r="ER105" s="26">
        <v>722304</v>
      </c>
      <c r="ES105" s="26">
        <v>80256</v>
      </c>
      <c r="ET105" s="26">
        <v>8025612</v>
      </c>
      <c r="EU105" s="26">
        <v>0</v>
      </c>
      <c r="EV105" s="26">
        <v>-230020</v>
      </c>
      <c r="EW105" s="26">
        <v>-184016</v>
      </c>
      <c r="EX105" s="26">
        <v>-41404</v>
      </c>
      <c r="EY105" s="26">
        <v>-4600</v>
      </c>
      <c r="EZ105" s="26">
        <v>-460040</v>
      </c>
      <c r="FA105" s="26">
        <v>0</v>
      </c>
      <c r="FB105" s="26">
        <v>0</v>
      </c>
      <c r="FC105" s="26">
        <v>0</v>
      </c>
      <c r="FD105" s="26">
        <v>0</v>
      </c>
      <c r="FE105" s="26">
        <v>0</v>
      </c>
      <c r="FF105" s="26">
        <v>0</v>
      </c>
      <c r="FG105" s="26">
        <v>0</v>
      </c>
      <c r="FH105" s="26" t="s">
        <v>569</v>
      </c>
      <c r="FI105" s="26" t="s">
        <v>2966</v>
      </c>
      <c r="FJ105" s="26" t="s">
        <v>2967</v>
      </c>
    </row>
    <row r="106" spans="1:166" s="2" customFormat="1" ht="15" x14ac:dyDescent="0.2">
      <c r="A106" s="2" t="s">
        <v>1077</v>
      </c>
      <c r="B106" s="2" t="s">
        <v>570</v>
      </c>
      <c r="C106" s="2" t="s">
        <v>968</v>
      </c>
      <c r="D106" s="2" t="s">
        <v>974</v>
      </c>
      <c r="E106" s="2" t="s">
        <v>571</v>
      </c>
      <c r="F106" s="2" t="s">
        <v>2961</v>
      </c>
      <c r="G106" s="26">
        <v>60156513</v>
      </c>
      <c r="H106" s="26">
        <v>219084</v>
      </c>
      <c r="I106" s="26">
        <v>0</v>
      </c>
      <c r="J106" s="26">
        <v>167848</v>
      </c>
      <c r="K106" s="26">
        <v>0</v>
      </c>
      <c r="L106" s="26">
        <v>167848</v>
      </c>
      <c r="M106" s="26">
        <v>0</v>
      </c>
      <c r="N106" s="26">
        <v>13666159</v>
      </c>
      <c r="O106" s="26">
        <v>0</v>
      </c>
      <c r="P106" s="26">
        <v>0</v>
      </c>
      <c r="Q106" s="26">
        <v>0</v>
      </c>
      <c r="R106" s="26">
        <v>0</v>
      </c>
      <c r="S106" s="26">
        <v>0</v>
      </c>
      <c r="T106" s="26">
        <v>0</v>
      </c>
      <c r="U106" s="26">
        <v>73873908</v>
      </c>
      <c r="V106" s="26">
        <v>0.5</v>
      </c>
      <c r="W106" s="26">
        <v>0.4</v>
      </c>
      <c r="X106" s="26">
        <v>0.1</v>
      </c>
      <c r="Y106" s="26">
        <v>0</v>
      </c>
      <c r="Z106" s="26">
        <v>1</v>
      </c>
      <c r="AA106" s="26">
        <v>36936954</v>
      </c>
      <c r="AB106" s="26">
        <v>29549563</v>
      </c>
      <c r="AC106" s="26">
        <v>7387391</v>
      </c>
      <c r="AD106" s="26">
        <v>0</v>
      </c>
      <c r="AE106" s="26">
        <v>73873908</v>
      </c>
      <c r="AF106" s="26">
        <v>167848</v>
      </c>
      <c r="AG106" s="26">
        <v>167848</v>
      </c>
      <c r="AH106" s="26">
        <v>0</v>
      </c>
      <c r="AI106" s="26">
        <v>0</v>
      </c>
      <c r="AJ106" s="26">
        <v>0</v>
      </c>
      <c r="AK106" s="26">
        <v>0</v>
      </c>
      <c r="AL106" s="26">
        <v>0</v>
      </c>
      <c r="AM106" s="26">
        <v>0</v>
      </c>
      <c r="AN106" s="26">
        <v>0</v>
      </c>
      <c r="AO106" s="26">
        <v>0</v>
      </c>
      <c r="AP106" s="26">
        <v>0</v>
      </c>
      <c r="AQ106" s="26">
        <v>0</v>
      </c>
      <c r="AR106" s="26">
        <v>0</v>
      </c>
      <c r="AS106" s="26">
        <v>0</v>
      </c>
      <c r="AT106" s="26">
        <v>-603654</v>
      </c>
      <c r="AU106" s="26">
        <v>-482923</v>
      </c>
      <c r="AV106" s="26">
        <v>-120731</v>
      </c>
      <c r="AW106" s="26">
        <v>0</v>
      </c>
      <c r="AX106" s="26">
        <v>-1207308</v>
      </c>
      <c r="AY106" s="26">
        <v>36333300</v>
      </c>
      <c r="AZ106" s="26">
        <v>29234488</v>
      </c>
      <c r="BA106" s="26">
        <v>7266660</v>
      </c>
      <c r="BB106" s="26">
        <v>0</v>
      </c>
      <c r="BC106" s="26">
        <v>72834448</v>
      </c>
      <c r="BD106" s="26">
        <v>1439667</v>
      </c>
      <c r="BE106" s="26">
        <v>1151734</v>
      </c>
      <c r="BF106" s="26">
        <v>287933</v>
      </c>
      <c r="BG106" s="26">
        <v>0</v>
      </c>
      <c r="BH106" s="26">
        <v>2879334</v>
      </c>
      <c r="BI106" s="26">
        <v>0</v>
      </c>
      <c r="BJ106" s="26">
        <v>2411598</v>
      </c>
      <c r="BK106" s="26">
        <v>1929278</v>
      </c>
      <c r="BL106" s="26">
        <v>482320</v>
      </c>
      <c r="BM106" s="26">
        <v>0</v>
      </c>
      <c r="BN106" s="26">
        <v>4823196</v>
      </c>
      <c r="BO106" s="26">
        <v>30194</v>
      </c>
      <c r="BP106" s="26">
        <v>24155</v>
      </c>
      <c r="BQ106" s="26">
        <v>6039</v>
      </c>
      <c r="BR106" s="26">
        <v>0</v>
      </c>
      <c r="BS106" s="26">
        <v>60388</v>
      </c>
      <c r="BT106" s="26">
        <v>0</v>
      </c>
      <c r="BU106" s="26">
        <v>0</v>
      </c>
      <c r="BV106" s="26">
        <v>0</v>
      </c>
      <c r="BW106" s="26">
        <v>0</v>
      </c>
      <c r="BX106" s="26">
        <v>0</v>
      </c>
      <c r="BY106" s="26">
        <v>0</v>
      </c>
      <c r="BZ106" s="26">
        <v>5226</v>
      </c>
      <c r="CA106" s="26">
        <v>4180</v>
      </c>
      <c r="CB106" s="26">
        <v>1045</v>
      </c>
      <c r="CC106" s="26">
        <v>0</v>
      </c>
      <c r="CD106" s="26">
        <v>10451</v>
      </c>
      <c r="CE106" s="26">
        <v>0</v>
      </c>
      <c r="CF106" s="26">
        <v>0</v>
      </c>
      <c r="CG106" s="26">
        <v>0</v>
      </c>
      <c r="CH106" s="26">
        <v>0</v>
      </c>
      <c r="CI106" s="26">
        <v>0</v>
      </c>
      <c r="CJ106" s="26">
        <v>0</v>
      </c>
      <c r="CK106" s="26">
        <v>0</v>
      </c>
      <c r="CL106" s="26">
        <v>497</v>
      </c>
      <c r="CM106" s="26">
        <v>398</v>
      </c>
      <c r="CN106" s="26">
        <v>99</v>
      </c>
      <c r="CO106" s="26">
        <v>0</v>
      </c>
      <c r="CP106" s="26">
        <v>994</v>
      </c>
      <c r="CQ106" s="26">
        <v>0</v>
      </c>
      <c r="CR106" s="26">
        <v>0</v>
      </c>
      <c r="CS106" s="26">
        <v>0</v>
      </c>
      <c r="CT106" s="26">
        <v>0</v>
      </c>
      <c r="CU106" s="26">
        <v>0</v>
      </c>
      <c r="CV106" s="26">
        <v>0</v>
      </c>
      <c r="CW106" s="26">
        <v>1002563</v>
      </c>
      <c r="CX106" s="26">
        <v>802050</v>
      </c>
      <c r="CY106" s="26">
        <v>200513</v>
      </c>
      <c r="CZ106" s="26">
        <v>0</v>
      </c>
      <c r="DA106" s="26">
        <v>2005126</v>
      </c>
      <c r="DB106" s="26">
        <v>1291493</v>
      </c>
      <c r="DC106" s="26">
        <v>1033194</v>
      </c>
      <c r="DD106" s="26">
        <v>258299</v>
      </c>
      <c r="DE106" s="26">
        <v>0</v>
      </c>
      <c r="DF106" s="26">
        <v>2582986</v>
      </c>
      <c r="DG106" s="26">
        <v>0</v>
      </c>
      <c r="DH106" s="26">
        <v>0</v>
      </c>
      <c r="DI106" s="26">
        <v>0</v>
      </c>
      <c r="DJ106" s="26">
        <v>0</v>
      </c>
      <c r="DK106" s="26">
        <v>0</v>
      </c>
      <c r="DL106" s="26">
        <v>0</v>
      </c>
      <c r="DM106" s="26">
        <v>0</v>
      </c>
      <c r="DN106" s="26">
        <v>0</v>
      </c>
      <c r="DO106" s="26">
        <v>0</v>
      </c>
      <c r="DP106" s="26">
        <v>0</v>
      </c>
      <c r="DQ106" s="26">
        <v>0</v>
      </c>
      <c r="DR106" s="26">
        <v>0</v>
      </c>
      <c r="DS106" s="26">
        <v>0</v>
      </c>
      <c r="DT106" s="26">
        <v>0</v>
      </c>
      <c r="DU106" s="26">
        <v>0</v>
      </c>
      <c r="DV106" s="26">
        <v>0</v>
      </c>
      <c r="DW106" s="26">
        <v>0</v>
      </c>
      <c r="DX106" s="26">
        <v>1258112</v>
      </c>
      <c r="DY106" s="26">
        <v>1006490</v>
      </c>
      <c r="DZ106" s="26">
        <v>251622</v>
      </c>
      <c r="EA106" s="26">
        <v>0</v>
      </c>
      <c r="EB106" s="26">
        <v>2516224</v>
      </c>
      <c r="EC106" s="26">
        <v>0</v>
      </c>
      <c r="ED106" s="26">
        <v>-606270</v>
      </c>
      <c r="EE106" s="26">
        <v>-485016</v>
      </c>
      <c r="EF106" s="26">
        <v>-121254</v>
      </c>
      <c r="EG106" s="26">
        <v>0</v>
      </c>
      <c r="EH106" s="26">
        <v>-1212540</v>
      </c>
      <c r="EI106" s="26">
        <v>0</v>
      </c>
      <c r="EJ106" s="26">
        <v>6833080</v>
      </c>
      <c r="EK106" s="26">
        <v>5466463</v>
      </c>
      <c r="EL106" s="26">
        <v>1366616</v>
      </c>
      <c r="EM106" s="26">
        <v>0</v>
      </c>
      <c r="EN106" s="26">
        <v>13666159</v>
      </c>
      <c r="EO106" s="26">
        <v>0</v>
      </c>
      <c r="EP106" s="26">
        <v>7439350</v>
      </c>
      <c r="EQ106" s="26">
        <v>5951479</v>
      </c>
      <c r="ER106" s="26">
        <v>1487870</v>
      </c>
      <c r="ES106" s="26">
        <v>0</v>
      </c>
      <c r="ET106" s="26">
        <v>14878699</v>
      </c>
      <c r="EU106" s="26">
        <v>0</v>
      </c>
      <c r="EV106" s="26">
        <v>-606270</v>
      </c>
      <c r="EW106" s="26">
        <v>-485016</v>
      </c>
      <c r="EX106" s="26">
        <v>-121254</v>
      </c>
      <c r="EY106" s="26">
        <v>0</v>
      </c>
      <c r="EZ106" s="26">
        <v>-1212540</v>
      </c>
      <c r="FA106" s="26">
        <v>0</v>
      </c>
      <c r="FB106" s="26">
        <v>0</v>
      </c>
      <c r="FC106" s="26">
        <v>0</v>
      </c>
      <c r="FD106" s="26">
        <v>0</v>
      </c>
      <c r="FE106" s="26">
        <v>0</v>
      </c>
      <c r="FF106" s="26">
        <v>0</v>
      </c>
      <c r="FG106" s="26">
        <v>0</v>
      </c>
      <c r="FH106" s="26" t="s">
        <v>571</v>
      </c>
      <c r="FI106" s="26" t="s">
        <v>3001</v>
      </c>
      <c r="FJ106" s="26" t="s">
        <v>2963</v>
      </c>
    </row>
    <row r="107" spans="1:166" s="2" customFormat="1" ht="15" x14ac:dyDescent="0.2">
      <c r="A107" s="2" t="s">
        <v>1078</v>
      </c>
      <c r="B107" s="2" t="s">
        <v>572</v>
      </c>
      <c r="C107" s="2" t="s">
        <v>968</v>
      </c>
      <c r="D107" s="2" t="s">
        <v>969</v>
      </c>
      <c r="E107" s="2" t="s">
        <v>573</v>
      </c>
      <c r="F107" s="2" t="s">
        <v>2955</v>
      </c>
      <c r="G107" s="26">
        <v>19911055</v>
      </c>
      <c r="H107" s="26">
        <v>0</v>
      </c>
      <c r="I107" s="26">
        <v>225217</v>
      </c>
      <c r="J107" s="26">
        <v>73413</v>
      </c>
      <c r="K107" s="26">
        <v>0</v>
      </c>
      <c r="L107" s="26">
        <v>73413</v>
      </c>
      <c r="M107" s="26">
        <v>0</v>
      </c>
      <c r="N107" s="26">
        <v>4597621</v>
      </c>
      <c r="O107" s="26">
        <v>0</v>
      </c>
      <c r="P107" s="26">
        <v>613560</v>
      </c>
      <c r="Q107" s="26">
        <v>169851</v>
      </c>
      <c r="R107" s="26">
        <v>0</v>
      </c>
      <c r="S107" s="26">
        <v>0</v>
      </c>
      <c r="T107" s="26">
        <v>0</v>
      </c>
      <c r="U107" s="26">
        <v>23596486</v>
      </c>
      <c r="V107" s="26">
        <v>0.5</v>
      </c>
      <c r="W107" s="26">
        <v>0.4</v>
      </c>
      <c r="X107" s="26">
        <v>0.09</v>
      </c>
      <c r="Y107" s="26">
        <v>0.01</v>
      </c>
      <c r="Z107" s="26">
        <v>1</v>
      </c>
      <c r="AA107" s="26">
        <v>11798243</v>
      </c>
      <c r="AB107" s="26">
        <v>9438594</v>
      </c>
      <c r="AC107" s="26">
        <v>2123684</v>
      </c>
      <c r="AD107" s="26">
        <v>235965</v>
      </c>
      <c r="AE107" s="26">
        <v>23596486</v>
      </c>
      <c r="AF107" s="26">
        <v>73413</v>
      </c>
      <c r="AG107" s="26">
        <v>73413</v>
      </c>
      <c r="AH107" s="26">
        <v>443709</v>
      </c>
      <c r="AI107" s="26">
        <v>0</v>
      </c>
      <c r="AJ107" s="26">
        <v>443709</v>
      </c>
      <c r="AK107" s="26">
        <v>169851</v>
      </c>
      <c r="AL107" s="26">
        <v>169851</v>
      </c>
      <c r="AM107" s="26">
        <v>0</v>
      </c>
      <c r="AN107" s="26">
        <v>0</v>
      </c>
      <c r="AO107" s="26">
        <v>0</v>
      </c>
      <c r="AP107" s="26">
        <v>0</v>
      </c>
      <c r="AQ107" s="26">
        <v>0</v>
      </c>
      <c r="AR107" s="26">
        <v>0</v>
      </c>
      <c r="AS107" s="26">
        <v>0</v>
      </c>
      <c r="AT107" s="26">
        <v>-671760</v>
      </c>
      <c r="AU107" s="26">
        <v>-537408</v>
      </c>
      <c r="AV107" s="26">
        <v>-120917</v>
      </c>
      <c r="AW107" s="26">
        <v>-13435</v>
      </c>
      <c r="AX107" s="26">
        <v>-1343520</v>
      </c>
      <c r="AY107" s="26">
        <v>11126483</v>
      </c>
      <c r="AZ107" s="26">
        <v>9588159</v>
      </c>
      <c r="BA107" s="26">
        <v>2002767</v>
      </c>
      <c r="BB107" s="26">
        <v>222530</v>
      </c>
      <c r="BC107" s="26">
        <v>22939939</v>
      </c>
      <c r="BD107" s="26">
        <v>971496</v>
      </c>
      <c r="BE107" s="26">
        <v>777197</v>
      </c>
      <c r="BF107" s="26">
        <v>174869</v>
      </c>
      <c r="BG107" s="26">
        <v>19430</v>
      </c>
      <c r="BH107" s="26">
        <v>1942992</v>
      </c>
      <c r="BI107" s="26">
        <v>64000</v>
      </c>
      <c r="BJ107" s="26">
        <v>710278</v>
      </c>
      <c r="BK107" s="26">
        <v>568223</v>
      </c>
      <c r="BL107" s="26">
        <v>127850</v>
      </c>
      <c r="BM107" s="26">
        <v>14206</v>
      </c>
      <c r="BN107" s="26">
        <v>1420557</v>
      </c>
      <c r="BO107" s="26">
        <v>16825</v>
      </c>
      <c r="BP107" s="26">
        <v>13460</v>
      </c>
      <c r="BQ107" s="26">
        <v>3028</v>
      </c>
      <c r="BR107" s="26">
        <v>336</v>
      </c>
      <c r="BS107" s="26">
        <v>33649</v>
      </c>
      <c r="BT107" s="26">
        <v>0</v>
      </c>
      <c r="BU107" s="26">
        <v>0</v>
      </c>
      <c r="BV107" s="26">
        <v>0</v>
      </c>
      <c r="BW107" s="26">
        <v>0</v>
      </c>
      <c r="BX107" s="26">
        <v>0</v>
      </c>
      <c r="BY107" s="26">
        <v>0</v>
      </c>
      <c r="BZ107" s="26">
        <v>3286</v>
      </c>
      <c r="CA107" s="26">
        <v>2630</v>
      </c>
      <c r="CB107" s="26">
        <v>592</v>
      </c>
      <c r="CC107" s="26">
        <v>66</v>
      </c>
      <c r="CD107" s="26">
        <v>6574</v>
      </c>
      <c r="CE107" s="26">
        <v>0</v>
      </c>
      <c r="CF107" s="26">
        <v>0</v>
      </c>
      <c r="CG107" s="26">
        <v>0</v>
      </c>
      <c r="CH107" s="26">
        <v>0</v>
      </c>
      <c r="CI107" s="26">
        <v>0</v>
      </c>
      <c r="CJ107" s="26">
        <v>0</v>
      </c>
      <c r="CK107" s="26">
        <v>0</v>
      </c>
      <c r="CL107" s="26">
        <v>0</v>
      </c>
      <c r="CM107" s="26">
        <v>0</v>
      </c>
      <c r="CN107" s="26">
        <v>0</v>
      </c>
      <c r="CO107" s="26">
        <v>0</v>
      </c>
      <c r="CP107" s="26">
        <v>0</v>
      </c>
      <c r="CQ107" s="26">
        <v>0</v>
      </c>
      <c r="CR107" s="26">
        <v>0</v>
      </c>
      <c r="CS107" s="26">
        <v>0</v>
      </c>
      <c r="CT107" s="26">
        <v>0</v>
      </c>
      <c r="CU107" s="26">
        <v>0</v>
      </c>
      <c r="CV107" s="26">
        <v>0</v>
      </c>
      <c r="CW107" s="26">
        <v>98903</v>
      </c>
      <c r="CX107" s="26">
        <v>79123</v>
      </c>
      <c r="CY107" s="26">
        <v>17803</v>
      </c>
      <c r="CZ107" s="26">
        <v>1978</v>
      </c>
      <c r="DA107" s="26">
        <v>197807</v>
      </c>
      <c r="DB107" s="26">
        <v>274652</v>
      </c>
      <c r="DC107" s="26">
        <v>219721</v>
      </c>
      <c r="DD107" s="26">
        <v>49437</v>
      </c>
      <c r="DE107" s="26">
        <v>5493</v>
      </c>
      <c r="DF107" s="26">
        <v>549303</v>
      </c>
      <c r="DG107" s="26">
        <v>77301</v>
      </c>
      <c r="DH107" s="26">
        <v>0</v>
      </c>
      <c r="DI107" s="26">
        <v>0</v>
      </c>
      <c r="DJ107" s="26">
        <v>0</v>
      </c>
      <c r="DK107" s="26">
        <v>0</v>
      </c>
      <c r="DL107" s="26">
        <v>0</v>
      </c>
      <c r="DM107" s="26">
        <v>0</v>
      </c>
      <c r="DN107" s="26">
        <v>0</v>
      </c>
      <c r="DO107" s="26">
        <v>0</v>
      </c>
      <c r="DP107" s="26">
        <v>0</v>
      </c>
      <c r="DQ107" s="26">
        <v>0</v>
      </c>
      <c r="DR107" s="26">
        <v>0</v>
      </c>
      <c r="DS107" s="26">
        <v>0</v>
      </c>
      <c r="DT107" s="26">
        <v>0</v>
      </c>
      <c r="DU107" s="26">
        <v>0</v>
      </c>
      <c r="DV107" s="26">
        <v>0</v>
      </c>
      <c r="DW107" s="26">
        <v>0</v>
      </c>
      <c r="DX107" s="26">
        <v>371475</v>
      </c>
      <c r="DY107" s="26">
        <v>297179</v>
      </c>
      <c r="DZ107" s="26">
        <v>66865</v>
      </c>
      <c r="EA107" s="26">
        <v>7429</v>
      </c>
      <c r="EB107" s="26">
        <v>742948</v>
      </c>
      <c r="EC107" s="26">
        <v>28550</v>
      </c>
      <c r="ED107" s="26">
        <v>-233030</v>
      </c>
      <c r="EE107" s="26">
        <v>-186424</v>
      </c>
      <c r="EF107" s="26">
        <v>-41945</v>
      </c>
      <c r="EG107" s="26">
        <v>-4661</v>
      </c>
      <c r="EH107" s="26">
        <v>-466060</v>
      </c>
      <c r="EI107" s="26">
        <v>0</v>
      </c>
      <c r="EJ107" s="26">
        <v>2213885</v>
      </c>
      <c r="EK107" s="26">
        <v>1771109</v>
      </c>
      <c r="EL107" s="26">
        <v>398499</v>
      </c>
      <c r="EM107" s="26">
        <v>44277</v>
      </c>
      <c r="EN107" s="26">
        <v>4427770</v>
      </c>
      <c r="EO107" s="26">
        <v>169851</v>
      </c>
      <c r="EP107" s="26">
        <v>2446915</v>
      </c>
      <c r="EQ107" s="26">
        <v>1957533</v>
      </c>
      <c r="ER107" s="26">
        <v>440444</v>
      </c>
      <c r="ES107" s="26">
        <v>48938</v>
      </c>
      <c r="ET107" s="26">
        <v>4893830</v>
      </c>
      <c r="EU107" s="26">
        <v>169851</v>
      </c>
      <c r="EV107" s="26">
        <v>-233030</v>
      </c>
      <c r="EW107" s="26">
        <v>-186424</v>
      </c>
      <c r="EX107" s="26">
        <v>-41945</v>
      </c>
      <c r="EY107" s="26">
        <v>-4661</v>
      </c>
      <c r="EZ107" s="26">
        <v>-466060</v>
      </c>
      <c r="FA107" s="26">
        <v>0</v>
      </c>
      <c r="FB107" s="26">
        <v>0</v>
      </c>
      <c r="FC107" s="26">
        <v>0</v>
      </c>
      <c r="FD107" s="26">
        <v>0</v>
      </c>
      <c r="FE107" s="26">
        <v>0</v>
      </c>
      <c r="FF107" s="26">
        <v>0</v>
      </c>
      <c r="FG107" s="26">
        <v>0</v>
      </c>
      <c r="FH107" s="26" t="s">
        <v>573</v>
      </c>
      <c r="FI107" s="26" t="s">
        <v>2976</v>
      </c>
      <c r="FJ107" s="26" t="s">
        <v>2977</v>
      </c>
    </row>
    <row r="108" spans="1:166" s="2" customFormat="1" ht="15" x14ac:dyDescent="0.2">
      <c r="A108" s="2" t="s">
        <v>1079</v>
      </c>
      <c r="B108" s="2" t="s">
        <v>574</v>
      </c>
      <c r="C108" s="2" t="s">
        <v>968</v>
      </c>
      <c r="D108" s="2" t="s">
        <v>969</v>
      </c>
      <c r="E108" s="2" t="s">
        <v>575</v>
      </c>
      <c r="F108" s="2" t="s">
        <v>2961</v>
      </c>
      <c r="G108" s="26">
        <v>28866196</v>
      </c>
      <c r="H108" s="26">
        <v>128305</v>
      </c>
      <c r="I108" s="26">
        <v>0</v>
      </c>
      <c r="J108" s="26">
        <v>95027</v>
      </c>
      <c r="K108" s="26">
        <v>0</v>
      </c>
      <c r="L108" s="26">
        <v>95027</v>
      </c>
      <c r="M108" s="26">
        <v>0</v>
      </c>
      <c r="N108" s="26">
        <v>9301689</v>
      </c>
      <c r="O108" s="26">
        <v>-34720</v>
      </c>
      <c r="P108" s="26">
        <v>629920</v>
      </c>
      <c r="Q108" s="26">
        <v>0</v>
      </c>
      <c r="R108" s="26">
        <v>2482</v>
      </c>
      <c r="S108" s="26">
        <v>2482</v>
      </c>
      <c r="T108" s="26">
        <v>0</v>
      </c>
      <c r="U108" s="26">
        <v>37568761</v>
      </c>
      <c r="V108" s="26">
        <v>0.5</v>
      </c>
      <c r="W108" s="26">
        <v>0.4</v>
      </c>
      <c r="X108" s="26">
        <v>0.09</v>
      </c>
      <c r="Y108" s="26">
        <v>0.01</v>
      </c>
      <c r="Z108" s="26">
        <v>1</v>
      </c>
      <c r="AA108" s="26">
        <v>18784381</v>
      </c>
      <c r="AB108" s="26">
        <v>15027504</v>
      </c>
      <c r="AC108" s="26">
        <v>3381188</v>
      </c>
      <c r="AD108" s="26">
        <v>375688</v>
      </c>
      <c r="AE108" s="26">
        <v>37568761</v>
      </c>
      <c r="AF108" s="26">
        <v>95027</v>
      </c>
      <c r="AG108" s="26">
        <v>95027</v>
      </c>
      <c r="AH108" s="26">
        <v>629920</v>
      </c>
      <c r="AI108" s="26">
        <v>0</v>
      </c>
      <c r="AJ108" s="26">
        <v>629920</v>
      </c>
      <c r="AK108" s="26">
        <v>0</v>
      </c>
      <c r="AL108" s="26">
        <v>0</v>
      </c>
      <c r="AM108" s="26">
        <v>2482</v>
      </c>
      <c r="AN108" s="26">
        <v>0</v>
      </c>
      <c r="AO108" s="26">
        <v>2482</v>
      </c>
      <c r="AP108" s="26">
        <v>0</v>
      </c>
      <c r="AQ108" s="26">
        <v>0</v>
      </c>
      <c r="AR108" s="26">
        <v>0</v>
      </c>
      <c r="AS108" s="26">
        <v>0</v>
      </c>
      <c r="AT108" s="26">
        <v>332534</v>
      </c>
      <c r="AU108" s="26">
        <v>266027</v>
      </c>
      <c r="AV108" s="26">
        <v>59856</v>
      </c>
      <c r="AW108" s="26">
        <v>6651</v>
      </c>
      <c r="AX108" s="26">
        <v>665068</v>
      </c>
      <c r="AY108" s="26">
        <v>19116915</v>
      </c>
      <c r="AZ108" s="26">
        <v>16020960</v>
      </c>
      <c r="BA108" s="26">
        <v>3441044</v>
      </c>
      <c r="BB108" s="26">
        <v>382339</v>
      </c>
      <c r="BC108" s="26">
        <v>38961258</v>
      </c>
      <c r="BD108" s="26">
        <v>1140398</v>
      </c>
      <c r="BE108" s="26">
        <v>912319</v>
      </c>
      <c r="BF108" s="26">
        <v>205272</v>
      </c>
      <c r="BG108" s="26">
        <v>22808</v>
      </c>
      <c r="BH108" s="26">
        <v>2280797</v>
      </c>
      <c r="BI108" s="26">
        <v>0</v>
      </c>
      <c r="BJ108" s="26">
        <v>1961802</v>
      </c>
      <c r="BK108" s="26">
        <v>1569441</v>
      </c>
      <c r="BL108" s="26">
        <v>353124</v>
      </c>
      <c r="BM108" s="26">
        <v>39236</v>
      </c>
      <c r="BN108" s="26">
        <v>3923603</v>
      </c>
      <c r="BO108" s="26">
        <v>24467</v>
      </c>
      <c r="BP108" s="26">
        <v>19573</v>
      </c>
      <c r="BQ108" s="26">
        <v>4404</v>
      </c>
      <c r="BR108" s="26">
        <v>489</v>
      </c>
      <c r="BS108" s="26">
        <v>48933</v>
      </c>
      <c r="BT108" s="26">
        <v>2391</v>
      </c>
      <c r="BU108" s="26">
        <v>1913</v>
      </c>
      <c r="BV108" s="26">
        <v>430</v>
      </c>
      <c r="BW108" s="26">
        <v>48</v>
      </c>
      <c r="BX108" s="26">
        <v>4782</v>
      </c>
      <c r="BY108" s="26">
        <v>0</v>
      </c>
      <c r="BZ108" s="26">
        <v>5007</v>
      </c>
      <c r="CA108" s="26">
        <v>4006</v>
      </c>
      <c r="CB108" s="26">
        <v>901</v>
      </c>
      <c r="CC108" s="26">
        <v>100</v>
      </c>
      <c r="CD108" s="26">
        <v>10014</v>
      </c>
      <c r="CE108" s="26">
        <v>0</v>
      </c>
      <c r="CF108" s="26">
        <v>0</v>
      </c>
      <c r="CG108" s="26">
        <v>0</v>
      </c>
      <c r="CH108" s="26">
        <v>0</v>
      </c>
      <c r="CI108" s="26">
        <v>0</v>
      </c>
      <c r="CJ108" s="26">
        <v>0</v>
      </c>
      <c r="CK108" s="26">
        <v>0</v>
      </c>
      <c r="CL108" s="26">
        <v>0</v>
      </c>
      <c r="CM108" s="26">
        <v>0</v>
      </c>
      <c r="CN108" s="26">
        <v>0</v>
      </c>
      <c r="CO108" s="26">
        <v>0</v>
      </c>
      <c r="CP108" s="26">
        <v>0</v>
      </c>
      <c r="CQ108" s="26">
        <v>0</v>
      </c>
      <c r="CR108" s="26">
        <v>0</v>
      </c>
      <c r="CS108" s="26">
        <v>0</v>
      </c>
      <c r="CT108" s="26">
        <v>0</v>
      </c>
      <c r="CU108" s="26">
        <v>0</v>
      </c>
      <c r="CV108" s="26">
        <v>0</v>
      </c>
      <c r="CW108" s="26">
        <v>468964</v>
      </c>
      <c r="CX108" s="26">
        <v>375170</v>
      </c>
      <c r="CY108" s="26">
        <v>84413</v>
      </c>
      <c r="CZ108" s="26">
        <v>9379</v>
      </c>
      <c r="DA108" s="26">
        <v>937926</v>
      </c>
      <c r="DB108" s="26">
        <v>824449</v>
      </c>
      <c r="DC108" s="26">
        <v>659559</v>
      </c>
      <c r="DD108" s="26">
        <v>148401</v>
      </c>
      <c r="DE108" s="26">
        <v>16489</v>
      </c>
      <c r="DF108" s="26">
        <v>1648898</v>
      </c>
      <c r="DG108" s="26">
        <v>0</v>
      </c>
      <c r="DH108" s="26">
        <v>0</v>
      </c>
      <c r="DI108" s="26">
        <v>0</v>
      </c>
      <c r="DJ108" s="26">
        <v>0</v>
      </c>
      <c r="DK108" s="26">
        <v>0</v>
      </c>
      <c r="DL108" s="26">
        <v>0</v>
      </c>
      <c r="DM108" s="26">
        <v>0</v>
      </c>
      <c r="DN108" s="26">
        <v>0</v>
      </c>
      <c r="DO108" s="26">
        <v>0</v>
      </c>
      <c r="DP108" s="26">
        <v>0</v>
      </c>
      <c r="DQ108" s="26">
        <v>0</v>
      </c>
      <c r="DR108" s="26">
        <v>0</v>
      </c>
      <c r="DS108" s="26">
        <v>0</v>
      </c>
      <c r="DT108" s="26">
        <v>0</v>
      </c>
      <c r="DU108" s="26">
        <v>0</v>
      </c>
      <c r="DV108" s="26">
        <v>0</v>
      </c>
      <c r="DW108" s="26">
        <v>0</v>
      </c>
      <c r="DX108" s="26">
        <v>590938</v>
      </c>
      <c r="DY108" s="26">
        <v>472750</v>
      </c>
      <c r="DZ108" s="26">
        <v>106369</v>
      </c>
      <c r="EA108" s="26">
        <v>11819</v>
      </c>
      <c r="EB108" s="26">
        <v>1181876</v>
      </c>
      <c r="EC108" s="26">
        <v>0</v>
      </c>
      <c r="ED108" s="26">
        <v>-367570</v>
      </c>
      <c r="EE108" s="26">
        <v>-294056</v>
      </c>
      <c r="EF108" s="26">
        <v>-66163</v>
      </c>
      <c r="EG108" s="26">
        <v>-7351</v>
      </c>
      <c r="EH108" s="26">
        <v>-735140</v>
      </c>
      <c r="EI108" s="26">
        <v>-34720</v>
      </c>
      <c r="EJ108" s="26">
        <v>4650846</v>
      </c>
      <c r="EK108" s="26">
        <v>3720675</v>
      </c>
      <c r="EL108" s="26">
        <v>837151</v>
      </c>
      <c r="EM108" s="26">
        <v>93017</v>
      </c>
      <c r="EN108" s="26">
        <v>9301689</v>
      </c>
      <c r="EO108" s="26">
        <v>0</v>
      </c>
      <c r="EP108" s="26">
        <v>5018416</v>
      </c>
      <c r="EQ108" s="26">
        <v>4014731</v>
      </c>
      <c r="ER108" s="26">
        <v>903314</v>
      </c>
      <c r="ES108" s="26">
        <v>100368</v>
      </c>
      <c r="ET108" s="26">
        <v>10036829</v>
      </c>
      <c r="EU108" s="26">
        <v>0</v>
      </c>
      <c r="EV108" s="26">
        <v>-367570</v>
      </c>
      <c r="EW108" s="26">
        <v>-294056</v>
      </c>
      <c r="EX108" s="26">
        <v>-66163</v>
      </c>
      <c r="EY108" s="26">
        <v>-7351</v>
      </c>
      <c r="EZ108" s="26">
        <v>-735140</v>
      </c>
      <c r="FA108" s="26">
        <v>0</v>
      </c>
      <c r="FB108" s="26">
        <v>0</v>
      </c>
      <c r="FC108" s="26">
        <v>0</v>
      </c>
      <c r="FD108" s="26">
        <v>0</v>
      </c>
      <c r="FE108" s="26">
        <v>0</v>
      </c>
      <c r="FF108" s="26">
        <v>0</v>
      </c>
      <c r="FG108" s="26">
        <v>-34720</v>
      </c>
      <c r="FH108" s="26" t="s">
        <v>575</v>
      </c>
      <c r="FI108" s="26" t="s">
        <v>2968</v>
      </c>
      <c r="FJ108" s="26" t="s">
        <v>2969</v>
      </c>
    </row>
    <row r="109" spans="1:166" s="2" customFormat="1" ht="15" x14ac:dyDescent="0.2">
      <c r="A109" s="2" t="s">
        <v>1080</v>
      </c>
      <c r="B109" s="2" t="s">
        <v>576</v>
      </c>
      <c r="C109" s="2" t="s">
        <v>968</v>
      </c>
      <c r="D109" s="2" t="s">
        <v>971</v>
      </c>
      <c r="E109" s="2" t="s">
        <v>577</v>
      </c>
      <c r="F109" s="2" t="s">
        <v>2961</v>
      </c>
      <c r="G109" s="26">
        <v>31196034</v>
      </c>
      <c r="H109" s="26">
        <v>203126</v>
      </c>
      <c r="I109" s="26">
        <v>0</v>
      </c>
      <c r="J109" s="26">
        <v>173026</v>
      </c>
      <c r="K109" s="26">
        <v>0</v>
      </c>
      <c r="L109" s="26">
        <v>173026</v>
      </c>
      <c r="M109" s="26">
        <v>0</v>
      </c>
      <c r="N109" s="26">
        <v>10097584</v>
      </c>
      <c r="O109" s="26">
        <v>-38640</v>
      </c>
      <c r="P109" s="26">
        <v>1783366</v>
      </c>
      <c r="Q109" s="26">
        <v>0</v>
      </c>
      <c r="R109" s="26">
        <v>110019</v>
      </c>
      <c r="S109" s="26">
        <v>110019</v>
      </c>
      <c r="T109" s="26">
        <v>0</v>
      </c>
      <c r="U109" s="26">
        <v>39430333</v>
      </c>
      <c r="V109" s="26">
        <v>0.5</v>
      </c>
      <c r="W109" s="26">
        <v>0.4</v>
      </c>
      <c r="X109" s="26">
        <v>0.1</v>
      </c>
      <c r="Y109" s="26">
        <v>0</v>
      </c>
      <c r="Z109" s="26">
        <v>1</v>
      </c>
      <c r="AA109" s="26">
        <v>19715167</v>
      </c>
      <c r="AB109" s="26">
        <v>15772133</v>
      </c>
      <c r="AC109" s="26">
        <v>3943033</v>
      </c>
      <c r="AD109" s="26">
        <v>0</v>
      </c>
      <c r="AE109" s="26">
        <v>39430333</v>
      </c>
      <c r="AF109" s="26">
        <v>173026</v>
      </c>
      <c r="AG109" s="26">
        <v>173026</v>
      </c>
      <c r="AH109" s="26">
        <v>1783366</v>
      </c>
      <c r="AI109" s="26">
        <v>0</v>
      </c>
      <c r="AJ109" s="26">
        <v>1783366</v>
      </c>
      <c r="AK109" s="26">
        <v>0</v>
      </c>
      <c r="AL109" s="26">
        <v>0</v>
      </c>
      <c r="AM109" s="26">
        <v>110019</v>
      </c>
      <c r="AN109" s="26">
        <v>0</v>
      </c>
      <c r="AO109" s="26">
        <v>110019</v>
      </c>
      <c r="AP109" s="26">
        <v>0</v>
      </c>
      <c r="AQ109" s="26">
        <v>0</v>
      </c>
      <c r="AR109" s="26">
        <v>0</v>
      </c>
      <c r="AS109" s="26">
        <v>0</v>
      </c>
      <c r="AT109" s="26">
        <v>-370506</v>
      </c>
      <c r="AU109" s="26">
        <v>-296405</v>
      </c>
      <c r="AV109" s="26">
        <v>-74101</v>
      </c>
      <c r="AW109" s="26">
        <v>0</v>
      </c>
      <c r="AX109" s="26">
        <v>-741013</v>
      </c>
      <c r="AY109" s="26">
        <v>19344660</v>
      </c>
      <c r="AZ109" s="26">
        <v>17542139</v>
      </c>
      <c r="BA109" s="26">
        <v>3868932</v>
      </c>
      <c r="BB109" s="26">
        <v>0</v>
      </c>
      <c r="BC109" s="26">
        <v>40755731</v>
      </c>
      <c r="BD109" s="26">
        <v>1966298</v>
      </c>
      <c r="BE109" s="26">
        <v>1573038</v>
      </c>
      <c r="BF109" s="26">
        <v>393260</v>
      </c>
      <c r="BG109" s="26">
        <v>0</v>
      </c>
      <c r="BH109" s="26">
        <v>3932596</v>
      </c>
      <c r="BI109" s="26">
        <v>0</v>
      </c>
      <c r="BJ109" s="26">
        <v>1390723</v>
      </c>
      <c r="BK109" s="26">
        <v>1112578</v>
      </c>
      <c r="BL109" s="26">
        <v>278145</v>
      </c>
      <c r="BM109" s="26">
        <v>0</v>
      </c>
      <c r="BN109" s="26">
        <v>2781446</v>
      </c>
      <c r="BO109" s="26">
        <v>7095</v>
      </c>
      <c r="BP109" s="26">
        <v>5676</v>
      </c>
      <c r="BQ109" s="26">
        <v>1419</v>
      </c>
      <c r="BR109" s="26">
        <v>0</v>
      </c>
      <c r="BS109" s="26">
        <v>14190</v>
      </c>
      <c r="BT109" s="26">
        <v>0</v>
      </c>
      <c r="BU109" s="26">
        <v>0</v>
      </c>
      <c r="BV109" s="26">
        <v>0</v>
      </c>
      <c r="BW109" s="26">
        <v>0</v>
      </c>
      <c r="BX109" s="26">
        <v>0</v>
      </c>
      <c r="BY109" s="26">
        <v>0</v>
      </c>
      <c r="BZ109" s="26">
        <v>13907</v>
      </c>
      <c r="CA109" s="26">
        <v>11125</v>
      </c>
      <c r="CB109" s="26">
        <v>2781</v>
      </c>
      <c r="CC109" s="26">
        <v>0</v>
      </c>
      <c r="CD109" s="26">
        <v>27813</v>
      </c>
      <c r="CE109" s="26">
        <v>0</v>
      </c>
      <c r="CF109" s="26">
        <v>0</v>
      </c>
      <c r="CG109" s="26">
        <v>0</v>
      </c>
      <c r="CH109" s="26">
        <v>0</v>
      </c>
      <c r="CI109" s="26">
        <v>0</v>
      </c>
      <c r="CJ109" s="26">
        <v>0</v>
      </c>
      <c r="CK109" s="26">
        <v>0</v>
      </c>
      <c r="CL109" s="26">
        <v>2048</v>
      </c>
      <c r="CM109" s="26">
        <v>1639</v>
      </c>
      <c r="CN109" s="26">
        <v>410</v>
      </c>
      <c r="CO109" s="26">
        <v>0</v>
      </c>
      <c r="CP109" s="26">
        <v>4097</v>
      </c>
      <c r="CQ109" s="26">
        <v>0</v>
      </c>
      <c r="CR109" s="26">
        <v>0</v>
      </c>
      <c r="CS109" s="26">
        <v>0</v>
      </c>
      <c r="CT109" s="26">
        <v>0</v>
      </c>
      <c r="CU109" s="26">
        <v>0</v>
      </c>
      <c r="CV109" s="26">
        <v>0</v>
      </c>
      <c r="CW109" s="26">
        <v>487469</v>
      </c>
      <c r="CX109" s="26">
        <v>389976</v>
      </c>
      <c r="CY109" s="26">
        <v>97494</v>
      </c>
      <c r="CZ109" s="26">
        <v>0</v>
      </c>
      <c r="DA109" s="26">
        <v>974939</v>
      </c>
      <c r="DB109" s="26">
        <v>911813</v>
      </c>
      <c r="DC109" s="26">
        <v>729450</v>
      </c>
      <c r="DD109" s="26">
        <v>182363</v>
      </c>
      <c r="DE109" s="26">
        <v>0</v>
      </c>
      <c r="DF109" s="26">
        <v>1823626</v>
      </c>
      <c r="DG109" s="26">
        <v>0</v>
      </c>
      <c r="DH109" s="26">
        <v>0</v>
      </c>
      <c r="DI109" s="26">
        <v>0</v>
      </c>
      <c r="DJ109" s="26">
        <v>0</v>
      </c>
      <c r="DK109" s="26">
        <v>0</v>
      </c>
      <c r="DL109" s="26">
        <v>0</v>
      </c>
      <c r="DM109" s="26">
        <v>0</v>
      </c>
      <c r="DN109" s="26">
        <v>0</v>
      </c>
      <c r="DO109" s="26">
        <v>0</v>
      </c>
      <c r="DP109" s="26">
        <v>0</v>
      </c>
      <c r="DQ109" s="26">
        <v>0</v>
      </c>
      <c r="DR109" s="26">
        <v>0</v>
      </c>
      <c r="DS109" s="26">
        <v>0</v>
      </c>
      <c r="DT109" s="26">
        <v>0</v>
      </c>
      <c r="DU109" s="26">
        <v>0</v>
      </c>
      <c r="DV109" s="26">
        <v>0</v>
      </c>
      <c r="DW109" s="26">
        <v>0</v>
      </c>
      <c r="DX109" s="26">
        <v>488318</v>
      </c>
      <c r="DY109" s="26">
        <v>390654</v>
      </c>
      <c r="DZ109" s="26">
        <v>97664</v>
      </c>
      <c r="EA109" s="26">
        <v>0</v>
      </c>
      <c r="EB109" s="26">
        <v>976636</v>
      </c>
      <c r="EC109" s="26">
        <v>0</v>
      </c>
      <c r="ED109" s="26">
        <v>-218879</v>
      </c>
      <c r="EE109" s="26">
        <v>-175104</v>
      </c>
      <c r="EF109" s="26">
        <v>-43776</v>
      </c>
      <c r="EG109" s="26">
        <v>0</v>
      </c>
      <c r="EH109" s="26">
        <v>-437759</v>
      </c>
      <c r="EI109" s="26">
        <v>-38640</v>
      </c>
      <c r="EJ109" s="26">
        <v>5048792</v>
      </c>
      <c r="EK109" s="26">
        <v>4039032</v>
      </c>
      <c r="EL109" s="26">
        <v>1009760</v>
      </c>
      <c r="EM109" s="26">
        <v>0</v>
      </c>
      <c r="EN109" s="26">
        <v>10097584</v>
      </c>
      <c r="EO109" s="26">
        <v>0</v>
      </c>
      <c r="EP109" s="26">
        <v>5267671</v>
      </c>
      <c r="EQ109" s="26">
        <v>4214136</v>
      </c>
      <c r="ER109" s="26">
        <v>1053536</v>
      </c>
      <c r="ES109" s="26">
        <v>0</v>
      </c>
      <c r="ET109" s="26">
        <v>10535343</v>
      </c>
      <c r="EU109" s="26">
        <v>0</v>
      </c>
      <c r="EV109" s="26">
        <v>-218879</v>
      </c>
      <c r="EW109" s="26">
        <v>-175104</v>
      </c>
      <c r="EX109" s="26">
        <v>-43776</v>
      </c>
      <c r="EY109" s="26">
        <v>0</v>
      </c>
      <c r="EZ109" s="26">
        <v>-437759</v>
      </c>
      <c r="FA109" s="26">
        <v>0</v>
      </c>
      <c r="FB109" s="26">
        <v>0</v>
      </c>
      <c r="FC109" s="26">
        <v>0</v>
      </c>
      <c r="FD109" s="26">
        <v>0</v>
      </c>
      <c r="FE109" s="26">
        <v>0</v>
      </c>
      <c r="FF109" s="26">
        <v>0</v>
      </c>
      <c r="FG109" s="26">
        <v>-38640</v>
      </c>
      <c r="FH109" s="26" t="s">
        <v>577</v>
      </c>
      <c r="FI109" s="26" t="s">
        <v>2990</v>
      </c>
      <c r="FJ109" s="26" t="s">
        <v>2963</v>
      </c>
    </row>
    <row r="110" spans="1:166" s="2" customFormat="1" ht="15" x14ac:dyDescent="0.2">
      <c r="A110" s="2" t="s">
        <v>1081</v>
      </c>
      <c r="B110" s="2" t="s">
        <v>578</v>
      </c>
      <c r="C110" s="2" t="s">
        <v>1019</v>
      </c>
      <c r="D110" s="2" t="s">
        <v>982</v>
      </c>
      <c r="E110" s="2" t="s">
        <v>579</v>
      </c>
      <c r="F110" s="2" t="s">
        <v>2961</v>
      </c>
      <c r="G110" s="26">
        <v>124073319</v>
      </c>
      <c r="H110" s="26">
        <v>0</v>
      </c>
      <c r="I110" s="26">
        <v>3325097</v>
      </c>
      <c r="J110" s="26">
        <v>285705</v>
      </c>
      <c r="K110" s="26">
        <v>0</v>
      </c>
      <c r="L110" s="26">
        <v>285705</v>
      </c>
      <c r="M110" s="26">
        <v>0</v>
      </c>
      <c r="N110" s="26">
        <v>27850950</v>
      </c>
      <c r="O110" s="26">
        <v>0</v>
      </c>
      <c r="P110" s="26">
        <v>0</v>
      </c>
      <c r="Q110" s="26">
        <v>0</v>
      </c>
      <c r="R110" s="26">
        <v>0</v>
      </c>
      <c r="S110" s="26">
        <v>0</v>
      </c>
      <c r="T110" s="26">
        <v>0</v>
      </c>
      <c r="U110" s="26">
        <v>148313467</v>
      </c>
      <c r="V110" s="26">
        <v>0.33</v>
      </c>
      <c r="W110" s="26">
        <v>0.3</v>
      </c>
      <c r="X110" s="26">
        <v>0.37</v>
      </c>
      <c r="Y110" s="26">
        <v>0</v>
      </c>
      <c r="Z110" s="26">
        <v>1</v>
      </c>
      <c r="AA110" s="26">
        <v>48943444</v>
      </c>
      <c r="AB110" s="26">
        <v>44494040</v>
      </c>
      <c r="AC110" s="26">
        <v>54875983</v>
      </c>
      <c r="AD110" s="26">
        <v>0</v>
      </c>
      <c r="AE110" s="26">
        <v>148313467</v>
      </c>
      <c r="AF110" s="26">
        <v>285705</v>
      </c>
      <c r="AG110" s="26">
        <v>285705</v>
      </c>
      <c r="AH110" s="26">
        <v>0</v>
      </c>
      <c r="AI110" s="26">
        <v>0</v>
      </c>
      <c r="AJ110" s="26">
        <v>0</v>
      </c>
      <c r="AK110" s="26">
        <v>0</v>
      </c>
      <c r="AL110" s="26">
        <v>0</v>
      </c>
      <c r="AM110" s="26">
        <v>0</v>
      </c>
      <c r="AN110" s="26">
        <v>0</v>
      </c>
      <c r="AO110" s="26">
        <v>0</v>
      </c>
      <c r="AP110" s="26">
        <v>0</v>
      </c>
      <c r="AQ110" s="26">
        <v>0</v>
      </c>
      <c r="AR110" s="26">
        <v>0</v>
      </c>
      <c r="AS110" s="26">
        <v>0</v>
      </c>
      <c r="AT110" s="26">
        <v>3850236</v>
      </c>
      <c r="AU110" s="26">
        <v>3500215</v>
      </c>
      <c r="AV110" s="26">
        <v>4316932</v>
      </c>
      <c r="AW110" s="26">
        <v>0</v>
      </c>
      <c r="AX110" s="26">
        <v>11667383</v>
      </c>
      <c r="AY110" s="26">
        <v>52793680</v>
      </c>
      <c r="AZ110" s="26">
        <v>48279960</v>
      </c>
      <c r="BA110" s="26">
        <v>59192915</v>
      </c>
      <c r="BB110" s="26">
        <v>0</v>
      </c>
      <c r="BC110" s="26">
        <v>160266555</v>
      </c>
      <c r="BD110" s="26">
        <v>2244647</v>
      </c>
      <c r="BE110" s="26">
        <v>2040589</v>
      </c>
      <c r="BF110" s="26">
        <v>2516726</v>
      </c>
      <c r="BG110" s="26">
        <v>0</v>
      </c>
      <c r="BH110" s="26">
        <v>6801962</v>
      </c>
      <c r="BI110" s="26">
        <v>0</v>
      </c>
      <c r="BJ110" s="26">
        <v>4773486</v>
      </c>
      <c r="BK110" s="26">
        <v>4339532</v>
      </c>
      <c r="BL110" s="26">
        <v>5352090</v>
      </c>
      <c r="BM110" s="26">
        <v>0</v>
      </c>
      <c r="BN110" s="26">
        <v>14465108</v>
      </c>
      <c r="BO110" s="26">
        <v>32846</v>
      </c>
      <c r="BP110" s="26">
        <v>29860</v>
      </c>
      <c r="BQ110" s="26">
        <v>36828</v>
      </c>
      <c r="BR110" s="26">
        <v>0</v>
      </c>
      <c r="BS110" s="26">
        <v>99534</v>
      </c>
      <c r="BT110" s="26">
        <v>0</v>
      </c>
      <c r="BU110" s="26">
        <v>0</v>
      </c>
      <c r="BV110" s="26">
        <v>0</v>
      </c>
      <c r="BW110" s="26">
        <v>0</v>
      </c>
      <c r="BX110" s="26">
        <v>0</v>
      </c>
      <c r="BY110" s="26">
        <v>0</v>
      </c>
      <c r="BZ110" s="26">
        <v>9881</v>
      </c>
      <c r="CA110" s="26">
        <v>8984</v>
      </c>
      <c r="CB110" s="26">
        <v>11080</v>
      </c>
      <c r="CC110" s="26">
        <v>0</v>
      </c>
      <c r="CD110" s="26">
        <v>29945</v>
      </c>
      <c r="CE110" s="26">
        <v>0</v>
      </c>
      <c r="CF110" s="26">
        <v>61992</v>
      </c>
      <c r="CG110" s="26">
        <v>56356</v>
      </c>
      <c r="CH110" s="26">
        <v>69506</v>
      </c>
      <c r="CI110" s="26">
        <v>0</v>
      </c>
      <c r="CJ110" s="26">
        <v>187854</v>
      </c>
      <c r="CK110" s="26">
        <v>0</v>
      </c>
      <c r="CL110" s="26">
        <v>0</v>
      </c>
      <c r="CM110" s="26">
        <v>0</v>
      </c>
      <c r="CN110" s="26">
        <v>0</v>
      </c>
      <c r="CO110" s="26">
        <v>0</v>
      </c>
      <c r="CP110" s="26">
        <v>0</v>
      </c>
      <c r="CQ110" s="26">
        <v>0</v>
      </c>
      <c r="CR110" s="26">
        <v>0</v>
      </c>
      <c r="CS110" s="26">
        <v>0</v>
      </c>
      <c r="CT110" s="26">
        <v>0</v>
      </c>
      <c r="CU110" s="26">
        <v>0</v>
      </c>
      <c r="CV110" s="26">
        <v>0</v>
      </c>
      <c r="CW110" s="26">
        <v>1363874</v>
      </c>
      <c r="CX110" s="26">
        <v>1239886</v>
      </c>
      <c r="CY110" s="26">
        <v>1529192</v>
      </c>
      <c r="CZ110" s="26">
        <v>0</v>
      </c>
      <c r="DA110" s="26">
        <v>4132952</v>
      </c>
      <c r="DB110" s="26">
        <v>351017</v>
      </c>
      <c r="DC110" s="26">
        <v>319106</v>
      </c>
      <c r="DD110" s="26">
        <v>393564</v>
      </c>
      <c r="DE110" s="26">
        <v>0</v>
      </c>
      <c r="DF110" s="26">
        <v>1063687</v>
      </c>
      <c r="DG110" s="26">
        <v>0</v>
      </c>
      <c r="DH110" s="26">
        <v>0</v>
      </c>
      <c r="DI110" s="26">
        <v>0</v>
      </c>
      <c r="DJ110" s="26">
        <v>0</v>
      </c>
      <c r="DK110" s="26">
        <v>0</v>
      </c>
      <c r="DL110" s="26">
        <v>0</v>
      </c>
      <c r="DM110" s="26">
        <v>0</v>
      </c>
      <c r="DN110" s="26">
        <v>0</v>
      </c>
      <c r="DO110" s="26">
        <v>0</v>
      </c>
      <c r="DP110" s="26">
        <v>0</v>
      </c>
      <c r="DQ110" s="26">
        <v>0</v>
      </c>
      <c r="DR110" s="26">
        <v>0</v>
      </c>
      <c r="DS110" s="26">
        <v>0</v>
      </c>
      <c r="DT110" s="26">
        <v>0</v>
      </c>
      <c r="DU110" s="26">
        <v>0</v>
      </c>
      <c r="DV110" s="26">
        <v>0</v>
      </c>
      <c r="DW110" s="26">
        <v>0</v>
      </c>
      <c r="DX110" s="26">
        <v>1577286</v>
      </c>
      <c r="DY110" s="26">
        <v>1433897</v>
      </c>
      <c r="DZ110" s="26">
        <v>1768473</v>
      </c>
      <c r="EA110" s="26">
        <v>0</v>
      </c>
      <c r="EB110" s="26">
        <v>4779656</v>
      </c>
      <c r="EC110" s="26">
        <v>0</v>
      </c>
      <c r="ED110" s="26">
        <v>-1224217</v>
      </c>
      <c r="EE110" s="26">
        <v>-1112924</v>
      </c>
      <c r="EF110" s="26">
        <v>-1372607</v>
      </c>
      <c r="EG110" s="26">
        <v>0</v>
      </c>
      <c r="EH110" s="26">
        <v>-3709748</v>
      </c>
      <c r="EI110" s="26">
        <v>0</v>
      </c>
      <c r="EJ110" s="26">
        <v>9190812</v>
      </c>
      <c r="EK110" s="26">
        <v>8355286</v>
      </c>
      <c r="EL110" s="26">
        <v>10304852</v>
      </c>
      <c r="EM110" s="26">
        <v>0</v>
      </c>
      <c r="EN110" s="26">
        <v>27850950</v>
      </c>
      <c r="EO110" s="26">
        <v>0</v>
      </c>
      <c r="EP110" s="26">
        <v>10415029</v>
      </c>
      <c r="EQ110" s="26">
        <v>9468210</v>
      </c>
      <c r="ER110" s="26">
        <v>11677459</v>
      </c>
      <c r="ES110" s="26">
        <v>0</v>
      </c>
      <c r="ET110" s="26">
        <v>31560698</v>
      </c>
      <c r="EU110" s="26">
        <v>0</v>
      </c>
      <c r="EV110" s="26">
        <v>-1224217</v>
      </c>
      <c r="EW110" s="26">
        <v>-1112924</v>
      </c>
      <c r="EX110" s="26">
        <v>-1372607</v>
      </c>
      <c r="EY110" s="26">
        <v>0</v>
      </c>
      <c r="EZ110" s="26">
        <v>-3709748</v>
      </c>
      <c r="FA110" s="26">
        <v>0</v>
      </c>
      <c r="FB110" s="26">
        <v>0</v>
      </c>
      <c r="FC110" s="26">
        <v>0</v>
      </c>
      <c r="FD110" s="26">
        <v>0</v>
      </c>
      <c r="FE110" s="26">
        <v>0</v>
      </c>
      <c r="FF110" s="26">
        <v>0</v>
      </c>
      <c r="FG110" s="26">
        <v>0</v>
      </c>
      <c r="FH110" s="26" t="s">
        <v>579</v>
      </c>
      <c r="FI110" s="26" t="s">
        <v>2971</v>
      </c>
      <c r="FJ110" s="26" t="s">
        <v>1983</v>
      </c>
    </row>
    <row r="111" spans="1:166" s="2" customFormat="1" ht="15" x14ac:dyDescent="0.2">
      <c r="A111" s="2" t="s">
        <v>1082</v>
      </c>
      <c r="B111" s="2" t="s">
        <v>580</v>
      </c>
      <c r="C111" s="2" t="s">
        <v>968</v>
      </c>
      <c r="D111" s="2" t="s">
        <v>969</v>
      </c>
      <c r="E111" s="2" t="s">
        <v>581</v>
      </c>
      <c r="F111" s="2" t="s">
        <v>2961</v>
      </c>
      <c r="G111" s="26">
        <v>86188097</v>
      </c>
      <c r="H111" s="26">
        <v>441428</v>
      </c>
      <c r="I111" s="26">
        <v>0</v>
      </c>
      <c r="J111" s="26">
        <v>218597</v>
      </c>
      <c r="K111" s="26">
        <v>0</v>
      </c>
      <c r="L111" s="26">
        <v>218597</v>
      </c>
      <c r="M111" s="26">
        <v>0</v>
      </c>
      <c r="N111" s="26">
        <v>23276745</v>
      </c>
      <c r="O111" s="26">
        <v>0</v>
      </c>
      <c r="P111" s="26">
        <v>0</v>
      </c>
      <c r="Q111" s="26">
        <v>0</v>
      </c>
      <c r="R111" s="26">
        <v>0</v>
      </c>
      <c r="S111" s="26">
        <v>0</v>
      </c>
      <c r="T111" s="26">
        <v>0</v>
      </c>
      <c r="U111" s="26">
        <v>109687673</v>
      </c>
      <c r="V111" s="26">
        <v>0.5</v>
      </c>
      <c r="W111" s="26">
        <v>0.4</v>
      </c>
      <c r="X111" s="26">
        <v>0.1</v>
      </c>
      <c r="Y111" s="26">
        <v>0</v>
      </c>
      <c r="Z111" s="26">
        <v>1</v>
      </c>
      <c r="AA111" s="26">
        <v>54843837</v>
      </c>
      <c r="AB111" s="26">
        <v>43875069</v>
      </c>
      <c r="AC111" s="26">
        <v>10968767</v>
      </c>
      <c r="AD111" s="26">
        <v>0</v>
      </c>
      <c r="AE111" s="26">
        <v>109687673</v>
      </c>
      <c r="AF111" s="26">
        <v>218597</v>
      </c>
      <c r="AG111" s="26">
        <v>218597</v>
      </c>
      <c r="AH111" s="26">
        <v>0</v>
      </c>
      <c r="AI111" s="26">
        <v>0</v>
      </c>
      <c r="AJ111" s="26">
        <v>0</v>
      </c>
      <c r="AK111" s="26">
        <v>0</v>
      </c>
      <c r="AL111" s="26">
        <v>0</v>
      </c>
      <c r="AM111" s="26">
        <v>0</v>
      </c>
      <c r="AN111" s="26">
        <v>0</v>
      </c>
      <c r="AO111" s="26">
        <v>0</v>
      </c>
      <c r="AP111" s="26">
        <v>0</v>
      </c>
      <c r="AQ111" s="26">
        <v>0</v>
      </c>
      <c r="AR111" s="26">
        <v>0</v>
      </c>
      <c r="AS111" s="26">
        <v>0</v>
      </c>
      <c r="AT111" s="26">
        <v>-1132789</v>
      </c>
      <c r="AU111" s="26">
        <v>-906231</v>
      </c>
      <c r="AV111" s="26">
        <v>-226558</v>
      </c>
      <c r="AW111" s="26">
        <v>0</v>
      </c>
      <c r="AX111" s="26">
        <v>-2265578</v>
      </c>
      <c r="AY111" s="26">
        <v>53711048</v>
      </c>
      <c r="AZ111" s="26">
        <v>43187435</v>
      </c>
      <c r="BA111" s="26">
        <v>10742209</v>
      </c>
      <c r="BB111" s="26">
        <v>0</v>
      </c>
      <c r="BC111" s="26">
        <v>107640692</v>
      </c>
      <c r="BD111" s="26">
        <v>2585719</v>
      </c>
      <c r="BE111" s="26">
        <v>2068575</v>
      </c>
      <c r="BF111" s="26">
        <v>517144</v>
      </c>
      <c r="BG111" s="26">
        <v>0</v>
      </c>
      <c r="BH111" s="26">
        <v>5171438</v>
      </c>
      <c r="BI111" s="26">
        <v>0</v>
      </c>
      <c r="BJ111" s="26">
        <v>5642931</v>
      </c>
      <c r="BK111" s="26">
        <v>4514345</v>
      </c>
      <c r="BL111" s="26">
        <v>1128586</v>
      </c>
      <c r="BM111" s="26">
        <v>0</v>
      </c>
      <c r="BN111" s="26">
        <v>11285862</v>
      </c>
      <c r="BO111" s="26">
        <v>15878</v>
      </c>
      <c r="BP111" s="26">
        <v>12702</v>
      </c>
      <c r="BQ111" s="26">
        <v>3176</v>
      </c>
      <c r="BR111" s="26">
        <v>0</v>
      </c>
      <c r="BS111" s="26">
        <v>31756</v>
      </c>
      <c r="BT111" s="26">
        <v>5962</v>
      </c>
      <c r="BU111" s="26">
        <v>4769</v>
      </c>
      <c r="BV111" s="26">
        <v>1192</v>
      </c>
      <c r="BW111" s="26">
        <v>0</v>
      </c>
      <c r="BX111" s="26">
        <v>11923</v>
      </c>
      <c r="BY111" s="26">
        <v>0</v>
      </c>
      <c r="BZ111" s="26">
        <v>2969</v>
      </c>
      <c r="CA111" s="26">
        <v>2376</v>
      </c>
      <c r="CB111" s="26">
        <v>594</v>
      </c>
      <c r="CC111" s="26">
        <v>0</v>
      </c>
      <c r="CD111" s="26">
        <v>5939</v>
      </c>
      <c r="CE111" s="26">
        <v>0</v>
      </c>
      <c r="CF111" s="26">
        <v>0</v>
      </c>
      <c r="CG111" s="26">
        <v>0</v>
      </c>
      <c r="CH111" s="26">
        <v>0</v>
      </c>
      <c r="CI111" s="26">
        <v>0</v>
      </c>
      <c r="CJ111" s="26">
        <v>0</v>
      </c>
      <c r="CK111" s="26">
        <v>0</v>
      </c>
      <c r="CL111" s="26">
        <v>0</v>
      </c>
      <c r="CM111" s="26">
        <v>0</v>
      </c>
      <c r="CN111" s="26">
        <v>0</v>
      </c>
      <c r="CO111" s="26">
        <v>0</v>
      </c>
      <c r="CP111" s="26">
        <v>0</v>
      </c>
      <c r="CQ111" s="26">
        <v>0</v>
      </c>
      <c r="CR111" s="26">
        <v>0</v>
      </c>
      <c r="CS111" s="26">
        <v>0</v>
      </c>
      <c r="CT111" s="26">
        <v>0</v>
      </c>
      <c r="CU111" s="26">
        <v>0</v>
      </c>
      <c r="CV111" s="26">
        <v>0</v>
      </c>
      <c r="CW111" s="26">
        <v>1607501</v>
      </c>
      <c r="CX111" s="26">
        <v>1286001</v>
      </c>
      <c r="CY111" s="26">
        <v>321500</v>
      </c>
      <c r="CZ111" s="26">
        <v>0</v>
      </c>
      <c r="DA111" s="26">
        <v>3215002</v>
      </c>
      <c r="DB111" s="26">
        <v>1941692</v>
      </c>
      <c r="DC111" s="26">
        <v>1553354</v>
      </c>
      <c r="DD111" s="26">
        <v>388339</v>
      </c>
      <c r="DE111" s="26">
        <v>0</v>
      </c>
      <c r="DF111" s="26">
        <v>3883385</v>
      </c>
      <c r="DG111" s="26">
        <v>0</v>
      </c>
      <c r="DH111" s="26">
        <v>0</v>
      </c>
      <c r="DI111" s="26">
        <v>0</v>
      </c>
      <c r="DJ111" s="26">
        <v>0</v>
      </c>
      <c r="DK111" s="26">
        <v>0</v>
      </c>
      <c r="DL111" s="26">
        <v>0</v>
      </c>
      <c r="DM111" s="26">
        <v>0</v>
      </c>
      <c r="DN111" s="26">
        <v>0</v>
      </c>
      <c r="DO111" s="26">
        <v>0</v>
      </c>
      <c r="DP111" s="26">
        <v>0</v>
      </c>
      <c r="DQ111" s="26">
        <v>0</v>
      </c>
      <c r="DR111" s="26">
        <v>0</v>
      </c>
      <c r="DS111" s="26">
        <v>0</v>
      </c>
      <c r="DT111" s="26">
        <v>0</v>
      </c>
      <c r="DU111" s="26">
        <v>0</v>
      </c>
      <c r="DV111" s="26">
        <v>0</v>
      </c>
      <c r="DW111" s="26">
        <v>0</v>
      </c>
      <c r="DX111" s="26">
        <v>827046</v>
      </c>
      <c r="DY111" s="26">
        <v>661637</v>
      </c>
      <c r="DZ111" s="26">
        <v>165409</v>
      </c>
      <c r="EA111" s="26">
        <v>0</v>
      </c>
      <c r="EB111" s="26">
        <v>1654092</v>
      </c>
      <c r="EC111" s="26">
        <v>0</v>
      </c>
      <c r="ED111" s="26">
        <v>-991326</v>
      </c>
      <c r="EE111" s="26">
        <v>-793061</v>
      </c>
      <c r="EF111" s="26">
        <v>-198265</v>
      </c>
      <c r="EG111" s="26">
        <v>0</v>
      </c>
      <c r="EH111" s="26">
        <v>-1982652</v>
      </c>
      <c r="EI111" s="26">
        <v>0</v>
      </c>
      <c r="EJ111" s="26">
        <v>11638372</v>
      </c>
      <c r="EK111" s="26">
        <v>9310698</v>
      </c>
      <c r="EL111" s="26">
        <v>2327675</v>
      </c>
      <c r="EM111" s="26">
        <v>0</v>
      </c>
      <c r="EN111" s="26">
        <v>23276745</v>
      </c>
      <c r="EO111" s="26">
        <v>0</v>
      </c>
      <c r="EP111" s="26">
        <v>12629698</v>
      </c>
      <c r="EQ111" s="26">
        <v>10103759</v>
      </c>
      <c r="ER111" s="26">
        <v>2525940</v>
      </c>
      <c r="ES111" s="26">
        <v>0</v>
      </c>
      <c r="ET111" s="26">
        <v>25259397</v>
      </c>
      <c r="EU111" s="26">
        <v>0</v>
      </c>
      <c r="EV111" s="26">
        <v>-991326</v>
      </c>
      <c r="EW111" s="26">
        <v>-793061</v>
      </c>
      <c r="EX111" s="26">
        <v>-198265</v>
      </c>
      <c r="EY111" s="26">
        <v>0</v>
      </c>
      <c r="EZ111" s="26">
        <v>-1982652</v>
      </c>
      <c r="FA111" s="26">
        <v>0</v>
      </c>
      <c r="FB111" s="26">
        <v>0</v>
      </c>
      <c r="FC111" s="26">
        <v>0</v>
      </c>
      <c r="FD111" s="26">
        <v>0</v>
      </c>
      <c r="FE111" s="26">
        <v>0</v>
      </c>
      <c r="FF111" s="26">
        <v>0</v>
      </c>
      <c r="FG111" s="26">
        <v>0</v>
      </c>
      <c r="FH111" s="26" t="s">
        <v>581</v>
      </c>
      <c r="FI111" s="26" t="s">
        <v>3011</v>
      </c>
      <c r="FJ111" s="26" t="s">
        <v>2963</v>
      </c>
    </row>
    <row r="112" spans="1:166" s="2" customFormat="1" ht="15" x14ac:dyDescent="0.2">
      <c r="A112" s="2" t="s">
        <v>1083</v>
      </c>
      <c r="B112" s="2" t="s">
        <v>582</v>
      </c>
      <c r="C112" s="2" t="s">
        <v>1019</v>
      </c>
      <c r="D112" s="2" t="s">
        <v>982</v>
      </c>
      <c r="E112" s="2" t="s">
        <v>583</v>
      </c>
      <c r="F112" s="2" t="s">
        <v>2961</v>
      </c>
      <c r="G112" s="26">
        <v>187226571</v>
      </c>
      <c r="H112" s="26">
        <v>5042794</v>
      </c>
      <c r="I112" s="26">
        <v>0</v>
      </c>
      <c r="J112" s="26">
        <v>588445</v>
      </c>
      <c r="K112" s="26">
        <v>0</v>
      </c>
      <c r="L112" s="26">
        <v>588445</v>
      </c>
      <c r="M112" s="26">
        <v>0</v>
      </c>
      <c r="N112" s="26">
        <v>47496398</v>
      </c>
      <c r="O112" s="26">
        <v>0</v>
      </c>
      <c r="P112" s="26">
        <v>0</v>
      </c>
      <c r="Q112" s="26">
        <v>0</v>
      </c>
      <c r="R112" s="26">
        <v>0</v>
      </c>
      <c r="S112" s="26">
        <v>0</v>
      </c>
      <c r="T112" s="26">
        <v>0</v>
      </c>
      <c r="U112" s="26">
        <v>239177318</v>
      </c>
      <c r="V112" s="26">
        <v>0.33</v>
      </c>
      <c r="W112" s="26">
        <v>0.3</v>
      </c>
      <c r="X112" s="26">
        <v>0.37</v>
      </c>
      <c r="Y112" s="26">
        <v>0</v>
      </c>
      <c r="Z112" s="26">
        <v>1</v>
      </c>
      <c r="AA112" s="26">
        <v>78928515</v>
      </c>
      <c r="AB112" s="26">
        <v>71753195</v>
      </c>
      <c r="AC112" s="26">
        <v>88495608</v>
      </c>
      <c r="AD112" s="26">
        <v>0</v>
      </c>
      <c r="AE112" s="26">
        <v>239177318</v>
      </c>
      <c r="AF112" s="26">
        <v>588445</v>
      </c>
      <c r="AG112" s="26">
        <v>588445</v>
      </c>
      <c r="AH112" s="26">
        <v>0</v>
      </c>
      <c r="AI112" s="26">
        <v>0</v>
      </c>
      <c r="AJ112" s="26">
        <v>0</v>
      </c>
      <c r="AK112" s="26">
        <v>0</v>
      </c>
      <c r="AL112" s="26">
        <v>0</v>
      </c>
      <c r="AM112" s="26">
        <v>0</v>
      </c>
      <c r="AN112" s="26">
        <v>0</v>
      </c>
      <c r="AO112" s="26">
        <v>0</v>
      </c>
      <c r="AP112" s="26">
        <v>0</v>
      </c>
      <c r="AQ112" s="26">
        <v>0</v>
      </c>
      <c r="AR112" s="26">
        <v>0</v>
      </c>
      <c r="AS112" s="26">
        <v>0</v>
      </c>
      <c r="AT112" s="26">
        <v>-1801686</v>
      </c>
      <c r="AU112" s="26">
        <v>-1637897</v>
      </c>
      <c r="AV112" s="26">
        <v>-2020072</v>
      </c>
      <c r="AW112" s="26">
        <v>0</v>
      </c>
      <c r="AX112" s="26">
        <v>-5459655</v>
      </c>
      <c r="AY112" s="26">
        <v>77126828</v>
      </c>
      <c r="AZ112" s="26">
        <v>70703744</v>
      </c>
      <c r="BA112" s="26">
        <v>86475536</v>
      </c>
      <c r="BB112" s="26">
        <v>0</v>
      </c>
      <c r="BC112" s="26">
        <v>234306108</v>
      </c>
      <c r="BD112" s="26">
        <v>2776754</v>
      </c>
      <c r="BE112" s="26">
        <v>2524322</v>
      </c>
      <c r="BF112" s="26">
        <v>3113331</v>
      </c>
      <c r="BG112" s="26">
        <v>0</v>
      </c>
      <c r="BH112" s="26">
        <v>8414407</v>
      </c>
      <c r="BI112" s="26">
        <v>0</v>
      </c>
      <c r="BJ112" s="26">
        <v>6618851</v>
      </c>
      <c r="BK112" s="26">
        <v>6017138</v>
      </c>
      <c r="BL112" s="26">
        <v>7421137</v>
      </c>
      <c r="BM112" s="26">
        <v>0</v>
      </c>
      <c r="BN112" s="26">
        <v>20057126</v>
      </c>
      <c r="BO112" s="26">
        <v>0</v>
      </c>
      <c r="BP112" s="26">
        <v>0</v>
      </c>
      <c r="BQ112" s="26">
        <v>0</v>
      </c>
      <c r="BR112" s="26">
        <v>0</v>
      </c>
      <c r="BS112" s="26">
        <v>0</v>
      </c>
      <c r="BT112" s="26">
        <v>0</v>
      </c>
      <c r="BU112" s="26">
        <v>0</v>
      </c>
      <c r="BV112" s="26">
        <v>0</v>
      </c>
      <c r="BW112" s="26">
        <v>0</v>
      </c>
      <c r="BX112" s="26">
        <v>0</v>
      </c>
      <c r="BY112" s="26">
        <v>0</v>
      </c>
      <c r="BZ112" s="26">
        <v>4433</v>
      </c>
      <c r="CA112" s="26">
        <v>4031</v>
      </c>
      <c r="CB112" s="26">
        <v>4971</v>
      </c>
      <c r="CC112" s="26">
        <v>0</v>
      </c>
      <c r="CD112" s="26">
        <v>13435</v>
      </c>
      <c r="CE112" s="26">
        <v>0</v>
      </c>
      <c r="CF112" s="26">
        <v>0</v>
      </c>
      <c r="CG112" s="26">
        <v>0</v>
      </c>
      <c r="CH112" s="26">
        <v>0</v>
      </c>
      <c r="CI112" s="26">
        <v>0</v>
      </c>
      <c r="CJ112" s="26">
        <v>0</v>
      </c>
      <c r="CK112" s="26">
        <v>0</v>
      </c>
      <c r="CL112" s="26">
        <v>0</v>
      </c>
      <c r="CM112" s="26">
        <v>0</v>
      </c>
      <c r="CN112" s="26">
        <v>0</v>
      </c>
      <c r="CO112" s="26">
        <v>0</v>
      </c>
      <c r="CP112" s="26">
        <v>0</v>
      </c>
      <c r="CQ112" s="26">
        <v>0</v>
      </c>
      <c r="CR112" s="26">
        <v>0</v>
      </c>
      <c r="CS112" s="26">
        <v>0</v>
      </c>
      <c r="CT112" s="26">
        <v>0</v>
      </c>
      <c r="CU112" s="26">
        <v>0</v>
      </c>
      <c r="CV112" s="26">
        <v>0</v>
      </c>
      <c r="CW112" s="26">
        <v>1520274</v>
      </c>
      <c r="CX112" s="26">
        <v>1382068</v>
      </c>
      <c r="CY112" s="26">
        <v>1704550</v>
      </c>
      <c r="CZ112" s="26">
        <v>0</v>
      </c>
      <c r="DA112" s="26">
        <v>4606892</v>
      </c>
      <c r="DB112" s="26">
        <v>4420861</v>
      </c>
      <c r="DC112" s="26">
        <v>4018965</v>
      </c>
      <c r="DD112" s="26">
        <v>4956724</v>
      </c>
      <c r="DE112" s="26">
        <v>0</v>
      </c>
      <c r="DF112" s="26">
        <v>13396550</v>
      </c>
      <c r="DG112" s="26">
        <v>0</v>
      </c>
      <c r="DH112" s="26">
        <v>52308</v>
      </c>
      <c r="DI112" s="26">
        <v>47552</v>
      </c>
      <c r="DJ112" s="26">
        <v>58648</v>
      </c>
      <c r="DK112" s="26">
        <v>0</v>
      </c>
      <c r="DL112" s="26">
        <v>158508</v>
      </c>
      <c r="DM112" s="26">
        <v>0</v>
      </c>
      <c r="DN112" s="26">
        <v>0</v>
      </c>
      <c r="DO112" s="26">
        <v>0</v>
      </c>
      <c r="DP112" s="26">
        <v>0</v>
      </c>
      <c r="DQ112" s="26">
        <v>0</v>
      </c>
      <c r="DR112" s="26">
        <v>0</v>
      </c>
      <c r="DS112" s="26">
        <v>0</v>
      </c>
      <c r="DT112" s="26">
        <v>0</v>
      </c>
      <c r="DU112" s="26">
        <v>0</v>
      </c>
      <c r="DV112" s="26">
        <v>0</v>
      </c>
      <c r="DW112" s="26">
        <v>0</v>
      </c>
      <c r="DX112" s="26">
        <v>1647451</v>
      </c>
      <c r="DY112" s="26">
        <v>1497683</v>
      </c>
      <c r="DZ112" s="26">
        <v>1847142</v>
      </c>
      <c r="EA112" s="26">
        <v>0</v>
      </c>
      <c r="EB112" s="26">
        <v>4992276</v>
      </c>
      <c r="EC112" s="26">
        <v>0</v>
      </c>
      <c r="ED112" s="26">
        <v>-1367122</v>
      </c>
      <c r="EE112" s="26">
        <v>-1242839</v>
      </c>
      <c r="EF112" s="26">
        <v>-1532835</v>
      </c>
      <c r="EG112" s="26">
        <v>0</v>
      </c>
      <c r="EH112" s="26">
        <v>-4142796</v>
      </c>
      <c r="EI112" s="26">
        <v>0</v>
      </c>
      <c r="EJ112" s="26">
        <v>15673810</v>
      </c>
      <c r="EK112" s="26">
        <v>14248920</v>
      </c>
      <c r="EL112" s="26">
        <v>17573668</v>
      </c>
      <c r="EM112" s="26">
        <v>0</v>
      </c>
      <c r="EN112" s="26">
        <v>47496398</v>
      </c>
      <c r="EO112" s="26">
        <v>0</v>
      </c>
      <c r="EP112" s="26">
        <v>17040932</v>
      </c>
      <c r="EQ112" s="26">
        <v>15491759</v>
      </c>
      <c r="ER112" s="26">
        <v>19106503</v>
      </c>
      <c r="ES112" s="26">
        <v>0</v>
      </c>
      <c r="ET112" s="26">
        <v>51639194</v>
      </c>
      <c r="EU112" s="26">
        <v>0</v>
      </c>
      <c r="EV112" s="26">
        <v>-1367122</v>
      </c>
      <c r="EW112" s="26">
        <v>-1242839</v>
      </c>
      <c r="EX112" s="26">
        <v>-1532835</v>
      </c>
      <c r="EY112" s="26">
        <v>0</v>
      </c>
      <c r="EZ112" s="26">
        <v>-4142796</v>
      </c>
      <c r="FA112" s="26">
        <v>0</v>
      </c>
      <c r="FB112" s="26">
        <v>0</v>
      </c>
      <c r="FC112" s="26">
        <v>0</v>
      </c>
      <c r="FD112" s="26">
        <v>0</v>
      </c>
      <c r="FE112" s="26">
        <v>0</v>
      </c>
      <c r="FF112" s="26">
        <v>0</v>
      </c>
      <c r="FG112" s="26">
        <v>0</v>
      </c>
      <c r="FH112" s="26" t="s">
        <v>583</v>
      </c>
      <c r="FI112" s="26" t="s">
        <v>2971</v>
      </c>
      <c r="FJ112" s="26" t="s">
        <v>1983</v>
      </c>
    </row>
    <row r="113" spans="1:166" s="2" customFormat="1" ht="15" x14ac:dyDescent="0.2">
      <c r="A113" s="2" t="s">
        <v>1084</v>
      </c>
      <c r="B113" s="2" t="s">
        <v>584</v>
      </c>
      <c r="C113" s="2" t="s">
        <v>165</v>
      </c>
      <c r="D113" s="2" t="s">
        <v>973</v>
      </c>
      <c r="E113" s="2" t="s">
        <v>585</v>
      </c>
      <c r="F113" s="2" t="s">
        <v>2961</v>
      </c>
      <c r="G113" s="26">
        <v>72499245</v>
      </c>
      <c r="H113" s="26">
        <v>0</v>
      </c>
      <c r="I113" s="26">
        <v>56232</v>
      </c>
      <c r="J113" s="26">
        <v>160614</v>
      </c>
      <c r="K113" s="26">
        <v>0</v>
      </c>
      <c r="L113" s="26">
        <v>160614</v>
      </c>
      <c r="M113" s="26">
        <v>0</v>
      </c>
      <c r="N113" s="26">
        <v>9552490</v>
      </c>
      <c r="O113" s="26">
        <v>0</v>
      </c>
      <c r="P113" s="26">
        <v>935131</v>
      </c>
      <c r="Q113" s="26">
        <v>7211</v>
      </c>
      <c r="R113" s="26">
        <v>0</v>
      </c>
      <c r="S113" s="26">
        <v>0</v>
      </c>
      <c r="T113" s="26">
        <v>0</v>
      </c>
      <c r="U113" s="26">
        <v>80899758</v>
      </c>
      <c r="V113" s="26">
        <v>0</v>
      </c>
      <c r="W113" s="26">
        <v>0.99</v>
      </c>
      <c r="X113" s="26">
        <v>0</v>
      </c>
      <c r="Y113" s="26">
        <v>0.01</v>
      </c>
      <c r="Z113" s="26">
        <v>1</v>
      </c>
      <c r="AA113" s="26">
        <v>0</v>
      </c>
      <c r="AB113" s="26">
        <v>80090760</v>
      </c>
      <c r="AC113" s="26">
        <v>0</v>
      </c>
      <c r="AD113" s="26">
        <v>808998</v>
      </c>
      <c r="AE113" s="26">
        <v>80899758</v>
      </c>
      <c r="AF113" s="26">
        <v>160614</v>
      </c>
      <c r="AG113" s="26">
        <v>160614</v>
      </c>
      <c r="AH113" s="26">
        <v>927920</v>
      </c>
      <c r="AI113" s="26">
        <v>0</v>
      </c>
      <c r="AJ113" s="26">
        <v>927920</v>
      </c>
      <c r="AK113" s="26">
        <v>7211</v>
      </c>
      <c r="AL113" s="26">
        <v>7211</v>
      </c>
      <c r="AM113" s="26">
        <v>0</v>
      </c>
      <c r="AN113" s="26">
        <v>0</v>
      </c>
      <c r="AO113" s="26">
        <v>0</v>
      </c>
      <c r="AP113" s="26">
        <v>0</v>
      </c>
      <c r="AQ113" s="26">
        <v>0</v>
      </c>
      <c r="AR113" s="26">
        <v>0</v>
      </c>
      <c r="AS113" s="26">
        <v>0</v>
      </c>
      <c r="AT113" s="26">
        <v>0</v>
      </c>
      <c r="AU113" s="26">
        <v>5601498</v>
      </c>
      <c r="AV113" s="26">
        <v>0</v>
      </c>
      <c r="AW113" s="26">
        <v>56581</v>
      </c>
      <c r="AX113" s="26">
        <v>5658079</v>
      </c>
      <c r="AY113" s="26">
        <v>0</v>
      </c>
      <c r="AZ113" s="26">
        <v>86788003</v>
      </c>
      <c r="BA113" s="26">
        <v>0</v>
      </c>
      <c r="BB113" s="26">
        <v>865579</v>
      </c>
      <c r="BC113" s="26">
        <v>87653582</v>
      </c>
      <c r="BD113" s="26">
        <v>0</v>
      </c>
      <c r="BE113" s="26">
        <v>3218169</v>
      </c>
      <c r="BF113" s="26">
        <v>0</v>
      </c>
      <c r="BG113" s="26">
        <v>32507</v>
      </c>
      <c r="BH113" s="26">
        <v>3250676</v>
      </c>
      <c r="BI113" s="26">
        <v>3000</v>
      </c>
      <c r="BJ113" s="26">
        <v>0</v>
      </c>
      <c r="BK113" s="26">
        <v>2921665</v>
      </c>
      <c r="BL113" s="26">
        <v>0</v>
      </c>
      <c r="BM113" s="26">
        <v>29512</v>
      </c>
      <c r="BN113" s="26">
        <v>2951177</v>
      </c>
      <c r="BO113" s="26">
        <v>0</v>
      </c>
      <c r="BP113" s="26">
        <v>100757</v>
      </c>
      <c r="BQ113" s="26">
        <v>0</v>
      </c>
      <c r="BR113" s="26">
        <v>1018</v>
      </c>
      <c r="BS113" s="26">
        <v>101775</v>
      </c>
      <c r="BT113" s="26">
        <v>0</v>
      </c>
      <c r="BU113" s="26">
        <v>0</v>
      </c>
      <c r="BV113" s="26">
        <v>0</v>
      </c>
      <c r="BW113" s="26">
        <v>0</v>
      </c>
      <c r="BX113" s="26">
        <v>0</v>
      </c>
      <c r="BY113" s="26">
        <v>0</v>
      </c>
      <c r="BZ113" s="26">
        <v>0</v>
      </c>
      <c r="CA113" s="26">
        <v>6191</v>
      </c>
      <c r="CB113" s="26">
        <v>0</v>
      </c>
      <c r="CC113" s="26">
        <v>63</v>
      </c>
      <c r="CD113" s="26">
        <v>6254</v>
      </c>
      <c r="CE113" s="26">
        <v>0</v>
      </c>
      <c r="CF113" s="26">
        <v>0</v>
      </c>
      <c r="CG113" s="26">
        <v>0</v>
      </c>
      <c r="CH113" s="26">
        <v>0</v>
      </c>
      <c r="CI113" s="26">
        <v>0</v>
      </c>
      <c r="CJ113" s="26">
        <v>0</v>
      </c>
      <c r="CK113" s="26">
        <v>0</v>
      </c>
      <c r="CL113" s="26">
        <v>0</v>
      </c>
      <c r="CM113" s="26">
        <v>0</v>
      </c>
      <c r="CN113" s="26">
        <v>0</v>
      </c>
      <c r="CO113" s="26">
        <v>0</v>
      </c>
      <c r="CP113" s="26">
        <v>0</v>
      </c>
      <c r="CQ113" s="26">
        <v>0</v>
      </c>
      <c r="CR113" s="26">
        <v>0</v>
      </c>
      <c r="CS113" s="26">
        <v>59505</v>
      </c>
      <c r="CT113" s="26">
        <v>0</v>
      </c>
      <c r="CU113" s="26">
        <v>601</v>
      </c>
      <c r="CV113" s="26">
        <v>60106</v>
      </c>
      <c r="CW113" s="26">
        <v>0</v>
      </c>
      <c r="CX113" s="26">
        <v>2415087</v>
      </c>
      <c r="CY113" s="26">
        <v>0</v>
      </c>
      <c r="CZ113" s="26">
        <v>24395</v>
      </c>
      <c r="DA113" s="26">
        <v>2439482</v>
      </c>
      <c r="DB113" s="26">
        <v>0</v>
      </c>
      <c r="DC113" s="26">
        <v>1365798</v>
      </c>
      <c r="DD113" s="26">
        <v>0</v>
      </c>
      <c r="DE113" s="26">
        <v>13796</v>
      </c>
      <c r="DF113" s="26">
        <v>1379594</v>
      </c>
      <c r="DG113" s="26">
        <v>4211</v>
      </c>
      <c r="DH113" s="26">
        <v>0</v>
      </c>
      <c r="DI113" s="26">
        <v>0</v>
      </c>
      <c r="DJ113" s="26">
        <v>0</v>
      </c>
      <c r="DK113" s="26">
        <v>0</v>
      </c>
      <c r="DL113" s="26">
        <v>0</v>
      </c>
      <c r="DM113" s="26">
        <v>0</v>
      </c>
      <c r="DN113" s="26">
        <v>0</v>
      </c>
      <c r="DO113" s="26">
        <v>0</v>
      </c>
      <c r="DP113" s="26">
        <v>0</v>
      </c>
      <c r="DQ113" s="26">
        <v>0</v>
      </c>
      <c r="DR113" s="26">
        <v>0</v>
      </c>
      <c r="DS113" s="26">
        <v>0</v>
      </c>
      <c r="DT113" s="26">
        <v>0</v>
      </c>
      <c r="DU113" s="26">
        <v>0</v>
      </c>
      <c r="DV113" s="26">
        <v>0</v>
      </c>
      <c r="DW113" s="26">
        <v>0</v>
      </c>
      <c r="DX113" s="26">
        <v>0</v>
      </c>
      <c r="DY113" s="26">
        <v>1293628</v>
      </c>
      <c r="DZ113" s="26">
        <v>0</v>
      </c>
      <c r="EA113" s="26">
        <v>13067</v>
      </c>
      <c r="EB113" s="26">
        <v>1306695</v>
      </c>
      <c r="EC113" s="26">
        <v>0</v>
      </c>
      <c r="ED113" s="26">
        <v>0</v>
      </c>
      <c r="EE113" s="26">
        <v>-1930975</v>
      </c>
      <c r="EF113" s="26">
        <v>0</v>
      </c>
      <c r="EG113" s="26">
        <v>-19505</v>
      </c>
      <c r="EH113" s="26">
        <v>-1950480</v>
      </c>
      <c r="EI113" s="26">
        <v>0</v>
      </c>
      <c r="EJ113" s="26">
        <v>0</v>
      </c>
      <c r="EK113" s="26">
        <v>9449825</v>
      </c>
      <c r="EL113" s="26">
        <v>0</v>
      </c>
      <c r="EM113" s="26">
        <v>95454</v>
      </c>
      <c r="EN113" s="26">
        <v>9545279</v>
      </c>
      <c r="EO113" s="26">
        <v>7211</v>
      </c>
      <c r="EP113" s="26">
        <v>0</v>
      </c>
      <c r="EQ113" s="26">
        <v>11380800</v>
      </c>
      <c r="ER113" s="26">
        <v>0</v>
      </c>
      <c r="ES113" s="26">
        <v>114959</v>
      </c>
      <c r="ET113" s="26">
        <v>11495759</v>
      </c>
      <c r="EU113" s="26">
        <v>7211</v>
      </c>
      <c r="EV113" s="26">
        <v>0</v>
      </c>
      <c r="EW113" s="26">
        <v>-1930975</v>
      </c>
      <c r="EX113" s="26">
        <v>0</v>
      </c>
      <c r="EY113" s="26">
        <v>-19505</v>
      </c>
      <c r="EZ113" s="26">
        <v>-1950480</v>
      </c>
      <c r="FA113" s="26">
        <v>0</v>
      </c>
      <c r="FB113" s="26">
        <v>0</v>
      </c>
      <c r="FC113" s="26">
        <v>0</v>
      </c>
      <c r="FD113" s="26">
        <v>0</v>
      </c>
      <c r="FE113" s="26">
        <v>0</v>
      </c>
      <c r="FF113" s="26">
        <v>0</v>
      </c>
      <c r="FG113" s="26">
        <v>0</v>
      </c>
      <c r="FH113" s="26" t="s">
        <v>585</v>
      </c>
      <c r="FI113" s="26" t="s">
        <v>165</v>
      </c>
      <c r="FJ113" s="26" t="s">
        <v>3003</v>
      </c>
    </row>
    <row r="114" spans="1:166" s="2" customFormat="1" ht="15" x14ac:dyDescent="0.2">
      <c r="A114" s="2" t="s">
        <v>1085</v>
      </c>
      <c r="B114" s="2" t="s">
        <v>586</v>
      </c>
      <c r="C114" s="2" t="s">
        <v>1019</v>
      </c>
      <c r="D114" s="2" t="s">
        <v>982</v>
      </c>
      <c r="E114" s="2" t="s">
        <v>587</v>
      </c>
      <c r="F114" s="2" t="s">
        <v>2961</v>
      </c>
      <c r="G114" s="26">
        <v>246981537</v>
      </c>
      <c r="H114" s="26">
        <v>790924</v>
      </c>
      <c r="I114" s="26">
        <v>0</v>
      </c>
      <c r="J114" s="26">
        <v>513765</v>
      </c>
      <c r="K114" s="26">
        <v>0</v>
      </c>
      <c r="L114" s="26">
        <v>513765</v>
      </c>
      <c r="M114" s="26">
        <v>0</v>
      </c>
      <c r="N114" s="26">
        <v>36768768</v>
      </c>
      <c r="O114" s="26">
        <v>0</v>
      </c>
      <c r="P114" s="26">
        <v>0</v>
      </c>
      <c r="Q114" s="26">
        <v>0</v>
      </c>
      <c r="R114" s="26">
        <v>0</v>
      </c>
      <c r="S114" s="26">
        <v>0</v>
      </c>
      <c r="T114" s="26">
        <v>0</v>
      </c>
      <c r="U114" s="26">
        <v>284027464</v>
      </c>
      <c r="V114" s="26">
        <v>0.33</v>
      </c>
      <c r="W114" s="26">
        <v>0.3</v>
      </c>
      <c r="X114" s="26">
        <v>0.37</v>
      </c>
      <c r="Y114" s="26">
        <v>0</v>
      </c>
      <c r="Z114" s="26">
        <v>1</v>
      </c>
      <c r="AA114" s="26">
        <v>93729063</v>
      </c>
      <c r="AB114" s="26">
        <v>85208239</v>
      </c>
      <c r="AC114" s="26">
        <v>105090162</v>
      </c>
      <c r="AD114" s="26">
        <v>0</v>
      </c>
      <c r="AE114" s="26">
        <v>284027464</v>
      </c>
      <c r="AF114" s="26">
        <v>513765</v>
      </c>
      <c r="AG114" s="26">
        <v>513765</v>
      </c>
      <c r="AH114" s="26">
        <v>0</v>
      </c>
      <c r="AI114" s="26">
        <v>0</v>
      </c>
      <c r="AJ114" s="26">
        <v>0</v>
      </c>
      <c r="AK114" s="26">
        <v>0</v>
      </c>
      <c r="AL114" s="26">
        <v>0</v>
      </c>
      <c r="AM114" s="26">
        <v>0</v>
      </c>
      <c r="AN114" s="26">
        <v>0</v>
      </c>
      <c r="AO114" s="26">
        <v>0</v>
      </c>
      <c r="AP114" s="26">
        <v>0</v>
      </c>
      <c r="AQ114" s="26">
        <v>0</v>
      </c>
      <c r="AR114" s="26">
        <v>0</v>
      </c>
      <c r="AS114" s="26">
        <v>0</v>
      </c>
      <c r="AT114" s="26">
        <v>3256931</v>
      </c>
      <c r="AU114" s="26">
        <v>2960846</v>
      </c>
      <c r="AV114" s="26">
        <v>3651711</v>
      </c>
      <c r="AW114" s="26">
        <v>0</v>
      </c>
      <c r="AX114" s="26">
        <v>9869488</v>
      </c>
      <c r="AY114" s="26">
        <v>96985994</v>
      </c>
      <c r="AZ114" s="26">
        <v>88682850</v>
      </c>
      <c r="BA114" s="26">
        <v>108741873</v>
      </c>
      <c r="BB114" s="26">
        <v>0</v>
      </c>
      <c r="BC114" s="26">
        <v>294410717</v>
      </c>
      <c r="BD114" s="26">
        <v>1452737</v>
      </c>
      <c r="BE114" s="26">
        <v>1320670</v>
      </c>
      <c r="BF114" s="26">
        <v>1628827</v>
      </c>
      <c r="BG114" s="26">
        <v>0</v>
      </c>
      <c r="BH114" s="26">
        <v>4402234</v>
      </c>
      <c r="BI114" s="26">
        <v>0</v>
      </c>
      <c r="BJ114" s="26">
        <v>4371437</v>
      </c>
      <c r="BK114" s="26">
        <v>3974034</v>
      </c>
      <c r="BL114" s="26">
        <v>4901308</v>
      </c>
      <c r="BM114" s="26">
        <v>0</v>
      </c>
      <c r="BN114" s="26">
        <v>13246779</v>
      </c>
      <c r="BO114" s="26">
        <v>0</v>
      </c>
      <c r="BP114" s="26">
        <v>0</v>
      </c>
      <c r="BQ114" s="26">
        <v>0</v>
      </c>
      <c r="BR114" s="26">
        <v>0</v>
      </c>
      <c r="BS114" s="26">
        <v>0</v>
      </c>
      <c r="BT114" s="26">
        <v>0</v>
      </c>
      <c r="BU114" s="26">
        <v>0</v>
      </c>
      <c r="BV114" s="26">
        <v>0</v>
      </c>
      <c r="BW114" s="26">
        <v>0</v>
      </c>
      <c r="BX114" s="26">
        <v>0</v>
      </c>
      <c r="BY114" s="26">
        <v>0</v>
      </c>
      <c r="BZ114" s="26">
        <v>0</v>
      </c>
      <c r="CA114" s="26">
        <v>0</v>
      </c>
      <c r="CB114" s="26">
        <v>0</v>
      </c>
      <c r="CC114" s="26">
        <v>0</v>
      </c>
      <c r="CD114" s="26">
        <v>0</v>
      </c>
      <c r="CE114" s="26">
        <v>0</v>
      </c>
      <c r="CF114" s="26">
        <v>0</v>
      </c>
      <c r="CG114" s="26">
        <v>0</v>
      </c>
      <c r="CH114" s="26">
        <v>0</v>
      </c>
      <c r="CI114" s="26">
        <v>0</v>
      </c>
      <c r="CJ114" s="26">
        <v>0</v>
      </c>
      <c r="CK114" s="26">
        <v>0</v>
      </c>
      <c r="CL114" s="26">
        <v>0</v>
      </c>
      <c r="CM114" s="26">
        <v>0</v>
      </c>
      <c r="CN114" s="26">
        <v>0</v>
      </c>
      <c r="CO114" s="26">
        <v>0</v>
      </c>
      <c r="CP114" s="26">
        <v>0</v>
      </c>
      <c r="CQ114" s="26">
        <v>0</v>
      </c>
      <c r="CR114" s="26">
        <v>0</v>
      </c>
      <c r="CS114" s="26">
        <v>0</v>
      </c>
      <c r="CT114" s="26">
        <v>0</v>
      </c>
      <c r="CU114" s="26">
        <v>0</v>
      </c>
      <c r="CV114" s="26">
        <v>0</v>
      </c>
      <c r="CW114" s="26">
        <v>4589197</v>
      </c>
      <c r="CX114" s="26">
        <v>4171998</v>
      </c>
      <c r="CY114" s="26">
        <v>5145464</v>
      </c>
      <c r="CZ114" s="26">
        <v>0</v>
      </c>
      <c r="DA114" s="26">
        <v>13906659</v>
      </c>
      <c r="DB114" s="26">
        <v>3265626</v>
      </c>
      <c r="DC114" s="26">
        <v>2968751</v>
      </c>
      <c r="DD114" s="26">
        <v>3661459</v>
      </c>
      <c r="DE114" s="26">
        <v>0</v>
      </c>
      <c r="DF114" s="26">
        <v>9895836</v>
      </c>
      <c r="DG114" s="26">
        <v>0</v>
      </c>
      <c r="DH114" s="26">
        <v>0</v>
      </c>
      <c r="DI114" s="26">
        <v>0</v>
      </c>
      <c r="DJ114" s="26">
        <v>0</v>
      </c>
      <c r="DK114" s="26">
        <v>0</v>
      </c>
      <c r="DL114" s="26">
        <v>0</v>
      </c>
      <c r="DM114" s="26">
        <v>0</v>
      </c>
      <c r="DN114" s="26">
        <v>0</v>
      </c>
      <c r="DO114" s="26">
        <v>0</v>
      </c>
      <c r="DP114" s="26">
        <v>0</v>
      </c>
      <c r="DQ114" s="26">
        <v>0</v>
      </c>
      <c r="DR114" s="26">
        <v>0</v>
      </c>
      <c r="DS114" s="26">
        <v>0</v>
      </c>
      <c r="DT114" s="26">
        <v>0</v>
      </c>
      <c r="DU114" s="26">
        <v>0</v>
      </c>
      <c r="DV114" s="26">
        <v>0</v>
      </c>
      <c r="DW114" s="26">
        <v>0</v>
      </c>
      <c r="DX114" s="26">
        <v>813991</v>
      </c>
      <c r="DY114" s="26">
        <v>739992</v>
      </c>
      <c r="DZ114" s="26">
        <v>912657</v>
      </c>
      <c r="EA114" s="26">
        <v>0</v>
      </c>
      <c r="EB114" s="26">
        <v>2466640</v>
      </c>
      <c r="EC114" s="26">
        <v>0</v>
      </c>
      <c r="ED114" s="26">
        <v>-2359295</v>
      </c>
      <c r="EE114" s="26">
        <v>-2144814</v>
      </c>
      <c r="EF114" s="26">
        <v>-2645271</v>
      </c>
      <c r="EG114" s="26">
        <v>0</v>
      </c>
      <c r="EH114" s="26">
        <v>-7149380</v>
      </c>
      <c r="EI114" s="26">
        <v>0</v>
      </c>
      <c r="EJ114" s="26">
        <v>12133693</v>
      </c>
      <c r="EK114" s="26">
        <v>11030631</v>
      </c>
      <c r="EL114" s="26">
        <v>13604444</v>
      </c>
      <c r="EM114" s="26">
        <v>0</v>
      </c>
      <c r="EN114" s="26">
        <v>36768768</v>
      </c>
      <c r="EO114" s="26">
        <v>0</v>
      </c>
      <c r="EP114" s="26">
        <v>14492988</v>
      </c>
      <c r="EQ114" s="26">
        <v>13175445</v>
      </c>
      <c r="ER114" s="26">
        <v>16249715</v>
      </c>
      <c r="ES114" s="26">
        <v>0</v>
      </c>
      <c r="ET114" s="26">
        <v>43918148</v>
      </c>
      <c r="EU114" s="26">
        <v>0</v>
      </c>
      <c r="EV114" s="26">
        <v>-2359295</v>
      </c>
      <c r="EW114" s="26">
        <v>-2144814</v>
      </c>
      <c r="EX114" s="26">
        <v>-2645271</v>
      </c>
      <c r="EY114" s="26">
        <v>0</v>
      </c>
      <c r="EZ114" s="26">
        <v>-7149380</v>
      </c>
      <c r="FA114" s="26">
        <v>0</v>
      </c>
      <c r="FB114" s="26">
        <v>0</v>
      </c>
      <c r="FC114" s="26">
        <v>0</v>
      </c>
      <c r="FD114" s="26">
        <v>0</v>
      </c>
      <c r="FE114" s="26">
        <v>0</v>
      </c>
      <c r="FF114" s="26">
        <v>0</v>
      </c>
      <c r="FG114" s="26">
        <v>0</v>
      </c>
      <c r="FH114" s="26" t="s">
        <v>587</v>
      </c>
      <c r="FI114" s="26" t="s">
        <v>2971</v>
      </c>
      <c r="FJ114" s="26" t="s">
        <v>1983</v>
      </c>
    </row>
    <row r="115" spans="1:166" s="2" customFormat="1" ht="15" x14ac:dyDescent="0.2">
      <c r="A115" s="2" t="s">
        <v>1086</v>
      </c>
      <c r="B115" s="2" t="s">
        <v>588</v>
      </c>
      <c r="C115" s="2" t="s">
        <v>968</v>
      </c>
      <c r="D115" s="2" t="s">
        <v>970</v>
      </c>
      <c r="E115" s="2" t="s">
        <v>589</v>
      </c>
      <c r="F115" s="2" t="s">
        <v>2961</v>
      </c>
      <c r="G115" s="26">
        <v>65443820</v>
      </c>
      <c r="H115" s="26">
        <v>0</v>
      </c>
      <c r="I115" s="26">
        <v>1136556</v>
      </c>
      <c r="J115" s="26">
        <v>145622</v>
      </c>
      <c r="K115" s="26">
        <v>0</v>
      </c>
      <c r="L115" s="26">
        <v>145622</v>
      </c>
      <c r="M115" s="26">
        <v>0</v>
      </c>
      <c r="N115" s="26">
        <v>12352439</v>
      </c>
      <c r="O115" s="26">
        <v>0</v>
      </c>
      <c r="P115" s="26">
        <v>0</v>
      </c>
      <c r="Q115" s="26">
        <v>0</v>
      </c>
      <c r="R115" s="26">
        <v>142979</v>
      </c>
      <c r="S115" s="26">
        <v>142979</v>
      </c>
      <c r="T115" s="26">
        <v>0</v>
      </c>
      <c r="U115" s="26">
        <v>76371102</v>
      </c>
      <c r="V115" s="26">
        <v>0.5</v>
      </c>
      <c r="W115" s="26">
        <v>0.4</v>
      </c>
      <c r="X115" s="26">
        <v>0.09</v>
      </c>
      <c r="Y115" s="26">
        <v>0.01</v>
      </c>
      <c r="Z115" s="26">
        <v>1</v>
      </c>
      <c r="AA115" s="26">
        <v>38185551</v>
      </c>
      <c r="AB115" s="26">
        <v>30548441</v>
      </c>
      <c r="AC115" s="26">
        <v>6873399</v>
      </c>
      <c r="AD115" s="26">
        <v>763711</v>
      </c>
      <c r="AE115" s="26">
        <v>76371102</v>
      </c>
      <c r="AF115" s="26">
        <v>145622</v>
      </c>
      <c r="AG115" s="26">
        <v>145622</v>
      </c>
      <c r="AH115" s="26">
        <v>0</v>
      </c>
      <c r="AI115" s="26">
        <v>0</v>
      </c>
      <c r="AJ115" s="26">
        <v>0</v>
      </c>
      <c r="AK115" s="26">
        <v>0</v>
      </c>
      <c r="AL115" s="26">
        <v>0</v>
      </c>
      <c r="AM115" s="26">
        <v>142979</v>
      </c>
      <c r="AN115" s="26">
        <v>0</v>
      </c>
      <c r="AO115" s="26">
        <v>142979</v>
      </c>
      <c r="AP115" s="26">
        <v>0</v>
      </c>
      <c r="AQ115" s="26">
        <v>0</v>
      </c>
      <c r="AR115" s="26">
        <v>0</v>
      </c>
      <c r="AS115" s="26">
        <v>0</v>
      </c>
      <c r="AT115" s="26">
        <v>-1707585</v>
      </c>
      <c r="AU115" s="26">
        <v>-1366068</v>
      </c>
      <c r="AV115" s="26">
        <v>-307365</v>
      </c>
      <c r="AW115" s="26">
        <v>-34152</v>
      </c>
      <c r="AX115" s="26">
        <v>-3415169</v>
      </c>
      <c r="AY115" s="26">
        <v>36477967</v>
      </c>
      <c r="AZ115" s="26">
        <v>29470974</v>
      </c>
      <c r="BA115" s="26">
        <v>6566034</v>
      </c>
      <c r="BB115" s="26">
        <v>729559</v>
      </c>
      <c r="BC115" s="26">
        <v>73244534</v>
      </c>
      <c r="BD115" s="26">
        <v>2844863</v>
      </c>
      <c r="BE115" s="26">
        <v>2275890</v>
      </c>
      <c r="BF115" s="26">
        <v>512075</v>
      </c>
      <c r="BG115" s="26">
        <v>56897</v>
      </c>
      <c r="BH115" s="26">
        <v>5689725</v>
      </c>
      <c r="BI115" s="26">
        <v>0</v>
      </c>
      <c r="BJ115" s="26">
        <v>1422411</v>
      </c>
      <c r="BK115" s="26">
        <v>1137929</v>
      </c>
      <c r="BL115" s="26">
        <v>256034</v>
      </c>
      <c r="BM115" s="26">
        <v>28448</v>
      </c>
      <c r="BN115" s="26">
        <v>2844822</v>
      </c>
      <c r="BO115" s="26">
        <v>16736</v>
      </c>
      <c r="BP115" s="26">
        <v>13389</v>
      </c>
      <c r="BQ115" s="26">
        <v>3012</v>
      </c>
      <c r="BR115" s="26">
        <v>335</v>
      </c>
      <c r="BS115" s="26">
        <v>33472</v>
      </c>
      <c r="BT115" s="26">
        <v>14089</v>
      </c>
      <c r="BU115" s="26">
        <v>11272</v>
      </c>
      <c r="BV115" s="26">
        <v>2536</v>
      </c>
      <c r="BW115" s="26">
        <v>282</v>
      </c>
      <c r="BX115" s="26">
        <v>28179</v>
      </c>
      <c r="BY115" s="26">
        <v>0</v>
      </c>
      <c r="BZ115" s="26">
        <v>1630</v>
      </c>
      <c r="CA115" s="26">
        <v>1305</v>
      </c>
      <c r="CB115" s="26">
        <v>294</v>
      </c>
      <c r="CC115" s="26">
        <v>33</v>
      </c>
      <c r="CD115" s="26">
        <v>3262</v>
      </c>
      <c r="CE115" s="26">
        <v>0</v>
      </c>
      <c r="CF115" s="26">
        <v>0</v>
      </c>
      <c r="CG115" s="26">
        <v>0</v>
      </c>
      <c r="CH115" s="26">
        <v>0</v>
      </c>
      <c r="CI115" s="26">
        <v>0</v>
      </c>
      <c r="CJ115" s="26">
        <v>0</v>
      </c>
      <c r="CK115" s="26">
        <v>0</v>
      </c>
      <c r="CL115" s="26">
        <v>19331</v>
      </c>
      <c r="CM115" s="26">
        <v>15465</v>
      </c>
      <c r="CN115" s="26">
        <v>3480</v>
      </c>
      <c r="CO115" s="26">
        <v>387</v>
      </c>
      <c r="CP115" s="26">
        <v>38663</v>
      </c>
      <c r="CQ115" s="26">
        <v>0</v>
      </c>
      <c r="CR115" s="26">
        <v>0</v>
      </c>
      <c r="CS115" s="26">
        <v>0</v>
      </c>
      <c r="CT115" s="26">
        <v>0</v>
      </c>
      <c r="CU115" s="26">
        <v>0</v>
      </c>
      <c r="CV115" s="26">
        <v>0</v>
      </c>
      <c r="CW115" s="26">
        <v>2114603</v>
      </c>
      <c r="CX115" s="26">
        <v>1691682</v>
      </c>
      <c r="CY115" s="26">
        <v>380628</v>
      </c>
      <c r="CZ115" s="26">
        <v>42292</v>
      </c>
      <c r="DA115" s="26">
        <v>4229205</v>
      </c>
      <c r="DB115" s="26">
        <v>811821</v>
      </c>
      <c r="DC115" s="26">
        <v>649456</v>
      </c>
      <c r="DD115" s="26">
        <v>146128</v>
      </c>
      <c r="DE115" s="26">
        <v>16236</v>
      </c>
      <c r="DF115" s="26">
        <v>1623641</v>
      </c>
      <c r="DG115" s="26">
        <v>0</v>
      </c>
      <c r="DH115" s="26">
        <v>0</v>
      </c>
      <c r="DI115" s="26">
        <v>0</v>
      </c>
      <c r="DJ115" s="26">
        <v>0</v>
      </c>
      <c r="DK115" s="26">
        <v>0</v>
      </c>
      <c r="DL115" s="26">
        <v>0</v>
      </c>
      <c r="DM115" s="26">
        <v>0</v>
      </c>
      <c r="DN115" s="26">
        <v>0</v>
      </c>
      <c r="DO115" s="26">
        <v>0</v>
      </c>
      <c r="DP115" s="26">
        <v>0</v>
      </c>
      <c r="DQ115" s="26">
        <v>0</v>
      </c>
      <c r="DR115" s="26">
        <v>0</v>
      </c>
      <c r="DS115" s="26">
        <v>0</v>
      </c>
      <c r="DT115" s="26">
        <v>0</v>
      </c>
      <c r="DU115" s="26">
        <v>0</v>
      </c>
      <c r="DV115" s="26">
        <v>0</v>
      </c>
      <c r="DW115" s="26">
        <v>0</v>
      </c>
      <c r="DX115" s="26">
        <v>355585</v>
      </c>
      <c r="DY115" s="26">
        <v>284468</v>
      </c>
      <c r="DZ115" s="26">
        <v>64005</v>
      </c>
      <c r="EA115" s="26">
        <v>7112</v>
      </c>
      <c r="EB115" s="26">
        <v>711170</v>
      </c>
      <c r="EC115" s="26">
        <v>0</v>
      </c>
      <c r="ED115" s="26">
        <v>-1424850</v>
      </c>
      <c r="EE115" s="26">
        <v>-1139880</v>
      </c>
      <c r="EF115" s="26">
        <v>-256473</v>
      </c>
      <c r="EG115" s="26">
        <v>-28497</v>
      </c>
      <c r="EH115" s="26">
        <v>-2849700</v>
      </c>
      <c r="EI115" s="26">
        <v>0</v>
      </c>
      <c r="EJ115" s="26">
        <v>6176219</v>
      </c>
      <c r="EK115" s="26">
        <v>4940976</v>
      </c>
      <c r="EL115" s="26">
        <v>1111719</v>
      </c>
      <c r="EM115" s="26">
        <v>123525</v>
      </c>
      <c r="EN115" s="26">
        <v>12352439</v>
      </c>
      <c r="EO115" s="26">
        <v>0</v>
      </c>
      <c r="EP115" s="26">
        <v>7601069</v>
      </c>
      <c r="EQ115" s="26">
        <v>6080856</v>
      </c>
      <c r="ER115" s="26">
        <v>1368192</v>
      </c>
      <c r="ES115" s="26">
        <v>152022</v>
      </c>
      <c r="ET115" s="26">
        <v>15202139</v>
      </c>
      <c r="EU115" s="26">
        <v>0</v>
      </c>
      <c r="EV115" s="26">
        <v>-1424850</v>
      </c>
      <c r="EW115" s="26">
        <v>-1139880</v>
      </c>
      <c r="EX115" s="26">
        <v>-256473</v>
      </c>
      <c r="EY115" s="26">
        <v>-28497</v>
      </c>
      <c r="EZ115" s="26">
        <v>-2849700</v>
      </c>
      <c r="FA115" s="26">
        <v>0</v>
      </c>
      <c r="FB115" s="26">
        <v>0</v>
      </c>
      <c r="FC115" s="26">
        <v>0</v>
      </c>
      <c r="FD115" s="26">
        <v>0</v>
      </c>
      <c r="FE115" s="26">
        <v>0</v>
      </c>
      <c r="FF115" s="26">
        <v>0</v>
      </c>
      <c r="FG115" s="26">
        <v>0</v>
      </c>
      <c r="FH115" s="26" t="s">
        <v>589</v>
      </c>
      <c r="FI115" s="26" t="s">
        <v>2982</v>
      </c>
      <c r="FJ115" s="26" t="s">
        <v>2983</v>
      </c>
    </row>
    <row r="116" spans="1:166" s="2" customFormat="1" ht="15" x14ac:dyDescent="0.2">
      <c r="A116" s="2" t="s">
        <v>1087</v>
      </c>
      <c r="B116" s="2" t="s">
        <v>590</v>
      </c>
      <c r="C116" s="2" t="s">
        <v>981</v>
      </c>
      <c r="D116" s="2" t="s">
        <v>982</v>
      </c>
      <c r="E116" s="2" t="s">
        <v>591</v>
      </c>
      <c r="F116" s="2" t="s">
        <v>2961</v>
      </c>
      <c r="G116" s="26">
        <v>85251864</v>
      </c>
      <c r="H116" s="26">
        <v>1780435</v>
      </c>
      <c r="I116" s="26">
        <v>0</v>
      </c>
      <c r="J116" s="26">
        <v>307596</v>
      </c>
      <c r="K116" s="26">
        <v>0</v>
      </c>
      <c r="L116" s="26">
        <v>307596</v>
      </c>
      <c r="M116" s="26">
        <v>0</v>
      </c>
      <c r="N116" s="26">
        <v>28428655</v>
      </c>
      <c r="O116" s="26">
        <v>0</v>
      </c>
      <c r="P116" s="26">
        <v>0</v>
      </c>
      <c r="Q116" s="26">
        <v>0</v>
      </c>
      <c r="R116" s="26">
        <v>0</v>
      </c>
      <c r="S116" s="26">
        <v>0</v>
      </c>
      <c r="T116" s="26">
        <v>0</v>
      </c>
      <c r="U116" s="26">
        <v>115153358</v>
      </c>
      <c r="V116" s="26">
        <v>0.33</v>
      </c>
      <c r="W116" s="26">
        <v>0.3</v>
      </c>
      <c r="X116" s="26">
        <v>0.37</v>
      </c>
      <c r="Y116" s="26">
        <v>0</v>
      </c>
      <c r="Z116" s="26">
        <v>1</v>
      </c>
      <c r="AA116" s="26">
        <v>38000609</v>
      </c>
      <c r="AB116" s="26">
        <v>34546007</v>
      </c>
      <c r="AC116" s="26">
        <v>42606742</v>
      </c>
      <c r="AD116" s="26">
        <v>0</v>
      </c>
      <c r="AE116" s="26">
        <v>115153358</v>
      </c>
      <c r="AF116" s="26">
        <v>307596</v>
      </c>
      <c r="AG116" s="26">
        <v>307596</v>
      </c>
      <c r="AH116" s="26">
        <v>0</v>
      </c>
      <c r="AI116" s="26">
        <v>0</v>
      </c>
      <c r="AJ116" s="26">
        <v>0</v>
      </c>
      <c r="AK116" s="26">
        <v>0</v>
      </c>
      <c r="AL116" s="26">
        <v>0</v>
      </c>
      <c r="AM116" s="26">
        <v>0</v>
      </c>
      <c r="AN116" s="26">
        <v>0</v>
      </c>
      <c r="AO116" s="26">
        <v>0</v>
      </c>
      <c r="AP116" s="26">
        <v>0</v>
      </c>
      <c r="AQ116" s="26">
        <v>0</v>
      </c>
      <c r="AR116" s="26">
        <v>0</v>
      </c>
      <c r="AS116" s="26">
        <v>0</v>
      </c>
      <c r="AT116" s="26">
        <v>1063977</v>
      </c>
      <c r="AU116" s="26">
        <v>967252</v>
      </c>
      <c r="AV116" s="26">
        <v>1192944</v>
      </c>
      <c r="AW116" s="26">
        <v>0</v>
      </c>
      <c r="AX116" s="26">
        <v>3224173</v>
      </c>
      <c r="AY116" s="26">
        <v>39064586</v>
      </c>
      <c r="AZ116" s="26">
        <v>35820855</v>
      </c>
      <c r="BA116" s="26">
        <v>43799686</v>
      </c>
      <c r="BB116" s="26">
        <v>0</v>
      </c>
      <c r="BC116" s="26">
        <v>118685127</v>
      </c>
      <c r="BD116" s="26">
        <v>1969324</v>
      </c>
      <c r="BE116" s="26">
        <v>1790295</v>
      </c>
      <c r="BF116" s="26">
        <v>2208030</v>
      </c>
      <c r="BG116" s="26">
        <v>0</v>
      </c>
      <c r="BH116" s="26">
        <v>5967649</v>
      </c>
      <c r="BI116" s="26">
        <v>0</v>
      </c>
      <c r="BJ116" s="26">
        <v>2627745</v>
      </c>
      <c r="BK116" s="26">
        <v>2388859</v>
      </c>
      <c r="BL116" s="26">
        <v>2946260</v>
      </c>
      <c r="BM116" s="26">
        <v>0</v>
      </c>
      <c r="BN116" s="26">
        <v>7962864</v>
      </c>
      <c r="BO116" s="26">
        <v>12891</v>
      </c>
      <c r="BP116" s="26">
        <v>11719</v>
      </c>
      <c r="BQ116" s="26">
        <v>14453</v>
      </c>
      <c r="BR116" s="26">
        <v>0</v>
      </c>
      <c r="BS116" s="26">
        <v>39063</v>
      </c>
      <c r="BT116" s="26">
        <v>0</v>
      </c>
      <c r="BU116" s="26">
        <v>0</v>
      </c>
      <c r="BV116" s="26">
        <v>0</v>
      </c>
      <c r="BW116" s="26">
        <v>0</v>
      </c>
      <c r="BX116" s="26">
        <v>0</v>
      </c>
      <c r="BY116" s="26">
        <v>0</v>
      </c>
      <c r="BZ116" s="26">
        <v>0</v>
      </c>
      <c r="CA116" s="26">
        <v>0</v>
      </c>
      <c r="CB116" s="26">
        <v>0</v>
      </c>
      <c r="CC116" s="26">
        <v>0</v>
      </c>
      <c r="CD116" s="26">
        <v>0</v>
      </c>
      <c r="CE116" s="26">
        <v>0</v>
      </c>
      <c r="CF116" s="26">
        <v>0</v>
      </c>
      <c r="CG116" s="26">
        <v>0</v>
      </c>
      <c r="CH116" s="26">
        <v>0</v>
      </c>
      <c r="CI116" s="26">
        <v>0</v>
      </c>
      <c r="CJ116" s="26">
        <v>0</v>
      </c>
      <c r="CK116" s="26">
        <v>0</v>
      </c>
      <c r="CL116" s="26">
        <v>0</v>
      </c>
      <c r="CM116" s="26">
        <v>0</v>
      </c>
      <c r="CN116" s="26">
        <v>0</v>
      </c>
      <c r="CO116" s="26">
        <v>0</v>
      </c>
      <c r="CP116" s="26">
        <v>0</v>
      </c>
      <c r="CQ116" s="26">
        <v>0</v>
      </c>
      <c r="CR116" s="26">
        <v>0</v>
      </c>
      <c r="CS116" s="26">
        <v>0</v>
      </c>
      <c r="CT116" s="26">
        <v>0</v>
      </c>
      <c r="CU116" s="26">
        <v>0</v>
      </c>
      <c r="CV116" s="26">
        <v>0</v>
      </c>
      <c r="CW116" s="26">
        <v>911640</v>
      </c>
      <c r="CX116" s="26">
        <v>828764</v>
      </c>
      <c r="CY116" s="26">
        <v>1022142</v>
      </c>
      <c r="CZ116" s="26">
        <v>0</v>
      </c>
      <c r="DA116" s="26">
        <v>2762546</v>
      </c>
      <c r="DB116" s="26">
        <v>3133101</v>
      </c>
      <c r="DC116" s="26">
        <v>2848273</v>
      </c>
      <c r="DD116" s="26">
        <v>3512870</v>
      </c>
      <c r="DE116" s="26">
        <v>0</v>
      </c>
      <c r="DF116" s="26">
        <v>9494244</v>
      </c>
      <c r="DG116" s="26">
        <v>0</v>
      </c>
      <c r="DH116" s="26">
        <v>0</v>
      </c>
      <c r="DI116" s="26">
        <v>0</v>
      </c>
      <c r="DJ116" s="26">
        <v>0</v>
      </c>
      <c r="DK116" s="26">
        <v>0</v>
      </c>
      <c r="DL116" s="26">
        <v>0</v>
      </c>
      <c r="DM116" s="26">
        <v>0</v>
      </c>
      <c r="DN116" s="26">
        <v>0</v>
      </c>
      <c r="DO116" s="26">
        <v>0</v>
      </c>
      <c r="DP116" s="26">
        <v>0</v>
      </c>
      <c r="DQ116" s="26">
        <v>0</v>
      </c>
      <c r="DR116" s="26">
        <v>0</v>
      </c>
      <c r="DS116" s="26">
        <v>0</v>
      </c>
      <c r="DT116" s="26">
        <v>0</v>
      </c>
      <c r="DU116" s="26">
        <v>0</v>
      </c>
      <c r="DV116" s="26">
        <v>0</v>
      </c>
      <c r="DW116" s="26">
        <v>0</v>
      </c>
      <c r="DX116" s="26">
        <v>1187489</v>
      </c>
      <c r="DY116" s="26">
        <v>1079536</v>
      </c>
      <c r="DZ116" s="26">
        <v>1331428</v>
      </c>
      <c r="EA116" s="26">
        <v>0</v>
      </c>
      <c r="EB116" s="26">
        <v>3598453</v>
      </c>
      <c r="EC116" s="26">
        <v>0</v>
      </c>
      <c r="ED116" s="26">
        <v>-460734</v>
      </c>
      <c r="EE116" s="26">
        <v>-418849</v>
      </c>
      <c r="EF116" s="26">
        <v>-516581</v>
      </c>
      <c r="EG116" s="26">
        <v>0</v>
      </c>
      <c r="EH116" s="26">
        <v>-1396164</v>
      </c>
      <c r="EI116" s="26">
        <v>0</v>
      </c>
      <c r="EJ116" s="26">
        <v>9381456</v>
      </c>
      <c r="EK116" s="26">
        <v>8528597</v>
      </c>
      <c r="EL116" s="26">
        <v>10518602</v>
      </c>
      <c r="EM116" s="26">
        <v>0</v>
      </c>
      <c r="EN116" s="26">
        <v>28428655</v>
      </c>
      <c r="EO116" s="26">
        <v>0</v>
      </c>
      <c r="EP116" s="26">
        <v>9842190</v>
      </c>
      <c r="EQ116" s="26">
        <v>8947446</v>
      </c>
      <c r="ER116" s="26">
        <v>11035183</v>
      </c>
      <c r="ES116" s="26">
        <v>0</v>
      </c>
      <c r="ET116" s="26">
        <v>29824819</v>
      </c>
      <c r="EU116" s="26">
        <v>0</v>
      </c>
      <c r="EV116" s="26">
        <v>-460734</v>
      </c>
      <c r="EW116" s="26">
        <v>-418849</v>
      </c>
      <c r="EX116" s="26">
        <v>-516581</v>
      </c>
      <c r="EY116" s="26">
        <v>0</v>
      </c>
      <c r="EZ116" s="26">
        <v>-1396164</v>
      </c>
      <c r="FA116" s="26">
        <v>0</v>
      </c>
      <c r="FB116" s="26">
        <v>0</v>
      </c>
      <c r="FC116" s="26">
        <v>0</v>
      </c>
      <c r="FD116" s="26">
        <v>0</v>
      </c>
      <c r="FE116" s="26">
        <v>0</v>
      </c>
      <c r="FF116" s="26">
        <v>0</v>
      </c>
      <c r="FG116" s="26">
        <v>0</v>
      </c>
      <c r="FH116" s="26" t="s">
        <v>591</v>
      </c>
      <c r="FI116" s="26" t="s">
        <v>2971</v>
      </c>
      <c r="FJ116" s="26" t="s">
        <v>1983</v>
      </c>
    </row>
    <row r="117" spans="1:166" s="2" customFormat="1" ht="15" x14ac:dyDescent="0.2">
      <c r="A117" s="2" t="s">
        <v>1088</v>
      </c>
      <c r="B117" s="2" t="s">
        <v>592</v>
      </c>
      <c r="C117" s="2" t="s">
        <v>968</v>
      </c>
      <c r="D117" s="2" t="s">
        <v>971</v>
      </c>
      <c r="E117" s="2" t="s">
        <v>593</v>
      </c>
      <c r="F117" s="2" t="s">
        <v>2955</v>
      </c>
      <c r="G117" s="26">
        <v>52995173</v>
      </c>
      <c r="H117" s="26">
        <v>140310</v>
      </c>
      <c r="I117" s="26">
        <v>0</v>
      </c>
      <c r="J117" s="26">
        <v>108151</v>
      </c>
      <c r="K117" s="26">
        <v>0</v>
      </c>
      <c r="L117" s="26">
        <v>108151</v>
      </c>
      <c r="M117" s="26">
        <v>0</v>
      </c>
      <c r="N117" s="26">
        <v>7921488</v>
      </c>
      <c r="O117" s="26">
        <v>0</v>
      </c>
      <c r="P117" s="26">
        <v>2654827</v>
      </c>
      <c r="Q117" s="26">
        <v>34011</v>
      </c>
      <c r="R117" s="26">
        <v>0</v>
      </c>
      <c r="S117" s="26">
        <v>0</v>
      </c>
      <c r="T117" s="26">
        <v>0</v>
      </c>
      <c r="U117" s="26">
        <v>58293993</v>
      </c>
      <c r="V117" s="26">
        <v>0.5</v>
      </c>
      <c r="W117" s="26">
        <v>0.4</v>
      </c>
      <c r="X117" s="26">
        <v>0.09</v>
      </c>
      <c r="Y117" s="26">
        <v>0.01</v>
      </c>
      <c r="Z117" s="26">
        <v>1</v>
      </c>
      <c r="AA117" s="26">
        <v>29146997</v>
      </c>
      <c r="AB117" s="26">
        <v>23317597</v>
      </c>
      <c r="AC117" s="26">
        <v>5246459</v>
      </c>
      <c r="AD117" s="26">
        <v>582940</v>
      </c>
      <c r="AE117" s="26">
        <v>58293993</v>
      </c>
      <c r="AF117" s="26">
        <v>108151</v>
      </c>
      <c r="AG117" s="26">
        <v>108151</v>
      </c>
      <c r="AH117" s="26">
        <v>2620816</v>
      </c>
      <c r="AI117" s="26">
        <v>0</v>
      </c>
      <c r="AJ117" s="26">
        <v>2620816</v>
      </c>
      <c r="AK117" s="26">
        <v>34011</v>
      </c>
      <c r="AL117" s="26">
        <v>34011</v>
      </c>
      <c r="AM117" s="26">
        <v>0</v>
      </c>
      <c r="AN117" s="26">
        <v>0</v>
      </c>
      <c r="AO117" s="26">
        <v>0</v>
      </c>
      <c r="AP117" s="26">
        <v>0</v>
      </c>
      <c r="AQ117" s="26">
        <v>0</v>
      </c>
      <c r="AR117" s="26">
        <v>0</v>
      </c>
      <c r="AS117" s="26">
        <v>0</v>
      </c>
      <c r="AT117" s="26">
        <v>-1143070</v>
      </c>
      <c r="AU117" s="26">
        <v>-914456</v>
      </c>
      <c r="AV117" s="26">
        <v>-205753</v>
      </c>
      <c r="AW117" s="26">
        <v>-22861</v>
      </c>
      <c r="AX117" s="26">
        <v>-2286140</v>
      </c>
      <c r="AY117" s="26">
        <v>28003927</v>
      </c>
      <c r="AZ117" s="26">
        <v>25166119</v>
      </c>
      <c r="BA117" s="26">
        <v>5040706</v>
      </c>
      <c r="BB117" s="26">
        <v>560079</v>
      </c>
      <c r="BC117" s="26">
        <v>58770831</v>
      </c>
      <c r="BD117" s="26">
        <v>661828</v>
      </c>
      <c r="BE117" s="26">
        <v>529462</v>
      </c>
      <c r="BF117" s="26">
        <v>119129</v>
      </c>
      <c r="BG117" s="26">
        <v>13237</v>
      </c>
      <c r="BH117" s="26">
        <v>1323656</v>
      </c>
      <c r="BI117" s="26">
        <v>56000</v>
      </c>
      <c r="BJ117" s="26">
        <v>1773797</v>
      </c>
      <c r="BK117" s="26">
        <v>1419038</v>
      </c>
      <c r="BL117" s="26">
        <v>319284</v>
      </c>
      <c r="BM117" s="26">
        <v>35476</v>
      </c>
      <c r="BN117" s="26">
        <v>3547595</v>
      </c>
      <c r="BO117" s="26">
        <v>36346</v>
      </c>
      <c r="BP117" s="26">
        <v>29077</v>
      </c>
      <c r="BQ117" s="26">
        <v>6542</v>
      </c>
      <c r="BR117" s="26">
        <v>727</v>
      </c>
      <c r="BS117" s="26">
        <v>72692</v>
      </c>
      <c r="BT117" s="26">
        <v>0</v>
      </c>
      <c r="BU117" s="26">
        <v>0</v>
      </c>
      <c r="BV117" s="26">
        <v>0</v>
      </c>
      <c r="BW117" s="26">
        <v>0</v>
      </c>
      <c r="BX117" s="26">
        <v>0</v>
      </c>
      <c r="BY117" s="26">
        <v>0</v>
      </c>
      <c r="BZ117" s="26">
        <v>2188</v>
      </c>
      <c r="CA117" s="26">
        <v>1750</v>
      </c>
      <c r="CB117" s="26">
        <v>394</v>
      </c>
      <c r="CC117" s="26">
        <v>44</v>
      </c>
      <c r="CD117" s="26">
        <v>4376</v>
      </c>
      <c r="CE117" s="26">
        <v>0</v>
      </c>
      <c r="CF117" s="26">
        <v>0</v>
      </c>
      <c r="CG117" s="26">
        <v>0</v>
      </c>
      <c r="CH117" s="26">
        <v>0</v>
      </c>
      <c r="CI117" s="26">
        <v>0</v>
      </c>
      <c r="CJ117" s="26">
        <v>0</v>
      </c>
      <c r="CK117" s="26">
        <v>0</v>
      </c>
      <c r="CL117" s="26">
        <v>21307</v>
      </c>
      <c r="CM117" s="26">
        <v>17046</v>
      </c>
      <c r="CN117" s="26">
        <v>3835</v>
      </c>
      <c r="CO117" s="26">
        <v>426</v>
      </c>
      <c r="CP117" s="26">
        <v>42614</v>
      </c>
      <c r="CQ117" s="26">
        <v>0</v>
      </c>
      <c r="CR117" s="26">
        <v>0</v>
      </c>
      <c r="CS117" s="26">
        <v>0</v>
      </c>
      <c r="CT117" s="26">
        <v>0</v>
      </c>
      <c r="CU117" s="26">
        <v>0</v>
      </c>
      <c r="CV117" s="26">
        <v>0</v>
      </c>
      <c r="CW117" s="26">
        <v>655375</v>
      </c>
      <c r="CX117" s="26">
        <v>524300</v>
      </c>
      <c r="CY117" s="26">
        <v>117968</v>
      </c>
      <c r="CZ117" s="26">
        <v>13108</v>
      </c>
      <c r="DA117" s="26">
        <v>1310751</v>
      </c>
      <c r="DB117" s="26">
        <v>696058</v>
      </c>
      <c r="DC117" s="26">
        <v>556847</v>
      </c>
      <c r="DD117" s="26">
        <v>125291</v>
      </c>
      <c r="DE117" s="26">
        <v>13921</v>
      </c>
      <c r="DF117" s="26">
        <v>1392117</v>
      </c>
      <c r="DG117" s="26">
        <v>152671</v>
      </c>
      <c r="DH117" s="26">
        <v>0</v>
      </c>
      <c r="DI117" s="26">
        <v>0</v>
      </c>
      <c r="DJ117" s="26">
        <v>0</v>
      </c>
      <c r="DK117" s="26">
        <v>0</v>
      </c>
      <c r="DL117" s="26">
        <v>0</v>
      </c>
      <c r="DM117" s="26">
        <v>0</v>
      </c>
      <c r="DN117" s="26">
        <v>0</v>
      </c>
      <c r="DO117" s="26">
        <v>0</v>
      </c>
      <c r="DP117" s="26">
        <v>0</v>
      </c>
      <c r="DQ117" s="26">
        <v>0</v>
      </c>
      <c r="DR117" s="26">
        <v>0</v>
      </c>
      <c r="DS117" s="26">
        <v>0</v>
      </c>
      <c r="DT117" s="26">
        <v>0</v>
      </c>
      <c r="DU117" s="26">
        <v>0</v>
      </c>
      <c r="DV117" s="26">
        <v>0</v>
      </c>
      <c r="DW117" s="26">
        <v>0</v>
      </c>
      <c r="DX117" s="26">
        <v>666778</v>
      </c>
      <c r="DY117" s="26">
        <v>533422</v>
      </c>
      <c r="DZ117" s="26">
        <v>120020</v>
      </c>
      <c r="EA117" s="26">
        <v>13336</v>
      </c>
      <c r="EB117" s="26">
        <v>1333556</v>
      </c>
      <c r="EC117" s="26">
        <v>26800</v>
      </c>
      <c r="ED117" s="26">
        <v>-569940</v>
      </c>
      <c r="EE117" s="26">
        <v>-455952</v>
      </c>
      <c r="EF117" s="26">
        <v>-102589</v>
      </c>
      <c r="EG117" s="26">
        <v>-11399</v>
      </c>
      <c r="EH117" s="26">
        <v>-1139880</v>
      </c>
      <c r="EI117" s="26">
        <v>-201460</v>
      </c>
      <c r="EJ117" s="26">
        <v>3943737</v>
      </c>
      <c r="EK117" s="26">
        <v>3154990</v>
      </c>
      <c r="EL117" s="26">
        <v>709874</v>
      </c>
      <c r="EM117" s="26">
        <v>78876</v>
      </c>
      <c r="EN117" s="26">
        <v>7887477</v>
      </c>
      <c r="EO117" s="26">
        <v>34011</v>
      </c>
      <c r="EP117" s="26">
        <v>4513677</v>
      </c>
      <c r="EQ117" s="26">
        <v>3610942</v>
      </c>
      <c r="ER117" s="26">
        <v>812463</v>
      </c>
      <c r="ES117" s="26">
        <v>90275</v>
      </c>
      <c r="ET117" s="26">
        <v>9027357</v>
      </c>
      <c r="EU117" s="26">
        <v>235471</v>
      </c>
      <c r="EV117" s="26">
        <v>-569940</v>
      </c>
      <c r="EW117" s="26">
        <v>-455952</v>
      </c>
      <c r="EX117" s="26">
        <v>-102589</v>
      </c>
      <c r="EY117" s="26">
        <v>-11399</v>
      </c>
      <c r="EZ117" s="26">
        <v>-1139880</v>
      </c>
      <c r="FA117" s="26">
        <v>-201460</v>
      </c>
      <c r="FB117" s="26">
        <v>0</v>
      </c>
      <c r="FC117" s="26">
        <v>0</v>
      </c>
      <c r="FD117" s="26">
        <v>0</v>
      </c>
      <c r="FE117" s="26">
        <v>0</v>
      </c>
      <c r="FF117" s="26">
        <v>0</v>
      </c>
      <c r="FG117" s="26">
        <v>0</v>
      </c>
      <c r="FH117" s="26" t="s">
        <v>593</v>
      </c>
      <c r="FI117" s="26" t="s">
        <v>2974</v>
      </c>
      <c r="FJ117" s="26" t="s">
        <v>2975</v>
      </c>
    </row>
    <row r="118" spans="1:166" s="2" customFormat="1" ht="15" x14ac:dyDescent="0.2">
      <c r="A118" s="2" t="s">
        <v>1089</v>
      </c>
      <c r="B118" s="2" t="s">
        <v>594</v>
      </c>
      <c r="C118" s="2" t="s">
        <v>981</v>
      </c>
      <c r="D118" s="2" t="s">
        <v>982</v>
      </c>
      <c r="E118" s="2" t="s">
        <v>595</v>
      </c>
      <c r="F118" s="2" t="s">
        <v>2961</v>
      </c>
      <c r="G118" s="26">
        <v>52128933</v>
      </c>
      <c r="H118" s="26">
        <v>1926081</v>
      </c>
      <c r="I118" s="26">
        <v>0</v>
      </c>
      <c r="J118" s="26">
        <v>225349</v>
      </c>
      <c r="K118" s="26">
        <v>0</v>
      </c>
      <c r="L118" s="26">
        <v>225349</v>
      </c>
      <c r="M118" s="26">
        <v>0</v>
      </c>
      <c r="N118" s="26">
        <v>20859679</v>
      </c>
      <c r="O118" s="26">
        <v>0</v>
      </c>
      <c r="P118" s="26">
        <v>0</v>
      </c>
      <c r="Q118" s="26">
        <v>0</v>
      </c>
      <c r="R118" s="26">
        <v>0</v>
      </c>
      <c r="S118" s="26">
        <v>0</v>
      </c>
      <c r="T118" s="26">
        <v>0</v>
      </c>
      <c r="U118" s="26">
        <v>74689344</v>
      </c>
      <c r="V118" s="26">
        <v>0.33</v>
      </c>
      <c r="W118" s="26">
        <v>0.3</v>
      </c>
      <c r="X118" s="26">
        <v>0.37</v>
      </c>
      <c r="Y118" s="26">
        <v>0</v>
      </c>
      <c r="Z118" s="26">
        <v>1</v>
      </c>
      <c r="AA118" s="26">
        <v>24647484</v>
      </c>
      <c r="AB118" s="26">
        <v>22406803</v>
      </c>
      <c r="AC118" s="26">
        <v>27635057</v>
      </c>
      <c r="AD118" s="26">
        <v>0</v>
      </c>
      <c r="AE118" s="26">
        <v>74689344</v>
      </c>
      <c r="AF118" s="26">
        <v>225349</v>
      </c>
      <c r="AG118" s="26">
        <v>225349</v>
      </c>
      <c r="AH118" s="26">
        <v>0</v>
      </c>
      <c r="AI118" s="26">
        <v>0</v>
      </c>
      <c r="AJ118" s="26">
        <v>0</v>
      </c>
      <c r="AK118" s="26">
        <v>0</v>
      </c>
      <c r="AL118" s="26">
        <v>0</v>
      </c>
      <c r="AM118" s="26">
        <v>0</v>
      </c>
      <c r="AN118" s="26">
        <v>0</v>
      </c>
      <c r="AO118" s="26">
        <v>0</v>
      </c>
      <c r="AP118" s="26">
        <v>0</v>
      </c>
      <c r="AQ118" s="26">
        <v>0</v>
      </c>
      <c r="AR118" s="26">
        <v>0</v>
      </c>
      <c r="AS118" s="26">
        <v>0</v>
      </c>
      <c r="AT118" s="26">
        <v>-283737</v>
      </c>
      <c r="AU118" s="26">
        <v>-257943</v>
      </c>
      <c r="AV118" s="26">
        <v>-318129</v>
      </c>
      <c r="AW118" s="26">
        <v>0</v>
      </c>
      <c r="AX118" s="26">
        <v>-859809</v>
      </c>
      <c r="AY118" s="26">
        <v>24363747</v>
      </c>
      <c r="AZ118" s="26">
        <v>22374209</v>
      </c>
      <c r="BA118" s="26">
        <v>27316928</v>
      </c>
      <c r="BB118" s="26">
        <v>0</v>
      </c>
      <c r="BC118" s="26">
        <v>74054884</v>
      </c>
      <c r="BD118" s="26">
        <v>2158451</v>
      </c>
      <c r="BE118" s="26">
        <v>1962227</v>
      </c>
      <c r="BF118" s="26">
        <v>2420080</v>
      </c>
      <c r="BG118" s="26">
        <v>0</v>
      </c>
      <c r="BH118" s="26">
        <v>6540758</v>
      </c>
      <c r="BI118" s="26">
        <v>0</v>
      </c>
      <c r="BJ118" s="26">
        <v>2192339</v>
      </c>
      <c r="BK118" s="26">
        <v>1993036</v>
      </c>
      <c r="BL118" s="26">
        <v>2458077</v>
      </c>
      <c r="BM118" s="26">
        <v>0</v>
      </c>
      <c r="BN118" s="26">
        <v>6643452</v>
      </c>
      <c r="BO118" s="26">
        <v>24930</v>
      </c>
      <c r="BP118" s="26">
        <v>22663</v>
      </c>
      <c r="BQ118" s="26">
        <v>27951</v>
      </c>
      <c r="BR118" s="26">
        <v>0</v>
      </c>
      <c r="BS118" s="26">
        <v>75544</v>
      </c>
      <c r="BT118" s="26">
        <v>0</v>
      </c>
      <c r="BU118" s="26">
        <v>0</v>
      </c>
      <c r="BV118" s="26">
        <v>0</v>
      </c>
      <c r="BW118" s="26">
        <v>0</v>
      </c>
      <c r="BX118" s="26">
        <v>0</v>
      </c>
      <c r="BY118" s="26">
        <v>0</v>
      </c>
      <c r="BZ118" s="26">
        <v>0</v>
      </c>
      <c r="CA118" s="26">
        <v>0</v>
      </c>
      <c r="CB118" s="26">
        <v>0</v>
      </c>
      <c r="CC118" s="26">
        <v>0</v>
      </c>
      <c r="CD118" s="26">
        <v>0</v>
      </c>
      <c r="CE118" s="26">
        <v>0</v>
      </c>
      <c r="CF118" s="26">
        <v>0</v>
      </c>
      <c r="CG118" s="26">
        <v>0</v>
      </c>
      <c r="CH118" s="26">
        <v>0</v>
      </c>
      <c r="CI118" s="26">
        <v>0</v>
      </c>
      <c r="CJ118" s="26">
        <v>0</v>
      </c>
      <c r="CK118" s="26">
        <v>0</v>
      </c>
      <c r="CL118" s="26">
        <v>14554</v>
      </c>
      <c r="CM118" s="26">
        <v>13230</v>
      </c>
      <c r="CN118" s="26">
        <v>16317</v>
      </c>
      <c r="CO118" s="26">
        <v>0</v>
      </c>
      <c r="CP118" s="26">
        <v>44101</v>
      </c>
      <c r="CQ118" s="26">
        <v>0</v>
      </c>
      <c r="CR118" s="26">
        <v>17904</v>
      </c>
      <c r="CS118" s="26">
        <v>16276</v>
      </c>
      <c r="CT118" s="26">
        <v>20074</v>
      </c>
      <c r="CU118" s="26">
        <v>0</v>
      </c>
      <c r="CV118" s="26">
        <v>54254</v>
      </c>
      <c r="CW118" s="26">
        <v>600697</v>
      </c>
      <c r="CX118" s="26">
        <v>546089</v>
      </c>
      <c r="CY118" s="26">
        <v>673509</v>
      </c>
      <c r="CZ118" s="26">
        <v>0</v>
      </c>
      <c r="DA118" s="26">
        <v>1820295</v>
      </c>
      <c r="DB118" s="26">
        <v>1836176</v>
      </c>
      <c r="DC118" s="26">
        <v>1669252</v>
      </c>
      <c r="DD118" s="26">
        <v>2058744</v>
      </c>
      <c r="DE118" s="26">
        <v>0</v>
      </c>
      <c r="DF118" s="26">
        <v>5564172</v>
      </c>
      <c r="DG118" s="26">
        <v>0</v>
      </c>
      <c r="DH118" s="26">
        <v>0</v>
      </c>
      <c r="DI118" s="26">
        <v>0</v>
      </c>
      <c r="DJ118" s="26">
        <v>0</v>
      </c>
      <c r="DK118" s="26">
        <v>0</v>
      </c>
      <c r="DL118" s="26">
        <v>0</v>
      </c>
      <c r="DM118" s="26">
        <v>0</v>
      </c>
      <c r="DN118" s="26">
        <v>0</v>
      </c>
      <c r="DO118" s="26">
        <v>0</v>
      </c>
      <c r="DP118" s="26">
        <v>0</v>
      </c>
      <c r="DQ118" s="26">
        <v>0</v>
      </c>
      <c r="DR118" s="26">
        <v>0</v>
      </c>
      <c r="DS118" s="26">
        <v>0</v>
      </c>
      <c r="DT118" s="26">
        <v>0</v>
      </c>
      <c r="DU118" s="26">
        <v>0</v>
      </c>
      <c r="DV118" s="26">
        <v>0</v>
      </c>
      <c r="DW118" s="26">
        <v>0</v>
      </c>
      <c r="DX118" s="26">
        <v>317821</v>
      </c>
      <c r="DY118" s="26">
        <v>288929</v>
      </c>
      <c r="DZ118" s="26">
        <v>356345</v>
      </c>
      <c r="EA118" s="26">
        <v>0</v>
      </c>
      <c r="EB118" s="26">
        <v>963095</v>
      </c>
      <c r="EC118" s="26">
        <v>0</v>
      </c>
      <c r="ED118" s="26">
        <v>-279177</v>
      </c>
      <c r="EE118" s="26">
        <v>-253798</v>
      </c>
      <c r="EF118" s="26">
        <v>-313017</v>
      </c>
      <c r="EG118" s="26">
        <v>0</v>
      </c>
      <c r="EH118" s="26">
        <v>-845992</v>
      </c>
      <c r="EI118" s="26">
        <v>0</v>
      </c>
      <c r="EJ118" s="26">
        <v>6883695</v>
      </c>
      <c r="EK118" s="26">
        <v>6257904</v>
      </c>
      <c r="EL118" s="26">
        <v>7718080</v>
      </c>
      <c r="EM118" s="26">
        <v>0</v>
      </c>
      <c r="EN118" s="26">
        <v>20859679</v>
      </c>
      <c r="EO118" s="26">
        <v>0</v>
      </c>
      <c r="EP118" s="26">
        <v>7162872</v>
      </c>
      <c r="EQ118" s="26">
        <v>6511702</v>
      </c>
      <c r="ER118" s="26">
        <v>8031097</v>
      </c>
      <c r="ES118" s="26">
        <v>0</v>
      </c>
      <c r="ET118" s="26">
        <v>21705671</v>
      </c>
      <c r="EU118" s="26">
        <v>0</v>
      </c>
      <c r="EV118" s="26">
        <v>-279177</v>
      </c>
      <c r="EW118" s="26">
        <v>-253798</v>
      </c>
      <c r="EX118" s="26">
        <v>-313017</v>
      </c>
      <c r="EY118" s="26">
        <v>0</v>
      </c>
      <c r="EZ118" s="26">
        <v>-845992</v>
      </c>
      <c r="FA118" s="26">
        <v>0</v>
      </c>
      <c r="FB118" s="26">
        <v>0</v>
      </c>
      <c r="FC118" s="26">
        <v>0</v>
      </c>
      <c r="FD118" s="26">
        <v>0</v>
      </c>
      <c r="FE118" s="26">
        <v>0</v>
      </c>
      <c r="FF118" s="26">
        <v>0</v>
      </c>
      <c r="FG118" s="26">
        <v>0</v>
      </c>
      <c r="FH118" s="26" t="s">
        <v>595</v>
      </c>
      <c r="FI118" s="26" t="s">
        <v>2971</v>
      </c>
      <c r="FJ118" s="26" t="s">
        <v>1983</v>
      </c>
    </row>
    <row r="119" spans="1:166" s="2" customFormat="1" ht="15" x14ac:dyDescent="0.2">
      <c r="A119" s="2" t="s">
        <v>1090</v>
      </c>
      <c r="B119" s="2" t="s">
        <v>596</v>
      </c>
      <c r="C119" s="2" t="s">
        <v>968</v>
      </c>
      <c r="D119" s="2" t="s">
        <v>969</v>
      </c>
      <c r="E119" s="2" t="s">
        <v>597</v>
      </c>
      <c r="F119" s="2" t="s">
        <v>2961</v>
      </c>
      <c r="G119" s="26">
        <v>37005757</v>
      </c>
      <c r="H119" s="26">
        <v>0</v>
      </c>
      <c r="I119" s="26">
        <v>262724</v>
      </c>
      <c r="J119" s="26">
        <v>99128</v>
      </c>
      <c r="K119" s="26">
        <v>0</v>
      </c>
      <c r="L119" s="26">
        <v>99128</v>
      </c>
      <c r="M119" s="26">
        <v>0</v>
      </c>
      <c r="N119" s="26">
        <v>7399683</v>
      </c>
      <c r="O119" s="26">
        <v>0</v>
      </c>
      <c r="P119" s="26">
        <v>0</v>
      </c>
      <c r="Q119" s="26">
        <v>0</v>
      </c>
      <c r="R119" s="26">
        <v>38018</v>
      </c>
      <c r="S119" s="26">
        <v>38018</v>
      </c>
      <c r="T119" s="26">
        <v>0</v>
      </c>
      <c r="U119" s="26">
        <v>44005570</v>
      </c>
      <c r="V119" s="26">
        <v>0.5</v>
      </c>
      <c r="W119" s="26">
        <v>0.4</v>
      </c>
      <c r="X119" s="26">
        <v>0.09</v>
      </c>
      <c r="Y119" s="26">
        <v>0.01</v>
      </c>
      <c r="Z119" s="26">
        <v>1</v>
      </c>
      <c r="AA119" s="26">
        <v>22002785</v>
      </c>
      <c r="AB119" s="26">
        <v>17602228</v>
      </c>
      <c r="AC119" s="26">
        <v>3960501</v>
      </c>
      <c r="AD119" s="26">
        <v>440056</v>
      </c>
      <c r="AE119" s="26">
        <v>44005570</v>
      </c>
      <c r="AF119" s="26">
        <v>99128</v>
      </c>
      <c r="AG119" s="26">
        <v>99128</v>
      </c>
      <c r="AH119" s="26">
        <v>0</v>
      </c>
      <c r="AI119" s="26">
        <v>0</v>
      </c>
      <c r="AJ119" s="26">
        <v>0</v>
      </c>
      <c r="AK119" s="26">
        <v>0</v>
      </c>
      <c r="AL119" s="26">
        <v>0</v>
      </c>
      <c r="AM119" s="26">
        <v>38018</v>
      </c>
      <c r="AN119" s="26">
        <v>0</v>
      </c>
      <c r="AO119" s="26">
        <v>38018</v>
      </c>
      <c r="AP119" s="26">
        <v>0</v>
      </c>
      <c r="AQ119" s="26">
        <v>0</v>
      </c>
      <c r="AR119" s="26">
        <v>0</v>
      </c>
      <c r="AS119" s="26">
        <v>0</v>
      </c>
      <c r="AT119" s="26">
        <v>43960</v>
      </c>
      <c r="AU119" s="26">
        <v>35168</v>
      </c>
      <c r="AV119" s="26">
        <v>7913</v>
      </c>
      <c r="AW119" s="26">
        <v>879</v>
      </c>
      <c r="AX119" s="26">
        <v>87921</v>
      </c>
      <c r="AY119" s="26">
        <v>22046746</v>
      </c>
      <c r="AZ119" s="26">
        <v>17774542</v>
      </c>
      <c r="BA119" s="26">
        <v>3968414</v>
      </c>
      <c r="BB119" s="26">
        <v>440935</v>
      </c>
      <c r="BC119" s="26">
        <v>44230637</v>
      </c>
      <c r="BD119" s="26">
        <v>1101052</v>
      </c>
      <c r="BE119" s="26">
        <v>880841</v>
      </c>
      <c r="BF119" s="26">
        <v>198189</v>
      </c>
      <c r="BG119" s="26">
        <v>22021</v>
      </c>
      <c r="BH119" s="26">
        <v>2202103</v>
      </c>
      <c r="BI119" s="26">
        <v>0</v>
      </c>
      <c r="BJ119" s="26">
        <v>923248</v>
      </c>
      <c r="BK119" s="26">
        <v>738598</v>
      </c>
      <c r="BL119" s="26">
        <v>166185</v>
      </c>
      <c r="BM119" s="26">
        <v>18465</v>
      </c>
      <c r="BN119" s="26">
        <v>1846496</v>
      </c>
      <c r="BO119" s="26">
        <v>3525</v>
      </c>
      <c r="BP119" s="26">
        <v>2820</v>
      </c>
      <c r="BQ119" s="26">
        <v>634</v>
      </c>
      <c r="BR119" s="26">
        <v>70</v>
      </c>
      <c r="BS119" s="26">
        <v>7049</v>
      </c>
      <c r="BT119" s="26">
        <v>0</v>
      </c>
      <c r="BU119" s="26">
        <v>0</v>
      </c>
      <c r="BV119" s="26">
        <v>0</v>
      </c>
      <c r="BW119" s="26">
        <v>0</v>
      </c>
      <c r="BX119" s="26">
        <v>0</v>
      </c>
      <c r="BY119" s="26">
        <v>0</v>
      </c>
      <c r="BZ119" s="26">
        <v>1431</v>
      </c>
      <c r="CA119" s="26">
        <v>1146</v>
      </c>
      <c r="CB119" s="26">
        <v>258</v>
      </c>
      <c r="CC119" s="26">
        <v>29</v>
      </c>
      <c r="CD119" s="26">
        <v>2864</v>
      </c>
      <c r="CE119" s="26">
        <v>0</v>
      </c>
      <c r="CF119" s="26">
        <v>0</v>
      </c>
      <c r="CG119" s="26">
        <v>0</v>
      </c>
      <c r="CH119" s="26">
        <v>0</v>
      </c>
      <c r="CI119" s="26">
        <v>0</v>
      </c>
      <c r="CJ119" s="26">
        <v>0</v>
      </c>
      <c r="CK119" s="26">
        <v>0</v>
      </c>
      <c r="CL119" s="26">
        <v>271</v>
      </c>
      <c r="CM119" s="26">
        <v>217</v>
      </c>
      <c r="CN119" s="26">
        <v>49</v>
      </c>
      <c r="CO119" s="26">
        <v>5</v>
      </c>
      <c r="CP119" s="26">
        <v>542</v>
      </c>
      <c r="CQ119" s="26">
        <v>0</v>
      </c>
      <c r="CR119" s="26">
        <v>0</v>
      </c>
      <c r="CS119" s="26">
        <v>0</v>
      </c>
      <c r="CT119" s="26">
        <v>0</v>
      </c>
      <c r="CU119" s="26">
        <v>0</v>
      </c>
      <c r="CV119" s="26">
        <v>0</v>
      </c>
      <c r="CW119" s="26">
        <v>916114</v>
      </c>
      <c r="CX119" s="26">
        <v>732891</v>
      </c>
      <c r="CY119" s="26">
        <v>164901</v>
      </c>
      <c r="CZ119" s="26">
        <v>18322</v>
      </c>
      <c r="DA119" s="26">
        <v>1832228</v>
      </c>
      <c r="DB119" s="26">
        <v>648220</v>
      </c>
      <c r="DC119" s="26">
        <v>518575</v>
      </c>
      <c r="DD119" s="26">
        <v>116679</v>
      </c>
      <c r="DE119" s="26">
        <v>12964</v>
      </c>
      <c r="DF119" s="26">
        <v>1296438</v>
      </c>
      <c r="DG119" s="26">
        <v>0</v>
      </c>
      <c r="DH119" s="26">
        <v>0</v>
      </c>
      <c r="DI119" s="26">
        <v>0</v>
      </c>
      <c r="DJ119" s="26">
        <v>0</v>
      </c>
      <c r="DK119" s="26">
        <v>0</v>
      </c>
      <c r="DL119" s="26">
        <v>0</v>
      </c>
      <c r="DM119" s="26">
        <v>0</v>
      </c>
      <c r="DN119" s="26">
        <v>0</v>
      </c>
      <c r="DO119" s="26">
        <v>0</v>
      </c>
      <c r="DP119" s="26">
        <v>0</v>
      </c>
      <c r="DQ119" s="26">
        <v>0</v>
      </c>
      <c r="DR119" s="26">
        <v>0</v>
      </c>
      <c r="DS119" s="26">
        <v>0</v>
      </c>
      <c r="DT119" s="26">
        <v>0</v>
      </c>
      <c r="DU119" s="26">
        <v>0</v>
      </c>
      <c r="DV119" s="26">
        <v>0</v>
      </c>
      <c r="DW119" s="26">
        <v>0</v>
      </c>
      <c r="DX119" s="26">
        <v>565091</v>
      </c>
      <c r="DY119" s="26">
        <v>452072</v>
      </c>
      <c r="DZ119" s="26">
        <v>101716</v>
      </c>
      <c r="EA119" s="26">
        <v>11302</v>
      </c>
      <c r="EB119" s="26">
        <v>1130181</v>
      </c>
      <c r="EC119" s="26">
        <v>0</v>
      </c>
      <c r="ED119" s="26">
        <v>-459109</v>
      </c>
      <c r="EE119" s="26">
        <v>-367287</v>
      </c>
      <c r="EF119" s="26">
        <v>-82640</v>
      </c>
      <c r="EG119" s="26">
        <v>-9182</v>
      </c>
      <c r="EH119" s="26">
        <v>-918218</v>
      </c>
      <c r="EI119" s="26">
        <v>0</v>
      </c>
      <c r="EJ119" s="26">
        <v>3699843</v>
      </c>
      <c r="EK119" s="26">
        <v>2959873</v>
      </c>
      <c r="EL119" s="26">
        <v>665971</v>
      </c>
      <c r="EM119" s="26">
        <v>73996</v>
      </c>
      <c r="EN119" s="26">
        <v>7399683</v>
      </c>
      <c r="EO119" s="26">
        <v>0</v>
      </c>
      <c r="EP119" s="26">
        <v>4158952</v>
      </c>
      <c r="EQ119" s="26">
        <v>3327160</v>
      </c>
      <c r="ER119" s="26">
        <v>748611</v>
      </c>
      <c r="ES119" s="26">
        <v>83178</v>
      </c>
      <c r="ET119" s="26">
        <v>8317901</v>
      </c>
      <c r="EU119" s="26">
        <v>0</v>
      </c>
      <c r="EV119" s="26">
        <v>-459109</v>
      </c>
      <c r="EW119" s="26">
        <v>-367287</v>
      </c>
      <c r="EX119" s="26">
        <v>-82640</v>
      </c>
      <c r="EY119" s="26">
        <v>-9182</v>
      </c>
      <c r="EZ119" s="26">
        <v>-918218</v>
      </c>
      <c r="FA119" s="26">
        <v>0</v>
      </c>
      <c r="FB119" s="26">
        <v>0</v>
      </c>
      <c r="FC119" s="26">
        <v>0</v>
      </c>
      <c r="FD119" s="26">
        <v>0</v>
      </c>
      <c r="FE119" s="26">
        <v>0</v>
      </c>
      <c r="FF119" s="26">
        <v>0</v>
      </c>
      <c r="FG119" s="26">
        <v>0</v>
      </c>
      <c r="FH119" s="26" t="s">
        <v>597</v>
      </c>
      <c r="FI119" s="26" t="s">
        <v>2976</v>
      </c>
      <c r="FJ119" s="26" t="s">
        <v>2977</v>
      </c>
    </row>
    <row r="120" spans="1:166" s="2" customFormat="1" ht="15" x14ac:dyDescent="0.2">
      <c r="A120" s="2" t="s">
        <v>1091</v>
      </c>
      <c r="B120" s="2" t="s">
        <v>598</v>
      </c>
      <c r="C120" s="2" t="s">
        <v>165</v>
      </c>
      <c r="D120" s="2" t="s">
        <v>1043</v>
      </c>
      <c r="E120" s="2" t="s">
        <v>599</v>
      </c>
      <c r="F120" s="2" t="s">
        <v>2961</v>
      </c>
      <c r="G120" s="26">
        <v>36047387</v>
      </c>
      <c r="H120" s="26">
        <v>4594895</v>
      </c>
      <c r="I120" s="26">
        <v>0</v>
      </c>
      <c r="J120" s="26">
        <v>111265</v>
      </c>
      <c r="K120" s="26">
        <v>0</v>
      </c>
      <c r="L120" s="26">
        <v>111265</v>
      </c>
      <c r="M120" s="26">
        <v>0</v>
      </c>
      <c r="N120" s="26">
        <v>4863969</v>
      </c>
      <c r="O120" s="26">
        <v>0</v>
      </c>
      <c r="P120" s="26">
        <v>339528</v>
      </c>
      <c r="Q120" s="26">
        <v>124046</v>
      </c>
      <c r="R120" s="26">
        <v>637764</v>
      </c>
      <c r="S120" s="26">
        <v>637764</v>
      </c>
      <c r="T120" s="26">
        <v>0</v>
      </c>
      <c r="U120" s="26">
        <v>44417694</v>
      </c>
      <c r="V120" s="26">
        <v>0.5</v>
      </c>
      <c r="W120" s="26">
        <v>0.49</v>
      </c>
      <c r="X120" s="26">
        <v>0</v>
      </c>
      <c r="Y120" s="26">
        <v>0.01</v>
      </c>
      <c r="Z120" s="26">
        <v>1</v>
      </c>
      <c r="AA120" s="26">
        <v>22208847</v>
      </c>
      <c r="AB120" s="26">
        <v>21764670</v>
      </c>
      <c r="AC120" s="26">
        <v>0</v>
      </c>
      <c r="AD120" s="26">
        <v>444177</v>
      </c>
      <c r="AE120" s="26">
        <v>44417694</v>
      </c>
      <c r="AF120" s="26">
        <v>111265</v>
      </c>
      <c r="AG120" s="26">
        <v>111265</v>
      </c>
      <c r="AH120" s="26">
        <v>215482</v>
      </c>
      <c r="AI120" s="26">
        <v>0</v>
      </c>
      <c r="AJ120" s="26">
        <v>215482</v>
      </c>
      <c r="AK120" s="26">
        <v>124046</v>
      </c>
      <c r="AL120" s="26">
        <v>124046</v>
      </c>
      <c r="AM120" s="26">
        <v>637764</v>
      </c>
      <c r="AN120" s="26">
        <v>0</v>
      </c>
      <c r="AO120" s="26">
        <v>637764</v>
      </c>
      <c r="AP120" s="26">
        <v>0</v>
      </c>
      <c r="AQ120" s="26">
        <v>0</v>
      </c>
      <c r="AR120" s="26">
        <v>0</v>
      </c>
      <c r="AS120" s="26">
        <v>0</v>
      </c>
      <c r="AT120" s="26">
        <v>0</v>
      </c>
      <c r="AU120" s="26">
        <v>0</v>
      </c>
      <c r="AV120" s="26">
        <v>0</v>
      </c>
      <c r="AW120" s="26">
        <v>0</v>
      </c>
      <c r="AX120" s="26">
        <v>0</v>
      </c>
      <c r="AY120" s="26">
        <v>22208847</v>
      </c>
      <c r="AZ120" s="26">
        <v>22853227</v>
      </c>
      <c r="BA120" s="26">
        <v>0</v>
      </c>
      <c r="BB120" s="26">
        <v>444177</v>
      </c>
      <c r="BC120" s="26">
        <v>45506251</v>
      </c>
      <c r="BD120" s="26">
        <v>1307340</v>
      </c>
      <c r="BE120" s="26">
        <v>1281193</v>
      </c>
      <c r="BF120" s="26">
        <v>0</v>
      </c>
      <c r="BG120" s="26">
        <v>26147</v>
      </c>
      <c r="BH120" s="26">
        <v>2614680</v>
      </c>
      <c r="BI120" s="26">
        <v>36000</v>
      </c>
      <c r="BJ120" s="26">
        <v>998147</v>
      </c>
      <c r="BK120" s="26">
        <v>978184</v>
      </c>
      <c r="BL120" s="26">
        <v>0</v>
      </c>
      <c r="BM120" s="26">
        <v>19963</v>
      </c>
      <c r="BN120" s="26">
        <v>1996294</v>
      </c>
      <c r="BO120" s="26">
        <v>8859</v>
      </c>
      <c r="BP120" s="26">
        <v>8682</v>
      </c>
      <c r="BQ120" s="26">
        <v>0</v>
      </c>
      <c r="BR120" s="26">
        <v>177</v>
      </c>
      <c r="BS120" s="26">
        <v>17718</v>
      </c>
      <c r="BT120" s="26">
        <v>0</v>
      </c>
      <c r="BU120" s="26">
        <v>0</v>
      </c>
      <c r="BV120" s="26">
        <v>0</v>
      </c>
      <c r="BW120" s="26">
        <v>0</v>
      </c>
      <c r="BX120" s="26">
        <v>0</v>
      </c>
      <c r="BY120" s="26">
        <v>0</v>
      </c>
      <c r="BZ120" s="26">
        <v>1171</v>
      </c>
      <c r="CA120" s="26">
        <v>1148</v>
      </c>
      <c r="CB120" s="26">
        <v>0</v>
      </c>
      <c r="CC120" s="26">
        <v>23</v>
      </c>
      <c r="CD120" s="26">
        <v>2342</v>
      </c>
      <c r="CE120" s="26">
        <v>0</v>
      </c>
      <c r="CF120" s="26">
        <v>0</v>
      </c>
      <c r="CG120" s="26">
        <v>0</v>
      </c>
      <c r="CH120" s="26">
        <v>0</v>
      </c>
      <c r="CI120" s="26">
        <v>0</v>
      </c>
      <c r="CJ120" s="26">
        <v>0</v>
      </c>
      <c r="CK120" s="26">
        <v>0</v>
      </c>
      <c r="CL120" s="26">
        <v>0</v>
      </c>
      <c r="CM120" s="26">
        <v>0</v>
      </c>
      <c r="CN120" s="26">
        <v>0</v>
      </c>
      <c r="CO120" s="26">
        <v>0</v>
      </c>
      <c r="CP120" s="26">
        <v>0</v>
      </c>
      <c r="CQ120" s="26">
        <v>0</v>
      </c>
      <c r="CR120" s="26">
        <v>0</v>
      </c>
      <c r="CS120" s="26">
        <v>0</v>
      </c>
      <c r="CT120" s="26">
        <v>0</v>
      </c>
      <c r="CU120" s="26">
        <v>0</v>
      </c>
      <c r="CV120" s="26">
        <v>0</v>
      </c>
      <c r="CW120" s="26">
        <v>176460</v>
      </c>
      <c r="CX120" s="26">
        <v>172930</v>
      </c>
      <c r="CY120" s="26">
        <v>0</v>
      </c>
      <c r="CZ120" s="26">
        <v>3529</v>
      </c>
      <c r="DA120" s="26">
        <v>352919</v>
      </c>
      <c r="DB120" s="26">
        <v>106473</v>
      </c>
      <c r="DC120" s="26">
        <v>104343</v>
      </c>
      <c r="DD120" s="26">
        <v>0</v>
      </c>
      <c r="DE120" s="26">
        <v>2129</v>
      </c>
      <c r="DF120" s="26">
        <v>212945</v>
      </c>
      <c r="DG120" s="26">
        <v>2317</v>
      </c>
      <c r="DH120" s="26">
        <v>0</v>
      </c>
      <c r="DI120" s="26">
        <v>0</v>
      </c>
      <c r="DJ120" s="26">
        <v>0</v>
      </c>
      <c r="DK120" s="26">
        <v>0</v>
      </c>
      <c r="DL120" s="26">
        <v>0</v>
      </c>
      <c r="DM120" s="26">
        <v>0</v>
      </c>
      <c r="DN120" s="26">
        <v>0</v>
      </c>
      <c r="DO120" s="26">
        <v>0</v>
      </c>
      <c r="DP120" s="26">
        <v>0</v>
      </c>
      <c r="DQ120" s="26">
        <v>0</v>
      </c>
      <c r="DR120" s="26">
        <v>0</v>
      </c>
      <c r="DS120" s="26">
        <v>0</v>
      </c>
      <c r="DT120" s="26">
        <v>0</v>
      </c>
      <c r="DU120" s="26">
        <v>0</v>
      </c>
      <c r="DV120" s="26">
        <v>0</v>
      </c>
      <c r="DW120" s="26">
        <v>0</v>
      </c>
      <c r="DX120" s="26">
        <v>492513</v>
      </c>
      <c r="DY120" s="26">
        <v>482662</v>
      </c>
      <c r="DZ120" s="26">
        <v>0</v>
      </c>
      <c r="EA120" s="26">
        <v>9850</v>
      </c>
      <c r="EB120" s="26">
        <v>985025</v>
      </c>
      <c r="EC120" s="26">
        <v>115969</v>
      </c>
      <c r="ED120" s="26">
        <v>-721000</v>
      </c>
      <c r="EE120" s="26">
        <v>-706580</v>
      </c>
      <c r="EF120" s="26">
        <v>0</v>
      </c>
      <c r="EG120" s="26">
        <v>-14420</v>
      </c>
      <c r="EH120" s="26">
        <v>-1442000</v>
      </c>
      <c r="EI120" s="26">
        <v>-30240</v>
      </c>
      <c r="EJ120" s="26">
        <v>2369963</v>
      </c>
      <c r="EK120" s="26">
        <v>2322562</v>
      </c>
      <c r="EL120" s="26">
        <v>0</v>
      </c>
      <c r="EM120" s="26">
        <v>47398</v>
      </c>
      <c r="EN120" s="26">
        <v>4739923</v>
      </c>
      <c r="EO120" s="26">
        <v>124046</v>
      </c>
      <c r="EP120" s="26">
        <v>3090963</v>
      </c>
      <c r="EQ120" s="26">
        <v>3029142</v>
      </c>
      <c r="ER120" s="26">
        <v>0</v>
      </c>
      <c r="ES120" s="26">
        <v>61818</v>
      </c>
      <c r="ET120" s="26">
        <v>6181923</v>
      </c>
      <c r="EU120" s="26">
        <v>154286</v>
      </c>
      <c r="EV120" s="26">
        <v>-721000</v>
      </c>
      <c r="EW120" s="26">
        <v>-706580</v>
      </c>
      <c r="EX120" s="26">
        <v>0</v>
      </c>
      <c r="EY120" s="26">
        <v>-14420</v>
      </c>
      <c r="EZ120" s="26">
        <v>-1442000</v>
      </c>
      <c r="FA120" s="26">
        <v>-30240</v>
      </c>
      <c r="FB120" s="26">
        <v>0</v>
      </c>
      <c r="FC120" s="26">
        <v>0</v>
      </c>
      <c r="FD120" s="26">
        <v>0</v>
      </c>
      <c r="FE120" s="26">
        <v>0</v>
      </c>
      <c r="FF120" s="26">
        <v>0</v>
      </c>
      <c r="FG120" s="26">
        <v>0</v>
      </c>
      <c r="FH120" s="26" t="s">
        <v>599</v>
      </c>
      <c r="FI120" s="26" t="s">
        <v>165</v>
      </c>
      <c r="FJ120" s="26" t="s">
        <v>3013</v>
      </c>
    </row>
    <row r="121" spans="1:166" s="2" customFormat="1" ht="15" x14ac:dyDescent="0.2">
      <c r="A121" s="2" t="s">
        <v>1092</v>
      </c>
      <c r="B121" s="2" t="s">
        <v>600</v>
      </c>
      <c r="C121" s="2" t="s">
        <v>968</v>
      </c>
      <c r="D121" s="2" t="s">
        <v>969</v>
      </c>
      <c r="E121" s="2" t="s">
        <v>601</v>
      </c>
      <c r="F121" s="2" t="s">
        <v>2961</v>
      </c>
      <c r="G121" s="26">
        <v>20460246</v>
      </c>
      <c r="H121" s="26">
        <v>137761</v>
      </c>
      <c r="I121" s="26">
        <v>0</v>
      </c>
      <c r="J121" s="26">
        <v>121313</v>
      </c>
      <c r="K121" s="26">
        <v>0</v>
      </c>
      <c r="L121" s="26">
        <v>121313</v>
      </c>
      <c r="M121" s="26">
        <v>0</v>
      </c>
      <c r="N121" s="26">
        <v>12205503</v>
      </c>
      <c r="O121" s="26">
        <v>0</v>
      </c>
      <c r="P121" s="26">
        <v>0</v>
      </c>
      <c r="Q121" s="26">
        <v>0</v>
      </c>
      <c r="R121" s="26">
        <v>0</v>
      </c>
      <c r="S121" s="26">
        <v>0</v>
      </c>
      <c r="T121" s="26">
        <v>0</v>
      </c>
      <c r="U121" s="26">
        <v>32682197</v>
      </c>
      <c r="V121" s="26">
        <v>0.5</v>
      </c>
      <c r="W121" s="26">
        <v>0.4</v>
      </c>
      <c r="X121" s="26">
        <v>0.09</v>
      </c>
      <c r="Y121" s="26">
        <v>0.01</v>
      </c>
      <c r="Z121" s="26">
        <v>1</v>
      </c>
      <c r="AA121" s="26">
        <v>16341098</v>
      </c>
      <c r="AB121" s="26">
        <v>13072879</v>
      </c>
      <c r="AC121" s="26">
        <v>2941398</v>
      </c>
      <c r="AD121" s="26">
        <v>326822</v>
      </c>
      <c r="AE121" s="26">
        <v>32682197</v>
      </c>
      <c r="AF121" s="26">
        <v>121313</v>
      </c>
      <c r="AG121" s="26">
        <v>121313</v>
      </c>
      <c r="AH121" s="26">
        <v>0</v>
      </c>
      <c r="AI121" s="26">
        <v>0</v>
      </c>
      <c r="AJ121" s="26">
        <v>0</v>
      </c>
      <c r="AK121" s="26">
        <v>0</v>
      </c>
      <c r="AL121" s="26">
        <v>0</v>
      </c>
      <c r="AM121" s="26">
        <v>0</v>
      </c>
      <c r="AN121" s="26">
        <v>0</v>
      </c>
      <c r="AO121" s="26">
        <v>0</v>
      </c>
      <c r="AP121" s="26">
        <v>0</v>
      </c>
      <c r="AQ121" s="26">
        <v>0</v>
      </c>
      <c r="AR121" s="26">
        <v>0</v>
      </c>
      <c r="AS121" s="26">
        <v>0</v>
      </c>
      <c r="AT121" s="26">
        <v>-1475710</v>
      </c>
      <c r="AU121" s="26">
        <v>-1180568</v>
      </c>
      <c r="AV121" s="26">
        <v>-265628</v>
      </c>
      <c r="AW121" s="26">
        <v>-29514</v>
      </c>
      <c r="AX121" s="26">
        <v>-2951420</v>
      </c>
      <c r="AY121" s="26">
        <v>14865388</v>
      </c>
      <c r="AZ121" s="26">
        <v>12013624</v>
      </c>
      <c r="BA121" s="26">
        <v>2675770</v>
      </c>
      <c r="BB121" s="26">
        <v>297308</v>
      </c>
      <c r="BC121" s="26">
        <v>29852090</v>
      </c>
      <c r="BD121" s="26">
        <v>2742817</v>
      </c>
      <c r="BE121" s="26">
        <v>2194254</v>
      </c>
      <c r="BF121" s="26">
        <v>493707</v>
      </c>
      <c r="BG121" s="26">
        <v>54856</v>
      </c>
      <c r="BH121" s="26">
        <v>5485634</v>
      </c>
      <c r="BI121" s="26">
        <v>0</v>
      </c>
      <c r="BJ121" s="26">
        <v>1849828</v>
      </c>
      <c r="BK121" s="26">
        <v>1479863</v>
      </c>
      <c r="BL121" s="26">
        <v>332969</v>
      </c>
      <c r="BM121" s="26">
        <v>36997</v>
      </c>
      <c r="BN121" s="26">
        <v>3699657</v>
      </c>
      <c r="BO121" s="26">
        <v>20403</v>
      </c>
      <c r="BP121" s="26">
        <v>16322</v>
      </c>
      <c r="BQ121" s="26">
        <v>3672</v>
      </c>
      <c r="BR121" s="26">
        <v>408</v>
      </c>
      <c r="BS121" s="26">
        <v>40805</v>
      </c>
      <c r="BT121" s="26">
        <v>0</v>
      </c>
      <c r="BU121" s="26">
        <v>0</v>
      </c>
      <c r="BV121" s="26">
        <v>0</v>
      </c>
      <c r="BW121" s="26">
        <v>0</v>
      </c>
      <c r="BX121" s="26">
        <v>0</v>
      </c>
      <c r="BY121" s="26">
        <v>0</v>
      </c>
      <c r="BZ121" s="26">
        <v>10907</v>
      </c>
      <c r="CA121" s="26">
        <v>8725</v>
      </c>
      <c r="CB121" s="26">
        <v>1963</v>
      </c>
      <c r="CC121" s="26">
        <v>218</v>
      </c>
      <c r="CD121" s="26">
        <v>21813</v>
      </c>
      <c r="CE121" s="26">
        <v>0</v>
      </c>
      <c r="CF121" s="26">
        <v>0</v>
      </c>
      <c r="CG121" s="26">
        <v>0</v>
      </c>
      <c r="CH121" s="26">
        <v>0</v>
      </c>
      <c r="CI121" s="26">
        <v>0</v>
      </c>
      <c r="CJ121" s="26">
        <v>0</v>
      </c>
      <c r="CK121" s="26">
        <v>0</v>
      </c>
      <c r="CL121" s="26">
        <v>6445</v>
      </c>
      <c r="CM121" s="26">
        <v>5156</v>
      </c>
      <c r="CN121" s="26">
        <v>1160</v>
      </c>
      <c r="CO121" s="26">
        <v>129</v>
      </c>
      <c r="CP121" s="26">
        <v>12890</v>
      </c>
      <c r="CQ121" s="26">
        <v>0</v>
      </c>
      <c r="CR121" s="26">
        <v>0</v>
      </c>
      <c r="CS121" s="26">
        <v>0</v>
      </c>
      <c r="CT121" s="26">
        <v>0</v>
      </c>
      <c r="CU121" s="26">
        <v>0</v>
      </c>
      <c r="CV121" s="26">
        <v>0</v>
      </c>
      <c r="CW121" s="26">
        <v>421164</v>
      </c>
      <c r="CX121" s="26">
        <v>336931</v>
      </c>
      <c r="CY121" s="26">
        <v>75810</v>
      </c>
      <c r="CZ121" s="26">
        <v>8423</v>
      </c>
      <c r="DA121" s="26">
        <v>842328</v>
      </c>
      <c r="DB121" s="26">
        <v>910228</v>
      </c>
      <c r="DC121" s="26">
        <v>728183</v>
      </c>
      <c r="DD121" s="26">
        <v>163841</v>
      </c>
      <c r="DE121" s="26">
        <v>18205</v>
      </c>
      <c r="DF121" s="26">
        <v>1820457</v>
      </c>
      <c r="DG121" s="26">
        <v>0</v>
      </c>
      <c r="DH121" s="26">
        <v>0</v>
      </c>
      <c r="DI121" s="26">
        <v>0</v>
      </c>
      <c r="DJ121" s="26">
        <v>0</v>
      </c>
      <c r="DK121" s="26">
        <v>0</v>
      </c>
      <c r="DL121" s="26">
        <v>0</v>
      </c>
      <c r="DM121" s="26">
        <v>0</v>
      </c>
      <c r="DN121" s="26">
        <v>0</v>
      </c>
      <c r="DO121" s="26">
        <v>0</v>
      </c>
      <c r="DP121" s="26">
        <v>0</v>
      </c>
      <c r="DQ121" s="26">
        <v>0</v>
      </c>
      <c r="DR121" s="26">
        <v>0</v>
      </c>
      <c r="DS121" s="26">
        <v>0</v>
      </c>
      <c r="DT121" s="26">
        <v>0</v>
      </c>
      <c r="DU121" s="26">
        <v>0</v>
      </c>
      <c r="DV121" s="26">
        <v>0</v>
      </c>
      <c r="DW121" s="26">
        <v>0</v>
      </c>
      <c r="DX121" s="26">
        <v>353557</v>
      </c>
      <c r="DY121" s="26">
        <v>282845</v>
      </c>
      <c r="DZ121" s="26">
        <v>63640</v>
      </c>
      <c r="EA121" s="26">
        <v>7071</v>
      </c>
      <c r="EB121" s="26">
        <v>707113</v>
      </c>
      <c r="EC121" s="26">
        <v>0</v>
      </c>
      <c r="ED121" s="26">
        <v>-212597</v>
      </c>
      <c r="EE121" s="26">
        <v>-170078</v>
      </c>
      <c r="EF121" s="26">
        <v>-38267</v>
      </c>
      <c r="EG121" s="26">
        <v>-4252</v>
      </c>
      <c r="EH121" s="26">
        <v>-425194</v>
      </c>
      <c r="EI121" s="26">
        <v>0</v>
      </c>
      <c r="EJ121" s="26">
        <v>6102752</v>
      </c>
      <c r="EK121" s="26">
        <v>4882201</v>
      </c>
      <c r="EL121" s="26">
        <v>1098495</v>
      </c>
      <c r="EM121" s="26">
        <v>122055</v>
      </c>
      <c r="EN121" s="26">
        <v>12205503</v>
      </c>
      <c r="EO121" s="26">
        <v>0</v>
      </c>
      <c r="EP121" s="26">
        <v>6315349</v>
      </c>
      <c r="EQ121" s="26">
        <v>5052279</v>
      </c>
      <c r="ER121" s="26">
        <v>1136762</v>
      </c>
      <c r="ES121" s="26">
        <v>126307</v>
      </c>
      <c r="ET121" s="26">
        <v>12630697</v>
      </c>
      <c r="EU121" s="26">
        <v>0</v>
      </c>
      <c r="EV121" s="26">
        <v>-212597</v>
      </c>
      <c r="EW121" s="26">
        <v>-170078</v>
      </c>
      <c r="EX121" s="26">
        <v>-38267</v>
      </c>
      <c r="EY121" s="26">
        <v>-4252</v>
      </c>
      <c r="EZ121" s="26">
        <v>-425194</v>
      </c>
      <c r="FA121" s="26">
        <v>0</v>
      </c>
      <c r="FB121" s="26">
        <v>0</v>
      </c>
      <c r="FC121" s="26">
        <v>0</v>
      </c>
      <c r="FD121" s="26">
        <v>0</v>
      </c>
      <c r="FE121" s="26">
        <v>0</v>
      </c>
      <c r="FF121" s="26">
        <v>0</v>
      </c>
      <c r="FG121" s="26">
        <v>0</v>
      </c>
      <c r="FH121" s="26" t="s">
        <v>601</v>
      </c>
      <c r="FI121" s="26" t="s">
        <v>3010</v>
      </c>
      <c r="FJ121" s="26" t="s">
        <v>2991</v>
      </c>
    </row>
    <row r="122" spans="1:166" s="2" customFormat="1" ht="15" x14ac:dyDescent="0.2">
      <c r="A122" s="2" t="s">
        <v>1093</v>
      </c>
      <c r="B122" s="2" t="s">
        <v>602</v>
      </c>
      <c r="C122" s="2" t="s">
        <v>968</v>
      </c>
      <c r="D122" s="2" t="s">
        <v>969</v>
      </c>
      <c r="E122" s="2" t="s">
        <v>603</v>
      </c>
      <c r="F122" s="2" t="s">
        <v>2961</v>
      </c>
      <c r="G122" s="26">
        <v>37702125</v>
      </c>
      <c r="H122" s="26">
        <v>0</v>
      </c>
      <c r="I122" s="26">
        <v>341505</v>
      </c>
      <c r="J122" s="26">
        <v>125104</v>
      </c>
      <c r="K122" s="26">
        <v>0</v>
      </c>
      <c r="L122" s="26">
        <v>125104</v>
      </c>
      <c r="M122" s="26">
        <v>0</v>
      </c>
      <c r="N122" s="26">
        <v>10330255</v>
      </c>
      <c r="O122" s="26">
        <v>0</v>
      </c>
      <c r="P122" s="26">
        <v>498575</v>
      </c>
      <c r="Q122" s="26">
        <v>498575</v>
      </c>
      <c r="R122" s="26">
        <v>427</v>
      </c>
      <c r="S122" s="26">
        <v>427</v>
      </c>
      <c r="T122" s="26">
        <v>0</v>
      </c>
      <c r="U122" s="26">
        <v>47066769</v>
      </c>
      <c r="V122" s="26">
        <v>0.5</v>
      </c>
      <c r="W122" s="26">
        <v>0.4</v>
      </c>
      <c r="X122" s="26">
        <v>0.09</v>
      </c>
      <c r="Y122" s="26">
        <v>0.01</v>
      </c>
      <c r="Z122" s="26">
        <v>1</v>
      </c>
      <c r="AA122" s="26">
        <v>23533384</v>
      </c>
      <c r="AB122" s="26">
        <v>18826708</v>
      </c>
      <c r="AC122" s="26">
        <v>4236009</v>
      </c>
      <c r="AD122" s="26">
        <v>470668</v>
      </c>
      <c r="AE122" s="26">
        <v>47066769</v>
      </c>
      <c r="AF122" s="26">
        <v>125104</v>
      </c>
      <c r="AG122" s="26">
        <v>125104</v>
      </c>
      <c r="AH122" s="26">
        <v>0</v>
      </c>
      <c r="AI122" s="26">
        <v>0</v>
      </c>
      <c r="AJ122" s="26">
        <v>0</v>
      </c>
      <c r="AK122" s="26">
        <v>498575</v>
      </c>
      <c r="AL122" s="26">
        <v>498575</v>
      </c>
      <c r="AM122" s="26">
        <v>427</v>
      </c>
      <c r="AN122" s="26">
        <v>0</v>
      </c>
      <c r="AO122" s="26">
        <v>427</v>
      </c>
      <c r="AP122" s="26">
        <v>0</v>
      </c>
      <c r="AQ122" s="26">
        <v>0</v>
      </c>
      <c r="AR122" s="26">
        <v>0</v>
      </c>
      <c r="AS122" s="26">
        <v>0</v>
      </c>
      <c r="AT122" s="26">
        <v>186366</v>
      </c>
      <c r="AU122" s="26">
        <v>149092</v>
      </c>
      <c r="AV122" s="26">
        <v>33546</v>
      </c>
      <c r="AW122" s="26">
        <v>3727</v>
      </c>
      <c r="AX122" s="26">
        <v>372731</v>
      </c>
      <c r="AY122" s="26">
        <v>23719750</v>
      </c>
      <c r="AZ122" s="26">
        <v>19599906</v>
      </c>
      <c r="BA122" s="26">
        <v>4269555</v>
      </c>
      <c r="BB122" s="26">
        <v>474395</v>
      </c>
      <c r="BC122" s="26">
        <v>48063606</v>
      </c>
      <c r="BD122" s="26">
        <v>1611167</v>
      </c>
      <c r="BE122" s="26">
        <v>1288933</v>
      </c>
      <c r="BF122" s="26">
        <v>290010</v>
      </c>
      <c r="BG122" s="26">
        <v>32223</v>
      </c>
      <c r="BH122" s="26">
        <v>3222333</v>
      </c>
      <c r="BI122" s="26">
        <v>0</v>
      </c>
      <c r="BJ122" s="26">
        <v>1257445</v>
      </c>
      <c r="BK122" s="26">
        <v>1005956</v>
      </c>
      <c r="BL122" s="26">
        <v>226340</v>
      </c>
      <c r="BM122" s="26">
        <v>25149</v>
      </c>
      <c r="BN122" s="26">
        <v>2514890</v>
      </c>
      <c r="BO122" s="26">
        <v>6903</v>
      </c>
      <c r="BP122" s="26">
        <v>5523</v>
      </c>
      <c r="BQ122" s="26">
        <v>1243</v>
      </c>
      <c r="BR122" s="26">
        <v>138</v>
      </c>
      <c r="BS122" s="26">
        <v>13807</v>
      </c>
      <c r="BT122" s="26">
        <v>1881</v>
      </c>
      <c r="BU122" s="26">
        <v>1505</v>
      </c>
      <c r="BV122" s="26">
        <v>339</v>
      </c>
      <c r="BW122" s="26">
        <v>38</v>
      </c>
      <c r="BX122" s="26">
        <v>3763</v>
      </c>
      <c r="BY122" s="26">
        <v>0</v>
      </c>
      <c r="BZ122" s="26">
        <v>6519</v>
      </c>
      <c r="CA122" s="26">
        <v>5214</v>
      </c>
      <c r="CB122" s="26">
        <v>1173</v>
      </c>
      <c r="CC122" s="26">
        <v>130</v>
      </c>
      <c r="CD122" s="26">
        <v>13036</v>
      </c>
      <c r="CE122" s="26">
        <v>0</v>
      </c>
      <c r="CF122" s="26">
        <v>0</v>
      </c>
      <c r="CG122" s="26">
        <v>0</v>
      </c>
      <c r="CH122" s="26">
        <v>0</v>
      </c>
      <c r="CI122" s="26">
        <v>0</v>
      </c>
      <c r="CJ122" s="26">
        <v>0</v>
      </c>
      <c r="CK122" s="26">
        <v>0</v>
      </c>
      <c r="CL122" s="26">
        <v>531</v>
      </c>
      <c r="CM122" s="26">
        <v>426</v>
      </c>
      <c r="CN122" s="26">
        <v>96</v>
      </c>
      <c r="CO122" s="26">
        <v>11</v>
      </c>
      <c r="CP122" s="26">
        <v>1064</v>
      </c>
      <c r="CQ122" s="26">
        <v>0</v>
      </c>
      <c r="CR122" s="26">
        <v>0</v>
      </c>
      <c r="CS122" s="26">
        <v>0</v>
      </c>
      <c r="CT122" s="26">
        <v>0</v>
      </c>
      <c r="CU122" s="26">
        <v>0</v>
      </c>
      <c r="CV122" s="26">
        <v>0</v>
      </c>
      <c r="CW122" s="26">
        <v>949125</v>
      </c>
      <c r="CX122" s="26">
        <v>759300</v>
      </c>
      <c r="CY122" s="26">
        <v>170843</v>
      </c>
      <c r="CZ122" s="26">
        <v>18983</v>
      </c>
      <c r="DA122" s="26">
        <v>1898251</v>
      </c>
      <c r="DB122" s="26">
        <v>675028</v>
      </c>
      <c r="DC122" s="26">
        <v>540022</v>
      </c>
      <c r="DD122" s="26">
        <v>121505</v>
      </c>
      <c r="DE122" s="26">
        <v>13501</v>
      </c>
      <c r="DF122" s="26">
        <v>1350056</v>
      </c>
      <c r="DG122" s="26">
        <v>0</v>
      </c>
      <c r="DH122" s="26">
        <v>0</v>
      </c>
      <c r="DI122" s="26">
        <v>0</v>
      </c>
      <c r="DJ122" s="26">
        <v>0</v>
      </c>
      <c r="DK122" s="26">
        <v>0</v>
      </c>
      <c r="DL122" s="26">
        <v>0</v>
      </c>
      <c r="DM122" s="26">
        <v>0</v>
      </c>
      <c r="DN122" s="26">
        <v>498575</v>
      </c>
      <c r="DO122" s="26">
        <v>0</v>
      </c>
      <c r="DP122" s="26">
        <v>0</v>
      </c>
      <c r="DQ122" s="26">
        <v>0</v>
      </c>
      <c r="DR122" s="26">
        <v>0</v>
      </c>
      <c r="DS122" s="26">
        <v>0</v>
      </c>
      <c r="DT122" s="26">
        <v>0</v>
      </c>
      <c r="DU122" s="26">
        <v>0</v>
      </c>
      <c r="DV122" s="26">
        <v>0</v>
      </c>
      <c r="DW122" s="26">
        <v>0</v>
      </c>
      <c r="DX122" s="26">
        <v>766970</v>
      </c>
      <c r="DY122" s="26">
        <v>613576</v>
      </c>
      <c r="DZ122" s="26">
        <v>138055</v>
      </c>
      <c r="EA122" s="26">
        <v>15339</v>
      </c>
      <c r="EB122" s="26">
        <v>1533940</v>
      </c>
      <c r="EC122" s="26">
        <v>0</v>
      </c>
      <c r="ED122" s="26">
        <v>-359730</v>
      </c>
      <c r="EE122" s="26">
        <v>-287784</v>
      </c>
      <c r="EF122" s="26">
        <v>-64751</v>
      </c>
      <c r="EG122" s="26">
        <v>-7195</v>
      </c>
      <c r="EH122" s="26">
        <v>-719460</v>
      </c>
      <c r="EI122" s="26">
        <v>0</v>
      </c>
      <c r="EJ122" s="26">
        <v>4915839</v>
      </c>
      <c r="EK122" s="26">
        <v>3932671</v>
      </c>
      <c r="EL122" s="26">
        <v>884853</v>
      </c>
      <c r="EM122" s="26">
        <v>98317</v>
      </c>
      <c r="EN122" s="26">
        <v>9831680</v>
      </c>
      <c r="EO122" s="26">
        <v>498575</v>
      </c>
      <c r="EP122" s="26">
        <v>5275569</v>
      </c>
      <c r="EQ122" s="26">
        <v>4220455</v>
      </c>
      <c r="ER122" s="26">
        <v>949604</v>
      </c>
      <c r="ES122" s="26">
        <v>105512</v>
      </c>
      <c r="ET122" s="26">
        <v>10551140</v>
      </c>
      <c r="EU122" s="26">
        <v>498575</v>
      </c>
      <c r="EV122" s="26">
        <v>-359730</v>
      </c>
      <c r="EW122" s="26">
        <v>-287784</v>
      </c>
      <c r="EX122" s="26">
        <v>-64751</v>
      </c>
      <c r="EY122" s="26">
        <v>-7195</v>
      </c>
      <c r="EZ122" s="26">
        <v>-719460</v>
      </c>
      <c r="FA122" s="26">
        <v>0</v>
      </c>
      <c r="FB122" s="26">
        <v>0</v>
      </c>
      <c r="FC122" s="26">
        <v>0</v>
      </c>
      <c r="FD122" s="26">
        <v>0</v>
      </c>
      <c r="FE122" s="26">
        <v>0</v>
      </c>
      <c r="FF122" s="26">
        <v>0</v>
      </c>
      <c r="FG122" s="26">
        <v>0</v>
      </c>
      <c r="FH122" s="26" t="s">
        <v>603</v>
      </c>
      <c r="FI122" s="26" t="s">
        <v>2976</v>
      </c>
      <c r="FJ122" s="26" t="s">
        <v>2977</v>
      </c>
    </row>
    <row r="123" spans="1:166" s="2" customFormat="1" ht="15" x14ac:dyDescent="0.2">
      <c r="A123" s="2" t="s">
        <v>1094</v>
      </c>
      <c r="B123" s="2" t="s">
        <v>604</v>
      </c>
      <c r="C123" s="2" t="s">
        <v>981</v>
      </c>
      <c r="D123" s="2" t="s">
        <v>982</v>
      </c>
      <c r="E123" s="2" t="s">
        <v>605</v>
      </c>
      <c r="F123" s="2" t="s">
        <v>2961</v>
      </c>
      <c r="G123" s="26">
        <v>86901325</v>
      </c>
      <c r="H123" s="26">
        <v>2244767</v>
      </c>
      <c r="I123" s="26">
        <v>0</v>
      </c>
      <c r="J123" s="26">
        <v>262282</v>
      </c>
      <c r="K123" s="26">
        <v>0</v>
      </c>
      <c r="L123" s="26">
        <v>262282</v>
      </c>
      <c r="M123" s="26">
        <v>0</v>
      </c>
      <c r="N123" s="26">
        <v>24003755</v>
      </c>
      <c r="O123" s="26">
        <v>0</v>
      </c>
      <c r="P123" s="26">
        <v>0</v>
      </c>
      <c r="Q123" s="26">
        <v>0</v>
      </c>
      <c r="R123" s="26">
        <v>0</v>
      </c>
      <c r="S123" s="26">
        <v>0</v>
      </c>
      <c r="T123" s="26">
        <v>0</v>
      </c>
      <c r="U123" s="26">
        <v>112887565</v>
      </c>
      <c r="V123" s="26">
        <v>0.33</v>
      </c>
      <c r="W123" s="26">
        <v>0.3</v>
      </c>
      <c r="X123" s="26">
        <v>0.37</v>
      </c>
      <c r="Y123" s="26">
        <v>0</v>
      </c>
      <c r="Z123" s="26">
        <v>1</v>
      </c>
      <c r="AA123" s="26">
        <v>37252896</v>
      </c>
      <c r="AB123" s="26">
        <v>33866270</v>
      </c>
      <c r="AC123" s="26">
        <v>41768399</v>
      </c>
      <c r="AD123" s="26">
        <v>0</v>
      </c>
      <c r="AE123" s="26">
        <v>112887565</v>
      </c>
      <c r="AF123" s="26">
        <v>262282</v>
      </c>
      <c r="AG123" s="26">
        <v>262282</v>
      </c>
      <c r="AH123" s="26">
        <v>0</v>
      </c>
      <c r="AI123" s="26">
        <v>0</v>
      </c>
      <c r="AJ123" s="26">
        <v>0</v>
      </c>
      <c r="AK123" s="26">
        <v>0</v>
      </c>
      <c r="AL123" s="26">
        <v>0</v>
      </c>
      <c r="AM123" s="26">
        <v>0</v>
      </c>
      <c r="AN123" s="26">
        <v>0</v>
      </c>
      <c r="AO123" s="26">
        <v>0</v>
      </c>
      <c r="AP123" s="26">
        <v>0</v>
      </c>
      <c r="AQ123" s="26">
        <v>0</v>
      </c>
      <c r="AR123" s="26">
        <v>0</v>
      </c>
      <c r="AS123" s="26">
        <v>0</v>
      </c>
      <c r="AT123" s="26">
        <v>-2093455</v>
      </c>
      <c r="AU123" s="26">
        <v>-1903141</v>
      </c>
      <c r="AV123" s="26">
        <v>-2347207</v>
      </c>
      <c r="AW123" s="26">
        <v>0</v>
      </c>
      <c r="AX123" s="26">
        <v>-6343803</v>
      </c>
      <c r="AY123" s="26">
        <v>35159441</v>
      </c>
      <c r="AZ123" s="26">
        <v>32225411</v>
      </c>
      <c r="BA123" s="26">
        <v>39421192</v>
      </c>
      <c r="BB123" s="26">
        <v>0</v>
      </c>
      <c r="BC123" s="26">
        <v>106806044</v>
      </c>
      <c r="BD123" s="26">
        <v>1751735</v>
      </c>
      <c r="BE123" s="26">
        <v>1592487</v>
      </c>
      <c r="BF123" s="26">
        <v>1964067</v>
      </c>
      <c r="BG123" s="26">
        <v>0</v>
      </c>
      <c r="BH123" s="26">
        <v>5308289</v>
      </c>
      <c r="BI123" s="26">
        <v>0</v>
      </c>
      <c r="BJ123" s="26">
        <v>2339666</v>
      </c>
      <c r="BK123" s="26">
        <v>2126969</v>
      </c>
      <c r="BL123" s="26">
        <v>2623262</v>
      </c>
      <c r="BM123" s="26">
        <v>0</v>
      </c>
      <c r="BN123" s="26">
        <v>7089897</v>
      </c>
      <c r="BO123" s="26">
        <v>188011</v>
      </c>
      <c r="BP123" s="26">
        <v>170919</v>
      </c>
      <c r="BQ123" s="26">
        <v>210800</v>
      </c>
      <c r="BR123" s="26">
        <v>0</v>
      </c>
      <c r="BS123" s="26">
        <v>569730</v>
      </c>
      <c r="BT123" s="26">
        <v>0</v>
      </c>
      <c r="BU123" s="26">
        <v>0</v>
      </c>
      <c r="BV123" s="26">
        <v>0</v>
      </c>
      <c r="BW123" s="26">
        <v>0</v>
      </c>
      <c r="BX123" s="26">
        <v>0</v>
      </c>
      <c r="BY123" s="26">
        <v>0</v>
      </c>
      <c r="BZ123" s="26">
        <v>0</v>
      </c>
      <c r="CA123" s="26">
        <v>0</v>
      </c>
      <c r="CB123" s="26">
        <v>0</v>
      </c>
      <c r="CC123" s="26">
        <v>0</v>
      </c>
      <c r="CD123" s="26">
        <v>0</v>
      </c>
      <c r="CE123" s="26">
        <v>0</v>
      </c>
      <c r="CF123" s="26">
        <v>0</v>
      </c>
      <c r="CG123" s="26">
        <v>0</v>
      </c>
      <c r="CH123" s="26">
        <v>0</v>
      </c>
      <c r="CI123" s="26">
        <v>0</v>
      </c>
      <c r="CJ123" s="26">
        <v>0</v>
      </c>
      <c r="CK123" s="26">
        <v>0</v>
      </c>
      <c r="CL123" s="26">
        <v>0</v>
      </c>
      <c r="CM123" s="26">
        <v>0</v>
      </c>
      <c r="CN123" s="26">
        <v>0</v>
      </c>
      <c r="CO123" s="26">
        <v>0</v>
      </c>
      <c r="CP123" s="26">
        <v>0</v>
      </c>
      <c r="CQ123" s="26">
        <v>0</v>
      </c>
      <c r="CR123" s="26">
        <v>0</v>
      </c>
      <c r="CS123" s="26">
        <v>0</v>
      </c>
      <c r="CT123" s="26">
        <v>0</v>
      </c>
      <c r="CU123" s="26">
        <v>0</v>
      </c>
      <c r="CV123" s="26">
        <v>0</v>
      </c>
      <c r="CW123" s="26">
        <v>1469980</v>
      </c>
      <c r="CX123" s="26">
        <v>1336346</v>
      </c>
      <c r="CY123" s="26">
        <v>1648160</v>
      </c>
      <c r="CZ123" s="26">
        <v>0</v>
      </c>
      <c r="DA123" s="26">
        <v>4454486</v>
      </c>
      <c r="DB123" s="26">
        <v>2026894</v>
      </c>
      <c r="DC123" s="26">
        <v>1842632</v>
      </c>
      <c r="DD123" s="26">
        <v>2272579</v>
      </c>
      <c r="DE123" s="26">
        <v>0</v>
      </c>
      <c r="DF123" s="26">
        <v>6142105</v>
      </c>
      <c r="DG123" s="26">
        <v>0</v>
      </c>
      <c r="DH123" s="26">
        <v>0</v>
      </c>
      <c r="DI123" s="26">
        <v>0</v>
      </c>
      <c r="DJ123" s="26">
        <v>0</v>
      </c>
      <c r="DK123" s="26">
        <v>0</v>
      </c>
      <c r="DL123" s="26">
        <v>0</v>
      </c>
      <c r="DM123" s="26">
        <v>0</v>
      </c>
      <c r="DN123" s="26">
        <v>0</v>
      </c>
      <c r="DO123" s="26">
        <v>0</v>
      </c>
      <c r="DP123" s="26">
        <v>0</v>
      </c>
      <c r="DQ123" s="26">
        <v>0</v>
      </c>
      <c r="DR123" s="26">
        <v>0</v>
      </c>
      <c r="DS123" s="26">
        <v>0</v>
      </c>
      <c r="DT123" s="26">
        <v>0</v>
      </c>
      <c r="DU123" s="26">
        <v>0</v>
      </c>
      <c r="DV123" s="26">
        <v>0</v>
      </c>
      <c r="DW123" s="26">
        <v>0</v>
      </c>
      <c r="DX123" s="26">
        <v>700969</v>
      </c>
      <c r="DY123" s="26">
        <v>637244</v>
      </c>
      <c r="DZ123" s="26">
        <v>785935</v>
      </c>
      <c r="EA123" s="26">
        <v>0</v>
      </c>
      <c r="EB123" s="26">
        <v>2124148</v>
      </c>
      <c r="EC123" s="26">
        <v>0</v>
      </c>
      <c r="ED123" s="26">
        <v>-556017</v>
      </c>
      <c r="EE123" s="26">
        <v>-505470</v>
      </c>
      <c r="EF123" s="26">
        <v>-623413</v>
      </c>
      <c r="EG123" s="26">
        <v>0</v>
      </c>
      <c r="EH123" s="26">
        <v>-1684900</v>
      </c>
      <c r="EI123" s="26">
        <v>0</v>
      </c>
      <c r="EJ123" s="26">
        <v>7921238</v>
      </c>
      <c r="EK123" s="26">
        <v>7201127</v>
      </c>
      <c r="EL123" s="26">
        <v>8881390</v>
      </c>
      <c r="EM123" s="26">
        <v>0</v>
      </c>
      <c r="EN123" s="26">
        <v>24003755</v>
      </c>
      <c r="EO123" s="26">
        <v>0</v>
      </c>
      <c r="EP123" s="26">
        <v>8477255</v>
      </c>
      <c r="EQ123" s="26">
        <v>7706597</v>
      </c>
      <c r="ER123" s="26">
        <v>9504803</v>
      </c>
      <c r="ES123" s="26">
        <v>0</v>
      </c>
      <c r="ET123" s="26">
        <v>25688655</v>
      </c>
      <c r="EU123" s="26">
        <v>0</v>
      </c>
      <c r="EV123" s="26">
        <v>-556017</v>
      </c>
      <c r="EW123" s="26">
        <v>-505470</v>
      </c>
      <c r="EX123" s="26">
        <v>-623413</v>
      </c>
      <c r="EY123" s="26">
        <v>0</v>
      </c>
      <c r="EZ123" s="26">
        <v>-1684900</v>
      </c>
      <c r="FA123" s="26">
        <v>0</v>
      </c>
      <c r="FB123" s="26">
        <v>0</v>
      </c>
      <c r="FC123" s="26">
        <v>0</v>
      </c>
      <c r="FD123" s="26">
        <v>0</v>
      </c>
      <c r="FE123" s="26">
        <v>0</v>
      </c>
      <c r="FF123" s="26">
        <v>0</v>
      </c>
      <c r="FG123" s="26">
        <v>0</v>
      </c>
      <c r="FH123" s="26" t="s">
        <v>605</v>
      </c>
      <c r="FI123" s="26" t="s">
        <v>2971</v>
      </c>
      <c r="FJ123" s="26" t="s">
        <v>1983</v>
      </c>
    </row>
    <row r="124" spans="1:166" s="2" customFormat="1" ht="15" x14ac:dyDescent="0.2">
      <c r="A124" s="2" t="s">
        <v>1095</v>
      </c>
      <c r="B124" s="2" t="s">
        <v>606</v>
      </c>
      <c r="C124" s="2" t="s">
        <v>165</v>
      </c>
      <c r="D124" s="2" t="s">
        <v>972</v>
      </c>
      <c r="E124" s="2" t="s">
        <v>607</v>
      </c>
      <c r="F124" s="2" t="s">
        <v>2961</v>
      </c>
      <c r="G124" s="26">
        <v>53806741</v>
      </c>
      <c r="H124" s="26">
        <v>1515636</v>
      </c>
      <c r="I124" s="26">
        <v>0</v>
      </c>
      <c r="J124" s="26">
        <v>299179</v>
      </c>
      <c r="K124" s="26">
        <v>0</v>
      </c>
      <c r="L124" s="26">
        <v>299179</v>
      </c>
      <c r="M124" s="26">
        <v>0</v>
      </c>
      <c r="N124" s="26">
        <v>21439656</v>
      </c>
      <c r="O124" s="26">
        <v>0</v>
      </c>
      <c r="P124" s="26">
        <v>1984720</v>
      </c>
      <c r="Q124" s="26">
        <v>275470</v>
      </c>
      <c r="R124" s="26">
        <v>1022528</v>
      </c>
      <c r="S124" s="26">
        <v>1022528</v>
      </c>
      <c r="T124" s="26">
        <v>0</v>
      </c>
      <c r="U124" s="26">
        <v>73455606</v>
      </c>
      <c r="V124" s="26">
        <v>0.5</v>
      </c>
      <c r="W124" s="26">
        <v>0.49</v>
      </c>
      <c r="X124" s="26">
        <v>0</v>
      </c>
      <c r="Y124" s="26">
        <v>0.01</v>
      </c>
      <c r="Z124" s="26">
        <v>1</v>
      </c>
      <c r="AA124" s="26">
        <v>36727803</v>
      </c>
      <c r="AB124" s="26">
        <v>35993247</v>
      </c>
      <c r="AC124" s="26">
        <v>0</v>
      </c>
      <c r="AD124" s="26">
        <v>734556</v>
      </c>
      <c r="AE124" s="26">
        <v>73455606</v>
      </c>
      <c r="AF124" s="26">
        <v>299179</v>
      </c>
      <c r="AG124" s="26">
        <v>299179</v>
      </c>
      <c r="AH124" s="26">
        <v>1709250</v>
      </c>
      <c r="AI124" s="26">
        <v>0</v>
      </c>
      <c r="AJ124" s="26">
        <v>1709250</v>
      </c>
      <c r="AK124" s="26">
        <v>275470</v>
      </c>
      <c r="AL124" s="26">
        <v>275470</v>
      </c>
      <c r="AM124" s="26">
        <v>1022528</v>
      </c>
      <c r="AN124" s="26">
        <v>0</v>
      </c>
      <c r="AO124" s="26">
        <v>1022528</v>
      </c>
      <c r="AP124" s="26">
        <v>0</v>
      </c>
      <c r="AQ124" s="26">
        <v>0</v>
      </c>
      <c r="AR124" s="26">
        <v>0</v>
      </c>
      <c r="AS124" s="26">
        <v>0</v>
      </c>
      <c r="AT124" s="26">
        <v>1431308</v>
      </c>
      <c r="AU124" s="26">
        <v>1402682</v>
      </c>
      <c r="AV124" s="26">
        <v>0</v>
      </c>
      <c r="AW124" s="26">
        <v>28626</v>
      </c>
      <c r="AX124" s="26">
        <v>2862616</v>
      </c>
      <c r="AY124" s="26">
        <v>38159111</v>
      </c>
      <c r="AZ124" s="26">
        <v>40702356</v>
      </c>
      <c r="BA124" s="26">
        <v>0</v>
      </c>
      <c r="BB124" s="26">
        <v>763182</v>
      </c>
      <c r="BC124" s="26">
        <v>79624649</v>
      </c>
      <c r="BD124" s="26">
        <v>3794510</v>
      </c>
      <c r="BE124" s="26">
        <v>3718619</v>
      </c>
      <c r="BF124" s="26">
        <v>0</v>
      </c>
      <c r="BG124" s="26">
        <v>75890</v>
      </c>
      <c r="BH124" s="26">
        <v>7589019</v>
      </c>
      <c r="BI124" s="26">
        <v>76000</v>
      </c>
      <c r="BJ124" s="26">
        <v>2501174</v>
      </c>
      <c r="BK124" s="26">
        <v>2451151</v>
      </c>
      <c r="BL124" s="26">
        <v>0</v>
      </c>
      <c r="BM124" s="26">
        <v>50023</v>
      </c>
      <c r="BN124" s="26">
        <v>5002348</v>
      </c>
      <c r="BO124" s="26">
        <v>39063</v>
      </c>
      <c r="BP124" s="26">
        <v>38282</v>
      </c>
      <c r="BQ124" s="26">
        <v>0</v>
      </c>
      <c r="BR124" s="26">
        <v>781</v>
      </c>
      <c r="BS124" s="26">
        <v>78126</v>
      </c>
      <c r="BT124" s="26">
        <v>60956</v>
      </c>
      <c r="BU124" s="26">
        <v>59737</v>
      </c>
      <c r="BV124" s="26">
        <v>0</v>
      </c>
      <c r="BW124" s="26">
        <v>1219</v>
      </c>
      <c r="BX124" s="26">
        <v>121912</v>
      </c>
      <c r="BY124" s="26">
        <v>0</v>
      </c>
      <c r="BZ124" s="26">
        <v>14423</v>
      </c>
      <c r="CA124" s="26">
        <v>14134</v>
      </c>
      <c r="CB124" s="26">
        <v>0</v>
      </c>
      <c r="CC124" s="26">
        <v>288</v>
      </c>
      <c r="CD124" s="26">
        <v>28845</v>
      </c>
      <c r="CE124" s="26">
        <v>0</v>
      </c>
      <c r="CF124" s="26">
        <v>0</v>
      </c>
      <c r="CG124" s="26">
        <v>0</v>
      </c>
      <c r="CH124" s="26">
        <v>0</v>
      </c>
      <c r="CI124" s="26">
        <v>0</v>
      </c>
      <c r="CJ124" s="26">
        <v>0</v>
      </c>
      <c r="CK124" s="26">
        <v>0</v>
      </c>
      <c r="CL124" s="26">
        <v>0</v>
      </c>
      <c r="CM124" s="26">
        <v>0</v>
      </c>
      <c r="CN124" s="26">
        <v>0</v>
      </c>
      <c r="CO124" s="26">
        <v>0</v>
      </c>
      <c r="CP124" s="26">
        <v>0</v>
      </c>
      <c r="CQ124" s="26">
        <v>0</v>
      </c>
      <c r="CR124" s="26">
        <v>29277</v>
      </c>
      <c r="CS124" s="26">
        <v>28692</v>
      </c>
      <c r="CT124" s="26">
        <v>0</v>
      </c>
      <c r="CU124" s="26">
        <v>586</v>
      </c>
      <c r="CV124" s="26">
        <v>58555</v>
      </c>
      <c r="CW124" s="26">
        <v>766081</v>
      </c>
      <c r="CX124" s="26">
        <v>750759</v>
      </c>
      <c r="CY124" s="26">
        <v>0</v>
      </c>
      <c r="CZ124" s="26">
        <v>15322</v>
      </c>
      <c r="DA124" s="26">
        <v>1532162</v>
      </c>
      <c r="DB124" s="26">
        <v>2283690</v>
      </c>
      <c r="DC124" s="26">
        <v>2238017</v>
      </c>
      <c r="DD124" s="26">
        <v>0</v>
      </c>
      <c r="DE124" s="26">
        <v>45674</v>
      </c>
      <c r="DF124" s="26">
        <v>4567381</v>
      </c>
      <c r="DG124" s="26">
        <v>212077</v>
      </c>
      <c r="DH124" s="26">
        <v>0</v>
      </c>
      <c r="DI124" s="26">
        <v>0</v>
      </c>
      <c r="DJ124" s="26">
        <v>0</v>
      </c>
      <c r="DK124" s="26">
        <v>0</v>
      </c>
      <c r="DL124" s="26">
        <v>0</v>
      </c>
      <c r="DM124" s="26">
        <v>0</v>
      </c>
      <c r="DN124" s="26">
        <v>0</v>
      </c>
      <c r="DO124" s="26">
        <v>0</v>
      </c>
      <c r="DP124" s="26">
        <v>0</v>
      </c>
      <c r="DQ124" s="26">
        <v>0</v>
      </c>
      <c r="DR124" s="26">
        <v>0</v>
      </c>
      <c r="DS124" s="26">
        <v>0</v>
      </c>
      <c r="DT124" s="26">
        <v>0</v>
      </c>
      <c r="DU124" s="26">
        <v>0</v>
      </c>
      <c r="DV124" s="26">
        <v>0</v>
      </c>
      <c r="DW124" s="26">
        <v>0</v>
      </c>
      <c r="DX124" s="26">
        <v>1467097</v>
      </c>
      <c r="DY124" s="26">
        <v>1437755</v>
      </c>
      <c r="DZ124" s="26">
        <v>0</v>
      </c>
      <c r="EA124" s="26">
        <v>29342</v>
      </c>
      <c r="EB124" s="26">
        <v>2934194</v>
      </c>
      <c r="EC124" s="26">
        <v>7413</v>
      </c>
      <c r="ED124" s="26">
        <v>-374178</v>
      </c>
      <c r="EE124" s="26">
        <v>-366694</v>
      </c>
      <c r="EF124" s="26">
        <v>0</v>
      </c>
      <c r="EG124" s="26">
        <v>-7484</v>
      </c>
      <c r="EH124" s="26">
        <v>-748356</v>
      </c>
      <c r="EI124" s="26">
        <v>-20020</v>
      </c>
      <c r="EJ124" s="26">
        <v>10582093</v>
      </c>
      <c r="EK124" s="26">
        <v>10370452</v>
      </c>
      <c r="EL124" s="26">
        <v>0</v>
      </c>
      <c r="EM124" s="26">
        <v>211641</v>
      </c>
      <c r="EN124" s="26">
        <v>21164186</v>
      </c>
      <c r="EO124" s="26">
        <v>275470</v>
      </c>
      <c r="EP124" s="26">
        <v>10956271</v>
      </c>
      <c r="EQ124" s="26">
        <v>10737146</v>
      </c>
      <c r="ER124" s="26">
        <v>0</v>
      </c>
      <c r="ES124" s="26">
        <v>219125</v>
      </c>
      <c r="ET124" s="26">
        <v>21912542</v>
      </c>
      <c r="EU124" s="26">
        <v>295490</v>
      </c>
      <c r="EV124" s="26">
        <v>-374178</v>
      </c>
      <c r="EW124" s="26">
        <v>-366694</v>
      </c>
      <c r="EX124" s="26">
        <v>0</v>
      </c>
      <c r="EY124" s="26">
        <v>-7484</v>
      </c>
      <c r="EZ124" s="26">
        <v>-748356</v>
      </c>
      <c r="FA124" s="26">
        <v>-20020</v>
      </c>
      <c r="FB124" s="26">
        <v>0</v>
      </c>
      <c r="FC124" s="26">
        <v>0</v>
      </c>
      <c r="FD124" s="26">
        <v>0</v>
      </c>
      <c r="FE124" s="26">
        <v>0</v>
      </c>
      <c r="FF124" s="26">
        <v>0</v>
      </c>
      <c r="FG124" s="26">
        <v>0</v>
      </c>
      <c r="FH124" s="26" t="s">
        <v>607</v>
      </c>
      <c r="FI124" s="26" t="s">
        <v>165</v>
      </c>
      <c r="FJ124" s="26" t="s">
        <v>2993</v>
      </c>
    </row>
    <row r="125" spans="1:166" s="2" customFormat="1" ht="15" x14ac:dyDescent="0.2">
      <c r="A125" s="2" t="s">
        <v>1096</v>
      </c>
      <c r="B125" s="2" t="s">
        <v>608</v>
      </c>
      <c r="C125" s="2" t="s">
        <v>968</v>
      </c>
      <c r="D125" s="2" t="s">
        <v>971</v>
      </c>
      <c r="E125" s="2" t="s">
        <v>609</v>
      </c>
      <c r="F125" s="2" t="s">
        <v>2961</v>
      </c>
      <c r="G125" s="26">
        <v>70463730</v>
      </c>
      <c r="H125" s="26">
        <v>2897538</v>
      </c>
      <c r="I125" s="26">
        <v>0</v>
      </c>
      <c r="J125" s="26">
        <v>158337</v>
      </c>
      <c r="K125" s="26">
        <v>0</v>
      </c>
      <c r="L125" s="26">
        <v>158337</v>
      </c>
      <c r="M125" s="26">
        <v>0</v>
      </c>
      <c r="N125" s="26">
        <v>13991405</v>
      </c>
      <c r="O125" s="26">
        <v>0</v>
      </c>
      <c r="P125" s="26">
        <v>0</v>
      </c>
      <c r="Q125" s="26">
        <v>0</v>
      </c>
      <c r="R125" s="26">
        <v>50640</v>
      </c>
      <c r="S125" s="26">
        <v>50640</v>
      </c>
      <c r="T125" s="26">
        <v>0</v>
      </c>
      <c r="U125" s="26">
        <v>87143696</v>
      </c>
      <c r="V125" s="26">
        <v>0.5</v>
      </c>
      <c r="W125" s="26">
        <v>0.4</v>
      </c>
      <c r="X125" s="26">
        <v>0.1</v>
      </c>
      <c r="Y125" s="26">
        <v>0</v>
      </c>
      <c r="Z125" s="26">
        <v>1</v>
      </c>
      <c r="AA125" s="26">
        <v>43571848</v>
      </c>
      <c r="AB125" s="26">
        <v>34857478</v>
      </c>
      <c r="AC125" s="26">
        <v>8714370</v>
      </c>
      <c r="AD125" s="26">
        <v>0</v>
      </c>
      <c r="AE125" s="26">
        <v>87143696</v>
      </c>
      <c r="AF125" s="26">
        <v>158337</v>
      </c>
      <c r="AG125" s="26">
        <v>158337</v>
      </c>
      <c r="AH125" s="26">
        <v>0</v>
      </c>
      <c r="AI125" s="26">
        <v>0</v>
      </c>
      <c r="AJ125" s="26">
        <v>0</v>
      </c>
      <c r="AK125" s="26">
        <v>0</v>
      </c>
      <c r="AL125" s="26">
        <v>0</v>
      </c>
      <c r="AM125" s="26">
        <v>50640</v>
      </c>
      <c r="AN125" s="26">
        <v>0</v>
      </c>
      <c r="AO125" s="26">
        <v>50640</v>
      </c>
      <c r="AP125" s="26">
        <v>0</v>
      </c>
      <c r="AQ125" s="26">
        <v>0</v>
      </c>
      <c r="AR125" s="26">
        <v>0</v>
      </c>
      <c r="AS125" s="26">
        <v>0</v>
      </c>
      <c r="AT125" s="26">
        <v>13059078</v>
      </c>
      <c r="AU125" s="26">
        <v>10447262</v>
      </c>
      <c r="AV125" s="26">
        <v>2611816</v>
      </c>
      <c r="AW125" s="26">
        <v>0</v>
      </c>
      <c r="AX125" s="26">
        <v>26118155</v>
      </c>
      <c r="AY125" s="26">
        <v>56630925</v>
      </c>
      <c r="AZ125" s="26">
        <v>45513717</v>
      </c>
      <c r="BA125" s="26">
        <v>11326186</v>
      </c>
      <c r="BB125" s="26">
        <v>0</v>
      </c>
      <c r="BC125" s="26">
        <v>113470828</v>
      </c>
      <c r="BD125" s="26">
        <v>1147224</v>
      </c>
      <c r="BE125" s="26">
        <v>917779</v>
      </c>
      <c r="BF125" s="26">
        <v>229445</v>
      </c>
      <c r="BG125" s="26">
        <v>0</v>
      </c>
      <c r="BH125" s="26">
        <v>2294448</v>
      </c>
      <c r="BI125" s="26">
        <v>0</v>
      </c>
      <c r="BJ125" s="26">
        <v>2502458</v>
      </c>
      <c r="BK125" s="26">
        <v>2001967</v>
      </c>
      <c r="BL125" s="26">
        <v>500492</v>
      </c>
      <c r="BM125" s="26">
        <v>0</v>
      </c>
      <c r="BN125" s="26">
        <v>5004917</v>
      </c>
      <c r="BO125" s="26">
        <v>12865</v>
      </c>
      <c r="BP125" s="26">
        <v>10292</v>
      </c>
      <c r="BQ125" s="26">
        <v>2573</v>
      </c>
      <c r="BR125" s="26">
        <v>0</v>
      </c>
      <c r="BS125" s="26">
        <v>25730</v>
      </c>
      <c r="BT125" s="26">
        <v>0</v>
      </c>
      <c r="BU125" s="26">
        <v>0</v>
      </c>
      <c r="BV125" s="26">
        <v>0</v>
      </c>
      <c r="BW125" s="26">
        <v>0</v>
      </c>
      <c r="BX125" s="26">
        <v>0</v>
      </c>
      <c r="BY125" s="26">
        <v>0</v>
      </c>
      <c r="BZ125" s="26">
        <v>0</v>
      </c>
      <c r="CA125" s="26">
        <v>0</v>
      </c>
      <c r="CB125" s="26">
        <v>0</v>
      </c>
      <c r="CC125" s="26">
        <v>0</v>
      </c>
      <c r="CD125" s="26">
        <v>0</v>
      </c>
      <c r="CE125" s="26">
        <v>0</v>
      </c>
      <c r="CF125" s="26">
        <v>0</v>
      </c>
      <c r="CG125" s="26">
        <v>0</v>
      </c>
      <c r="CH125" s="26">
        <v>0</v>
      </c>
      <c r="CI125" s="26">
        <v>0</v>
      </c>
      <c r="CJ125" s="26">
        <v>0</v>
      </c>
      <c r="CK125" s="26">
        <v>0</v>
      </c>
      <c r="CL125" s="26">
        <v>0</v>
      </c>
      <c r="CM125" s="26">
        <v>0</v>
      </c>
      <c r="CN125" s="26">
        <v>0</v>
      </c>
      <c r="CO125" s="26">
        <v>0</v>
      </c>
      <c r="CP125" s="26">
        <v>0</v>
      </c>
      <c r="CQ125" s="26">
        <v>0</v>
      </c>
      <c r="CR125" s="26">
        <v>0</v>
      </c>
      <c r="CS125" s="26">
        <v>0</v>
      </c>
      <c r="CT125" s="26">
        <v>0</v>
      </c>
      <c r="CU125" s="26">
        <v>0</v>
      </c>
      <c r="CV125" s="26">
        <v>0</v>
      </c>
      <c r="CW125" s="26">
        <v>429504</v>
      </c>
      <c r="CX125" s="26">
        <v>343603</v>
      </c>
      <c r="CY125" s="26">
        <v>85901</v>
      </c>
      <c r="CZ125" s="26">
        <v>0</v>
      </c>
      <c r="DA125" s="26">
        <v>859008</v>
      </c>
      <c r="DB125" s="26">
        <v>1334334</v>
      </c>
      <c r="DC125" s="26">
        <v>1067467</v>
      </c>
      <c r="DD125" s="26">
        <v>266867</v>
      </c>
      <c r="DE125" s="26">
        <v>0</v>
      </c>
      <c r="DF125" s="26">
        <v>2668668</v>
      </c>
      <c r="DG125" s="26">
        <v>0</v>
      </c>
      <c r="DH125" s="26">
        <v>2011680</v>
      </c>
      <c r="DI125" s="26">
        <v>1609344</v>
      </c>
      <c r="DJ125" s="26">
        <v>402336</v>
      </c>
      <c r="DK125" s="26">
        <v>0</v>
      </c>
      <c r="DL125" s="26">
        <v>4023360</v>
      </c>
      <c r="DM125" s="26">
        <v>0</v>
      </c>
      <c r="DN125" s="26">
        <v>0</v>
      </c>
      <c r="DO125" s="26">
        <v>0</v>
      </c>
      <c r="DP125" s="26">
        <v>0</v>
      </c>
      <c r="DQ125" s="26">
        <v>0</v>
      </c>
      <c r="DR125" s="26">
        <v>0</v>
      </c>
      <c r="DS125" s="26">
        <v>0</v>
      </c>
      <c r="DT125" s="26">
        <v>0</v>
      </c>
      <c r="DU125" s="26">
        <v>0</v>
      </c>
      <c r="DV125" s="26">
        <v>0</v>
      </c>
      <c r="DW125" s="26">
        <v>0</v>
      </c>
      <c r="DX125" s="26">
        <v>739146</v>
      </c>
      <c r="DY125" s="26">
        <v>591317</v>
      </c>
      <c r="DZ125" s="26">
        <v>147829</v>
      </c>
      <c r="EA125" s="26">
        <v>0</v>
      </c>
      <c r="EB125" s="26">
        <v>1478292</v>
      </c>
      <c r="EC125" s="26">
        <v>0</v>
      </c>
      <c r="ED125" s="26">
        <v>-1181509</v>
      </c>
      <c r="EE125" s="26">
        <v>-945207</v>
      </c>
      <c r="EF125" s="26">
        <v>-236302</v>
      </c>
      <c r="EG125" s="26">
        <v>0</v>
      </c>
      <c r="EH125" s="26">
        <v>-2363018</v>
      </c>
      <c r="EI125" s="26">
        <v>0</v>
      </c>
      <c r="EJ125" s="26">
        <v>6995702</v>
      </c>
      <c r="EK125" s="26">
        <v>5596562</v>
      </c>
      <c r="EL125" s="26">
        <v>1399141</v>
      </c>
      <c r="EM125" s="26">
        <v>0</v>
      </c>
      <c r="EN125" s="26">
        <v>13991405</v>
      </c>
      <c r="EO125" s="26">
        <v>0</v>
      </c>
      <c r="EP125" s="26">
        <v>8177211</v>
      </c>
      <c r="EQ125" s="26">
        <v>6541769</v>
      </c>
      <c r="ER125" s="26">
        <v>1635443</v>
      </c>
      <c r="ES125" s="26">
        <v>0</v>
      </c>
      <c r="ET125" s="26">
        <v>16354423</v>
      </c>
      <c r="EU125" s="26">
        <v>0</v>
      </c>
      <c r="EV125" s="26">
        <v>-1181509</v>
      </c>
      <c r="EW125" s="26">
        <v>-945207</v>
      </c>
      <c r="EX125" s="26">
        <v>-236302</v>
      </c>
      <c r="EY125" s="26">
        <v>0</v>
      </c>
      <c r="EZ125" s="26">
        <v>-2363018</v>
      </c>
      <c r="FA125" s="26">
        <v>0</v>
      </c>
      <c r="FB125" s="26">
        <v>0</v>
      </c>
      <c r="FC125" s="26">
        <v>0</v>
      </c>
      <c r="FD125" s="26">
        <v>0</v>
      </c>
      <c r="FE125" s="26">
        <v>0</v>
      </c>
      <c r="FF125" s="26">
        <v>0</v>
      </c>
      <c r="FG125" s="26">
        <v>0</v>
      </c>
      <c r="FH125" s="26" t="s">
        <v>609</v>
      </c>
      <c r="FI125" s="26" t="s">
        <v>2994</v>
      </c>
      <c r="FJ125" s="26" t="s">
        <v>2963</v>
      </c>
    </row>
    <row r="126" spans="1:166" s="2" customFormat="1" ht="15" x14ac:dyDescent="0.2">
      <c r="A126" s="2" t="s">
        <v>1097</v>
      </c>
      <c r="B126" s="2" t="s">
        <v>610</v>
      </c>
      <c r="C126" s="2" t="s">
        <v>968</v>
      </c>
      <c r="D126" s="2" t="s">
        <v>970</v>
      </c>
      <c r="E126" s="2" t="s">
        <v>611</v>
      </c>
      <c r="F126" s="2" t="s">
        <v>2961</v>
      </c>
      <c r="G126" s="26">
        <v>30817477</v>
      </c>
      <c r="H126" s="26">
        <v>1851320</v>
      </c>
      <c r="I126" s="26">
        <v>0</v>
      </c>
      <c r="J126" s="26">
        <v>135907</v>
      </c>
      <c r="K126" s="26">
        <v>0</v>
      </c>
      <c r="L126" s="26">
        <v>135907</v>
      </c>
      <c r="M126" s="26">
        <v>0</v>
      </c>
      <c r="N126" s="26">
        <v>7156449</v>
      </c>
      <c r="O126" s="26">
        <v>0</v>
      </c>
      <c r="P126" s="26">
        <v>0</v>
      </c>
      <c r="Q126" s="26">
        <v>0</v>
      </c>
      <c r="R126" s="26">
        <v>0</v>
      </c>
      <c r="S126" s="26">
        <v>0</v>
      </c>
      <c r="T126" s="26">
        <v>0</v>
      </c>
      <c r="U126" s="26">
        <v>39689339</v>
      </c>
      <c r="V126" s="26">
        <v>0.5</v>
      </c>
      <c r="W126" s="26">
        <v>0.4</v>
      </c>
      <c r="X126" s="26">
        <v>0.09</v>
      </c>
      <c r="Y126" s="26">
        <v>0.01</v>
      </c>
      <c r="Z126" s="26">
        <v>1</v>
      </c>
      <c r="AA126" s="26">
        <v>19844669</v>
      </c>
      <c r="AB126" s="26">
        <v>15875736</v>
      </c>
      <c r="AC126" s="26">
        <v>3572041</v>
      </c>
      <c r="AD126" s="26">
        <v>396893</v>
      </c>
      <c r="AE126" s="26">
        <v>39689339</v>
      </c>
      <c r="AF126" s="26">
        <v>135907</v>
      </c>
      <c r="AG126" s="26">
        <v>135907</v>
      </c>
      <c r="AH126" s="26">
        <v>0</v>
      </c>
      <c r="AI126" s="26">
        <v>0</v>
      </c>
      <c r="AJ126" s="26">
        <v>0</v>
      </c>
      <c r="AK126" s="26">
        <v>0</v>
      </c>
      <c r="AL126" s="26">
        <v>0</v>
      </c>
      <c r="AM126" s="26">
        <v>0</v>
      </c>
      <c r="AN126" s="26">
        <v>0</v>
      </c>
      <c r="AO126" s="26">
        <v>0</v>
      </c>
      <c r="AP126" s="26">
        <v>0</v>
      </c>
      <c r="AQ126" s="26">
        <v>0</v>
      </c>
      <c r="AR126" s="26">
        <v>0</v>
      </c>
      <c r="AS126" s="26">
        <v>0</v>
      </c>
      <c r="AT126" s="26">
        <v>-391906</v>
      </c>
      <c r="AU126" s="26">
        <v>-313524</v>
      </c>
      <c r="AV126" s="26">
        <v>-70543</v>
      </c>
      <c r="AW126" s="26">
        <v>-7838</v>
      </c>
      <c r="AX126" s="26">
        <v>-783811</v>
      </c>
      <c r="AY126" s="26">
        <v>19452763</v>
      </c>
      <c r="AZ126" s="26">
        <v>15698119</v>
      </c>
      <c r="BA126" s="26">
        <v>3501498</v>
      </c>
      <c r="BB126" s="26">
        <v>389055</v>
      </c>
      <c r="BC126" s="26">
        <v>39041435</v>
      </c>
      <c r="BD126" s="26">
        <v>2548600</v>
      </c>
      <c r="BE126" s="26">
        <v>2038880</v>
      </c>
      <c r="BF126" s="26">
        <v>458748</v>
      </c>
      <c r="BG126" s="26">
        <v>50972</v>
      </c>
      <c r="BH126" s="26">
        <v>5097200</v>
      </c>
      <c r="BI126" s="26">
        <v>0</v>
      </c>
      <c r="BJ126" s="26">
        <v>595835</v>
      </c>
      <c r="BK126" s="26">
        <v>476668</v>
      </c>
      <c r="BL126" s="26">
        <v>107250</v>
      </c>
      <c r="BM126" s="26">
        <v>11917</v>
      </c>
      <c r="BN126" s="26">
        <v>1191670</v>
      </c>
      <c r="BO126" s="26">
        <v>43056</v>
      </c>
      <c r="BP126" s="26">
        <v>34445</v>
      </c>
      <c r="BQ126" s="26">
        <v>7750</v>
      </c>
      <c r="BR126" s="26">
        <v>861</v>
      </c>
      <c r="BS126" s="26">
        <v>86112</v>
      </c>
      <c r="BT126" s="26">
        <v>11308</v>
      </c>
      <c r="BU126" s="26">
        <v>9047</v>
      </c>
      <c r="BV126" s="26">
        <v>2036</v>
      </c>
      <c r="BW126" s="26">
        <v>226</v>
      </c>
      <c r="BX126" s="26">
        <v>22617</v>
      </c>
      <c r="BY126" s="26">
        <v>0</v>
      </c>
      <c r="BZ126" s="26">
        <v>13889</v>
      </c>
      <c r="CA126" s="26">
        <v>11111</v>
      </c>
      <c r="CB126" s="26">
        <v>2500</v>
      </c>
      <c r="CC126" s="26">
        <v>278</v>
      </c>
      <c r="CD126" s="26">
        <v>27778</v>
      </c>
      <c r="CE126" s="26">
        <v>0</v>
      </c>
      <c r="CF126" s="26">
        <v>0</v>
      </c>
      <c r="CG126" s="26">
        <v>0</v>
      </c>
      <c r="CH126" s="26">
        <v>0</v>
      </c>
      <c r="CI126" s="26">
        <v>0</v>
      </c>
      <c r="CJ126" s="26">
        <v>0</v>
      </c>
      <c r="CK126" s="26">
        <v>0</v>
      </c>
      <c r="CL126" s="26">
        <v>8547</v>
      </c>
      <c r="CM126" s="26">
        <v>6838</v>
      </c>
      <c r="CN126" s="26">
        <v>1538</v>
      </c>
      <c r="CO126" s="26">
        <v>171</v>
      </c>
      <c r="CP126" s="26">
        <v>17094</v>
      </c>
      <c r="CQ126" s="26">
        <v>0</v>
      </c>
      <c r="CR126" s="26">
        <v>10000</v>
      </c>
      <c r="CS126" s="26">
        <v>8000</v>
      </c>
      <c r="CT126" s="26">
        <v>1800</v>
      </c>
      <c r="CU126" s="26">
        <v>200</v>
      </c>
      <c r="CV126" s="26">
        <v>20000</v>
      </c>
      <c r="CW126" s="26">
        <v>405700</v>
      </c>
      <c r="CX126" s="26">
        <v>324560</v>
      </c>
      <c r="CY126" s="26">
        <v>73026</v>
      </c>
      <c r="CZ126" s="26">
        <v>8114</v>
      </c>
      <c r="DA126" s="26">
        <v>811400</v>
      </c>
      <c r="DB126" s="26">
        <v>67047</v>
      </c>
      <c r="DC126" s="26">
        <v>53637</v>
      </c>
      <c r="DD126" s="26">
        <v>12068</v>
      </c>
      <c r="DE126" s="26">
        <v>1341</v>
      </c>
      <c r="DF126" s="26">
        <v>134093</v>
      </c>
      <c r="DG126" s="26">
        <v>0</v>
      </c>
      <c r="DH126" s="26">
        <v>0</v>
      </c>
      <c r="DI126" s="26">
        <v>0</v>
      </c>
      <c r="DJ126" s="26">
        <v>0</v>
      </c>
      <c r="DK126" s="26">
        <v>0</v>
      </c>
      <c r="DL126" s="26">
        <v>0</v>
      </c>
      <c r="DM126" s="26">
        <v>0</v>
      </c>
      <c r="DN126" s="26">
        <v>0</v>
      </c>
      <c r="DO126" s="26">
        <v>0</v>
      </c>
      <c r="DP126" s="26">
        <v>0</v>
      </c>
      <c r="DQ126" s="26">
        <v>0</v>
      </c>
      <c r="DR126" s="26">
        <v>0</v>
      </c>
      <c r="DS126" s="26">
        <v>0</v>
      </c>
      <c r="DT126" s="26">
        <v>0</v>
      </c>
      <c r="DU126" s="26">
        <v>0</v>
      </c>
      <c r="DV126" s="26">
        <v>0</v>
      </c>
      <c r="DW126" s="26">
        <v>0</v>
      </c>
      <c r="DX126" s="26">
        <v>258542</v>
      </c>
      <c r="DY126" s="26">
        <v>206834</v>
      </c>
      <c r="DZ126" s="26">
        <v>46538</v>
      </c>
      <c r="EA126" s="26">
        <v>5171</v>
      </c>
      <c r="EB126" s="26">
        <v>517085</v>
      </c>
      <c r="EC126" s="26">
        <v>0</v>
      </c>
      <c r="ED126" s="26">
        <v>-384300</v>
      </c>
      <c r="EE126" s="26">
        <v>-307440</v>
      </c>
      <c r="EF126" s="26">
        <v>-69174</v>
      </c>
      <c r="EG126" s="26">
        <v>-7686</v>
      </c>
      <c r="EH126" s="26">
        <v>-768600</v>
      </c>
      <c r="EI126" s="26">
        <v>0</v>
      </c>
      <c r="EJ126" s="26">
        <v>3578224</v>
      </c>
      <c r="EK126" s="26">
        <v>2862580</v>
      </c>
      <c r="EL126" s="26">
        <v>644080</v>
      </c>
      <c r="EM126" s="26">
        <v>71565</v>
      </c>
      <c r="EN126" s="26">
        <v>7156449</v>
      </c>
      <c r="EO126" s="26">
        <v>0</v>
      </c>
      <c r="EP126" s="26">
        <v>3962524</v>
      </c>
      <c r="EQ126" s="26">
        <v>3170020</v>
      </c>
      <c r="ER126" s="26">
        <v>713254</v>
      </c>
      <c r="ES126" s="26">
        <v>79251</v>
      </c>
      <c r="ET126" s="26">
        <v>7925049</v>
      </c>
      <c r="EU126" s="26">
        <v>0</v>
      </c>
      <c r="EV126" s="26">
        <v>-384300</v>
      </c>
      <c r="EW126" s="26">
        <v>-307440</v>
      </c>
      <c r="EX126" s="26">
        <v>-69174</v>
      </c>
      <c r="EY126" s="26">
        <v>-7686</v>
      </c>
      <c r="EZ126" s="26">
        <v>-768600</v>
      </c>
      <c r="FA126" s="26">
        <v>0</v>
      </c>
      <c r="FB126" s="26">
        <v>0</v>
      </c>
      <c r="FC126" s="26">
        <v>0</v>
      </c>
      <c r="FD126" s="26">
        <v>0</v>
      </c>
      <c r="FE126" s="26">
        <v>0</v>
      </c>
      <c r="FF126" s="26">
        <v>0</v>
      </c>
      <c r="FG126" s="26">
        <v>0</v>
      </c>
      <c r="FH126" s="26" t="s">
        <v>611</v>
      </c>
      <c r="FI126" s="26" t="s">
        <v>2964</v>
      </c>
      <c r="FJ126" s="26" t="s">
        <v>2965</v>
      </c>
    </row>
    <row r="127" spans="1:166" s="2" customFormat="1" ht="15" x14ac:dyDescent="0.2">
      <c r="A127" s="2" t="s">
        <v>1098</v>
      </c>
      <c r="B127" s="2" t="s">
        <v>612</v>
      </c>
      <c r="C127" s="2" t="s">
        <v>981</v>
      </c>
      <c r="D127" s="2" t="s">
        <v>982</v>
      </c>
      <c r="E127" s="2" t="s">
        <v>613</v>
      </c>
      <c r="F127" s="2" t="s">
        <v>2961</v>
      </c>
      <c r="G127" s="26">
        <v>456263771</v>
      </c>
      <c r="H127" s="26">
        <v>334644272</v>
      </c>
      <c r="I127" s="26">
        <v>0</v>
      </c>
      <c r="J127" s="26">
        <v>749953</v>
      </c>
      <c r="K127" s="26">
        <v>0</v>
      </c>
      <c r="L127" s="26">
        <v>749953</v>
      </c>
      <c r="M127" s="26">
        <v>0</v>
      </c>
      <c r="N127" s="26">
        <v>3122176</v>
      </c>
      <c r="O127" s="26">
        <v>0</v>
      </c>
      <c r="P127" s="26">
        <v>0</v>
      </c>
      <c r="Q127" s="26">
        <v>0</v>
      </c>
      <c r="R127" s="26">
        <v>0</v>
      </c>
      <c r="S127" s="26">
        <v>0</v>
      </c>
      <c r="T127" s="26">
        <v>0</v>
      </c>
      <c r="U127" s="26">
        <v>793280266</v>
      </c>
      <c r="V127" s="26">
        <v>0.33</v>
      </c>
      <c r="W127" s="26">
        <v>0.3</v>
      </c>
      <c r="X127" s="26">
        <v>0.37</v>
      </c>
      <c r="Y127" s="26">
        <v>0</v>
      </c>
      <c r="Z127" s="26">
        <v>1</v>
      </c>
      <c r="AA127" s="26">
        <v>261782488</v>
      </c>
      <c r="AB127" s="26">
        <v>237984080</v>
      </c>
      <c r="AC127" s="26">
        <v>293513698</v>
      </c>
      <c r="AD127" s="26">
        <v>0</v>
      </c>
      <c r="AE127" s="26">
        <v>793280266</v>
      </c>
      <c r="AF127" s="26">
        <v>749953</v>
      </c>
      <c r="AG127" s="26">
        <v>749953</v>
      </c>
      <c r="AH127" s="26">
        <v>0</v>
      </c>
      <c r="AI127" s="26">
        <v>0</v>
      </c>
      <c r="AJ127" s="26">
        <v>0</v>
      </c>
      <c r="AK127" s="26">
        <v>0</v>
      </c>
      <c r="AL127" s="26">
        <v>0</v>
      </c>
      <c r="AM127" s="26">
        <v>0</v>
      </c>
      <c r="AN127" s="26">
        <v>0</v>
      </c>
      <c r="AO127" s="26">
        <v>0</v>
      </c>
      <c r="AP127" s="26">
        <v>0</v>
      </c>
      <c r="AQ127" s="26">
        <v>0</v>
      </c>
      <c r="AR127" s="26">
        <v>0</v>
      </c>
      <c r="AS127" s="26">
        <v>0</v>
      </c>
      <c r="AT127" s="26">
        <v>-8424320</v>
      </c>
      <c r="AU127" s="26">
        <v>-7658473</v>
      </c>
      <c r="AV127" s="26">
        <v>-9445450</v>
      </c>
      <c r="AW127" s="26">
        <v>0</v>
      </c>
      <c r="AX127" s="26">
        <v>-25528242</v>
      </c>
      <c r="AY127" s="26">
        <v>253358169</v>
      </c>
      <c r="AZ127" s="26">
        <v>231075560</v>
      </c>
      <c r="BA127" s="26">
        <v>284068248</v>
      </c>
      <c r="BB127" s="26">
        <v>0</v>
      </c>
      <c r="BC127" s="26">
        <v>768501977</v>
      </c>
      <c r="BD127" s="26">
        <v>1858949</v>
      </c>
      <c r="BE127" s="26">
        <v>1689953</v>
      </c>
      <c r="BF127" s="26">
        <v>2084276</v>
      </c>
      <c r="BG127" s="26">
        <v>0</v>
      </c>
      <c r="BH127" s="26">
        <v>5633178</v>
      </c>
      <c r="BI127" s="26">
        <v>0</v>
      </c>
      <c r="BJ127" s="26">
        <v>4263905</v>
      </c>
      <c r="BK127" s="26">
        <v>3876278</v>
      </c>
      <c r="BL127" s="26">
        <v>4780743</v>
      </c>
      <c r="BM127" s="26">
        <v>0</v>
      </c>
      <c r="BN127" s="26">
        <v>12920926</v>
      </c>
      <c r="BO127" s="26">
        <v>27284</v>
      </c>
      <c r="BP127" s="26">
        <v>24804</v>
      </c>
      <c r="BQ127" s="26">
        <v>30591</v>
      </c>
      <c r="BR127" s="26">
        <v>0</v>
      </c>
      <c r="BS127" s="26">
        <v>82679</v>
      </c>
      <c r="BT127" s="26">
        <v>0</v>
      </c>
      <c r="BU127" s="26">
        <v>0</v>
      </c>
      <c r="BV127" s="26">
        <v>0</v>
      </c>
      <c r="BW127" s="26">
        <v>0</v>
      </c>
      <c r="BX127" s="26">
        <v>0</v>
      </c>
      <c r="BY127" s="26">
        <v>0</v>
      </c>
      <c r="BZ127" s="26">
        <v>6845</v>
      </c>
      <c r="CA127" s="26">
        <v>6222</v>
      </c>
      <c r="CB127" s="26">
        <v>7674</v>
      </c>
      <c r="CC127" s="26">
        <v>0</v>
      </c>
      <c r="CD127" s="26">
        <v>20741</v>
      </c>
      <c r="CE127" s="26">
        <v>0</v>
      </c>
      <c r="CF127" s="26">
        <v>0</v>
      </c>
      <c r="CG127" s="26">
        <v>0</v>
      </c>
      <c r="CH127" s="26">
        <v>0</v>
      </c>
      <c r="CI127" s="26">
        <v>0</v>
      </c>
      <c r="CJ127" s="26">
        <v>0</v>
      </c>
      <c r="CK127" s="26">
        <v>0</v>
      </c>
      <c r="CL127" s="26">
        <v>0</v>
      </c>
      <c r="CM127" s="26">
        <v>0</v>
      </c>
      <c r="CN127" s="26">
        <v>0</v>
      </c>
      <c r="CO127" s="26">
        <v>0</v>
      </c>
      <c r="CP127" s="26">
        <v>0</v>
      </c>
      <c r="CQ127" s="26">
        <v>0</v>
      </c>
      <c r="CR127" s="26">
        <v>168163</v>
      </c>
      <c r="CS127" s="26">
        <v>152876</v>
      </c>
      <c r="CT127" s="26">
        <v>188546</v>
      </c>
      <c r="CU127" s="26">
        <v>0</v>
      </c>
      <c r="CV127" s="26">
        <v>509585</v>
      </c>
      <c r="CW127" s="26">
        <v>5632899</v>
      </c>
      <c r="CX127" s="26">
        <v>5120817</v>
      </c>
      <c r="CY127" s="26">
        <v>6315675</v>
      </c>
      <c r="CZ127" s="26">
        <v>0</v>
      </c>
      <c r="DA127" s="26">
        <v>17069391</v>
      </c>
      <c r="DB127" s="26">
        <v>262568</v>
      </c>
      <c r="DC127" s="26">
        <v>238698</v>
      </c>
      <c r="DD127" s="26">
        <v>294394</v>
      </c>
      <c r="DE127" s="26">
        <v>0</v>
      </c>
      <c r="DF127" s="26">
        <v>795660</v>
      </c>
      <c r="DG127" s="26">
        <v>0</v>
      </c>
      <c r="DH127" s="26">
        <v>268772</v>
      </c>
      <c r="DI127" s="26">
        <v>244338</v>
      </c>
      <c r="DJ127" s="26">
        <v>301350</v>
      </c>
      <c r="DK127" s="26">
        <v>0</v>
      </c>
      <c r="DL127" s="26">
        <v>814460</v>
      </c>
      <c r="DM127" s="26">
        <v>0</v>
      </c>
      <c r="DN127" s="26">
        <v>0</v>
      </c>
      <c r="DO127" s="26">
        <v>0</v>
      </c>
      <c r="DP127" s="26">
        <v>0</v>
      </c>
      <c r="DQ127" s="26">
        <v>0</v>
      </c>
      <c r="DR127" s="26">
        <v>0</v>
      </c>
      <c r="DS127" s="26">
        <v>0</v>
      </c>
      <c r="DT127" s="26">
        <v>0</v>
      </c>
      <c r="DU127" s="26">
        <v>0</v>
      </c>
      <c r="DV127" s="26">
        <v>0</v>
      </c>
      <c r="DW127" s="26">
        <v>0</v>
      </c>
      <c r="DX127" s="26">
        <v>1446174</v>
      </c>
      <c r="DY127" s="26">
        <v>1314703</v>
      </c>
      <c r="DZ127" s="26">
        <v>1621467</v>
      </c>
      <c r="EA127" s="26">
        <v>0</v>
      </c>
      <c r="EB127" s="26">
        <v>4382344</v>
      </c>
      <c r="EC127" s="26">
        <v>0</v>
      </c>
      <c r="ED127" s="26">
        <v>-12905240</v>
      </c>
      <c r="EE127" s="26">
        <v>-11732036</v>
      </c>
      <c r="EF127" s="26">
        <v>-14469512</v>
      </c>
      <c r="EG127" s="26">
        <v>0</v>
      </c>
      <c r="EH127" s="26">
        <v>-39106788</v>
      </c>
      <c r="EI127" s="26">
        <v>0</v>
      </c>
      <c r="EJ127" s="26">
        <v>1030319</v>
      </c>
      <c r="EK127" s="26">
        <v>936653</v>
      </c>
      <c r="EL127" s="26">
        <v>1155204</v>
      </c>
      <c r="EM127" s="26">
        <v>0</v>
      </c>
      <c r="EN127" s="26">
        <v>3122176</v>
      </c>
      <c r="EO127" s="26">
        <v>0</v>
      </c>
      <c r="EP127" s="26">
        <v>13935559</v>
      </c>
      <c r="EQ127" s="26">
        <v>12668689</v>
      </c>
      <c r="ER127" s="26">
        <v>15624716</v>
      </c>
      <c r="ES127" s="26">
        <v>0</v>
      </c>
      <c r="ET127" s="26">
        <v>42228964</v>
      </c>
      <c r="EU127" s="26">
        <v>0</v>
      </c>
      <c r="EV127" s="26">
        <v>-12905240</v>
      </c>
      <c r="EW127" s="26">
        <v>-11732036</v>
      </c>
      <c r="EX127" s="26">
        <v>-14469512</v>
      </c>
      <c r="EY127" s="26">
        <v>0</v>
      </c>
      <c r="EZ127" s="26">
        <v>-39106788</v>
      </c>
      <c r="FA127" s="26">
        <v>0</v>
      </c>
      <c r="FB127" s="26">
        <v>0</v>
      </c>
      <c r="FC127" s="26">
        <v>0</v>
      </c>
      <c r="FD127" s="26">
        <v>0</v>
      </c>
      <c r="FE127" s="26">
        <v>0</v>
      </c>
      <c r="FF127" s="26">
        <v>0</v>
      </c>
      <c r="FG127" s="26">
        <v>0</v>
      </c>
      <c r="FH127" s="26" t="s">
        <v>613</v>
      </c>
      <c r="FI127" s="26" t="s">
        <v>2971</v>
      </c>
      <c r="FJ127" s="26" t="s">
        <v>1983</v>
      </c>
    </row>
    <row r="128" spans="1:166" s="2" customFormat="1" ht="15" x14ac:dyDescent="0.2">
      <c r="A128" s="2" t="s">
        <v>1099</v>
      </c>
      <c r="B128" s="2" t="s">
        <v>614</v>
      </c>
      <c r="C128" s="2" t="s">
        <v>968</v>
      </c>
      <c r="D128" s="2" t="s">
        <v>970</v>
      </c>
      <c r="E128" s="2" t="s">
        <v>615</v>
      </c>
      <c r="F128" s="2" t="s">
        <v>2961</v>
      </c>
      <c r="G128" s="26">
        <v>49751348</v>
      </c>
      <c r="H128" s="26">
        <v>0</v>
      </c>
      <c r="I128" s="26">
        <v>481477</v>
      </c>
      <c r="J128" s="26">
        <v>130077</v>
      </c>
      <c r="K128" s="26">
        <v>0</v>
      </c>
      <c r="L128" s="26">
        <v>130077</v>
      </c>
      <c r="M128" s="26">
        <v>0</v>
      </c>
      <c r="N128" s="26">
        <v>8154638</v>
      </c>
      <c r="O128" s="26">
        <v>-70640</v>
      </c>
      <c r="P128" s="26">
        <v>973937</v>
      </c>
      <c r="Q128" s="26">
        <v>0</v>
      </c>
      <c r="R128" s="26">
        <v>219967</v>
      </c>
      <c r="S128" s="26">
        <v>219967</v>
      </c>
      <c r="T128" s="26">
        <v>0</v>
      </c>
      <c r="U128" s="26">
        <v>56100528</v>
      </c>
      <c r="V128" s="26">
        <v>0.5</v>
      </c>
      <c r="W128" s="26">
        <v>0.4</v>
      </c>
      <c r="X128" s="26">
        <v>0.09</v>
      </c>
      <c r="Y128" s="26">
        <v>0.01</v>
      </c>
      <c r="Z128" s="26">
        <v>1</v>
      </c>
      <c r="AA128" s="26">
        <v>28050264</v>
      </c>
      <c r="AB128" s="26">
        <v>22440211</v>
      </c>
      <c r="AC128" s="26">
        <v>5049048</v>
      </c>
      <c r="AD128" s="26">
        <v>561005</v>
      </c>
      <c r="AE128" s="26">
        <v>56100528</v>
      </c>
      <c r="AF128" s="26">
        <v>130077</v>
      </c>
      <c r="AG128" s="26">
        <v>130077</v>
      </c>
      <c r="AH128" s="26">
        <v>973937</v>
      </c>
      <c r="AI128" s="26">
        <v>0</v>
      </c>
      <c r="AJ128" s="26">
        <v>973937</v>
      </c>
      <c r="AK128" s="26">
        <v>0</v>
      </c>
      <c r="AL128" s="26">
        <v>0</v>
      </c>
      <c r="AM128" s="26">
        <v>219967</v>
      </c>
      <c r="AN128" s="26">
        <v>0</v>
      </c>
      <c r="AO128" s="26">
        <v>219967</v>
      </c>
      <c r="AP128" s="26">
        <v>0</v>
      </c>
      <c r="AQ128" s="26">
        <v>0</v>
      </c>
      <c r="AR128" s="26">
        <v>0</v>
      </c>
      <c r="AS128" s="26">
        <v>0</v>
      </c>
      <c r="AT128" s="26">
        <v>-90300</v>
      </c>
      <c r="AU128" s="26">
        <v>-72240</v>
      </c>
      <c r="AV128" s="26">
        <v>-16254</v>
      </c>
      <c r="AW128" s="26">
        <v>-1806</v>
      </c>
      <c r="AX128" s="26">
        <v>-180601</v>
      </c>
      <c r="AY128" s="26">
        <v>27959963</v>
      </c>
      <c r="AZ128" s="26">
        <v>23691952</v>
      </c>
      <c r="BA128" s="26">
        <v>5032794</v>
      </c>
      <c r="BB128" s="26">
        <v>559199</v>
      </c>
      <c r="BC128" s="26">
        <v>57243908</v>
      </c>
      <c r="BD128" s="26">
        <v>1985370</v>
      </c>
      <c r="BE128" s="26">
        <v>1588295</v>
      </c>
      <c r="BF128" s="26">
        <v>357366</v>
      </c>
      <c r="BG128" s="26">
        <v>39707</v>
      </c>
      <c r="BH128" s="26">
        <v>3970738</v>
      </c>
      <c r="BI128" s="26">
        <v>3000</v>
      </c>
      <c r="BJ128" s="26">
        <v>1503020</v>
      </c>
      <c r="BK128" s="26">
        <v>1202416</v>
      </c>
      <c r="BL128" s="26">
        <v>270544</v>
      </c>
      <c r="BM128" s="26">
        <v>30060</v>
      </c>
      <c r="BN128" s="26">
        <v>3006040</v>
      </c>
      <c r="BO128" s="26">
        <v>2132</v>
      </c>
      <c r="BP128" s="26">
        <v>1706</v>
      </c>
      <c r="BQ128" s="26">
        <v>384</v>
      </c>
      <c r="BR128" s="26">
        <v>43</v>
      </c>
      <c r="BS128" s="26">
        <v>4265</v>
      </c>
      <c r="BT128" s="26">
        <v>5148</v>
      </c>
      <c r="BU128" s="26">
        <v>4118</v>
      </c>
      <c r="BV128" s="26">
        <v>927</v>
      </c>
      <c r="BW128" s="26">
        <v>103</v>
      </c>
      <c r="BX128" s="26">
        <v>10296</v>
      </c>
      <c r="BY128" s="26">
        <v>0</v>
      </c>
      <c r="BZ128" s="26">
        <v>3304</v>
      </c>
      <c r="CA128" s="26">
        <v>2643</v>
      </c>
      <c r="CB128" s="26">
        <v>595</v>
      </c>
      <c r="CC128" s="26">
        <v>66</v>
      </c>
      <c r="CD128" s="26">
        <v>6608</v>
      </c>
      <c r="CE128" s="26">
        <v>0</v>
      </c>
      <c r="CF128" s="26">
        <v>0</v>
      </c>
      <c r="CG128" s="26">
        <v>0</v>
      </c>
      <c r="CH128" s="26">
        <v>0</v>
      </c>
      <c r="CI128" s="26">
        <v>0</v>
      </c>
      <c r="CJ128" s="26">
        <v>0</v>
      </c>
      <c r="CK128" s="26">
        <v>0</v>
      </c>
      <c r="CL128" s="26">
        <v>435</v>
      </c>
      <c r="CM128" s="26">
        <v>348</v>
      </c>
      <c r="CN128" s="26">
        <v>78</v>
      </c>
      <c r="CO128" s="26">
        <v>9</v>
      </c>
      <c r="CP128" s="26">
        <v>870</v>
      </c>
      <c r="CQ128" s="26">
        <v>0</v>
      </c>
      <c r="CR128" s="26">
        <v>45000</v>
      </c>
      <c r="CS128" s="26">
        <v>36000</v>
      </c>
      <c r="CT128" s="26">
        <v>8100</v>
      </c>
      <c r="CU128" s="26">
        <v>900</v>
      </c>
      <c r="CV128" s="26">
        <v>90000</v>
      </c>
      <c r="CW128" s="26">
        <v>341475</v>
      </c>
      <c r="CX128" s="26">
        <v>273179</v>
      </c>
      <c r="CY128" s="26">
        <v>61465</v>
      </c>
      <c r="CZ128" s="26">
        <v>6829</v>
      </c>
      <c r="DA128" s="26">
        <v>682948</v>
      </c>
      <c r="DB128" s="26">
        <v>389903</v>
      </c>
      <c r="DC128" s="26">
        <v>311923</v>
      </c>
      <c r="DD128" s="26">
        <v>70183</v>
      </c>
      <c r="DE128" s="26">
        <v>7798</v>
      </c>
      <c r="DF128" s="26">
        <v>779807</v>
      </c>
      <c r="DG128" s="26">
        <v>0</v>
      </c>
      <c r="DH128" s="26">
        <v>0</v>
      </c>
      <c r="DI128" s="26">
        <v>0</v>
      </c>
      <c r="DJ128" s="26">
        <v>0</v>
      </c>
      <c r="DK128" s="26">
        <v>0</v>
      </c>
      <c r="DL128" s="26">
        <v>0</v>
      </c>
      <c r="DM128" s="26">
        <v>0</v>
      </c>
      <c r="DN128" s="26">
        <v>0</v>
      </c>
      <c r="DO128" s="26">
        <v>0</v>
      </c>
      <c r="DP128" s="26">
        <v>0</v>
      </c>
      <c r="DQ128" s="26">
        <v>0</v>
      </c>
      <c r="DR128" s="26">
        <v>0</v>
      </c>
      <c r="DS128" s="26">
        <v>0</v>
      </c>
      <c r="DT128" s="26">
        <v>0</v>
      </c>
      <c r="DU128" s="26">
        <v>0</v>
      </c>
      <c r="DV128" s="26">
        <v>0</v>
      </c>
      <c r="DW128" s="26">
        <v>0</v>
      </c>
      <c r="DX128" s="26">
        <v>550722</v>
      </c>
      <c r="DY128" s="26">
        <v>440578</v>
      </c>
      <c r="DZ128" s="26">
        <v>99130</v>
      </c>
      <c r="EA128" s="26">
        <v>11014</v>
      </c>
      <c r="EB128" s="26">
        <v>1101444</v>
      </c>
      <c r="EC128" s="26">
        <v>0</v>
      </c>
      <c r="ED128" s="26">
        <v>-749189</v>
      </c>
      <c r="EE128" s="26">
        <v>-599351</v>
      </c>
      <c r="EF128" s="26">
        <v>-134854</v>
      </c>
      <c r="EG128" s="26">
        <v>-14984</v>
      </c>
      <c r="EH128" s="26">
        <v>-1498378</v>
      </c>
      <c r="EI128" s="26">
        <v>-73640</v>
      </c>
      <c r="EJ128" s="26">
        <v>4077320</v>
      </c>
      <c r="EK128" s="26">
        <v>3261855</v>
      </c>
      <c r="EL128" s="26">
        <v>733918</v>
      </c>
      <c r="EM128" s="26">
        <v>81545</v>
      </c>
      <c r="EN128" s="26">
        <v>8154638</v>
      </c>
      <c r="EO128" s="26">
        <v>0</v>
      </c>
      <c r="EP128" s="26">
        <v>4826509</v>
      </c>
      <c r="EQ128" s="26">
        <v>3861206</v>
      </c>
      <c r="ER128" s="26">
        <v>868772</v>
      </c>
      <c r="ES128" s="26">
        <v>96529</v>
      </c>
      <c r="ET128" s="26">
        <v>9653016</v>
      </c>
      <c r="EU128" s="26">
        <v>3000</v>
      </c>
      <c r="EV128" s="26">
        <v>-749189</v>
      </c>
      <c r="EW128" s="26">
        <v>-599351</v>
      </c>
      <c r="EX128" s="26">
        <v>-134854</v>
      </c>
      <c r="EY128" s="26">
        <v>-14984</v>
      </c>
      <c r="EZ128" s="26">
        <v>-1498378</v>
      </c>
      <c r="FA128" s="26">
        <v>-3000</v>
      </c>
      <c r="FB128" s="26">
        <v>0</v>
      </c>
      <c r="FC128" s="26">
        <v>0</v>
      </c>
      <c r="FD128" s="26">
        <v>0</v>
      </c>
      <c r="FE128" s="26">
        <v>0</v>
      </c>
      <c r="FF128" s="26">
        <v>0</v>
      </c>
      <c r="FG128" s="26">
        <v>-70640</v>
      </c>
      <c r="FH128" s="26" t="s">
        <v>615</v>
      </c>
      <c r="FI128" s="26" t="s">
        <v>2982</v>
      </c>
      <c r="FJ128" s="26" t="s">
        <v>2983</v>
      </c>
    </row>
    <row r="129" spans="1:166" s="2" customFormat="1" ht="15" x14ac:dyDescent="0.2">
      <c r="A129" s="2" t="s">
        <v>1100</v>
      </c>
      <c r="B129" s="2" t="s">
        <v>616</v>
      </c>
      <c r="C129" s="2" t="s">
        <v>968</v>
      </c>
      <c r="D129" s="2" t="s">
        <v>969</v>
      </c>
      <c r="E129" s="2" t="s">
        <v>617</v>
      </c>
      <c r="F129" s="2" t="s">
        <v>2961</v>
      </c>
      <c r="G129" s="26">
        <v>53365399</v>
      </c>
      <c r="H129" s="26">
        <v>73190</v>
      </c>
      <c r="I129" s="26">
        <v>0</v>
      </c>
      <c r="J129" s="26">
        <v>195508</v>
      </c>
      <c r="K129" s="26">
        <v>0</v>
      </c>
      <c r="L129" s="26">
        <v>195508</v>
      </c>
      <c r="M129" s="26">
        <v>0</v>
      </c>
      <c r="N129" s="26">
        <v>13217782</v>
      </c>
      <c r="O129" s="26">
        <v>0</v>
      </c>
      <c r="P129" s="26">
        <v>0</v>
      </c>
      <c r="Q129" s="26">
        <v>0</v>
      </c>
      <c r="R129" s="26">
        <v>289886</v>
      </c>
      <c r="S129" s="26">
        <v>289886</v>
      </c>
      <c r="T129" s="26">
        <v>0</v>
      </c>
      <c r="U129" s="26">
        <v>66170977</v>
      </c>
      <c r="V129" s="26">
        <v>0.5</v>
      </c>
      <c r="W129" s="26">
        <v>0.4</v>
      </c>
      <c r="X129" s="26">
        <v>0.1</v>
      </c>
      <c r="Y129" s="26">
        <v>0</v>
      </c>
      <c r="Z129" s="26">
        <v>1</v>
      </c>
      <c r="AA129" s="26">
        <v>33085488</v>
      </c>
      <c r="AB129" s="26">
        <v>26468391</v>
      </c>
      <c r="AC129" s="26">
        <v>6617098</v>
      </c>
      <c r="AD129" s="26">
        <v>0</v>
      </c>
      <c r="AE129" s="26">
        <v>66170977</v>
      </c>
      <c r="AF129" s="26">
        <v>195508</v>
      </c>
      <c r="AG129" s="26">
        <v>195508</v>
      </c>
      <c r="AH129" s="26">
        <v>0</v>
      </c>
      <c r="AI129" s="26">
        <v>0</v>
      </c>
      <c r="AJ129" s="26">
        <v>0</v>
      </c>
      <c r="AK129" s="26">
        <v>0</v>
      </c>
      <c r="AL129" s="26">
        <v>0</v>
      </c>
      <c r="AM129" s="26">
        <v>289886</v>
      </c>
      <c r="AN129" s="26">
        <v>0</v>
      </c>
      <c r="AO129" s="26">
        <v>289886</v>
      </c>
      <c r="AP129" s="26">
        <v>0</v>
      </c>
      <c r="AQ129" s="26">
        <v>0</v>
      </c>
      <c r="AR129" s="26">
        <v>0</v>
      </c>
      <c r="AS129" s="26">
        <v>0</v>
      </c>
      <c r="AT129" s="26">
        <v>-679611</v>
      </c>
      <c r="AU129" s="26">
        <v>-543689</v>
      </c>
      <c r="AV129" s="26">
        <v>-135922</v>
      </c>
      <c r="AW129" s="26">
        <v>0</v>
      </c>
      <c r="AX129" s="26">
        <v>-1359222</v>
      </c>
      <c r="AY129" s="26">
        <v>32405877</v>
      </c>
      <c r="AZ129" s="26">
        <v>26410096</v>
      </c>
      <c r="BA129" s="26">
        <v>6481176</v>
      </c>
      <c r="BB129" s="26">
        <v>0</v>
      </c>
      <c r="BC129" s="26">
        <v>65297149</v>
      </c>
      <c r="BD129" s="26">
        <v>2593309</v>
      </c>
      <c r="BE129" s="26">
        <v>2074647</v>
      </c>
      <c r="BF129" s="26">
        <v>518662</v>
      </c>
      <c r="BG129" s="26">
        <v>0</v>
      </c>
      <c r="BH129" s="26">
        <v>5186618</v>
      </c>
      <c r="BI129" s="26">
        <v>0</v>
      </c>
      <c r="BJ129" s="26">
        <v>1303574</v>
      </c>
      <c r="BK129" s="26">
        <v>1042860</v>
      </c>
      <c r="BL129" s="26">
        <v>260715</v>
      </c>
      <c r="BM129" s="26">
        <v>0</v>
      </c>
      <c r="BN129" s="26">
        <v>2607149</v>
      </c>
      <c r="BO129" s="26">
        <v>27938</v>
      </c>
      <c r="BP129" s="26">
        <v>22351</v>
      </c>
      <c r="BQ129" s="26">
        <v>5588</v>
      </c>
      <c r="BR129" s="26">
        <v>0</v>
      </c>
      <c r="BS129" s="26">
        <v>55877</v>
      </c>
      <c r="BT129" s="26">
        <v>6576</v>
      </c>
      <c r="BU129" s="26">
        <v>5261</v>
      </c>
      <c r="BV129" s="26">
        <v>1315</v>
      </c>
      <c r="BW129" s="26">
        <v>0</v>
      </c>
      <c r="BX129" s="26">
        <v>13152</v>
      </c>
      <c r="BY129" s="26">
        <v>0</v>
      </c>
      <c r="BZ129" s="26">
        <v>3317</v>
      </c>
      <c r="CA129" s="26">
        <v>2653</v>
      </c>
      <c r="CB129" s="26">
        <v>663</v>
      </c>
      <c r="CC129" s="26">
        <v>0</v>
      </c>
      <c r="CD129" s="26">
        <v>6633</v>
      </c>
      <c r="CE129" s="26">
        <v>0</v>
      </c>
      <c r="CF129" s="26">
        <v>0</v>
      </c>
      <c r="CG129" s="26">
        <v>0</v>
      </c>
      <c r="CH129" s="26">
        <v>0</v>
      </c>
      <c r="CI129" s="26">
        <v>0</v>
      </c>
      <c r="CJ129" s="26">
        <v>0</v>
      </c>
      <c r="CK129" s="26">
        <v>0</v>
      </c>
      <c r="CL129" s="26">
        <v>0</v>
      </c>
      <c r="CM129" s="26">
        <v>0</v>
      </c>
      <c r="CN129" s="26">
        <v>0</v>
      </c>
      <c r="CO129" s="26">
        <v>0</v>
      </c>
      <c r="CP129" s="26">
        <v>0</v>
      </c>
      <c r="CQ129" s="26">
        <v>0</v>
      </c>
      <c r="CR129" s="26">
        <v>25000</v>
      </c>
      <c r="CS129" s="26">
        <v>20000</v>
      </c>
      <c r="CT129" s="26">
        <v>5000</v>
      </c>
      <c r="CU129" s="26">
        <v>0</v>
      </c>
      <c r="CV129" s="26">
        <v>50000</v>
      </c>
      <c r="CW129" s="26">
        <v>450000</v>
      </c>
      <c r="CX129" s="26">
        <v>360000</v>
      </c>
      <c r="CY129" s="26">
        <v>90000</v>
      </c>
      <c r="CZ129" s="26">
        <v>0</v>
      </c>
      <c r="DA129" s="26">
        <v>900000</v>
      </c>
      <c r="DB129" s="26">
        <v>1435344</v>
      </c>
      <c r="DC129" s="26">
        <v>1148276</v>
      </c>
      <c r="DD129" s="26">
        <v>287069</v>
      </c>
      <c r="DE129" s="26">
        <v>0</v>
      </c>
      <c r="DF129" s="26">
        <v>2870689</v>
      </c>
      <c r="DG129" s="26">
        <v>0</v>
      </c>
      <c r="DH129" s="26">
        <v>0</v>
      </c>
      <c r="DI129" s="26">
        <v>0</v>
      </c>
      <c r="DJ129" s="26">
        <v>0</v>
      </c>
      <c r="DK129" s="26">
        <v>0</v>
      </c>
      <c r="DL129" s="26">
        <v>0</v>
      </c>
      <c r="DM129" s="26">
        <v>0</v>
      </c>
      <c r="DN129" s="26">
        <v>0</v>
      </c>
      <c r="DO129" s="26">
        <v>0</v>
      </c>
      <c r="DP129" s="26">
        <v>0</v>
      </c>
      <c r="DQ129" s="26">
        <v>0</v>
      </c>
      <c r="DR129" s="26">
        <v>0</v>
      </c>
      <c r="DS129" s="26">
        <v>0</v>
      </c>
      <c r="DT129" s="26">
        <v>0</v>
      </c>
      <c r="DU129" s="26">
        <v>0</v>
      </c>
      <c r="DV129" s="26">
        <v>0</v>
      </c>
      <c r="DW129" s="26">
        <v>0</v>
      </c>
      <c r="DX129" s="26">
        <v>1099776</v>
      </c>
      <c r="DY129" s="26">
        <v>879821</v>
      </c>
      <c r="DZ129" s="26">
        <v>219955</v>
      </c>
      <c r="EA129" s="26">
        <v>0</v>
      </c>
      <c r="EB129" s="26">
        <v>2199552</v>
      </c>
      <c r="EC129" s="26">
        <v>0</v>
      </c>
      <c r="ED129" s="26">
        <v>-335944</v>
      </c>
      <c r="EE129" s="26">
        <v>-268755</v>
      </c>
      <c r="EF129" s="26">
        <v>-67189</v>
      </c>
      <c r="EG129" s="26">
        <v>0</v>
      </c>
      <c r="EH129" s="26">
        <v>-671888</v>
      </c>
      <c r="EI129" s="26">
        <v>0</v>
      </c>
      <c r="EJ129" s="26">
        <v>6608890</v>
      </c>
      <c r="EK129" s="26">
        <v>5287114</v>
      </c>
      <c r="EL129" s="26">
        <v>1321778</v>
      </c>
      <c r="EM129" s="26">
        <v>0</v>
      </c>
      <c r="EN129" s="26">
        <v>13217782</v>
      </c>
      <c r="EO129" s="26">
        <v>0</v>
      </c>
      <c r="EP129" s="26">
        <v>6944834</v>
      </c>
      <c r="EQ129" s="26">
        <v>5555869</v>
      </c>
      <c r="ER129" s="26">
        <v>1388967</v>
      </c>
      <c r="ES129" s="26">
        <v>0</v>
      </c>
      <c r="ET129" s="26">
        <v>13889670</v>
      </c>
      <c r="EU129" s="26">
        <v>0</v>
      </c>
      <c r="EV129" s="26">
        <v>-335944</v>
      </c>
      <c r="EW129" s="26">
        <v>-268755</v>
      </c>
      <c r="EX129" s="26">
        <v>-67189</v>
      </c>
      <c r="EY129" s="26">
        <v>0</v>
      </c>
      <c r="EZ129" s="26">
        <v>-671888</v>
      </c>
      <c r="FA129" s="26">
        <v>0</v>
      </c>
      <c r="FB129" s="26">
        <v>0</v>
      </c>
      <c r="FC129" s="26">
        <v>0</v>
      </c>
      <c r="FD129" s="26">
        <v>0</v>
      </c>
      <c r="FE129" s="26">
        <v>0</v>
      </c>
      <c r="FF129" s="26">
        <v>0</v>
      </c>
      <c r="FG129" s="26">
        <v>0</v>
      </c>
      <c r="FH129" s="26" t="s">
        <v>617</v>
      </c>
      <c r="FI129" s="26" t="s">
        <v>2962</v>
      </c>
      <c r="FJ129" s="26" t="s">
        <v>2963</v>
      </c>
    </row>
    <row r="130" spans="1:166" s="2" customFormat="1" ht="15" x14ac:dyDescent="0.2">
      <c r="A130" s="2" t="s">
        <v>1101</v>
      </c>
      <c r="B130" s="2" t="s">
        <v>618</v>
      </c>
      <c r="C130" s="2" t="s">
        <v>981</v>
      </c>
      <c r="D130" s="2" t="s">
        <v>982</v>
      </c>
      <c r="E130" s="2" t="s">
        <v>619</v>
      </c>
      <c r="F130" s="2" t="s">
        <v>2961</v>
      </c>
      <c r="G130" s="26">
        <v>223429524</v>
      </c>
      <c r="H130" s="26">
        <v>1614663</v>
      </c>
      <c r="I130" s="26">
        <v>0</v>
      </c>
      <c r="J130" s="26">
        <v>415021</v>
      </c>
      <c r="K130" s="26">
        <v>0</v>
      </c>
      <c r="L130" s="26">
        <v>415021</v>
      </c>
      <c r="M130" s="26">
        <v>0</v>
      </c>
      <c r="N130" s="26">
        <v>19297224</v>
      </c>
      <c r="O130" s="26">
        <v>0</v>
      </c>
      <c r="P130" s="26">
        <v>0</v>
      </c>
      <c r="Q130" s="26">
        <v>0</v>
      </c>
      <c r="R130" s="26">
        <v>0</v>
      </c>
      <c r="S130" s="26">
        <v>0</v>
      </c>
      <c r="T130" s="26">
        <v>0</v>
      </c>
      <c r="U130" s="26">
        <v>243926390</v>
      </c>
      <c r="V130" s="26">
        <v>0.33</v>
      </c>
      <c r="W130" s="26">
        <v>0.3</v>
      </c>
      <c r="X130" s="26">
        <v>0.37</v>
      </c>
      <c r="Y130" s="26">
        <v>0</v>
      </c>
      <c r="Z130" s="26">
        <v>1</v>
      </c>
      <c r="AA130" s="26">
        <v>80495709</v>
      </c>
      <c r="AB130" s="26">
        <v>73177917</v>
      </c>
      <c r="AC130" s="26">
        <v>90252764</v>
      </c>
      <c r="AD130" s="26">
        <v>0</v>
      </c>
      <c r="AE130" s="26">
        <v>243926390</v>
      </c>
      <c r="AF130" s="26">
        <v>415021</v>
      </c>
      <c r="AG130" s="26">
        <v>415021</v>
      </c>
      <c r="AH130" s="26">
        <v>0</v>
      </c>
      <c r="AI130" s="26">
        <v>0</v>
      </c>
      <c r="AJ130" s="26">
        <v>0</v>
      </c>
      <c r="AK130" s="26">
        <v>0</v>
      </c>
      <c r="AL130" s="26">
        <v>0</v>
      </c>
      <c r="AM130" s="26">
        <v>0</v>
      </c>
      <c r="AN130" s="26">
        <v>0</v>
      </c>
      <c r="AO130" s="26">
        <v>0</v>
      </c>
      <c r="AP130" s="26">
        <v>0</v>
      </c>
      <c r="AQ130" s="26">
        <v>0</v>
      </c>
      <c r="AR130" s="26">
        <v>0</v>
      </c>
      <c r="AS130" s="26">
        <v>0</v>
      </c>
      <c r="AT130" s="26">
        <v>3984470</v>
      </c>
      <c r="AU130" s="26">
        <v>3622246</v>
      </c>
      <c r="AV130" s="26">
        <v>4467437</v>
      </c>
      <c r="AW130" s="26">
        <v>0</v>
      </c>
      <c r="AX130" s="26">
        <v>12074153</v>
      </c>
      <c r="AY130" s="26">
        <v>84480179</v>
      </c>
      <c r="AZ130" s="26">
        <v>77215184</v>
      </c>
      <c r="BA130" s="26">
        <v>94720201</v>
      </c>
      <c r="BB130" s="26">
        <v>0</v>
      </c>
      <c r="BC130" s="26">
        <v>256415564</v>
      </c>
      <c r="BD130" s="26">
        <v>1594783</v>
      </c>
      <c r="BE130" s="26">
        <v>1449803</v>
      </c>
      <c r="BF130" s="26">
        <v>1788090</v>
      </c>
      <c r="BG130" s="26">
        <v>0</v>
      </c>
      <c r="BH130" s="26">
        <v>4832676</v>
      </c>
      <c r="BI130" s="26">
        <v>0</v>
      </c>
      <c r="BJ130" s="26">
        <v>2678158</v>
      </c>
      <c r="BK130" s="26">
        <v>2434689</v>
      </c>
      <c r="BL130" s="26">
        <v>3002783</v>
      </c>
      <c r="BM130" s="26">
        <v>0</v>
      </c>
      <c r="BN130" s="26">
        <v>8115630</v>
      </c>
      <c r="BO130" s="26">
        <v>18505</v>
      </c>
      <c r="BP130" s="26">
        <v>16822</v>
      </c>
      <c r="BQ130" s="26">
        <v>20747</v>
      </c>
      <c r="BR130" s="26">
        <v>0</v>
      </c>
      <c r="BS130" s="26">
        <v>56074</v>
      </c>
      <c r="BT130" s="26">
        <v>0</v>
      </c>
      <c r="BU130" s="26">
        <v>0</v>
      </c>
      <c r="BV130" s="26">
        <v>0</v>
      </c>
      <c r="BW130" s="26">
        <v>0</v>
      </c>
      <c r="BX130" s="26">
        <v>0</v>
      </c>
      <c r="BY130" s="26">
        <v>0</v>
      </c>
      <c r="BZ130" s="26">
        <v>0</v>
      </c>
      <c r="CA130" s="26">
        <v>0</v>
      </c>
      <c r="CB130" s="26">
        <v>0</v>
      </c>
      <c r="CC130" s="26">
        <v>0</v>
      </c>
      <c r="CD130" s="26">
        <v>0</v>
      </c>
      <c r="CE130" s="26">
        <v>0</v>
      </c>
      <c r="CF130" s="26">
        <v>0</v>
      </c>
      <c r="CG130" s="26">
        <v>0</v>
      </c>
      <c r="CH130" s="26">
        <v>0</v>
      </c>
      <c r="CI130" s="26">
        <v>0</v>
      </c>
      <c r="CJ130" s="26">
        <v>0</v>
      </c>
      <c r="CK130" s="26">
        <v>0</v>
      </c>
      <c r="CL130" s="26">
        <v>0</v>
      </c>
      <c r="CM130" s="26">
        <v>0</v>
      </c>
      <c r="CN130" s="26">
        <v>0</v>
      </c>
      <c r="CO130" s="26">
        <v>0</v>
      </c>
      <c r="CP130" s="26">
        <v>0</v>
      </c>
      <c r="CQ130" s="26">
        <v>0</v>
      </c>
      <c r="CR130" s="26">
        <v>0</v>
      </c>
      <c r="CS130" s="26">
        <v>0</v>
      </c>
      <c r="CT130" s="26">
        <v>0</v>
      </c>
      <c r="CU130" s="26">
        <v>0</v>
      </c>
      <c r="CV130" s="26">
        <v>0</v>
      </c>
      <c r="CW130" s="26">
        <v>1146800</v>
      </c>
      <c r="CX130" s="26">
        <v>1042545</v>
      </c>
      <c r="CY130" s="26">
        <v>1285806</v>
      </c>
      <c r="CZ130" s="26">
        <v>0</v>
      </c>
      <c r="DA130" s="26">
        <v>3475151</v>
      </c>
      <c r="DB130" s="26">
        <v>2477647</v>
      </c>
      <c r="DC130" s="26">
        <v>2252406</v>
      </c>
      <c r="DD130" s="26">
        <v>2777967</v>
      </c>
      <c r="DE130" s="26">
        <v>0</v>
      </c>
      <c r="DF130" s="26">
        <v>7508020</v>
      </c>
      <c r="DG130" s="26">
        <v>0</v>
      </c>
      <c r="DH130" s="26">
        <v>0</v>
      </c>
      <c r="DI130" s="26">
        <v>0</v>
      </c>
      <c r="DJ130" s="26">
        <v>0</v>
      </c>
      <c r="DK130" s="26">
        <v>0</v>
      </c>
      <c r="DL130" s="26">
        <v>0</v>
      </c>
      <c r="DM130" s="26">
        <v>0</v>
      </c>
      <c r="DN130" s="26">
        <v>0</v>
      </c>
      <c r="DO130" s="26">
        <v>0</v>
      </c>
      <c r="DP130" s="26">
        <v>0</v>
      </c>
      <c r="DQ130" s="26">
        <v>0</v>
      </c>
      <c r="DR130" s="26">
        <v>0</v>
      </c>
      <c r="DS130" s="26">
        <v>0</v>
      </c>
      <c r="DT130" s="26">
        <v>0</v>
      </c>
      <c r="DU130" s="26">
        <v>0</v>
      </c>
      <c r="DV130" s="26">
        <v>0</v>
      </c>
      <c r="DW130" s="26">
        <v>0</v>
      </c>
      <c r="DX130" s="26">
        <v>876370</v>
      </c>
      <c r="DY130" s="26">
        <v>796700</v>
      </c>
      <c r="DZ130" s="26">
        <v>982597</v>
      </c>
      <c r="EA130" s="26">
        <v>0</v>
      </c>
      <c r="EB130" s="26">
        <v>2655667</v>
      </c>
      <c r="EC130" s="26">
        <v>0</v>
      </c>
      <c r="ED130" s="26">
        <v>-2424178</v>
      </c>
      <c r="EE130" s="26">
        <v>-2203798</v>
      </c>
      <c r="EF130" s="26">
        <v>-2718018</v>
      </c>
      <c r="EG130" s="26">
        <v>0</v>
      </c>
      <c r="EH130" s="26">
        <v>-7345994</v>
      </c>
      <c r="EI130" s="26">
        <v>0</v>
      </c>
      <c r="EJ130" s="26">
        <v>6368085</v>
      </c>
      <c r="EK130" s="26">
        <v>5789167</v>
      </c>
      <c r="EL130" s="26">
        <v>7139972</v>
      </c>
      <c r="EM130" s="26">
        <v>0</v>
      </c>
      <c r="EN130" s="26">
        <v>19297224</v>
      </c>
      <c r="EO130" s="26">
        <v>0</v>
      </c>
      <c r="EP130" s="26">
        <v>8792263</v>
      </c>
      <c r="EQ130" s="26">
        <v>7992965</v>
      </c>
      <c r="ER130" s="26">
        <v>9857990</v>
      </c>
      <c r="ES130" s="26">
        <v>0</v>
      </c>
      <c r="ET130" s="26">
        <v>26643218</v>
      </c>
      <c r="EU130" s="26">
        <v>0</v>
      </c>
      <c r="EV130" s="26">
        <v>-2424178</v>
      </c>
      <c r="EW130" s="26">
        <v>-2203798</v>
      </c>
      <c r="EX130" s="26">
        <v>-2718018</v>
      </c>
      <c r="EY130" s="26">
        <v>0</v>
      </c>
      <c r="EZ130" s="26">
        <v>-7345994</v>
      </c>
      <c r="FA130" s="26">
        <v>0</v>
      </c>
      <c r="FB130" s="26">
        <v>0</v>
      </c>
      <c r="FC130" s="26">
        <v>0</v>
      </c>
      <c r="FD130" s="26">
        <v>0</v>
      </c>
      <c r="FE130" s="26">
        <v>0</v>
      </c>
      <c r="FF130" s="26">
        <v>0</v>
      </c>
      <c r="FG130" s="26">
        <v>0</v>
      </c>
      <c r="FH130" s="26" t="s">
        <v>619</v>
      </c>
      <c r="FI130" s="26" t="s">
        <v>2971</v>
      </c>
      <c r="FJ130" s="26" t="s">
        <v>1983</v>
      </c>
    </row>
    <row r="131" spans="1:166" s="2" customFormat="1" ht="15" x14ac:dyDescent="0.2">
      <c r="A131" s="2" t="s">
        <v>1102</v>
      </c>
      <c r="B131" s="2" t="s">
        <v>620</v>
      </c>
      <c r="C131" s="2" t="s">
        <v>968</v>
      </c>
      <c r="D131" s="2" t="s">
        <v>971</v>
      </c>
      <c r="E131" s="2" t="s">
        <v>621</v>
      </c>
      <c r="F131" s="2" t="s">
        <v>2961</v>
      </c>
      <c r="G131" s="26">
        <v>80369074</v>
      </c>
      <c r="H131" s="26">
        <v>0</v>
      </c>
      <c r="I131" s="26">
        <v>18421</v>
      </c>
      <c r="J131" s="26">
        <v>229978</v>
      </c>
      <c r="K131" s="26">
        <v>0</v>
      </c>
      <c r="L131" s="26">
        <v>229978</v>
      </c>
      <c r="M131" s="26">
        <v>0</v>
      </c>
      <c r="N131" s="26">
        <v>14677352</v>
      </c>
      <c r="O131" s="26">
        <v>-161313</v>
      </c>
      <c r="P131" s="26">
        <v>2640965</v>
      </c>
      <c r="Q131" s="26">
        <v>0</v>
      </c>
      <c r="R131" s="26">
        <v>1801560</v>
      </c>
      <c r="S131" s="26">
        <v>1801560</v>
      </c>
      <c r="T131" s="26">
        <v>0</v>
      </c>
      <c r="U131" s="26">
        <v>90355502</v>
      </c>
      <c r="V131" s="26">
        <v>0.5</v>
      </c>
      <c r="W131" s="26">
        <v>0.4</v>
      </c>
      <c r="X131" s="26">
        <v>0.09</v>
      </c>
      <c r="Y131" s="26">
        <v>0.01</v>
      </c>
      <c r="Z131" s="26">
        <v>1</v>
      </c>
      <c r="AA131" s="26">
        <v>45177751</v>
      </c>
      <c r="AB131" s="26">
        <v>36142201</v>
      </c>
      <c r="AC131" s="26">
        <v>8131995</v>
      </c>
      <c r="AD131" s="26">
        <v>903555</v>
      </c>
      <c r="AE131" s="26">
        <v>90355502</v>
      </c>
      <c r="AF131" s="26">
        <v>229978</v>
      </c>
      <c r="AG131" s="26">
        <v>229978</v>
      </c>
      <c r="AH131" s="26">
        <v>2640965</v>
      </c>
      <c r="AI131" s="26">
        <v>0</v>
      </c>
      <c r="AJ131" s="26">
        <v>2640965</v>
      </c>
      <c r="AK131" s="26">
        <v>0</v>
      </c>
      <c r="AL131" s="26">
        <v>0</v>
      </c>
      <c r="AM131" s="26">
        <v>1801560</v>
      </c>
      <c r="AN131" s="26">
        <v>0</v>
      </c>
      <c r="AO131" s="26">
        <v>1801560</v>
      </c>
      <c r="AP131" s="26">
        <v>0</v>
      </c>
      <c r="AQ131" s="26">
        <v>0</v>
      </c>
      <c r="AR131" s="26">
        <v>0</v>
      </c>
      <c r="AS131" s="26">
        <v>0</v>
      </c>
      <c r="AT131" s="26">
        <v>-1482490</v>
      </c>
      <c r="AU131" s="26">
        <v>-1185992</v>
      </c>
      <c r="AV131" s="26">
        <v>-266848</v>
      </c>
      <c r="AW131" s="26">
        <v>-29650</v>
      </c>
      <c r="AX131" s="26">
        <v>-2964980</v>
      </c>
      <c r="AY131" s="26">
        <v>43695261</v>
      </c>
      <c r="AZ131" s="26">
        <v>39628712</v>
      </c>
      <c r="BA131" s="26">
        <v>7865147</v>
      </c>
      <c r="BB131" s="26">
        <v>873905</v>
      </c>
      <c r="BC131" s="26">
        <v>92063025</v>
      </c>
      <c r="BD131" s="26">
        <v>2644574</v>
      </c>
      <c r="BE131" s="26">
        <v>2115658</v>
      </c>
      <c r="BF131" s="26">
        <v>476023</v>
      </c>
      <c r="BG131" s="26">
        <v>52891</v>
      </c>
      <c r="BH131" s="26">
        <v>5289146</v>
      </c>
      <c r="BI131" s="26">
        <v>5000</v>
      </c>
      <c r="BJ131" s="26">
        <v>1862032</v>
      </c>
      <c r="BK131" s="26">
        <v>1489626</v>
      </c>
      <c r="BL131" s="26">
        <v>335166</v>
      </c>
      <c r="BM131" s="26">
        <v>37241</v>
      </c>
      <c r="BN131" s="26">
        <v>3724065</v>
      </c>
      <c r="BO131" s="26">
        <v>66774</v>
      </c>
      <c r="BP131" s="26">
        <v>53418</v>
      </c>
      <c r="BQ131" s="26">
        <v>12019</v>
      </c>
      <c r="BR131" s="26">
        <v>1335</v>
      </c>
      <c r="BS131" s="26">
        <v>133546</v>
      </c>
      <c r="BT131" s="26">
        <v>30891</v>
      </c>
      <c r="BU131" s="26">
        <v>24714</v>
      </c>
      <c r="BV131" s="26">
        <v>5561</v>
      </c>
      <c r="BW131" s="26">
        <v>618</v>
      </c>
      <c r="BX131" s="26">
        <v>61784</v>
      </c>
      <c r="BY131" s="26">
        <v>0</v>
      </c>
      <c r="BZ131" s="26">
        <v>4365</v>
      </c>
      <c r="CA131" s="26">
        <v>3492</v>
      </c>
      <c r="CB131" s="26">
        <v>786</v>
      </c>
      <c r="CC131" s="26">
        <v>87</v>
      </c>
      <c r="CD131" s="26">
        <v>8730</v>
      </c>
      <c r="CE131" s="26">
        <v>0</v>
      </c>
      <c r="CF131" s="26">
        <v>0</v>
      </c>
      <c r="CG131" s="26">
        <v>0</v>
      </c>
      <c r="CH131" s="26">
        <v>0</v>
      </c>
      <c r="CI131" s="26">
        <v>0</v>
      </c>
      <c r="CJ131" s="26">
        <v>0</v>
      </c>
      <c r="CK131" s="26">
        <v>0</v>
      </c>
      <c r="CL131" s="26">
        <v>239</v>
      </c>
      <c r="CM131" s="26">
        <v>191</v>
      </c>
      <c r="CN131" s="26">
        <v>43</v>
      </c>
      <c r="CO131" s="26">
        <v>5</v>
      </c>
      <c r="CP131" s="26">
        <v>478</v>
      </c>
      <c r="CQ131" s="26">
        <v>0</v>
      </c>
      <c r="CR131" s="26">
        <v>0</v>
      </c>
      <c r="CS131" s="26">
        <v>0</v>
      </c>
      <c r="CT131" s="26">
        <v>0</v>
      </c>
      <c r="CU131" s="26">
        <v>0</v>
      </c>
      <c r="CV131" s="26">
        <v>0</v>
      </c>
      <c r="CW131" s="26">
        <v>720338</v>
      </c>
      <c r="CX131" s="26">
        <v>576270</v>
      </c>
      <c r="CY131" s="26">
        <v>129661</v>
      </c>
      <c r="CZ131" s="26">
        <v>14407</v>
      </c>
      <c r="DA131" s="26">
        <v>1440676</v>
      </c>
      <c r="DB131" s="26">
        <v>1424582</v>
      </c>
      <c r="DC131" s="26">
        <v>1139666</v>
      </c>
      <c r="DD131" s="26">
        <v>256425</v>
      </c>
      <c r="DE131" s="26">
        <v>28492</v>
      </c>
      <c r="DF131" s="26">
        <v>2849165</v>
      </c>
      <c r="DG131" s="26">
        <v>3919</v>
      </c>
      <c r="DH131" s="26">
        <v>0</v>
      </c>
      <c r="DI131" s="26">
        <v>0</v>
      </c>
      <c r="DJ131" s="26">
        <v>0</v>
      </c>
      <c r="DK131" s="26">
        <v>0</v>
      </c>
      <c r="DL131" s="26">
        <v>0</v>
      </c>
      <c r="DM131" s="26">
        <v>0</v>
      </c>
      <c r="DN131" s="26">
        <v>0</v>
      </c>
      <c r="DO131" s="26">
        <v>0</v>
      </c>
      <c r="DP131" s="26">
        <v>0</v>
      </c>
      <c r="DQ131" s="26">
        <v>0</v>
      </c>
      <c r="DR131" s="26">
        <v>0</v>
      </c>
      <c r="DS131" s="26">
        <v>0</v>
      </c>
      <c r="DT131" s="26">
        <v>0</v>
      </c>
      <c r="DU131" s="26">
        <v>0</v>
      </c>
      <c r="DV131" s="26">
        <v>0</v>
      </c>
      <c r="DW131" s="26">
        <v>0</v>
      </c>
      <c r="DX131" s="26">
        <v>1170641</v>
      </c>
      <c r="DY131" s="26">
        <v>936513</v>
      </c>
      <c r="DZ131" s="26">
        <v>210715</v>
      </c>
      <c r="EA131" s="26">
        <v>23413</v>
      </c>
      <c r="EB131" s="26">
        <v>2341282</v>
      </c>
      <c r="EC131" s="26">
        <v>1268</v>
      </c>
      <c r="ED131" s="26">
        <v>-585760</v>
      </c>
      <c r="EE131" s="26">
        <v>-468608</v>
      </c>
      <c r="EF131" s="26">
        <v>-105437</v>
      </c>
      <c r="EG131" s="26">
        <v>-11715</v>
      </c>
      <c r="EH131" s="26">
        <v>-1171520</v>
      </c>
      <c r="EI131" s="26">
        <v>-171500</v>
      </c>
      <c r="EJ131" s="26">
        <v>7338676</v>
      </c>
      <c r="EK131" s="26">
        <v>5870940</v>
      </c>
      <c r="EL131" s="26">
        <v>1320962</v>
      </c>
      <c r="EM131" s="26">
        <v>146774</v>
      </c>
      <c r="EN131" s="26">
        <v>14677352</v>
      </c>
      <c r="EO131" s="26">
        <v>0</v>
      </c>
      <c r="EP131" s="26">
        <v>7924436</v>
      </c>
      <c r="EQ131" s="26">
        <v>6339548</v>
      </c>
      <c r="ER131" s="26">
        <v>1426399</v>
      </c>
      <c r="ES131" s="26">
        <v>158489</v>
      </c>
      <c r="ET131" s="26">
        <v>15848872</v>
      </c>
      <c r="EU131" s="26">
        <v>10187</v>
      </c>
      <c r="EV131" s="26">
        <v>-585760</v>
      </c>
      <c r="EW131" s="26">
        <v>-468608</v>
      </c>
      <c r="EX131" s="26">
        <v>-105437</v>
      </c>
      <c r="EY131" s="26">
        <v>-11715</v>
      </c>
      <c r="EZ131" s="26">
        <v>-1171520</v>
      </c>
      <c r="FA131" s="26">
        <v>-10187</v>
      </c>
      <c r="FB131" s="26">
        <v>0</v>
      </c>
      <c r="FC131" s="26">
        <v>0</v>
      </c>
      <c r="FD131" s="26">
        <v>0</v>
      </c>
      <c r="FE131" s="26">
        <v>0</v>
      </c>
      <c r="FF131" s="26">
        <v>0</v>
      </c>
      <c r="FG131" s="26">
        <v>-161313</v>
      </c>
      <c r="FH131" s="26" t="s">
        <v>621</v>
      </c>
      <c r="FI131" s="26" t="s">
        <v>2997</v>
      </c>
      <c r="FJ131" s="26" t="s">
        <v>2998</v>
      </c>
    </row>
    <row r="132" spans="1:166" s="2" customFormat="1" ht="15" x14ac:dyDescent="0.2">
      <c r="A132" s="2" t="s">
        <v>1103</v>
      </c>
      <c r="B132" s="2" t="s">
        <v>622</v>
      </c>
      <c r="C132" s="2" t="s">
        <v>968</v>
      </c>
      <c r="D132" s="2" t="s">
        <v>973</v>
      </c>
      <c r="E132" s="2" t="s">
        <v>623</v>
      </c>
      <c r="F132" s="2" t="s">
        <v>2961</v>
      </c>
      <c r="G132" s="26">
        <v>24716358</v>
      </c>
      <c r="H132" s="26">
        <v>0</v>
      </c>
      <c r="I132" s="26">
        <v>243513</v>
      </c>
      <c r="J132" s="26">
        <v>113757</v>
      </c>
      <c r="K132" s="26">
        <v>0</v>
      </c>
      <c r="L132" s="26">
        <v>113757</v>
      </c>
      <c r="M132" s="26">
        <v>0</v>
      </c>
      <c r="N132" s="26">
        <v>9625368</v>
      </c>
      <c r="O132" s="26">
        <v>0</v>
      </c>
      <c r="P132" s="26">
        <v>0</v>
      </c>
      <c r="Q132" s="26">
        <v>0</v>
      </c>
      <c r="R132" s="26">
        <v>0</v>
      </c>
      <c r="S132" s="26">
        <v>0</v>
      </c>
      <c r="T132" s="26">
        <v>0</v>
      </c>
      <c r="U132" s="26">
        <v>33984456</v>
      </c>
      <c r="V132" s="26">
        <v>0.5</v>
      </c>
      <c r="W132" s="26">
        <v>0.4</v>
      </c>
      <c r="X132" s="26">
        <v>0.09</v>
      </c>
      <c r="Y132" s="26">
        <v>0.01</v>
      </c>
      <c r="Z132" s="26">
        <v>1</v>
      </c>
      <c r="AA132" s="26">
        <v>16992228</v>
      </c>
      <c r="AB132" s="26">
        <v>13593782</v>
      </c>
      <c r="AC132" s="26">
        <v>3058601</v>
      </c>
      <c r="AD132" s="26">
        <v>339845</v>
      </c>
      <c r="AE132" s="26">
        <v>33984456</v>
      </c>
      <c r="AF132" s="26">
        <v>113757</v>
      </c>
      <c r="AG132" s="26">
        <v>113757</v>
      </c>
      <c r="AH132" s="26">
        <v>0</v>
      </c>
      <c r="AI132" s="26">
        <v>0</v>
      </c>
      <c r="AJ132" s="26">
        <v>0</v>
      </c>
      <c r="AK132" s="26">
        <v>0</v>
      </c>
      <c r="AL132" s="26">
        <v>0</v>
      </c>
      <c r="AM132" s="26">
        <v>0</v>
      </c>
      <c r="AN132" s="26">
        <v>0</v>
      </c>
      <c r="AO132" s="26">
        <v>0</v>
      </c>
      <c r="AP132" s="26">
        <v>0</v>
      </c>
      <c r="AQ132" s="26">
        <v>0</v>
      </c>
      <c r="AR132" s="26">
        <v>0</v>
      </c>
      <c r="AS132" s="26">
        <v>0</v>
      </c>
      <c r="AT132" s="26">
        <v>552651</v>
      </c>
      <c r="AU132" s="26">
        <v>442120</v>
      </c>
      <c r="AV132" s="26">
        <v>99477</v>
      </c>
      <c r="AW132" s="26">
        <v>11053</v>
      </c>
      <c r="AX132" s="26">
        <v>1105301</v>
      </c>
      <c r="AY132" s="26">
        <v>17544879</v>
      </c>
      <c r="AZ132" s="26">
        <v>14149659</v>
      </c>
      <c r="BA132" s="26">
        <v>3158078</v>
      </c>
      <c r="BB132" s="26">
        <v>350898</v>
      </c>
      <c r="BC132" s="26">
        <v>35203514</v>
      </c>
      <c r="BD132" s="26">
        <v>2116361</v>
      </c>
      <c r="BE132" s="26">
        <v>1693088</v>
      </c>
      <c r="BF132" s="26">
        <v>380945</v>
      </c>
      <c r="BG132" s="26">
        <v>42327</v>
      </c>
      <c r="BH132" s="26">
        <v>4232721</v>
      </c>
      <c r="BI132" s="26">
        <v>0</v>
      </c>
      <c r="BJ132" s="26">
        <v>1123738</v>
      </c>
      <c r="BK132" s="26">
        <v>898990</v>
      </c>
      <c r="BL132" s="26">
        <v>202273</v>
      </c>
      <c r="BM132" s="26">
        <v>22475</v>
      </c>
      <c r="BN132" s="26">
        <v>2247476</v>
      </c>
      <c r="BO132" s="26">
        <v>20681</v>
      </c>
      <c r="BP132" s="26">
        <v>16546</v>
      </c>
      <c r="BQ132" s="26">
        <v>3723</v>
      </c>
      <c r="BR132" s="26">
        <v>414</v>
      </c>
      <c r="BS132" s="26">
        <v>41364</v>
      </c>
      <c r="BT132" s="26">
        <v>0</v>
      </c>
      <c r="BU132" s="26">
        <v>0</v>
      </c>
      <c r="BV132" s="26">
        <v>0</v>
      </c>
      <c r="BW132" s="26">
        <v>0</v>
      </c>
      <c r="BX132" s="26">
        <v>0</v>
      </c>
      <c r="BY132" s="26">
        <v>0</v>
      </c>
      <c r="BZ132" s="26">
        <v>0</v>
      </c>
      <c r="CA132" s="26">
        <v>0</v>
      </c>
      <c r="CB132" s="26">
        <v>0</v>
      </c>
      <c r="CC132" s="26">
        <v>0</v>
      </c>
      <c r="CD132" s="26">
        <v>0</v>
      </c>
      <c r="CE132" s="26">
        <v>0</v>
      </c>
      <c r="CF132" s="26">
        <v>0</v>
      </c>
      <c r="CG132" s="26">
        <v>0</v>
      </c>
      <c r="CH132" s="26">
        <v>0</v>
      </c>
      <c r="CI132" s="26">
        <v>0</v>
      </c>
      <c r="CJ132" s="26">
        <v>0</v>
      </c>
      <c r="CK132" s="26">
        <v>0</v>
      </c>
      <c r="CL132" s="26">
        <v>1791</v>
      </c>
      <c r="CM132" s="26">
        <v>1433</v>
      </c>
      <c r="CN132" s="26">
        <v>322</v>
      </c>
      <c r="CO132" s="26">
        <v>36</v>
      </c>
      <c r="CP132" s="26">
        <v>3582</v>
      </c>
      <c r="CQ132" s="26">
        <v>0</v>
      </c>
      <c r="CR132" s="26">
        <v>0</v>
      </c>
      <c r="CS132" s="26">
        <v>0</v>
      </c>
      <c r="CT132" s="26">
        <v>0</v>
      </c>
      <c r="CU132" s="26">
        <v>0</v>
      </c>
      <c r="CV132" s="26">
        <v>0</v>
      </c>
      <c r="CW132" s="26">
        <v>750184</v>
      </c>
      <c r="CX132" s="26">
        <v>600147</v>
      </c>
      <c r="CY132" s="26">
        <v>135033</v>
      </c>
      <c r="CZ132" s="26">
        <v>15004</v>
      </c>
      <c r="DA132" s="26">
        <v>1500368</v>
      </c>
      <c r="DB132" s="26">
        <v>543381</v>
      </c>
      <c r="DC132" s="26">
        <v>434704</v>
      </c>
      <c r="DD132" s="26">
        <v>97808</v>
      </c>
      <c r="DE132" s="26">
        <v>10868</v>
      </c>
      <c r="DF132" s="26">
        <v>1086761</v>
      </c>
      <c r="DG132" s="26">
        <v>0</v>
      </c>
      <c r="DH132" s="26">
        <v>0</v>
      </c>
      <c r="DI132" s="26">
        <v>0</v>
      </c>
      <c r="DJ132" s="26">
        <v>0</v>
      </c>
      <c r="DK132" s="26">
        <v>0</v>
      </c>
      <c r="DL132" s="26">
        <v>0</v>
      </c>
      <c r="DM132" s="26">
        <v>0</v>
      </c>
      <c r="DN132" s="26">
        <v>0</v>
      </c>
      <c r="DO132" s="26">
        <v>0</v>
      </c>
      <c r="DP132" s="26">
        <v>0</v>
      </c>
      <c r="DQ132" s="26">
        <v>0</v>
      </c>
      <c r="DR132" s="26">
        <v>0</v>
      </c>
      <c r="DS132" s="26">
        <v>0</v>
      </c>
      <c r="DT132" s="26">
        <v>0</v>
      </c>
      <c r="DU132" s="26">
        <v>0</v>
      </c>
      <c r="DV132" s="26">
        <v>0</v>
      </c>
      <c r="DW132" s="26">
        <v>0</v>
      </c>
      <c r="DX132" s="26">
        <v>495038</v>
      </c>
      <c r="DY132" s="26">
        <v>396030</v>
      </c>
      <c r="DZ132" s="26">
        <v>89107</v>
      </c>
      <c r="EA132" s="26">
        <v>9901</v>
      </c>
      <c r="EB132" s="26">
        <v>990076</v>
      </c>
      <c r="EC132" s="26">
        <v>0</v>
      </c>
      <c r="ED132" s="26">
        <v>-238490</v>
      </c>
      <c r="EE132" s="26">
        <v>-190792</v>
      </c>
      <c r="EF132" s="26">
        <v>-42928</v>
      </c>
      <c r="EG132" s="26">
        <v>-4770</v>
      </c>
      <c r="EH132" s="26">
        <v>-476980</v>
      </c>
      <c r="EI132" s="26">
        <v>0</v>
      </c>
      <c r="EJ132" s="26">
        <v>4812684</v>
      </c>
      <c r="EK132" s="26">
        <v>3850146</v>
      </c>
      <c r="EL132" s="26">
        <v>866283</v>
      </c>
      <c r="EM132" s="26">
        <v>96255</v>
      </c>
      <c r="EN132" s="26">
        <v>9625368</v>
      </c>
      <c r="EO132" s="26">
        <v>0</v>
      </c>
      <c r="EP132" s="26">
        <v>5051174</v>
      </c>
      <c r="EQ132" s="26">
        <v>4040938</v>
      </c>
      <c r="ER132" s="26">
        <v>909211</v>
      </c>
      <c r="ES132" s="26">
        <v>101025</v>
      </c>
      <c r="ET132" s="26">
        <v>10102348</v>
      </c>
      <c r="EU132" s="26">
        <v>0</v>
      </c>
      <c r="EV132" s="26">
        <v>-238490</v>
      </c>
      <c r="EW132" s="26">
        <v>-190792</v>
      </c>
      <c r="EX132" s="26">
        <v>-42928</v>
      </c>
      <c r="EY132" s="26">
        <v>-4770</v>
      </c>
      <c r="EZ132" s="26">
        <v>-476980</v>
      </c>
      <c r="FA132" s="26">
        <v>0</v>
      </c>
      <c r="FB132" s="26">
        <v>0</v>
      </c>
      <c r="FC132" s="26">
        <v>0</v>
      </c>
      <c r="FD132" s="26">
        <v>0</v>
      </c>
      <c r="FE132" s="26">
        <v>0</v>
      </c>
      <c r="FF132" s="26">
        <v>0</v>
      </c>
      <c r="FG132" s="26">
        <v>0</v>
      </c>
      <c r="FH132" s="26" t="s">
        <v>623</v>
      </c>
      <c r="FI132" s="26" t="s">
        <v>2996</v>
      </c>
      <c r="FJ132" s="26" t="s">
        <v>2984</v>
      </c>
    </row>
    <row r="133" spans="1:166" s="2" customFormat="1" ht="15" x14ac:dyDescent="0.2">
      <c r="A133" s="2" t="s">
        <v>1104</v>
      </c>
      <c r="B133" s="2" t="s">
        <v>624</v>
      </c>
      <c r="C133" s="2" t="s">
        <v>968</v>
      </c>
      <c r="D133" s="2" t="s">
        <v>971</v>
      </c>
      <c r="E133" s="2" t="s">
        <v>625</v>
      </c>
      <c r="F133" s="2" t="s">
        <v>2961</v>
      </c>
      <c r="G133" s="26">
        <v>58977702</v>
      </c>
      <c r="H133" s="26">
        <v>0</v>
      </c>
      <c r="I133" s="26">
        <v>246815</v>
      </c>
      <c r="J133" s="26">
        <v>181068</v>
      </c>
      <c r="K133" s="26">
        <v>0</v>
      </c>
      <c r="L133" s="26">
        <v>181068</v>
      </c>
      <c r="M133" s="26">
        <v>0</v>
      </c>
      <c r="N133" s="26">
        <v>14319881</v>
      </c>
      <c r="O133" s="26">
        <v>0</v>
      </c>
      <c r="P133" s="26">
        <v>1666193</v>
      </c>
      <c r="Q133" s="26">
        <v>45389</v>
      </c>
      <c r="R133" s="26">
        <v>13547</v>
      </c>
      <c r="S133" s="26">
        <v>13389</v>
      </c>
      <c r="T133" s="26">
        <v>158</v>
      </c>
      <c r="U133" s="26">
        <v>71189960</v>
      </c>
      <c r="V133" s="26">
        <v>0.5</v>
      </c>
      <c r="W133" s="26">
        <v>0.4</v>
      </c>
      <c r="X133" s="26">
        <v>0.1</v>
      </c>
      <c r="Y133" s="26">
        <v>0</v>
      </c>
      <c r="Z133" s="26">
        <v>1</v>
      </c>
      <c r="AA133" s="26">
        <v>35594980</v>
      </c>
      <c r="AB133" s="26">
        <v>28475984</v>
      </c>
      <c r="AC133" s="26">
        <v>7118996</v>
      </c>
      <c r="AD133" s="26">
        <v>0</v>
      </c>
      <c r="AE133" s="26">
        <v>71189960</v>
      </c>
      <c r="AF133" s="26">
        <v>181068</v>
      </c>
      <c r="AG133" s="26">
        <v>181068</v>
      </c>
      <c r="AH133" s="26">
        <v>1620804</v>
      </c>
      <c r="AI133" s="26">
        <v>0</v>
      </c>
      <c r="AJ133" s="26">
        <v>1620804</v>
      </c>
      <c r="AK133" s="26">
        <v>45389</v>
      </c>
      <c r="AL133" s="26">
        <v>45389</v>
      </c>
      <c r="AM133" s="26">
        <v>13389</v>
      </c>
      <c r="AN133" s="26">
        <v>158</v>
      </c>
      <c r="AO133" s="26">
        <v>13547</v>
      </c>
      <c r="AP133" s="26">
        <v>0</v>
      </c>
      <c r="AQ133" s="26">
        <v>0</v>
      </c>
      <c r="AR133" s="26">
        <v>0</v>
      </c>
      <c r="AS133" s="26">
        <v>0</v>
      </c>
      <c r="AT133" s="26">
        <v>-88687</v>
      </c>
      <c r="AU133" s="26">
        <v>-70949</v>
      </c>
      <c r="AV133" s="26">
        <v>-17737</v>
      </c>
      <c r="AW133" s="26">
        <v>0</v>
      </c>
      <c r="AX133" s="26">
        <v>-177373</v>
      </c>
      <c r="AY133" s="26">
        <v>35506293</v>
      </c>
      <c r="AZ133" s="26">
        <v>30265685</v>
      </c>
      <c r="BA133" s="26">
        <v>7101417</v>
      </c>
      <c r="BB133" s="26">
        <v>0</v>
      </c>
      <c r="BC133" s="26">
        <v>72873395</v>
      </c>
      <c r="BD133" s="26">
        <v>2037059</v>
      </c>
      <c r="BE133" s="26">
        <v>1629648</v>
      </c>
      <c r="BF133" s="26">
        <v>407412</v>
      </c>
      <c r="BG133" s="26">
        <v>0</v>
      </c>
      <c r="BH133" s="26">
        <v>4074119</v>
      </c>
      <c r="BI133" s="26">
        <v>0</v>
      </c>
      <c r="BJ133" s="26">
        <v>2493448</v>
      </c>
      <c r="BK133" s="26">
        <v>1994758</v>
      </c>
      <c r="BL133" s="26">
        <v>498690</v>
      </c>
      <c r="BM133" s="26">
        <v>0</v>
      </c>
      <c r="BN133" s="26">
        <v>4986896</v>
      </c>
      <c r="BO133" s="26">
        <v>48132</v>
      </c>
      <c r="BP133" s="26">
        <v>38506</v>
      </c>
      <c r="BQ133" s="26">
        <v>9626</v>
      </c>
      <c r="BR133" s="26">
        <v>0</v>
      </c>
      <c r="BS133" s="26">
        <v>96264</v>
      </c>
      <c r="BT133" s="26">
        <v>0</v>
      </c>
      <c r="BU133" s="26">
        <v>0</v>
      </c>
      <c r="BV133" s="26">
        <v>0</v>
      </c>
      <c r="BW133" s="26">
        <v>0</v>
      </c>
      <c r="BX133" s="26">
        <v>0</v>
      </c>
      <c r="BY133" s="26">
        <v>0</v>
      </c>
      <c r="BZ133" s="26">
        <v>4391</v>
      </c>
      <c r="CA133" s="26">
        <v>3513</v>
      </c>
      <c r="CB133" s="26">
        <v>878</v>
      </c>
      <c r="CC133" s="26">
        <v>0</v>
      </c>
      <c r="CD133" s="26">
        <v>8782</v>
      </c>
      <c r="CE133" s="26">
        <v>0</v>
      </c>
      <c r="CF133" s="26">
        <v>0</v>
      </c>
      <c r="CG133" s="26">
        <v>0</v>
      </c>
      <c r="CH133" s="26">
        <v>0</v>
      </c>
      <c r="CI133" s="26">
        <v>0</v>
      </c>
      <c r="CJ133" s="26">
        <v>0</v>
      </c>
      <c r="CK133" s="26">
        <v>0</v>
      </c>
      <c r="CL133" s="26">
        <v>27600</v>
      </c>
      <c r="CM133" s="26">
        <v>22080</v>
      </c>
      <c r="CN133" s="26">
        <v>5520</v>
      </c>
      <c r="CO133" s="26">
        <v>0</v>
      </c>
      <c r="CP133" s="26">
        <v>55200</v>
      </c>
      <c r="CQ133" s="26">
        <v>0</v>
      </c>
      <c r="CR133" s="26">
        <v>0</v>
      </c>
      <c r="CS133" s="26">
        <v>0</v>
      </c>
      <c r="CT133" s="26">
        <v>0</v>
      </c>
      <c r="CU133" s="26">
        <v>0</v>
      </c>
      <c r="CV133" s="26">
        <v>0</v>
      </c>
      <c r="CW133" s="26">
        <v>1198799</v>
      </c>
      <c r="CX133" s="26">
        <v>959039</v>
      </c>
      <c r="CY133" s="26">
        <v>239760</v>
      </c>
      <c r="CZ133" s="26">
        <v>0</v>
      </c>
      <c r="DA133" s="26">
        <v>2397598</v>
      </c>
      <c r="DB133" s="26">
        <v>609192</v>
      </c>
      <c r="DC133" s="26">
        <v>487354</v>
      </c>
      <c r="DD133" s="26">
        <v>121838</v>
      </c>
      <c r="DE133" s="26">
        <v>0</v>
      </c>
      <c r="DF133" s="26">
        <v>1218384</v>
      </c>
      <c r="DG133" s="26">
        <v>19884</v>
      </c>
      <c r="DH133" s="26">
        <v>0</v>
      </c>
      <c r="DI133" s="26">
        <v>0</v>
      </c>
      <c r="DJ133" s="26">
        <v>0</v>
      </c>
      <c r="DK133" s="26">
        <v>0</v>
      </c>
      <c r="DL133" s="26">
        <v>0</v>
      </c>
      <c r="DM133" s="26">
        <v>0</v>
      </c>
      <c r="DN133" s="26">
        <v>0</v>
      </c>
      <c r="DO133" s="26">
        <v>0</v>
      </c>
      <c r="DP133" s="26">
        <v>0</v>
      </c>
      <c r="DQ133" s="26">
        <v>0</v>
      </c>
      <c r="DR133" s="26">
        <v>0</v>
      </c>
      <c r="DS133" s="26">
        <v>0</v>
      </c>
      <c r="DT133" s="26">
        <v>0</v>
      </c>
      <c r="DU133" s="26">
        <v>0</v>
      </c>
      <c r="DV133" s="26">
        <v>0</v>
      </c>
      <c r="DW133" s="26">
        <v>0</v>
      </c>
      <c r="DX133" s="26">
        <v>1233544</v>
      </c>
      <c r="DY133" s="26">
        <v>986836</v>
      </c>
      <c r="DZ133" s="26">
        <v>246709</v>
      </c>
      <c r="EA133" s="26">
        <v>0</v>
      </c>
      <c r="EB133" s="26">
        <v>2467089</v>
      </c>
      <c r="EC133" s="26">
        <v>40625</v>
      </c>
      <c r="ED133" s="26">
        <v>-514920</v>
      </c>
      <c r="EE133" s="26">
        <v>-411936</v>
      </c>
      <c r="EF133" s="26">
        <v>-102984</v>
      </c>
      <c r="EG133" s="26">
        <v>0</v>
      </c>
      <c r="EH133" s="26">
        <v>-1029840</v>
      </c>
      <c r="EI133" s="26">
        <v>-15120</v>
      </c>
      <c r="EJ133" s="26">
        <v>7137245</v>
      </c>
      <c r="EK133" s="26">
        <v>5709798</v>
      </c>
      <c r="EL133" s="26">
        <v>1427449</v>
      </c>
      <c r="EM133" s="26">
        <v>0</v>
      </c>
      <c r="EN133" s="26">
        <v>14274492</v>
      </c>
      <c r="EO133" s="26">
        <v>45389</v>
      </c>
      <c r="EP133" s="26">
        <v>7652165</v>
      </c>
      <c r="EQ133" s="26">
        <v>6121734</v>
      </c>
      <c r="ER133" s="26">
        <v>1530433</v>
      </c>
      <c r="ES133" s="26">
        <v>0</v>
      </c>
      <c r="ET133" s="26">
        <v>15304332</v>
      </c>
      <c r="EU133" s="26">
        <v>60509</v>
      </c>
      <c r="EV133" s="26">
        <v>-514920</v>
      </c>
      <c r="EW133" s="26">
        <v>-411936</v>
      </c>
      <c r="EX133" s="26">
        <v>-102984</v>
      </c>
      <c r="EY133" s="26">
        <v>0</v>
      </c>
      <c r="EZ133" s="26">
        <v>-1029840</v>
      </c>
      <c r="FA133" s="26">
        <v>-15120</v>
      </c>
      <c r="FB133" s="26">
        <v>0</v>
      </c>
      <c r="FC133" s="26">
        <v>0</v>
      </c>
      <c r="FD133" s="26">
        <v>0</v>
      </c>
      <c r="FE133" s="26">
        <v>0</v>
      </c>
      <c r="FF133" s="26">
        <v>0</v>
      </c>
      <c r="FG133" s="26">
        <v>0</v>
      </c>
      <c r="FH133" s="26" t="s">
        <v>625</v>
      </c>
      <c r="FI133" s="26" t="s">
        <v>2970</v>
      </c>
      <c r="FJ133" s="26" t="s">
        <v>2963</v>
      </c>
    </row>
    <row r="134" spans="1:166" s="2" customFormat="1" ht="15" x14ac:dyDescent="0.2">
      <c r="A134" s="2" t="s">
        <v>1105</v>
      </c>
      <c r="B134" s="2" t="s">
        <v>626</v>
      </c>
      <c r="C134" s="2" t="s">
        <v>165</v>
      </c>
      <c r="D134" s="2" t="s">
        <v>969</v>
      </c>
      <c r="E134" s="2" t="s">
        <v>627</v>
      </c>
      <c r="F134" s="2" t="s">
        <v>2961</v>
      </c>
      <c r="G134" s="26">
        <v>40485335</v>
      </c>
      <c r="H134" s="26">
        <v>710499</v>
      </c>
      <c r="I134" s="26">
        <v>0</v>
      </c>
      <c r="J134" s="26">
        <v>259908</v>
      </c>
      <c r="K134" s="26">
        <v>0</v>
      </c>
      <c r="L134" s="26">
        <v>259908</v>
      </c>
      <c r="M134" s="26">
        <v>0</v>
      </c>
      <c r="N134" s="26">
        <v>17968151</v>
      </c>
      <c r="O134" s="26">
        <v>0</v>
      </c>
      <c r="P134" s="26">
        <v>0</v>
      </c>
      <c r="Q134" s="26">
        <v>0</v>
      </c>
      <c r="R134" s="26">
        <v>827263</v>
      </c>
      <c r="S134" s="26">
        <v>827263</v>
      </c>
      <c r="T134" s="26">
        <v>0</v>
      </c>
      <c r="U134" s="26">
        <v>58076814</v>
      </c>
      <c r="V134" s="26">
        <v>0.5</v>
      </c>
      <c r="W134" s="26">
        <v>0.49</v>
      </c>
      <c r="X134" s="26">
        <v>0</v>
      </c>
      <c r="Y134" s="26">
        <v>0.01</v>
      </c>
      <c r="Z134" s="26">
        <v>1</v>
      </c>
      <c r="AA134" s="26">
        <v>29038407</v>
      </c>
      <c r="AB134" s="26">
        <v>28457639</v>
      </c>
      <c r="AC134" s="26">
        <v>0</v>
      </c>
      <c r="AD134" s="26">
        <v>580768</v>
      </c>
      <c r="AE134" s="26">
        <v>58076814</v>
      </c>
      <c r="AF134" s="26">
        <v>259908</v>
      </c>
      <c r="AG134" s="26">
        <v>259908</v>
      </c>
      <c r="AH134" s="26">
        <v>0</v>
      </c>
      <c r="AI134" s="26">
        <v>0</v>
      </c>
      <c r="AJ134" s="26">
        <v>0</v>
      </c>
      <c r="AK134" s="26">
        <v>0</v>
      </c>
      <c r="AL134" s="26">
        <v>0</v>
      </c>
      <c r="AM134" s="26">
        <v>827263</v>
      </c>
      <c r="AN134" s="26">
        <v>0</v>
      </c>
      <c r="AO134" s="26">
        <v>827263</v>
      </c>
      <c r="AP134" s="26">
        <v>0</v>
      </c>
      <c r="AQ134" s="26">
        <v>0</v>
      </c>
      <c r="AR134" s="26">
        <v>0</v>
      </c>
      <c r="AS134" s="26">
        <v>0</v>
      </c>
      <c r="AT134" s="26">
        <v>319587</v>
      </c>
      <c r="AU134" s="26">
        <v>313195</v>
      </c>
      <c r="AV134" s="26">
        <v>0</v>
      </c>
      <c r="AW134" s="26">
        <v>6392</v>
      </c>
      <c r="AX134" s="26">
        <v>639173</v>
      </c>
      <c r="AY134" s="26">
        <v>29357993</v>
      </c>
      <c r="AZ134" s="26">
        <v>29858005</v>
      </c>
      <c r="BA134" s="26">
        <v>0</v>
      </c>
      <c r="BB134" s="26">
        <v>587160</v>
      </c>
      <c r="BC134" s="26">
        <v>59803158</v>
      </c>
      <c r="BD134" s="26">
        <v>3781420</v>
      </c>
      <c r="BE134" s="26">
        <v>3705792</v>
      </c>
      <c r="BF134" s="26">
        <v>0</v>
      </c>
      <c r="BG134" s="26">
        <v>75628</v>
      </c>
      <c r="BH134" s="26">
        <v>7562840</v>
      </c>
      <c r="BI134" s="26">
        <v>0</v>
      </c>
      <c r="BJ134" s="26">
        <v>2043166</v>
      </c>
      <c r="BK134" s="26">
        <v>2002302</v>
      </c>
      <c r="BL134" s="26">
        <v>0</v>
      </c>
      <c r="BM134" s="26">
        <v>40863</v>
      </c>
      <c r="BN134" s="26">
        <v>4086331</v>
      </c>
      <c r="BO134" s="26">
        <v>57390</v>
      </c>
      <c r="BP134" s="26">
        <v>56242</v>
      </c>
      <c r="BQ134" s="26">
        <v>0</v>
      </c>
      <c r="BR134" s="26">
        <v>1148</v>
      </c>
      <c r="BS134" s="26">
        <v>114780</v>
      </c>
      <c r="BT134" s="26">
        <v>0</v>
      </c>
      <c r="BU134" s="26">
        <v>0</v>
      </c>
      <c r="BV134" s="26">
        <v>0</v>
      </c>
      <c r="BW134" s="26">
        <v>0</v>
      </c>
      <c r="BX134" s="26">
        <v>0</v>
      </c>
      <c r="BY134" s="26">
        <v>0</v>
      </c>
      <c r="BZ134" s="26">
        <v>30890</v>
      </c>
      <c r="CA134" s="26">
        <v>30273</v>
      </c>
      <c r="CB134" s="26">
        <v>0</v>
      </c>
      <c r="CC134" s="26">
        <v>618</v>
      </c>
      <c r="CD134" s="26">
        <v>61781</v>
      </c>
      <c r="CE134" s="26">
        <v>0</v>
      </c>
      <c r="CF134" s="26">
        <v>14489</v>
      </c>
      <c r="CG134" s="26">
        <v>14200</v>
      </c>
      <c r="CH134" s="26">
        <v>0</v>
      </c>
      <c r="CI134" s="26">
        <v>290</v>
      </c>
      <c r="CJ134" s="26">
        <v>28979</v>
      </c>
      <c r="CK134" s="26">
        <v>0</v>
      </c>
      <c r="CL134" s="26">
        <v>23284</v>
      </c>
      <c r="CM134" s="26">
        <v>22818</v>
      </c>
      <c r="CN134" s="26">
        <v>0</v>
      </c>
      <c r="CO134" s="26">
        <v>466</v>
      </c>
      <c r="CP134" s="26">
        <v>46568</v>
      </c>
      <c r="CQ134" s="26">
        <v>0</v>
      </c>
      <c r="CR134" s="26">
        <v>5000</v>
      </c>
      <c r="CS134" s="26">
        <v>4900</v>
      </c>
      <c r="CT134" s="26">
        <v>0</v>
      </c>
      <c r="CU134" s="26">
        <v>100</v>
      </c>
      <c r="CV134" s="26">
        <v>10000</v>
      </c>
      <c r="CW134" s="26">
        <v>540132</v>
      </c>
      <c r="CX134" s="26">
        <v>529329</v>
      </c>
      <c r="CY134" s="26">
        <v>0</v>
      </c>
      <c r="CZ134" s="26">
        <v>10803</v>
      </c>
      <c r="DA134" s="26">
        <v>1080264</v>
      </c>
      <c r="DB134" s="26">
        <v>1397421</v>
      </c>
      <c r="DC134" s="26">
        <v>1369473</v>
      </c>
      <c r="DD134" s="26">
        <v>0</v>
      </c>
      <c r="DE134" s="26">
        <v>27948</v>
      </c>
      <c r="DF134" s="26">
        <v>2794842</v>
      </c>
      <c r="DG134" s="26">
        <v>0</v>
      </c>
      <c r="DH134" s="26">
        <v>0</v>
      </c>
      <c r="DI134" s="26">
        <v>0</v>
      </c>
      <c r="DJ134" s="26">
        <v>0</v>
      </c>
      <c r="DK134" s="26">
        <v>0</v>
      </c>
      <c r="DL134" s="26">
        <v>0</v>
      </c>
      <c r="DM134" s="26">
        <v>0</v>
      </c>
      <c r="DN134" s="26">
        <v>0</v>
      </c>
      <c r="DO134" s="26">
        <v>0</v>
      </c>
      <c r="DP134" s="26">
        <v>0</v>
      </c>
      <c r="DQ134" s="26">
        <v>0</v>
      </c>
      <c r="DR134" s="26">
        <v>0</v>
      </c>
      <c r="DS134" s="26">
        <v>0</v>
      </c>
      <c r="DT134" s="26">
        <v>0</v>
      </c>
      <c r="DU134" s="26">
        <v>0</v>
      </c>
      <c r="DV134" s="26">
        <v>0</v>
      </c>
      <c r="DW134" s="26">
        <v>0</v>
      </c>
      <c r="DX134" s="26">
        <v>1468323</v>
      </c>
      <c r="DY134" s="26">
        <v>1438957</v>
      </c>
      <c r="DZ134" s="26">
        <v>0</v>
      </c>
      <c r="EA134" s="26">
        <v>29366</v>
      </c>
      <c r="EB134" s="26">
        <v>2936646</v>
      </c>
      <c r="EC134" s="26">
        <v>0</v>
      </c>
      <c r="ED134" s="26">
        <v>-377440</v>
      </c>
      <c r="EE134" s="26">
        <v>-369891</v>
      </c>
      <c r="EF134" s="26">
        <v>0</v>
      </c>
      <c r="EG134" s="26">
        <v>-7549</v>
      </c>
      <c r="EH134" s="26">
        <v>-754880</v>
      </c>
      <c r="EI134" s="26">
        <v>0</v>
      </c>
      <c r="EJ134" s="26">
        <v>8984075</v>
      </c>
      <c r="EK134" s="26">
        <v>8804395</v>
      </c>
      <c r="EL134" s="26">
        <v>0</v>
      </c>
      <c r="EM134" s="26">
        <v>179681</v>
      </c>
      <c r="EN134" s="26">
        <v>17968151</v>
      </c>
      <c r="EO134" s="26">
        <v>0</v>
      </c>
      <c r="EP134" s="26">
        <v>9361515</v>
      </c>
      <c r="EQ134" s="26">
        <v>9174286</v>
      </c>
      <c r="ER134" s="26">
        <v>0</v>
      </c>
      <c r="ES134" s="26">
        <v>187230</v>
      </c>
      <c r="ET134" s="26">
        <v>18723031</v>
      </c>
      <c r="EU134" s="26">
        <v>0</v>
      </c>
      <c r="EV134" s="26">
        <v>-377440</v>
      </c>
      <c r="EW134" s="26">
        <v>-369891</v>
      </c>
      <c r="EX134" s="26">
        <v>0</v>
      </c>
      <c r="EY134" s="26">
        <v>-7549</v>
      </c>
      <c r="EZ134" s="26">
        <v>-754880</v>
      </c>
      <c r="FA134" s="26">
        <v>0</v>
      </c>
      <c r="FB134" s="26">
        <v>0</v>
      </c>
      <c r="FC134" s="26">
        <v>0</v>
      </c>
      <c r="FD134" s="26">
        <v>0</v>
      </c>
      <c r="FE134" s="26">
        <v>0</v>
      </c>
      <c r="FF134" s="26">
        <v>0</v>
      </c>
      <c r="FG134" s="26">
        <v>0</v>
      </c>
      <c r="FH134" s="26" t="s">
        <v>627</v>
      </c>
      <c r="FI134" s="26" t="s">
        <v>165</v>
      </c>
      <c r="FJ134" s="26" t="s">
        <v>2977</v>
      </c>
    </row>
    <row r="135" spans="1:166" s="2" customFormat="1" ht="15" x14ac:dyDescent="0.2">
      <c r="A135" s="2" t="s">
        <v>1106</v>
      </c>
      <c r="B135" s="2" t="s">
        <v>628</v>
      </c>
      <c r="C135" s="2" t="s">
        <v>165</v>
      </c>
      <c r="D135" s="2" t="s">
        <v>974</v>
      </c>
      <c r="E135" s="2" t="s">
        <v>629</v>
      </c>
      <c r="F135" s="2" t="s">
        <v>2961</v>
      </c>
      <c r="G135" s="26">
        <v>1291416</v>
      </c>
      <c r="H135" s="26">
        <v>37458</v>
      </c>
      <c r="I135" s="26">
        <v>0</v>
      </c>
      <c r="J135" s="26">
        <v>27014</v>
      </c>
      <c r="K135" s="26">
        <v>0</v>
      </c>
      <c r="L135" s="26">
        <v>27014</v>
      </c>
      <c r="M135" s="26">
        <v>0</v>
      </c>
      <c r="N135" s="26">
        <v>1057533</v>
      </c>
      <c r="O135" s="26">
        <v>0</v>
      </c>
      <c r="P135" s="26">
        <v>0</v>
      </c>
      <c r="Q135" s="26">
        <v>0</v>
      </c>
      <c r="R135" s="26">
        <v>0</v>
      </c>
      <c r="S135" s="26">
        <v>0</v>
      </c>
      <c r="T135" s="26">
        <v>0</v>
      </c>
      <c r="U135" s="26">
        <v>2359393</v>
      </c>
      <c r="V135" s="26">
        <v>0.5</v>
      </c>
      <c r="W135" s="26">
        <v>0.5</v>
      </c>
      <c r="X135" s="26">
        <v>0</v>
      </c>
      <c r="Y135" s="26">
        <v>0</v>
      </c>
      <c r="Z135" s="26">
        <v>1</v>
      </c>
      <c r="AA135" s="26">
        <v>1179696</v>
      </c>
      <c r="AB135" s="26">
        <v>1179697</v>
      </c>
      <c r="AC135" s="26">
        <v>0</v>
      </c>
      <c r="AD135" s="26">
        <v>0</v>
      </c>
      <c r="AE135" s="26">
        <v>2359393</v>
      </c>
      <c r="AF135" s="26">
        <v>27014</v>
      </c>
      <c r="AG135" s="26">
        <v>27014</v>
      </c>
      <c r="AH135" s="26">
        <v>0</v>
      </c>
      <c r="AI135" s="26">
        <v>0</v>
      </c>
      <c r="AJ135" s="26">
        <v>0</v>
      </c>
      <c r="AK135" s="26">
        <v>0</v>
      </c>
      <c r="AL135" s="26">
        <v>0</v>
      </c>
      <c r="AM135" s="26">
        <v>0</v>
      </c>
      <c r="AN135" s="26">
        <v>0</v>
      </c>
      <c r="AO135" s="26">
        <v>0</v>
      </c>
      <c r="AP135" s="26">
        <v>0</v>
      </c>
      <c r="AQ135" s="26">
        <v>0</v>
      </c>
      <c r="AR135" s="26">
        <v>0</v>
      </c>
      <c r="AS135" s="26">
        <v>0</v>
      </c>
      <c r="AT135" s="26">
        <v>-84453</v>
      </c>
      <c r="AU135" s="26">
        <v>-84453</v>
      </c>
      <c r="AV135" s="26">
        <v>0</v>
      </c>
      <c r="AW135" s="26">
        <v>0</v>
      </c>
      <c r="AX135" s="26">
        <v>-168906</v>
      </c>
      <c r="AY135" s="26">
        <v>1095243</v>
      </c>
      <c r="AZ135" s="26">
        <v>1122258</v>
      </c>
      <c r="BA135" s="26">
        <v>0</v>
      </c>
      <c r="BB135" s="26">
        <v>0</v>
      </c>
      <c r="BC135" s="26">
        <v>2217501</v>
      </c>
      <c r="BD135" s="26">
        <v>270296</v>
      </c>
      <c r="BE135" s="26">
        <v>270296</v>
      </c>
      <c r="BF135" s="26">
        <v>0</v>
      </c>
      <c r="BG135" s="26">
        <v>0</v>
      </c>
      <c r="BH135" s="26">
        <v>540592</v>
      </c>
      <c r="BI135" s="26">
        <v>0</v>
      </c>
      <c r="BJ135" s="26">
        <v>28210</v>
      </c>
      <c r="BK135" s="26">
        <v>28210</v>
      </c>
      <c r="BL135" s="26">
        <v>0</v>
      </c>
      <c r="BM135" s="26">
        <v>0</v>
      </c>
      <c r="BN135" s="26">
        <v>56420</v>
      </c>
      <c r="BO135" s="26">
        <v>2822</v>
      </c>
      <c r="BP135" s="26">
        <v>2823</v>
      </c>
      <c r="BQ135" s="26">
        <v>0</v>
      </c>
      <c r="BR135" s="26">
        <v>0</v>
      </c>
      <c r="BS135" s="26">
        <v>5645</v>
      </c>
      <c r="BT135" s="26">
        <v>1509</v>
      </c>
      <c r="BU135" s="26">
        <v>1509</v>
      </c>
      <c r="BV135" s="26">
        <v>0</v>
      </c>
      <c r="BW135" s="26">
        <v>0</v>
      </c>
      <c r="BX135" s="26">
        <v>3018</v>
      </c>
      <c r="BY135" s="26">
        <v>0</v>
      </c>
      <c r="BZ135" s="26">
        <v>2232</v>
      </c>
      <c r="CA135" s="26">
        <v>2232</v>
      </c>
      <c r="CB135" s="26">
        <v>0</v>
      </c>
      <c r="CC135" s="26">
        <v>0</v>
      </c>
      <c r="CD135" s="26">
        <v>4464</v>
      </c>
      <c r="CE135" s="26">
        <v>0</v>
      </c>
      <c r="CF135" s="26">
        <v>0</v>
      </c>
      <c r="CG135" s="26">
        <v>0</v>
      </c>
      <c r="CH135" s="26">
        <v>0</v>
      </c>
      <c r="CI135" s="26">
        <v>0</v>
      </c>
      <c r="CJ135" s="26">
        <v>0</v>
      </c>
      <c r="CK135" s="26">
        <v>0</v>
      </c>
      <c r="CL135" s="26">
        <v>0</v>
      </c>
      <c r="CM135" s="26">
        <v>0</v>
      </c>
      <c r="CN135" s="26">
        <v>0</v>
      </c>
      <c r="CO135" s="26">
        <v>0</v>
      </c>
      <c r="CP135" s="26">
        <v>0</v>
      </c>
      <c r="CQ135" s="26">
        <v>0</v>
      </c>
      <c r="CR135" s="26">
        <v>0</v>
      </c>
      <c r="CS135" s="26">
        <v>0</v>
      </c>
      <c r="CT135" s="26">
        <v>0</v>
      </c>
      <c r="CU135" s="26">
        <v>0</v>
      </c>
      <c r="CV135" s="26">
        <v>0</v>
      </c>
      <c r="CW135" s="26">
        <v>20996</v>
      </c>
      <c r="CX135" s="26">
        <v>20996</v>
      </c>
      <c r="CY135" s="26">
        <v>0</v>
      </c>
      <c r="CZ135" s="26">
        <v>0</v>
      </c>
      <c r="DA135" s="26">
        <v>41992</v>
      </c>
      <c r="DB135" s="26">
        <v>96647</v>
      </c>
      <c r="DC135" s="26">
        <v>96648</v>
      </c>
      <c r="DD135" s="26">
        <v>0</v>
      </c>
      <c r="DE135" s="26">
        <v>0</v>
      </c>
      <c r="DF135" s="26">
        <v>193295</v>
      </c>
      <c r="DG135" s="26">
        <v>0</v>
      </c>
      <c r="DH135" s="26">
        <v>0</v>
      </c>
      <c r="DI135" s="26">
        <v>0</v>
      </c>
      <c r="DJ135" s="26">
        <v>0</v>
      </c>
      <c r="DK135" s="26">
        <v>0</v>
      </c>
      <c r="DL135" s="26">
        <v>0</v>
      </c>
      <c r="DM135" s="26">
        <v>0</v>
      </c>
      <c r="DN135" s="26">
        <v>0</v>
      </c>
      <c r="DO135" s="26">
        <v>0</v>
      </c>
      <c r="DP135" s="26">
        <v>0</v>
      </c>
      <c r="DQ135" s="26">
        <v>0</v>
      </c>
      <c r="DR135" s="26">
        <v>0</v>
      </c>
      <c r="DS135" s="26">
        <v>0</v>
      </c>
      <c r="DT135" s="26">
        <v>0</v>
      </c>
      <c r="DU135" s="26">
        <v>0</v>
      </c>
      <c r="DV135" s="26">
        <v>0</v>
      </c>
      <c r="DW135" s="26">
        <v>0</v>
      </c>
      <c r="DX135" s="26">
        <v>106053</v>
      </c>
      <c r="DY135" s="26">
        <v>106054</v>
      </c>
      <c r="DZ135" s="26">
        <v>0</v>
      </c>
      <c r="EA135" s="26">
        <v>0</v>
      </c>
      <c r="EB135" s="26">
        <v>212107</v>
      </c>
      <c r="EC135" s="26">
        <v>0</v>
      </c>
      <c r="ED135" s="26">
        <v>0</v>
      </c>
      <c r="EE135" s="26">
        <v>0</v>
      </c>
      <c r="EF135" s="26">
        <v>0</v>
      </c>
      <c r="EG135" s="26">
        <v>0</v>
      </c>
      <c r="EH135" s="26">
        <v>0</v>
      </c>
      <c r="EI135" s="26">
        <v>0</v>
      </c>
      <c r="EJ135" s="26">
        <v>528765</v>
      </c>
      <c r="EK135" s="26">
        <v>528768</v>
      </c>
      <c r="EL135" s="26">
        <v>0</v>
      </c>
      <c r="EM135" s="26">
        <v>0</v>
      </c>
      <c r="EN135" s="26">
        <v>1057533</v>
      </c>
      <c r="EO135" s="26">
        <v>0</v>
      </c>
      <c r="EP135" s="26">
        <v>528765</v>
      </c>
      <c r="EQ135" s="26">
        <v>528768</v>
      </c>
      <c r="ER135" s="26">
        <v>0</v>
      </c>
      <c r="ES135" s="26">
        <v>0</v>
      </c>
      <c r="ET135" s="26">
        <v>1057533</v>
      </c>
      <c r="EU135" s="26">
        <v>0</v>
      </c>
      <c r="EV135" s="26">
        <v>0</v>
      </c>
      <c r="EW135" s="26">
        <v>0</v>
      </c>
      <c r="EX135" s="26">
        <v>0</v>
      </c>
      <c r="EY135" s="26">
        <v>0</v>
      </c>
      <c r="EZ135" s="26">
        <v>0</v>
      </c>
      <c r="FA135" s="26">
        <v>0</v>
      </c>
      <c r="FB135" s="26">
        <v>0</v>
      </c>
      <c r="FC135" s="26">
        <v>0</v>
      </c>
      <c r="FD135" s="26">
        <v>0</v>
      </c>
      <c r="FE135" s="26">
        <v>0</v>
      </c>
      <c r="FF135" s="26">
        <v>0</v>
      </c>
      <c r="FG135" s="26">
        <v>0</v>
      </c>
      <c r="FH135" s="26" t="s">
        <v>629</v>
      </c>
      <c r="FI135" s="26" t="s">
        <v>165</v>
      </c>
      <c r="FJ135" s="26" t="s">
        <v>2963</v>
      </c>
    </row>
    <row r="136" spans="1:166" s="2" customFormat="1" ht="15" x14ac:dyDescent="0.2">
      <c r="A136" s="2" t="s">
        <v>1107</v>
      </c>
      <c r="B136" s="2" t="s">
        <v>630</v>
      </c>
      <c r="C136" s="2" t="s">
        <v>1019</v>
      </c>
      <c r="D136" s="2" t="s">
        <v>982</v>
      </c>
      <c r="E136" s="2" t="s">
        <v>631</v>
      </c>
      <c r="F136" s="2" t="s">
        <v>2961</v>
      </c>
      <c r="G136" s="26">
        <v>311333368</v>
      </c>
      <c r="H136" s="26">
        <v>7019587</v>
      </c>
      <c r="I136" s="26">
        <v>0</v>
      </c>
      <c r="J136" s="26">
        <v>657764</v>
      </c>
      <c r="K136" s="26">
        <v>0</v>
      </c>
      <c r="L136" s="26">
        <v>657764</v>
      </c>
      <c r="M136" s="26">
        <v>0</v>
      </c>
      <c r="N136" s="26">
        <v>56062890</v>
      </c>
      <c r="O136" s="26">
        <v>0</v>
      </c>
      <c r="P136" s="26">
        <v>0</v>
      </c>
      <c r="Q136" s="26">
        <v>0</v>
      </c>
      <c r="R136" s="26">
        <v>0</v>
      </c>
      <c r="S136" s="26">
        <v>0</v>
      </c>
      <c r="T136" s="26">
        <v>0</v>
      </c>
      <c r="U136" s="26">
        <v>373758081</v>
      </c>
      <c r="V136" s="26">
        <v>0.33</v>
      </c>
      <c r="W136" s="26">
        <v>0.3</v>
      </c>
      <c r="X136" s="26">
        <v>0.37</v>
      </c>
      <c r="Y136" s="26">
        <v>0</v>
      </c>
      <c r="Z136" s="26">
        <v>1</v>
      </c>
      <c r="AA136" s="26">
        <v>123340167</v>
      </c>
      <c r="AB136" s="26">
        <v>112127424</v>
      </c>
      <c r="AC136" s="26">
        <v>138290490</v>
      </c>
      <c r="AD136" s="26">
        <v>0</v>
      </c>
      <c r="AE136" s="26">
        <v>373758081</v>
      </c>
      <c r="AF136" s="26">
        <v>657764</v>
      </c>
      <c r="AG136" s="26">
        <v>657764</v>
      </c>
      <c r="AH136" s="26">
        <v>0</v>
      </c>
      <c r="AI136" s="26">
        <v>0</v>
      </c>
      <c r="AJ136" s="26">
        <v>0</v>
      </c>
      <c r="AK136" s="26">
        <v>0</v>
      </c>
      <c r="AL136" s="26">
        <v>0</v>
      </c>
      <c r="AM136" s="26">
        <v>0</v>
      </c>
      <c r="AN136" s="26">
        <v>0</v>
      </c>
      <c r="AO136" s="26">
        <v>0</v>
      </c>
      <c r="AP136" s="26">
        <v>0</v>
      </c>
      <c r="AQ136" s="26">
        <v>0</v>
      </c>
      <c r="AR136" s="26">
        <v>0</v>
      </c>
      <c r="AS136" s="26">
        <v>0</v>
      </c>
      <c r="AT136" s="26">
        <v>7096280</v>
      </c>
      <c r="AU136" s="26">
        <v>6451163</v>
      </c>
      <c r="AV136" s="26">
        <v>7956435</v>
      </c>
      <c r="AW136" s="26">
        <v>0</v>
      </c>
      <c r="AX136" s="26">
        <v>21503878</v>
      </c>
      <c r="AY136" s="26">
        <v>130436447</v>
      </c>
      <c r="AZ136" s="26">
        <v>119236351</v>
      </c>
      <c r="BA136" s="26">
        <v>146246925</v>
      </c>
      <c r="BB136" s="26">
        <v>0</v>
      </c>
      <c r="BC136" s="26">
        <v>395919723</v>
      </c>
      <c r="BD136" s="26">
        <v>1887897</v>
      </c>
      <c r="BE136" s="26">
        <v>1716270</v>
      </c>
      <c r="BF136" s="26">
        <v>2116733</v>
      </c>
      <c r="BG136" s="26">
        <v>0</v>
      </c>
      <c r="BH136" s="26">
        <v>5720900</v>
      </c>
      <c r="BI136" s="26">
        <v>0</v>
      </c>
      <c r="BJ136" s="26">
        <v>9198596</v>
      </c>
      <c r="BK136" s="26">
        <v>8362359</v>
      </c>
      <c r="BL136" s="26">
        <v>10313576</v>
      </c>
      <c r="BM136" s="26">
        <v>0</v>
      </c>
      <c r="BN136" s="26">
        <v>27874531</v>
      </c>
      <c r="BO136" s="26">
        <v>2841</v>
      </c>
      <c r="BP136" s="26">
        <v>2582</v>
      </c>
      <c r="BQ136" s="26">
        <v>3185</v>
      </c>
      <c r="BR136" s="26">
        <v>0</v>
      </c>
      <c r="BS136" s="26">
        <v>8608</v>
      </c>
      <c r="BT136" s="26">
        <v>0</v>
      </c>
      <c r="BU136" s="26">
        <v>0</v>
      </c>
      <c r="BV136" s="26">
        <v>0</v>
      </c>
      <c r="BW136" s="26">
        <v>0</v>
      </c>
      <c r="BX136" s="26">
        <v>0</v>
      </c>
      <c r="BY136" s="26">
        <v>0</v>
      </c>
      <c r="BZ136" s="26">
        <v>0</v>
      </c>
      <c r="CA136" s="26">
        <v>0</v>
      </c>
      <c r="CB136" s="26">
        <v>0</v>
      </c>
      <c r="CC136" s="26">
        <v>0</v>
      </c>
      <c r="CD136" s="26">
        <v>0</v>
      </c>
      <c r="CE136" s="26">
        <v>0</v>
      </c>
      <c r="CF136" s="26">
        <v>77616</v>
      </c>
      <c r="CG136" s="26">
        <v>70560</v>
      </c>
      <c r="CH136" s="26">
        <v>87024</v>
      </c>
      <c r="CI136" s="26">
        <v>0</v>
      </c>
      <c r="CJ136" s="26">
        <v>235200</v>
      </c>
      <c r="CK136" s="26">
        <v>0</v>
      </c>
      <c r="CL136" s="26">
        <v>0</v>
      </c>
      <c r="CM136" s="26">
        <v>0</v>
      </c>
      <c r="CN136" s="26">
        <v>0</v>
      </c>
      <c r="CO136" s="26">
        <v>0</v>
      </c>
      <c r="CP136" s="26">
        <v>0</v>
      </c>
      <c r="CQ136" s="26">
        <v>0</v>
      </c>
      <c r="CR136" s="26">
        <v>0</v>
      </c>
      <c r="CS136" s="26">
        <v>0</v>
      </c>
      <c r="CT136" s="26">
        <v>0</v>
      </c>
      <c r="CU136" s="26">
        <v>0</v>
      </c>
      <c r="CV136" s="26">
        <v>0</v>
      </c>
      <c r="CW136" s="26">
        <v>3925597</v>
      </c>
      <c r="CX136" s="26">
        <v>3568725</v>
      </c>
      <c r="CY136" s="26">
        <v>4401428</v>
      </c>
      <c r="CZ136" s="26">
        <v>0</v>
      </c>
      <c r="DA136" s="26">
        <v>11895750</v>
      </c>
      <c r="DB136" s="26">
        <v>4731980</v>
      </c>
      <c r="DC136" s="26">
        <v>4301800</v>
      </c>
      <c r="DD136" s="26">
        <v>5305554</v>
      </c>
      <c r="DE136" s="26">
        <v>0</v>
      </c>
      <c r="DF136" s="26">
        <v>14339334</v>
      </c>
      <c r="DG136" s="26">
        <v>0</v>
      </c>
      <c r="DH136" s="26">
        <v>0</v>
      </c>
      <c r="DI136" s="26">
        <v>0</v>
      </c>
      <c r="DJ136" s="26">
        <v>0</v>
      </c>
      <c r="DK136" s="26">
        <v>0</v>
      </c>
      <c r="DL136" s="26">
        <v>0</v>
      </c>
      <c r="DM136" s="26">
        <v>0</v>
      </c>
      <c r="DN136" s="26">
        <v>0</v>
      </c>
      <c r="DO136" s="26">
        <v>0</v>
      </c>
      <c r="DP136" s="26">
        <v>0</v>
      </c>
      <c r="DQ136" s="26">
        <v>0</v>
      </c>
      <c r="DR136" s="26">
        <v>0</v>
      </c>
      <c r="DS136" s="26">
        <v>0</v>
      </c>
      <c r="DT136" s="26">
        <v>0</v>
      </c>
      <c r="DU136" s="26">
        <v>0</v>
      </c>
      <c r="DV136" s="26">
        <v>0</v>
      </c>
      <c r="DW136" s="26">
        <v>0</v>
      </c>
      <c r="DX136" s="26">
        <v>1676279</v>
      </c>
      <c r="DY136" s="26">
        <v>1523891</v>
      </c>
      <c r="DZ136" s="26">
        <v>1879465</v>
      </c>
      <c r="EA136" s="26">
        <v>0</v>
      </c>
      <c r="EB136" s="26">
        <v>5079635</v>
      </c>
      <c r="EC136" s="26">
        <v>0</v>
      </c>
      <c r="ED136" s="26">
        <v>-3000053</v>
      </c>
      <c r="EE136" s="26">
        <v>-2727320</v>
      </c>
      <c r="EF136" s="26">
        <v>-3363695</v>
      </c>
      <c r="EG136" s="26">
        <v>0</v>
      </c>
      <c r="EH136" s="26">
        <v>-9091068</v>
      </c>
      <c r="EI136" s="26">
        <v>0</v>
      </c>
      <c r="EJ136" s="26">
        <v>18500753</v>
      </c>
      <c r="EK136" s="26">
        <v>16818867</v>
      </c>
      <c r="EL136" s="26">
        <v>20743270</v>
      </c>
      <c r="EM136" s="26">
        <v>0</v>
      </c>
      <c r="EN136" s="26">
        <v>56062890</v>
      </c>
      <c r="EO136" s="26">
        <v>0</v>
      </c>
      <c r="EP136" s="26">
        <v>21500806</v>
      </c>
      <c r="EQ136" s="26">
        <v>19546187</v>
      </c>
      <c r="ER136" s="26">
        <v>24106965</v>
      </c>
      <c r="ES136" s="26">
        <v>0</v>
      </c>
      <c r="ET136" s="26">
        <v>65153958</v>
      </c>
      <c r="EU136" s="26">
        <v>0</v>
      </c>
      <c r="EV136" s="26">
        <v>-3000053</v>
      </c>
      <c r="EW136" s="26">
        <v>-2727320</v>
      </c>
      <c r="EX136" s="26">
        <v>-3363695</v>
      </c>
      <c r="EY136" s="26">
        <v>0</v>
      </c>
      <c r="EZ136" s="26">
        <v>-9091068</v>
      </c>
      <c r="FA136" s="26">
        <v>0</v>
      </c>
      <c r="FB136" s="26">
        <v>0</v>
      </c>
      <c r="FC136" s="26">
        <v>0</v>
      </c>
      <c r="FD136" s="26">
        <v>0</v>
      </c>
      <c r="FE136" s="26">
        <v>0</v>
      </c>
      <c r="FF136" s="26">
        <v>0</v>
      </c>
      <c r="FG136" s="26">
        <v>0</v>
      </c>
      <c r="FH136" s="26" t="s">
        <v>631</v>
      </c>
      <c r="FI136" s="26" t="s">
        <v>2971</v>
      </c>
      <c r="FJ136" s="26" t="s">
        <v>1983</v>
      </c>
    </row>
    <row r="137" spans="1:166" s="2" customFormat="1" ht="15" x14ac:dyDescent="0.2">
      <c r="A137" s="2" t="s">
        <v>1108</v>
      </c>
      <c r="B137" s="2" t="s">
        <v>632</v>
      </c>
      <c r="C137" s="2" t="s">
        <v>1019</v>
      </c>
      <c r="D137" s="2" t="s">
        <v>982</v>
      </c>
      <c r="E137" s="2" t="s">
        <v>633</v>
      </c>
      <c r="F137" s="2" t="s">
        <v>2961</v>
      </c>
      <c r="G137" s="26">
        <v>298991157</v>
      </c>
      <c r="H137" s="26">
        <v>17253576</v>
      </c>
      <c r="I137" s="26">
        <v>0</v>
      </c>
      <c r="J137" s="26">
        <v>577306</v>
      </c>
      <c r="K137" s="26">
        <v>0</v>
      </c>
      <c r="L137" s="26">
        <v>577306</v>
      </c>
      <c r="M137" s="26">
        <v>0</v>
      </c>
      <c r="N137" s="26">
        <v>61474857</v>
      </c>
      <c r="O137" s="26">
        <v>0</v>
      </c>
      <c r="P137" s="26">
        <v>0</v>
      </c>
      <c r="Q137" s="26">
        <v>0</v>
      </c>
      <c r="R137" s="26">
        <v>0</v>
      </c>
      <c r="S137" s="26">
        <v>0</v>
      </c>
      <c r="T137" s="26">
        <v>0</v>
      </c>
      <c r="U137" s="26">
        <v>377142284</v>
      </c>
      <c r="V137" s="26">
        <v>0.33</v>
      </c>
      <c r="W137" s="26">
        <v>0.3</v>
      </c>
      <c r="X137" s="26">
        <v>0.37</v>
      </c>
      <c r="Y137" s="26">
        <v>0</v>
      </c>
      <c r="Z137" s="26">
        <v>1</v>
      </c>
      <c r="AA137" s="26">
        <v>124456954</v>
      </c>
      <c r="AB137" s="26">
        <v>113142685</v>
      </c>
      <c r="AC137" s="26">
        <v>139542645</v>
      </c>
      <c r="AD137" s="26">
        <v>0</v>
      </c>
      <c r="AE137" s="26">
        <v>377142284</v>
      </c>
      <c r="AF137" s="26">
        <v>577306</v>
      </c>
      <c r="AG137" s="26">
        <v>577306</v>
      </c>
      <c r="AH137" s="26">
        <v>0</v>
      </c>
      <c r="AI137" s="26">
        <v>0</v>
      </c>
      <c r="AJ137" s="26">
        <v>0</v>
      </c>
      <c r="AK137" s="26">
        <v>0</v>
      </c>
      <c r="AL137" s="26">
        <v>0</v>
      </c>
      <c r="AM137" s="26">
        <v>0</v>
      </c>
      <c r="AN137" s="26">
        <v>0</v>
      </c>
      <c r="AO137" s="26">
        <v>0</v>
      </c>
      <c r="AP137" s="26">
        <v>0</v>
      </c>
      <c r="AQ137" s="26">
        <v>0</v>
      </c>
      <c r="AR137" s="26">
        <v>0</v>
      </c>
      <c r="AS137" s="26">
        <v>0</v>
      </c>
      <c r="AT137" s="26">
        <v>14324372</v>
      </c>
      <c r="AU137" s="26">
        <v>13022157</v>
      </c>
      <c r="AV137" s="26">
        <v>16060660</v>
      </c>
      <c r="AW137" s="26">
        <v>0</v>
      </c>
      <c r="AX137" s="26">
        <v>43407189</v>
      </c>
      <c r="AY137" s="26">
        <v>138781326</v>
      </c>
      <c r="AZ137" s="26">
        <v>126742148</v>
      </c>
      <c r="BA137" s="26">
        <v>155603305</v>
      </c>
      <c r="BB137" s="26">
        <v>0</v>
      </c>
      <c r="BC137" s="26">
        <v>421126779</v>
      </c>
      <c r="BD137" s="26">
        <v>1163067</v>
      </c>
      <c r="BE137" s="26">
        <v>1057334</v>
      </c>
      <c r="BF137" s="26">
        <v>1304045</v>
      </c>
      <c r="BG137" s="26">
        <v>0</v>
      </c>
      <c r="BH137" s="26">
        <v>3524446</v>
      </c>
      <c r="BI137" s="26">
        <v>0</v>
      </c>
      <c r="BJ137" s="26">
        <v>7431086</v>
      </c>
      <c r="BK137" s="26">
        <v>6755532</v>
      </c>
      <c r="BL137" s="26">
        <v>8331823</v>
      </c>
      <c r="BM137" s="26">
        <v>0</v>
      </c>
      <c r="BN137" s="26">
        <v>22518441</v>
      </c>
      <c r="BO137" s="26">
        <v>0</v>
      </c>
      <c r="BP137" s="26">
        <v>0</v>
      </c>
      <c r="BQ137" s="26">
        <v>0</v>
      </c>
      <c r="BR137" s="26">
        <v>0</v>
      </c>
      <c r="BS137" s="26">
        <v>0</v>
      </c>
      <c r="BT137" s="26">
        <v>0</v>
      </c>
      <c r="BU137" s="26">
        <v>0</v>
      </c>
      <c r="BV137" s="26">
        <v>0</v>
      </c>
      <c r="BW137" s="26">
        <v>0</v>
      </c>
      <c r="BX137" s="26">
        <v>0</v>
      </c>
      <c r="BY137" s="26">
        <v>0</v>
      </c>
      <c r="BZ137" s="26">
        <v>0</v>
      </c>
      <c r="CA137" s="26">
        <v>0</v>
      </c>
      <c r="CB137" s="26">
        <v>0</v>
      </c>
      <c r="CC137" s="26">
        <v>0</v>
      </c>
      <c r="CD137" s="26">
        <v>0</v>
      </c>
      <c r="CE137" s="26">
        <v>0</v>
      </c>
      <c r="CF137" s="26">
        <v>0</v>
      </c>
      <c r="CG137" s="26">
        <v>0</v>
      </c>
      <c r="CH137" s="26">
        <v>0</v>
      </c>
      <c r="CI137" s="26">
        <v>0</v>
      </c>
      <c r="CJ137" s="26">
        <v>0</v>
      </c>
      <c r="CK137" s="26">
        <v>0</v>
      </c>
      <c r="CL137" s="26">
        <v>0</v>
      </c>
      <c r="CM137" s="26">
        <v>0</v>
      </c>
      <c r="CN137" s="26">
        <v>0</v>
      </c>
      <c r="CO137" s="26">
        <v>0</v>
      </c>
      <c r="CP137" s="26">
        <v>0</v>
      </c>
      <c r="CQ137" s="26">
        <v>0</v>
      </c>
      <c r="CR137" s="26">
        <v>0</v>
      </c>
      <c r="CS137" s="26">
        <v>0</v>
      </c>
      <c r="CT137" s="26">
        <v>0</v>
      </c>
      <c r="CU137" s="26">
        <v>0</v>
      </c>
      <c r="CV137" s="26">
        <v>0</v>
      </c>
      <c r="CW137" s="26">
        <v>4314028</v>
      </c>
      <c r="CX137" s="26">
        <v>3921844</v>
      </c>
      <c r="CY137" s="26">
        <v>4836941</v>
      </c>
      <c r="CZ137" s="26">
        <v>0</v>
      </c>
      <c r="DA137" s="26">
        <v>13072813</v>
      </c>
      <c r="DB137" s="26">
        <v>6232794</v>
      </c>
      <c r="DC137" s="26">
        <v>5666177</v>
      </c>
      <c r="DD137" s="26">
        <v>6988284</v>
      </c>
      <c r="DE137" s="26">
        <v>0</v>
      </c>
      <c r="DF137" s="26">
        <v>18887255</v>
      </c>
      <c r="DG137" s="26">
        <v>0</v>
      </c>
      <c r="DH137" s="26">
        <v>0</v>
      </c>
      <c r="DI137" s="26">
        <v>0</v>
      </c>
      <c r="DJ137" s="26">
        <v>0</v>
      </c>
      <c r="DK137" s="26">
        <v>0</v>
      </c>
      <c r="DL137" s="26">
        <v>0</v>
      </c>
      <c r="DM137" s="26">
        <v>0</v>
      </c>
      <c r="DN137" s="26">
        <v>0</v>
      </c>
      <c r="DO137" s="26">
        <v>0</v>
      </c>
      <c r="DP137" s="26">
        <v>0</v>
      </c>
      <c r="DQ137" s="26">
        <v>0</v>
      </c>
      <c r="DR137" s="26">
        <v>0</v>
      </c>
      <c r="DS137" s="26">
        <v>0</v>
      </c>
      <c r="DT137" s="26">
        <v>0</v>
      </c>
      <c r="DU137" s="26">
        <v>0</v>
      </c>
      <c r="DV137" s="26">
        <v>0</v>
      </c>
      <c r="DW137" s="26">
        <v>0</v>
      </c>
      <c r="DX137" s="26">
        <v>4606283</v>
      </c>
      <c r="DY137" s="26">
        <v>4187530</v>
      </c>
      <c r="DZ137" s="26">
        <v>5164621</v>
      </c>
      <c r="EA137" s="26">
        <v>0</v>
      </c>
      <c r="EB137" s="26">
        <v>13958434</v>
      </c>
      <c r="EC137" s="26">
        <v>0</v>
      </c>
      <c r="ED137" s="26">
        <v>-3460555</v>
      </c>
      <c r="EE137" s="26">
        <v>-3145960</v>
      </c>
      <c r="EF137" s="26">
        <v>-3880017</v>
      </c>
      <c r="EG137" s="26">
        <v>0</v>
      </c>
      <c r="EH137" s="26">
        <v>-10486532</v>
      </c>
      <c r="EI137" s="26">
        <v>0</v>
      </c>
      <c r="EJ137" s="26">
        <v>20286703</v>
      </c>
      <c r="EK137" s="26">
        <v>18442457</v>
      </c>
      <c r="EL137" s="26">
        <v>22745697</v>
      </c>
      <c r="EM137" s="26">
        <v>0</v>
      </c>
      <c r="EN137" s="26">
        <v>61474857</v>
      </c>
      <c r="EO137" s="26">
        <v>0</v>
      </c>
      <c r="EP137" s="26">
        <v>23747258</v>
      </c>
      <c r="EQ137" s="26">
        <v>21588417</v>
      </c>
      <c r="ER137" s="26">
        <v>26625714</v>
      </c>
      <c r="ES137" s="26">
        <v>0</v>
      </c>
      <c r="ET137" s="26">
        <v>71961389</v>
      </c>
      <c r="EU137" s="26">
        <v>0</v>
      </c>
      <c r="EV137" s="26">
        <v>-3460555</v>
      </c>
      <c r="EW137" s="26">
        <v>-3145960</v>
      </c>
      <c r="EX137" s="26">
        <v>-3880017</v>
      </c>
      <c r="EY137" s="26">
        <v>0</v>
      </c>
      <c r="EZ137" s="26">
        <v>-10486532</v>
      </c>
      <c r="FA137" s="26">
        <v>0</v>
      </c>
      <c r="FB137" s="26">
        <v>0</v>
      </c>
      <c r="FC137" s="26">
        <v>0</v>
      </c>
      <c r="FD137" s="26">
        <v>0</v>
      </c>
      <c r="FE137" s="26">
        <v>0</v>
      </c>
      <c r="FF137" s="26">
        <v>0</v>
      </c>
      <c r="FG137" s="26">
        <v>0</v>
      </c>
      <c r="FH137" s="26" t="s">
        <v>633</v>
      </c>
      <c r="FI137" s="26" t="s">
        <v>2971</v>
      </c>
      <c r="FJ137" s="26" t="s">
        <v>1983</v>
      </c>
    </row>
    <row r="138" spans="1:166" s="2" customFormat="1" ht="15" x14ac:dyDescent="0.2">
      <c r="A138" s="2" t="s">
        <v>1109</v>
      </c>
      <c r="B138" s="2" t="s">
        <v>634</v>
      </c>
      <c r="C138" s="2" t="s">
        <v>968</v>
      </c>
      <c r="D138" s="2" t="s">
        <v>971</v>
      </c>
      <c r="E138" s="2" t="s">
        <v>635</v>
      </c>
      <c r="F138" s="2" t="s">
        <v>2961</v>
      </c>
      <c r="G138" s="26">
        <v>53776018</v>
      </c>
      <c r="H138" s="26">
        <v>710482</v>
      </c>
      <c r="I138" s="26">
        <v>0</v>
      </c>
      <c r="J138" s="26">
        <v>242373</v>
      </c>
      <c r="K138" s="26">
        <v>0</v>
      </c>
      <c r="L138" s="26">
        <v>242373</v>
      </c>
      <c r="M138" s="26">
        <v>0</v>
      </c>
      <c r="N138" s="26">
        <v>14426489</v>
      </c>
      <c r="O138" s="26">
        <v>0</v>
      </c>
      <c r="P138" s="26">
        <v>263984</v>
      </c>
      <c r="Q138" s="26">
        <v>13193</v>
      </c>
      <c r="R138" s="26">
        <v>3693158</v>
      </c>
      <c r="S138" s="26">
        <v>3693158</v>
      </c>
      <c r="T138" s="26">
        <v>0</v>
      </c>
      <c r="U138" s="26">
        <v>64713474</v>
      </c>
      <c r="V138" s="26">
        <v>0.5</v>
      </c>
      <c r="W138" s="26">
        <v>0.4</v>
      </c>
      <c r="X138" s="26">
        <v>0.1</v>
      </c>
      <c r="Y138" s="26">
        <v>0</v>
      </c>
      <c r="Z138" s="26">
        <v>1</v>
      </c>
      <c r="AA138" s="26">
        <v>32356737</v>
      </c>
      <c r="AB138" s="26">
        <v>25885390</v>
      </c>
      <c r="AC138" s="26">
        <v>6471347</v>
      </c>
      <c r="AD138" s="26">
        <v>0</v>
      </c>
      <c r="AE138" s="26">
        <v>64713474</v>
      </c>
      <c r="AF138" s="26">
        <v>242373</v>
      </c>
      <c r="AG138" s="26">
        <v>242373</v>
      </c>
      <c r="AH138" s="26">
        <v>250791</v>
      </c>
      <c r="AI138" s="26">
        <v>0</v>
      </c>
      <c r="AJ138" s="26">
        <v>250791</v>
      </c>
      <c r="AK138" s="26">
        <v>13193</v>
      </c>
      <c r="AL138" s="26">
        <v>13193</v>
      </c>
      <c r="AM138" s="26">
        <v>3693158</v>
      </c>
      <c r="AN138" s="26">
        <v>0</v>
      </c>
      <c r="AO138" s="26">
        <v>3693158</v>
      </c>
      <c r="AP138" s="26">
        <v>0</v>
      </c>
      <c r="AQ138" s="26">
        <v>0</v>
      </c>
      <c r="AR138" s="26">
        <v>0</v>
      </c>
      <c r="AS138" s="26">
        <v>0</v>
      </c>
      <c r="AT138" s="26">
        <v>425673</v>
      </c>
      <c r="AU138" s="26">
        <v>340538</v>
      </c>
      <c r="AV138" s="26">
        <v>85135</v>
      </c>
      <c r="AW138" s="26">
        <v>0</v>
      </c>
      <c r="AX138" s="26">
        <v>851345</v>
      </c>
      <c r="AY138" s="26">
        <v>32782409</v>
      </c>
      <c r="AZ138" s="26">
        <v>30425443</v>
      </c>
      <c r="BA138" s="26">
        <v>6556482</v>
      </c>
      <c r="BB138" s="26">
        <v>0</v>
      </c>
      <c r="BC138" s="26">
        <v>69764334</v>
      </c>
      <c r="BD138" s="26">
        <v>3046900</v>
      </c>
      <c r="BE138" s="26">
        <v>2437520</v>
      </c>
      <c r="BF138" s="26">
        <v>609380</v>
      </c>
      <c r="BG138" s="26">
        <v>0</v>
      </c>
      <c r="BH138" s="26">
        <v>6093800</v>
      </c>
      <c r="BI138" s="26">
        <v>12000</v>
      </c>
      <c r="BJ138" s="26">
        <v>1733938</v>
      </c>
      <c r="BK138" s="26">
        <v>1387150</v>
      </c>
      <c r="BL138" s="26">
        <v>346788</v>
      </c>
      <c r="BM138" s="26">
        <v>0</v>
      </c>
      <c r="BN138" s="26">
        <v>3467876</v>
      </c>
      <c r="BO138" s="26">
        <v>16446</v>
      </c>
      <c r="BP138" s="26">
        <v>13157</v>
      </c>
      <c r="BQ138" s="26">
        <v>3289</v>
      </c>
      <c r="BR138" s="26">
        <v>0</v>
      </c>
      <c r="BS138" s="26">
        <v>32892</v>
      </c>
      <c r="BT138" s="26">
        <v>33406</v>
      </c>
      <c r="BU138" s="26">
        <v>26724</v>
      </c>
      <c r="BV138" s="26">
        <v>6681</v>
      </c>
      <c r="BW138" s="26">
        <v>0</v>
      </c>
      <c r="BX138" s="26">
        <v>66811</v>
      </c>
      <c r="BY138" s="26">
        <v>0</v>
      </c>
      <c r="BZ138" s="26">
        <v>13493</v>
      </c>
      <c r="CA138" s="26">
        <v>10794</v>
      </c>
      <c r="CB138" s="26">
        <v>2699</v>
      </c>
      <c r="CC138" s="26">
        <v>0</v>
      </c>
      <c r="CD138" s="26">
        <v>26986</v>
      </c>
      <c r="CE138" s="26">
        <v>0</v>
      </c>
      <c r="CF138" s="26">
        <v>0</v>
      </c>
      <c r="CG138" s="26">
        <v>0</v>
      </c>
      <c r="CH138" s="26">
        <v>0</v>
      </c>
      <c r="CI138" s="26">
        <v>0</v>
      </c>
      <c r="CJ138" s="26">
        <v>0</v>
      </c>
      <c r="CK138" s="26">
        <v>0</v>
      </c>
      <c r="CL138" s="26">
        <v>10375</v>
      </c>
      <c r="CM138" s="26">
        <v>8300</v>
      </c>
      <c r="CN138" s="26">
        <v>2075</v>
      </c>
      <c r="CO138" s="26">
        <v>0</v>
      </c>
      <c r="CP138" s="26">
        <v>20750</v>
      </c>
      <c r="CQ138" s="26">
        <v>0</v>
      </c>
      <c r="CR138" s="26">
        <v>2500</v>
      </c>
      <c r="CS138" s="26">
        <v>2000</v>
      </c>
      <c r="CT138" s="26">
        <v>500</v>
      </c>
      <c r="CU138" s="26">
        <v>0</v>
      </c>
      <c r="CV138" s="26">
        <v>5000</v>
      </c>
      <c r="CW138" s="26">
        <v>500000</v>
      </c>
      <c r="CX138" s="26">
        <v>400000</v>
      </c>
      <c r="CY138" s="26">
        <v>100000</v>
      </c>
      <c r="CZ138" s="26">
        <v>0</v>
      </c>
      <c r="DA138" s="26">
        <v>1000000</v>
      </c>
      <c r="DB138" s="26">
        <v>1631377</v>
      </c>
      <c r="DC138" s="26">
        <v>1305101</v>
      </c>
      <c r="DD138" s="26">
        <v>326275</v>
      </c>
      <c r="DE138" s="26">
        <v>0</v>
      </c>
      <c r="DF138" s="26">
        <v>3262753</v>
      </c>
      <c r="DG138" s="26">
        <v>0</v>
      </c>
      <c r="DH138" s="26">
        <v>0</v>
      </c>
      <c r="DI138" s="26">
        <v>0</v>
      </c>
      <c r="DJ138" s="26">
        <v>0</v>
      </c>
      <c r="DK138" s="26">
        <v>0</v>
      </c>
      <c r="DL138" s="26">
        <v>0</v>
      </c>
      <c r="DM138" s="26">
        <v>0</v>
      </c>
      <c r="DN138" s="26">
        <v>0</v>
      </c>
      <c r="DO138" s="26">
        <v>0</v>
      </c>
      <c r="DP138" s="26">
        <v>0</v>
      </c>
      <c r="DQ138" s="26">
        <v>0</v>
      </c>
      <c r="DR138" s="26">
        <v>0</v>
      </c>
      <c r="DS138" s="26">
        <v>0</v>
      </c>
      <c r="DT138" s="26">
        <v>0</v>
      </c>
      <c r="DU138" s="26">
        <v>1193</v>
      </c>
      <c r="DV138" s="26">
        <v>0</v>
      </c>
      <c r="DW138" s="26">
        <v>0</v>
      </c>
      <c r="DX138" s="26">
        <v>823091</v>
      </c>
      <c r="DY138" s="26">
        <v>658473</v>
      </c>
      <c r="DZ138" s="26">
        <v>164618</v>
      </c>
      <c r="EA138" s="26">
        <v>0</v>
      </c>
      <c r="EB138" s="26">
        <v>1646182</v>
      </c>
      <c r="EC138" s="26">
        <v>0</v>
      </c>
      <c r="ED138" s="26">
        <v>-604877</v>
      </c>
      <c r="EE138" s="26">
        <v>-483902</v>
      </c>
      <c r="EF138" s="26">
        <v>-120975</v>
      </c>
      <c r="EG138" s="26">
        <v>0</v>
      </c>
      <c r="EH138" s="26">
        <v>-1209754</v>
      </c>
      <c r="EI138" s="26">
        <v>0</v>
      </c>
      <c r="EJ138" s="26">
        <v>7206649</v>
      </c>
      <c r="EK138" s="26">
        <v>5765317</v>
      </c>
      <c r="EL138" s="26">
        <v>1441330</v>
      </c>
      <c r="EM138" s="26">
        <v>0</v>
      </c>
      <c r="EN138" s="26">
        <v>14413296</v>
      </c>
      <c r="EO138" s="26">
        <v>13193</v>
      </c>
      <c r="EP138" s="26">
        <v>7811526</v>
      </c>
      <c r="EQ138" s="26">
        <v>6249219</v>
      </c>
      <c r="ER138" s="26">
        <v>1562305</v>
      </c>
      <c r="ES138" s="26">
        <v>0</v>
      </c>
      <c r="ET138" s="26">
        <v>15623050</v>
      </c>
      <c r="EU138" s="26">
        <v>13193</v>
      </c>
      <c r="EV138" s="26">
        <v>-604877</v>
      </c>
      <c r="EW138" s="26">
        <v>-483902</v>
      </c>
      <c r="EX138" s="26">
        <v>-120975</v>
      </c>
      <c r="EY138" s="26">
        <v>0</v>
      </c>
      <c r="EZ138" s="26">
        <v>-1209754</v>
      </c>
      <c r="FA138" s="26">
        <v>0</v>
      </c>
      <c r="FB138" s="26">
        <v>0</v>
      </c>
      <c r="FC138" s="26">
        <v>0</v>
      </c>
      <c r="FD138" s="26">
        <v>0</v>
      </c>
      <c r="FE138" s="26">
        <v>0</v>
      </c>
      <c r="FF138" s="26">
        <v>0</v>
      </c>
      <c r="FG138" s="26">
        <v>0</v>
      </c>
      <c r="FH138" s="26" t="s">
        <v>635</v>
      </c>
      <c r="FI138" s="26" t="s">
        <v>2990</v>
      </c>
      <c r="FJ138" s="26" t="s">
        <v>2963</v>
      </c>
    </row>
    <row r="139" spans="1:166" s="2" customFormat="1" ht="15" x14ac:dyDescent="0.2">
      <c r="A139" s="2" t="s">
        <v>1110</v>
      </c>
      <c r="B139" s="2" t="s">
        <v>636</v>
      </c>
      <c r="C139" s="2" t="s">
        <v>165</v>
      </c>
      <c r="D139" s="2" t="s">
        <v>986</v>
      </c>
      <c r="E139" s="2" t="s">
        <v>637</v>
      </c>
      <c r="F139" s="2" t="s">
        <v>2955</v>
      </c>
      <c r="G139" s="26">
        <v>99474473</v>
      </c>
      <c r="H139" s="26">
        <v>1371487</v>
      </c>
      <c r="I139" s="26">
        <v>0</v>
      </c>
      <c r="J139" s="26">
        <v>338310</v>
      </c>
      <c r="K139" s="26">
        <v>0</v>
      </c>
      <c r="L139" s="26">
        <v>338310</v>
      </c>
      <c r="M139" s="26">
        <v>0</v>
      </c>
      <c r="N139" s="26">
        <v>26503815</v>
      </c>
      <c r="O139" s="26">
        <v>0</v>
      </c>
      <c r="P139" s="26">
        <v>7297711</v>
      </c>
      <c r="Q139" s="26">
        <v>530356</v>
      </c>
      <c r="R139" s="26">
        <v>553919</v>
      </c>
      <c r="S139" s="26">
        <v>553919</v>
      </c>
      <c r="T139" s="26">
        <v>0</v>
      </c>
      <c r="U139" s="26">
        <v>119159835</v>
      </c>
      <c r="V139" s="26">
        <v>0.5</v>
      </c>
      <c r="W139" s="26">
        <v>0.49</v>
      </c>
      <c r="X139" s="26">
        <v>0</v>
      </c>
      <c r="Y139" s="26">
        <v>0.01</v>
      </c>
      <c r="Z139" s="26">
        <v>1</v>
      </c>
      <c r="AA139" s="26">
        <v>59579918</v>
      </c>
      <c r="AB139" s="26">
        <v>58388319</v>
      </c>
      <c r="AC139" s="26">
        <v>0</v>
      </c>
      <c r="AD139" s="26">
        <v>1191598</v>
      </c>
      <c r="AE139" s="26">
        <v>119159835</v>
      </c>
      <c r="AF139" s="26">
        <v>338310</v>
      </c>
      <c r="AG139" s="26">
        <v>338310</v>
      </c>
      <c r="AH139" s="26">
        <v>6767355</v>
      </c>
      <c r="AI139" s="26">
        <v>0</v>
      </c>
      <c r="AJ139" s="26">
        <v>6767355</v>
      </c>
      <c r="AK139" s="26">
        <v>530356</v>
      </c>
      <c r="AL139" s="26">
        <v>530356</v>
      </c>
      <c r="AM139" s="26">
        <v>553919</v>
      </c>
      <c r="AN139" s="26">
        <v>0</v>
      </c>
      <c r="AO139" s="26">
        <v>553919</v>
      </c>
      <c r="AP139" s="26">
        <v>0</v>
      </c>
      <c r="AQ139" s="26">
        <v>0</v>
      </c>
      <c r="AR139" s="26">
        <v>0</v>
      </c>
      <c r="AS139" s="26">
        <v>0</v>
      </c>
      <c r="AT139" s="26">
        <v>19972</v>
      </c>
      <c r="AU139" s="26">
        <v>19573</v>
      </c>
      <c r="AV139" s="26">
        <v>0</v>
      </c>
      <c r="AW139" s="26">
        <v>399</v>
      </c>
      <c r="AX139" s="26">
        <v>39944</v>
      </c>
      <c r="AY139" s="26">
        <v>59599890</v>
      </c>
      <c r="AZ139" s="26">
        <v>66597832</v>
      </c>
      <c r="BA139" s="26">
        <v>0</v>
      </c>
      <c r="BB139" s="26">
        <v>1191997</v>
      </c>
      <c r="BC139" s="26">
        <v>127389719</v>
      </c>
      <c r="BD139" s="26">
        <v>4336407</v>
      </c>
      <c r="BE139" s="26">
        <v>4249678</v>
      </c>
      <c r="BF139" s="26">
        <v>0</v>
      </c>
      <c r="BG139" s="26">
        <v>86728</v>
      </c>
      <c r="BH139" s="26">
        <v>8672813</v>
      </c>
      <c r="BI139" s="26">
        <v>12000</v>
      </c>
      <c r="BJ139" s="26">
        <v>5399837</v>
      </c>
      <c r="BK139" s="26">
        <v>5291840</v>
      </c>
      <c r="BL139" s="26">
        <v>0</v>
      </c>
      <c r="BM139" s="26">
        <v>107997</v>
      </c>
      <c r="BN139" s="26">
        <v>10799674</v>
      </c>
      <c r="BO139" s="26">
        <v>0</v>
      </c>
      <c r="BP139" s="26">
        <v>0</v>
      </c>
      <c r="BQ139" s="26">
        <v>0</v>
      </c>
      <c r="BR139" s="26">
        <v>0</v>
      </c>
      <c r="BS139" s="26">
        <v>0</v>
      </c>
      <c r="BT139" s="26">
        <v>0</v>
      </c>
      <c r="BU139" s="26">
        <v>0</v>
      </c>
      <c r="BV139" s="26">
        <v>0</v>
      </c>
      <c r="BW139" s="26">
        <v>0</v>
      </c>
      <c r="BX139" s="26">
        <v>0</v>
      </c>
      <c r="BY139" s="26">
        <v>0</v>
      </c>
      <c r="BZ139" s="26">
        <v>5000</v>
      </c>
      <c r="CA139" s="26">
        <v>4900</v>
      </c>
      <c r="CB139" s="26">
        <v>0</v>
      </c>
      <c r="CC139" s="26">
        <v>100</v>
      </c>
      <c r="CD139" s="26">
        <v>10000</v>
      </c>
      <c r="CE139" s="26">
        <v>0</v>
      </c>
      <c r="CF139" s="26">
        <v>0</v>
      </c>
      <c r="CG139" s="26">
        <v>0</v>
      </c>
      <c r="CH139" s="26">
        <v>0</v>
      </c>
      <c r="CI139" s="26">
        <v>0</v>
      </c>
      <c r="CJ139" s="26">
        <v>0</v>
      </c>
      <c r="CK139" s="26">
        <v>0</v>
      </c>
      <c r="CL139" s="26">
        <v>8789</v>
      </c>
      <c r="CM139" s="26">
        <v>8613</v>
      </c>
      <c r="CN139" s="26">
        <v>0</v>
      </c>
      <c r="CO139" s="26">
        <v>176</v>
      </c>
      <c r="CP139" s="26">
        <v>17578</v>
      </c>
      <c r="CQ139" s="26">
        <v>0</v>
      </c>
      <c r="CR139" s="26">
        <v>0</v>
      </c>
      <c r="CS139" s="26">
        <v>0</v>
      </c>
      <c r="CT139" s="26">
        <v>0</v>
      </c>
      <c r="CU139" s="26">
        <v>0</v>
      </c>
      <c r="CV139" s="26">
        <v>0</v>
      </c>
      <c r="CW139" s="26">
        <v>1238512</v>
      </c>
      <c r="CX139" s="26">
        <v>1213742</v>
      </c>
      <c r="CY139" s="26">
        <v>0</v>
      </c>
      <c r="CZ139" s="26">
        <v>24770</v>
      </c>
      <c r="DA139" s="26">
        <v>2477024</v>
      </c>
      <c r="DB139" s="26">
        <v>1430340</v>
      </c>
      <c r="DC139" s="26">
        <v>1401733</v>
      </c>
      <c r="DD139" s="26">
        <v>0</v>
      </c>
      <c r="DE139" s="26">
        <v>28607</v>
      </c>
      <c r="DF139" s="26">
        <v>2860680</v>
      </c>
      <c r="DG139" s="26">
        <v>34646</v>
      </c>
      <c r="DH139" s="26">
        <v>0</v>
      </c>
      <c r="DI139" s="26">
        <v>0</v>
      </c>
      <c r="DJ139" s="26">
        <v>0</v>
      </c>
      <c r="DK139" s="26">
        <v>0</v>
      </c>
      <c r="DL139" s="26">
        <v>0</v>
      </c>
      <c r="DM139" s="26">
        <v>0</v>
      </c>
      <c r="DN139" s="26">
        <v>0</v>
      </c>
      <c r="DO139" s="26">
        <v>0</v>
      </c>
      <c r="DP139" s="26">
        <v>0</v>
      </c>
      <c r="DQ139" s="26">
        <v>0</v>
      </c>
      <c r="DR139" s="26">
        <v>0</v>
      </c>
      <c r="DS139" s="26">
        <v>0</v>
      </c>
      <c r="DT139" s="26">
        <v>0</v>
      </c>
      <c r="DU139" s="26">
        <v>859880</v>
      </c>
      <c r="DV139" s="26">
        <v>0</v>
      </c>
      <c r="DW139" s="26">
        <v>0</v>
      </c>
      <c r="DX139" s="26">
        <v>1498145</v>
      </c>
      <c r="DY139" s="26">
        <v>1468182</v>
      </c>
      <c r="DZ139" s="26">
        <v>0</v>
      </c>
      <c r="EA139" s="26">
        <v>29963</v>
      </c>
      <c r="EB139" s="26">
        <v>2996290</v>
      </c>
      <c r="EC139" s="26">
        <v>35850</v>
      </c>
      <c r="ED139" s="26">
        <v>-930300</v>
      </c>
      <c r="EE139" s="26">
        <v>-911694</v>
      </c>
      <c r="EF139" s="26">
        <v>0</v>
      </c>
      <c r="EG139" s="26">
        <v>-18606</v>
      </c>
      <c r="EH139" s="26">
        <v>-1860600</v>
      </c>
      <c r="EI139" s="26">
        <v>-412020</v>
      </c>
      <c r="EJ139" s="26">
        <v>12986730</v>
      </c>
      <c r="EK139" s="26">
        <v>12726994</v>
      </c>
      <c r="EL139" s="26">
        <v>0</v>
      </c>
      <c r="EM139" s="26">
        <v>259735</v>
      </c>
      <c r="EN139" s="26">
        <v>25973459</v>
      </c>
      <c r="EO139" s="26">
        <v>530356</v>
      </c>
      <c r="EP139" s="26">
        <v>13917030</v>
      </c>
      <c r="EQ139" s="26">
        <v>13638688</v>
      </c>
      <c r="ER139" s="26">
        <v>0</v>
      </c>
      <c r="ES139" s="26">
        <v>278341</v>
      </c>
      <c r="ET139" s="26">
        <v>27834059</v>
      </c>
      <c r="EU139" s="26">
        <v>942376</v>
      </c>
      <c r="EV139" s="26">
        <v>-930300</v>
      </c>
      <c r="EW139" s="26">
        <v>-911694</v>
      </c>
      <c r="EX139" s="26">
        <v>0</v>
      </c>
      <c r="EY139" s="26">
        <v>-18606</v>
      </c>
      <c r="EZ139" s="26">
        <v>-1860600</v>
      </c>
      <c r="FA139" s="26">
        <v>-412020</v>
      </c>
      <c r="FB139" s="26">
        <v>0</v>
      </c>
      <c r="FC139" s="26">
        <v>0</v>
      </c>
      <c r="FD139" s="26">
        <v>0</v>
      </c>
      <c r="FE139" s="26">
        <v>0</v>
      </c>
      <c r="FF139" s="26">
        <v>0</v>
      </c>
      <c r="FG139" s="26">
        <v>0</v>
      </c>
      <c r="FH139" s="26" t="s">
        <v>637</v>
      </c>
      <c r="FI139" s="26" t="s">
        <v>165</v>
      </c>
      <c r="FJ139" s="26" t="s">
        <v>3009</v>
      </c>
    </row>
    <row r="140" spans="1:166" s="2" customFormat="1" ht="15" x14ac:dyDescent="0.2">
      <c r="A140" s="2" t="s">
        <v>1111</v>
      </c>
      <c r="B140" s="2" t="s">
        <v>638</v>
      </c>
      <c r="C140" s="2" t="s">
        <v>981</v>
      </c>
      <c r="D140" s="2" t="s">
        <v>982</v>
      </c>
      <c r="E140" s="2" t="s">
        <v>639</v>
      </c>
      <c r="F140" s="2" t="s">
        <v>2961</v>
      </c>
      <c r="G140" s="26">
        <v>86400533</v>
      </c>
      <c r="H140" s="26">
        <v>642313</v>
      </c>
      <c r="I140" s="26">
        <v>0</v>
      </c>
      <c r="J140" s="26">
        <v>213981</v>
      </c>
      <c r="K140" s="26">
        <v>0</v>
      </c>
      <c r="L140" s="26">
        <v>213981</v>
      </c>
      <c r="M140" s="26">
        <v>0</v>
      </c>
      <c r="N140" s="26">
        <v>19578677</v>
      </c>
      <c r="O140" s="26">
        <v>0</v>
      </c>
      <c r="P140" s="26">
        <v>0</v>
      </c>
      <c r="Q140" s="26">
        <v>0</v>
      </c>
      <c r="R140" s="26">
        <v>0</v>
      </c>
      <c r="S140" s="26">
        <v>0</v>
      </c>
      <c r="T140" s="26">
        <v>0</v>
      </c>
      <c r="U140" s="26">
        <v>106407542</v>
      </c>
      <c r="V140" s="26">
        <v>0.33</v>
      </c>
      <c r="W140" s="26">
        <v>0.3</v>
      </c>
      <c r="X140" s="26">
        <v>0.37</v>
      </c>
      <c r="Y140" s="26">
        <v>0</v>
      </c>
      <c r="Z140" s="26">
        <v>1</v>
      </c>
      <c r="AA140" s="26">
        <v>35114488</v>
      </c>
      <c r="AB140" s="26">
        <v>31922263</v>
      </c>
      <c r="AC140" s="26">
        <v>39370791</v>
      </c>
      <c r="AD140" s="26">
        <v>0</v>
      </c>
      <c r="AE140" s="26">
        <v>106407542</v>
      </c>
      <c r="AF140" s="26">
        <v>213981</v>
      </c>
      <c r="AG140" s="26">
        <v>213981</v>
      </c>
      <c r="AH140" s="26">
        <v>0</v>
      </c>
      <c r="AI140" s="26">
        <v>0</v>
      </c>
      <c r="AJ140" s="26">
        <v>0</v>
      </c>
      <c r="AK140" s="26">
        <v>0</v>
      </c>
      <c r="AL140" s="26">
        <v>0</v>
      </c>
      <c r="AM140" s="26">
        <v>0</v>
      </c>
      <c r="AN140" s="26">
        <v>0</v>
      </c>
      <c r="AO140" s="26">
        <v>0</v>
      </c>
      <c r="AP140" s="26">
        <v>0</v>
      </c>
      <c r="AQ140" s="26">
        <v>0</v>
      </c>
      <c r="AR140" s="26">
        <v>0</v>
      </c>
      <c r="AS140" s="26">
        <v>0</v>
      </c>
      <c r="AT140" s="26">
        <v>646841</v>
      </c>
      <c r="AU140" s="26">
        <v>588037</v>
      </c>
      <c r="AV140" s="26">
        <v>725246</v>
      </c>
      <c r="AW140" s="26">
        <v>0</v>
      </c>
      <c r="AX140" s="26">
        <v>1960124</v>
      </c>
      <c r="AY140" s="26">
        <v>35761329</v>
      </c>
      <c r="AZ140" s="26">
        <v>32724281</v>
      </c>
      <c r="BA140" s="26">
        <v>40096037</v>
      </c>
      <c r="BB140" s="26">
        <v>0</v>
      </c>
      <c r="BC140" s="26">
        <v>108581647</v>
      </c>
      <c r="BD140" s="26">
        <v>1174246</v>
      </c>
      <c r="BE140" s="26">
        <v>1067497</v>
      </c>
      <c r="BF140" s="26">
        <v>1316579</v>
      </c>
      <c r="BG140" s="26">
        <v>0</v>
      </c>
      <c r="BH140" s="26">
        <v>3558322</v>
      </c>
      <c r="BI140" s="26">
        <v>0</v>
      </c>
      <c r="BJ140" s="26">
        <v>2799632</v>
      </c>
      <c r="BK140" s="26">
        <v>2545120</v>
      </c>
      <c r="BL140" s="26">
        <v>3138981</v>
      </c>
      <c r="BM140" s="26">
        <v>0</v>
      </c>
      <c r="BN140" s="26">
        <v>8483733</v>
      </c>
      <c r="BO140" s="26">
        <v>23794</v>
      </c>
      <c r="BP140" s="26">
        <v>21632</v>
      </c>
      <c r="BQ140" s="26">
        <v>26679</v>
      </c>
      <c r="BR140" s="26">
        <v>0</v>
      </c>
      <c r="BS140" s="26">
        <v>72105</v>
      </c>
      <c r="BT140" s="26">
        <v>0</v>
      </c>
      <c r="BU140" s="26">
        <v>0</v>
      </c>
      <c r="BV140" s="26">
        <v>0</v>
      </c>
      <c r="BW140" s="26">
        <v>0</v>
      </c>
      <c r="BX140" s="26">
        <v>0</v>
      </c>
      <c r="BY140" s="26">
        <v>0</v>
      </c>
      <c r="BZ140" s="26">
        <v>0</v>
      </c>
      <c r="CA140" s="26">
        <v>0</v>
      </c>
      <c r="CB140" s="26">
        <v>0</v>
      </c>
      <c r="CC140" s="26">
        <v>0</v>
      </c>
      <c r="CD140" s="26">
        <v>0</v>
      </c>
      <c r="CE140" s="26">
        <v>0</v>
      </c>
      <c r="CF140" s="26">
        <v>0</v>
      </c>
      <c r="CG140" s="26">
        <v>0</v>
      </c>
      <c r="CH140" s="26">
        <v>0</v>
      </c>
      <c r="CI140" s="26">
        <v>0</v>
      </c>
      <c r="CJ140" s="26">
        <v>0</v>
      </c>
      <c r="CK140" s="26">
        <v>0</v>
      </c>
      <c r="CL140" s="26">
        <v>0</v>
      </c>
      <c r="CM140" s="26">
        <v>0</v>
      </c>
      <c r="CN140" s="26">
        <v>0</v>
      </c>
      <c r="CO140" s="26">
        <v>0</v>
      </c>
      <c r="CP140" s="26">
        <v>0</v>
      </c>
      <c r="CQ140" s="26">
        <v>0</v>
      </c>
      <c r="CR140" s="26">
        <v>16500</v>
      </c>
      <c r="CS140" s="26">
        <v>15000</v>
      </c>
      <c r="CT140" s="26">
        <v>18500</v>
      </c>
      <c r="CU140" s="26">
        <v>0</v>
      </c>
      <c r="CV140" s="26">
        <v>50000</v>
      </c>
      <c r="CW140" s="26">
        <v>1160463</v>
      </c>
      <c r="CX140" s="26">
        <v>1054967</v>
      </c>
      <c r="CY140" s="26">
        <v>1301126</v>
      </c>
      <c r="CZ140" s="26">
        <v>0</v>
      </c>
      <c r="DA140" s="26">
        <v>3516556</v>
      </c>
      <c r="DB140" s="26">
        <v>1303396</v>
      </c>
      <c r="DC140" s="26">
        <v>1184906</v>
      </c>
      <c r="DD140" s="26">
        <v>1461384</v>
      </c>
      <c r="DE140" s="26">
        <v>0</v>
      </c>
      <c r="DF140" s="26">
        <v>3949686</v>
      </c>
      <c r="DG140" s="26">
        <v>0</v>
      </c>
      <c r="DH140" s="26">
        <v>0</v>
      </c>
      <c r="DI140" s="26">
        <v>0</v>
      </c>
      <c r="DJ140" s="26">
        <v>0</v>
      </c>
      <c r="DK140" s="26">
        <v>0</v>
      </c>
      <c r="DL140" s="26">
        <v>0</v>
      </c>
      <c r="DM140" s="26">
        <v>0</v>
      </c>
      <c r="DN140" s="26">
        <v>0</v>
      </c>
      <c r="DO140" s="26">
        <v>0</v>
      </c>
      <c r="DP140" s="26">
        <v>0</v>
      </c>
      <c r="DQ140" s="26">
        <v>0</v>
      </c>
      <c r="DR140" s="26">
        <v>0</v>
      </c>
      <c r="DS140" s="26">
        <v>0</v>
      </c>
      <c r="DT140" s="26">
        <v>0</v>
      </c>
      <c r="DU140" s="26">
        <v>0</v>
      </c>
      <c r="DV140" s="26">
        <v>0</v>
      </c>
      <c r="DW140" s="26">
        <v>0</v>
      </c>
      <c r="DX140" s="26">
        <v>591994</v>
      </c>
      <c r="DY140" s="26">
        <v>538177</v>
      </c>
      <c r="DZ140" s="26">
        <v>663752</v>
      </c>
      <c r="EA140" s="26">
        <v>0</v>
      </c>
      <c r="EB140" s="26">
        <v>1793923</v>
      </c>
      <c r="EC140" s="26">
        <v>0</v>
      </c>
      <c r="ED140" s="26">
        <v>-609064</v>
      </c>
      <c r="EE140" s="26">
        <v>-553694</v>
      </c>
      <c r="EF140" s="26">
        <v>-682890</v>
      </c>
      <c r="EG140" s="26">
        <v>0</v>
      </c>
      <c r="EH140" s="26">
        <v>-1845648</v>
      </c>
      <c r="EI140" s="26">
        <v>0</v>
      </c>
      <c r="EJ140" s="26">
        <v>6460961</v>
      </c>
      <c r="EK140" s="26">
        <v>5873605</v>
      </c>
      <c r="EL140" s="26">
        <v>7244111</v>
      </c>
      <c r="EM140" s="26">
        <v>0</v>
      </c>
      <c r="EN140" s="26">
        <v>19578677</v>
      </c>
      <c r="EO140" s="26">
        <v>0</v>
      </c>
      <c r="EP140" s="26">
        <v>7070025</v>
      </c>
      <c r="EQ140" s="26">
        <v>6427299</v>
      </c>
      <c r="ER140" s="26">
        <v>7927001</v>
      </c>
      <c r="ES140" s="26">
        <v>0</v>
      </c>
      <c r="ET140" s="26">
        <v>21424325</v>
      </c>
      <c r="EU140" s="26">
        <v>0</v>
      </c>
      <c r="EV140" s="26">
        <v>-609064</v>
      </c>
      <c r="EW140" s="26">
        <v>-553694</v>
      </c>
      <c r="EX140" s="26">
        <v>-682890</v>
      </c>
      <c r="EY140" s="26">
        <v>0</v>
      </c>
      <c r="EZ140" s="26">
        <v>-1845648</v>
      </c>
      <c r="FA140" s="26">
        <v>0</v>
      </c>
      <c r="FB140" s="26">
        <v>0</v>
      </c>
      <c r="FC140" s="26">
        <v>0</v>
      </c>
      <c r="FD140" s="26">
        <v>0</v>
      </c>
      <c r="FE140" s="26">
        <v>0</v>
      </c>
      <c r="FF140" s="26">
        <v>0</v>
      </c>
      <c r="FG140" s="26">
        <v>0</v>
      </c>
      <c r="FH140" s="26" t="s">
        <v>639</v>
      </c>
      <c r="FI140" s="26" t="s">
        <v>2971</v>
      </c>
      <c r="FJ140" s="26" t="s">
        <v>1983</v>
      </c>
    </row>
    <row r="141" spans="1:166" s="2" customFormat="1" ht="15" x14ac:dyDescent="0.2">
      <c r="A141" s="2" t="s">
        <v>1112</v>
      </c>
      <c r="B141" s="2" t="s">
        <v>640</v>
      </c>
      <c r="C141" s="2" t="s">
        <v>985</v>
      </c>
      <c r="D141" s="2" t="s">
        <v>986</v>
      </c>
      <c r="E141" s="2" t="s">
        <v>641</v>
      </c>
      <c r="F141" s="2" t="s">
        <v>2961</v>
      </c>
      <c r="G141" s="26">
        <v>105248428</v>
      </c>
      <c r="H141" s="26">
        <v>4224721</v>
      </c>
      <c r="I141" s="26">
        <v>0</v>
      </c>
      <c r="J141" s="26">
        <v>562636</v>
      </c>
      <c r="K141" s="26">
        <v>0</v>
      </c>
      <c r="L141" s="26">
        <v>562636</v>
      </c>
      <c r="M141" s="26">
        <v>0</v>
      </c>
      <c r="N141" s="26">
        <v>42466033</v>
      </c>
      <c r="O141" s="26">
        <v>-33880</v>
      </c>
      <c r="P141" s="26">
        <v>1601800</v>
      </c>
      <c r="Q141" s="26">
        <v>0</v>
      </c>
      <c r="R141" s="26">
        <v>0</v>
      </c>
      <c r="S141" s="26">
        <v>0</v>
      </c>
      <c r="T141" s="26">
        <v>0</v>
      </c>
      <c r="U141" s="26">
        <v>149774746</v>
      </c>
      <c r="V141" s="26">
        <v>0.5</v>
      </c>
      <c r="W141" s="26">
        <v>0.49</v>
      </c>
      <c r="X141" s="26">
        <v>0</v>
      </c>
      <c r="Y141" s="26">
        <v>0.01</v>
      </c>
      <c r="Z141" s="26">
        <v>1</v>
      </c>
      <c r="AA141" s="26">
        <v>74887373</v>
      </c>
      <c r="AB141" s="26">
        <v>73389626</v>
      </c>
      <c r="AC141" s="26">
        <v>0</v>
      </c>
      <c r="AD141" s="26">
        <v>1497747</v>
      </c>
      <c r="AE141" s="26">
        <v>149774746</v>
      </c>
      <c r="AF141" s="26">
        <v>562636</v>
      </c>
      <c r="AG141" s="26">
        <v>562636</v>
      </c>
      <c r="AH141" s="26">
        <v>1601800</v>
      </c>
      <c r="AI141" s="26">
        <v>0</v>
      </c>
      <c r="AJ141" s="26">
        <v>1601800</v>
      </c>
      <c r="AK141" s="26">
        <v>0</v>
      </c>
      <c r="AL141" s="26">
        <v>0</v>
      </c>
      <c r="AM141" s="26">
        <v>0</v>
      </c>
      <c r="AN141" s="26">
        <v>0</v>
      </c>
      <c r="AO141" s="26">
        <v>0</v>
      </c>
      <c r="AP141" s="26">
        <v>0</v>
      </c>
      <c r="AQ141" s="26">
        <v>0</v>
      </c>
      <c r="AR141" s="26">
        <v>0</v>
      </c>
      <c r="AS141" s="26">
        <v>0</v>
      </c>
      <c r="AT141" s="26">
        <v>-1821429</v>
      </c>
      <c r="AU141" s="26">
        <v>-1785000</v>
      </c>
      <c r="AV141" s="26">
        <v>0</v>
      </c>
      <c r="AW141" s="26">
        <v>-36429</v>
      </c>
      <c r="AX141" s="26">
        <v>-3642858</v>
      </c>
      <c r="AY141" s="26">
        <v>73065944</v>
      </c>
      <c r="AZ141" s="26">
        <v>73769062</v>
      </c>
      <c r="BA141" s="26">
        <v>0</v>
      </c>
      <c r="BB141" s="26">
        <v>1461318</v>
      </c>
      <c r="BC141" s="26">
        <v>148296324</v>
      </c>
      <c r="BD141" s="26">
        <v>9489667</v>
      </c>
      <c r="BE141" s="26">
        <v>9299874</v>
      </c>
      <c r="BF141" s="26">
        <v>0</v>
      </c>
      <c r="BG141" s="26">
        <v>189793</v>
      </c>
      <c r="BH141" s="26">
        <v>18979334</v>
      </c>
      <c r="BI141" s="26">
        <v>0</v>
      </c>
      <c r="BJ141" s="26">
        <v>6225122</v>
      </c>
      <c r="BK141" s="26">
        <v>6100620</v>
      </c>
      <c r="BL141" s="26">
        <v>0</v>
      </c>
      <c r="BM141" s="26">
        <v>124502</v>
      </c>
      <c r="BN141" s="26">
        <v>12450244</v>
      </c>
      <c r="BO141" s="26">
        <v>82391</v>
      </c>
      <c r="BP141" s="26">
        <v>80743</v>
      </c>
      <c r="BQ141" s="26">
        <v>0</v>
      </c>
      <c r="BR141" s="26">
        <v>1648</v>
      </c>
      <c r="BS141" s="26">
        <v>164782</v>
      </c>
      <c r="BT141" s="26">
        <v>1167</v>
      </c>
      <c r="BU141" s="26">
        <v>1143</v>
      </c>
      <c r="BV141" s="26">
        <v>0</v>
      </c>
      <c r="BW141" s="26">
        <v>23</v>
      </c>
      <c r="BX141" s="26">
        <v>2333</v>
      </c>
      <c r="BY141" s="26">
        <v>0</v>
      </c>
      <c r="BZ141" s="26">
        <v>2289</v>
      </c>
      <c r="CA141" s="26">
        <v>2244</v>
      </c>
      <c r="CB141" s="26">
        <v>0</v>
      </c>
      <c r="CC141" s="26">
        <v>46</v>
      </c>
      <c r="CD141" s="26">
        <v>4579</v>
      </c>
      <c r="CE141" s="26">
        <v>0</v>
      </c>
      <c r="CF141" s="26">
        <v>0</v>
      </c>
      <c r="CG141" s="26">
        <v>0</v>
      </c>
      <c r="CH141" s="26">
        <v>0</v>
      </c>
      <c r="CI141" s="26">
        <v>0</v>
      </c>
      <c r="CJ141" s="26">
        <v>0</v>
      </c>
      <c r="CK141" s="26">
        <v>0</v>
      </c>
      <c r="CL141" s="26">
        <v>35560</v>
      </c>
      <c r="CM141" s="26">
        <v>34849</v>
      </c>
      <c r="CN141" s="26">
        <v>0</v>
      </c>
      <c r="CO141" s="26">
        <v>711</v>
      </c>
      <c r="CP141" s="26">
        <v>71120</v>
      </c>
      <c r="CQ141" s="26">
        <v>0</v>
      </c>
      <c r="CR141" s="26">
        <v>1000</v>
      </c>
      <c r="CS141" s="26">
        <v>980</v>
      </c>
      <c r="CT141" s="26">
        <v>0</v>
      </c>
      <c r="CU141" s="26">
        <v>20</v>
      </c>
      <c r="CV141" s="26">
        <v>2000</v>
      </c>
      <c r="CW141" s="26">
        <v>1620172</v>
      </c>
      <c r="CX141" s="26">
        <v>1587768</v>
      </c>
      <c r="CY141" s="26">
        <v>0</v>
      </c>
      <c r="CZ141" s="26">
        <v>32403</v>
      </c>
      <c r="DA141" s="26">
        <v>3240343</v>
      </c>
      <c r="DB141" s="26">
        <v>3601026</v>
      </c>
      <c r="DC141" s="26">
        <v>3529006</v>
      </c>
      <c r="DD141" s="26">
        <v>0</v>
      </c>
      <c r="DE141" s="26">
        <v>72021</v>
      </c>
      <c r="DF141" s="26">
        <v>7202053</v>
      </c>
      <c r="DG141" s="26">
        <v>0</v>
      </c>
      <c r="DH141" s="26">
        <v>0</v>
      </c>
      <c r="DI141" s="26">
        <v>0</v>
      </c>
      <c r="DJ141" s="26">
        <v>0</v>
      </c>
      <c r="DK141" s="26">
        <v>0</v>
      </c>
      <c r="DL141" s="26">
        <v>0</v>
      </c>
      <c r="DM141" s="26">
        <v>0</v>
      </c>
      <c r="DN141" s="26">
        <v>0</v>
      </c>
      <c r="DO141" s="26">
        <v>0</v>
      </c>
      <c r="DP141" s="26">
        <v>0</v>
      </c>
      <c r="DQ141" s="26">
        <v>0</v>
      </c>
      <c r="DR141" s="26">
        <v>0</v>
      </c>
      <c r="DS141" s="26">
        <v>0</v>
      </c>
      <c r="DT141" s="26">
        <v>0</v>
      </c>
      <c r="DU141" s="26">
        <v>0</v>
      </c>
      <c r="DV141" s="26">
        <v>0</v>
      </c>
      <c r="DW141" s="26">
        <v>0</v>
      </c>
      <c r="DX141" s="26">
        <v>1065023</v>
      </c>
      <c r="DY141" s="26">
        <v>1043722</v>
      </c>
      <c r="DZ141" s="26">
        <v>0</v>
      </c>
      <c r="EA141" s="26">
        <v>21300</v>
      </c>
      <c r="EB141" s="26">
        <v>2130045</v>
      </c>
      <c r="EC141" s="26">
        <v>0</v>
      </c>
      <c r="ED141" s="26">
        <v>-890400</v>
      </c>
      <c r="EE141" s="26">
        <v>-872592</v>
      </c>
      <c r="EF141" s="26">
        <v>0</v>
      </c>
      <c r="EG141" s="26">
        <v>-17808</v>
      </c>
      <c r="EH141" s="26">
        <v>-1780800</v>
      </c>
      <c r="EI141" s="26">
        <v>-33880</v>
      </c>
      <c r="EJ141" s="26">
        <v>21233017</v>
      </c>
      <c r="EK141" s="26">
        <v>20808357</v>
      </c>
      <c r="EL141" s="26">
        <v>0</v>
      </c>
      <c r="EM141" s="26">
        <v>424659</v>
      </c>
      <c r="EN141" s="26">
        <v>42466033</v>
      </c>
      <c r="EO141" s="26">
        <v>0</v>
      </c>
      <c r="EP141" s="26">
        <v>22123417</v>
      </c>
      <c r="EQ141" s="26">
        <v>21680949</v>
      </c>
      <c r="ER141" s="26">
        <v>0</v>
      </c>
      <c r="ES141" s="26">
        <v>442467</v>
      </c>
      <c r="ET141" s="26">
        <v>44246833</v>
      </c>
      <c r="EU141" s="26">
        <v>0</v>
      </c>
      <c r="EV141" s="26">
        <v>-890400</v>
      </c>
      <c r="EW141" s="26">
        <v>-872592</v>
      </c>
      <c r="EX141" s="26">
        <v>0</v>
      </c>
      <c r="EY141" s="26">
        <v>-17808</v>
      </c>
      <c r="EZ141" s="26">
        <v>-1780800</v>
      </c>
      <c r="FA141" s="26">
        <v>0</v>
      </c>
      <c r="FB141" s="26">
        <v>0</v>
      </c>
      <c r="FC141" s="26">
        <v>0</v>
      </c>
      <c r="FD141" s="26">
        <v>0</v>
      </c>
      <c r="FE141" s="26">
        <v>0</v>
      </c>
      <c r="FF141" s="26">
        <v>0</v>
      </c>
      <c r="FG141" s="26">
        <v>-33880</v>
      </c>
      <c r="FH141" s="26" t="s">
        <v>641</v>
      </c>
      <c r="FI141" s="26" t="s">
        <v>2972</v>
      </c>
      <c r="FJ141" s="26" t="s">
        <v>2989</v>
      </c>
    </row>
    <row r="142" spans="1:166" s="2" customFormat="1" ht="15" x14ac:dyDescent="0.2">
      <c r="A142" s="2" t="s">
        <v>1113</v>
      </c>
      <c r="B142" s="2" t="s">
        <v>642</v>
      </c>
      <c r="C142" s="2" t="s">
        <v>985</v>
      </c>
      <c r="D142" s="2" t="s">
        <v>973</v>
      </c>
      <c r="E142" s="2" t="s">
        <v>643</v>
      </c>
      <c r="F142" s="2" t="s">
        <v>2961</v>
      </c>
      <c r="G142" s="26">
        <v>60093973</v>
      </c>
      <c r="H142" s="26">
        <v>0</v>
      </c>
      <c r="I142" s="26">
        <v>344190</v>
      </c>
      <c r="J142" s="26">
        <v>134888</v>
      </c>
      <c r="K142" s="26">
        <v>0</v>
      </c>
      <c r="L142" s="26">
        <v>134888</v>
      </c>
      <c r="M142" s="26">
        <v>0</v>
      </c>
      <c r="N142" s="26">
        <v>10037193</v>
      </c>
      <c r="O142" s="26">
        <v>0</v>
      </c>
      <c r="P142" s="26">
        <v>0</v>
      </c>
      <c r="Q142" s="26">
        <v>0</v>
      </c>
      <c r="R142" s="26">
        <v>0</v>
      </c>
      <c r="S142" s="26">
        <v>0</v>
      </c>
      <c r="T142" s="26">
        <v>0</v>
      </c>
      <c r="U142" s="26">
        <v>69652088</v>
      </c>
      <c r="V142" s="26">
        <v>0</v>
      </c>
      <c r="W142" s="26">
        <v>0.99</v>
      </c>
      <c r="X142" s="26">
        <v>0</v>
      </c>
      <c r="Y142" s="26">
        <v>0.01</v>
      </c>
      <c r="Z142" s="26">
        <v>1</v>
      </c>
      <c r="AA142" s="26">
        <v>0</v>
      </c>
      <c r="AB142" s="26">
        <v>68955567</v>
      </c>
      <c r="AC142" s="26">
        <v>0</v>
      </c>
      <c r="AD142" s="26">
        <v>696521</v>
      </c>
      <c r="AE142" s="26">
        <v>69652088</v>
      </c>
      <c r="AF142" s="26">
        <v>134888</v>
      </c>
      <c r="AG142" s="26">
        <v>134888</v>
      </c>
      <c r="AH142" s="26">
        <v>0</v>
      </c>
      <c r="AI142" s="26">
        <v>0</v>
      </c>
      <c r="AJ142" s="26">
        <v>0</v>
      </c>
      <c r="AK142" s="26">
        <v>0</v>
      </c>
      <c r="AL142" s="26">
        <v>0</v>
      </c>
      <c r="AM142" s="26">
        <v>0</v>
      </c>
      <c r="AN142" s="26">
        <v>0</v>
      </c>
      <c r="AO142" s="26">
        <v>0</v>
      </c>
      <c r="AP142" s="26">
        <v>0</v>
      </c>
      <c r="AQ142" s="26">
        <v>0</v>
      </c>
      <c r="AR142" s="26">
        <v>0</v>
      </c>
      <c r="AS142" s="26">
        <v>0</v>
      </c>
      <c r="AT142" s="26">
        <v>0</v>
      </c>
      <c r="AU142" s="26">
        <v>676990</v>
      </c>
      <c r="AV142" s="26">
        <v>0</v>
      </c>
      <c r="AW142" s="26">
        <v>6838</v>
      </c>
      <c r="AX142" s="26">
        <v>683828</v>
      </c>
      <c r="AY142" s="26">
        <v>0</v>
      </c>
      <c r="AZ142" s="26">
        <v>69767445</v>
      </c>
      <c r="BA142" s="26">
        <v>0</v>
      </c>
      <c r="BB142" s="26">
        <v>703359</v>
      </c>
      <c r="BC142" s="26">
        <v>70470804</v>
      </c>
      <c r="BD142" s="26">
        <v>0</v>
      </c>
      <c r="BE142" s="26">
        <v>4901421</v>
      </c>
      <c r="BF142" s="26">
        <v>0</v>
      </c>
      <c r="BG142" s="26">
        <v>49509</v>
      </c>
      <c r="BH142" s="26">
        <v>4950930</v>
      </c>
      <c r="BI142" s="26">
        <v>0</v>
      </c>
      <c r="BJ142" s="26">
        <v>0</v>
      </c>
      <c r="BK142" s="26">
        <v>3338276</v>
      </c>
      <c r="BL142" s="26">
        <v>0</v>
      </c>
      <c r="BM142" s="26">
        <v>33720</v>
      </c>
      <c r="BN142" s="26">
        <v>3371996</v>
      </c>
      <c r="BO142" s="26">
        <v>0</v>
      </c>
      <c r="BP142" s="26">
        <v>8434</v>
      </c>
      <c r="BQ142" s="26">
        <v>0</v>
      </c>
      <c r="BR142" s="26">
        <v>85</v>
      </c>
      <c r="BS142" s="26">
        <v>8519</v>
      </c>
      <c r="BT142" s="26">
        <v>0</v>
      </c>
      <c r="BU142" s="26">
        <v>0</v>
      </c>
      <c r="BV142" s="26">
        <v>0</v>
      </c>
      <c r="BW142" s="26">
        <v>0</v>
      </c>
      <c r="BX142" s="26">
        <v>0</v>
      </c>
      <c r="BY142" s="26">
        <v>0</v>
      </c>
      <c r="BZ142" s="26">
        <v>0</v>
      </c>
      <c r="CA142" s="26">
        <v>0</v>
      </c>
      <c r="CB142" s="26">
        <v>0</v>
      </c>
      <c r="CC142" s="26">
        <v>0</v>
      </c>
      <c r="CD142" s="26">
        <v>0</v>
      </c>
      <c r="CE142" s="26">
        <v>0</v>
      </c>
      <c r="CF142" s="26">
        <v>0</v>
      </c>
      <c r="CG142" s="26">
        <v>0</v>
      </c>
      <c r="CH142" s="26">
        <v>0</v>
      </c>
      <c r="CI142" s="26">
        <v>0</v>
      </c>
      <c r="CJ142" s="26">
        <v>0</v>
      </c>
      <c r="CK142" s="26">
        <v>0</v>
      </c>
      <c r="CL142" s="26">
        <v>0</v>
      </c>
      <c r="CM142" s="26">
        <v>0</v>
      </c>
      <c r="CN142" s="26">
        <v>0</v>
      </c>
      <c r="CO142" s="26">
        <v>0</v>
      </c>
      <c r="CP142" s="26">
        <v>0</v>
      </c>
      <c r="CQ142" s="26">
        <v>0</v>
      </c>
      <c r="CR142" s="26">
        <v>0</v>
      </c>
      <c r="CS142" s="26">
        <v>194934</v>
      </c>
      <c r="CT142" s="26">
        <v>0</v>
      </c>
      <c r="CU142" s="26">
        <v>1969</v>
      </c>
      <c r="CV142" s="26">
        <v>196903</v>
      </c>
      <c r="CW142" s="26">
        <v>0</v>
      </c>
      <c r="CX142" s="26">
        <v>878043</v>
      </c>
      <c r="CY142" s="26">
        <v>0</v>
      </c>
      <c r="CZ142" s="26">
        <v>8869</v>
      </c>
      <c r="DA142" s="26">
        <v>886912</v>
      </c>
      <c r="DB142" s="26">
        <v>0</v>
      </c>
      <c r="DC142" s="26">
        <v>1725715</v>
      </c>
      <c r="DD142" s="26">
        <v>0</v>
      </c>
      <c r="DE142" s="26">
        <v>17431</v>
      </c>
      <c r="DF142" s="26">
        <v>1743146</v>
      </c>
      <c r="DG142" s="26">
        <v>0</v>
      </c>
      <c r="DH142" s="26">
        <v>0</v>
      </c>
      <c r="DI142" s="26">
        <v>0</v>
      </c>
      <c r="DJ142" s="26">
        <v>0</v>
      </c>
      <c r="DK142" s="26">
        <v>0</v>
      </c>
      <c r="DL142" s="26">
        <v>0</v>
      </c>
      <c r="DM142" s="26">
        <v>0</v>
      </c>
      <c r="DN142" s="26">
        <v>0</v>
      </c>
      <c r="DO142" s="26">
        <v>0</v>
      </c>
      <c r="DP142" s="26">
        <v>0</v>
      </c>
      <c r="DQ142" s="26">
        <v>0</v>
      </c>
      <c r="DR142" s="26">
        <v>0</v>
      </c>
      <c r="DS142" s="26">
        <v>0</v>
      </c>
      <c r="DT142" s="26">
        <v>0</v>
      </c>
      <c r="DU142" s="26">
        <v>0</v>
      </c>
      <c r="DV142" s="26">
        <v>0</v>
      </c>
      <c r="DW142" s="26">
        <v>0</v>
      </c>
      <c r="DX142" s="26">
        <v>0</v>
      </c>
      <c r="DY142" s="26">
        <v>703442</v>
      </c>
      <c r="DZ142" s="26">
        <v>0</v>
      </c>
      <c r="EA142" s="26">
        <v>7105</v>
      </c>
      <c r="EB142" s="26">
        <v>710547</v>
      </c>
      <c r="EC142" s="26">
        <v>0</v>
      </c>
      <c r="ED142" s="26">
        <v>0</v>
      </c>
      <c r="EE142" s="26">
        <v>-1813442</v>
      </c>
      <c r="EF142" s="26">
        <v>0</v>
      </c>
      <c r="EG142" s="26">
        <v>-18318</v>
      </c>
      <c r="EH142" s="26">
        <v>-1831760</v>
      </c>
      <c r="EI142" s="26">
        <v>0</v>
      </c>
      <c r="EJ142" s="26">
        <v>0</v>
      </c>
      <c r="EK142" s="26">
        <v>9936823</v>
      </c>
      <c r="EL142" s="26">
        <v>0</v>
      </c>
      <c r="EM142" s="26">
        <v>100370</v>
      </c>
      <c r="EN142" s="26">
        <v>10037193</v>
      </c>
      <c r="EO142" s="26">
        <v>0</v>
      </c>
      <c r="EP142" s="26">
        <v>0</v>
      </c>
      <c r="EQ142" s="26">
        <v>11750265</v>
      </c>
      <c r="ER142" s="26">
        <v>0</v>
      </c>
      <c r="ES142" s="26">
        <v>118688</v>
      </c>
      <c r="ET142" s="26">
        <v>11868953</v>
      </c>
      <c r="EU142" s="26">
        <v>0</v>
      </c>
      <c r="EV142" s="26">
        <v>0</v>
      </c>
      <c r="EW142" s="26">
        <v>-1813442</v>
      </c>
      <c r="EX142" s="26">
        <v>0</v>
      </c>
      <c r="EY142" s="26">
        <v>-18318</v>
      </c>
      <c r="EZ142" s="26">
        <v>-1831760</v>
      </c>
      <c r="FA142" s="26">
        <v>0</v>
      </c>
      <c r="FB142" s="26">
        <v>0</v>
      </c>
      <c r="FC142" s="26">
        <v>0</v>
      </c>
      <c r="FD142" s="26">
        <v>0</v>
      </c>
      <c r="FE142" s="26">
        <v>0</v>
      </c>
      <c r="FF142" s="26">
        <v>0</v>
      </c>
      <c r="FG142" s="26">
        <v>0</v>
      </c>
      <c r="FH142" s="26" t="s">
        <v>643</v>
      </c>
      <c r="FI142" s="26" t="s">
        <v>2972</v>
      </c>
      <c r="FJ142" s="26" t="s">
        <v>3014</v>
      </c>
    </row>
    <row r="143" spans="1:166" s="2" customFormat="1" ht="15" x14ac:dyDescent="0.2">
      <c r="A143" s="2" t="s">
        <v>1114</v>
      </c>
      <c r="B143" s="2" t="s">
        <v>644</v>
      </c>
      <c r="C143" s="2" t="s">
        <v>1019</v>
      </c>
      <c r="D143" s="2" t="s">
        <v>982</v>
      </c>
      <c r="E143" s="2" t="s">
        <v>645</v>
      </c>
      <c r="F143" s="2" t="s">
        <v>2961</v>
      </c>
      <c r="G143" s="26">
        <v>186348543</v>
      </c>
      <c r="H143" s="26">
        <v>24593861</v>
      </c>
      <c r="I143" s="26">
        <v>0</v>
      </c>
      <c r="J143" s="26">
        <v>470110</v>
      </c>
      <c r="K143" s="26">
        <v>0</v>
      </c>
      <c r="L143" s="26">
        <v>470110</v>
      </c>
      <c r="M143" s="26">
        <v>0</v>
      </c>
      <c r="N143" s="26">
        <v>45912231</v>
      </c>
      <c r="O143" s="26">
        <v>-36103</v>
      </c>
      <c r="P143" s="26">
        <v>220671</v>
      </c>
      <c r="Q143" s="26">
        <v>0</v>
      </c>
      <c r="R143" s="26">
        <v>0</v>
      </c>
      <c r="S143" s="26">
        <v>0</v>
      </c>
      <c r="T143" s="26">
        <v>0</v>
      </c>
      <c r="U143" s="26">
        <v>256163854</v>
      </c>
      <c r="V143" s="26">
        <v>0.33</v>
      </c>
      <c r="W143" s="26">
        <v>0.3</v>
      </c>
      <c r="X143" s="26">
        <v>0.37</v>
      </c>
      <c r="Y143" s="26">
        <v>0</v>
      </c>
      <c r="Z143" s="26">
        <v>1</v>
      </c>
      <c r="AA143" s="26">
        <v>84534072</v>
      </c>
      <c r="AB143" s="26">
        <v>76849156</v>
      </c>
      <c r="AC143" s="26">
        <v>94780626</v>
      </c>
      <c r="AD143" s="26">
        <v>0</v>
      </c>
      <c r="AE143" s="26">
        <v>256163854</v>
      </c>
      <c r="AF143" s="26">
        <v>470110</v>
      </c>
      <c r="AG143" s="26">
        <v>470110</v>
      </c>
      <c r="AH143" s="26">
        <v>220671</v>
      </c>
      <c r="AI143" s="26">
        <v>0</v>
      </c>
      <c r="AJ143" s="26">
        <v>220671</v>
      </c>
      <c r="AK143" s="26">
        <v>0</v>
      </c>
      <c r="AL143" s="26">
        <v>0</v>
      </c>
      <c r="AM143" s="26">
        <v>0</v>
      </c>
      <c r="AN143" s="26">
        <v>0</v>
      </c>
      <c r="AO143" s="26">
        <v>0</v>
      </c>
      <c r="AP143" s="26">
        <v>0</v>
      </c>
      <c r="AQ143" s="26">
        <v>0</v>
      </c>
      <c r="AR143" s="26">
        <v>0</v>
      </c>
      <c r="AS143" s="26">
        <v>0</v>
      </c>
      <c r="AT143" s="26">
        <v>-4591577</v>
      </c>
      <c r="AU143" s="26">
        <v>-4174161</v>
      </c>
      <c r="AV143" s="26">
        <v>-5148132</v>
      </c>
      <c r="AW143" s="26">
        <v>0</v>
      </c>
      <c r="AX143" s="26">
        <v>-13913870</v>
      </c>
      <c r="AY143" s="26">
        <v>79942495</v>
      </c>
      <c r="AZ143" s="26">
        <v>73365776</v>
      </c>
      <c r="BA143" s="26">
        <v>89632494</v>
      </c>
      <c r="BB143" s="26">
        <v>0</v>
      </c>
      <c r="BC143" s="26">
        <v>242940765</v>
      </c>
      <c r="BD143" s="26">
        <v>2222807</v>
      </c>
      <c r="BE143" s="26">
        <v>2020733</v>
      </c>
      <c r="BF143" s="26">
        <v>2492237</v>
      </c>
      <c r="BG143" s="26">
        <v>0</v>
      </c>
      <c r="BH143" s="26">
        <v>6735777</v>
      </c>
      <c r="BI143" s="26">
        <v>0</v>
      </c>
      <c r="BJ143" s="26">
        <v>7293319</v>
      </c>
      <c r="BK143" s="26">
        <v>6630290</v>
      </c>
      <c r="BL143" s="26">
        <v>8177358</v>
      </c>
      <c r="BM143" s="26">
        <v>0</v>
      </c>
      <c r="BN143" s="26">
        <v>22100967</v>
      </c>
      <c r="BO143" s="26">
        <v>2572</v>
      </c>
      <c r="BP143" s="26">
        <v>2339</v>
      </c>
      <c r="BQ143" s="26">
        <v>2885</v>
      </c>
      <c r="BR143" s="26">
        <v>0</v>
      </c>
      <c r="BS143" s="26">
        <v>7796</v>
      </c>
      <c r="BT143" s="26">
        <v>0</v>
      </c>
      <c r="BU143" s="26">
        <v>0</v>
      </c>
      <c r="BV143" s="26">
        <v>0</v>
      </c>
      <c r="BW143" s="26">
        <v>0</v>
      </c>
      <c r="BX143" s="26">
        <v>0</v>
      </c>
      <c r="BY143" s="26">
        <v>0</v>
      </c>
      <c r="BZ143" s="26">
        <v>1415</v>
      </c>
      <c r="CA143" s="26">
        <v>1286</v>
      </c>
      <c r="CB143" s="26">
        <v>1586</v>
      </c>
      <c r="CC143" s="26">
        <v>0</v>
      </c>
      <c r="CD143" s="26">
        <v>4287</v>
      </c>
      <c r="CE143" s="26">
        <v>0</v>
      </c>
      <c r="CF143" s="26">
        <v>0</v>
      </c>
      <c r="CG143" s="26">
        <v>0</v>
      </c>
      <c r="CH143" s="26">
        <v>0</v>
      </c>
      <c r="CI143" s="26">
        <v>0</v>
      </c>
      <c r="CJ143" s="26">
        <v>0</v>
      </c>
      <c r="CK143" s="26">
        <v>0</v>
      </c>
      <c r="CL143" s="26">
        <v>277</v>
      </c>
      <c r="CM143" s="26">
        <v>253</v>
      </c>
      <c r="CN143" s="26">
        <v>312</v>
      </c>
      <c r="CO143" s="26">
        <v>0</v>
      </c>
      <c r="CP143" s="26">
        <v>842</v>
      </c>
      <c r="CQ143" s="26">
        <v>0</v>
      </c>
      <c r="CR143" s="26">
        <v>0</v>
      </c>
      <c r="CS143" s="26">
        <v>0</v>
      </c>
      <c r="CT143" s="26">
        <v>0</v>
      </c>
      <c r="CU143" s="26">
        <v>0</v>
      </c>
      <c r="CV143" s="26">
        <v>0</v>
      </c>
      <c r="CW143" s="26">
        <v>2882929</v>
      </c>
      <c r="CX143" s="26">
        <v>2620845</v>
      </c>
      <c r="CY143" s="26">
        <v>3232376</v>
      </c>
      <c r="CZ143" s="26">
        <v>0</v>
      </c>
      <c r="DA143" s="26">
        <v>8736150</v>
      </c>
      <c r="DB143" s="26">
        <v>2981817</v>
      </c>
      <c r="DC143" s="26">
        <v>2710743</v>
      </c>
      <c r="DD143" s="26">
        <v>3343250</v>
      </c>
      <c r="DE143" s="26">
        <v>0</v>
      </c>
      <c r="DF143" s="26">
        <v>9035810</v>
      </c>
      <c r="DG143" s="26">
        <v>16627</v>
      </c>
      <c r="DH143" s="26">
        <v>0</v>
      </c>
      <c r="DI143" s="26">
        <v>0</v>
      </c>
      <c r="DJ143" s="26">
        <v>0</v>
      </c>
      <c r="DK143" s="26">
        <v>0</v>
      </c>
      <c r="DL143" s="26">
        <v>0</v>
      </c>
      <c r="DM143" s="26">
        <v>0</v>
      </c>
      <c r="DN143" s="26">
        <v>0</v>
      </c>
      <c r="DO143" s="26">
        <v>0</v>
      </c>
      <c r="DP143" s="26">
        <v>0</v>
      </c>
      <c r="DQ143" s="26">
        <v>0</v>
      </c>
      <c r="DR143" s="26">
        <v>0</v>
      </c>
      <c r="DS143" s="26">
        <v>0</v>
      </c>
      <c r="DT143" s="26">
        <v>0</v>
      </c>
      <c r="DU143" s="26">
        <v>0</v>
      </c>
      <c r="DV143" s="26">
        <v>0</v>
      </c>
      <c r="DW143" s="26">
        <v>0</v>
      </c>
      <c r="DX143" s="26">
        <v>2124169</v>
      </c>
      <c r="DY143" s="26">
        <v>1931062</v>
      </c>
      <c r="DZ143" s="26">
        <v>2381643</v>
      </c>
      <c r="EA143" s="26">
        <v>0</v>
      </c>
      <c r="EB143" s="26">
        <v>6436874</v>
      </c>
      <c r="EC143" s="26">
        <v>11950</v>
      </c>
      <c r="ED143" s="26">
        <v>-2358269</v>
      </c>
      <c r="EE143" s="26">
        <v>-2143882</v>
      </c>
      <c r="EF143" s="26">
        <v>-2644121</v>
      </c>
      <c r="EG143" s="26">
        <v>0</v>
      </c>
      <c r="EH143" s="26">
        <v>-7146272</v>
      </c>
      <c r="EI143" s="26">
        <v>-64680</v>
      </c>
      <c r="EJ143" s="26">
        <v>15151036</v>
      </c>
      <c r="EK143" s="26">
        <v>13773669</v>
      </c>
      <c r="EL143" s="26">
        <v>16987526</v>
      </c>
      <c r="EM143" s="26">
        <v>0</v>
      </c>
      <c r="EN143" s="26">
        <v>45912231</v>
      </c>
      <c r="EO143" s="26">
        <v>0</v>
      </c>
      <c r="EP143" s="26">
        <v>17509305</v>
      </c>
      <c r="EQ143" s="26">
        <v>15917551</v>
      </c>
      <c r="ER143" s="26">
        <v>19631647</v>
      </c>
      <c r="ES143" s="26">
        <v>0</v>
      </c>
      <c r="ET143" s="26">
        <v>53058503</v>
      </c>
      <c r="EU143" s="26">
        <v>28577</v>
      </c>
      <c r="EV143" s="26">
        <v>-2358269</v>
      </c>
      <c r="EW143" s="26">
        <v>-2143882</v>
      </c>
      <c r="EX143" s="26">
        <v>-2644121</v>
      </c>
      <c r="EY143" s="26">
        <v>0</v>
      </c>
      <c r="EZ143" s="26">
        <v>-7146272</v>
      </c>
      <c r="FA143" s="26">
        <v>-28577</v>
      </c>
      <c r="FB143" s="26">
        <v>0</v>
      </c>
      <c r="FC143" s="26">
        <v>0</v>
      </c>
      <c r="FD143" s="26">
        <v>0</v>
      </c>
      <c r="FE143" s="26">
        <v>0</v>
      </c>
      <c r="FF143" s="26">
        <v>0</v>
      </c>
      <c r="FG143" s="26">
        <v>-36103</v>
      </c>
      <c r="FH143" s="26" t="s">
        <v>645</v>
      </c>
      <c r="FI143" s="26" t="s">
        <v>2971</v>
      </c>
      <c r="FJ143" s="26" t="s">
        <v>1983</v>
      </c>
    </row>
    <row r="144" spans="1:166" s="2" customFormat="1" ht="15" x14ac:dyDescent="0.2">
      <c r="A144" s="2" t="s">
        <v>1115</v>
      </c>
      <c r="B144" s="2" t="s">
        <v>646</v>
      </c>
      <c r="C144" s="2" t="s">
        <v>968</v>
      </c>
      <c r="D144" s="2" t="s">
        <v>973</v>
      </c>
      <c r="E144" s="2" t="s">
        <v>647</v>
      </c>
      <c r="F144" s="2" t="s">
        <v>2961</v>
      </c>
      <c r="G144" s="26">
        <v>84064736</v>
      </c>
      <c r="H144" s="26">
        <v>637059</v>
      </c>
      <c r="I144" s="26">
        <v>0</v>
      </c>
      <c r="J144" s="26">
        <v>208528</v>
      </c>
      <c r="K144" s="26">
        <v>0</v>
      </c>
      <c r="L144" s="26">
        <v>208528</v>
      </c>
      <c r="M144" s="26">
        <v>0</v>
      </c>
      <c r="N144" s="26">
        <v>13920651</v>
      </c>
      <c r="O144" s="26">
        <v>0</v>
      </c>
      <c r="P144" s="26">
        <v>0</v>
      </c>
      <c r="Q144" s="26">
        <v>0</v>
      </c>
      <c r="R144" s="26">
        <v>4701066</v>
      </c>
      <c r="S144" s="26">
        <v>4626927</v>
      </c>
      <c r="T144" s="26">
        <v>74139</v>
      </c>
      <c r="U144" s="26">
        <v>93712852</v>
      </c>
      <c r="V144" s="26">
        <v>0.5</v>
      </c>
      <c r="W144" s="26">
        <v>0.4</v>
      </c>
      <c r="X144" s="26">
        <v>0.09</v>
      </c>
      <c r="Y144" s="26">
        <v>0.01</v>
      </c>
      <c r="Z144" s="26">
        <v>1</v>
      </c>
      <c r="AA144" s="26">
        <v>46856425</v>
      </c>
      <c r="AB144" s="26">
        <v>37485141</v>
      </c>
      <c r="AC144" s="26">
        <v>8434157</v>
      </c>
      <c r="AD144" s="26">
        <v>937129</v>
      </c>
      <c r="AE144" s="26">
        <v>93712852</v>
      </c>
      <c r="AF144" s="26">
        <v>208528</v>
      </c>
      <c r="AG144" s="26">
        <v>208528</v>
      </c>
      <c r="AH144" s="26">
        <v>0</v>
      </c>
      <c r="AI144" s="26">
        <v>0</v>
      </c>
      <c r="AJ144" s="26">
        <v>0</v>
      </c>
      <c r="AK144" s="26">
        <v>0</v>
      </c>
      <c r="AL144" s="26">
        <v>0</v>
      </c>
      <c r="AM144" s="26">
        <v>4626927</v>
      </c>
      <c r="AN144" s="26">
        <v>74139</v>
      </c>
      <c r="AO144" s="26">
        <v>4701066</v>
      </c>
      <c r="AP144" s="26">
        <v>0</v>
      </c>
      <c r="AQ144" s="26">
        <v>0</v>
      </c>
      <c r="AR144" s="26">
        <v>0</v>
      </c>
      <c r="AS144" s="26">
        <v>0</v>
      </c>
      <c r="AT144" s="26">
        <v>-866446</v>
      </c>
      <c r="AU144" s="26">
        <v>-693157</v>
      </c>
      <c r="AV144" s="26">
        <v>-155960</v>
      </c>
      <c r="AW144" s="26">
        <v>-17329</v>
      </c>
      <c r="AX144" s="26">
        <v>-1732892</v>
      </c>
      <c r="AY144" s="26">
        <v>45989979</v>
      </c>
      <c r="AZ144" s="26">
        <v>41627439</v>
      </c>
      <c r="BA144" s="26">
        <v>8352336</v>
      </c>
      <c r="BB144" s="26">
        <v>919800</v>
      </c>
      <c r="BC144" s="26">
        <v>96889554</v>
      </c>
      <c r="BD144" s="26">
        <v>2446853</v>
      </c>
      <c r="BE144" s="26">
        <v>1957482</v>
      </c>
      <c r="BF144" s="26">
        <v>440434</v>
      </c>
      <c r="BG144" s="26">
        <v>48937</v>
      </c>
      <c r="BH144" s="26">
        <v>4893706</v>
      </c>
      <c r="BI144" s="26">
        <v>0</v>
      </c>
      <c r="BJ144" s="26">
        <v>3419271</v>
      </c>
      <c r="BK144" s="26">
        <v>2735416</v>
      </c>
      <c r="BL144" s="26">
        <v>615469</v>
      </c>
      <c r="BM144" s="26">
        <v>68385</v>
      </c>
      <c r="BN144" s="26">
        <v>6838541</v>
      </c>
      <c r="BO144" s="26">
        <v>26637</v>
      </c>
      <c r="BP144" s="26">
        <v>21310</v>
      </c>
      <c r="BQ144" s="26">
        <v>4795</v>
      </c>
      <c r="BR144" s="26">
        <v>533</v>
      </c>
      <c r="BS144" s="26">
        <v>53275</v>
      </c>
      <c r="BT144" s="26">
        <v>9689</v>
      </c>
      <c r="BU144" s="26">
        <v>7752</v>
      </c>
      <c r="BV144" s="26">
        <v>1744</v>
      </c>
      <c r="BW144" s="26">
        <v>194</v>
      </c>
      <c r="BX144" s="26">
        <v>19379</v>
      </c>
      <c r="BY144" s="26">
        <v>0</v>
      </c>
      <c r="BZ144" s="26">
        <v>13072</v>
      </c>
      <c r="CA144" s="26">
        <v>10457</v>
      </c>
      <c r="CB144" s="26">
        <v>2353</v>
      </c>
      <c r="CC144" s="26">
        <v>261</v>
      </c>
      <c r="CD144" s="26">
        <v>26143</v>
      </c>
      <c r="CE144" s="26">
        <v>0</v>
      </c>
      <c r="CF144" s="26">
        <v>0</v>
      </c>
      <c r="CG144" s="26">
        <v>0</v>
      </c>
      <c r="CH144" s="26">
        <v>0</v>
      </c>
      <c r="CI144" s="26">
        <v>0</v>
      </c>
      <c r="CJ144" s="26">
        <v>0</v>
      </c>
      <c r="CK144" s="26">
        <v>0</v>
      </c>
      <c r="CL144" s="26">
        <v>3259</v>
      </c>
      <c r="CM144" s="26">
        <v>2607</v>
      </c>
      <c r="CN144" s="26">
        <v>587</v>
      </c>
      <c r="CO144" s="26">
        <v>65</v>
      </c>
      <c r="CP144" s="26">
        <v>6518</v>
      </c>
      <c r="CQ144" s="26">
        <v>0</v>
      </c>
      <c r="CR144" s="26">
        <v>0</v>
      </c>
      <c r="CS144" s="26">
        <v>0</v>
      </c>
      <c r="CT144" s="26">
        <v>0</v>
      </c>
      <c r="CU144" s="26">
        <v>0</v>
      </c>
      <c r="CV144" s="26">
        <v>0</v>
      </c>
      <c r="CW144" s="26">
        <v>605654</v>
      </c>
      <c r="CX144" s="26">
        <v>484523</v>
      </c>
      <c r="CY144" s="26">
        <v>109018</v>
      </c>
      <c r="CZ144" s="26">
        <v>12113</v>
      </c>
      <c r="DA144" s="26">
        <v>1211308</v>
      </c>
      <c r="DB144" s="26">
        <v>1044134</v>
      </c>
      <c r="DC144" s="26">
        <v>835308</v>
      </c>
      <c r="DD144" s="26">
        <v>187944</v>
      </c>
      <c r="DE144" s="26">
        <v>20883</v>
      </c>
      <c r="DF144" s="26">
        <v>2088269</v>
      </c>
      <c r="DG144" s="26">
        <v>0</v>
      </c>
      <c r="DH144" s="26">
        <v>0</v>
      </c>
      <c r="DI144" s="26">
        <v>0</v>
      </c>
      <c r="DJ144" s="26">
        <v>0</v>
      </c>
      <c r="DK144" s="26">
        <v>0</v>
      </c>
      <c r="DL144" s="26">
        <v>0</v>
      </c>
      <c r="DM144" s="26">
        <v>0</v>
      </c>
      <c r="DN144" s="26">
        <v>0</v>
      </c>
      <c r="DO144" s="26">
        <v>0</v>
      </c>
      <c r="DP144" s="26">
        <v>0</v>
      </c>
      <c r="DQ144" s="26">
        <v>0</v>
      </c>
      <c r="DR144" s="26">
        <v>0</v>
      </c>
      <c r="DS144" s="26">
        <v>0</v>
      </c>
      <c r="DT144" s="26">
        <v>0</v>
      </c>
      <c r="DU144" s="26">
        <v>0</v>
      </c>
      <c r="DV144" s="26">
        <v>0</v>
      </c>
      <c r="DW144" s="26">
        <v>0</v>
      </c>
      <c r="DX144" s="26">
        <v>1013058</v>
      </c>
      <c r="DY144" s="26">
        <v>810446</v>
      </c>
      <c r="DZ144" s="26">
        <v>182350</v>
      </c>
      <c r="EA144" s="26">
        <v>20261</v>
      </c>
      <c r="EB144" s="26">
        <v>2026115</v>
      </c>
      <c r="EC144" s="26">
        <v>0</v>
      </c>
      <c r="ED144" s="26">
        <v>-1621302</v>
      </c>
      <c r="EE144" s="26">
        <v>-1297041</v>
      </c>
      <c r="EF144" s="26">
        <v>-291834</v>
      </c>
      <c r="EG144" s="26">
        <v>-32426</v>
      </c>
      <c r="EH144" s="26">
        <v>-3242603</v>
      </c>
      <c r="EI144" s="26">
        <v>0</v>
      </c>
      <c r="EJ144" s="26">
        <v>6960325</v>
      </c>
      <c r="EK144" s="26">
        <v>5568260</v>
      </c>
      <c r="EL144" s="26">
        <v>1252860</v>
      </c>
      <c r="EM144" s="26">
        <v>139206</v>
      </c>
      <c r="EN144" s="26">
        <v>13920651</v>
      </c>
      <c r="EO144" s="26">
        <v>0</v>
      </c>
      <c r="EP144" s="26">
        <v>8581627</v>
      </c>
      <c r="EQ144" s="26">
        <v>6865301</v>
      </c>
      <c r="ER144" s="26">
        <v>1544694</v>
      </c>
      <c r="ES144" s="26">
        <v>171632</v>
      </c>
      <c r="ET144" s="26">
        <v>17163254</v>
      </c>
      <c r="EU144" s="26">
        <v>0</v>
      </c>
      <c r="EV144" s="26">
        <v>-1621302</v>
      </c>
      <c r="EW144" s="26">
        <v>-1297041</v>
      </c>
      <c r="EX144" s="26">
        <v>-291834</v>
      </c>
      <c r="EY144" s="26">
        <v>-32426</v>
      </c>
      <c r="EZ144" s="26">
        <v>-3242603</v>
      </c>
      <c r="FA144" s="26">
        <v>0</v>
      </c>
      <c r="FB144" s="26">
        <v>0</v>
      </c>
      <c r="FC144" s="26">
        <v>0</v>
      </c>
      <c r="FD144" s="26">
        <v>0</v>
      </c>
      <c r="FE144" s="26">
        <v>0</v>
      </c>
      <c r="FF144" s="26">
        <v>0</v>
      </c>
      <c r="FG144" s="26">
        <v>0</v>
      </c>
      <c r="FH144" s="26" t="s">
        <v>647</v>
      </c>
      <c r="FI144" s="26" t="s">
        <v>2996</v>
      </c>
      <c r="FJ144" s="26" t="s">
        <v>2984</v>
      </c>
    </row>
    <row r="145" spans="1:166" s="2" customFormat="1" ht="15" x14ac:dyDescent="0.2">
      <c r="A145" s="2" t="s">
        <v>1116</v>
      </c>
      <c r="B145" s="2" t="s">
        <v>648</v>
      </c>
      <c r="C145" s="2" t="s">
        <v>985</v>
      </c>
      <c r="D145" s="2" t="s">
        <v>986</v>
      </c>
      <c r="E145" s="2" t="s">
        <v>649</v>
      </c>
      <c r="F145" s="2" t="s">
        <v>2961</v>
      </c>
      <c r="G145" s="26">
        <v>423575128</v>
      </c>
      <c r="H145" s="26">
        <v>0</v>
      </c>
      <c r="I145" s="26">
        <v>964947</v>
      </c>
      <c r="J145" s="26">
        <v>1255194</v>
      </c>
      <c r="K145" s="26">
        <v>0</v>
      </c>
      <c r="L145" s="26">
        <v>1255194</v>
      </c>
      <c r="M145" s="26">
        <v>0</v>
      </c>
      <c r="N145" s="26">
        <v>99045713</v>
      </c>
      <c r="O145" s="26">
        <v>-429427</v>
      </c>
      <c r="P145" s="26">
        <v>10520366</v>
      </c>
      <c r="Q145" s="26">
        <v>0</v>
      </c>
      <c r="R145" s="26">
        <v>128751</v>
      </c>
      <c r="S145" s="26">
        <v>128751</v>
      </c>
      <c r="T145" s="26">
        <v>0</v>
      </c>
      <c r="U145" s="26">
        <v>509751583</v>
      </c>
      <c r="V145" s="26">
        <v>0.5</v>
      </c>
      <c r="W145" s="26">
        <v>0.49</v>
      </c>
      <c r="X145" s="26">
        <v>0</v>
      </c>
      <c r="Y145" s="26">
        <v>0.01</v>
      </c>
      <c r="Z145" s="26">
        <v>1</v>
      </c>
      <c r="AA145" s="26">
        <v>254875791</v>
      </c>
      <c r="AB145" s="26">
        <v>249778276</v>
      </c>
      <c r="AC145" s="26">
        <v>0</v>
      </c>
      <c r="AD145" s="26">
        <v>5097516</v>
      </c>
      <c r="AE145" s="26">
        <v>509751583</v>
      </c>
      <c r="AF145" s="26">
        <v>1255194</v>
      </c>
      <c r="AG145" s="26">
        <v>1255194</v>
      </c>
      <c r="AH145" s="26">
        <v>10520366</v>
      </c>
      <c r="AI145" s="26">
        <v>0</v>
      </c>
      <c r="AJ145" s="26">
        <v>10520366</v>
      </c>
      <c r="AK145" s="26">
        <v>0</v>
      </c>
      <c r="AL145" s="26">
        <v>0</v>
      </c>
      <c r="AM145" s="26">
        <v>128751</v>
      </c>
      <c r="AN145" s="26">
        <v>0</v>
      </c>
      <c r="AO145" s="26">
        <v>128751</v>
      </c>
      <c r="AP145" s="26">
        <v>0</v>
      </c>
      <c r="AQ145" s="26">
        <v>0</v>
      </c>
      <c r="AR145" s="26">
        <v>0</v>
      </c>
      <c r="AS145" s="26">
        <v>0</v>
      </c>
      <c r="AT145" s="26">
        <v>-6027277</v>
      </c>
      <c r="AU145" s="26">
        <v>-5906731</v>
      </c>
      <c r="AV145" s="26">
        <v>0</v>
      </c>
      <c r="AW145" s="26">
        <v>-120546</v>
      </c>
      <c r="AX145" s="26">
        <v>-12054554</v>
      </c>
      <c r="AY145" s="26">
        <v>248848514</v>
      </c>
      <c r="AZ145" s="26">
        <v>255775856</v>
      </c>
      <c r="BA145" s="26">
        <v>0</v>
      </c>
      <c r="BB145" s="26">
        <v>4976970</v>
      </c>
      <c r="BC145" s="26">
        <v>509601340</v>
      </c>
      <c r="BD145" s="26">
        <v>14610002</v>
      </c>
      <c r="BE145" s="26">
        <v>14317801</v>
      </c>
      <c r="BF145" s="26">
        <v>0</v>
      </c>
      <c r="BG145" s="26">
        <v>292200</v>
      </c>
      <c r="BH145" s="26">
        <v>29220003</v>
      </c>
      <c r="BI145" s="26">
        <v>0</v>
      </c>
      <c r="BJ145" s="26">
        <v>15899455</v>
      </c>
      <c r="BK145" s="26">
        <v>15581465</v>
      </c>
      <c r="BL145" s="26">
        <v>0</v>
      </c>
      <c r="BM145" s="26">
        <v>317989</v>
      </c>
      <c r="BN145" s="26">
        <v>31798909</v>
      </c>
      <c r="BO145" s="26">
        <v>184274</v>
      </c>
      <c r="BP145" s="26">
        <v>180588</v>
      </c>
      <c r="BQ145" s="26">
        <v>0</v>
      </c>
      <c r="BR145" s="26">
        <v>3685</v>
      </c>
      <c r="BS145" s="26">
        <v>368547</v>
      </c>
      <c r="BT145" s="26">
        <v>3600</v>
      </c>
      <c r="BU145" s="26">
        <v>3528</v>
      </c>
      <c r="BV145" s="26">
        <v>0</v>
      </c>
      <c r="BW145" s="26">
        <v>72</v>
      </c>
      <c r="BX145" s="26">
        <v>7200</v>
      </c>
      <c r="BY145" s="26">
        <v>0</v>
      </c>
      <c r="BZ145" s="26">
        <v>9891</v>
      </c>
      <c r="CA145" s="26">
        <v>9694</v>
      </c>
      <c r="CB145" s="26">
        <v>0</v>
      </c>
      <c r="CC145" s="26">
        <v>198</v>
      </c>
      <c r="CD145" s="26">
        <v>19783</v>
      </c>
      <c r="CE145" s="26">
        <v>0</v>
      </c>
      <c r="CF145" s="26">
        <v>123487</v>
      </c>
      <c r="CG145" s="26">
        <v>121018</v>
      </c>
      <c r="CH145" s="26">
        <v>0</v>
      </c>
      <c r="CI145" s="26">
        <v>2470</v>
      </c>
      <c r="CJ145" s="26">
        <v>246975</v>
      </c>
      <c r="CK145" s="26">
        <v>0</v>
      </c>
      <c r="CL145" s="26">
        <v>50000</v>
      </c>
      <c r="CM145" s="26">
        <v>49000</v>
      </c>
      <c r="CN145" s="26">
        <v>0</v>
      </c>
      <c r="CO145" s="26">
        <v>1000</v>
      </c>
      <c r="CP145" s="26">
        <v>100000</v>
      </c>
      <c r="CQ145" s="26">
        <v>0</v>
      </c>
      <c r="CR145" s="26">
        <v>100000</v>
      </c>
      <c r="CS145" s="26">
        <v>98000</v>
      </c>
      <c r="CT145" s="26">
        <v>0</v>
      </c>
      <c r="CU145" s="26">
        <v>2000</v>
      </c>
      <c r="CV145" s="26">
        <v>200000</v>
      </c>
      <c r="CW145" s="26">
        <v>12500000</v>
      </c>
      <c r="CX145" s="26">
        <v>12250000</v>
      </c>
      <c r="CY145" s="26">
        <v>0</v>
      </c>
      <c r="CZ145" s="26">
        <v>250000</v>
      </c>
      <c r="DA145" s="26">
        <v>25000000</v>
      </c>
      <c r="DB145" s="26">
        <v>3753773</v>
      </c>
      <c r="DC145" s="26">
        <v>3678698</v>
      </c>
      <c r="DD145" s="26">
        <v>0</v>
      </c>
      <c r="DE145" s="26">
        <v>75075</v>
      </c>
      <c r="DF145" s="26">
        <v>7507546</v>
      </c>
      <c r="DG145" s="26">
        <v>76213</v>
      </c>
      <c r="DH145" s="26">
        <v>68376</v>
      </c>
      <c r="DI145" s="26">
        <v>67008</v>
      </c>
      <c r="DJ145" s="26">
        <v>0</v>
      </c>
      <c r="DK145" s="26">
        <v>1368</v>
      </c>
      <c r="DL145" s="26">
        <v>136752</v>
      </c>
      <c r="DM145" s="26">
        <v>0</v>
      </c>
      <c r="DN145" s="26">
        <v>0</v>
      </c>
      <c r="DO145" s="26">
        <v>0</v>
      </c>
      <c r="DP145" s="26">
        <v>0</v>
      </c>
      <c r="DQ145" s="26">
        <v>0</v>
      </c>
      <c r="DR145" s="26">
        <v>0</v>
      </c>
      <c r="DS145" s="26">
        <v>0</v>
      </c>
      <c r="DT145" s="26">
        <v>0</v>
      </c>
      <c r="DU145" s="26">
        <v>0</v>
      </c>
      <c r="DV145" s="26">
        <v>0</v>
      </c>
      <c r="DW145" s="26">
        <v>0</v>
      </c>
      <c r="DX145" s="26">
        <v>6704791</v>
      </c>
      <c r="DY145" s="26">
        <v>6570696</v>
      </c>
      <c r="DZ145" s="26">
        <v>0</v>
      </c>
      <c r="EA145" s="26">
        <v>134096</v>
      </c>
      <c r="EB145" s="26">
        <v>13409583</v>
      </c>
      <c r="EC145" s="26">
        <v>19500</v>
      </c>
      <c r="ED145" s="26">
        <v>-4484792</v>
      </c>
      <c r="EE145" s="26">
        <v>-4395097</v>
      </c>
      <c r="EF145" s="26">
        <v>0</v>
      </c>
      <c r="EG145" s="26">
        <v>-89696</v>
      </c>
      <c r="EH145" s="26">
        <v>-8969585</v>
      </c>
      <c r="EI145" s="26">
        <v>-525140</v>
      </c>
      <c r="EJ145" s="26">
        <v>49522857</v>
      </c>
      <c r="EK145" s="26">
        <v>48532399</v>
      </c>
      <c r="EL145" s="26">
        <v>0</v>
      </c>
      <c r="EM145" s="26">
        <v>990457</v>
      </c>
      <c r="EN145" s="26">
        <v>99045713</v>
      </c>
      <c r="EO145" s="26">
        <v>0</v>
      </c>
      <c r="EP145" s="26">
        <v>54007649</v>
      </c>
      <c r="EQ145" s="26">
        <v>52927496</v>
      </c>
      <c r="ER145" s="26">
        <v>0</v>
      </c>
      <c r="ES145" s="26">
        <v>1080153</v>
      </c>
      <c r="ET145" s="26">
        <v>108015298</v>
      </c>
      <c r="EU145" s="26">
        <v>95713</v>
      </c>
      <c r="EV145" s="26">
        <v>-4484792</v>
      </c>
      <c r="EW145" s="26">
        <v>-4395097</v>
      </c>
      <c r="EX145" s="26">
        <v>0</v>
      </c>
      <c r="EY145" s="26">
        <v>-89696</v>
      </c>
      <c r="EZ145" s="26">
        <v>-8969585</v>
      </c>
      <c r="FA145" s="26">
        <v>-95713</v>
      </c>
      <c r="FB145" s="26">
        <v>0</v>
      </c>
      <c r="FC145" s="26">
        <v>0</v>
      </c>
      <c r="FD145" s="26">
        <v>0</v>
      </c>
      <c r="FE145" s="26">
        <v>0</v>
      </c>
      <c r="FF145" s="26">
        <v>0</v>
      </c>
      <c r="FG145" s="26">
        <v>-429427</v>
      </c>
      <c r="FH145" s="26" t="s">
        <v>649</v>
      </c>
      <c r="FI145" s="26" t="s">
        <v>2972</v>
      </c>
      <c r="FJ145" s="26" t="s">
        <v>2989</v>
      </c>
    </row>
    <row r="146" spans="1:166" s="2" customFormat="1" ht="15" x14ac:dyDescent="0.2">
      <c r="A146" s="2" t="s">
        <v>1117</v>
      </c>
      <c r="B146" s="2" t="s">
        <v>650</v>
      </c>
      <c r="C146" s="2" t="s">
        <v>165</v>
      </c>
      <c r="D146" s="2" t="s">
        <v>970</v>
      </c>
      <c r="E146" s="2" t="s">
        <v>651</v>
      </c>
      <c r="F146" s="2" t="s">
        <v>2961</v>
      </c>
      <c r="G146" s="26">
        <v>118039910</v>
      </c>
      <c r="H146" s="26">
        <v>1160988</v>
      </c>
      <c r="I146" s="26">
        <v>0</v>
      </c>
      <c r="J146" s="26">
        <v>456787</v>
      </c>
      <c r="K146" s="26">
        <v>0</v>
      </c>
      <c r="L146" s="26">
        <v>456787</v>
      </c>
      <c r="M146" s="26">
        <v>0</v>
      </c>
      <c r="N146" s="26">
        <v>37889121</v>
      </c>
      <c r="O146" s="26">
        <v>0</v>
      </c>
      <c r="P146" s="26">
        <v>1467149</v>
      </c>
      <c r="Q146" s="26">
        <v>793482</v>
      </c>
      <c r="R146" s="26">
        <v>0</v>
      </c>
      <c r="S146" s="26">
        <v>0</v>
      </c>
      <c r="T146" s="26">
        <v>0</v>
      </c>
      <c r="U146" s="26">
        <v>155166083</v>
      </c>
      <c r="V146" s="26">
        <v>0.5</v>
      </c>
      <c r="W146" s="26">
        <v>0.49</v>
      </c>
      <c r="X146" s="26">
        <v>0</v>
      </c>
      <c r="Y146" s="26">
        <v>0.01</v>
      </c>
      <c r="Z146" s="26">
        <v>1</v>
      </c>
      <c r="AA146" s="26">
        <v>77583041</v>
      </c>
      <c r="AB146" s="26">
        <v>76031381</v>
      </c>
      <c r="AC146" s="26">
        <v>0</v>
      </c>
      <c r="AD146" s="26">
        <v>1551661</v>
      </c>
      <c r="AE146" s="26">
        <v>155166083</v>
      </c>
      <c r="AF146" s="26">
        <v>456787</v>
      </c>
      <c r="AG146" s="26">
        <v>456787</v>
      </c>
      <c r="AH146" s="26">
        <v>673667</v>
      </c>
      <c r="AI146" s="26">
        <v>0</v>
      </c>
      <c r="AJ146" s="26">
        <v>673667</v>
      </c>
      <c r="AK146" s="26">
        <v>793482</v>
      </c>
      <c r="AL146" s="26">
        <v>793482</v>
      </c>
      <c r="AM146" s="26">
        <v>0</v>
      </c>
      <c r="AN146" s="26">
        <v>0</v>
      </c>
      <c r="AO146" s="26">
        <v>0</v>
      </c>
      <c r="AP146" s="26">
        <v>0</v>
      </c>
      <c r="AQ146" s="26">
        <v>0</v>
      </c>
      <c r="AR146" s="26">
        <v>0</v>
      </c>
      <c r="AS146" s="26">
        <v>0</v>
      </c>
      <c r="AT146" s="26">
        <v>-2212969</v>
      </c>
      <c r="AU146" s="26">
        <v>-2168710</v>
      </c>
      <c r="AV146" s="26">
        <v>0</v>
      </c>
      <c r="AW146" s="26">
        <v>-44259</v>
      </c>
      <c r="AX146" s="26">
        <v>-4425938</v>
      </c>
      <c r="AY146" s="26">
        <v>75370072</v>
      </c>
      <c r="AZ146" s="26">
        <v>75786607</v>
      </c>
      <c r="BA146" s="26">
        <v>0</v>
      </c>
      <c r="BB146" s="26">
        <v>1507402</v>
      </c>
      <c r="BC146" s="26">
        <v>152664081</v>
      </c>
      <c r="BD146" s="26">
        <v>6611530</v>
      </c>
      <c r="BE146" s="26">
        <v>6479300</v>
      </c>
      <c r="BF146" s="26">
        <v>0</v>
      </c>
      <c r="BG146" s="26">
        <v>132231</v>
      </c>
      <c r="BH146" s="26">
        <v>13223061</v>
      </c>
      <c r="BI146" s="26">
        <v>350000</v>
      </c>
      <c r="BJ146" s="26">
        <v>8232363</v>
      </c>
      <c r="BK146" s="26">
        <v>8067716</v>
      </c>
      <c r="BL146" s="26">
        <v>0</v>
      </c>
      <c r="BM146" s="26">
        <v>164647</v>
      </c>
      <c r="BN146" s="26">
        <v>16464726</v>
      </c>
      <c r="BO146" s="26">
        <v>21036</v>
      </c>
      <c r="BP146" s="26">
        <v>20615</v>
      </c>
      <c r="BQ146" s="26">
        <v>0</v>
      </c>
      <c r="BR146" s="26">
        <v>421</v>
      </c>
      <c r="BS146" s="26">
        <v>42072</v>
      </c>
      <c r="BT146" s="26">
        <v>0</v>
      </c>
      <c r="BU146" s="26">
        <v>0</v>
      </c>
      <c r="BV146" s="26">
        <v>0</v>
      </c>
      <c r="BW146" s="26">
        <v>0</v>
      </c>
      <c r="BX146" s="26">
        <v>0</v>
      </c>
      <c r="BY146" s="26">
        <v>0</v>
      </c>
      <c r="BZ146" s="26">
        <v>9680</v>
      </c>
      <c r="CA146" s="26">
        <v>9486</v>
      </c>
      <c r="CB146" s="26">
        <v>0</v>
      </c>
      <c r="CC146" s="26">
        <v>194</v>
      </c>
      <c r="CD146" s="26">
        <v>19360</v>
      </c>
      <c r="CE146" s="26">
        <v>0</v>
      </c>
      <c r="CF146" s="26">
        <v>0</v>
      </c>
      <c r="CG146" s="26">
        <v>0</v>
      </c>
      <c r="CH146" s="26">
        <v>0</v>
      </c>
      <c r="CI146" s="26">
        <v>0</v>
      </c>
      <c r="CJ146" s="26">
        <v>0</v>
      </c>
      <c r="CK146" s="26">
        <v>0</v>
      </c>
      <c r="CL146" s="26">
        <v>5741</v>
      </c>
      <c r="CM146" s="26">
        <v>5626</v>
      </c>
      <c r="CN146" s="26">
        <v>0</v>
      </c>
      <c r="CO146" s="26">
        <v>115</v>
      </c>
      <c r="CP146" s="26">
        <v>11482</v>
      </c>
      <c r="CQ146" s="26">
        <v>0</v>
      </c>
      <c r="CR146" s="26">
        <v>0</v>
      </c>
      <c r="CS146" s="26">
        <v>0</v>
      </c>
      <c r="CT146" s="26">
        <v>0</v>
      </c>
      <c r="CU146" s="26">
        <v>0</v>
      </c>
      <c r="CV146" s="26">
        <v>0</v>
      </c>
      <c r="CW146" s="26">
        <v>1788785</v>
      </c>
      <c r="CX146" s="26">
        <v>1753010</v>
      </c>
      <c r="CY146" s="26">
        <v>0</v>
      </c>
      <c r="CZ146" s="26">
        <v>35776</v>
      </c>
      <c r="DA146" s="26">
        <v>3577571</v>
      </c>
      <c r="DB146" s="26">
        <v>727281</v>
      </c>
      <c r="DC146" s="26">
        <v>712735</v>
      </c>
      <c r="DD146" s="26">
        <v>0</v>
      </c>
      <c r="DE146" s="26">
        <v>14546</v>
      </c>
      <c r="DF146" s="26">
        <v>1454562</v>
      </c>
      <c r="DG146" s="26">
        <v>47570</v>
      </c>
      <c r="DH146" s="26">
        <v>0</v>
      </c>
      <c r="DI146" s="26">
        <v>0</v>
      </c>
      <c r="DJ146" s="26">
        <v>0</v>
      </c>
      <c r="DK146" s="26">
        <v>0</v>
      </c>
      <c r="DL146" s="26">
        <v>0</v>
      </c>
      <c r="DM146" s="26">
        <v>0</v>
      </c>
      <c r="DN146" s="26">
        <v>0</v>
      </c>
      <c r="DO146" s="26">
        <v>0</v>
      </c>
      <c r="DP146" s="26">
        <v>0</v>
      </c>
      <c r="DQ146" s="26">
        <v>0</v>
      </c>
      <c r="DR146" s="26">
        <v>0</v>
      </c>
      <c r="DS146" s="26">
        <v>0</v>
      </c>
      <c r="DT146" s="26">
        <v>0</v>
      </c>
      <c r="DU146" s="26">
        <v>340107</v>
      </c>
      <c r="DV146" s="26">
        <v>0</v>
      </c>
      <c r="DW146" s="26">
        <v>0</v>
      </c>
      <c r="DX146" s="26">
        <v>2272382</v>
      </c>
      <c r="DY146" s="26">
        <v>2226935</v>
      </c>
      <c r="DZ146" s="26">
        <v>0</v>
      </c>
      <c r="EA146" s="26">
        <v>45448</v>
      </c>
      <c r="EB146" s="26">
        <v>4544765</v>
      </c>
      <c r="EC146" s="26">
        <v>107325</v>
      </c>
      <c r="ED146" s="26">
        <v>-1120980</v>
      </c>
      <c r="EE146" s="26">
        <v>-1098560</v>
      </c>
      <c r="EF146" s="26">
        <v>0</v>
      </c>
      <c r="EG146" s="26">
        <v>-22420</v>
      </c>
      <c r="EH146" s="26">
        <v>-2241960</v>
      </c>
      <c r="EI146" s="26">
        <v>-51520</v>
      </c>
      <c r="EJ146" s="26">
        <v>18547818</v>
      </c>
      <c r="EK146" s="26">
        <v>18176863</v>
      </c>
      <c r="EL146" s="26">
        <v>0</v>
      </c>
      <c r="EM146" s="26">
        <v>370958</v>
      </c>
      <c r="EN146" s="26">
        <v>37095639</v>
      </c>
      <c r="EO146" s="26">
        <v>793482</v>
      </c>
      <c r="EP146" s="26">
        <v>19668798</v>
      </c>
      <c r="EQ146" s="26">
        <v>19275423</v>
      </c>
      <c r="ER146" s="26">
        <v>0</v>
      </c>
      <c r="ES146" s="26">
        <v>393378</v>
      </c>
      <c r="ET146" s="26">
        <v>39337599</v>
      </c>
      <c r="EU146" s="26">
        <v>845002</v>
      </c>
      <c r="EV146" s="26">
        <v>-1120980</v>
      </c>
      <c r="EW146" s="26">
        <v>-1098560</v>
      </c>
      <c r="EX146" s="26">
        <v>0</v>
      </c>
      <c r="EY146" s="26">
        <v>-22420</v>
      </c>
      <c r="EZ146" s="26">
        <v>-2241960</v>
      </c>
      <c r="FA146" s="26">
        <v>-51520</v>
      </c>
      <c r="FB146" s="26">
        <v>0</v>
      </c>
      <c r="FC146" s="26">
        <v>0</v>
      </c>
      <c r="FD146" s="26">
        <v>0</v>
      </c>
      <c r="FE146" s="26">
        <v>0</v>
      </c>
      <c r="FF146" s="26">
        <v>0</v>
      </c>
      <c r="FG146" s="26">
        <v>0</v>
      </c>
      <c r="FH146" s="26" t="s">
        <v>651</v>
      </c>
      <c r="FI146" s="26" t="s">
        <v>165</v>
      </c>
      <c r="FJ146" s="26" t="s">
        <v>2983</v>
      </c>
    </row>
    <row r="147" spans="1:166" s="2" customFormat="1" ht="15" x14ac:dyDescent="0.2">
      <c r="A147" s="2" t="s">
        <v>1118</v>
      </c>
      <c r="B147" s="2" t="s">
        <v>652</v>
      </c>
      <c r="C147" s="2" t="s">
        <v>968</v>
      </c>
      <c r="D147" s="2" t="s">
        <v>969</v>
      </c>
      <c r="E147" s="2" t="s">
        <v>653</v>
      </c>
      <c r="F147" s="2" t="s">
        <v>2955</v>
      </c>
      <c r="G147" s="26">
        <v>31690151</v>
      </c>
      <c r="H147" s="26">
        <v>184911</v>
      </c>
      <c r="I147" s="26">
        <v>0</v>
      </c>
      <c r="J147" s="26">
        <v>137051</v>
      </c>
      <c r="K147" s="26">
        <v>0</v>
      </c>
      <c r="L147" s="26">
        <v>137051</v>
      </c>
      <c r="M147" s="26">
        <v>0</v>
      </c>
      <c r="N147" s="26">
        <v>10863071</v>
      </c>
      <c r="O147" s="26">
        <v>0</v>
      </c>
      <c r="P147" s="26">
        <v>1741045</v>
      </c>
      <c r="Q147" s="26">
        <v>486943</v>
      </c>
      <c r="R147" s="26">
        <v>0</v>
      </c>
      <c r="S147" s="26">
        <v>0</v>
      </c>
      <c r="T147" s="26">
        <v>0</v>
      </c>
      <c r="U147" s="26">
        <v>40860037</v>
      </c>
      <c r="V147" s="26">
        <v>0.5</v>
      </c>
      <c r="W147" s="26">
        <v>0.4</v>
      </c>
      <c r="X147" s="26">
        <v>0.09</v>
      </c>
      <c r="Y147" s="26">
        <v>0.01</v>
      </c>
      <c r="Z147" s="26">
        <v>1</v>
      </c>
      <c r="AA147" s="26">
        <v>20430019</v>
      </c>
      <c r="AB147" s="26">
        <v>16344015</v>
      </c>
      <c r="AC147" s="26">
        <v>3677403</v>
      </c>
      <c r="AD147" s="26">
        <v>408600</v>
      </c>
      <c r="AE147" s="26">
        <v>40860037</v>
      </c>
      <c r="AF147" s="26">
        <v>137051</v>
      </c>
      <c r="AG147" s="26">
        <v>137051</v>
      </c>
      <c r="AH147" s="26">
        <v>1254102</v>
      </c>
      <c r="AI147" s="26">
        <v>0</v>
      </c>
      <c r="AJ147" s="26">
        <v>1254102</v>
      </c>
      <c r="AK147" s="26">
        <v>486943</v>
      </c>
      <c r="AL147" s="26">
        <v>486943</v>
      </c>
      <c r="AM147" s="26">
        <v>0</v>
      </c>
      <c r="AN147" s="26">
        <v>0</v>
      </c>
      <c r="AO147" s="26">
        <v>0</v>
      </c>
      <c r="AP147" s="26">
        <v>0</v>
      </c>
      <c r="AQ147" s="26">
        <v>0</v>
      </c>
      <c r="AR147" s="26">
        <v>0</v>
      </c>
      <c r="AS147" s="26">
        <v>0</v>
      </c>
      <c r="AT147" s="26">
        <v>223362</v>
      </c>
      <c r="AU147" s="26">
        <v>178690</v>
      </c>
      <c r="AV147" s="26">
        <v>40205</v>
      </c>
      <c r="AW147" s="26">
        <v>4467</v>
      </c>
      <c r="AX147" s="26">
        <v>446724</v>
      </c>
      <c r="AY147" s="26">
        <v>20653381</v>
      </c>
      <c r="AZ147" s="26">
        <v>18400801</v>
      </c>
      <c r="BA147" s="26">
        <v>3717608</v>
      </c>
      <c r="BB147" s="26">
        <v>413067</v>
      </c>
      <c r="BC147" s="26">
        <v>43184857</v>
      </c>
      <c r="BD147" s="26">
        <v>1733815</v>
      </c>
      <c r="BE147" s="26">
        <v>1387052</v>
      </c>
      <c r="BF147" s="26">
        <v>312087</v>
      </c>
      <c r="BG147" s="26">
        <v>34676</v>
      </c>
      <c r="BH147" s="26">
        <v>3467630</v>
      </c>
      <c r="BI147" s="26">
        <v>268000</v>
      </c>
      <c r="BJ147" s="26">
        <v>1782872</v>
      </c>
      <c r="BK147" s="26">
        <v>1426298</v>
      </c>
      <c r="BL147" s="26">
        <v>320917</v>
      </c>
      <c r="BM147" s="26">
        <v>35657</v>
      </c>
      <c r="BN147" s="26">
        <v>3565744</v>
      </c>
      <c r="BO147" s="26">
        <v>44925</v>
      </c>
      <c r="BP147" s="26">
        <v>35940</v>
      </c>
      <c r="BQ147" s="26">
        <v>8086</v>
      </c>
      <c r="BR147" s="26">
        <v>898</v>
      </c>
      <c r="BS147" s="26">
        <v>89849</v>
      </c>
      <c r="BT147" s="26">
        <v>7920</v>
      </c>
      <c r="BU147" s="26">
        <v>6336</v>
      </c>
      <c r="BV147" s="26">
        <v>1426</v>
      </c>
      <c r="BW147" s="26">
        <v>158</v>
      </c>
      <c r="BX147" s="26">
        <v>15840</v>
      </c>
      <c r="BY147" s="26">
        <v>0</v>
      </c>
      <c r="BZ147" s="26">
        <v>6828</v>
      </c>
      <c r="CA147" s="26">
        <v>5463</v>
      </c>
      <c r="CB147" s="26">
        <v>1229</v>
      </c>
      <c r="CC147" s="26">
        <v>137</v>
      </c>
      <c r="CD147" s="26">
        <v>13657</v>
      </c>
      <c r="CE147" s="26">
        <v>1746</v>
      </c>
      <c r="CF147" s="26">
        <v>0</v>
      </c>
      <c r="CG147" s="26">
        <v>0</v>
      </c>
      <c r="CH147" s="26">
        <v>0</v>
      </c>
      <c r="CI147" s="26">
        <v>0</v>
      </c>
      <c r="CJ147" s="26">
        <v>0</v>
      </c>
      <c r="CK147" s="26">
        <v>0</v>
      </c>
      <c r="CL147" s="26">
        <v>0</v>
      </c>
      <c r="CM147" s="26">
        <v>0</v>
      </c>
      <c r="CN147" s="26">
        <v>0</v>
      </c>
      <c r="CO147" s="26">
        <v>0</v>
      </c>
      <c r="CP147" s="26">
        <v>0</v>
      </c>
      <c r="CQ147" s="26">
        <v>0</v>
      </c>
      <c r="CR147" s="26">
        <v>0</v>
      </c>
      <c r="CS147" s="26">
        <v>0</v>
      </c>
      <c r="CT147" s="26">
        <v>0</v>
      </c>
      <c r="CU147" s="26">
        <v>0</v>
      </c>
      <c r="CV147" s="26">
        <v>0</v>
      </c>
      <c r="CW147" s="26">
        <v>291825</v>
      </c>
      <c r="CX147" s="26">
        <v>233459</v>
      </c>
      <c r="CY147" s="26">
        <v>52528</v>
      </c>
      <c r="CZ147" s="26">
        <v>5836</v>
      </c>
      <c r="DA147" s="26">
        <v>583648</v>
      </c>
      <c r="DB147" s="26">
        <v>926318</v>
      </c>
      <c r="DC147" s="26">
        <v>741054</v>
      </c>
      <c r="DD147" s="26">
        <v>166737</v>
      </c>
      <c r="DE147" s="26">
        <v>18526</v>
      </c>
      <c r="DF147" s="26">
        <v>1852635</v>
      </c>
      <c r="DG147" s="26">
        <v>112995</v>
      </c>
      <c r="DH147" s="26">
        <v>0</v>
      </c>
      <c r="DI147" s="26">
        <v>0</v>
      </c>
      <c r="DJ147" s="26">
        <v>0</v>
      </c>
      <c r="DK147" s="26">
        <v>0</v>
      </c>
      <c r="DL147" s="26">
        <v>0</v>
      </c>
      <c r="DM147" s="26">
        <v>0</v>
      </c>
      <c r="DN147" s="26">
        <v>0</v>
      </c>
      <c r="DO147" s="26">
        <v>0</v>
      </c>
      <c r="DP147" s="26">
        <v>0</v>
      </c>
      <c r="DQ147" s="26">
        <v>0</v>
      </c>
      <c r="DR147" s="26">
        <v>0</v>
      </c>
      <c r="DS147" s="26">
        <v>0</v>
      </c>
      <c r="DT147" s="26">
        <v>0</v>
      </c>
      <c r="DU147" s="26">
        <v>9724</v>
      </c>
      <c r="DV147" s="26">
        <v>0</v>
      </c>
      <c r="DW147" s="26">
        <v>0</v>
      </c>
      <c r="DX147" s="26">
        <v>605732</v>
      </c>
      <c r="DY147" s="26">
        <v>484586</v>
      </c>
      <c r="DZ147" s="26">
        <v>109032</v>
      </c>
      <c r="EA147" s="26">
        <v>12115</v>
      </c>
      <c r="EB147" s="26">
        <v>1211465</v>
      </c>
      <c r="EC147" s="26">
        <v>94478</v>
      </c>
      <c r="ED147" s="26">
        <v>-212170</v>
      </c>
      <c r="EE147" s="26">
        <v>-169736</v>
      </c>
      <c r="EF147" s="26">
        <v>-38191</v>
      </c>
      <c r="EG147" s="26">
        <v>-4243</v>
      </c>
      <c r="EH147" s="26">
        <v>-424340</v>
      </c>
      <c r="EI147" s="26">
        <v>0</v>
      </c>
      <c r="EJ147" s="26">
        <v>5188065</v>
      </c>
      <c r="EK147" s="26">
        <v>4150452</v>
      </c>
      <c r="EL147" s="26">
        <v>933851</v>
      </c>
      <c r="EM147" s="26">
        <v>103760</v>
      </c>
      <c r="EN147" s="26">
        <v>10376128</v>
      </c>
      <c r="EO147" s="26">
        <v>486943</v>
      </c>
      <c r="EP147" s="26">
        <v>5400235</v>
      </c>
      <c r="EQ147" s="26">
        <v>4320188</v>
      </c>
      <c r="ER147" s="26">
        <v>972042</v>
      </c>
      <c r="ES147" s="26">
        <v>108003</v>
      </c>
      <c r="ET147" s="26">
        <v>10800468</v>
      </c>
      <c r="EU147" s="26">
        <v>486943</v>
      </c>
      <c r="EV147" s="26">
        <v>-212170</v>
      </c>
      <c r="EW147" s="26">
        <v>-169736</v>
      </c>
      <c r="EX147" s="26">
        <v>-38191</v>
      </c>
      <c r="EY147" s="26">
        <v>-4243</v>
      </c>
      <c r="EZ147" s="26">
        <v>-424340</v>
      </c>
      <c r="FA147" s="26">
        <v>0</v>
      </c>
      <c r="FB147" s="26">
        <v>0</v>
      </c>
      <c r="FC147" s="26">
        <v>0</v>
      </c>
      <c r="FD147" s="26">
        <v>0</v>
      </c>
      <c r="FE147" s="26">
        <v>0</v>
      </c>
      <c r="FF147" s="26">
        <v>0</v>
      </c>
      <c r="FG147" s="26">
        <v>0</v>
      </c>
      <c r="FH147" s="26" t="s">
        <v>653</v>
      </c>
      <c r="FI147" s="26" t="s">
        <v>3010</v>
      </c>
      <c r="FJ147" s="26" t="s">
        <v>2991</v>
      </c>
    </row>
    <row r="148" spans="1:166" s="2" customFormat="1" ht="15" x14ac:dyDescent="0.2">
      <c r="A148" s="2" t="s">
        <v>1119</v>
      </c>
      <c r="B148" s="2" t="s">
        <v>654</v>
      </c>
      <c r="C148" s="2" t="s">
        <v>1019</v>
      </c>
      <c r="D148" s="2" t="s">
        <v>982</v>
      </c>
      <c r="E148" s="2" t="s">
        <v>655</v>
      </c>
      <c r="F148" s="2" t="s">
        <v>2961</v>
      </c>
      <c r="G148" s="26">
        <v>62117059</v>
      </c>
      <c r="H148" s="26">
        <v>998527</v>
      </c>
      <c r="I148" s="26">
        <v>0</v>
      </c>
      <c r="J148" s="26">
        <v>255985</v>
      </c>
      <c r="K148" s="26">
        <v>0</v>
      </c>
      <c r="L148" s="26">
        <v>255985</v>
      </c>
      <c r="M148" s="26">
        <v>0</v>
      </c>
      <c r="N148" s="26">
        <v>24023012</v>
      </c>
      <c r="O148" s="26">
        <v>0</v>
      </c>
      <c r="P148" s="26">
        <v>0</v>
      </c>
      <c r="Q148" s="26">
        <v>0</v>
      </c>
      <c r="R148" s="26">
        <v>0</v>
      </c>
      <c r="S148" s="26">
        <v>0</v>
      </c>
      <c r="T148" s="26">
        <v>0</v>
      </c>
      <c r="U148" s="26">
        <v>86882613</v>
      </c>
      <c r="V148" s="26">
        <v>0.33</v>
      </c>
      <c r="W148" s="26">
        <v>0.3</v>
      </c>
      <c r="X148" s="26">
        <v>0.37</v>
      </c>
      <c r="Y148" s="26">
        <v>0</v>
      </c>
      <c r="Z148" s="26">
        <v>1</v>
      </c>
      <c r="AA148" s="26">
        <v>28671262</v>
      </c>
      <c r="AB148" s="26">
        <v>26064784</v>
      </c>
      <c r="AC148" s="26">
        <v>32146567</v>
      </c>
      <c r="AD148" s="26">
        <v>0</v>
      </c>
      <c r="AE148" s="26">
        <v>86882613</v>
      </c>
      <c r="AF148" s="26">
        <v>255985</v>
      </c>
      <c r="AG148" s="26">
        <v>255985</v>
      </c>
      <c r="AH148" s="26">
        <v>0</v>
      </c>
      <c r="AI148" s="26">
        <v>0</v>
      </c>
      <c r="AJ148" s="26">
        <v>0</v>
      </c>
      <c r="AK148" s="26">
        <v>0</v>
      </c>
      <c r="AL148" s="26">
        <v>0</v>
      </c>
      <c r="AM148" s="26">
        <v>0</v>
      </c>
      <c r="AN148" s="26">
        <v>0</v>
      </c>
      <c r="AO148" s="26">
        <v>0</v>
      </c>
      <c r="AP148" s="26">
        <v>0</v>
      </c>
      <c r="AQ148" s="26">
        <v>0</v>
      </c>
      <c r="AR148" s="26">
        <v>0</v>
      </c>
      <c r="AS148" s="26">
        <v>0</v>
      </c>
      <c r="AT148" s="26">
        <v>1796332</v>
      </c>
      <c r="AU148" s="26">
        <v>1633029</v>
      </c>
      <c r="AV148" s="26">
        <v>2014069</v>
      </c>
      <c r="AW148" s="26">
        <v>0</v>
      </c>
      <c r="AX148" s="26">
        <v>5443430</v>
      </c>
      <c r="AY148" s="26">
        <v>30467594</v>
      </c>
      <c r="AZ148" s="26">
        <v>27953798</v>
      </c>
      <c r="BA148" s="26">
        <v>34160636</v>
      </c>
      <c r="BB148" s="26">
        <v>0</v>
      </c>
      <c r="BC148" s="26">
        <v>92582028</v>
      </c>
      <c r="BD148" s="26">
        <v>1942579</v>
      </c>
      <c r="BE148" s="26">
        <v>1765980</v>
      </c>
      <c r="BF148" s="26">
        <v>2178042</v>
      </c>
      <c r="BG148" s="26">
        <v>0</v>
      </c>
      <c r="BH148" s="26">
        <v>5886601</v>
      </c>
      <c r="BI148" s="26">
        <v>0</v>
      </c>
      <c r="BJ148" s="26">
        <v>3202904</v>
      </c>
      <c r="BK148" s="26">
        <v>2911730</v>
      </c>
      <c r="BL148" s="26">
        <v>3591134</v>
      </c>
      <c r="BM148" s="26">
        <v>0</v>
      </c>
      <c r="BN148" s="26">
        <v>9705768</v>
      </c>
      <c r="BO148" s="26">
        <v>0</v>
      </c>
      <c r="BP148" s="26">
        <v>0</v>
      </c>
      <c r="BQ148" s="26">
        <v>0</v>
      </c>
      <c r="BR148" s="26">
        <v>0</v>
      </c>
      <c r="BS148" s="26">
        <v>0</v>
      </c>
      <c r="BT148" s="26">
        <v>0</v>
      </c>
      <c r="BU148" s="26">
        <v>0</v>
      </c>
      <c r="BV148" s="26">
        <v>0</v>
      </c>
      <c r="BW148" s="26">
        <v>0</v>
      </c>
      <c r="BX148" s="26">
        <v>0</v>
      </c>
      <c r="BY148" s="26">
        <v>0</v>
      </c>
      <c r="BZ148" s="26">
        <v>2607</v>
      </c>
      <c r="CA148" s="26">
        <v>2369</v>
      </c>
      <c r="CB148" s="26">
        <v>2922</v>
      </c>
      <c r="CC148" s="26">
        <v>0</v>
      </c>
      <c r="CD148" s="26">
        <v>7898</v>
      </c>
      <c r="CE148" s="26">
        <v>0</v>
      </c>
      <c r="CF148" s="26">
        <v>0</v>
      </c>
      <c r="CG148" s="26">
        <v>0</v>
      </c>
      <c r="CH148" s="26">
        <v>0</v>
      </c>
      <c r="CI148" s="26">
        <v>0</v>
      </c>
      <c r="CJ148" s="26">
        <v>0</v>
      </c>
      <c r="CK148" s="26">
        <v>0</v>
      </c>
      <c r="CL148" s="26">
        <v>0</v>
      </c>
      <c r="CM148" s="26">
        <v>0</v>
      </c>
      <c r="CN148" s="26">
        <v>0</v>
      </c>
      <c r="CO148" s="26">
        <v>0</v>
      </c>
      <c r="CP148" s="26">
        <v>0</v>
      </c>
      <c r="CQ148" s="26">
        <v>0</v>
      </c>
      <c r="CR148" s="26">
        <v>0</v>
      </c>
      <c r="CS148" s="26">
        <v>0</v>
      </c>
      <c r="CT148" s="26">
        <v>0</v>
      </c>
      <c r="CU148" s="26">
        <v>0</v>
      </c>
      <c r="CV148" s="26">
        <v>0</v>
      </c>
      <c r="CW148" s="26">
        <v>709983</v>
      </c>
      <c r="CX148" s="26">
        <v>645439</v>
      </c>
      <c r="CY148" s="26">
        <v>796041</v>
      </c>
      <c r="CZ148" s="26">
        <v>0</v>
      </c>
      <c r="DA148" s="26">
        <v>2151463</v>
      </c>
      <c r="DB148" s="26">
        <v>1419139</v>
      </c>
      <c r="DC148" s="26">
        <v>1290127</v>
      </c>
      <c r="DD148" s="26">
        <v>1591156</v>
      </c>
      <c r="DE148" s="26">
        <v>0</v>
      </c>
      <c r="DF148" s="26">
        <v>4300422</v>
      </c>
      <c r="DG148" s="26">
        <v>0</v>
      </c>
      <c r="DH148" s="26">
        <v>0</v>
      </c>
      <c r="DI148" s="26">
        <v>0</v>
      </c>
      <c r="DJ148" s="26">
        <v>0</v>
      </c>
      <c r="DK148" s="26">
        <v>0</v>
      </c>
      <c r="DL148" s="26">
        <v>0</v>
      </c>
      <c r="DM148" s="26">
        <v>0</v>
      </c>
      <c r="DN148" s="26">
        <v>0</v>
      </c>
      <c r="DO148" s="26">
        <v>0</v>
      </c>
      <c r="DP148" s="26">
        <v>0</v>
      </c>
      <c r="DQ148" s="26">
        <v>0</v>
      </c>
      <c r="DR148" s="26">
        <v>0</v>
      </c>
      <c r="DS148" s="26">
        <v>0</v>
      </c>
      <c r="DT148" s="26">
        <v>0</v>
      </c>
      <c r="DU148" s="26">
        <v>0</v>
      </c>
      <c r="DV148" s="26">
        <v>0</v>
      </c>
      <c r="DW148" s="26">
        <v>0</v>
      </c>
      <c r="DX148" s="26">
        <v>1101933</v>
      </c>
      <c r="DY148" s="26">
        <v>1001758</v>
      </c>
      <c r="DZ148" s="26">
        <v>1235501</v>
      </c>
      <c r="EA148" s="26">
        <v>0</v>
      </c>
      <c r="EB148" s="26">
        <v>3339192</v>
      </c>
      <c r="EC148" s="26">
        <v>0</v>
      </c>
      <c r="ED148" s="26">
        <v>-451549</v>
      </c>
      <c r="EE148" s="26">
        <v>-410500</v>
      </c>
      <c r="EF148" s="26">
        <v>-506283</v>
      </c>
      <c r="EG148" s="26">
        <v>0</v>
      </c>
      <c r="EH148" s="26">
        <v>-1368332</v>
      </c>
      <c r="EI148" s="26">
        <v>0</v>
      </c>
      <c r="EJ148" s="26">
        <v>7927596</v>
      </c>
      <c r="EK148" s="26">
        <v>7206903</v>
      </c>
      <c r="EL148" s="26">
        <v>8888513</v>
      </c>
      <c r="EM148" s="26">
        <v>0</v>
      </c>
      <c r="EN148" s="26">
        <v>24023012</v>
      </c>
      <c r="EO148" s="26">
        <v>0</v>
      </c>
      <c r="EP148" s="26">
        <v>8379145</v>
      </c>
      <c r="EQ148" s="26">
        <v>7617403</v>
      </c>
      <c r="ER148" s="26">
        <v>9394796</v>
      </c>
      <c r="ES148" s="26">
        <v>0</v>
      </c>
      <c r="ET148" s="26">
        <v>25391344</v>
      </c>
      <c r="EU148" s="26">
        <v>0</v>
      </c>
      <c r="EV148" s="26">
        <v>-451549</v>
      </c>
      <c r="EW148" s="26">
        <v>-410500</v>
      </c>
      <c r="EX148" s="26">
        <v>-506283</v>
      </c>
      <c r="EY148" s="26">
        <v>0</v>
      </c>
      <c r="EZ148" s="26">
        <v>-1368332</v>
      </c>
      <c r="FA148" s="26">
        <v>0</v>
      </c>
      <c r="FB148" s="26">
        <v>0</v>
      </c>
      <c r="FC148" s="26">
        <v>0</v>
      </c>
      <c r="FD148" s="26">
        <v>0</v>
      </c>
      <c r="FE148" s="26">
        <v>0</v>
      </c>
      <c r="FF148" s="26">
        <v>0</v>
      </c>
      <c r="FG148" s="26">
        <v>0</v>
      </c>
      <c r="FH148" s="26" t="s">
        <v>655</v>
      </c>
      <c r="FI148" s="26" t="s">
        <v>2971</v>
      </c>
      <c r="FJ148" s="26" t="s">
        <v>1983</v>
      </c>
    </row>
    <row r="149" spans="1:166" s="2" customFormat="1" ht="15" x14ac:dyDescent="0.2">
      <c r="A149" s="2" t="s">
        <v>1120</v>
      </c>
      <c r="B149" s="2" t="s">
        <v>656</v>
      </c>
      <c r="C149" s="2" t="s">
        <v>968</v>
      </c>
      <c r="D149" s="2" t="s">
        <v>972</v>
      </c>
      <c r="E149" s="2" t="s">
        <v>657</v>
      </c>
      <c r="F149" s="2" t="s">
        <v>2961</v>
      </c>
      <c r="G149" s="26">
        <v>46467084</v>
      </c>
      <c r="H149" s="26">
        <v>0</v>
      </c>
      <c r="I149" s="26">
        <v>308000</v>
      </c>
      <c r="J149" s="26">
        <v>122037</v>
      </c>
      <c r="K149" s="26">
        <v>0</v>
      </c>
      <c r="L149" s="26">
        <v>122037</v>
      </c>
      <c r="M149" s="26">
        <v>0</v>
      </c>
      <c r="N149" s="26">
        <v>8490454</v>
      </c>
      <c r="O149" s="26">
        <v>0</v>
      </c>
      <c r="P149" s="26">
        <v>0</v>
      </c>
      <c r="Q149" s="26">
        <v>0</v>
      </c>
      <c r="R149" s="26">
        <v>0</v>
      </c>
      <c r="S149" s="26">
        <v>0</v>
      </c>
      <c r="T149" s="26">
        <v>0</v>
      </c>
      <c r="U149" s="26">
        <v>54527501</v>
      </c>
      <c r="V149" s="26">
        <v>0.5</v>
      </c>
      <c r="W149" s="26">
        <v>0.4</v>
      </c>
      <c r="X149" s="26">
        <v>0.09</v>
      </c>
      <c r="Y149" s="26">
        <v>0.01</v>
      </c>
      <c r="Z149" s="26">
        <v>1</v>
      </c>
      <c r="AA149" s="26">
        <v>27263751</v>
      </c>
      <c r="AB149" s="26">
        <v>21811000</v>
      </c>
      <c r="AC149" s="26">
        <v>4907475</v>
      </c>
      <c r="AD149" s="26">
        <v>545275</v>
      </c>
      <c r="AE149" s="26">
        <v>54527501</v>
      </c>
      <c r="AF149" s="26">
        <v>122037</v>
      </c>
      <c r="AG149" s="26">
        <v>122037</v>
      </c>
      <c r="AH149" s="26">
        <v>0</v>
      </c>
      <c r="AI149" s="26">
        <v>0</v>
      </c>
      <c r="AJ149" s="26">
        <v>0</v>
      </c>
      <c r="AK149" s="26">
        <v>0</v>
      </c>
      <c r="AL149" s="26">
        <v>0</v>
      </c>
      <c r="AM149" s="26">
        <v>0</v>
      </c>
      <c r="AN149" s="26">
        <v>0</v>
      </c>
      <c r="AO149" s="26">
        <v>0</v>
      </c>
      <c r="AP149" s="26">
        <v>0</v>
      </c>
      <c r="AQ149" s="26">
        <v>0</v>
      </c>
      <c r="AR149" s="26">
        <v>0</v>
      </c>
      <c r="AS149" s="26">
        <v>0</v>
      </c>
      <c r="AT149" s="26">
        <v>431500</v>
      </c>
      <c r="AU149" s="26">
        <v>345200</v>
      </c>
      <c r="AV149" s="26">
        <v>77670</v>
      </c>
      <c r="AW149" s="26">
        <v>8630</v>
      </c>
      <c r="AX149" s="26">
        <v>863000</v>
      </c>
      <c r="AY149" s="26">
        <v>27695251</v>
      </c>
      <c r="AZ149" s="26">
        <v>22278237</v>
      </c>
      <c r="BA149" s="26">
        <v>4985145</v>
      </c>
      <c r="BB149" s="26">
        <v>553905</v>
      </c>
      <c r="BC149" s="26">
        <v>55512538</v>
      </c>
      <c r="BD149" s="26">
        <v>1540398</v>
      </c>
      <c r="BE149" s="26">
        <v>1232318</v>
      </c>
      <c r="BF149" s="26">
        <v>277272</v>
      </c>
      <c r="BG149" s="26">
        <v>30808</v>
      </c>
      <c r="BH149" s="26">
        <v>3080796</v>
      </c>
      <c r="BI149" s="26">
        <v>0</v>
      </c>
      <c r="BJ149" s="26">
        <v>1263677</v>
      </c>
      <c r="BK149" s="26">
        <v>1010942</v>
      </c>
      <c r="BL149" s="26">
        <v>227462</v>
      </c>
      <c r="BM149" s="26">
        <v>25274</v>
      </c>
      <c r="BN149" s="26">
        <v>2527355</v>
      </c>
      <c r="BO149" s="26">
        <v>26103</v>
      </c>
      <c r="BP149" s="26">
        <v>20882</v>
      </c>
      <c r="BQ149" s="26">
        <v>4699</v>
      </c>
      <c r="BR149" s="26">
        <v>522</v>
      </c>
      <c r="BS149" s="26">
        <v>52206</v>
      </c>
      <c r="BT149" s="26">
        <v>747</v>
      </c>
      <c r="BU149" s="26">
        <v>597</v>
      </c>
      <c r="BV149" s="26">
        <v>134</v>
      </c>
      <c r="BW149" s="26">
        <v>15</v>
      </c>
      <c r="BX149" s="26">
        <v>1493</v>
      </c>
      <c r="BY149" s="26">
        <v>0</v>
      </c>
      <c r="BZ149" s="26">
        <v>4026</v>
      </c>
      <c r="CA149" s="26">
        <v>3222</v>
      </c>
      <c r="CB149" s="26">
        <v>725</v>
      </c>
      <c r="CC149" s="26">
        <v>81</v>
      </c>
      <c r="CD149" s="26">
        <v>8054</v>
      </c>
      <c r="CE149" s="26">
        <v>0</v>
      </c>
      <c r="CF149" s="26">
        <v>0</v>
      </c>
      <c r="CG149" s="26">
        <v>0</v>
      </c>
      <c r="CH149" s="26">
        <v>0</v>
      </c>
      <c r="CI149" s="26">
        <v>0</v>
      </c>
      <c r="CJ149" s="26">
        <v>0</v>
      </c>
      <c r="CK149" s="26">
        <v>0</v>
      </c>
      <c r="CL149" s="26">
        <v>1250</v>
      </c>
      <c r="CM149" s="26">
        <v>1000</v>
      </c>
      <c r="CN149" s="26">
        <v>225</v>
      </c>
      <c r="CO149" s="26">
        <v>25</v>
      </c>
      <c r="CP149" s="26">
        <v>2500</v>
      </c>
      <c r="CQ149" s="26">
        <v>0</v>
      </c>
      <c r="CR149" s="26">
        <v>0</v>
      </c>
      <c r="CS149" s="26">
        <v>0</v>
      </c>
      <c r="CT149" s="26">
        <v>0</v>
      </c>
      <c r="CU149" s="26">
        <v>0</v>
      </c>
      <c r="CV149" s="26">
        <v>0</v>
      </c>
      <c r="CW149" s="26">
        <v>410692</v>
      </c>
      <c r="CX149" s="26">
        <v>328554</v>
      </c>
      <c r="CY149" s="26">
        <v>73925</v>
      </c>
      <c r="CZ149" s="26">
        <v>8214</v>
      </c>
      <c r="DA149" s="26">
        <v>821385</v>
      </c>
      <c r="DB149" s="26">
        <v>896720</v>
      </c>
      <c r="DC149" s="26">
        <v>717375</v>
      </c>
      <c r="DD149" s="26">
        <v>161409</v>
      </c>
      <c r="DE149" s="26">
        <v>17934</v>
      </c>
      <c r="DF149" s="26">
        <v>1793438</v>
      </c>
      <c r="DG149" s="26">
        <v>0</v>
      </c>
      <c r="DH149" s="26">
        <v>0</v>
      </c>
      <c r="DI149" s="26">
        <v>0</v>
      </c>
      <c r="DJ149" s="26">
        <v>0</v>
      </c>
      <c r="DK149" s="26">
        <v>0</v>
      </c>
      <c r="DL149" s="26">
        <v>0</v>
      </c>
      <c r="DM149" s="26">
        <v>0</v>
      </c>
      <c r="DN149" s="26">
        <v>0</v>
      </c>
      <c r="DO149" s="26">
        <v>0</v>
      </c>
      <c r="DP149" s="26">
        <v>0</v>
      </c>
      <c r="DQ149" s="26">
        <v>0</v>
      </c>
      <c r="DR149" s="26">
        <v>0</v>
      </c>
      <c r="DS149" s="26">
        <v>0</v>
      </c>
      <c r="DT149" s="26">
        <v>0</v>
      </c>
      <c r="DU149" s="26">
        <v>0</v>
      </c>
      <c r="DV149" s="26">
        <v>0</v>
      </c>
      <c r="DW149" s="26">
        <v>0</v>
      </c>
      <c r="DX149" s="26">
        <v>703964</v>
      </c>
      <c r="DY149" s="26">
        <v>563171</v>
      </c>
      <c r="DZ149" s="26">
        <v>126713</v>
      </c>
      <c r="EA149" s="26">
        <v>14079</v>
      </c>
      <c r="EB149" s="26">
        <v>1407927</v>
      </c>
      <c r="EC149" s="26">
        <v>0</v>
      </c>
      <c r="ED149" s="26">
        <v>-602350</v>
      </c>
      <c r="EE149" s="26">
        <v>-481880</v>
      </c>
      <c r="EF149" s="26">
        <v>-108423</v>
      </c>
      <c r="EG149" s="26">
        <v>-12047</v>
      </c>
      <c r="EH149" s="26">
        <v>-1204700</v>
      </c>
      <c r="EI149" s="26">
        <v>0</v>
      </c>
      <c r="EJ149" s="26">
        <v>4245227</v>
      </c>
      <c r="EK149" s="26">
        <v>3396181</v>
      </c>
      <c r="EL149" s="26">
        <v>764141</v>
      </c>
      <c r="EM149" s="26">
        <v>84905</v>
      </c>
      <c r="EN149" s="26">
        <v>8490454</v>
      </c>
      <c r="EO149" s="26">
        <v>0</v>
      </c>
      <c r="EP149" s="26">
        <v>4847577</v>
      </c>
      <c r="EQ149" s="26">
        <v>3878061</v>
      </c>
      <c r="ER149" s="26">
        <v>872564</v>
      </c>
      <c r="ES149" s="26">
        <v>96952</v>
      </c>
      <c r="ET149" s="26">
        <v>9695154</v>
      </c>
      <c r="EU149" s="26">
        <v>0</v>
      </c>
      <c r="EV149" s="26">
        <v>-602350</v>
      </c>
      <c r="EW149" s="26">
        <v>-481880</v>
      </c>
      <c r="EX149" s="26">
        <v>-108423</v>
      </c>
      <c r="EY149" s="26">
        <v>-12047</v>
      </c>
      <c r="EZ149" s="26">
        <v>-1204700</v>
      </c>
      <c r="FA149" s="26">
        <v>0</v>
      </c>
      <c r="FB149" s="26">
        <v>0</v>
      </c>
      <c r="FC149" s="26">
        <v>0</v>
      </c>
      <c r="FD149" s="26">
        <v>0</v>
      </c>
      <c r="FE149" s="26">
        <v>0</v>
      </c>
      <c r="FF149" s="26">
        <v>0</v>
      </c>
      <c r="FG149" s="26">
        <v>0</v>
      </c>
      <c r="FH149" s="26" t="s">
        <v>657</v>
      </c>
      <c r="FI149" s="26" t="s">
        <v>2999</v>
      </c>
      <c r="FJ149" s="26" t="s">
        <v>3000</v>
      </c>
    </row>
    <row r="150" spans="1:166" s="2" customFormat="1" ht="15" x14ac:dyDescent="0.2">
      <c r="A150" s="2" t="s">
        <v>1121</v>
      </c>
      <c r="B150" s="2" t="s">
        <v>658</v>
      </c>
      <c r="C150" s="2" t="s">
        <v>968</v>
      </c>
      <c r="D150" s="2" t="s">
        <v>970</v>
      </c>
      <c r="E150" s="2" t="s">
        <v>659</v>
      </c>
      <c r="F150" s="2" t="s">
        <v>2961</v>
      </c>
      <c r="G150" s="26">
        <v>41611503</v>
      </c>
      <c r="H150" s="26">
        <v>177900</v>
      </c>
      <c r="I150" s="26">
        <v>0</v>
      </c>
      <c r="J150" s="26">
        <v>136116</v>
      </c>
      <c r="K150" s="26">
        <v>0</v>
      </c>
      <c r="L150" s="26">
        <v>136116</v>
      </c>
      <c r="M150" s="26">
        <v>0</v>
      </c>
      <c r="N150" s="26">
        <v>13466990</v>
      </c>
      <c r="O150" s="26">
        <v>0</v>
      </c>
      <c r="P150" s="26">
        <v>0</v>
      </c>
      <c r="Q150" s="26">
        <v>0</v>
      </c>
      <c r="R150" s="26">
        <v>0</v>
      </c>
      <c r="S150" s="26">
        <v>0</v>
      </c>
      <c r="T150" s="26">
        <v>0</v>
      </c>
      <c r="U150" s="26">
        <v>55120277</v>
      </c>
      <c r="V150" s="26">
        <v>0.5</v>
      </c>
      <c r="W150" s="26">
        <v>0.4</v>
      </c>
      <c r="X150" s="26">
        <v>0.1</v>
      </c>
      <c r="Y150" s="26">
        <v>0</v>
      </c>
      <c r="Z150" s="26">
        <v>1</v>
      </c>
      <c r="AA150" s="26">
        <v>27560138</v>
      </c>
      <c r="AB150" s="26">
        <v>22048111</v>
      </c>
      <c r="AC150" s="26">
        <v>5512028</v>
      </c>
      <c r="AD150" s="26">
        <v>0</v>
      </c>
      <c r="AE150" s="26">
        <v>55120277</v>
      </c>
      <c r="AF150" s="26">
        <v>136116</v>
      </c>
      <c r="AG150" s="26">
        <v>136116</v>
      </c>
      <c r="AH150" s="26">
        <v>0</v>
      </c>
      <c r="AI150" s="26">
        <v>0</v>
      </c>
      <c r="AJ150" s="26">
        <v>0</v>
      </c>
      <c r="AK150" s="26">
        <v>0</v>
      </c>
      <c r="AL150" s="26">
        <v>0</v>
      </c>
      <c r="AM150" s="26">
        <v>0</v>
      </c>
      <c r="AN150" s="26">
        <v>0</v>
      </c>
      <c r="AO150" s="26">
        <v>0</v>
      </c>
      <c r="AP150" s="26">
        <v>0</v>
      </c>
      <c r="AQ150" s="26">
        <v>0</v>
      </c>
      <c r="AR150" s="26">
        <v>0</v>
      </c>
      <c r="AS150" s="26">
        <v>0</v>
      </c>
      <c r="AT150" s="26">
        <v>-593306</v>
      </c>
      <c r="AU150" s="26">
        <v>-474645</v>
      </c>
      <c r="AV150" s="26">
        <v>-118661</v>
      </c>
      <c r="AW150" s="26">
        <v>0</v>
      </c>
      <c r="AX150" s="26">
        <v>-1186612</v>
      </c>
      <c r="AY150" s="26">
        <v>26966832</v>
      </c>
      <c r="AZ150" s="26">
        <v>21709582</v>
      </c>
      <c r="BA150" s="26">
        <v>5393367</v>
      </c>
      <c r="BB150" s="26">
        <v>0</v>
      </c>
      <c r="BC150" s="26">
        <v>54069781</v>
      </c>
      <c r="BD150" s="26">
        <v>1457937</v>
      </c>
      <c r="BE150" s="26">
        <v>1166349</v>
      </c>
      <c r="BF150" s="26">
        <v>291587</v>
      </c>
      <c r="BG150" s="26">
        <v>0</v>
      </c>
      <c r="BH150" s="26">
        <v>2915873</v>
      </c>
      <c r="BI150" s="26">
        <v>0</v>
      </c>
      <c r="BJ150" s="26">
        <v>3001290</v>
      </c>
      <c r="BK150" s="26">
        <v>2401032</v>
      </c>
      <c r="BL150" s="26">
        <v>600258</v>
      </c>
      <c r="BM150" s="26">
        <v>0</v>
      </c>
      <c r="BN150" s="26">
        <v>6002580</v>
      </c>
      <c r="BO150" s="26">
        <v>46945</v>
      </c>
      <c r="BP150" s="26">
        <v>37556</v>
      </c>
      <c r="BQ150" s="26">
        <v>9389</v>
      </c>
      <c r="BR150" s="26">
        <v>0</v>
      </c>
      <c r="BS150" s="26">
        <v>93890</v>
      </c>
      <c r="BT150" s="26">
        <v>0</v>
      </c>
      <c r="BU150" s="26">
        <v>0</v>
      </c>
      <c r="BV150" s="26">
        <v>0</v>
      </c>
      <c r="BW150" s="26">
        <v>0</v>
      </c>
      <c r="BX150" s="26">
        <v>0</v>
      </c>
      <c r="BY150" s="26">
        <v>0</v>
      </c>
      <c r="BZ150" s="26">
        <v>5054</v>
      </c>
      <c r="CA150" s="26">
        <v>4044</v>
      </c>
      <c r="CB150" s="26">
        <v>1011</v>
      </c>
      <c r="CC150" s="26">
        <v>0</v>
      </c>
      <c r="CD150" s="26">
        <v>10109</v>
      </c>
      <c r="CE150" s="26">
        <v>0</v>
      </c>
      <c r="CF150" s="26">
        <v>0</v>
      </c>
      <c r="CG150" s="26">
        <v>0</v>
      </c>
      <c r="CH150" s="26">
        <v>0</v>
      </c>
      <c r="CI150" s="26">
        <v>0</v>
      </c>
      <c r="CJ150" s="26">
        <v>0</v>
      </c>
      <c r="CK150" s="26">
        <v>0</v>
      </c>
      <c r="CL150" s="26">
        <v>1080</v>
      </c>
      <c r="CM150" s="26">
        <v>864</v>
      </c>
      <c r="CN150" s="26">
        <v>216</v>
      </c>
      <c r="CO150" s="26">
        <v>0</v>
      </c>
      <c r="CP150" s="26">
        <v>2160</v>
      </c>
      <c r="CQ150" s="26">
        <v>0</v>
      </c>
      <c r="CR150" s="26">
        <v>10000</v>
      </c>
      <c r="CS150" s="26">
        <v>8000</v>
      </c>
      <c r="CT150" s="26">
        <v>2000</v>
      </c>
      <c r="CU150" s="26">
        <v>0</v>
      </c>
      <c r="CV150" s="26">
        <v>20000</v>
      </c>
      <c r="CW150" s="26">
        <v>555057</v>
      </c>
      <c r="CX150" s="26">
        <v>444045</v>
      </c>
      <c r="CY150" s="26">
        <v>111011</v>
      </c>
      <c r="CZ150" s="26">
        <v>0</v>
      </c>
      <c r="DA150" s="26">
        <v>1110113</v>
      </c>
      <c r="DB150" s="26">
        <v>964723</v>
      </c>
      <c r="DC150" s="26">
        <v>771778</v>
      </c>
      <c r="DD150" s="26">
        <v>192945</v>
      </c>
      <c r="DE150" s="26">
        <v>0</v>
      </c>
      <c r="DF150" s="26">
        <v>1929446</v>
      </c>
      <c r="DG150" s="26">
        <v>0</v>
      </c>
      <c r="DH150" s="26">
        <v>0</v>
      </c>
      <c r="DI150" s="26">
        <v>0</v>
      </c>
      <c r="DJ150" s="26">
        <v>0</v>
      </c>
      <c r="DK150" s="26">
        <v>0</v>
      </c>
      <c r="DL150" s="26">
        <v>0</v>
      </c>
      <c r="DM150" s="26">
        <v>0</v>
      </c>
      <c r="DN150" s="26">
        <v>0</v>
      </c>
      <c r="DO150" s="26">
        <v>0</v>
      </c>
      <c r="DP150" s="26">
        <v>0</v>
      </c>
      <c r="DQ150" s="26">
        <v>0</v>
      </c>
      <c r="DR150" s="26">
        <v>0</v>
      </c>
      <c r="DS150" s="26">
        <v>0</v>
      </c>
      <c r="DT150" s="26">
        <v>0</v>
      </c>
      <c r="DU150" s="26">
        <v>0</v>
      </c>
      <c r="DV150" s="26">
        <v>0</v>
      </c>
      <c r="DW150" s="26">
        <v>0</v>
      </c>
      <c r="DX150" s="26">
        <v>1082542</v>
      </c>
      <c r="DY150" s="26">
        <v>866033</v>
      </c>
      <c r="DZ150" s="26">
        <v>216508</v>
      </c>
      <c r="EA150" s="26">
        <v>0</v>
      </c>
      <c r="EB150" s="26">
        <v>2165083</v>
      </c>
      <c r="EC150" s="26">
        <v>0</v>
      </c>
      <c r="ED150" s="26">
        <v>-391132</v>
      </c>
      <c r="EE150" s="26">
        <v>-312906</v>
      </c>
      <c r="EF150" s="26">
        <v>-78226</v>
      </c>
      <c r="EG150" s="26">
        <v>0</v>
      </c>
      <c r="EH150" s="26">
        <v>-782264</v>
      </c>
      <c r="EI150" s="26">
        <v>0</v>
      </c>
      <c r="EJ150" s="26">
        <v>6733496</v>
      </c>
      <c r="EK150" s="26">
        <v>5386795</v>
      </c>
      <c r="EL150" s="26">
        <v>1346699</v>
      </c>
      <c r="EM150" s="26">
        <v>0</v>
      </c>
      <c r="EN150" s="26">
        <v>13466990</v>
      </c>
      <c r="EO150" s="26">
        <v>0</v>
      </c>
      <c r="EP150" s="26">
        <v>7124628</v>
      </c>
      <c r="EQ150" s="26">
        <v>5699701</v>
      </c>
      <c r="ER150" s="26">
        <v>1424925</v>
      </c>
      <c r="ES150" s="26">
        <v>0</v>
      </c>
      <c r="ET150" s="26">
        <v>14249254</v>
      </c>
      <c r="EU150" s="26">
        <v>0</v>
      </c>
      <c r="EV150" s="26">
        <v>-391132</v>
      </c>
      <c r="EW150" s="26">
        <v>-312906</v>
      </c>
      <c r="EX150" s="26">
        <v>-78226</v>
      </c>
      <c r="EY150" s="26">
        <v>0</v>
      </c>
      <c r="EZ150" s="26">
        <v>-782264</v>
      </c>
      <c r="FA150" s="26">
        <v>0</v>
      </c>
      <c r="FB150" s="26">
        <v>0</v>
      </c>
      <c r="FC150" s="26">
        <v>0</v>
      </c>
      <c r="FD150" s="26">
        <v>0</v>
      </c>
      <c r="FE150" s="26">
        <v>0</v>
      </c>
      <c r="FF150" s="26">
        <v>0</v>
      </c>
      <c r="FG150" s="26">
        <v>0</v>
      </c>
      <c r="FH150" s="26" t="s">
        <v>659</v>
      </c>
      <c r="FI150" s="26" t="s">
        <v>2986</v>
      </c>
      <c r="FJ150" s="26" t="s">
        <v>2963</v>
      </c>
    </row>
    <row r="151" spans="1:166" s="2" customFormat="1" ht="15" x14ac:dyDescent="0.2">
      <c r="A151" s="2" t="s">
        <v>1122</v>
      </c>
      <c r="B151" s="2" t="s">
        <v>660</v>
      </c>
      <c r="C151" s="2" t="s">
        <v>985</v>
      </c>
      <c r="D151" s="2" t="s">
        <v>973</v>
      </c>
      <c r="E151" s="2" t="s">
        <v>661</v>
      </c>
      <c r="F151" s="2" t="s">
        <v>2955</v>
      </c>
      <c r="G151" s="26">
        <v>231697983</v>
      </c>
      <c r="H151" s="26">
        <v>12201332</v>
      </c>
      <c r="I151" s="26">
        <v>0</v>
      </c>
      <c r="J151" s="26">
        <v>770625</v>
      </c>
      <c r="K151" s="26">
        <v>0</v>
      </c>
      <c r="L151" s="26">
        <v>770625</v>
      </c>
      <c r="M151" s="26">
        <v>0</v>
      </c>
      <c r="N151" s="26">
        <v>50962048</v>
      </c>
      <c r="O151" s="26">
        <v>0</v>
      </c>
      <c r="P151" s="26">
        <v>1872696</v>
      </c>
      <c r="Q151" s="26">
        <v>699088</v>
      </c>
      <c r="R151" s="26">
        <v>0</v>
      </c>
      <c r="S151" s="26">
        <v>0</v>
      </c>
      <c r="T151" s="26">
        <v>0</v>
      </c>
      <c r="U151" s="26">
        <v>292218042</v>
      </c>
      <c r="V151" s="26">
        <v>0</v>
      </c>
      <c r="W151" s="26">
        <v>0.99</v>
      </c>
      <c r="X151" s="26">
        <v>0</v>
      </c>
      <c r="Y151" s="26">
        <v>0.01</v>
      </c>
      <c r="Z151" s="26">
        <v>1</v>
      </c>
      <c r="AA151" s="26">
        <v>0</v>
      </c>
      <c r="AB151" s="26">
        <v>289295862</v>
      </c>
      <c r="AC151" s="26">
        <v>0</v>
      </c>
      <c r="AD151" s="26">
        <v>2922180</v>
      </c>
      <c r="AE151" s="26">
        <v>292218042</v>
      </c>
      <c r="AF151" s="26">
        <v>770625</v>
      </c>
      <c r="AG151" s="26">
        <v>770625</v>
      </c>
      <c r="AH151" s="26">
        <v>1173608</v>
      </c>
      <c r="AI151" s="26">
        <v>0</v>
      </c>
      <c r="AJ151" s="26">
        <v>1173608</v>
      </c>
      <c r="AK151" s="26">
        <v>699088</v>
      </c>
      <c r="AL151" s="26">
        <v>699088</v>
      </c>
      <c r="AM151" s="26">
        <v>0</v>
      </c>
      <c r="AN151" s="26">
        <v>0</v>
      </c>
      <c r="AO151" s="26">
        <v>0</v>
      </c>
      <c r="AP151" s="26">
        <v>0</v>
      </c>
      <c r="AQ151" s="26">
        <v>0</v>
      </c>
      <c r="AR151" s="26">
        <v>0</v>
      </c>
      <c r="AS151" s="26">
        <v>0</v>
      </c>
      <c r="AT151" s="26">
        <v>0</v>
      </c>
      <c r="AU151" s="26">
        <v>-2600120</v>
      </c>
      <c r="AV151" s="26">
        <v>0</v>
      </c>
      <c r="AW151" s="26">
        <v>-26264</v>
      </c>
      <c r="AX151" s="26">
        <v>-2626384</v>
      </c>
      <c r="AY151" s="26">
        <v>0</v>
      </c>
      <c r="AZ151" s="26">
        <v>289339063</v>
      </c>
      <c r="BA151" s="26">
        <v>0</v>
      </c>
      <c r="BB151" s="26">
        <v>2895916</v>
      </c>
      <c r="BC151" s="26">
        <v>292234979</v>
      </c>
      <c r="BD151" s="26">
        <v>0</v>
      </c>
      <c r="BE151" s="26">
        <v>14675523</v>
      </c>
      <c r="BF151" s="26">
        <v>0</v>
      </c>
      <c r="BG151" s="26">
        <v>148238</v>
      </c>
      <c r="BH151" s="26">
        <v>14823761</v>
      </c>
      <c r="BI151" s="26">
        <v>732000</v>
      </c>
      <c r="BJ151" s="26">
        <v>0</v>
      </c>
      <c r="BK151" s="26">
        <v>26052773</v>
      </c>
      <c r="BL151" s="26">
        <v>0</v>
      </c>
      <c r="BM151" s="26">
        <v>263159</v>
      </c>
      <c r="BN151" s="26">
        <v>26315932</v>
      </c>
      <c r="BO151" s="26">
        <v>0</v>
      </c>
      <c r="BP151" s="26">
        <v>0</v>
      </c>
      <c r="BQ151" s="26">
        <v>0</v>
      </c>
      <c r="BR151" s="26">
        <v>0</v>
      </c>
      <c r="BS151" s="26">
        <v>0</v>
      </c>
      <c r="BT151" s="26">
        <v>0</v>
      </c>
      <c r="BU151" s="26">
        <v>0</v>
      </c>
      <c r="BV151" s="26">
        <v>0</v>
      </c>
      <c r="BW151" s="26">
        <v>0</v>
      </c>
      <c r="BX151" s="26">
        <v>0</v>
      </c>
      <c r="BY151" s="26">
        <v>0</v>
      </c>
      <c r="BZ151" s="26">
        <v>0</v>
      </c>
      <c r="CA151" s="26">
        <v>0</v>
      </c>
      <c r="CB151" s="26">
        <v>0</v>
      </c>
      <c r="CC151" s="26">
        <v>0</v>
      </c>
      <c r="CD151" s="26">
        <v>0</v>
      </c>
      <c r="CE151" s="26">
        <v>0</v>
      </c>
      <c r="CF151" s="26">
        <v>0</v>
      </c>
      <c r="CG151" s="26">
        <v>0</v>
      </c>
      <c r="CH151" s="26">
        <v>0</v>
      </c>
      <c r="CI151" s="26">
        <v>0</v>
      </c>
      <c r="CJ151" s="26">
        <v>0</v>
      </c>
      <c r="CK151" s="26">
        <v>0</v>
      </c>
      <c r="CL151" s="26">
        <v>0</v>
      </c>
      <c r="CM151" s="26">
        <v>0</v>
      </c>
      <c r="CN151" s="26">
        <v>0</v>
      </c>
      <c r="CO151" s="26">
        <v>0</v>
      </c>
      <c r="CP151" s="26">
        <v>0</v>
      </c>
      <c r="CQ151" s="26">
        <v>0</v>
      </c>
      <c r="CR151" s="26">
        <v>0</v>
      </c>
      <c r="CS151" s="26">
        <v>0</v>
      </c>
      <c r="CT151" s="26">
        <v>0</v>
      </c>
      <c r="CU151" s="26">
        <v>0</v>
      </c>
      <c r="CV151" s="26">
        <v>0</v>
      </c>
      <c r="CW151" s="26">
        <v>0</v>
      </c>
      <c r="CX151" s="26">
        <v>8517770</v>
      </c>
      <c r="CY151" s="26">
        <v>0</v>
      </c>
      <c r="CZ151" s="26">
        <v>86038</v>
      </c>
      <c r="DA151" s="26">
        <v>8603808</v>
      </c>
      <c r="DB151" s="26">
        <v>0</v>
      </c>
      <c r="DC151" s="26">
        <v>2079000</v>
      </c>
      <c r="DD151" s="26">
        <v>0</v>
      </c>
      <c r="DE151" s="26">
        <v>21000</v>
      </c>
      <c r="DF151" s="26">
        <v>2100000</v>
      </c>
      <c r="DG151" s="26">
        <v>0</v>
      </c>
      <c r="DH151" s="26">
        <v>0</v>
      </c>
      <c r="DI151" s="26">
        <v>0</v>
      </c>
      <c r="DJ151" s="26">
        <v>0</v>
      </c>
      <c r="DK151" s="26">
        <v>0</v>
      </c>
      <c r="DL151" s="26">
        <v>0</v>
      </c>
      <c r="DM151" s="26">
        <v>0</v>
      </c>
      <c r="DN151" s="26">
        <v>0</v>
      </c>
      <c r="DO151" s="26">
        <v>0</v>
      </c>
      <c r="DP151" s="26">
        <v>0</v>
      </c>
      <c r="DQ151" s="26">
        <v>0</v>
      </c>
      <c r="DR151" s="26">
        <v>0</v>
      </c>
      <c r="DS151" s="26">
        <v>0</v>
      </c>
      <c r="DT151" s="26">
        <v>0</v>
      </c>
      <c r="DU151" s="26">
        <v>0</v>
      </c>
      <c r="DV151" s="26">
        <v>0</v>
      </c>
      <c r="DW151" s="26">
        <v>0</v>
      </c>
      <c r="DX151" s="26">
        <v>0</v>
      </c>
      <c r="DY151" s="26">
        <v>4088107</v>
      </c>
      <c r="DZ151" s="26">
        <v>0</v>
      </c>
      <c r="EA151" s="26">
        <v>41294</v>
      </c>
      <c r="EB151" s="26">
        <v>4129401</v>
      </c>
      <c r="EC151" s="26">
        <v>657400</v>
      </c>
      <c r="ED151" s="26">
        <v>0</v>
      </c>
      <c r="EE151" s="26">
        <v>-5652843</v>
      </c>
      <c r="EF151" s="26">
        <v>0</v>
      </c>
      <c r="EG151" s="26">
        <v>-57099</v>
      </c>
      <c r="EH151" s="26">
        <v>-5709942</v>
      </c>
      <c r="EI151" s="26">
        <v>-690312</v>
      </c>
      <c r="EJ151" s="26">
        <v>0</v>
      </c>
      <c r="EK151" s="26">
        <v>49760330</v>
      </c>
      <c r="EL151" s="26">
        <v>0</v>
      </c>
      <c r="EM151" s="26">
        <v>502630</v>
      </c>
      <c r="EN151" s="26">
        <v>50262960</v>
      </c>
      <c r="EO151" s="26">
        <v>699088</v>
      </c>
      <c r="EP151" s="26">
        <v>0</v>
      </c>
      <c r="EQ151" s="26">
        <v>55413173</v>
      </c>
      <c r="ER151" s="26">
        <v>0</v>
      </c>
      <c r="ES151" s="26">
        <v>559729</v>
      </c>
      <c r="ET151" s="26">
        <v>55972902</v>
      </c>
      <c r="EU151" s="26">
        <v>1389400</v>
      </c>
      <c r="EV151" s="26">
        <v>0</v>
      </c>
      <c r="EW151" s="26">
        <v>-5652843</v>
      </c>
      <c r="EX151" s="26">
        <v>0</v>
      </c>
      <c r="EY151" s="26">
        <v>-57099</v>
      </c>
      <c r="EZ151" s="26">
        <v>-5709942</v>
      </c>
      <c r="FA151" s="26">
        <v>-690312</v>
      </c>
      <c r="FB151" s="26">
        <v>0</v>
      </c>
      <c r="FC151" s="26">
        <v>0</v>
      </c>
      <c r="FD151" s="26">
        <v>0</v>
      </c>
      <c r="FE151" s="26">
        <v>0</v>
      </c>
      <c r="FF151" s="26">
        <v>0</v>
      </c>
      <c r="FG151" s="26">
        <v>0</v>
      </c>
      <c r="FH151" s="26" t="s">
        <v>661</v>
      </c>
      <c r="FI151" s="26" t="s">
        <v>2972</v>
      </c>
      <c r="FJ151" s="26" t="s">
        <v>3014</v>
      </c>
    </row>
    <row r="152" spans="1:166" s="2" customFormat="1" ht="15" x14ac:dyDescent="0.2">
      <c r="A152" s="2" t="s">
        <v>1123</v>
      </c>
      <c r="B152" s="2" t="s">
        <v>662</v>
      </c>
      <c r="C152" s="2" t="s">
        <v>165</v>
      </c>
      <c r="D152" s="2" t="s">
        <v>971</v>
      </c>
      <c r="E152" s="2" t="s">
        <v>663</v>
      </c>
      <c r="F152" s="2" t="s">
        <v>2961</v>
      </c>
      <c r="G152" s="26">
        <v>69431984</v>
      </c>
      <c r="H152" s="26">
        <v>26494271</v>
      </c>
      <c r="I152" s="26">
        <v>0</v>
      </c>
      <c r="J152" s="26">
        <v>242001</v>
      </c>
      <c r="K152" s="26">
        <v>0</v>
      </c>
      <c r="L152" s="26">
        <v>242001</v>
      </c>
      <c r="M152" s="26">
        <v>0</v>
      </c>
      <c r="N152" s="26">
        <v>18245559</v>
      </c>
      <c r="O152" s="26">
        <v>0</v>
      </c>
      <c r="P152" s="26">
        <v>0</v>
      </c>
      <c r="Q152" s="26">
        <v>0</v>
      </c>
      <c r="R152" s="26">
        <v>0</v>
      </c>
      <c r="S152" s="26">
        <v>0</v>
      </c>
      <c r="T152" s="26">
        <v>0</v>
      </c>
      <c r="U152" s="26">
        <v>113929813</v>
      </c>
      <c r="V152" s="26">
        <v>0.5</v>
      </c>
      <c r="W152" s="26">
        <v>0.49</v>
      </c>
      <c r="X152" s="26">
        <v>0</v>
      </c>
      <c r="Y152" s="26">
        <v>0.01</v>
      </c>
      <c r="Z152" s="26">
        <v>1</v>
      </c>
      <c r="AA152" s="26">
        <v>56964907</v>
      </c>
      <c r="AB152" s="26">
        <v>55825608</v>
      </c>
      <c r="AC152" s="26">
        <v>0</v>
      </c>
      <c r="AD152" s="26">
        <v>1139298</v>
      </c>
      <c r="AE152" s="26">
        <v>113929813</v>
      </c>
      <c r="AF152" s="26">
        <v>242001</v>
      </c>
      <c r="AG152" s="26">
        <v>242001</v>
      </c>
      <c r="AH152" s="26">
        <v>0</v>
      </c>
      <c r="AI152" s="26">
        <v>0</v>
      </c>
      <c r="AJ152" s="26">
        <v>0</v>
      </c>
      <c r="AK152" s="26">
        <v>0</v>
      </c>
      <c r="AL152" s="26">
        <v>0</v>
      </c>
      <c r="AM152" s="26">
        <v>0</v>
      </c>
      <c r="AN152" s="26">
        <v>0</v>
      </c>
      <c r="AO152" s="26">
        <v>0</v>
      </c>
      <c r="AP152" s="26">
        <v>0</v>
      </c>
      <c r="AQ152" s="26">
        <v>0</v>
      </c>
      <c r="AR152" s="26">
        <v>0</v>
      </c>
      <c r="AS152" s="26">
        <v>0</v>
      </c>
      <c r="AT152" s="26">
        <v>534353</v>
      </c>
      <c r="AU152" s="26">
        <v>523666</v>
      </c>
      <c r="AV152" s="26">
        <v>0</v>
      </c>
      <c r="AW152" s="26">
        <v>10687</v>
      </c>
      <c r="AX152" s="26">
        <v>1068706</v>
      </c>
      <c r="AY152" s="26">
        <v>57499260</v>
      </c>
      <c r="AZ152" s="26">
        <v>56591275</v>
      </c>
      <c r="BA152" s="26">
        <v>0</v>
      </c>
      <c r="BB152" s="26">
        <v>1149985</v>
      </c>
      <c r="BC152" s="26">
        <v>115240520</v>
      </c>
      <c r="BD152" s="26">
        <v>2178224</v>
      </c>
      <c r="BE152" s="26">
        <v>2134661</v>
      </c>
      <c r="BF152" s="26">
        <v>0</v>
      </c>
      <c r="BG152" s="26">
        <v>43565</v>
      </c>
      <c r="BH152" s="26">
        <v>4356450</v>
      </c>
      <c r="BI152" s="26">
        <v>0</v>
      </c>
      <c r="BJ152" s="26">
        <v>3928446</v>
      </c>
      <c r="BK152" s="26">
        <v>3849878</v>
      </c>
      <c r="BL152" s="26">
        <v>0</v>
      </c>
      <c r="BM152" s="26">
        <v>78569</v>
      </c>
      <c r="BN152" s="26">
        <v>7856893</v>
      </c>
      <c r="BO152" s="26">
        <v>31001</v>
      </c>
      <c r="BP152" s="26">
        <v>30380</v>
      </c>
      <c r="BQ152" s="26">
        <v>0</v>
      </c>
      <c r="BR152" s="26">
        <v>620</v>
      </c>
      <c r="BS152" s="26">
        <v>62001</v>
      </c>
      <c r="BT152" s="26">
        <v>0</v>
      </c>
      <c r="BU152" s="26">
        <v>0</v>
      </c>
      <c r="BV152" s="26">
        <v>0</v>
      </c>
      <c r="BW152" s="26">
        <v>0</v>
      </c>
      <c r="BX152" s="26">
        <v>0</v>
      </c>
      <c r="BY152" s="26">
        <v>0</v>
      </c>
      <c r="BZ152" s="26">
        <v>1061</v>
      </c>
      <c r="CA152" s="26">
        <v>1040</v>
      </c>
      <c r="CB152" s="26">
        <v>0</v>
      </c>
      <c r="CC152" s="26">
        <v>21</v>
      </c>
      <c r="CD152" s="26">
        <v>2122</v>
      </c>
      <c r="CE152" s="26">
        <v>0</v>
      </c>
      <c r="CF152" s="26">
        <v>0</v>
      </c>
      <c r="CG152" s="26">
        <v>0</v>
      </c>
      <c r="CH152" s="26">
        <v>0</v>
      </c>
      <c r="CI152" s="26">
        <v>0</v>
      </c>
      <c r="CJ152" s="26">
        <v>0</v>
      </c>
      <c r="CK152" s="26">
        <v>0</v>
      </c>
      <c r="CL152" s="26">
        <v>0</v>
      </c>
      <c r="CM152" s="26">
        <v>0</v>
      </c>
      <c r="CN152" s="26">
        <v>0</v>
      </c>
      <c r="CO152" s="26">
        <v>0</v>
      </c>
      <c r="CP152" s="26">
        <v>0</v>
      </c>
      <c r="CQ152" s="26">
        <v>0</v>
      </c>
      <c r="CR152" s="26">
        <v>0</v>
      </c>
      <c r="CS152" s="26">
        <v>0</v>
      </c>
      <c r="CT152" s="26">
        <v>0</v>
      </c>
      <c r="CU152" s="26">
        <v>0</v>
      </c>
      <c r="CV152" s="26">
        <v>0</v>
      </c>
      <c r="CW152" s="26">
        <v>2289494</v>
      </c>
      <c r="CX152" s="26">
        <v>2243705</v>
      </c>
      <c r="CY152" s="26">
        <v>0</v>
      </c>
      <c r="CZ152" s="26">
        <v>45790</v>
      </c>
      <c r="DA152" s="26">
        <v>4578989</v>
      </c>
      <c r="DB152" s="26">
        <v>956499</v>
      </c>
      <c r="DC152" s="26">
        <v>937370</v>
      </c>
      <c r="DD152" s="26">
        <v>0</v>
      </c>
      <c r="DE152" s="26">
        <v>19130</v>
      </c>
      <c r="DF152" s="26">
        <v>1912999</v>
      </c>
      <c r="DG152" s="26">
        <v>0</v>
      </c>
      <c r="DH152" s="26">
        <v>0</v>
      </c>
      <c r="DI152" s="26">
        <v>0</v>
      </c>
      <c r="DJ152" s="26">
        <v>0</v>
      </c>
      <c r="DK152" s="26">
        <v>0</v>
      </c>
      <c r="DL152" s="26">
        <v>0</v>
      </c>
      <c r="DM152" s="26">
        <v>0</v>
      </c>
      <c r="DN152" s="26">
        <v>0</v>
      </c>
      <c r="DO152" s="26">
        <v>0</v>
      </c>
      <c r="DP152" s="26">
        <v>0</v>
      </c>
      <c r="DQ152" s="26">
        <v>0</v>
      </c>
      <c r="DR152" s="26">
        <v>0</v>
      </c>
      <c r="DS152" s="26">
        <v>0</v>
      </c>
      <c r="DT152" s="26">
        <v>0</v>
      </c>
      <c r="DU152" s="26">
        <v>0</v>
      </c>
      <c r="DV152" s="26">
        <v>0</v>
      </c>
      <c r="DW152" s="26">
        <v>0</v>
      </c>
      <c r="DX152" s="26">
        <v>1422953</v>
      </c>
      <c r="DY152" s="26">
        <v>1394493</v>
      </c>
      <c r="DZ152" s="26">
        <v>0</v>
      </c>
      <c r="EA152" s="26">
        <v>28459</v>
      </c>
      <c r="EB152" s="26">
        <v>2845905</v>
      </c>
      <c r="EC152" s="26">
        <v>0</v>
      </c>
      <c r="ED152" s="26">
        <v>-1684900</v>
      </c>
      <c r="EE152" s="26">
        <v>-1651202</v>
      </c>
      <c r="EF152" s="26">
        <v>0</v>
      </c>
      <c r="EG152" s="26">
        <v>-33698</v>
      </c>
      <c r="EH152" s="26">
        <v>-3369800</v>
      </c>
      <c r="EI152" s="26">
        <v>0</v>
      </c>
      <c r="EJ152" s="26">
        <v>9122778</v>
      </c>
      <c r="EK152" s="26">
        <v>8940325</v>
      </c>
      <c r="EL152" s="26">
        <v>0</v>
      </c>
      <c r="EM152" s="26">
        <v>182456</v>
      </c>
      <c r="EN152" s="26">
        <v>18245559</v>
      </c>
      <c r="EO152" s="26">
        <v>0</v>
      </c>
      <c r="EP152" s="26">
        <v>10807678</v>
      </c>
      <c r="EQ152" s="26">
        <v>10591527</v>
      </c>
      <c r="ER152" s="26">
        <v>0</v>
      </c>
      <c r="ES152" s="26">
        <v>216154</v>
      </c>
      <c r="ET152" s="26">
        <v>21615359</v>
      </c>
      <c r="EU152" s="26">
        <v>0</v>
      </c>
      <c r="EV152" s="26">
        <v>-1684900</v>
      </c>
      <c r="EW152" s="26">
        <v>-1651202</v>
      </c>
      <c r="EX152" s="26">
        <v>0</v>
      </c>
      <c r="EY152" s="26">
        <v>-33698</v>
      </c>
      <c r="EZ152" s="26">
        <v>-3369800</v>
      </c>
      <c r="FA152" s="26">
        <v>0</v>
      </c>
      <c r="FB152" s="26">
        <v>0</v>
      </c>
      <c r="FC152" s="26">
        <v>0</v>
      </c>
      <c r="FD152" s="26">
        <v>0</v>
      </c>
      <c r="FE152" s="26">
        <v>0</v>
      </c>
      <c r="FF152" s="26">
        <v>0</v>
      </c>
      <c r="FG152" s="26">
        <v>0</v>
      </c>
      <c r="FH152" s="26" t="s">
        <v>663</v>
      </c>
      <c r="FI152" s="26" t="s">
        <v>165</v>
      </c>
      <c r="FJ152" s="26" t="s">
        <v>2980</v>
      </c>
    </row>
    <row r="153" spans="1:166" s="2" customFormat="1" ht="15" x14ac:dyDescent="0.2">
      <c r="A153" s="2" t="s">
        <v>1124</v>
      </c>
      <c r="B153" s="2" t="s">
        <v>664</v>
      </c>
      <c r="C153" s="2" t="s">
        <v>968</v>
      </c>
      <c r="D153" s="2" t="s">
        <v>969</v>
      </c>
      <c r="E153" s="2" t="s">
        <v>665</v>
      </c>
      <c r="F153" s="2" t="s">
        <v>2955</v>
      </c>
      <c r="G153" s="26">
        <v>70605284</v>
      </c>
      <c r="H153" s="26">
        <v>0</v>
      </c>
      <c r="I153" s="26">
        <v>297669</v>
      </c>
      <c r="J153" s="26">
        <v>211903</v>
      </c>
      <c r="K153" s="26">
        <v>0</v>
      </c>
      <c r="L153" s="26">
        <v>211903</v>
      </c>
      <c r="M153" s="26">
        <v>0</v>
      </c>
      <c r="N153" s="26">
        <v>17145865</v>
      </c>
      <c r="O153" s="26">
        <v>0</v>
      </c>
      <c r="P153" s="26">
        <v>368667</v>
      </c>
      <c r="Q153" s="26">
        <v>41473</v>
      </c>
      <c r="R153" s="26">
        <v>73536</v>
      </c>
      <c r="S153" s="26">
        <v>73536</v>
      </c>
      <c r="T153" s="26">
        <v>0</v>
      </c>
      <c r="U153" s="26">
        <v>86799374</v>
      </c>
      <c r="V153" s="26">
        <v>0.5</v>
      </c>
      <c r="W153" s="26">
        <v>0.4</v>
      </c>
      <c r="X153" s="26">
        <v>0.09</v>
      </c>
      <c r="Y153" s="26">
        <v>0.01</v>
      </c>
      <c r="Z153" s="26">
        <v>1</v>
      </c>
      <c r="AA153" s="26">
        <v>43399686</v>
      </c>
      <c r="AB153" s="26">
        <v>34719750</v>
      </c>
      <c r="AC153" s="26">
        <v>7811944</v>
      </c>
      <c r="AD153" s="26">
        <v>867994</v>
      </c>
      <c r="AE153" s="26">
        <v>86799374</v>
      </c>
      <c r="AF153" s="26">
        <v>211903</v>
      </c>
      <c r="AG153" s="26">
        <v>211903</v>
      </c>
      <c r="AH153" s="26">
        <v>327194</v>
      </c>
      <c r="AI153" s="26">
        <v>0</v>
      </c>
      <c r="AJ153" s="26">
        <v>327194</v>
      </c>
      <c r="AK153" s="26">
        <v>41473</v>
      </c>
      <c r="AL153" s="26">
        <v>41473</v>
      </c>
      <c r="AM153" s="26">
        <v>73536</v>
      </c>
      <c r="AN153" s="26">
        <v>0</v>
      </c>
      <c r="AO153" s="26">
        <v>73536</v>
      </c>
      <c r="AP153" s="26">
        <v>0</v>
      </c>
      <c r="AQ153" s="26">
        <v>0</v>
      </c>
      <c r="AR153" s="26">
        <v>0</v>
      </c>
      <c r="AS153" s="26">
        <v>0</v>
      </c>
      <c r="AT153" s="26">
        <v>-293925</v>
      </c>
      <c r="AU153" s="26">
        <v>-235140</v>
      </c>
      <c r="AV153" s="26">
        <v>-52907</v>
      </c>
      <c r="AW153" s="26">
        <v>-5879</v>
      </c>
      <c r="AX153" s="26">
        <v>-587850</v>
      </c>
      <c r="AY153" s="26">
        <v>43105760</v>
      </c>
      <c r="AZ153" s="26">
        <v>35138716</v>
      </c>
      <c r="BA153" s="26">
        <v>7759038</v>
      </c>
      <c r="BB153" s="26">
        <v>862116</v>
      </c>
      <c r="BC153" s="26">
        <v>86865630</v>
      </c>
      <c r="BD153" s="26">
        <v>2052486</v>
      </c>
      <c r="BE153" s="26">
        <v>1641989</v>
      </c>
      <c r="BF153" s="26">
        <v>369448</v>
      </c>
      <c r="BG153" s="26">
        <v>41050</v>
      </c>
      <c r="BH153" s="26">
        <v>4104973</v>
      </c>
      <c r="BI153" s="26">
        <v>37000</v>
      </c>
      <c r="BJ153" s="26">
        <v>2902489</v>
      </c>
      <c r="BK153" s="26">
        <v>2321992</v>
      </c>
      <c r="BL153" s="26">
        <v>522448</v>
      </c>
      <c r="BM153" s="26">
        <v>58050</v>
      </c>
      <c r="BN153" s="26">
        <v>5804979</v>
      </c>
      <c r="BO153" s="26">
        <v>41803</v>
      </c>
      <c r="BP153" s="26">
        <v>33442</v>
      </c>
      <c r="BQ153" s="26">
        <v>7525</v>
      </c>
      <c r="BR153" s="26">
        <v>836</v>
      </c>
      <c r="BS153" s="26">
        <v>83606</v>
      </c>
      <c r="BT153" s="26">
        <v>1392</v>
      </c>
      <c r="BU153" s="26">
        <v>1113</v>
      </c>
      <c r="BV153" s="26">
        <v>250</v>
      </c>
      <c r="BW153" s="26">
        <v>28</v>
      </c>
      <c r="BX153" s="26">
        <v>2783</v>
      </c>
      <c r="BY153" s="26">
        <v>0</v>
      </c>
      <c r="BZ153" s="26">
        <v>641</v>
      </c>
      <c r="CA153" s="26">
        <v>513</v>
      </c>
      <c r="CB153" s="26">
        <v>115</v>
      </c>
      <c r="CC153" s="26">
        <v>13</v>
      </c>
      <c r="CD153" s="26">
        <v>1282</v>
      </c>
      <c r="CE153" s="26">
        <v>0</v>
      </c>
      <c r="CF153" s="26">
        <v>0</v>
      </c>
      <c r="CG153" s="26">
        <v>0</v>
      </c>
      <c r="CH153" s="26">
        <v>0</v>
      </c>
      <c r="CI153" s="26">
        <v>0</v>
      </c>
      <c r="CJ153" s="26">
        <v>0</v>
      </c>
      <c r="CK153" s="26">
        <v>0</v>
      </c>
      <c r="CL153" s="26">
        <v>1998</v>
      </c>
      <c r="CM153" s="26">
        <v>1598</v>
      </c>
      <c r="CN153" s="26">
        <v>360</v>
      </c>
      <c r="CO153" s="26">
        <v>40</v>
      </c>
      <c r="CP153" s="26">
        <v>3996</v>
      </c>
      <c r="CQ153" s="26">
        <v>0</v>
      </c>
      <c r="CR153" s="26">
        <v>0</v>
      </c>
      <c r="CS153" s="26">
        <v>0</v>
      </c>
      <c r="CT153" s="26">
        <v>0</v>
      </c>
      <c r="CU153" s="26">
        <v>0</v>
      </c>
      <c r="CV153" s="26">
        <v>0</v>
      </c>
      <c r="CW153" s="26">
        <v>937483</v>
      </c>
      <c r="CX153" s="26">
        <v>749987</v>
      </c>
      <c r="CY153" s="26">
        <v>168747</v>
      </c>
      <c r="CZ153" s="26">
        <v>18750</v>
      </c>
      <c r="DA153" s="26">
        <v>1874967</v>
      </c>
      <c r="DB153" s="26">
        <v>1810817</v>
      </c>
      <c r="DC153" s="26">
        <v>1448653</v>
      </c>
      <c r="DD153" s="26">
        <v>325947</v>
      </c>
      <c r="DE153" s="26">
        <v>36216</v>
      </c>
      <c r="DF153" s="26">
        <v>3621633</v>
      </c>
      <c r="DG153" s="26">
        <v>4473</v>
      </c>
      <c r="DH153" s="26">
        <v>0</v>
      </c>
      <c r="DI153" s="26">
        <v>0</v>
      </c>
      <c r="DJ153" s="26">
        <v>0</v>
      </c>
      <c r="DK153" s="26">
        <v>0</v>
      </c>
      <c r="DL153" s="26">
        <v>0</v>
      </c>
      <c r="DM153" s="26">
        <v>0</v>
      </c>
      <c r="DN153" s="26">
        <v>0</v>
      </c>
      <c r="DO153" s="26">
        <v>0</v>
      </c>
      <c r="DP153" s="26">
        <v>0</v>
      </c>
      <c r="DQ153" s="26">
        <v>0</v>
      </c>
      <c r="DR153" s="26">
        <v>0</v>
      </c>
      <c r="DS153" s="26">
        <v>0</v>
      </c>
      <c r="DT153" s="26">
        <v>0</v>
      </c>
      <c r="DU153" s="26">
        <v>0</v>
      </c>
      <c r="DV153" s="26">
        <v>0</v>
      </c>
      <c r="DW153" s="26">
        <v>0</v>
      </c>
      <c r="DX153" s="26">
        <v>1439436</v>
      </c>
      <c r="DY153" s="26">
        <v>1151548</v>
      </c>
      <c r="DZ153" s="26">
        <v>259098</v>
      </c>
      <c r="EA153" s="26">
        <v>28789</v>
      </c>
      <c r="EB153" s="26">
        <v>2878871</v>
      </c>
      <c r="EC153" s="26">
        <v>0</v>
      </c>
      <c r="ED153" s="26">
        <v>-636349</v>
      </c>
      <c r="EE153" s="26">
        <v>-509079</v>
      </c>
      <c r="EF153" s="26">
        <v>-114543</v>
      </c>
      <c r="EG153" s="26">
        <v>-12727</v>
      </c>
      <c r="EH153" s="26">
        <v>-1272698</v>
      </c>
      <c r="EI153" s="26">
        <v>0</v>
      </c>
      <c r="EJ153" s="26">
        <v>8552196</v>
      </c>
      <c r="EK153" s="26">
        <v>6841756</v>
      </c>
      <c r="EL153" s="26">
        <v>1539395</v>
      </c>
      <c r="EM153" s="26">
        <v>171045</v>
      </c>
      <c r="EN153" s="26">
        <v>17104392</v>
      </c>
      <c r="EO153" s="26">
        <v>41473</v>
      </c>
      <c r="EP153" s="26">
        <v>9188545</v>
      </c>
      <c r="EQ153" s="26">
        <v>7350835</v>
      </c>
      <c r="ER153" s="26">
        <v>1653938</v>
      </c>
      <c r="ES153" s="26">
        <v>183772</v>
      </c>
      <c r="ET153" s="26">
        <v>18377090</v>
      </c>
      <c r="EU153" s="26">
        <v>41473</v>
      </c>
      <c r="EV153" s="26">
        <v>-636349</v>
      </c>
      <c r="EW153" s="26">
        <v>-509079</v>
      </c>
      <c r="EX153" s="26">
        <v>-114543</v>
      </c>
      <c r="EY153" s="26">
        <v>-12727</v>
      </c>
      <c r="EZ153" s="26">
        <v>-1272698</v>
      </c>
      <c r="FA153" s="26">
        <v>0</v>
      </c>
      <c r="FB153" s="26">
        <v>0</v>
      </c>
      <c r="FC153" s="26">
        <v>0</v>
      </c>
      <c r="FD153" s="26">
        <v>0</v>
      </c>
      <c r="FE153" s="26">
        <v>0</v>
      </c>
      <c r="FF153" s="26">
        <v>0</v>
      </c>
      <c r="FG153" s="26">
        <v>0</v>
      </c>
      <c r="FH153" s="26" t="s">
        <v>665</v>
      </c>
      <c r="FI153" s="26" t="s">
        <v>2968</v>
      </c>
      <c r="FJ153" s="26" t="s">
        <v>2969</v>
      </c>
    </row>
    <row r="154" spans="1:166" s="2" customFormat="1" ht="15" x14ac:dyDescent="0.2">
      <c r="A154" s="2" t="s">
        <v>1125</v>
      </c>
      <c r="B154" s="2" t="s">
        <v>666</v>
      </c>
      <c r="C154" s="2" t="s">
        <v>968</v>
      </c>
      <c r="D154" s="2" t="s">
        <v>971</v>
      </c>
      <c r="E154" s="2" t="s">
        <v>667</v>
      </c>
      <c r="F154" s="2" t="s">
        <v>2961</v>
      </c>
      <c r="G154" s="26">
        <v>19302273</v>
      </c>
      <c r="H154" s="26">
        <v>181076</v>
      </c>
      <c r="I154" s="26">
        <v>0</v>
      </c>
      <c r="J154" s="26">
        <v>93759</v>
      </c>
      <c r="K154" s="26">
        <v>0</v>
      </c>
      <c r="L154" s="26">
        <v>93759</v>
      </c>
      <c r="M154" s="26">
        <v>0</v>
      </c>
      <c r="N154" s="26">
        <v>5846538</v>
      </c>
      <c r="O154" s="26">
        <v>0</v>
      </c>
      <c r="P154" s="26">
        <v>0</v>
      </c>
      <c r="Q154" s="26">
        <v>0</v>
      </c>
      <c r="R154" s="26">
        <v>1343728</v>
      </c>
      <c r="S154" s="26">
        <v>1343728</v>
      </c>
      <c r="T154" s="26">
        <v>0</v>
      </c>
      <c r="U154" s="26">
        <v>23892400</v>
      </c>
      <c r="V154" s="26">
        <v>0.5</v>
      </c>
      <c r="W154" s="26">
        <v>0.4</v>
      </c>
      <c r="X154" s="26">
        <v>0.09</v>
      </c>
      <c r="Y154" s="26">
        <v>0.01</v>
      </c>
      <c r="Z154" s="26">
        <v>1</v>
      </c>
      <c r="AA154" s="26">
        <v>11946200</v>
      </c>
      <c r="AB154" s="26">
        <v>9556960</v>
      </c>
      <c r="AC154" s="26">
        <v>2150316</v>
      </c>
      <c r="AD154" s="26">
        <v>238924</v>
      </c>
      <c r="AE154" s="26">
        <v>23892400</v>
      </c>
      <c r="AF154" s="26">
        <v>93759</v>
      </c>
      <c r="AG154" s="26">
        <v>93759</v>
      </c>
      <c r="AH154" s="26">
        <v>0</v>
      </c>
      <c r="AI154" s="26">
        <v>0</v>
      </c>
      <c r="AJ154" s="26">
        <v>0</v>
      </c>
      <c r="AK154" s="26">
        <v>0</v>
      </c>
      <c r="AL154" s="26">
        <v>0</v>
      </c>
      <c r="AM154" s="26">
        <v>1343728</v>
      </c>
      <c r="AN154" s="26">
        <v>0</v>
      </c>
      <c r="AO154" s="26">
        <v>1343728</v>
      </c>
      <c r="AP154" s="26">
        <v>0</v>
      </c>
      <c r="AQ154" s="26">
        <v>0</v>
      </c>
      <c r="AR154" s="26">
        <v>0</v>
      </c>
      <c r="AS154" s="26">
        <v>0</v>
      </c>
      <c r="AT154" s="26">
        <v>428740</v>
      </c>
      <c r="AU154" s="26">
        <v>342992</v>
      </c>
      <c r="AV154" s="26">
        <v>77173</v>
      </c>
      <c r="AW154" s="26">
        <v>8575</v>
      </c>
      <c r="AX154" s="26">
        <v>857480</v>
      </c>
      <c r="AY154" s="26">
        <v>12374940</v>
      </c>
      <c r="AZ154" s="26">
        <v>11337439</v>
      </c>
      <c r="BA154" s="26">
        <v>2227489</v>
      </c>
      <c r="BB154" s="26">
        <v>247499</v>
      </c>
      <c r="BC154" s="26">
        <v>26187367</v>
      </c>
      <c r="BD154" s="26">
        <v>1424314</v>
      </c>
      <c r="BE154" s="26">
        <v>1139452</v>
      </c>
      <c r="BF154" s="26">
        <v>256377</v>
      </c>
      <c r="BG154" s="26">
        <v>28486</v>
      </c>
      <c r="BH154" s="26">
        <v>2848629</v>
      </c>
      <c r="BI154" s="26">
        <v>0</v>
      </c>
      <c r="BJ154" s="26">
        <v>561520</v>
      </c>
      <c r="BK154" s="26">
        <v>449215</v>
      </c>
      <c r="BL154" s="26">
        <v>101073</v>
      </c>
      <c r="BM154" s="26">
        <v>11230</v>
      </c>
      <c r="BN154" s="26">
        <v>1123038</v>
      </c>
      <c r="BO154" s="26">
        <v>31496</v>
      </c>
      <c r="BP154" s="26">
        <v>25196</v>
      </c>
      <c r="BQ154" s="26">
        <v>5669</v>
      </c>
      <c r="BR154" s="26">
        <v>630</v>
      </c>
      <c r="BS154" s="26">
        <v>62991</v>
      </c>
      <c r="BT154" s="26">
        <v>4034</v>
      </c>
      <c r="BU154" s="26">
        <v>3228</v>
      </c>
      <c r="BV154" s="26">
        <v>726</v>
      </c>
      <c r="BW154" s="26">
        <v>81</v>
      </c>
      <c r="BX154" s="26">
        <v>8069</v>
      </c>
      <c r="BY154" s="26">
        <v>0</v>
      </c>
      <c r="BZ154" s="26">
        <v>6233</v>
      </c>
      <c r="CA154" s="26">
        <v>4987</v>
      </c>
      <c r="CB154" s="26">
        <v>1122</v>
      </c>
      <c r="CC154" s="26">
        <v>125</v>
      </c>
      <c r="CD154" s="26">
        <v>12467</v>
      </c>
      <c r="CE154" s="26">
        <v>0</v>
      </c>
      <c r="CF154" s="26">
        <v>0</v>
      </c>
      <c r="CG154" s="26">
        <v>0</v>
      </c>
      <c r="CH154" s="26">
        <v>0</v>
      </c>
      <c r="CI154" s="26">
        <v>0</v>
      </c>
      <c r="CJ154" s="26">
        <v>0</v>
      </c>
      <c r="CK154" s="26">
        <v>0</v>
      </c>
      <c r="CL154" s="26">
        <v>0</v>
      </c>
      <c r="CM154" s="26">
        <v>0</v>
      </c>
      <c r="CN154" s="26">
        <v>0</v>
      </c>
      <c r="CO154" s="26">
        <v>0</v>
      </c>
      <c r="CP154" s="26">
        <v>0</v>
      </c>
      <c r="CQ154" s="26">
        <v>0</v>
      </c>
      <c r="CR154" s="26">
        <v>0</v>
      </c>
      <c r="CS154" s="26">
        <v>0</v>
      </c>
      <c r="CT154" s="26">
        <v>0</v>
      </c>
      <c r="CU154" s="26">
        <v>0</v>
      </c>
      <c r="CV154" s="26">
        <v>0</v>
      </c>
      <c r="CW154" s="26">
        <v>190931</v>
      </c>
      <c r="CX154" s="26">
        <v>152744</v>
      </c>
      <c r="CY154" s="26">
        <v>34367</v>
      </c>
      <c r="CZ154" s="26">
        <v>3819</v>
      </c>
      <c r="DA154" s="26">
        <v>381861</v>
      </c>
      <c r="DB154" s="26">
        <v>391498</v>
      </c>
      <c r="DC154" s="26">
        <v>313199</v>
      </c>
      <c r="DD154" s="26">
        <v>70470</v>
      </c>
      <c r="DE154" s="26">
        <v>7830</v>
      </c>
      <c r="DF154" s="26">
        <v>782997</v>
      </c>
      <c r="DG154" s="26">
        <v>0</v>
      </c>
      <c r="DH154" s="26">
        <v>0</v>
      </c>
      <c r="DI154" s="26">
        <v>0</v>
      </c>
      <c r="DJ154" s="26">
        <v>0</v>
      </c>
      <c r="DK154" s="26">
        <v>0</v>
      </c>
      <c r="DL154" s="26">
        <v>0</v>
      </c>
      <c r="DM154" s="26">
        <v>0</v>
      </c>
      <c r="DN154" s="26">
        <v>0</v>
      </c>
      <c r="DO154" s="26">
        <v>0</v>
      </c>
      <c r="DP154" s="26">
        <v>0</v>
      </c>
      <c r="DQ154" s="26">
        <v>0</v>
      </c>
      <c r="DR154" s="26">
        <v>0</v>
      </c>
      <c r="DS154" s="26">
        <v>0</v>
      </c>
      <c r="DT154" s="26">
        <v>0</v>
      </c>
      <c r="DU154" s="26">
        <v>0</v>
      </c>
      <c r="DV154" s="26">
        <v>0</v>
      </c>
      <c r="DW154" s="26">
        <v>0</v>
      </c>
      <c r="DX154" s="26">
        <v>425874</v>
      </c>
      <c r="DY154" s="26">
        <v>340698</v>
      </c>
      <c r="DZ154" s="26">
        <v>76657</v>
      </c>
      <c r="EA154" s="26">
        <v>8517</v>
      </c>
      <c r="EB154" s="26">
        <v>851746</v>
      </c>
      <c r="EC154" s="26">
        <v>0</v>
      </c>
      <c r="ED154" s="26">
        <v>-112630</v>
      </c>
      <c r="EE154" s="26">
        <v>-90104</v>
      </c>
      <c r="EF154" s="26">
        <v>-20273</v>
      </c>
      <c r="EG154" s="26">
        <v>-2253</v>
      </c>
      <c r="EH154" s="26">
        <v>-225260</v>
      </c>
      <c r="EI154" s="26">
        <v>0</v>
      </c>
      <c r="EJ154" s="26">
        <v>2923270</v>
      </c>
      <c r="EK154" s="26">
        <v>2338615</v>
      </c>
      <c r="EL154" s="26">
        <v>526188</v>
      </c>
      <c r="EM154" s="26">
        <v>58465</v>
      </c>
      <c r="EN154" s="26">
        <v>5846538</v>
      </c>
      <c r="EO154" s="26">
        <v>0</v>
      </c>
      <c r="EP154" s="26">
        <v>3035900</v>
      </c>
      <c r="EQ154" s="26">
        <v>2428719</v>
      </c>
      <c r="ER154" s="26">
        <v>546461</v>
      </c>
      <c r="ES154" s="26">
        <v>60718</v>
      </c>
      <c r="ET154" s="26">
        <v>6071798</v>
      </c>
      <c r="EU154" s="26">
        <v>0</v>
      </c>
      <c r="EV154" s="26">
        <v>-112630</v>
      </c>
      <c r="EW154" s="26">
        <v>-90104</v>
      </c>
      <c r="EX154" s="26">
        <v>-20273</v>
      </c>
      <c r="EY154" s="26">
        <v>-2253</v>
      </c>
      <c r="EZ154" s="26">
        <v>-225260</v>
      </c>
      <c r="FA154" s="26">
        <v>0</v>
      </c>
      <c r="FB154" s="26">
        <v>0</v>
      </c>
      <c r="FC154" s="26">
        <v>0</v>
      </c>
      <c r="FD154" s="26">
        <v>0</v>
      </c>
      <c r="FE154" s="26">
        <v>0</v>
      </c>
      <c r="FF154" s="26">
        <v>0</v>
      </c>
      <c r="FG154" s="26">
        <v>0</v>
      </c>
      <c r="FH154" s="26" t="s">
        <v>667</v>
      </c>
      <c r="FI154" s="26" t="s">
        <v>2974</v>
      </c>
      <c r="FJ154" s="26" t="s">
        <v>2975</v>
      </c>
    </row>
    <row r="155" spans="1:166" s="2" customFormat="1" ht="15" x14ac:dyDescent="0.2">
      <c r="A155" s="2" t="s">
        <v>1126</v>
      </c>
      <c r="B155" s="2" t="s">
        <v>668</v>
      </c>
      <c r="C155" s="2" t="s">
        <v>968</v>
      </c>
      <c r="D155" s="2" t="s">
        <v>972</v>
      </c>
      <c r="E155" s="2" t="s">
        <v>669</v>
      </c>
      <c r="F155" s="2" t="s">
        <v>2955</v>
      </c>
      <c r="G155" s="26">
        <v>19208512</v>
      </c>
      <c r="H155" s="26">
        <v>0</v>
      </c>
      <c r="I155" s="26">
        <v>144190</v>
      </c>
      <c r="J155" s="26">
        <v>108575</v>
      </c>
      <c r="K155" s="26">
        <v>0</v>
      </c>
      <c r="L155" s="26">
        <v>108575</v>
      </c>
      <c r="M155" s="26">
        <v>0</v>
      </c>
      <c r="N155" s="26">
        <v>8692089</v>
      </c>
      <c r="O155" s="26">
        <v>0</v>
      </c>
      <c r="P155" s="26">
        <v>0</v>
      </c>
      <c r="Q155" s="26">
        <v>0</v>
      </c>
      <c r="R155" s="26">
        <v>13824</v>
      </c>
      <c r="S155" s="26">
        <v>13824</v>
      </c>
      <c r="T155" s="26">
        <v>0</v>
      </c>
      <c r="U155" s="26">
        <v>27634012</v>
      </c>
      <c r="V155" s="26">
        <v>0.5</v>
      </c>
      <c r="W155" s="26">
        <v>0.4</v>
      </c>
      <c r="X155" s="26">
        <v>0.09</v>
      </c>
      <c r="Y155" s="26">
        <v>0.01</v>
      </c>
      <c r="Z155" s="26">
        <v>1</v>
      </c>
      <c r="AA155" s="26">
        <v>13817006</v>
      </c>
      <c r="AB155" s="26">
        <v>11053605</v>
      </c>
      <c r="AC155" s="26">
        <v>2487061</v>
      </c>
      <c r="AD155" s="26">
        <v>276340</v>
      </c>
      <c r="AE155" s="26">
        <v>27634012</v>
      </c>
      <c r="AF155" s="26">
        <v>108575</v>
      </c>
      <c r="AG155" s="26">
        <v>108575</v>
      </c>
      <c r="AH155" s="26">
        <v>0</v>
      </c>
      <c r="AI155" s="26">
        <v>0</v>
      </c>
      <c r="AJ155" s="26">
        <v>0</v>
      </c>
      <c r="AK155" s="26">
        <v>0</v>
      </c>
      <c r="AL155" s="26">
        <v>0</v>
      </c>
      <c r="AM155" s="26">
        <v>13824</v>
      </c>
      <c r="AN155" s="26">
        <v>0</v>
      </c>
      <c r="AO155" s="26">
        <v>13824</v>
      </c>
      <c r="AP155" s="26">
        <v>0</v>
      </c>
      <c r="AQ155" s="26">
        <v>0</v>
      </c>
      <c r="AR155" s="26">
        <v>0</v>
      </c>
      <c r="AS155" s="26">
        <v>0</v>
      </c>
      <c r="AT155" s="26">
        <v>876107</v>
      </c>
      <c r="AU155" s="26">
        <v>700885</v>
      </c>
      <c r="AV155" s="26">
        <v>157699</v>
      </c>
      <c r="AW155" s="26">
        <v>17522</v>
      </c>
      <c r="AX155" s="26">
        <v>1752213</v>
      </c>
      <c r="AY155" s="26">
        <v>14693113</v>
      </c>
      <c r="AZ155" s="26">
        <v>11876889</v>
      </c>
      <c r="BA155" s="26">
        <v>2644760</v>
      </c>
      <c r="BB155" s="26">
        <v>293862</v>
      </c>
      <c r="BC155" s="26">
        <v>29508624</v>
      </c>
      <c r="BD155" s="26">
        <v>1810386</v>
      </c>
      <c r="BE155" s="26">
        <v>1448310</v>
      </c>
      <c r="BF155" s="26">
        <v>325870</v>
      </c>
      <c r="BG155" s="26">
        <v>36208</v>
      </c>
      <c r="BH155" s="26">
        <v>3620774</v>
      </c>
      <c r="BI155" s="26">
        <v>0</v>
      </c>
      <c r="BJ155" s="26">
        <v>941183</v>
      </c>
      <c r="BK155" s="26">
        <v>752947</v>
      </c>
      <c r="BL155" s="26">
        <v>169413</v>
      </c>
      <c r="BM155" s="26">
        <v>18824</v>
      </c>
      <c r="BN155" s="26">
        <v>1882367</v>
      </c>
      <c r="BO155" s="26">
        <v>109130</v>
      </c>
      <c r="BP155" s="26">
        <v>87305</v>
      </c>
      <c r="BQ155" s="26">
        <v>19644</v>
      </c>
      <c r="BR155" s="26">
        <v>2183</v>
      </c>
      <c r="BS155" s="26">
        <v>218262</v>
      </c>
      <c r="BT155" s="26">
        <v>14874</v>
      </c>
      <c r="BU155" s="26">
        <v>11901</v>
      </c>
      <c r="BV155" s="26">
        <v>2678</v>
      </c>
      <c r="BW155" s="26">
        <v>298</v>
      </c>
      <c r="BX155" s="26">
        <v>29751</v>
      </c>
      <c r="BY155" s="26">
        <v>0</v>
      </c>
      <c r="BZ155" s="26">
        <v>5198</v>
      </c>
      <c r="CA155" s="26">
        <v>4158</v>
      </c>
      <c r="CB155" s="26">
        <v>936</v>
      </c>
      <c r="CC155" s="26">
        <v>104</v>
      </c>
      <c r="CD155" s="26">
        <v>10396</v>
      </c>
      <c r="CE155" s="26">
        <v>0</v>
      </c>
      <c r="CF155" s="26">
        <v>0</v>
      </c>
      <c r="CG155" s="26">
        <v>0</v>
      </c>
      <c r="CH155" s="26">
        <v>0</v>
      </c>
      <c r="CI155" s="26">
        <v>0</v>
      </c>
      <c r="CJ155" s="26">
        <v>0</v>
      </c>
      <c r="CK155" s="26">
        <v>0</v>
      </c>
      <c r="CL155" s="26">
        <v>287</v>
      </c>
      <c r="CM155" s="26">
        <v>230</v>
      </c>
      <c r="CN155" s="26">
        <v>52</v>
      </c>
      <c r="CO155" s="26">
        <v>6</v>
      </c>
      <c r="CP155" s="26">
        <v>575</v>
      </c>
      <c r="CQ155" s="26">
        <v>0</v>
      </c>
      <c r="CR155" s="26">
        <v>0</v>
      </c>
      <c r="CS155" s="26">
        <v>0</v>
      </c>
      <c r="CT155" s="26">
        <v>0</v>
      </c>
      <c r="CU155" s="26">
        <v>0</v>
      </c>
      <c r="CV155" s="26">
        <v>0</v>
      </c>
      <c r="CW155" s="26">
        <v>262979</v>
      </c>
      <c r="CX155" s="26">
        <v>210383</v>
      </c>
      <c r="CY155" s="26">
        <v>47336</v>
      </c>
      <c r="CZ155" s="26">
        <v>5260</v>
      </c>
      <c r="DA155" s="26">
        <v>525958</v>
      </c>
      <c r="DB155" s="26">
        <v>751840</v>
      </c>
      <c r="DC155" s="26">
        <v>601473</v>
      </c>
      <c r="DD155" s="26">
        <v>135331</v>
      </c>
      <c r="DE155" s="26">
        <v>15037</v>
      </c>
      <c r="DF155" s="26">
        <v>1503681</v>
      </c>
      <c r="DG155" s="26">
        <v>0</v>
      </c>
      <c r="DH155" s="26">
        <v>0</v>
      </c>
      <c r="DI155" s="26">
        <v>0</v>
      </c>
      <c r="DJ155" s="26">
        <v>0</v>
      </c>
      <c r="DK155" s="26">
        <v>0</v>
      </c>
      <c r="DL155" s="26">
        <v>0</v>
      </c>
      <c r="DM155" s="26">
        <v>0</v>
      </c>
      <c r="DN155" s="26">
        <v>0</v>
      </c>
      <c r="DO155" s="26">
        <v>0</v>
      </c>
      <c r="DP155" s="26">
        <v>0</v>
      </c>
      <c r="DQ155" s="26">
        <v>0</v>
      </c>
      <c r="DR155" s="26">
        <v>0</v>
      </c>
      <c r="DS155" s="26">
        <v>0</v>
      </c>
      <c r="DT155" s="26">
        <v>0</v>
      </c>
      <c r="DU155" s="26">
        <v>0</v>
      </c>
      <c r="DV155" s="26">
        <v>0</v>
      </c>
      <c r="DW155" s="26">
        <v>0</v>
      </c>
      <c r="DX155" s="26">
        <v>560832</v>
      </c>
      <c r="DY155" s="26">
        <v>448666</v>
      </c>
      <c r="DZ155" s="26">
        <v>100950</v>
      </c>
      <c r="EA155" s="26">
        <v>11217</v>
      </c>
      <c r="EB155" s="26">
        <v>1121665</v>
      </c>
      <c r="EC155" s="26">
        <v>0</v>
      </c>
      <c r="ED155" s="26">
        <v>-110670</v>
      </c>
      <c r="EE155" s="26">
        <v>-88536</v>
      </c>
      <c r="EF155" s="26">
        <v>-19921</v>
      </c>
      <c r="EG155" s="26">
        <v>-2213</v>
      </c>
      <c r="EH155" s="26">
        <v>-221340</v>
      </c>
      <c r="EI155" s="26">
        <v>0</v>
      </c>
      <c r="EJ155" s="26">
        <v>4346039</v>
      </c>
      <c r="EK155" s="26">
        <v>3476837</v>
      </c>
      <c r="EL155" s="26">
        <v>782289</v>
      </c>
      <c r="EM155" s="26">
        <v>86924</v>
      </c>
      <c r="EN155" s="26">
        <v>8692089</v>
      </c>
      <c r="EO155" s="26">
        <v>0</v>
      </c>
      <c r="EP155" s="26">
        <v>4456709</v>
      </c>
      <c r="EQ155" s="26">
        <v>3565373</v>
      </c>
      <c r="ER155" s="26">
        <v>802210</v>
      </c>
      <c r="ES155" s="26">
        <v>89137</v>
      </c>
      <c r="ET155" s="26">
        <v>8913429</v>
      </c>
      <c r="EU155" s="26">
        <v>0</v>
      </c>
      <c r="EV155" s="26">
        <v>-110670</v>
      </c>
      <c r="EW155" s="26">
        <v>-88536</v>
      </c>
      <c r="EX155" s="26">
        <v>-19921</v>
      </c>
      <c r="EY155" s="26">
        <v>-2213</v>
      </c>
      <c r="EZ155" s="26">
        <v>-221340</v>
      </c>
      <c r="FA155" s="26">
        <v>0</v>
      </c>
      <c r="FB155" s="26">
        <v>0</v>
      </c>
      <c r="FC155" s="26">
        <v>0</v>
      </c>
      <c r="FD155" s="26">
        <v>0</v>
      </c>
      <c r="FE155" s="26">
        <v>0</v>
      </c>
      <c r="FF155" s="26">
        <v>0</v>
      </c>
      <c r="FG155" s="26">
        <v>0</v>
      </c>
      <c r="FH155" s="26" t="s">
        <v>669</v>
      </c>
      <c r="FI155" s="26" t="s">
        <v>2992</v>
      </c>
      <c r="FJ155" s="26" t="s">
        <v>2993</v>
      </c>
    </row>
    <row r="156" spans="1:166" s="2" customFormat="1" ht="15" x14ac:dyDescent="0.2">
      <c r="A156" s="2" t="s">
        <v>1127</v>
      </c>
      <c r="B156" s="2" t="s">
        <v>670</v>
      </c>
      <c r="C156" s="2" t="s">
        <v>985</v>
      </c>
      <c r="D156" s="2" t="s">
        <v>973</v>
      </c>
      <c r="E156" s="2" t="s">
        <v>671</v>
      </c>
      <c r="F156" s="2" t="s">
        <v>2961</v>
      </c>
      <c r="G156" s="26">
        <v>396138977</v>
      </c>
      <c r="H156" s="26">
        <v>37206029</v>
      </c>
      <c r="I156" s="26">
        <v>0</v>
      </c>
      <c r="J156" s="26">
        <v>1164141</v>
      </c>
      <c r="K156" s="26">
        <v>0</v>
      </c>
      <c r="L156" s="26">
        <v>1164141</v>
      </c>
      <c r="M156" s="26">
        <v>0</v>
      </c>
      <c r="N156" s="26">
        <v>107275226</v>
      </c>
      <c r="O156" s="26">
        <v>0</v>
      </c>
      <c r="P156" s="26">
        <v>10878126</v>
      </c>
      <c r="Q156" s="26">
        <v>1631471</v>
      </c>
      <c r="R156" s="26">
        <v>0</v>
      </c>
      <c r="S156" s="26">
        <v>0</v>
      </c>
      <c r="T156" s="26">
        <v>0</v>
      </c>
      <c r="U156" s="26">
        <v>528577965</v>
      </c>
      <c r="V156" s="26">
        <v>0</v>
      </c>
      <c r="W156" s="26">
        <v>0.99</v>
      </c>
      <c r="X156" s="26">
        <v>0</v>
      </c>
      <c r="Y156" s="26">
        <v>0.01</v>
      </c>
      <c r="Z156" s="26">
        <v>1</v>
      </c>
      <c r="AA156" s="26">
        <v>0</v>
      </c>
      <c r="AB156" s="26">
        <v>523292185</v>
      </c>
      <c r="AC156" s="26">
        <v>0</v>
      </c>
      <c r="AD156" s="26">
        <v>5285780</v>
      </c>
      <c r="AE156" s="26">
        <v>528577965</v>
      </c>
      <c r="AF156" s="26">
        <v>1164141</v>
      </c>
      <c r="AG156" s="26">
        <v>1164141</v>
      </c>
      <c r="AH156" s="26">
        <v>9246655</v>
      </c>
      <c r="AI156" s="26">
        <v>0</v>
      </c>
      <c r="AJ156" s="26">
        <v>9246655</v>
      </c>
      <c r="AK156" s="26">
        <v>1631471</v>
      </c>
      <c r="AL156" s="26">
        <v>1631471</v>
      </c>
      <c r="AM156" s="26">
        <v>0</v>
      </c>
      <c r="AN156" s="26">
        <v>0</v>
      </c>
      <c r="AO156" s="26">
        <v>0</v>
      </c>
      <c r="AP156" s="26">
        <v>0</v>
      </c>
      <c r="AQ156" s="26">
        <v>0</v>
      </c>
      <c r="AR156" s="26">
        <v>0</v>
      </c>
      <c r="AS156" s="26">
        <v>0</v>
      </c>
      <c r="AT156" s="26">
        <v>0</v>
      </c>
      <c r="AU156" s="26">
        <v>38345788</v>
      </c>
      <c r="AV156" s="26">
        <v>0</v>
      </c>
      <c r="AW156" s="26">
        <v>387331</v>
      </c>
      <c r="AX156" s="26">
        <v>38733119</v>
      </c>
      <c r="AY156" s="26">
        <v>0</v>
      </c>
      <c r="AZ156" s="26">
        <v>573680240</v>
      </c>
      <c r="BA156" s="26">
        <v>0</v>
      </c>
      <c r="BB156" s="26">
        <v>5673111</v>
      </c>
      <c r="BC156" s="26">
        <v>579353351</v>
      </c>
      <c r="BD156" s="26">
        <v>0</v>
      </c>
      <c r="BE156" s="26">
        <v>16633524</v>
      </c>
      <c r="BF156" s="26">
        <v>0</v>
      </c>
      <c r="BG156" s="26">
        <v>168015</v>
      </c>
      <c r="BH156" s="26">
        <v>16801539</v>
      </c>
      <c r="BI156" s="26">
        <v>953000</v>
      </c>
      <c r="BJ156" s="26">
        <v>0</v>
      </c>
      <c r="BK156" s="26">
        <v>45136357</v>
      </c>
      <c r="BL156" s="26">
        <v>0</v>
      </c>
      <c r="BM156" s="26">
        <v>455923</v>
      </c>
      <c r="BN156" s="26">
        <v>45592280</v>
      </c>
      <c r="BO156" s="26">
        <v>0</v>
      </c>
      <c r="BP156" s="26">
        <v>124627</v>
      </c>
      <c r="BQ156" s="26">
        <v>0</v>
      </c>
      <c r="BR156" s="26">
        <v>1259</v>
      </c>
      <c r="BS156" s="26">
        <v>125886</v>
      </c>
      <c r="BT156" s="26">
        <v>0</v>
      </c>
      <c r="BU156" s="26">
        <v>0</v>
      </c>
      <c r="BV156" s="26">
        <v>0</v>
      </c>
      <c r="BW156" s="26">
        <v>0</v>
      </c>
      <c r="BX156" s="26">
        <v>0</v>
      </c>
      <c r="BY156" s="26">
        <v>0</v>
      </c>
      <c r="BZ156" s="26">
        <v>0</v>
      </c>
      <c r="CA156" s="26">
        <v>0</v>
      </c>
      <c r="CB156" s="26">
        <v>0</v>
      </c>
      <c r="CC156" s="26">
        <v>0</v>
      </c>
      <c r="CD156" s="26">
        <v>0</v>
      </c>
      <c r="CE156" s="26">
        <v>0</v>
      </c>
      <c r="CF156" s="26">
        <v>0</v>
      </c>
      <c r="CG156" s="26">
        <v>0</v>
      </c>
      <c r="CH156" s="26">
        <v>0</v>
      </c>
      <c r="CI156" s="26">
        <v>0</v>
      </c>
      <c r="CJ156" s="26">
        <v>0</v>
      </c>
      <c r="CK156" s="26">
        <v>0</v>
      </c>
      <c r="CL156" s="26">
        <v>0</v>
      </c>
      <c r="CM156" s="26">
        <v>5854</v>
      </c>
      <c r="CN156" s="26">
        <v>0</v>
      </c>
      <c r="CO156" s="26">
        <v>59</v>
      </c>
      <c r="CP156" s="26">
        <v>5913</v>
      </c>
      <c r="CQ156" s="26">
        <v>0</v>
      </c>
      <c r="CR156" s="26">
        <v>0</v>
      </c>
      <c r="CS156" s="26">
        <v>0</v>
      </c>
      <c r="CT156" s="26">
        <v>0</v>
      </c>
      <c r="CU156" s="26">
        <v>0</v>
      </c>
      <c r="CV156" s="26">
        <v>0</v>
      </c>
      <c r="CW156" s="26">
        <v>0</v>
      </c>
      <c r="CX156" s="26">
        <v>27662516</v>
      </c>
      <c r="CY156" s="26">
        <v>0</v>
      </c>
      <c r="CZ156" s="26">
        <v>279419</v>
      </c>
      <c r="DA156" s="26">
        <v>27941935</v>
      </c>
      <c r="DB156" s="26">
        <v>0</v>
      </c>
      <c r="DC156" s="26">
        <v>14973428</v>
      </c>
      <c r="DD156" s="26">
        <v>0</v>
      </c>
      <c r="DE156" s="26">
        <v>151247</v>
      </c>
      <c r="DF156" s="26">
        <v>15124675</v>
      </c>
      <c r="DG156" s="26">
        <v>2206110</v>
      </c>
      <c r="DH156" s="26">
        <v>0</v>
      </c>
      <c r="DI156" s="26">
        <v>0</v>
      </c>
      <c r="DJ156" s="26">
        <v>0</v>
      </c>
      <c r="DK156" s="26">
        <v>0</v>
      </c>
      <c r="DL156" s="26">
        <v>0</v>
      </c>
      <c r="DM156" s="26">
        <v>0</v>
      </c>
      <c r="DN156" s="26">
        <v>0</v>
      </c>
      <c r="DO156" s="26">
        <v>0</v>
      </c>
      <c r="DP156" s="26">
        <v>0</v>
      </c>
      <c r="DQ156" s="26">
        <v>0</v>
      </c>
      <c r="DR156" s="26">
        <v>0</v>
      </c>
      <c r="DS156" s="26">
        <v>0</v>
      </c>
      <c r="DT156" s="26">
        <v>0</v>
      </c>
      <c r="DU156" s="26">
        <v>0</v>
      </c>
      <c r="DV156" s="26">
        <v>0</v>
      </c>
      <c r="DW156" s="26">
        <v>0</v>
      </c>
      <c r="DX156" s="26">
        <v>0</v>
      </c>
      <c r="DY156" s="26">
        <v>11401243</v>
      </c>
      <c r="DZ156" s="26">
        <v>0</v>
      </c>
      <c r="EA156" s="26">
        <v>115164</v>
      </c>
      <c r="EB156" s="26">
        <v>11516407</v>
      </c>
      <c r="EC156" s="26">
        <v>1230179</v>
      </c>
      <c r="ED156" s="26">
        <v>0</v>
      </c>
      <c r="EE156" s="26">
        <v>-11350231</v>
      </c>
      <c r="EF156" s="26">
        <v>0</v>
      </c>
      <c r="EG156" s="26">
        <v>-114649</v>
      </c>
      <c r="EH156" s="26">
        <v>-11464880</v>
      </c>
      <c r="EI156" s="26">
        <v>-2757818</v>
      </c>
      <c r="EJ156" s="26">
        <v>0</v>
      </c>
      <c r="EK156" s="26">
        <v>104587318</v>
      </c>
      <c r="EL156" s="26">
        <v>0</v>
      </c>
      <c r="EM156" s="26">
        <v>1056437</v>
      </c>
      <c r="EN156" s="26">
        <v>105643755</v>
      </c>
      <c r="EO156" s="26">
        <v>1631471</v>
      </c>
      <c r="EP156" s="26">
        <v>0</v>
      </c>
      <c r="EQ156" s="26">
        <v>115937549</v>
      </c>
      <c r="ER156" s="26">
        <v>0</v>
      </c>
      <c r="ES156" s="26">
        <v>1171086</v>
      </c>
      <c r="ET156" s="26">
        <v>117108635</v>
      </c>
      <c r="EU156" s="26">
        <v>4389289</v>
      </c>
      <c r="EV156" s="26">
        <v>0</v>
      </c>
      <c r="EW156" s="26">
        <v>-11350231</v>
      </c>
      <c r="EX156" s="26">
        <v>0</v>
      </c>
      <c r="EY156" s="26">
        <v>-114649</v>
      </c>
      <c r="EZ156" s="26">
        <v>-11464880</v>
      </c>
      <c r="FA156" s="26">
        <v>-2757818</v>
      </c>
      <c r="FB156" s="26">
        <v>0</v>
      </c>
      <c r="FC156" s="26">
        <v>0</v>
      </c>
      <c r="FD156" s="26">
        <v>0</v>
      </c>
      <c r="FE156" s="26">
        <v>0</v>
      </c>
      <c r="FF156" s="26">
        <v>0</v>
      </c>
      <c r="FG156" s="26">
        <v>0</v>
      </c>
      <c r="FH156" s="26" t="s">
        <v>671</v>
      </c>
      <c r="FI156" s="26" t="s">
        <v>2972</v>
      </c>
      <c r="FJ156" s="26" t="s">
        <v>2985</v>
      </c>
    </row>
    <row r="157" spans="1:166" s="2" customFormat="1" ht="15" x14ac:dyDescent="0.2">
      <c r="A157" s="2" t="s">
        <v>1128</v>
      </c>
      <c r="B157" s="2" t="s">
        <v>672</v>
      </c>
      <c r="C157" s="2" t="s">
        <v>968</v>
      </c>
      <c r="D157" s="2" t="s">
        <v>970</v>
      </c>
      <c r="E157" s="2" t="s">
        <v>673</v>
      </c>
      <c r="F157" s="2" t="s">
        <v>2961</v>
      </c>
      <c r="G157" s="26">
        <v>29605419</v>
      </c>
      <c r="H157" s="26">
        <v>551035</v>
      </c>
      <c r="I157" s="26">
        <v>0</v>
      </c>
      <c r="J157" s="26">
        <v>120184</v>
      </c>
      <c r="K157" s="26">
        <v>0</v>
      </c>
      <c r="L157" s="26">
        <v>120184</v>
      </c>
      <c r="M157" s="26">
        <v>0</v>
      </c>
      <c r="N157" s="26">
        <v>8254328</v>
      </c>
      <c r="O157" s="26">
        <v>0</v>
      </c>
      <c r="P157" s="26">
        <v>0</v>
      </c>
      <c r="Q157" s="26">
        <v>0</v>
      </c>
      <c r="R157" s="26">
        <v>150643</v>
      </c>
      <c r="S157" s="26">
        <v>150643</v>
      </c>
      <c r="T157" s="26">
        <v>0</v>
      </c>
      <c r="U157" s="26">
        <v>38139955</v>
      </c>
      <c r="V157" s="26">
        <v>0.5</v>
      </c>
      <c r="W157" s="26">
        <v>0.4</v>
      </c>
      <c r="X157" s="26">
        <v>0.09</v>
      </c>
      <c r="Y157" s="26">
        <v>0.01</v>
      </c>
      <c r="Z157" s="26">
        <v>1</v>
      </c>
      <c r="AA157" s="26">
        <v>19069977</v>
      </c>
      <c r="AB157" s="26">
        <v>15255982</v>
      </c>
      <c r="AC157" s="26">
        <v>3432596</v>
      </c>
      <c r="AD157" s="26">
        <v>381400</v>
      </c>
      <c r="AE157" s="26">
        <v>38139955</v>
      </c>
      <c r="AF157" s="26">
        <v>120184</v>
      </c>
      <c r="AG157" s="26">
        <v>120184</v>
      </c>
      <c r="AH157" s="26">
        <v>0</v>
      </c>
      <c r="AI157" s="26">
        <v>0</v>
      </c>
      <c r="AJ157" s="26">
        <v>0</v>
      </c>
      <c r="AK157" s="26">
        <v>0</v>
      </c>
      <c r="AL157" s="26">
        <v>0</v>
      </c>
      <c r="AM157" s="26">
        <v>150643</v>
      </c>
      <c r="AN157" s="26">
        <v>0</v>
      </c>
      <c r="AO157" s="26">
        <v>150643</v>
      </c>
      <c r="AP157" s="26">
        <v>0</v>
      </c>
      <c r="AQ157" s="26">
        <v>0</v>
      </c>
      <c r="AR157" s="26">
        <v>0</v>
      </c>
      <c r="AS157" s="26">
        <v>0</v>
      </c>
      <c r="AT157" s="26">
        <v>897593</v>
      </c>
      <c r="AU157" s="26">
        <v>718075</v>
      </c>
      <c r="AV157" s="26">
        <v>161567</v>
      </c>
      <c r="AW157" s="26">
        <v>17952</v>
      </c>
      <c r="AX157" s="26">
        <v>1795187</v>
      </c>
      <c r="AY157" s="26">
        <v>19967570</v>
      </c>
      <c r="AZ157" s="26">
        <v>16244884</v>
      </c>
      <c r="BA157" s="26">
        <v>3594163</v>
      </c>
      <c r="BB157" s="26">
        <v>399352</v>
      </c>
      <c r="BC157" s="26">
        <v>40205969</v>
      </c>
      <c r="BD157" s="26">
        <v>1428548</v>
      </c>
      <c r="BE157" s="26">
        <v>1142838</v>
      </c>
      <c r="BF157" s="26">
        <v>257139</v>
      </c>
      <c r="BG157" s="26">
        <v>28571</v>
      </c>
      <c r="BH157" s="26">
        <v>2857096</v>
      </c>
      <c r="BI157" s="26">
        <v>0</v>
      </c>
      <c r="BJ157" s="26">
        <v>1476129</v>
      </c>
      <c r="BK157" s="26">
        <v>1180904</v>
      </c>
      <c r="BL157" s="26">
        <v>265703</v>
      </c>
      <c r="BM157" s="26">
        <v>29523</v>
      </c>
      <c r="BN157" s="26">
        <v>2952259</v>
      </c>
      <c r="BO157" s="26">
        <v>9208</v>
      </c>
      <c r="BP157" s="26">
        <v>7367</v>
      </c>
      <c r="BQ157" s="26">
        <v>1658</v>
      </c>
      <c r="BR157" s="26">
        <v>184</v>
      </c>
      <c r="BS157" s="26">
        <v>18417</v>
      </c>
      <c r="BT157" s="26">
        <v>0</v>
      </c>
      <c r="BU157" s="26">
        <v>0</v>
      </c>
      <c r="BV157" s="26">
        <v>0</v>
      </c>
      <c r="BW157" s="26">
        <v>0</v>
      </c>
      <c r="BX157" s="26">
        <v>0</v>
      </c>
      <c r="BY157" s="26">
        <v>0</v>
      </c>
      <c r="BZ157" s="26">
        <v>9366</v>
      </c>
      <c r="CA157" s="26">
        <v>7493</v>
      </c>
      <c r="CB157" s="26">
        <v>1686</v>
      </c>
      <c r="CC157" s="26">
        <v>187</v>
      </c>
      <c r="CD157" s="26">
        <v>18732</v>
      </c>
      <c r="CE157" s="26">
        <v>0</v>
      </c>
      <c r="CF157" s="26">
        <v>0</v>
      </c>
      <c r="CG157" s="26">
        <v>0</v>
      </c>
      <c r="CH157" s="26">
        <v>0</v>
      </c>
      <c r="CI157" s="26">
        <v>0</v>
      </c>
      <c r="CJ157" s="26">
        <v>0</v>
      </c>
      <c r="CK157" s="26">
        <v>0</v>
      </c>
      <c r="CL157" s="26">
        <v>0</v>
      </c>
      <c r="CM157" s="26">
        <v>0</v>
      </c>
      <c r="CN157" s="26">
        <v>0</v>
      </c>
      <c r="CO157" s="26">
        <v>0</v>
      </c>
      <c r="CP157" s="26">
        <v>0</v>
      </c>
      <c r="CQ157" s="26">
        <v>0</v>
      </c>
      <c r="CR157" s="26">
        <v>0</v>
      </c>
      <c r="CS157" s="26">
        <v>0</v>
      </c>
      <c r="CT157" s="26">
        <v>0</v>
      </c>
      <c r="CU157" s="26">
        <v>0</v>
      </c>
      <c r="CV157" s="26">
        <v>0</v>
      </c>
      <c r="CW157" s="26">
        <v>332846</v>
      </c>
      <c r="CX157" s="26">
        <v>266277</v>
      </c>
      <c r="CY157" s="26">
        <v>59912</v>
      </c>
      <c r="CZ157" s="26">
        <v>6657</v>
      </c>
      <c r="DA157" s="26">
        <v>665692</v>
      </c>
      <c r="DB157" s="26">
        <v>535087</v>
      </c>
      <c r="DC157" s="26">
        <v>428070</v>
      </c>
      <c r="DD157" s="26">
        <v>96316</v>
      </c>
      <c r="DE157" s="26">
        <v>10702</v>
      </c>
      <c r="DF157" s="26">
        <v>1070175</v>
      </c>
      <c r="DG157" s="26">
        <v>0</v>
      </c>
      <c r="DH157" s="26">
        <v>0</v>
      </c>
      <c r="DI157" s="26">
        <v>0</v>
      </c>
      <c r="DJ157" s="26">
        <v>0</v>
      </c>
      <c r="DK157" s="26">
        <v>0</v>
      </c>
      <c r="DL157" s="26">
        <v>0</v>
      </c>
      <c r="DM157" s="26">
        <v>0</v>
      </c>
      <c r="DN157" s="26">
        <v>0</v>
      </c>
      <c r="DO157" s="26">
        <v>0</v>
      </c>
      <c r="DP157" s="26">
        <v>0</v>
      </c>
      <c r="DQ157" s="26">
        <v>0</v>
      </c>
      <c r="DR157" s="26">
        <v>0</v>
      </c>
      <c r="DS157" s="26">
        <v>0</v>
      </c>
      <c r="DT157" s="26">
        <v>0</v>
      </c>
      <c r="DU157" s="26">
        <v>0</v>
      </c>
      <c r="DV157" s="26">
        <v>0</v>
      </c>
      <c r="DW157" s="26">
        <v>0</v>
      </c>
      <c r="DX157" s="26">
        <v>536948</v>
      </c>
      <c r="DY157" s="26">
        <v>429559</v>
      </c>
      <c r="DZ157" s="26">
        <v>96651</v>
      </c>
      <c r="EA157" s="26">
        <v>10739</v>
      </c>
      <c r="EB157" s="26">
        <v>1073897</v>
      </c>
      <c r="EC157" s="26">
        <v>0</v>
      </c>
      <c r="ED157" s="26">
        <v>-200970</v>
      </c>
      <c r="EE157" s="26">
        <v>-160776</v>
      </c>
      <c r="EF157" s="26">
        <v>-36175</v>
      </c>
      <c r="EG157" s="26">
        <v>-4019</v>
      </c>
      <c r="EH157" s="26">
        <v>-401940</v>
      </c>
      <c r="EI157" s="26">
        <v>0</v>
      </c>
      <c r="EJ157" s="26">
        <v>4127162</v>
      </c>
      <c r="EK157" s="26">
        <v>3301732</v>
      </c>
      <c r="EL157" s="26">
        <v>742890</v>
      </c>
      <c r="EM157" s="26">
        <v>82544</v>
      </c>
      <c r="EN157" s="26">
        <v>8254328</v>
      </c>
      <c r="EO157" s="26">
        <v>0</v>
      </c>
      <c r="EP157" s="26">
        <v>4328132</v>
      </c>
      <c r="EQ157" s="26">
        <v>3462508</v>
      </c>
      <c r="ER157" s="26">
        <v>779065</v>
      </c>
      <c r="ES157" s="26">
        <v>86563</v>
      </c>
      <c r="ET157" s="26">
        <v>8656268</v>
      </c>
      <c r="EU157" s="26">
        <v>0</v>
      </c>
      <c r="EV157" s="26">
        <v>-200970</v>
      </c>
      <c r="EW157" s="26">
        <v>-160776</v>
      </c>
      <c r="EX157" s="26">
        <v>-36175</v>
      </c>
      <c r="EY157" s="26">
        <v>-4019</v>
      </c>
      <c r="EZ157" s="26">
        <v>-401940</v>
      </c>
      <c r="FA157" s="26">
        <v>0</v>
      </c>
      <c r="FB157" s="26">
        <v>0</v>
      </c>
      <c r="FC157" s="26">
        <v>0</v>
      </c>
      <c r="FD157" s="26">
        <v>0</v>
      </c>
      <c r="FE157" s="26">
        <v>0</v>
      </c>
      <c r="FF157" s="26">
        <v>0</v>
      </c>
      <c r="FG157" s="26">
        <v>0</v>
      </c>
      <c r="FH157" s="26" t="s">
        <v>673</v>
      </c>
      <c r="FI157" s="26" t="s">
        <v>2966</v>
      </c>
      <c r="FJ157" s="26" t="s">
        <v>2967</v>
      </c>
    </row>
    <row r="158" spans="1:166" s="2" customFormat="1" ht="15" x14ac:dyDescent="0.2">
      <c r="A158" s="2" t="s">
        <v>1129</v>
      </c>
      <c r="B158" s="2" t="s">
        <v>674</v>
      </c>
      <c r="C158" s="2" t="s">
        <v>165</v>
      </c>
      <c r="D158" s="2" t="s">
        <v>969</v>
      </c>
      <c r="E158" s="2" t="s">
        <v>675</v>
      </c>
      <c r="F158" s="2" t="s">
        <v>2961</v>
      </c>
      <c r="G158" s="26">
        <v>119193174</v>
      </c>
      <c r="H158" s="26">
        <v>1539801</v>
      </c>
      <c r="I158" s="26">
        <v>0</v>
      </c>
      <c r="J158" s="26">
        <v>271075</v>
      </c>
      <c r="K158" s="26">
        <v>0</v>
      </c>
      <c r="L158" s="26">
        <v>271075</v>
      </c>
      <c r="M158" s="26">
        <v>0</v>
      </c>
      <c r="N158" s="26">
        <v>22480359</v>
      </c>
      <c r="O158" s="26">
        <v>0</v>
      </c>
      <c r="P158" s="26">
        <v>21458</v>
      </c>
      <c r="Q158" s="26">
        <v>2000</v>
      </c>
      <c r="R158" s="26">
        <v>57067</v>
      </c>
      <c r="S158" s="26">
        <v>57067</v>
      </c>
      <c r="T158" s="26">
        <v>0</v>
      </c>
      <c r="U158" s="26">
        <v>142863734</v>
      </c>
      <c r="V158" s="26">
        <v>0.5</v>
      </c>
      <c r="W158" s="26">
        <v>0.49</v>
      </c>
      <c r="X158" s="26">
        <v>0</v>
      </c>
      <c r="Y158" s="26">
        <v>0.01</v>
      </c>
      <c r="Z158" s="26">
        <v>1</v>
      </c>
      <c r="AA158" s="26">
        <v>71431867</v>
      </c>
      <c r="AB158" s="26">
        <v>70003230</v>
      </c>
      <c r="AC158" s="26">
        <v>0</v>
      </c>
      <c r="AD158" s="26">
        <v>1428637</v>
      </c>
      <c r="AE158" s="26">
        <v>142863734</v>
      </c>
      <c r="AF158" s="26">
        <v>271075</v>
      </c>
      <c r="AG158" s="26">
        <v>271075</v>
      </c>
      <c r="AH158" s="26">
        <v>19458</v>
      </c>
      <c r="AI158" s="26">
        <v>0</v>
      </c>
      <c r="AJ158" s="26">
        <v>19458</v>
      </c>
      <c r="AK158" s="26">
        <v>2000</v>
      </c>
      <c r="AL158" s="26">
        <v>2000</v>
      </c>
      <c r="AM158" s="26">
        <v>57067</v>
      </c>
      <c r="AN158" s="26">
        <v>0</v>
      </c>
      <c r="AO158" s="26">
        <v>57067</v>
      </c>
      <c r="AP158" s="26">
        <v>0</v>
      </c>
      <c r="AQ158" s="26">
        <v>0</v>
      </c>
      <c r="AR158" s="26">
        <v>0</v>
      </c>
      <c r="AS158" s="26">
        <v>0</v>
      </c>
      <c r="AT158" s="26">
        <v>-1768390</v>
      </c>
      <c r="AU158" s="26">
        <v>-1733022</v>
      </c>
      <c r="AV158" s="26">
        <v>0</v>
      </c>
      <c r="AW158" s="26">
        <v>-35368</v>
      </c>
      <c r="AX158" s="26">
        <v>-3536780</v>
      </c>
      <c r="AY158" s="26">
        <v>69663477</v>
      </c>
      <c r="AZ158" s="26">
        <v>68619808</v>
      </c>
      <c r="BA158" s="26">
        <v>0</v>
      </c>
      <c r="BB158" s="26">
        <v>1393269</v>
      </c>
      <c r="BC158" s="26">
        <v>139676554</v>
      </c>
      <c r="BD158" s="26">
        <v>3039974</v>
      </c>
      <c r="BE158" s="26">
        <v>2979174</v>
      </c>
      <c r="BF158" s="26">
        <v>0</v>
      </c>
      <c r="BG158" s="26">
        <v>60799</v>
      </c>
      <c r="BH158" s="26">
        <v>6079947</v>
      </c>
      <c r="BI158" s="26">
        <v>2000</v>
      </c>
      <c r="BJ158" s="26">
        <v>5693547</v>
      </c>
      <c r="BK158" s="26">
        <v>5579677</v>
      </c>
      <c r="BL158" s="26">
        <v>0</v>
      </c>
      <c r="BM158" s="26">
        <v>113871</v>
      </c>
      <c r="BN158" s="26">
        <v>11387095</v>
      </c>
      <c r="BO158" s="26">
        <v>59018</v>
      </c>
      <c r="BP158" s="26">
        <v>57837</v>
      </c>
      <c r="BQ158" s="26">
        <v>0</v>
      </c>
      <c r="BR158" s="26">
        <v>1180</v>
      </c>
      <c r="BS158" s="26">
        <v>118035</v>
      </c>
      <c r="BT158" s="26">
        <v>1431</v>
      </c>
      <c r="BU158" s="26">
        <v>1402</v>
      </c>
      <c r="BV158" s="26">
        <v>0</v>
      </c>
      <c r="BW158" s="26">
        <v>29</v>
      </c>
      <c r="BX158" s="26">
        <v>2862</v>
      </c>
      <c r="BY158" s="26">
        <v>0</v>
      </c>
      <c r="BZ158" s="26">
        <v>12702</v>
      </c>
      <c r="CA158" s="26">
        <v>12448</v>
      </c>
      <c r="CB158" s="26">
        <v>0</v>
      </c>
      <c r="CC158" s="26">
        <v>254</v>
      </c>
      <c r="CD158" s="26">
        <v>25404</v>
      </c>
      <c r="CE158" s="26">
        <v>0</v>
      </c>
      <c r="CF158" s="26">
        <v>0</v>
      </c>
      <c r="CG158" s="26">
        <v>0</v>
      </c>
      <c r="CH158" s="26">
        <v>0</v>
      </c>
      <c r="CI158" s="26">
        <v>0</v>
      </c>
      <c r="CJ158" s="26">
        <v>0</v>
      </c>
      <c r="CK158" s="26">
        <v>0</v>
      </c>
      <c r="CL158" s="26">
        <v>0</v>
      </c>
      <c r="CM158" s="26">
        <v>0</v>
      </c>
      <c r="CN158" s="26">
        <v>0</v>
      </c>
      <c r="CO158" s="26">
        <v>0</v>
      </c>
      <c r="CP158" s="26">
        <v>0</v>
      </c>
      <c r="CQ158" s="26">
        <v>0</v>
      </c>
      <c r="CR158" s="26">
        <v>0</v>
      </c>
      <c r="CS158" s="26">
        <v>0</v>
      </c>
      <c r="CT158" s="26">
        <v>0</v>
      </c>
      <c r="CU158" s="26">
        <v>0</v>
      </c>
      <c r="CV158" s="26">
        <v>0</v>
      </c>
      <c r="CW158" s="26">
        <v>1174934</v>
      </c>
      <c r="CX158" s="26">
        <v>1151435</v>
      </c>
      <c r="CY158" s="26">
        <v>0</v>
      </c>
      <c r="CZ158" s="26">
        <v>23499</v>
      </c>
      <c r="DA158" s="26">
        <v>2349868</v>
      </c>
      <c r="DB158" s="26">
        <v>2280472</v>
      </c>
      <c r="DC158" s="26">
        <v>2234862</v>
      </c>
      <c r="DD158" s="26">
        <v>0</v>
      </c>
      <c r="DE158" s="26">
        <v>45609</v>
      </c>
      <c r="DF158" s="26">
        <v>4560943</v>
      </c>
      <c r="DG158" s="26">
        <v>0</v>
      </c>
      <c r="DH158" s="26">
        <v>0</v>
      </c>
      <c r="DI158" s="26">
        <v>0</v>
      </c>
      <c r="DJ158" s="26">
        <v>0</v>
      </c>
      <c r="DK158" s="26">
        <v>0</v>
      </c>
      <c r="DL158" s="26">
        <v>0</v>
      </c>
      <c r="DM158" s="26">
        <v>0</v>
      </c>
      <c r="DN158" s="26">
        <v>0</v>
      </c>
      <c r="DO158" s="26">
        <v>0</v>
      </c>
      <c r="DP158" s="26">
        <v>0</v>
      </c>
      <c r="DQ158" s="26">
        <v>0</v>
      </c>
      <c r="DR158" s="26">
        <v>0</v>
      </c>
      <c r="DS158" s="26">
        <v>0</v>
      </c>
      <c r="DT158" s="26">
        <v>0</v>
      </c>
      <c r="DU158" s="26">
        <v>0</v>
      </c>
      <c r="DV158" s="26">
        <v>0</v>
      </c>
      <c r="DW158" s="26">
        <v>0</v>
      </c>
      <c r="DX158" s="26">
        <v>730158</v>
      </c>
      <c r="DY158" s="26">
        <v>715555</v>
      </c>
      <c r="DZ158" s="26">
        <v>0</v>
      </c>
      <c r="EA158" s="26">
        <v>14603</v>
      </c>
      <c r="EB158" s="26">
        <v>1460316</v>
      </c>
      <c r="EC158" s="26">
        <v>0</v>
      </c>
      <c r="ED158" s="26">
        <v>-1753056</v>
      </c>
      <c r="EE158" s="26">
        <v>-1717994</v>
      </c>
      <c r="EF158" s="26">
        <v>0</v>
      </c>
      <c r="EG158" s="26">
        <v>-35061</v>
      </c>
      <c r="EH158" s="26">
        <v>-3506111</v>
      </c>
      <c r="EI158" s="26">
        <v>0</v>
      </c>
      <c r="EJ158" s="26">
        <v>11239180</v>
      </c>
      <c r="EK158" s="26">
        <v>11014396</v>
      </c>
      <c r="EL158" s="26">
        <v>0</v>
      </c>
      <c r="EM158" s="26">
        <v>224783</v>
      </c>
      <c r="EN158" s="26">
        <v>22478359</v>
      </c>
      <c r="EO158" s="26">
        <v>2000</v>
      </c>
      <c r="EP158" s="26">
        <v>12992236</v>
      </c>
      <c r="EQ158" s="26">
        <v>12732390</v>
      </c>
      <c r="ER158" s="26">
        <v>0</v>
      </c>
      <c r="ES158" s="26">
        <v>259844</v>
      </c>
      <c r="ET158" s="26">
        <v>25984470</v>
      </c>
      <c r="EU158" s="26">
        <v>2000</v>
      </c>
      <c r="EV158" s="26">
        <v>-1753056</v>
      </c>
      <c r="EW158" s="26">
        <v>-1717994</v>
      </c>
      <c r="EX158" s="26">
        <v>0</v>
      </c>
      <c r="EY158" s="26">
        <v>-35061</v>
      </c>
      <c r="EZ158" s="26">
        <v>-3506111</v>
      </c>
      <c r="FA158" s="26">
        <v>0</v>
      </c>
      <c r="FB158" s="26">
        <v>0</v>
      </c>
      <c r="FC158" s="26">
        <v>0</v>
      </c>
      <c r="FD158" s="26">
        <v>0</v>
      </c>
      <c r="FE158" s="26">
        <v>0</v>
      </c>
      <c r="FF158" s="26">
        <v>0</v>
      </c>
      <c r="FG158" s="26">
        <v>0</v>
      </c>
      <c r="FH158" s="26" t="s">
        <v>675</v>
      </c>
      <c r="FI158" s="26" t="s">
        <v>165</v>
      </c>
      <c r="FJ158" s="26" t="s">
        <v>2969</v>
      </c>
    </row>
    <row r="159" spans="1:166" s="2" customFormat="1" ht="15" x14ac:dyDescent="0.2">
      <c r="A159" s="2" t="s">
        <v>1130</v>
      </c>
      <c r="B159" s="2" t="s">
        <v>676</v>
      </c>
      <c r="C159" s="2" t="s">
        <v>968</v>
      </c>
      <c r="D159" s="2" t="s">
        <v>970</v>
      </c>
      <c r="E159" s="2" t="s">
        <v>677</v>
      </c>
      <c r="F159" s="2" t="s">
        <v>2961</v>
      </c>
      <c r="G159" s="26">
        <v>15521059</v>
      </c>
      <c r="H159" s="26">
        <v>0</v>
      </c>
      <c r="I159" s="26">
        <v>192377</v>
      </c>
      <c r="J159" s="26">
        <v>62441</v>
      </c>
      <c r="K159" s="26">
        <v>0</v>
      </c>
      <c r="L159" s="26">
        <v>62441</v>
      </c>
      <c r="M159" s="26">
        <v>0</v>
      </c>
      <c r="N159" s="26">
        <v>6241681</v>
      </c>
      <c r="O159" s="26">
        <v>0</v>
      </c>
      <c r="P159" s="26">
        <v>0</v>
      </c>
      <c r="Q159" s="26">
        <v>0</v>
      </c>
      <c r="R159" s="26">
        <v>295126</v>
      </c>
      <c r="S159" s="26">
        <v>295126</v>
      </c>
      <c r="T159" s="26">
        <v>0</v>
      </c>
      <c r="U159" s="26">
        <v>21212796</v>
      </c>
      <c r="V159" s="26">
        <v>0.5</v>
      </c>
      <c r="W159" s="26">
        <v>0.4</v>
      </c>
      <c r="X159" s="26">
        <v>0.09</v>
      </c>
      <c r="Y159" s="26">
        <v>0.01</v>
      </c>
      <c r="Z159" s="26">
        <v>1</v>
      </c>
      <c r="AA159" s="26">
        <v>10606398</v>
      </c>
      <c r="AB159" s="26">
        <v>8485118</v>
      </c>
      <c r="AC159" s="26">
        <v>1909152</v>
      </c>
      <c r="AD159" s="26">
        <v>212128</v>
      </c>
      <c r="AE159" s="26">
        <v>21212796</v>
      </c>
      <c r="AF159" s="26">
        <v>62441</v>
      </c>
      <c r="AG159" s="26">
        <v>62441</v>
      </c>
      <c r="AH159" s="26">
        <v>0</v>
      </c>
      <c r="AI159" s="26">
        <v>0</v>
      </c>
      <c r="AJ159" s="26">
        <v>0</v>
      </c>
      <c r="AK159" s="26">
        <v>0</v>
      </c>
      <c r="AL159" s="26">
        <v>0</v>
      </c>
      <c r="AM159" s="26">
        <v>295126</v>
      </c>
      <c r="AN159" s="26">
        <v>0</v>
      </c>
      <c r="AO159" s="26">
        <v>295126</v>
      </c>
      <c r="AP159" s="26">
        <v>0</v>
      </c>
      <c r="AQ159" s="26">
        <v>0</v>
      </c>
      <c r="AR159" s="26">
        <v>0</v>
      </c>
      <c r="AS159" s="26">
        <v>0</v>
      </c>
      <c r="AT159" s="26">
        <v>-393998</v>
      </c>
      <c r="AU159" s="26">
        <v>-315198</v>
      </c>
      <c r="AV159" s="26">
        <v>-70920</v>
      </c>
      <c r="AW159" s="26">
        <v>-7880</v>
      </c>
      <c r="AX159" s="26">
        <v>-787995</v>
      </c>
      <c r="AY159" s="26">
        <v>10212401</v>
      </c>
      <c r="AZ159" s="26">
        <v>8527487</v>
      </c>
      <c r="BA159" s="26">
        <v>1838232</v>
      </c>
      <c r="BB159" s="26">
        <v>204248</v>
      </c>
      <c r="BC159" s="26">
        <v>20782368</v>
      </c>
      <c r="BD159" s="26">
        <v>1525971</v>
      </c>
      <c r="BE159" s="26">
        <v>1220777</v>
      </c>
      <c r="BF159" s="26">
        <v>274675</v>
      </c>
      <c r="BG159" s="26">
        <v>30519</v>
      </c>
      <c r="BH159" s="26">
        <v>3051942</v>
      </c>
      <c r="BI159" s="26">
        <v>0</v>
      </c>
      <c r="BJ159" s="26">
        <v>915562</v>
      </c>
      <c r="BK159" s="26">
        <v>732450</v>
      </c>
      <c r="BL159" s="26">
        <v>164801</v>
      </c>
      <c r="BM159" s="26">
        <v>18311</v>
      </c>
      <c r="BN159" s="26">
        <v>1831124</v>
      </c>
      <c r="BO159" s="26">
        <v>16160</v>
      </c>
      <c r="BP159" s="26">
        <v>12928</v>
      </c>
      <c r="BQ159" s="26">
        <v>2909</v>
      </c>
      <c r="BR159" s="26">
        <v>323</v>
      </c>
      <c r="BS159" s="26">
        <v>32320</v>
      </c>
      <c r="BT159" s="26">
        <v>12614</v>
      </c>
      <c r="BU159" s="26">
        <v>10091</v>
      </c>
      <c r="BV159" s="26">
        <v>2270</v>
      </c>
      <c r="BW159" s="26">
        <v>252</v>
      </c>
      <c r="BX159" s="26">
        <v>25227</v>
      </c>
      <c r="BY159" s="26">
        <v>0</v>
      </c>
      <c r="BZ159" s="26">
        <v>1664</v>
      </c>
      <c r="CA159" s="26">
        <v>1331</v>
      </c>
      <c r="CB159" s="26">
        <v>299</v>
      </c>
      <c r="CC159" s="26">
        <v>33</v>
      </c>
      <c r="CD159" s="26">
        <v>3327</v>
      </c>
      <c r="CE159" s="26">
        <v>0</v>
      </c>
      <c r="CF159" s="26">
        <v>0</v>
      </c>
      <c r="CG159" s="26">
        <v>0</v>
      </c>
      <c r="CH159" s="26">
        <v>0</v>
      </c>
      <c r="CI159" s="26">
        <v>0</v>
      </c>
      <c r="CJ159" s="26">
        <v>0</v>
      </c>
      <c r="CK159" s="26">
        <v>0</v>
      </c>
      <c r="CL159" s="26">
        <v>982</v>
      </c>
      <c r="CM159" s="26">
        <v>786</v>
      </c>
      <c r="CN159" s="26">
        <v>177</v>
      </c>
      <c r="CO159" s="26">
        <v>20</v>
      </c>
      <c r="CP159" s="26">
        <v>1965</v>
      </c>
      <c r="CQ159" s="26">
        <v>0</v>
      </c>
      <c r="CR159" s="26">
        <v>5134</v>
      </c>
      <c r="CS159" s="26">
        <v>4108</v>
      </c>
      <c r="CT159" s="26">
        <v>924</v>
      </c>
      <c r="CU159" s="26">
        <v>103</v>
      </c>
      <c r="CV159" s="26">
        <v>10269</v>
      </c>
      <c r="CW159" s="26">
        <v>118358</v>
      </c>
      <c r="CX159" s="26">
        <v>94686</v>
      </c>
      <c r="CY159" s="26">
        <v>21304</v>
      </c>
      <c r="CZ159" s="26">
        <v>2367</v>
      </c>
      <c r="DA159" s="26">
        <v>236715</v>
      </c>
      <c r="DB159" s="26">
        <v>490344</v>
      </c>
      <c r="DC159" s="26">
        <v>392275</v>
      </c>
      <c r="DD159" s="26">
        <v>88262</v>
      </c>
      <c r="DE159" s="26">
        <v>9807</v>
      </c>
      <c r="DF159" s="26">
        <v>980688</v>
      </c>
      <c r="DG159" s="26">
        <v>0</v>
      </c>
      <c r="DH159" s="26">
        <v>0</v>
      </c>
      <c r="DI159" s="26">
        <v>0</v>
      </c>
      <c r="DJ159" s="26">
        <v>0</v>
      </c>
      <c r="DK159" s="26">
        <v>0</v>
      </c>
      <c r="DL159" s="26">
        <v>0</v>
      </c>
      <c r="DM159" s="26">
        <v>0</v>
      </c>
      <c r="DN159" s="26">
        <v>0</v>
      </c>
      <c r="DO159" s="26">
        <v>0</v>
      </c>
      <c r="DP159" s="26">
        <v>0</v>
      </c>
      <c r="DQ159" s="26">
        <v>0</v>
      </c>
      <c r="DR159" s="26">
        <v>0</v>
      </c>
      <c r="DS159" s="26">
        <v>0</v>
      </c>
      <c r="DT159" s="26">
        <v>0</v>
      </c>
      <c r="DU159" s="26">
        <v>0</v>
      </c>
      <c r="DV159" s="26">
        <v>0</v>
      </c>
      <c r="DW159" s="26">
        <v>0</v>
      </c>
      <c r="DX159" s="26">
        <v>196031</v>
      </c>
      <c r="DY159" s="26">
        <v>156826</v>
      </c>
      <c r="DZ159" s="26">
        <v>35286</v>
      </c>
      <c r="EA159" s="26">
        <v>3921</v>
      </c>
      <c r="EB159" s="26">
        <v>392064</v>
      </c>
      <c r="EC159" s="26">
        <v>0</v>
      </c>
      <c r="ED159" s="26">
        <v>-161980</v>
      </c>
      <c r="EE159" s="26">
        <v>-129584</v>
      </c>
      <c r="EF159" s="26">
        <v>-29156</v>
      </c>
      <c r="EG159" s="26">
        <v>-3240</v>
      </c>
      <c r="EH159" s="26">
        <v>-323960</v>
      </c>
      <c r="EI159" s="26">
        <v>0</v>
      </c>
      <c r="EJ159" s="26">
        <v>3120840</v>
      </c>
      <c r="EK159" s="26">
        <v>2496674</v>
      </c>
      <c r="EL159" s="26">
        <v>561751</v>
      </c>
      <c r="EM159" s="26">
        <v>62416</v>
      </c>
      <c r="EN159" s="26">
        <v>6241681</v>
      </c>
      <c r="EO159" s="26">
        <v>0</v>
      </c>
      <c r="EP159" s="26">
        <v>3282820</v>
      </c>
      <c r="EQ159" s="26">
        <v>2626258</v>
      </c>
      <c r="ER159" s="26">
        <v>590907</v>
      </c>
      <c r="ES159" s="26">
        <v>65656</v>
      </c>
      <c r="ET159" s="26">
        <v>6565641</v>
      </c>
      <c r="EU159" s="26">
        <v>0</v>
      </c>
      <c r="EV159" s="26">
        <v>-161980</v>
      </c>
      <c r="EW159" s="26">
        <v>-129584</v>
      </c>
      <c r="EX159" s="26">
        <v>-29156</v>
      </c>
      <c r="EY159" s="26">
        <v>-3240</v>
      </c>
      <c r="EZ159" s="26">
        <v>-323960</v>
      </c>
      <c r="FA159" s="26">
        <v>0</v>
      </c>
      <c r="FB159" s="26">
        <v>0</v>
      </c>
      <c r="FC159" s="26">
        <v>0</v>
      </c>
      <c r="FD159" s="26">
        <v>0</v>
      </c>
      <c r="FE159" s="26">
        <v>0</v>
      </c>
      <c r="FF159" s="26">
        <v>0</v>
      </c>
      <c r="FG159" s="26">
        <v>0</v>
      </c>
      <c r="FH159" s="26" t="s">
        <v>677</v>
      </c>
      <c r="FI159" s="26" t="s">
        <v>2982</v>
      </c>
      <c r="FJ159" s="26" t="s">
        <v>2983</v>
      </c>
    </row>
    <row r="160" spans="1:166" s="2" customFormat="1" ht="15" x14ac:dyDescent="0.2">
      <c r="A160" s="2" t="s">
        <v>1131</v>
      </c>
      <c r="B160" s="2" t="s">
        <v>678</v>
      </c>
      <c r="C160" s="2" t="s">
        <v>981</v>
      </c>
      <c r="D160" s="2" t="s">
        <v>982</v>
      </c>
      <c r="E160" s="2" t="s">
        <v>679</v>
      </c>
      <c r="F160" s="2" t="s">
        <v>2961</v>
      </c>
      <c r="G160" s="26">
        <v>110239272</v>
      </c>
      <c r="H160" s="26">
        <v>973548</v>
      </c>
      <c r="I160" s="26">
        <v>0</v>
      </c>
      <c r="J160" s="26">
        <v>250476</v>
      </c>
      <c r="K160" s="26">
        <v>0</v>
      </c>
      <c r="L160" s="26">
        <v>250476</v>
      </c>
      <c r="M160" s="26">
        <v>0</v>
      </c>
      <c r="N160" s="26">
        <v>18847913</v>
      </c>
      <c r="O160" s="26">
        <v>0</v>
      </c>
      <c r="P160" s="26">
        <v>0</v>
      </c>
      <c r="Q160" s="26">
        <v>0</v>
      </c>
      <c r="R160" s="26">
        <v>0</v>
      </c>
      <c r="S160" s="26">
        <v>0</v>
      </c>
      <c r="T160" s="26">
        <v>0</v>
      </c>
      <c r="U160" s="26">
        <v>129810257</v>
      </c>
      <c r="V160" s="26">
        <v>0.33</v>
      </c>
      <c r="W160" s="26">
        <v>0.3</v>
      </c>
      <c r="X160" s="26">
        <v>0.37</v>
      </c>
      <c r="Y160" s="26">
        <v>0</v>
      </c>
      <c r="Z160" s="26">
        <v>1</v>
      </c>
      <c r="AA160" s="26">
        <v>42837385</v>
      </c>
      <c r="AB160" s="26">
        <v>38943077</v>
      </c>
      <c r="AC160" s="26">
        <v>48029795</v>
      </c>
      <c r="AD160" s="26">
        <v>0</v>
      </c>
      <c r="AE160" s="26">
        <v>129810257</v>
      </c>
      <c r="AF160" s="26">
        <v>250476</v>
      </c>
      <c r="AG160" s="26">
        <v>250476</v>
      </c>
      <c r="AH160" s="26">
        <v>0</v>
      </c>
      <c r="AI160" s="26">
        <v>0</v>
      </c>
      <c r="AJ160" s="26">
        <v>0</v>
      </c>
      <c r="AK160" s="26">
        <v>0</v>
      </c>
      <c r="AL160" s="26">
        <v>0</v>
      </c>
      <c r="AM160" s="26">
        <v>0</v>
      </c>
      <c r="AN160" s="26">
        <v>0</v>
      </c>
      <c r="AO160" s="26">
        <v>0</v>
      </c>
      <c r="AP160" s="26">
        <v>0</v>
      </c>
      <c r="AQ160" s="26">
        <v>0</v>
      </c>
      <c r="AR160" s="26">
        <v>0</v>
      </c>
      <c r="AS160" s="26">
        <v>0</v>
      </c>
      <c r="AT160" s="26">
        <v>-2185108</v>
      </c>
      <c r="AU160" s="26">
        <v>-1986461</v>
      </c>
      <c r="AV160" s="26">
        <v>-2449969</v>
      </c>
      <c r="AW160" s="26">
        <v>0</v>
      </c>
      <c r="AX160" s="26">
        <v>-6621538</v>
      </c>
      <c r="AY160" s="26">
        <v>40652277</v>
      </c>
      <c r="AZ160" s="26">
        <v>37207092</v>
      </c>
      <c r="BA160" s="26">
        <v>45579826</v>
      </c>
      <c r="BB160" s="26">
        <v>0</v>
      </c>
      <c r="BC160" s="26">
        <v>123439195</v>
      </c>
      <c r="BD160" s="26">
        <v>1241457</v>
      </c>
      <c r="BE160" s="26">
        <v>1128597</v>
      </c>
      <c r="BF160" s="26">
        <v>1391936</v>
      </c>
      <c r="BG160" s="26">
        <v>0</v>
      </c>
      <c r="BH160" s="26">
        <v>3761990</v>
      </c>
      <c r="BI160" s="26">
        <v>0</v>
      </c>
      <c r="BJ160" s="26">
        <v>2259481</v>
      </c>
      <c r="BK160" s="26">
        <v>2054074</v>
      </c>
      <c r="BL160" s="26">
        <v>2533357</v>
      </c>
      <c r="BM160" s="26">
        <v>0</v>
      </c>
      <c r="BN160" s="26">
        <v>6846912</v>
      </c>
      <c r="BO160" s="26">
        <v>38980</v>
      </c>
      <c r="BP160" s="26">
        <v>35436</v>
      </c>
      <c r="BQ160" s="26">
        <v>43704</v>
      </c>
      <c r="BR160" s="26">
        <v>0</v>
      </c>
      <c r="BS160" s="26">
        <v>118120</v>
      </c>
      <c r="BT160" s="26">
        <v>0</v>
      </c>
      <c r="BU160" s="26">
        <v>0</v>
      </c>
      <c r="BV160" s="26">
        <v>0</v>
      </c>
      <c r="BW160" s="26">
        <v>0</v>
      </c>
      <c r="BX160" s="26">
        <v>0</v>
      </c>
      <c r="BY160" s="26">
        <v>0</v>
      </c>
      <c r="BZ160" s="26">
        <v>0</v>
      </c>
      <c r="CA160" s="26">
        <v>0</v>
      </c>
      <c r="CB160" s="26">
        <v>0</v>
      </c>
      <c r="CC160" s="26">
        <v>0</v>
      </c>
      <c r="CD160" s="26">
        <v>0</v>
      </c>
      <c r="CE160" s="26">
        <v>0</v>
      </c>
      <c r="CF160" s="26">
        <v>0</v>
      </c>
      <c r="CG160" s="26">
        <v>0</v>
      </c>
      <c r="CH160" s="26">
        <v>0</v>
      </c>
      <c r="CI160" s="26">
        <v>0</v>
      </c>
      <c r="CJ160" s="26">
        <v>0</v>
      </c>
      <c r="CK160" s="26">
        <v>0</v>
      </c>
      <c r="CL160" s="26">
        <v>0</v>
      </c>
      <c r="CM160" s="26">
        <v>0</v>
      </c>
      <c r="CN160" s="26">
        <v>0</v>
      </c>
      <c r="CO160" s="26">
        <v>0</v>
      </c>
      <c r="CP160" s="26">
        <v>0</v>
      </c>
      <c r="CQ160" s="26">
        <v>0</v>
      </c>
      <c r="CR160" s="26">
        <v>0</v>
      </c>
      <c r="CS160" s="26">
        <v>0</v>
      </c>
      <c r="CT160" s="26">
        <v>0</v>
      </c>
      <c r="CU160" s="26">
        <v>0</v>
      </c>
      <c r="CV160" s="26">
        <v>0</v>
      </c>
      <c r="CW160" s="26">
        <v>748526</v>
      </c>
      <c r="CX160" s="26">
        <v>680478</v>
      </c>
      <c r="CY160" s="26">
        <v>839256</v>
      </c>
      <c r="CZ160" s="26">
        <v>0</v>
      </c>
      <c r="DA160" s="26">
        <v>2268260</v>
      </c>
      <c r="DB160" s="26">
        <v>1570296</v>
      </c>
      <c r="DC160" s="26">
        <v>1427541</v>
      </c>
      <c r="DD160" s="26">
        <v>1760634</v>
      </c>
      <c r="DE160" s="26">
        <v>0</v>
      </c>
      <c r="DF160" s="26">
        <v>4758471</v>
      </c>
      <c r="DG160" s="26">
        <v>0</v>
      </c>
      <c r="DH160" s="26">
        <v>77265</v>
      </c>
      <c r="DI160" s="26">
        <v>70241</v>
      </c>
      <c r="DJ160" s="26">
        <v>86630</v>
      </c>
      <c r="DK160" s="26">
        <v>0</v>
      </c>
      <c r="DL160" s="26">
        <v>234136</v>
      </c>
      <c r="DM160" s="26">
        <v>0</v>
      </c>
      <c r="DN160" s="26">
        <v>0</v>
      </c>
      <c r="DO160" s="26">
        <v>0</v>
      </c>
      <c r="DP160" s="26">
        <v>0</v>
      </c>
      <c r="DQ160" s="26">
        <v>0</v>
      </c>
      <c r="DR160" s="26">
        <v>0</v>
      </c>
      <c r="DS160" s="26">
        <v>0</v>
      </c>
      <c r="DT160" s="26">
        <v>0</v>
      </c>
      <c r="DU160" s="26">
        <v>0</v>
      </c>
      <c r="DV160" s="26">
        <v>0</v>
      </c>
      <c r="DW160" s="26">
        <v>0</v>
      </c>
      <c r="DX160" s="26">
        <v>1108732</v>
      </c>
      <c r="DY160" s="26">
        <v>1007938</v>
      </c>
      <c r="DZ160" s="26">
        <v>1243124</v>
      </c>
      <c r="EA160" s="26">
        <v>0</v>
      </c>
      <c r="EB160" s="26">
        <v>3359794</v>
      </c>
      <c r="EC160" s="26">
        <v>0</v>
      </c>
      <c r="ED160" s="26">
        <v>-824924</v>
      </c>
      <c r="EE160" s="26">
        <v>-749931</v>
      </c>
      <c r="EF160" s="26">
        <v>-924915</v>
      </c>
      <c r="EG160" s="26">
        <v>0</v>
      </c>
      <c r="EH160" s="26">
        <v>-2499770</v>
      </c>
      <c r="EI160" s="26">
        <v>0</v>
      </c>
      <c r="EJ160" s="26">
        <v>6219813</v>
      </c>
      <c r="EK160" s="26">
        <v>5654374</v>
      </c>
      <c r="EL160" s="26">
        <v>6973726</v>
      </c>
      <c r="EM160" s="26">
        <v>0</v>
      </c>
      <c r="EN160" s="26">
        <v>18847913</v>
      </c>
      <c r="EO160" s="26">
        <v>0</v>
      </c>
      <c r="EP160" s="26">
        <v>7044737</v>
      </c>
      <c r="EQ160" s="26">
        <v>6404305</v>
      </c>
      <c r="ER160" s="26">
        <v>7898641</v>
      </c>
      <c r="ES160" s="26">
        <v>0</v>
      </c>
      <c r="ET160" s="26">
        <v>21347683</v>
      </c>
      <c r="EU160" s="26">
        <v>0</v>
      </c>
      <c r="EV160" s="26">
        <v>-824924</v>
      </c>
      <c r="EW160" s="26">
        <v>-749931</v>
      </c>
      <c r="EX160" s="26">
        <v>-924915</v>
      </c>
      <c r="EY160" s="26">
        <v>0</v>
      </c>
      <c r="EZ160" s="26">
        <v>-2499770</v>
      </c>
      <c r="FA160" s="26">
        <v>0</v>
      </c>
      <c r="FB160" s="26">
        <v>0</v>
      </c>
      <c r="FC160" s="26">
        <v>0</v>
      </c>
      <c r="FD160" s="26">
        <v>0</v>
      </c>
      <c r="FE160" s="26">
        <v>0</v>
      </c>
      <c r="FF160" s="26">
        <v>0</v>
      </c>
      <c r="FG160" s="26">
        <v>0</v>
      </c>
      <c r="FH160" s="26" t="s">
        <v>679</v>
      </c>
      <c r="FI160" s="26" t="s">
        <v>2971</v>
      </c>
      <c r="FJ160" s="26" t="s">
        <v>1983</v>
      </c>
    </row>
    <row r="161" spans="1:166" s="2" customFormat="1" ht="15" x14ac:dyDescent="0.2">
      <c r="A161" s="2" t="s">
        <v>1132</v>
      </c>
      <c r="B161" s="2" t="s">
        <v>680</v>
      </c>
      <c r="C161" s="2" t="s">
        <v>968</v>
      </c>
      <c r="D161" s="2" t="s">
        <v>974</v>
      </c>
      <c r="E161" s="2" t="s">
        <v>681</v>
      </c>
      <c r="F161" s="2" t="s">
        <v>2961</v>
      </c>
      <c r="G161" s="26">
        <v>22047906</v>
      </c>
      <c r="H161" s="26">
        <v>700715</v>
      </c>
      <c r="I161" s="26">
        <v>0</v>
      </c>
      <c r="J161" s="26">
        <v>126428</v>
      </c>
      <c r="K161" s="26">
        <v>0</v>
      </c>
      <c r="L161" s="26">
        <v>126428</v>
      </c>
      <c r="M161" s="26">
        <v>0</v>
      </c>
      <c r="N161" s="26">
        <v>8300684</v>
      </c>
      <c r="O161" s="26">
        <v>0</v>
      </c>
      <c r="P161" s="26">
        <v>0</v>
      </c>
      <c r="Q161" s="26">
        <v>0</v>
      </c>
      <c r="R161" s="26">
        <v>495795</v>
      </c>
      <c r="S161" s="26">
        <v>358595</v>
      </c>
      <c r="T161" s="26">
        <v>137200</v>
      </c>
      <c r="U161" s="26">
        <v>30427082</v>
      </c>
      <c r="V161" s="26">
        <v>0.5</v>
      </c>
      <c r="W161" s="26">
        <v>0.4</v>
      </c>
      <c r="X161" s="26">
        <v>0.09</v>
      </c>
      <c r="Y161" s="26">
        <v>0.01</v>
      </c>
      <c r="Z161" s="26">
        <v>1</v>
      </c>
      <c r="AA161" s="26">
        <v>15213541</v>
      </c>
      <c r="AB161" s="26">
        <v>12170833</v>
      </c>
      <c r="AC161" s="26">
        <v>2738437</v>
      </c>
      <c r="AD161" s="26">
        <v>304271</v>
      </c>
      <c r="AE161" s="26">
        <v>30427082</v>
      </c>
      <c r="AF161" s="26">
        <v>126428</v>
      </c>
      <c r="AG161" s="26">
        <v>126428</v>
      </c>
      <c r="AH161" s="26">
        <v>0</v>
      </c>
      <c r="AI161" s="26">
        <v>0</v>
      </c>
      <c r="AJ161" s="26">
        <v>0</v>
      </c>
      <c r="AK161" s="26">
        <v>0</v>
      </c>
      <c r="AL161" s="26">
        <v>0</v>
      </c>
      <c r="AM161" s="26">
        <v>358595</v>
      </c>
      <c r="AN161" s="26">
        <v>137200</v>
      </c>
      <c r="AO161" s="26">
        <v>495795</v>
      </c>
      <c r="AP161" s="26">
        <v>0</v>
      </c>
      <c r="AQ161" s="26">
        <v>0</v>
      </c>
      <c r="AR161" s="26">
        <v>0</v>
      </c>
      <c r="AS161" s="26">
        <v>0</v>
      </c>
      <c r="AT161" s="26">
        <v>-455955</v>
      </c>
      <c r="AU161" s="26">
        <v>-364764</v>
      </c>
      <c r="AV161" s="26">
        <v>-82072</v>
      </c>
      <c r="AW161" s="26">
        <v>-9119</v>
      </c>
      <c r="AX161" s="26">
        <v>-911909</v>
      </c>
      <c r="AY161" s="26">
        <v>14757587</v>
      </c>
      <c r="AZ161" s="26">
        <v>12291092</v>
      </c>
      <c r="BA161" s="26">
        <v>2793565</v>
      </c>
      <c r="BB161" s="26">
        <v>295152</v>
      </c>
      <c r="BC161" s="26">
        <v>30137396</v>
      </c>
      <c r="BD161" s="26">
        <v>1916812</v>
      </c>
      <c r="BE161" s="26">
        <v>1533449</v>
      </c>
      <c r="BF161" s="26">
        <v>345026</v>
      </c>
      <c r="BG161" s="26">
        <v>38336</v>
      </c>
      <c r="BH161" s="26">
        <v>3833623</v>
      </c>
      <c r="BI161" s="26">
        <v>0</v>
      </c>
      <c r="BJ161" s="26">
        <v>795866</v>
      </c>
      <c r="BK161" s="26">
        <v>636693</v>
      </c>
      <c r="BL161" s="26">
        <v>143256</v>
      </c>
      <c r="BM161" s="26">
        <v>15917</v>
      </c>
      <c r="BN161" s="26">
        <v>1591732</v>
      </c>
      <c r="BO161" s="26">
        <v>16238</v>
      </c>
      <c r="BP161" s="26">
        <v>12991</v>
      </c>
      <c r="BQ161" s="26">
        <v>2923</v>
      </c>
      <c r="BR161" s="26">
        <v>325</v>
      </c>
      <c r="BS161" s="26">
        <v>32477</v>
      </c>
      <c r="BT161" s="26">
        <v>10267</v>
      </c>
      <c r="BU161" s="26">
        <v>8214</v>
      </c>
      <c r="BV161" s="26">
        <v>1848</v>
      </c>
      <c r="BW161" s="26">
        <v>205</v>
      </c>
      <c r="BX161" s="26">
        <v>20534</v>
      </c>
      <c r="BY161" s="26">
        <v>0</v>
      </c>
      <c r="BZ161" s="26">
        <v>3325</v>
      </c>
      <c r="CA161" s="26">
        <v>2659</v>
      </c>
      <c r="CB161" s="26">
        <v>598</v>
      </c>
      <c r="CC161" s="26">
        <v>66</v>
      </c>
      <c r="CD161" s="26">
        <v>6648</v>
      </c>
      <c r="CE161" s="26">
        <v>0</v>
      </c>
      <c r="CF161" s="26">
        <v>0</v>
      </c>
      <c r="CG161" s="26">
        <v>0</v>
      </c>
      <c r="CH161" s="26">
        <v>0</v>
      </c>
      <c r="CI161" s="26">
        <v>0</v>
      </c>
      <c r="CJ161" s="26">
        <v>0</v>
      </c>
      <c r="CK161" s="26">
        <v>0</v>
      </c>
      <c r="CL161" s="26">
        <v>7200</v>
      </c>
      <c r="CM161" s="26">
        <v>5760</v>
      </c>
      <c r="CN161" s="26">
        <v>1296</v>
      </c>
      <c r="CO161" s="26">
        <v>144</v>
      </c>
      <c r="CP161" s="26">
        <v>14400</v>
      </c>
      <c r="CQ161" s="26">
        <v>0</v>
      </c>
      <c r="CR161" s="26">
        <v>0</v>
      </c>
      <c r="CS161" s="26">
        <v>0</v>
      </c>
      <c r="CT161" s="26">
        <v>0</v>
      </c>
      <c r="CU161" s="26">
        <v>0</v>
      </c>
      <c r="CV161" s="26">
        <v>0</v>
      </c>
      <c r="CW161" s="26">
        <v>176136</v>
      </c>
      <c r="CX161" s="26">
        <v>140910</v>
      </c>
      <c r="CY161" s="26">
        <v>31705</v>
      </c>
      <c r="CZ161" s="26">
        <v>3523</v>
      </c>
      <c r="DA161" s="26">
        <v>352274</v>
      </c>
      <c r="DB161" s="26">
        <v>808126</v>
      </c>
      <c r="DC161" s="26">
        <v>646501</v>
      </c>
      <c r="DD161" s="26">
        <v>145463</v>
      </c>
      <c r="DE161" s="26">
        <v>16163</v>
      </c>
      <c r="DF161" s="26">
        <v>1616253</v>
      </c>
      <c r="DG161" s="26">
        <v>0</v>
      </c>
      <c r="DH161" s="26">
        <v>0</v>
      </c>
      <c r="DI161" s="26">
        <v>0</v>
      </c>
      <c r="DJ161" s="26">
        <v>0</v>
      </c>
      <c r="DK161" s="26">
        <v>0</v>
      </c>
      <c r="DL161" s="26">
        <v>0</v>
      </c>
      <c r="DM161" s="26">
        <v>0</v>
      </c>
      <c r="DN161" s="26">
        <v>0</v>
      </c>
      <c r="DO161" s="26">
        <v>0</v>
      </c>
      <c r="DP161" s="26">
        <v>0</v>
      </c>
      <c r="DQ161" s="26">
        <v>0</v>
      </c>
      <c r="DR161" s="26">
        <v>0</v>
      </c>
      <c r="DS161" s="26">
        <v>0</v>
      </c>
      <c r="DT161" s="26">
        <v>0</v>
      </c>
      <c r="DU161" s="26">
        <v>0</v>
      </c>
      <c r="DV161" s="26">
        <v>0</v>
      </c>
      <c r="DW161" s="26">
        <v>0</v>
      </c>
      <c r="DX161" s="26">
        <v>545102</v>
      </c>
      <c r="DY161" s="26">
        <v>436081</v>
      </c>
      <c r="DZ161" s="26">
        <v>98118</v>
      </c>
      <c r="EA161" s="26">
        <v>10902</v>
      </c>
      <c r="EB161" s="26">
        <v>1090203</v>
      </c>
      <c r="EC161" s="26">
        <v>0</v>
      </c>
      <c r="ED161" s="26">
        <v>-128730</v>
      </c>
      <c r="EE161" s="26">
        <v>-102984</v>
      </c>
      <c r="EF161" s="26">
        <v>-23171</v>
      </c>
      <c r="EG161" s="26">
        <v>-2575</v>
      </c>
      <c r="EH161" s="26">
        <v>-257460</v>
      </c>
      <c r="EI161" s="26">
        <v>0</v>
      </c>
      <c r="EJ161" s="26">
        <v>4150342</v>
      </c>
      <c r="EK161" s="26">
        <v>3320274</v>
      </c>
      <c r="EL161" s="26">
        <v>747062</v>
      </c>
      <c r="EM161" s="26">
        <v>83006</v>
      </c>
      <c r="EN161" s="26">
        <v>8300684</v>
      </c>
      <c r="EO161" s="26">
        <v>0</v>
      </c>
      <c r="EP161" s="26">
        <v>4279072</v>
      </c>
      <c r="EQ161" s="26">
        <v>3423258</v>
      </c>
      <c r="ER161" s="26">
        <v>770233</v>
      </c>
      <c r="ES161" s="26">
        <v>85581</v>
      </c>
      <c r="ET161" s="26">
        <v>8558144</v>
      </c>
      <c r="EU161" s="26">
        <v>0</v>
      </c>
      <c r="EV161" s="26">
        <v>-128730</v>
      </c>
      <c r="EW161" s="26">
        <v>-102984</v>
      </c>
      <c r="EX161" s="26">
        <v>-23171</v>
      </c>
      <c r="EY161" s="26">
        <v>-2575</v>
      </c>
      <c r="EZ161" s="26">
        <v>-257460</v>
      </c>
      <c r="FA161" s="26">
        <v>0</v>
      </c>
      <c r="FB161" s="26">
        <v>0</v>
      </c>
      <c r="FC161" s="26">
        <v>0</v>
      </c>
      <c r="FD161" s="26">
        <v>0</v>
      </c>
      <c r="FE161" s="26">
        <v>0</v>
      </c>
      <c r="FF161" s="26">
        <v>0</v>
      </c>
      <c r="FG161" s="26">
        <v>0</v>
      </c>
      <c r="FH161" s="26" t="s">
        <v>681</v>
      </c>
      <c r="FI161" s="26" t="s">
        <v>3007</v>
      </c>
      <c r="FJ161" s="26" t="s">
        <v>3008</v>
      </c>
    </row>
    <row r="162" spans="1:166" s="2" customFormat="1" ht="15" x14ac:dyDescent="0.2">
      <c r="A162" s="2" t="s">
        <v>1133</v>
      </c>
      <c r="B162" s="2" t="s">
        <v>682</v>
      </c>
      <c r="C162" s="2" t="s">
        <v>968</v>
      </c>
      <c r="D162" s="2" t="s">
        <v>971</v>
      </c>
      <c r="E162" s="2" t="s">
        <v>683</v>
      </c>
      <c r="F162" s="2" t="s">
        <v>2961</v>
      </c>
      <c r="G162" s="26">
        <v>37738746</v>
      </c>
      <c r="H162" s="26">
        <v>0</v>
      </c>
      <c r="I162" s="26">
        <v>16613</v>
      </c>
      <c r="J162" s="26">
        <v>136172</v>
      </c>
      <c r="K162" s="26">
        <v>0</v>
      </c>
      <c r="L162" s="26">
        <v>136172</v>
      </c>
      <c r="M162" s="26">
        <v>0</v>
      </c>
      <c r="N162" s="26">
        <v>11645875</v>
      </c>
      <c r="O162" s="26">
        <v>0</v>
      </c>
      <c r="P162" s="26">
        <v>3734780</v>
      </c>
      <c r="Q162" s="26">
        <v>3734780</v>
      </c>
      <c r="R162" s="26">
        <v>963539</v>
      </c>
      <c r="S162" s="26">
        <v>701879</v>
      </c>
      <c r="T162" s="26">
        <v>261660</v>
      </c>
      <c r="U162" s="26">
        <v>44533517</v>
      </c>
      <c r="V162" s="26">
        <v>0.5</v>
      </c>
      <c r="W162" s="26">
        <v>0.4</v>
      </c>
      <c r="X162" s="26">
        <v>0.1</v>
      </c>
      <c r="Y162" s="26">
        <v>0</v>
      </c>
      <c r="Z162" s="26">
        <v>1</v>
      </c>
      <c r="AA162" s="26">
        <v>22266758</v>
      </c>
      <c r="AB162" s="26">
        <v>17813407</v>
      </c>
      <c r="AC162" s="26">
        <v>4453352</v>
      </c>
      <c r="AD162" s="26">
        <v>0</v>
      </c>
      <c r="AE162" s="26">
        <v>44533517</v>
      </c>
      <c r="AF162" s="26">
        <v>136172</v>
      </c>
      <c r="AG162" s="26">
        <v>136172</v>
      </c>
      <c r="AH162" s="26">
        <v>0</v>
      </c>
      <c r="AI162" s="26">
        <v>0</v>
      </c>
      <c r="AJ162" s="26">
        <v>0</v>
      </c>
      <c r="AK162" s="26">
        <v>3734780</v>
      </c>
      <c r="AL162" s="26">
        <v>3734780</v>
      </c>
      <c r="AM162" s="26">
        <v>701879</v>
      </c>
      <c r="AN162" s="26">
        <v>261660</v>
      </c>
      <c r="AO162" s="26">
        <v>963539</v>
      </c>
      <c r="AP162" s="26">
        <v>0</v>
      </c>
      <c r="AQ162" s="26">
        <v>0</v>
      </c>
      <c r="AR162" s="26">
        <v>0</v>
      </c>
      <c r="AS162" s="26">
        <v>0</v>
      </c>
      <c r="AT162" s="26">
        <v>142637</v>
      </c>
      <c r="AU162" s="26">
        <v>114110</v>
      </c>
      <c r="AV162" s="26">
        <v>28527</v>
      </c>
      <c r="AW162" s="26">
        <v>0</v>
      </c>
      <c r="AX162" s="26">
        <v>285274</v>
      </c>
      <c r="AY162" s="26">
        <v>22409395</v>
      </c>
      <c r="AZ162" s="26">
        <v>22500348</v>
      </c>
      <c r="BA162" s="26">
        <v>4743539</v>
      </c>
      <c r="BB162" s="26">
        <v>0</v>
      </c>
      <c r="BC162" s="26">
        <v>49653282</v>
      </c>
      <c r="BD162" s="26">
        <v>1729997</v>
      </c>
      <c r="BE162" s="26">
        <v>1383997</v>
      </c>
      <c r="BF162" s="26">
        <v>345999</v>
      </c>
      <c r="BG162" s="26">
        <v>0</v>
      </c>
      <c r="BH162" s="26">
        <v>3459993</v>
      </c>
      <c r="BI162" s="26">
        <v>0</v>
      </c>
      <c r="BJ162" s="26">
        <v>1150431</v>
      </c>
      <c r="BK162" s="26">
        <v>920344</v>
      </c>
      <c r="BL162" s="26">
        <v>230086</v>
      </c>
      <c r="BM162" s="26">
        <v>0</v>
      </c>
      <c r="BN162" s="26">
        <v>2300861</v>
      </c>
      <c r="BO162" s="26">
        <v>25260</v>
      </c>
      <c r="BP162" s="26">
        <v>20208</v>
      </c>
      <c r="BQ162" s="26">
        <v>5052</v>
      </c>
      <c r="BR162" s="26">
        <v>0</v>
      </c>
      <c r="BS162" s="26">
        <v>50520</v>
      </c>
      <c r="BT162" s="26">
        <v>31494</v>
      </c>
      <c r="BU162" s="26">
        <v>25196</v>
      </c>
      <c r="BV162" s="26">
        <v>6299</v>
      </c>
      <c r="BW162" s="26">
        <v>0</v>
      </c>
      <c r="BX162" s="26">
        <v>62989</v>
      </c>
      <c r="BY162" s="26">
        <v>0</v>
      </c>
      <c r="BZ162" s="26">
        <v>1462</v>
      </c>
      <c r="CA162" s="26">
        <v>1169</v>
      </c>
      <c r="CB162" s="26">
        <v>292</v>
      </c>
      <c r="CC162" s="26">
        <v>0</v>
      </c>
      <c r="CD162" s="26">
        <v>2923</v>
      </c>
      <c r="CE162" s="26">
        <v>0</v>
      </c>
      <c r="CF162" s="26">
        <v>0</v>
      </c>
      <c r="CG162" s="26">
        <v>0</v>
      </c>
      <c r="CH162" s="26">
        <v>0</v>
      </c>
      <c r="CI162" s="26">
        <v>0</v>
      </c>
      <c r="CJ162" s="26">
        <v>0</v>
      </c>
      <c r="CK162" s="26">
        <v>0</v>
      </c>
      <c r="CL162" s="26">
        <v>17000</v>
      </c>
      <c r="CM162" s="26">
        <v>13600</v>
      </c>
      <c r="CN162" s="26">
        <v>3400</v>
      </c>
      <c r="CO162" s="26">
        <v>0</v>
      </c>
      <c r="CP162" s="26">
        <v>34000</v>
      </c>
      <c r="CQ162" s="26">
        <v>0</v>
      </c>
      <c r="CR162" s="26">
        <v>0</v>
      </c>
      <c r="CS162" s="26">
        <v>0</v>
      </c>
      <c r="CT162" s="26">
        <v>0</v>
      </c>
      <c r="CU162" s="26">
        <v>0</v>
      </c>
      <c r="CV162" s="26">
        <v>0</v>
      </c>
      <c r="CW162" s="26">
        <v>568839</v>
      </c>
      <c r="CX162" s="26">
        <v>455071</v>
      </c>
      <c r="CY162" s="26">
        <v>113768</v>
      </c>
      <c r="CZ162" s="26">
        <v>0</v>
      </c>
      <c r="DA162" s="26">
        <v>1137678</v>
      </c>
      <c r="DB162" s="26">
        <v>512752</v>
      </c>
      <c r="DC162" s="26">
        <v>410201</v>
      </c>
      <c r="DD162" s="26">
        <v>102550</v>
      </c>
      <c r="DE162" s="26">
        <v>0</v>
      </c>
      <c r="DF162" s="26">
        <v>1025503</v>
      </c>
      <c r="DG162" s="26">
        <v>0</v>
      </c>
      <c r="DH162" s="26">
        <v>0</v>
      </c>
      <c r="DI162" s="26">
        <v>0</v>
      </c>
      <c r="DJ162" s="26">
        <v>0</v>
      </c>
      <c r="DK162" s="26">
        <v>0</v>
      </c>
      <c r="DL162" s="26">
        <v>0</v>
      </c>
      <c r="DM162" s="26">
        <v>0</v>
      </c>
      <c r="DN162" s="26">
        <v>3734780</v>
      </c>
      <c r="DO162" s="26">
        <v>0</v>
      </c>
      <c r="DP162" s="26">
        <v>0</v>
      </c>
      <c r="DQ162" s="26">
        <v>0</v>
      </c>
      <c r="DR162" s="26">
        <v>0</v>
      </c>
      <c r="DS162" s="26">
        <v>0</v>
      </c>
      <c r="DT162" s="26">
        <v>0</v>
      </c>
      <c r="DU162" s="26">
        <v>0</v>
      </c>
      <c r="DV162" s="26">
        <v>0</v>
      </c>
      <c r="DW162" s="26">
        <v>0</v>
      </c>
      <c r="DX162" s="26">
        <v>503689</v>
      </c>
      <c r="DY162" s="26">
        <v>402951</v>
      </c>
      <c r="DZ162" s="26">
        <v>100738</v>
      </c>
      <c r="EA162" s="26">
        <v>0</v>
      </c>
      <c r="EB162" s="26">
        <v>1007378</v>
      </c>
      <c r="EC162" s="26">
        <v>0</v>
      </c>
      <c r="ED162" s="26">
        <v>-585375</v>
      </c>
      <c r="EE162" s="26">
        <v>-468300</v>
      </c>
      <c r="EF162" s="26">
        <v>-117075</v>
      </c>
      <c r="EG162" s="26">
        <v>0</v>
      </c>
      <c r="EH162" s="26">
        <v>-1170750</v>
      </c>
      <c r="EI162" s="26">
        <v>0</v>
      </c>
      <c r="EJ162" s="26">
        <v>3955549</v>
      </c>
      <c r="EK162" s="26">
        <v>3164437</v>
      </c>
      <c r="EL162" s="26">
        <v>791109</v>
      </c>
      <c r="EM162" s="26">
        <v>0</v>
      </c>
      <c r="EN162" s="26">
        <v>7911095</v>
      </c>
      <c r="EO162" s="26">
        <v>3734780</v>
      </c>
      <c r="EP162" s="26">
        <v>4540924</v>
      </c>
      <c r="EQ162" s="26">
        <v>3632737</v>
      </c>
      <c r="ER162" s="26">
        <v>908184</v>
      </c>
      <c r="ES162" s="26">
        <v>0</v>
      </c>
      <c r="ET162" s="26">
        <v>9081845</v>
      </c>
      <c r="EU162" s="26">
        <v>3734780</v>
      </c>
      <c r="EV162" s="26">
        <v>-585375</v>
      </c>
      <c r="EW162" s="26">
        <v>-468300</v>
      </c>
      <c r="EX162" s="26">
        <v>-117075</v>
      </c>
      <c r="EY162" s="26">
        <v>0</v>
      </c>
      <c r="EZ162" s="26">
        <v>-1170750</v>
      </c>
      <c r="FA162" s="26">
        <v>0</v>
      </c>
      <c r="FB162" s="26">
        <v>0</v>
      </c>
      <c r="FC162" s="26">
        <v>0</v>
      </c>
      <c r="FD162" s="26">
        <v>0</v>
      </c>
      <c r="FE162" s="26">
        <v>0</v>
      </c>
      <c r="FF162" s="26">
        <v>0</v>
      </c>
      <c r="FG162" s="26">
        <v>0</v>
      </c>
      <c r="FH162" s="26" t="s">
        <v>683</v>
      </c>
      <c r="FI162" s="26" t="s">
        <v>2970</v>
      </c>
      <c r="FJ162" s="26" t="s">
        <v>2963</v>
      </c>
    </row>
    <row r="163" spans="1:166" s="2" customFormat="1" ht="15" x14ac:dyDescent="0.2">
      <c r="A163" s="2" t="s">
        <v>1134</v>
      </c>
      <c r="B163" s="2" t="s">
        <v>684</v>
      </c>
      <c r="C163" s="2" t="s">
        <v>968</v>
      </c>
      <c r="D163" s="2" t="s">
        <v>969</v>
      </c>
      <c r="E163" s="2" t="s">
        <v>685</v>
      </c>
      <c r="F163" s="2" t="s">
        <v>2961</v>
      </c>
      <c r="G163" s="26">
        <v>62051481</v>
      </c>
      <c r="H163" s="26">
        <v>124920</v>
      </c>
      <c r="I163" s="26">
        <v>0</v>
      </c>
      <c r="J163" s="26">
        <v>189694</v>
      </c>
      <c r="K163" s="26">
        <v>0</v>
      </c>
      <c r="L163" s="26">
        <v>189694</v>
      </c>
      <c r="M163" s="26">
        <v>0</v>
      </c>
      <c r="N163" s="26">
        <v>12486494</v>
      </c>
      <c r="O163" s="26">
        <v>0</v>
      </c>
      <c r="P163" s="26">
        <v>0</v>
      </c>
      <c r="Q163" s="26">
        <v>0</v>
      </c>
      <c r="R163" s="26">
        <v>1398144</v>
      </c>
      <c r="S163" s="26">
        <v>1398144</v>
      </c>
      <c r="T163" s="26">
        <v>0</v>
      </c>
      <c r="U163" s="26">
        <v>73075057</v>
      </c>
      <c r="V163" s="26">
        <v>0.5</v>
      </c>
      <c r="W163" s="26">
        <v>0.4</v>
      </c>
      <c r="X163" s="26">
        <v>0.1</v>
      </c>
      <c r="Y163" s="26">
        <v>0</v>
      </c>
      <c r="Z163" s="26">
        <v>1</v>
      </c>
      <c r="AA163" s="26">
        <v>36537528</v>
      </c>
      <c r="AB163" s="26">
        <v>29230023</v>
      </c>
      <c r="AC163" s="26">
        <v>7307506</v>
      </c>
      <c r="AD163" s="26">
        <v>0</v>
      </c>
      <c r="AE163" s="26">
        <v>73075057</v>
      </c>
      <c r="AF163" s="26">
        <v>189694</v>
      </c>
      <c r="AG163" s="26">
        <v>189694</v>
      </c>
      <c r="AH163" s="26">
        <v>0</v>
      </c>
      <c r="AI163" s="26">
        <v>0</v>
      </c>
      <c r="AJ163" s="26">
        <v>0</v>
      </c>
      <c r="AK163" s="26">
        <v>0</v>
      </c>
      <c r="AL163" s="26">
        <v>0</v>
      </c>
      <c r="AM163" s="26">
        <v>1398144</v>
      </c>
      <c r="AN163" s="26">
        <v>0</v>
      </c>
      <c r="AO163" s="26">
        <v>1398144</v>
      </c>
      <c r="AP163" s="26">
        <v>0</v>
      </c>
      <c r="AQ163" s="26">
        <v>0</v>
      </c>
      <c r="AR163" s="26">
        <v>0</v>
      </c>
      <c r="AS163" s="26">
        <v>0</v>
      </c>
      <c r="AT163" s="26">
        <v>78635</v>
      </c>
      <c r="AU163" s="26">
        <v>62908</v>
      </c>
      <c r="AV163" s="26">
        <v>15727</v>
      </c>
      <c r="AW163" s="26">
        <v>0</v>
      </c>
      <c r="AX163" s="26">
        <v>157269</v>
      </c>
      <c r="AY163" s="26">
        <v>36616162</v>
      </c>
      <c r="AZ163" s="26">
        <v>30880769</v>
      </c>
      <c r="BA163" s="26">
        <v>7323233</v>
      </c>
      <c r="BB163" s="26">
        <v>0</v>
      </c>
      <c r="BC163" s="26">
        <v>74820164</v>
      </c>
      <c r="BD163" s="26">
        <v>1953444</v>
      </c>
      <c r="BE163" s="26">
        <v>1562756</v>
      </c>
      <c r="BF163" s="26">
        <v>390689</v>
      </c>
      <c r="BG163" s="26">
        <v>0</v>
      </c>
      <c r="BH163" s="26">
        <v>3906889</v>
      </c>
      <c r="BI163" s="26">
        <v>0</v>
      </c>
      <c r="BJ163" s="26">
        <v>2138184</v>
      </c>
      <c r="BK163" s="26">
        <v>1710547</v>
      </c>
      <c r="BL163" s="26">
        <v>427637</v>
      </c>
      <c r="BM163" s="26">
        <v>0</v>
      </c>
      <c r="BN163" s="26">
        <v>4276368</v>
      </c>
      <c r="BO163" s="26">
        <v>15974</v>
      </c>
      <c r="BP163" s="26">
        <v>12780</v>
      </c>
      <c r="BQ163" s="26">
        <v>3195</v>
      </c>
      <c r="BR163" s="26">
        <v>0</v>
      </c>
      <c r="BS163" s="26">
        <v>31949</v>
      </c>
      <c r="BT163" s="26">
        <v>2309</v>
      </c>
      <c r="BU163" s="26">
        <v>1847</v>
      </c>
      <c r="BV163" s="26">
        <v>462</v>
      </c>
      <c r="BW163" s="26">
        <v>0</v>
      </c>
      <c r="BX163" s="26">
        <v>4618</v>
      </c>
      <c r="BY163" s="26">
        <v>0</v>
      </c>
      <c r="BZ163" s="26">
        <v>5772</v>
      </c>
      <c r="CA163" s="26">
        <v>4618</v>
      </c>
      <c r="CB163" s="26">
        <v>1155</v>
      </c>
      <c r="CC163" s="26">
        <v>0</v>
      </c>
      <c r="CD163" s="26">
        <v>11545</v>
      </c>
      <c r="CE163" s="26">
        <v>0</v>
      </c>
      <c r="CF163" s="26">
        <v>0</v>
      </c>
      <c r="CG163" s="26">
        <v>0</v>
      </c>
      <c r="CH163" s="26">
        <v>0</v>
      </c>
      <c r="CI163" s="26">
        <v>0</v>
      </c>
      <c r="CJ163" s="26">
        <v>0</v>
      </c>
      <c r="CK163" s="26">
        <v>0</v>
      </c>
      <c r="CL163" s="26">
        <v>4240</v>
      </c>
      <c r="CM163" s="26">
        <v>3392</v>
      </c>
      <c r="CN163" s="26">
        <v>848</v>
      </c>
      <c r="CO163" s="26">
        <v>0</v>
      </c>
      <c r="CP163" s="26">
        <v>8480</v>
      </c>
      <c r="CQ163" s="26">
        <v>0</v>
      </c>
      <c r="CR163" s="26">
        <v>0</v>
      </c>
      <c r="CS163" s="26">
        <v>0</v>
      </c>
      <c r="CT163" s="26">
        <v>0</v>
      </c>
      <c r="CU163" s="26">
        <v>0</v>
      </c>
      <c r="CV163" s="26">
        <v>0</v>
      </c>
      <c r="CW163" s="26">
        <v>249223</v>
      </c>
      <c r="CX163" s="26">
        <v>199379</v>
      </c>
      <c r="CY163" s="26">
        <v>49845</v>
      </c>
      <c r="CZ163" s="26">
        <v>0</v>
      </c>
      <c r="DA163" s="26">
        <v>498447</v>
      </c>
      <c r="DB163" s="26">
        <v>1387142</v>
      </c>
      <c r="DC163" s="26">
        <v>1109714</v>
      </c>
      <c r="DD163" s="26">
        <v>277428</v>
      </c>
      <c r="DE163" s="26">
        <v>0</v>
      </c>
      <c r="DF163" s="26">
        <v>2774284</v>
      </c>
      <c r="DG163" s="26">
        <v>0</v>
      </c>
      <c r="DH163" s="26">
        <v>0</v>
      </c>
      <c r="DI163" s="26">
        <v>0</v>
      </c>
      <c r="DJ163" s="26">
        <v>0</v>
      </c>
      <c r="DK163" s="26">
        <v>0</v>
      </c>
      <c r="DL163" s="26">
        <v>0</v>
      </c>
      <c r="DM163" s="26">
        <v>0</v>
      </c>
      <c r="DN163" s="26">
        <v>0</v>
      </c>
      <c r="DO163" s="26">
        <v>0</v>
      </c>
      <c r="DP163" s="26">
        <v>0</v>
      </c>
      <c r="DQ163" s="26">
        <v>0</v>
      </c>
      <c r="DR163" s="26">
        <v>0</v>
      </c>
      <c r="DS163" s="26">
        <v>0</v>
      </c>
      <c r="DT163" s="26">
        <v>0</v>
      </c>
      <c r="DU163" s="26">
        <v>0</v>
      </c>
      <c r="DV163" s="26">
        <v>0</v>
      </c>
      <c r="DW163" s="26">
        <v>0</v>
      </c>
      <c r="DX163" s="26">
        <v>1124937</v>
      </c>
      <c r="DY163" s="26">
        <v>899950</v>
      </c>
      <c r="DZ163" s="26">
        <v>224987</v>
      </c>
      <c r="EA163" s="26">
        <v>0</v>
      </c>
      <c r="EB163" s="26">
        <v>2249874</v>
      </c>
      <c r="EC163" s="26">
        <v>0</v>
      </c>
      <c r="ED163" s="26">
        <v>-637980</v>
      </c>
      <c r="EE163" s="26">
        <v>-510384</v>
      </c>
      <c r="EF163" s="26">
        <v>-127596</v>
      </c>
      <c r="EG163" s="26">
        <v>0</v>
      </c>
      <c r="EH163" s="26">
        <v>-1275960</v>
      </c>
      <c r="EI163" s="26">
        <v>0</v>
      </c>
      <c r="EJ163" s="26">
        <v>6243245</v>
      </c>
      <c r="EK163" s="26">
        <v>4994599</v>
      </c>
      <c r="EL163" s="26">
        <v>1248650</v>
      </c>
      <c r="EM163" s="26">
        <v>0</v>
      </c>
      <c r="EN163" s="26">
        <v>12486494</v>
      </c>
      <c r="EO163" s="26">
        <v>0</v>
      </c>
      <c r="EP163" s="26">
        <v>6881225</v>
      </c>
      <c r="EQ163" s="26">
        <v>5504983</v>
      </c>
      <c r="ER163" s="26">
        <v>1376246</v>
      </c>
      <c r="ES163" s="26">
        <v>0</v>
      </c>
      <c r="ET163" s="26">
        <v>13762454</v>
      </c>
      <c r="EU163" s="26">
        <v>0</v>
      </c>
      <c r="EV163" s="26">
        <v>-637980</v>
      </c>
      <c r="EW163" s="26">
        <v>-510384</v>
      </c>
      <c r="EX163" s="26">
        <v>-127596</v>
      </c>
      <c r="EY163" s="26">
        <v>0</v>
      </c>
      <c r="EZ163" s="26">
        <v>-1275960</v>
      </c>
      <c r="FA163" s="26">
        <v>0</v>
      </c>
      <c r="FB163" s="26">
        <v>0</v>
      </c>
      <c r="FC163" s="26">
        <v>0</v>
      </c>
      <c r="FD163" s="26">
        <v>0</v>
      </c>
      <c r="FE163" s="26">
        <v>0</v>
      </c>
      <c r="FF163" s="26">
        <v>0</v>
      </c>
      <c r="FG163" s="26">
        <v>0</v>
      </c>
      <c r="FH163" s="26" t="s">
        <v>685</v>
      </c>
      <c r="FI163" s="26" t="s">
        <v>2962</v>
      </c>
      <c r="FJ163" s="26" t="s">
        <v>2963</v>
      </c>
    </row>
    <row r="164" spans="1:166" s="2" customFormat="1" ht="15" x14ac:dyDescent="0.2">
      <c r="A164" s="2" t="s">
        <v>1135</v>
      </c>
      <c r="B164" s="2" t="s">
        <v>686</v>
      </c>
      <c r="C164" s="2" t="s">
        <v>165</v>
      </c>
      <c r="D164" s="2" t="s">
        <v>1043</v>
      </c>
      <c r="E164" s="2" t="s">
        <v>687</v>
      </c>
      <c r="F164" s="2" t="s">
        <v>2961</v>
      </c>
      <c r="G164" s="26">
        <v>37176589</v>
      </c>
      <c r="H164" s="26">
        <v>394773</v>
      </c>
      <c r="I164" s="26">
        <v>0</v>
      </c>
      <c r="J164" s="26">
        <v>162863</v>
      </c>
      <c r="K164" s="26">
        <v>0</v>
      </c>
      <c r="L164" s="26">
        <v>162863</v>
      </c>
      <c r="M164" s="26">
        <v>0</v>
      </c>
      <c r="N164" s="26">
        <v>11785375</v>
      </c>
      <c r="O164" s="26">
        <v>0</v>
      </c>
      <c r="P164" s="26">
        <v>1249022</v>
      </c>
      <c r="Q164" s="26">
        <v>356349</v>
      </c>
      <c r="R164" s="26">
        <v>101980</v>
      </c>
      <c r="S164" s="26">
        <v>101980</v>
      </c>
      <c r="T164" s="26">
        <v>0</v>
      </c>
      <c r="U164" s="26">
        <v>47842872</v>
      </c>
      <c r="V164" s="26">
        <v>0.5</v>
      </c>
      <c r="W164" s="26">
        <v>0.49</v>
      </c>
      <c r="X164" s="26">
        <v>0</v>
      </c>
      <c r="Y164" s="26">
        <v>0.01</v>
      </c>
      <c r="Z164" s="26">
        <v>1</v>
      </c>
      <c r="AA164" s="26">
        <v>23921436</v>
      </c>
      <c r="AB164" s="26">
        <v>23443007</v>
      </c>
      <c r="AC164" s="26">
        <v>0</v>
      </c>
      <c r="AD164" s="26">
        <v>478429</v>
      </c>
      <c r="AE164" s="26">
        <v>47842872</v>
      </c>
      <c r="AF164" s="26">
        <v>162863</v>
      </c>
      <c r="AG164" s="26">
        <v>162863</v>
      </c>
      <c r="AH164" s="26">
        <v>892673</v>
      </c>
      <c r="AI164" s="26">
        <v>0</v>
      </c>
      <c r="AJ164" s="26">
        <v>892673</v>
      </c>
      <c r="AK164" s="26">
        <v>356349</v>
      </c>
      <c r="AL164" s="26">
        <v>356349</v>
      </c>
      <c r="AM164" s="26">
        <v>101980</v>
      </c>
      <c r="AN164" s="26">
        <v>0</v>
      </c>
      <c r="AO164" s="26">
        <v>101980</v>
      </c>
      <c r="AP164" s="26">
        <v>0</v>
      </c>
      <c r="AQ164" s="26">
        <v>0</v>
      </c>
      <c r="AR164" s="26">
        <v>0</v>
      </c>
      <c r="AS164" s="26">
        <v>0</v>
      </c>
      <c r="AT164" s="26">
        <v>-468805</v>
      </c>
      <c r="AU164" s="26">
        <v>-459429</v>
      </c>
      <c r="AV164" s="26">
        <v>0</v>
      </c>
      <c r="AW164" s="26">
        <v>-9376</v>
      </c>
      <c r="AX164" s="26">
        <v>-937610</v>
      </c>
      <c r="AY164" s="26">
        <v>23452631</v>
      </c>
      <c r="AZ164" s="26">
        <v>24497443</v>
      </c>
      <c r="BA164" s="26">
        <v>0</v>
      </c>
      <c r="BB164" s="26">
        <v>469053</v>
      </c>
      <c r="BC164" s="26">
        <v>48419127</v>
      </c>
      <c r="BD164" s="26">
        <v>1608379</v>
      </c>
      <c r="BE164" s="26">
        <v>1576211</v>
      </c>
      <c r="BF164" s="26">
        <v>0</v>
      </c>
      <c r="BG164" s="26">
        <v>32168</v>
      </c>
      <c r="BH164" s="26">
        <v>3216758</v>
      </c>
      <c r="BI164" s="26">
        <v>179000</v>
      </c>
      <c r="BJ164" s="26">
        <v>2938424</v>
      </c>
      <c r="BK164" s="26">
        <v>2879657</v>
      </c>
      <c r="BL164" s="26">
        <v>0</v>
      </c>
      <c r="BM164" s="26">
        <v>58769</v>
      </c>
      <c r="BN164" s="26">
        <v>5876850</v>
      </c>
      <c r="BO164" s="26">
        <v>32455</v>
      </c>
      <c r="BP164" s="26">
        <v>31805</v>
      </c>
      <c r="BQ164" s="26">
        <v>0</v>
      </c>
      <c r="BR164" s="26">
        <v>649</v>
      </c>
      <c r="BS164" s="26">
        <v>64909</v>
      </c>
      <c r="BT164" s="26">
        <v>0</v>
      </c>
      <c r="BU164" s="26">
        <v>0</v>
      </c>
      <c r="BV164" s="26">
        <v>0</v>
      </c>
      <c r="BW164" s="26">
        <v>0</v>
      </c>
      <c r="BX164" s="26">
        <v>0</v>
      </c>
      <c r="BY164" s="26">
        <v>0</v>
      </c>
      <c r="BZ164" s="26">
        <v>0</v>
      </c>
      <c r="CA164" s="26">
        <v>0</v>
      </c>
      <c r="CB164" s="26">
        <v>0</v>
      </c>
      <c r="CC164" s="26">
        <v>0</v>
      </c>
      <c r="CD164" s="26">
        <v>0</v>
      </c>
      <c r="CE164" s="26">
        <v>0</v>
      </c>
      <c r="CF164" s="26">
        <v>0</v>
      </c>
      <c r="CG164" s="26">
        <v>0</v>
      </c>
      <c r="CH164" s="26">
        <v>0</v>
      </c>
      <c r="CI164" s="26">
        <v>0</v>
      </c>
      <c r="CJ164" s="26">
        <v>0</v>
      </c>
      <c r="CK164" s="26">
        <v>0</v>
      </c>
      <c r="CL164" s="26">
        <v>0</v>
      </c>
      <c r="CM164" s="26">
        <v>0</v>
      </c>
      <c r="CN164" s="26">
        <v>0</v>
      </c>
      <c r="CO164" s="26">
        <v>0</v>
      </c>
      <c r="CP164" s="26">
        <v>0</v>
      </c>
      <c r="CQ164" s="26">
        <v>0</v>
      </c>
      <c r="CR164" s="26">
        <v>0</v>
      </c>
      <c r="CS164" s="26">
        <v>0</v>
      </c>
      <c r="CT164" s="26">
        <v>0</v>
      </c>
      <c r="CU164" s="26">
        <v>0</v>
      </c>
      <c r="CV164" s="26">
        <v>0</v>
      </c>
      <c r="CW164" s="26">
        <v>394728</v>
      </c>
      <c r="CX164" s="26">
        <v>386834</v>
      </c>
      <c r="CY164" s="26">
        <v>0</v>
      </c>
      <c r="CZ164" s="26">
        <v>7895</v>
      </c>
      <c r="DA164" s="26">
        <v>789457</v>
      </c>
      <c r="DB164" s="26">
        <v>450702</v>
      </c>
      <c r="DC164" s="26">
        <v>441688</v>
      </c>
      <c r="DD164" s="26">
        <v>0</v>
      </c>
      <c r="DE164" s="26">
        <v>9014</v>
      </c>
      <c r="DF164" s="26">
        <v>901404</v>
      </c>
      <c r="DG164" s="26">
        <v>186513</v>
      </c>
      <c r="DH164" s="26">
        <v>0</v>
      </c>
      <c r="DI164" s="26">
        <v>0</v>
      </c>
      <c r="DJ164" s="26">
        <v>0</v>
      </c>
      <c r="DK164" s="26">
        <v>0</v>
      </c>
      <c r="DL164" s="26">
        <v>0</v>
      </c>
      <c r="DM164" s="26">
        <v>0</v>
      </c>
      <c r="DN164" s="26">
        <v>0</v>
      </c>
      <c r="DO164" s="26">
        <v>0</v>
      </c>
      <c r="DP164" s="26">
        <v>0</v>
      </c>
      <c r="DQ164" s="26">
        <v>0</v>
      </c>
      <c r="DR164" s="26">
        <v>0</v>
      </c>
      <c r="DS164" s="26">
        <v>0</v>
      </c>
      <c r="DT164" s="26">
        <v>0</v>
      </c>
      <c r="DU164" s="26">
        <v>15647</v>
      </c>
      <c r="DV164" s="26">
        <v>0</v>
      </c>
      <c r="DW164" s="26">
        <v>0</v>
      </c>
      <c r="DX164" s="26">
        <v>607652</v>
      </c>
      <c r="DY164" s="26">
        <v>595499</v>
      </c>
      <c r="DZ164" s="26">
        <v>0</v>
      </c>
      <c r="EA164" s="26">
        <v>12153</v>
      </c>
      <c r="EB164" s="26">
        <v>1215304</v>
      </c>
      <c r="EC164" s="26">
        <v>198769</v>
      </c>
      <c r="ED164" s="26">
        <v>-317828</v>
      </c>
      <c r="EE164" s="26">
        <v>-311471</v>
      </c>
      <c r="EF164" s="26">
        <v>0</v>
      </c>
      <c r="EG164" s="26">
        <v>-6357</v>
      </c>
      <c r="EH164" s="26">
        <v>-635656</v>
      </c>
      <c r="EI164" s="26">
        <v>-223580</v>
      </c>
      <c r="EJ164" s="26">
        <v>5714512</v>
      </c>
      <c r="EK164" s="26">
        <v>5600223</v>
      </c>
      <c r="EL164" s="26">
        <v>0</v>
      </c>
      <c r="EM164" s="26">
        <v>114291</v>
      </c>
      <c r="EN164" s="26">
        <v>11429026</v>
      </c>
      <c r="EO164" s="26">
        <v>356349</v>
      </c>
      <c r="EP164" s="26">
        <v>6032340</v>
      </c>
      <c r="EQ164" s="26">
        <v>5911694</v>
      </c>
      <c r="ER164" s="26">
        <v>0</v>
      </c>
      <c r="ES164" s="26">
        <v>120648</v>
      </c>
      <c r="ET164" s="26">
        <v>12064682</v>
      </c>
      <c r="EU164" s="26">
        <v>579929</v>
      </c>
      <c r="EV164" s="26">
        <v>-317828</v>
      </c>
      <c r="EW164" s="26">
        <v>-311471</v>
      </c>
      <c r="EX164" s="26">
        <v>0</v>
      </c>
      <c r="EY164" s="26">
        <v>-6357</v>
      </c>
      <c r="EZ164" s="26">
        <v>-635656</v>
      </c>
      <c r="FA164" s="26">
        <v>-223580</v>
      </c>
      <c r="FB164" s="26">
        <v>0</v>
      </c>
      <c r="FC164" s="26">
        <v>0</v>
      </c>
      <c r="FD164" s="26">
        <v>0</v>
      </c>
      <c r="FE164" s="26">
        <v>0</v>
      </c>
      <c r="FF164" s="26">
        <v>0</v>
      </c>
      <c r="FG164" s="26">
        <v>0</v>
      </c>
      <c r="FH164" s="26" t="s">
        <v>687</v>
      </c>
      <c r="FI164" s="26" t="s">
        <v>165</v>
      </c>
      <c r="FJ164" s="26" t="s">
        <v>3013</v>
      </c>
    </row>
    <row r="165" spans="1:166" s="2" customFormat="1" ht="15" x14ac:dyDescent="0.2">
      <c r="A165" s="2" t="s">
        <v>1136</v>
      </c>
      <c r="B165" s="2" t="s">
        <v>688</v>
      </c>
      <c r="C165" s="2" t="s">
        <v>165</v>
      </c>
      <c r="D165" s="2" t="s">
        <v>969</v>
      </c>
      <c r="E165" s="2" t="s">
        <v>689</v>
      </c>
      <c r="F165" s="2" t="s">
        <v>2961</v>
      </c>
      <c r="G165" s="26">
        <v>234638892</v>
      </c>
      <c r="H165" s="26">
        <v>2664026</v>
      </c>
      <c r="I165" s="26">
        <v>0</v>
      </c>
      <c r="J165" s="26">
        <v>435870</v>
      </c>
      <c r="K165" s="26">
        <v>0</v>
      </c>
      <c r="L165" s="26">
        <v>435870</v>
      </c>
      <c r="M165" s="26">
        <v>0</v>
      </c>
      <c r="N165" s="26">
        <v>37176453</v>
      </c>
      <c r="O165" s="26">
        <v>0</v>
      </c>
      <c r="P165" s="26">
        <v>0</v>
      </c>
      <c r="Q165" s="26">
        <v>0</v>
      </c>
      <c r="R165" s="26">
        <v>243355</v>
      </c>
      <c r="S165" s="26">
        <v>243355</v>
      </c>
      <c r="T165" s="26">
        <v>0</v>
      </c>
      <c r="U165" s="26">
        <v>273800146</v>
      </c>
      <c r="V165" s="26">
        <v>0.5</v>
      </c>
      <c r="W165" s="26">
        <v>0.49</v>
      </c>
      <c r="X165" s="26">
        <v>0</v>
      </c>
      <c r="Y165" s="26">
        <v>0.01</v>
      </c>
      <c r="Z165" s="26">
        <v>1</v>
      </c>
      <c r="AA165" s="26">
        <v>136900073</v>
      </c>
      <c r="AB165" s="26">
        <v>134162072</v>
      </c>
      <c r="AC165" s="26">
        <v>0</v>
      </c>
      <c r="AD165" s="26">
        <v>2738001</v>
      </c>
      <c r="AE165" s="26">
        <v>273800146</v>
      </c>
      <c r="AF165" s="26">
        <v>435870</v>
      </c>
      <c r="AG165" s="26">
        <v>435870</v>
      </c>
      <c r="AH165" s="26">
        <v>0</v>
      </c>
      <c r="AI165" s="26">
        <v>0</v>
      </c>
      <c r="AJ165" s="26">
        <v>0</v>
      </c>
      <c r="AK165" s="26">
        <v>0</v>
      </c>
      <c r="AL165" s="26">
        <v>0</v>
      </c>
      <c r="AM165" s="26">
        <v>243355</v>
      </c>
      <c r="AN165" s="26">
        <v>0</v>
      </c>
      <c r="AO165" s="26">
        <v>243355</v>
      </c>
      <c r="AP165" s="26">
        <v>0</v>
      </c>
      <c r="AQ165" s="26">
        <v>0</v>
      </c>
      <c r="AR165" s="26">
        <v>0</v>
      </c>
      <c r="AS165" s="26">
        <v>0</v>
      </c>
      <c r="AT165" s="26">
        <v>-7755879</v>
      </c>
      <c r="AU165" s="26">
        <v>-7600761</v>
      </c>
      <c r="AV165" s="26">
        <v>0</v>
      </c>
      <c r="AW165" s="26">
        <v>-155118</v>
      </c>
      <c r="AX165" s="26">
        <v>-15511758</v>
      </c>
      <c r="AY165" s="26">
        <v>129144194</v>
      </c>
      <c r="AZ165" s="26">
        <v>127240536</v>
      </c>
      <c r="BA165" s="26">
        <v>0</v>
      </c>
      <c r="BB165" s="26">
        <v>2582883</v>
      </c>
      <c r="BC165" s="26">
        <v>258967613</v>
      </c>
      <c r="BD165" s="26">
        <v>2267965</v>
      </c>
      <c r="BE165" s="26">
        <v>2222605</v>
      </c>
      <c r="BF165" s="26">
        <v>0</v>
      </c>
      <c r="BG165" s="26">
        <v>45359</v>
      </c>
      <c r="BH165" s="26">
        <v>4535929</v>
      </c>
      <c r="BI165" s="26">
        <v>0</v>
      </c>
      <c r="BJ165" s="26">
        <v>7649973</v>
      </c>
      <c r="BK165" s="26">
        <v>7496973</v>
      </c>
      <c r="BL165" s="26">
        <v>0</v>
      </c>
      <c r="BM165" s="26">
        <v>152999</v>
      </c>
      <c r="BN165" s="26">
        <v>15299945</v>
      </c>
      <c r="BO165" s="26">
        <v>31851</v>
      </c>
      <c r="BP165" s="26">
        <v>31214</v>
      </c>
      <c r="BQ165" s="26">
        <v>0</v>
      </c>
      <c r="BR165" s="26">
        <v>637</v>
      </c>
      <c r="BS165" s="26">
        <v>63702</v>
      </c>
      <c r="BT165" s="26">
        <v>5400</v>
      </c>
      <c r="BU165" s="26">
        <v>5292</v>
      </c>
      <c r="BV165" s="26">
        <v>0</v>
      </c>
      <c r="BW165" s="26">
        <v>108</v>
      </c>
      <c r="BX165" s="26">
        <v>10800</v>
      </c>
      <c r="BY165" s="26">
        <v>0</v>
      </c>
      <c r="BZ165" s="26">
        <v>2587</v>
      </c>
      <c r="CA165" s="26">
        <v>2535</v>
      </c>
      <c r="CB165" s="26">
        <v>0</v>
      </c>
      <c r="CC165" s="26">
        <v>52</v>
      </c>
      <c r="CD165" s="26">
        <v>5174</v>
      </c>
      <c r="CE165" s="26">
        <v>0</v>
      </c>
      <c r="CF165" s="26">
        <v>26950</v>
      </c>
      <c r="CG165" s="26">
        <v>26411</v>
      </c>
      <c r="CH165" s="26">
        <v>0</v>
      </c>
      <c r="CI165" s="26">
        <v>539</v>
      </c>
      <c r="CJ165" s="26">
        <v>53900</v>
      </c>
      <c r="CK165" s="26">
        <v>0</v>
      </c>
      <c r="CL165" s="26">
        <v>50000</v>
      </c>
      <c r="CM165" s="26">
        <v>49000</v>
      </c>
      <c r="CN165" s="26">
        <v>0</v>
      </c>
      <c r="CO165" s="26">
        <v>1000</v>
      </c>
      <c r="CP165" s="26">
        <v>100000</v>
      </c>
      <c r="CQ165" s="26">
        <v>0</v>
      </c>
      <c r="CR165" s="26">
        <v>50000</v>
      </c>
      <c r="CS165" s="26">
        <v>49000</v>
      </c>
      <c r="CT165" s="26">
        <v>0</v>
      </c>
      <c r="CU165" s="26">
        <v>1000</v>
      </c>
      <c r="CV165" s="26">
        <v>100000</v>
      </c>
      <c r="CW165" s="26">
        <v>6214582</v>
      </c>
      <c r="CX165" s="26">
        <v>6090290</v>
      </c>
      <c r="CY165" s="26">
        <v>0</v>
      </c>
      <c r="CZ165" s="26">
        <v>124292</v>
      </c>
      <c r="DA165" s="26">
        <v>12429164</v>
      </c>
      <c r="DB165" s="26">
        <v>3149856</v>
      </c>
      <c r="DC165" s="26">
        <v>3086859</v>
      </c>
      <c r="DD165" s="26">
        <v>0</v>
      </c>
      <c r="DE165" s="26">
        <v>62997</v>
      </c>
      <c r="DF165" s="26">
        <v>6299712</v>
      </c>
      <c r="DG165" s="26">
        <v>0</v>
      </c>
      <c r="DH165" s="26">
        <v>0</v>
      </c>
      <c r="DI165" s="26">
        <v>0</v>
      </c>
      <c r="DJ165" s="26">
        <v>0</v>
      </c>
      <c r="DK165" s="26">
        <v>0</v>
      </c>
      <c r="DL165" s="26">
        <v>0</v>
      </c>
      <c r="DM165" s="26">
        <v>0</v>
      </c>
      <c r="DN165" s="26">
        <v>0</v>
      </c>
      <c r="DO165" s="26">
        <v>0</v>
      </c>
      <c r="DP165" s="26">
        <v>0</v>
      </c>
      <c r="DQ165" s="26">
        <v>0</v>
      </c>
      <c r="DR165" s="26">
        <v>0</v>
      </c>
      <c r="DS165" s="26">
        <v>0</v>
      </c>
      <c r="DT165" s="26">
        <v>0</v>
      </c>
      <c r="DU165" s="26">
        <v>0</v>
      </c>
      <c r="DV165" s="26">
        <v>0</v>
      </c>
      <c r="DW165" s="26">
        <v>0</v>
      </c>
      <c r="DX165" s="26">
        <v>2886933</v>
      </c>
      <c r="DY165" s="26">
        <v>2829195</v>
      </c>
      <c r="DZ165" s="26">
        <v>0</v>
      </c>
      <c r="EA165" s="26">
        <v>57739</v>
      </c>
      <c r="EB165" s="26">
        <v>5773867</v>
      </c>
      <c r="EC165" s="26">
        <v>0</v>
      </c>
      <c r="ED165" s="26">
        <v>-3747870</v>
      </c>
      <c r="EE165" s="26">
        <v>-3672913</v>
      </c>
      <c r="EF165" s="26">
        <v>0</v>
      </c>
      <c r="EG165" s="26">
        <v>-74957</v>
      </c>
      <c r="EH165" s="26">
        <v>-7495740</v>
      </c>
      <c r="EI165" s="26">
        <v>0</v>
      </c>
      <c r="EJ165" s="26">
        <v>18588227</v>
      </c>
      <c r="EK165" s="26">
        <v>18216461</v>
      </c>
      <c r="EL165" s="26">
        <v>0</v>
      </c>
      <c r="EM165" s="26">
        <v>371765</v>
      </c>
      <c r="EN165" s="26">
        <v>37176453</v>
      </c>
      <c r="EO165" s="26">
        <v>0</v>
      </c>
      <c r="EP165" s="26">
        <v>22336097</v>
      </c>
      <c r="EQ165" s="26">
        <v>21889374</v>
      </c>
      <c r="ER165" s="26">
        <v>0</v>
      </c>
      <c r="ES165" s="26">
        <v>446722</v>
      </c>
      <c r="ET165" s="26">
        <v>44672193</v>
      </c>
      <c r="EU165" s="26">
        <v>0</v>
      </c>
      <c r="EV165" s="26">
        <v>-3747870</v>
      </c>
      <c r="EW165" s="26">
        <v>-3672913</v>
      </c>
      <c r="EX165" s="26">
        <v>0</v>
      </c>
      <c r="EY165" s="26">
        <v>-74957</v>
      </c>
      <c r="EZ165" s="26">
        <v>-7495740</v>
      </c>
      <c r="FA165" s="26">
        <v>0</v>
      </c>
      <c r="FB165" s="26">
        <v>0</v>
      </c>
      <c r="FC165" s="26">
        <v>0</v>
      </c>
      <c r="FD165" s="26">
        <v>0</v>
      </c>
      <c r="FE165" s="26">
        <v>0</v>
      </c>
      <c r="FF165" s="26">
        <v>0</v>
      </c>
      <c r="FG165" s="26">
        <v>0</v>
      </c>
      <c r="FH165" s="26" t="s">
        <v>689</v>
      </c>
      <c r="FI165" s="26" t="s">
        <v>165</v>
      </c>
      <c r="FJ165" s="26" t="s">
        <v>2995</v>
      </c>
    </row>
    <row r="166" spans="1:166" s="2" customFormat="1" ht="15" x14ac:dyDescent="0.2">
      <c r="A166" s="2" t="s">
        <v>1137</v>
      </c>
      <c r="B166" s="2" t="s">
        <v>690</v>
      </c>
      <c r="C166" s="2" t="s">
        <v>968</v>
      </c>
      <c r="D166" s="2" t="s">
        <v>969</v>
      </c>
      <c r="E166" s="2" t="s">
        <v>691</v>
      </c>
      <c r="F166" s="2" t="s">
        <v>2961</v>
      </c>
      <c r="G166" s="26">
        <v>45159950</v>
      </c>
      <c r="H166" s="26">
        <v>0</v>
      </c>
      <c r="I166" s="26">
        <v>121920</v>
      </c>
      <c r="J166" s="26">
        <v>136336</v>
      </c>
      <c r="K166" s="26">
        <v>0</v>
      </c>
      <c r="L166" s="26">
        <v>136336</v>
      </c>
      <c r="M166" s="26">
        <v>0</v>
      </c>
      <c r="N166" s="26">
        <v>7339138</v>
      </c>
      <c r="O166" s="26">
        <v>0</v>
      </c>
      <c r="P166" s="26">
        <v>0</v>
      </c>
      <c r="Q166" s="26">
        <v>0</v>
      </c>
      <c r="R166" s="26">
        <v>0</v>
      </c>
      <c r="S166" s="26">
        <v>0</v>
      </c>
      <c r="T166" s="26">
        <v>0</v>
      </c>
      <c r="U166" s="26">
        <v>52240832</v>
      </c>
      <c r="V166" s="26">
        <v>0.5</v>
      </c>
      <c r="W166" s="26">
        <v>0.4</v>
      </c>
      <c r="X166" s="26">
        <v>0.1</v>
      </c>
      <c r="Y166" s="26">
        <v>0</v>
      </c>
      <c r="Z166" s="26">
        <v>1</v>
      </c>
      <c r="AA166" s="26">
        <v>26120416</v>
      </c>
      <c r="AB166" s="26">
        <v>20896333</v>
      </c>
      <c r="AC166" s="26">
        <v>5224083</v>
      </c>
      <c r="AD166" s="26">
        <v>0</v>
      </c>
      <c r="AE166" s="26">
        <v>52240832</v>
      </c>
      <c r="AF166" s="26">
        <v>136336</v>
      </c>
      <c r="AG166" s="26">
        <v>136336</v>
      </c>
      <c r="AH166" s="26">
        <v>0</v>
      </c>
      <c r="AI166" s="26">
        <v>0</v>
      </c>
      <c r="AJ166" s="26">
        <v>0</v>
      </c>
      <c r="AK166" s="26">
        <v>0</v>
      </c>
      <c r="AL166" s="26">
        <v>0</v>
      </c>
      <c r="AM166" s="26">
        <v>0</v>
      </c>
      <c r="AN166" s="26">
        <v>0</v>
      </c>
      <c r="AO166" s="26">
        <v>0</v>
      </c>
      <c r="AP166" s="26">
        <v>0</v>
      </c>
      <c r="AQ166" s="26">
        <v>0</v>
      </c>
      <c r="AR166" s="26">
        <v>0</v>
      </c>
      <c r="AS166" s="26">
        <v>0</v>
      </c>
      <c r="AT166" s="26">
        <v>-1317012</v>
      </c>
      <c r="AU166" s="26">
        <v>-1053609</v>
      </c>
      <c r="AV166" s="26">
        <v>-263402</v>
      </c>
      <c r="AW166" s="26">
        <v>0</v>
      </c>
      <c r="AX166" s="26">
        <v>-2634023</v>
      </c>
      <c r="AY166" s="26">
        <v>24803404</v>
      </c>
      <c r="AZ166" s="26">
        <v>19979060</v>
      </c>
      <c r="BA166" s="26">
        <v>4960681</v>
      </c>
      <c r="BB166" s="26">
        <v>0</v>
      </c>
      <c r="BC166" s="26">
        <v>49743145</v>
      </c>
      <c r="BD166" s="26">
        <v>1254693</v>
      </c>
      <c r="BE166" s="26">
        <v>1003754</v>
      </c>
      <c r="BF166" s="26">
        <v>250939</v>
      </c>
      <c r="BG166" s="26">
        <v>0</v>
      </c>
      <c r="BH166" s="26">
        <v>2509386</v>
      </c>
      <c r="BI166" s="26">
        <v>0</v>
      </c>
      <c r="BJ166" s="26">
        <v>1240241</v>
      </c>
      <c r="BK166" s="26">
        <v>992193</v>
      </c>
      <c r="BL166" s="26">
        <v>248048</v>
      </c>
      <c r="BM166" s="26">
        <v>0</v>
      </c>
      <c r="BN166" s="26">
        <v>2480482</v>
      </c>
      <c r="BO166" s="26">
        <v>17277</v>
      </c>
      <c r="BP166" s="26">
        <v>13821</v>
      </c>
      <c r="BQ166" s="26">
        <v>3455</v>
      </c>
      <c r="BR166" s="26">
        <v>0</v>
      </c>
      <c r="BS166" s="26">
        <v>34553</v>
      </c>
      <c r="BT166" s="26">
        <v>3039</v>
      </c>
      <c r="BU166" s="26">
        <v>2431</v>
      </c>
      <c r="BV166" s="26">
        <v>608</v>
      </c>
      <c r="BW166" s="26">
        <v>0</v>
      </c>
      <c r="BX166" s="26">
        <v>6078</v>
      </c>
      <c r="BY166" s="26">
        <v>0</v>
      </c>
      <c r="BZ166" s="26">
        <v>6945</v>
      </c>
      <c r="CA166" s="26">
        <v>5556</v>
      </c>
      <c r="CB166" s="26">
        <v>1389</v>
      </c>
      <c r="CC166" s="26">
        <v>0</v>
      </c>
      <c r="CD166" s="26">
        <v>13890</v>
      </c>
      <c r="CE166" s="26">
        <v>0</v>
      </c>
      <c r="CF166" s="26">
        <v>0</v>
      </c>
      <c r="CG166" s="26">
        <v>0</v>
      </c>
      <c r="CH166" s="26">
        <v>0</v>
      </c>
      <c r="CI166" s="26">
        <v>0</v>
      </c>
      <c r="CJ166" s="26">
        <v>0</v>
      </c>
      <c r="CK166" s="26">
        <v>0</v>
      </c>
      <c r="CL166" s="26">
        <v>0</v>
      </c>
      <c r="CM166" s="26">
        <v>0</v>
      </c>
      <c r="CN166" s="26">
        <v>0</v>
      </c>
      <c r="CO166" s="26">
        <v>0</v>
      </c>
      <c r="CP166" s="26">
        <v>0</v>
      </c>
      <c r="CQ166" s="26">
        <v>0</v>
      </c>
      <c r="CR166" s="26">
        <v>0</v>
      </c>
      <c r="CS166" s="26">
        <v>0</v>
      </c>
      <c r="CT166" s="26">
        <v>0</v>
      </c>
      <c r="CU166" s="26">
        <v>0</v>
      </c>
      <c r="CV166" s="26">
        <v>0</v>
      </c>
      <c r="CW166" s="26">
        <v>602217</v>
      </c>
      <c r="CX166" s="26">
        <v>481774</v>
      </c>
      <c r="CY166" s="26">
        <v>120443</v>
      </c>
      <c r="CZ166" s="26">
        <v>0</v>
      </c>
      <c r="DA166" s="26">
        <v>1204434</v>
      </c>
      <c r="DB166" s="26">
        <v>542761</v>
      </c>
      <c r="DC166" s="26">
        <v>434209</v>
      </c>
      <c r="DD166" s="26">
        <v>108552</v>
      </c>
      <c r="DE166" s="26">
        <v>0</v>
      </c>
      <c r="DF166" s="26">
        <v>1085522</v>
      </c>
      <c r="DG166" s="26">
        <v>0</v>
      </c>
      <c r="DH166" s="26">
        <v>0</v>
      </c>
      <c r="DI166" s="26">
        <v>0</v>
      </c>
      <c r="DJ166" s="26">
        <v>0</v>
      </c>
      <c r="DK166" s="26">
        <v>0</v>
      </c>
      <c r="DL166" s="26">
        <v>0</v>
      </c>
      <c r="DM166" s="26">
        <v>0</v>
      </c>
      <c r="DN166" s="26">
        <v>0</v>
      </c>
      <c r="DO166" s="26">
        <v>0</v>
      </c>
      <c r="DP166" s="26">
        <v>0</v>
      </c>
      <c r="DQ166" s="26">
        <v>0</v>
      </c>
      <c r="DR166" s="26">
        <v>0</v>
      </c>
      <c r="DS166" s="26">
        <v>0</v>
      </c>
      <c r="DT166" s="26">
        <v>0</v>
      </c>
      <c r="DU166" s="26">
        <v>0</v>
      </c>
      <c r="DV166" s="26">
        <v>0</v>
      </c>
      <c r="DW166" s="26">
        <v>0</v>
      </c>
      <c r="DX166" s="26">
        <v>491417</v>
      </c>
      <c r="DY166" s="26">
        <v>393133</v>
      </c>
      <c r="DZ166" s="26">
        <v>98283</v>
      </c>
      <c r="EA166" s="26">
        <v>0</v>
      </c>
      <c r="EB166" s="26">
        <v>982833</v>
      </c>
      <c r="EC166" s="26">
        <v>0</v>
      </c>
      <c r="ED166" s="26">
        <v>-489020</v>
      </c>
      <c r="EE166" s="26">
        <v>-391216</v>
      </c>
      <c r="EF166" s="26">
        <v>-97804</v>
      </c>
      <c r="EG166" s="26">
        <v>0</v>
      </c>
      <c r="EH166" s="26">
        <v>-978040</v>
      </c>
      <c r="EI166" s="26">
        <v>0</v>
      </c>
      <c r="EJ166" s="26">
        <v>3669570</v>
      </c>
      <c r="EK166" s="26">
        <v>2935655</v>
      </c>
      <c r="EL166" s="26">
        <v>733913</v>
      </c>
      <c r="EM166" s="26">
        <v>0</v>
      </c>
      <c r="EN166" s="26">
        <v>7339138</v>
      </c>
      <c r="EO166" s="26">
        <v>0</v>
      </c>
      <c r="EP166" s="26">
        <v>4158590</v>
      </c>
      <c r="EQ166" s="26">
        <v>3326871</v>
      </c>
      <c r="ER166" s="26">
        <v>831717</v>
      </c>
      <c r="ES166" s="26">
        <v>0</v>
      </c>
      <c r="ET166" s="26">
        <v>8317178</v>
      </c>
      <c r="EU166" s="26">
        <v>0</v>
      </c>
      <c r="EV166" s="26">
        <v>-489020</v>
      </c>
      <c r="EW166" s="26">
        <v>-391216</v>
      </c>
      <c r="EX166" s="26">
        <v>-97804</v>
      </c>
      <c r="EY166" s="26">
        <v>0</v>
      </c>
      <c r="EZ166" s="26">
        <v>-978040</v>
      </c>
      <c r="FA166" s="26">
        <v>0</v>
      </c>
      <c r="FB166" s="26">
        <v>0</v>
      </c>
      <c r="FC166" s="26">
        <v>0</v>
      </c>
      <c r="FD166" s="26">
        <v>0</v>
      </c>
      <c r="FE166" s="26">
        <v>0</v>
      </c>
      <c r="FF166" s="26">
        <v>0</v>
      </c>
      <c r="FG166" s="26">
        <v>0</v>
      </c>
      <c r="FH166" s="26" t="s">
        <v>691</v>
      </c>
      <c r="FI166" s="26" t="s">
        <v>3011</v>
      </c>
      <c r="FJ166" s="26" t="s">
        <v>2963</v>
      </c>
    </row>
    <row r="167" spans="1:166" s="2" customFormat="1" ht="15" x14ac:dyDescent="0.2">
      <c r="A167" s="2" t="s">
        <v>1138</v>
      </c>
      <c r="B167" s="2" t="s">
        <v>692</v>
      </c>
      <c r="C167" s="2" t="s">
        <v>968</v>
      </c>
      <c r="D167" s="2" t="s">
        <v>969</v>
      </c>
      <c r="E167" s="2" t="s">
        <v>693</v>
      </c>
      <c r="F167" s="2" t="s">
        <v>2961</v>
      </c>
      <c r="G167" s="26">
        <v>84457972</v>
      </c>
      <c r="H167" s="26">
        <v>0</v>
      </c>
      <c r="I167" s="26">
        <v>144415</v>
      </c>
      <c r="J167" s="26">
        <v>288519</v>
      </c>
      <c r="K167" s="26">
        <v>0</v>
      </c>
      <c r="L167" s="26">
        <v>288519</v>
      </c>
      <c r="M167" s="26">
        <v>0</v>
      </c>
      <c r="N167" s="26">
        <v>18008649</v>
      </c>
      <c r="O167" s="26">
        <v>-39592</v>
      </c>
      <c r="P167" s="26">
        <v>39592</v>
      </c>
      <c r="Q167" s="26">
        <v>0</v>
      </c>
      <c r="R167" s="26">
        <v>59789</v>
      </c>
      <c r="S167" s="26">
        <v>59789</v>
      </c>
      <c r="T167" s="26">
        <v>0</v>
      </c>
      <c r="U167" s="26">
        <v>101934306</v>
      </c>
      <c r="V167" s="26">
        <v>0.5</v>
      </c>
      <c r="W167" s="26">
        <v>0.4</v>
      </c>
      <c r="X167" s="26">
        <v>0.09</v>
      </c>
      <c r="Y167" s="26">
        <v>0.01</v>
      </c>
      <c r="Z167" s="26">
        <v>1</v>
      </c>
      <c r="AA167" s="26">
        <v>50967153</v>
      </c>
      <c r="AB167" s="26">
        <v>40773722</v>
      </c>
      <c r="AC167" s="26">
        <v>9174088</v>
      </c>
      <c r="AD167" s="26">
        <v>1019343</v>
      </c>
      <c r="AE167" s="26">
        <v>101934306</v>
      </c>
      <c r="AF167" s="26">
        <v>288519</v>
      </c>
      <c r="AG167" s="26">
        <v>288519</v>
      </c>
      <c r="AH167" s="26">
        <v>39592</v>
      </c>
      <c r="AI167" s="26">
        <v>0</v>
      </c>
      <c r="AJ167" s="26">
        <v>39592</v>
      </c>
      <c r="AK167" s="26">
        <v>0</v>
      </c>
      <c r="AL167" s="26">
        <v>0</v>
      </c>
      <c r="AM167" s="26">
        <v>59789</v>
      </c>
      <c r="AN167" s="26">
        <v>0</v>
      </c>
      <c r="AO167" s="26">
        <v>59789</v>
      </c>
      <c r="AP167" s="26">
        <v>0</v>
      </c>
      <c r="AQ167" s="26">
        <v>0</v>
      </c>
      <c r="AR167" s="26">
        <v>0</v>
      </c>
      <c r="AS167" s="26">
        <v>0</v>
      </c>
      <c r="AT167" s="26">
        <v>95530</v>
      </c>
      <c r="AU167" s="26">
        <v>76424</v>
      </c>
      <c r="AV167" s="26">
        <v>17195</v>
      </c>
      <c r="AW167" s="26">
        <v>1911</v>
      </c>
      <c r="AX167" s="26">
        <v>191060</v>
      </c>
      <c r="AY167" s="26">
        <v>51062683</v>
      </c>
      <c r="AZ167" s="26">
        <v>41238046</v>
      </c>
      <c r="BA167" s="26">
        <v>9191283</v>
      </c>
      <c r="BB167" s="26">
        <v>1021254</v>
      </c>
      <c r="BC167" s="26">
        <v>102513266</v>
      </c>
      <c r="BD167" s="26">
        <v>3680549</v>
      </c>
      <c r="BE167" s="26">
        <v>2944439</v>
      </c>
      <c r="BF167" s="26">
        <v>662499</v>
      </c>
      <c r="BG167" s="26">
        <v>73611</v>
      </c>
      <c r="BH167" s="26">
        <v>7361098</v>
      </c>
      <c r="BI167" s="26">
        <v>0</v>
      </c>
      <c r="BJ167" s="26">
        <v>2147542</v>
      </c>
      <c r="BK167" s="26">
        <v>1718034</v>
      </c>
      <c r="BL167" s="26">
        <v>386558</v>
      </c>
      <c r="BM167" s="26">
        <v>42951</v>
      </c>
      <c r="BN167" s="26">
        <v>4295085</v>
      </c>
      <c r="BO167" s="26">
        <v>30174</v>
      </c>
      <c r="BP167" s="26">
        <v>24138</v>
      </c>
      <c r="BQ167" s="26">
        <v>5431</v>
      </c>
      <c r="BR167" s="26">
        <v>603</v>
      </c>
      <c r="BS167" s="26">
        <v>60346</v>
      </c>
      <c r="BT167" s="26">
        <v>5611</v>
      </c>
      <c r="BU167" s="26">
        <v>4488</v>
      </c>
      <c r="BV167" s="26">
        <v>1010</v>
      </c>
      <c r="BW167" s="26">
        <v>112</v>
      </c>
      <c r="BX167" s="26">
        <v>11221</v>
      </c>
      <c r="BY167" s="26">
        <v>0</v>
      </c>
      <c r="BZ167" s="26">
        <v>20369</v>
      </c>
      <c r="CA167" s="26">
        <v>16295</v>
      </c>
      <c r="CB167" s="26">
        <v>3666</v>
      </c>
      <c r="CC167" s="26">
        <v>407</v>
      </c>
      <c r="CD167" s="26">
        <v>40737</v>
      </c>
      <c r="CE167" s="26">
        <v>0</v>
      </c>
      <c r="CF167" s="26">
        <v>0</v>
      </c>
      <c r="CG167" s="26">
        <v>0</v>
      </c>
      <c r="CH167" s="26">
        <v>0</v>
      </c>
      <c r="CI167" s="26">
        <v>0</v>
      </c>
      <c r="CJ167" s="26">
        <v>0</v>
      </c>
      <c r="CK167" s="26">
        <v>0</v>
      </c>
      <c r="CL167" s="26">
        <v>10000</v>
      </c>
      <c r="CM167" s="26">
        <v>8000</v>
      </c>
      <c r="CN167" s="26">
        <v>1800</v>
      </c>
      <c r="CO167" s="26">
        <v>200</v>
      </c>
      <c r="CP167" s="26">
        <v>20000</v>
      </c>
      <c r="CQ167" s="26">
        <v>0</v>
      </c>
      <c r="CR167" s="26">
        <v>49505</v>
      </c>
      <c r="CS167" s="26">
        <v>39604</v>
      </c>
      <c r="CT167" s="26">
        <v>8911</v>
      </c>
      <c r="CU167" s="26">
        <v>990</v>
      </c>
      <c r="CV167" s="26">
        <v>99010</v>
      </c>
      <c r="CW167" s="26">
        <v>813740</v>
      </c>
      <c r="CX167" s="26">
        <v>650992</v>
      </c>
      <c r="CY167" s="26">
        <v>146473</v>
      </c>
      <c r="CZ167" s="26">
        <v>16275</v>
      </c>
      <c r="DA167" s="26">
        <v>1627480</v>
      </c>
      <c r="DB167" s="26">
        <v>1888104</v>
      </c>
      <c r="DC167" s="26">
        <v>1510483</v>
      </c>
      <c r="DD167" s="26">
        <v>339859</v>
      </c>
      <c r="DE167" s="26">
        <v>37762</v>
      </c>
      <c r="DF167" s="26">
        <v>3776208</v>
      </c>
      <c r="DG167" s="26">
        <v>0</v>
      </c>
      <c r="DH167" s="26">
        <v>0</v>
      </c>
      <c r="DI167" s="26">
        <v>0</v>
      </c>
      <c r="DJ167" s="26">
        <v>0</v>
      </c>
      <c r="DK167" s="26">
        <v>0</v>
      </c>
      <c r="DL167" s="26">
        <v>0</v>
      </c>
      <c r="DM167" s="26">
        <v>0</v>
      </c>
      <c r="DN167" s="26">
        <v>0</v>
      </c>
      <c r="DO167" s="26">
        <v>0</v>
      </c>
      <c r="DP167" s="26">
        <v>0</v>
      </c>
      <c r="DQ167" s="26">
        <v>0</v>
      </c>
      <c r="DR167" s="26">
        <v>0</v>
      </c>
      <c r="DS167" s="26">
        <v>0</v>
      </c>
      <c r="DT167" s="26">
        <v>0</v>
      </c>
      <c r="DU167" s="26">
        <v>0</v>
      </c>
      <c r="DV167" s="26">
        <v>0</v>
      </c>
      <c r="DW167" s="26">
        <v>0</v>
      </c>
      <c r="DX167" s="26">
        <v>1382890</v>
      </c>
      <c r="DY167" s="26">
        <v>1106312</v>
      </c>
      <c r="DZ167" s="26">
        <v>248920</v>
      </c>
      <c r="EA167" s="26">
        <v>27658</v>
      </c>
      <c r="EB167" s="26">
        <v>2765780</v>
      </c>
      <c r="EC167" s="26">
        <v>0</v>
      </c>
      <c r="ED167" s="26">
        <v>-1024159</v>
      </c>
      <c r="EE167" s="26">
        <v>-819326</v>
      </c>
      <c r="EF167" s="26">
        <v>-184348</v>
      </c>
      <c r="EG167" s="26">
        <v>-20483</v>
      </c>
      <c r="EH167" s="26">
        <v>-2048316</v>
      </c>
      <c r="EI167" s="26">
        <v>-39592</v>
      </c>
      <c r="EJ167" s="26">
        <v>9004325</v>
      </c>
      <c r="EK167" s="26">
        <v>7203459</v>
      </c>
      <c r="EL167" s="26">
        <v>1620779</v>
      </c>
      <c r="EM167" s="26">
        <v>180086</v>
      </c>
      <c r="EN167" s="26">
        <v>18008649</v>
      </c>
      <c r="EO167" s="26">
        <v>0</v>
      </c>
      <c r="EP167" s="26">
        <v>10028484</v>
      </c>
      <c r="EQ167" s="26">
        <v>8022785</v>
      </c>
      <c r="ER167" s="26">
        <v>1805127</v>
      </c>
      <c r="ES167" s="26">
        <v>200569</v>
      </c>
      <c r="ET167" s="26">
        <v>20056965</v>
      </c>
      <c r="EU167" s="26">
        <v>0</v>
      </c>
      <c r="EV167" s="26">
        <v>-1024159</v>
      </c>
      <c r="EW167" s="26">
        <v>-819326</v>
      </c>
      <c r="EX167" s="26">
        <v>-184348</v>
      </c>
      <c r="EY167" s="26">
        <v>-20483</v>
      </c>
      <c r="EZ167" s="26">
        <v>-2048316</v>
      </c>
      <c r="FA167" s="26">
        <v>0</v>
      </c>
      <c r="FB167" s="26">
        <v>0</v>
      </c>
      <c r="FC167" s="26">
        <v>0</v>
      </c>
      <c r="FD167" s="26">
        <v>0</v>
      </c>
      <c r="FE167" s="26">
        <v>0</v>
      </c>
      <c r="FF167" s="26">
        <v>0</v>
      </c>
      <c r="FG167" s="26">
        <v>-39592</v>
      </c>
      <c r="FH167" s="26" t="s">
        <v>693</v>
      </c>
      <c r="FI167" s="26" t="s">
        <v>2976</v>
      </c>
      <c r="FJ167" s="26" t="s">
        <v>2977</v>
      </c>
    </row>
    <row r="168" spans="1:166" s="2" customFormat="1" ht="15" x14ac:dyDescent="0.2">
      <c r="A168" s="2" t="s">
        <v>1139</v>
      </c>
      <c r="B168" s="2" t="s">
        <v>694</v>
      </c>
      <c r="C168" s="2" t="s">
        <v>968</v>
      </c>
      <c r="D168" s="2" t="s">
        <v>970</v>
      </c>
      <c r="E168" s="2" t="s">
        <v>695</v>
      </c>
      <c r="F168" s="2" t="s">
        <v>2961</v>
      </c>
      <c r="G168" s="26">
        <v>50587148</v>
      </c>
      <c r="H168" s="26">
        <v>507185</v>
      </c>
      <c r="I168" s="26">
        <v>0</v>
      </c>
      <c r="J168" s="26">
        <v>169471</v>
      </c>
      <c r="K168" s="26">
        <v>0</v>
      </c>
      <c r="L168" s="26">
        <v>169471</v>
      </c>
      <c r="M168" s="26">
        <v>0</v>
      </c>
      <c r="N168" s="26">
        <v>10257797</v>
      </c>
      <c r="O168" s="26">
        <v>0</v>
      </c>
      <c r="P168" s="26">
        <v>0</v>
      </c>
      <c r="Q168" s="26">
        <v>0</v>
      </c>
      <c r="R168" s="26">
        <v>1581954</v>
      </c>
      <c r="S168" s="26">
        <v>1505475</v>
      </c>
      <c r="T168" s="26">
        <v>76479</v>
      </c>
      <c r="U168" s="26">
        <v>59600705</v>
      </c>
      <c r="V168" s="26">
        <v>0.5</v>
      </c>
      <c r="W168" s="26">
        <v>0.4</v>
      </c>
      <c r="X168" s="26">
        <v>0.09</v>
      </c>
      <c r="Y168" s="26">
        <v>0.01</v>
      </c>
      <c r="Z168" s="26">
        <v>1</v>
      </c>
      <c r="AA168" s="26">
        <v>29800353</v>
      </c>
      <c r="AB168" s="26">
        <v>23840282</v>
      </c>
      <c r="AC168" s="26">
        <v>5364063</v>
      </c>
      <c r="AD168" s="26">
        <v>596007</v>
      </c>
      <c r="AE168" s="26">
        <v>59600705</v>
      </c>
      <c r="AF168" s="26">
        <v>169471</v>
      </c>
      <c r="AG168" s="26">
        <v>169471</v>
      </c>
      <c r="AH168" s="26">
        <v>0</v>
      </c>
      <c r="AI168" s="26">
        <v>0</v>
      </c>
      <c r="AJ168" s="26">
        <v>0</v>
      </c>
      <c r="AK168" s="26">
        <v>0</v>
      </c>
      <c r="AL168" s="26">
        <v>0</v>
      </c>
      <c r="AM168" s="26">
        <v>1505475</v>
      </c>
      <c r="AN168" s="26">
        <v>76479</v>
      </c>
      <c r="AO168" s="26">
        <v>1581954</v>
      </c>
      <c r="AP168" s="26">
        <v>0</v>
      </c>
      <c r="AQ168" s="26">
        <v>0</v>
      </c>
      <c r="AR168" s="26">
        <v>0</v>
      </c>
      <c r="AS168" s="26">
        <v>0</v>
      </c>
      <c r="AT168" s="26">
        <v>-369279</v>
      </c>
      <c r="AU168" s="26">
        <v>-295423</v>
      </c>
      <c r="AV168" s="26">
        <v>-66470</v>
      </c>
      <c r="AW168" s="26">
        <v>-7386</v>
      </c>
      <c r="AX168" s="26">
        <v>-738558</v>
      </c>
      <c r="AY168" s="26">
        <v>29431074</v>
      </c>
      <c r="AZ168" s="26">
        <v>25219805</v>
      </c>
      <c r="BA168" s="26">
        <v>5374072</v>
      </c>
      <c r="BB168" s="26">
        <v>588621</v>
      </c>
      <c r="BC168" s="26">
        <v>60613572</v>
      </c>
      <c r="BD168" s="26">
        <v>2070602</v>
      </c>
      <c r="BE168" s="26">
        <v>1656482</v>
      </c>
      <c r="BF168" s="26">
        <v>372708</v>
      </c>
      <c r="BG168" s="26">
        <v>41412</v>
      </c>
      <c r="BH168" s="26">
        <v>4141204</v>
      </c>
      <c r="BI168" s="26">
        <v>0</v>
      </c>
      <c r="BJ168" s="26">
        <v>1558574</v>
      </c>
      <c r="BK168" s="26">
        <v>1246859</v>
      </c>
      <c r="BL168" s="26">
        <v>280543</v>
      </c>
      <c r="BM168" s="26">
        <v>31171</v>
      </c>
      <c r="BN168" s="26">
        <v>3117147</v>
      </c>
      <c r="BO168" s="26">
        <v>40933</v>
      </c>
      <c r="BP168" s="26">
        <v>32746</v>
      </c>
      <c r="BQ168" s="26">
        <v>7368</v>
      </c>
      <c r="BR168" s="26">
        <v>819</v>
      </c>
      <c r="BS168" s="26">
        <v>81866</v>
      </c>
      <c r="BT168" s="26">
        <v>10136</v>
      </c>
      <c r="BU168" s="26">
        <v>8109</v>
      </c>
      <c r="BV168" s="26">
        <v>1825</v>
      </c>
      <c r="BW168" s="26">
        <v>203</v>
      </c>
      <c r="BX168" s="26">
        <v>20273</v>
      </c>
      <c r="BY168" s="26">
        <v>0</v>
      </c>
      <c r="BZ168" s="26">
        <v>8547</v>
      </c>
      <c r="CA168" s="26">
        <v>6838</v>
      </c>
      <c r="CB168" s="26">
        <v>1539</v>
      </c>
      <c r="CC168" s="26">
        <v>171</v>
      </c>
      <c r="CD168" s="26">
        <v>17095</v>
      </c>
      <c r="CE168" s="26">
        <v>0</v>
      </c>
      <c r="CF168" s="26">
        <v>0</v>
      </c>
      <c r="CG168" s="26">
        <v>0</v>
      </c>
      <c r="CH168" s="26">
        <v>0</v>
      </c>
      <c r="CI168" s="26">
        <v>0</v>
      </c>
      <c r="CJ168" s="26">
        <v>0</v>
      </c>
      <c r="CK168" s="26">
        <v>0</v>
      </c>
      <c r="CL168" s="26">
        <v>0</v>
      </c>
      <c r="CM168" s="26">
        <v>0</v>
      </c>
      <c r="CN168" s="26">
        <v>0</v>
      </c>
      <c r="CO168" s="26">
        <v>0</v>
      </c>
      <c r="CP168" s="26">
        <v>0</v>
      </c>
      <c r="CQ168" s="26">
        <v>0</v>
      </c>
      <c r="CR168" s="26">
        <v>0</v>
      </c>
      <c r="CS168" s="26">
        <v>0</v>
      </c>
      <c r="CT168" s="26">
        <v>0</v>
      </c>
      <c r="CU168" s="26">
        <v>0</v>
      </c>
      <c r="CV168" s="26">
        <v>0</v>
      </c>
      <c r="CW168" s="26">
        <v>480777</v>
      </c>
      <c r="CX168" s="26">
        <v>384622</v>
      </c>
      <c r="CY168" s="26">
        <v>86540</v>
      </c>
      <c r="CZ168" s="26">
        <v>9616</v>
      </c>
      <c r="DA168" s="26">
        <v>961555</v>
      </c>
      <c r="DB168" s="26">
        <v>883225</v>
      </c>
      <c r="DC168" s="26">
        <v>706581</v>
      </c>
      <c r="DD168" s="26">
        <v>158981</v>
      </c>
      <c r="DE168" s="26">
        <v>17665</v>
      </c>
      <c r="DF168" s="26">
        <v>1766452</v>
      </c>
      <c r="DG168" s="26">
        <v>0</v>
      </c>
      <c r="DH168" s="26">
        <v>0</v>
      </c>
      <c r="DI168" s="26">
        <v>0</v>
      </c>
      <c r="DJ168" s="26">
        <v>0</v>
      </c>
      <c r="DK168" s="26">
        <v>0</v>
      </c>
      <c r="DL168" s="26">
        <v>0</v>
      </c>
      <c r="DM168" s="26">
        <v>0</v>
      </c>
      <c r="DN168" s="26">
        <v>0</v>
      </c>
      <c r="DO168" s="26">
        <v>0</v>
      </c>
      <c r="DP168" s="26">
        <v>0</v>
      </c>
      <c r="DQ168" s="26">
        <v>0</v>
      </c>
      <c r="DR168" s="26">
        <v>0</v>
      </c>
      <c r="DS168" s="26">
        <v>0</v>
      </c>
      <c r="DT168" s="26">
        <v>0</v>
      </c>
      <c r="DU168" s="26">
        <v>0</v>
      </c>
      <c r="DV168" s="26">
        <v>0</v>
      </c>
      <c r="DW168" s="26">
        <v>0</v>
      </c>
      <c r="DX168" s="26">
        <v>825656</v>
      </c>
      <c r="DY168" s="26">
        <v>660524</v>
      </c>
      <c r="DZ168" s="26">
        <v>148618</v>
      </c>
      <c r="EA168" s="26">
        <v>16513</v>
      </c>
      <c r="EB168" s="26">
        <v>1651311</v>
      </c>
      <c r="EC168" s="26">
        <v>0</v>
      </c>
      <c r="ED168" s="26">
        <v>-749553</v>
      </c>
      <c r="EE168" s="26">
        <v>-599642</v>
      </c>
      <c r="EF168" s="26">
        <v>-134920</v>
      </c>
      <c r="EG168" s="26">
        <v>-14991</v>
      </c>
      <c r="EH168" s="26">
        <v>-1499106</v>
      </c>
      <c r="EI168" s="26">
        <v>0</v>
      </c>
      <c r="EJ168" s="26">
        <v>5128897</v>
      </c>
      <c r="EK168" s="26">
        <v>4103119</v>
      </c>
      <c r="EL168" s="26">
        <v>923202</v>
      </c>
      <c r="EM168" s="26">
        <v>102579</v>
      </c>
      <c r="EN168" s="26">
        <v>10257797</v>
      </c>
      <c r="EO168" s="26">
        <v>0</v>
      </c>
      <c r="EP168" s="26">
        <v>5878450</v>
      </c>
      <c r="EQ168" s="26">
        <v>4702761</v>
      </c>
      <c r="ER168" s="26">
        <v>1058122</v>
      </c>
      <c r="ES168" s="26">
        <v>117570</v>
      </c>
      <c r="ET168" s="26">
        <v>11756903</v>
      </c>
      <c r="EU168" s="26">
        <v>0</v>
      </c>
      <c r="EV168" s="26">
        <v>-749553</v>
      </c>
      <c r="EW168" s="26">
        <v>-599642</v>
      </c>
      <c r="EX168" s="26">
        <v>-134920</v>
      </c>
      <c r="EY168" s="26">
        <v>-14991</v>
      </c>
      <c r="EZ168" s="26">
        <v>-1499106</v>
      </c>
      <c r="FA168" s="26">
        <v>0</v>
      </c>
      <c r="FB168" s="26">
        <v>0</v>
      </c>
      <c r="FC168" s="26">
        <v>0</v>
      </c>
      <c r="FD168" s="26">
        <v>0</v>
      </c>
      <c r="FE168" s="26">
        <v>0</v>
      </c>
      <c r="FF168" s="26">
        <v>0</v>
      </c>
      <c r="FG168" s="26">
        <v>0</v>
      </c>
      <c r="FH168" s="26" t="s">
        <v>695</v>
      </c>
      <c r="FI168" s="26" t="s">
        <v>2966</v>
      </c>
      <c r="FJ168" s="26" t="s">
        <v>2967</v>
      </c>
    </row>
    <row r="169" spans="1:166" s="2" customFormat="1" ht="15" x14ac:dyDescent="0.2">
      <c r="A169" s="2" t="s">
        <v>1141</v>
      </c>
      <c r="B169" s="2" t="s">
        <v>696</v>
      </c>
      <c r="C169" s="2" t="s">
        <v>968</v>
      </c>
      <c r="D169" s="2" t="s">
        <v>972</v>
      </c>
      <c r="E169" s="2" t="s">
        <v>697</v>
      </c>
      <c r="F169" s="2" t="s">
        <v>2961</v>
      </c>
      <c r="G169" s="26">
        <v>43445165</v>
      </c>
      <c r="H169" s="26">
        <v>203210</v>
      </c>
      <c r="I169" s="26">
        <v>0</v>
      </c>
      <c r="J169" s="26">
        <v>136843</v>
      </c>
      <c r="K169" s="26">
        <v>0</v>
      </c>
      <c r="L169" s="26">
        <v>136843</v>
      </c>
      <c r="M169" s="26">
        <v>0</v>
      </c>
      <c r="N169" s="26">
        <v>10236499</v>
      </c>
      <c r="O169" s="26">
        <v>0</v>
      </c>
      <c r="P169" s="26">
        <v>0</v>
      </c>
      <c r="Q169" s="26">
        <v>0</v>
      </c>
      <c r="R169" s="26">
        <v>0</v>
      </c>
      <c r="S169" s="26">
        <v>0</v>
      </c>
      <c r="T169" s="26">
        <v>0</v>
      </c>
      <c r="U169" s="26">
        <v>53748031</v>
      </c>
      <c r="V169" s="26">
        <v>0.5</v>
      </c>
      <c r="W169" s="26">
        <v>0.4</v>
      </c>
      <c r="X169" s="26">
        <v>0.09</v>
      </c>
      <c r="Y169" s="26">
        <v>0.01</v>
      </c>
      <c r="Z169" s="26">
        <v>1</v>
      </c>
      <c r="AA169" s="26">
        <v>26874016</v>
      </c>
      <c r="AB169" s="26">
        <v>21499212</v>
      </c>
      <c r="AC169" s="26">
        <v>4837323</v>
      </c>
      <c r="AD169" s="26">
        <v>537480</v>
      </c>
      <c r="AE169" s="26">
        <v>53748031</v>
      </c>
      <c r="AF169" s="26">
        <v>136843</v>
      </c>
      <c r="AG169" s="26">
        <v>136843</v>
      </c>
      <c r="AH169" s="26">
        <v>0</v>
      </c>
      <c r="AI169" s="26">
        <v>0</v>
      </c>
      <c r="AJ169" s="26">
        <v>0</v>
      </c>
      <c r="AK169" s="26">
        <v>0</v>
      </c>
      <c r="AL169" s="26">
        <v>0</v>
      </c>
      <c r="AM169" s="26">
        <v>0</v>
      </c>
      <c r="AN169" s="26">
        <v>0</v>
      </c>
      <c r="AO169" s="26">
        <v>0</v>
      </c>
      <c r="AP169" s="26">
        <v>0</v>
      </c>
      <c r="AQ169" s="26">
        <v>0</v>
      </c>
      <c r="AR169" s="26">
        <v>0</v>
      </c>
      <c r="AS169" s="26">
        <v>0</v>
      </c>
      <c r="AT169" s="26">
        <v>-1491345</v>
      </c>
      <c r="AU169" s="26">
        <v>-1193076</v>
      </c>
      <c r="AV169" s="26">
        <v>-268442</v>
      </c>
      <c r="AW169" s="26">
        <v>-29827</v>
      </c>
      <c r="AX169" s="26">
        <v>-2982689</v>
      </c>
      <c r="AY169" s="26">
        <v>25382672</v>
      </c>
      <c r="AZ169" s="26">
        <v>20442979</v>
      </c>
      <c r="BA169" s="26">
        <v>4568881</v>
      </c>
      <c r="BB169" s="26">
        <v>507653</v>
      </c>
      <c r="BC169" s="26">
        <v>50902185</v>
      </c>
      <c r="BD169" s="26">
        <v>1911509</v>
      </c>
      <c r="BE169" s="26">
        <v>1529206</v>
      </c>
      <c r="BF169" s="26">
        <v>344071</v>
      </c>
      <c r="BG169" s="26">
        <v>38230</v>
      </c>
      <c r="BH169" s="26">
        <v>3823016</v>
      </c>
      <c r="BI169" s="26">
        <v>0</v>
      </c>
      <c r="BJ169" s="26">
        <v>2448928</v>
      </c>
      <c r="BK169" s="26">
        <v>1959142</v>
      </c>
      <c r="BL169" s="26">
        <v>440807</v>
      </c>
      <c r="BM169" s="26">
        <v>48979</v>
      </c>
      <c r="BN169" s="26">
        <v>4897856</v>
      </c>
      <c r="BO169" s="26">
        <v>18075</v>
      </c>
      <c r="BP169" s="26">
        <v>14459</v>
      </c>
      <c r="BQ169" s="26">
        <v>3253</v>
      </c>
      <c r="BR169" s="26">
        <v>361</v>
      </c>
      <c r="BS169" s="26">
        <v>36148</v>
      </c>
      <c r="BT169" s="26">
        <v>9780</v>
      </c>
      <c r="BU169" s="26">
        <v>7825</v>
      </c>
      <c r="BV169" s="26">
        <v>1761</v>
      </c>
      <c r="BW169" s="26">
        <v>196</v>
      </c>
      <c r="BX169" s="26">
        <v>19562</v>
      </c>
      <c r="BY169" s="26">
        <v>0</v>
      </c>
      <c r="BZ169" s="26">
        <v>0</v>
      </c>
      <c r="CA169" s="26">
        <v>0</v>
      </c>
      <c r="CB169" s="26">
        <v>0</v>
      </c>
      <c r="CC169" s="26">
        <v>0</v>
      </c>
      <c r="CD169" s="26">
        <v>0</v>
      </c>
      <c r="CE169" s="26">
        <v>0</v>
      </c>
      <c r="CF169" s="26">
        <v>0</v>
      </c>
      <c r="CG169" s="26">
        <v>0</v>
      </c>
      <c r="CH169" s="26">
        <v>0</v>
      </c>
      <c r="CI169" s="26">
        <v>0</v>
      </c>
      <c r="CJ169" s="26">
        <v>0</v>
      </c>
      <c r="CK169" s="26">
        <v>0</v>
      </c>
      <c r="CL169" s="26">
        <v>0</v>
      </c>
      <c r="CM169" s="26">
        <v>0</v>
      </c>
      <c r="CN169" s="26">
        <v>0</v>
      </c>
      <c r="CO169" s="26">
        <v>0</v>
      </c>
      <c r="CP169" s="26">
        <v>0</v>
      </c>
      <c r="CQ169" s="26">
        <v>0</v>
      </c>
      <c r="CR169" s="26">
        <v>0</v>
      </c>
      <c r="CS169" s="26">
        <v>0</v>
      </c>
      <c r="CT169" s="26">
        <v>0</v>
      </c>
      <c r="CU169" s="26">
        <v>0</v>
      </c>
      <c r="CV169" s="26">
        <v>0</v>
      </c>
      <c r="CW169" s="26">
        <v>340602</v>
      </c>
      <c r="CX169" s="26">
        <v>272482</v>
      </c>
      <c r="CY169" s="26">
        <v>61308</v>
      </c>
      <c r="CZ169" s="26">
        <v>6812</v>
      </c>
      <c r="DA169" s="26">
        <v>681204</v>
      </c>
      <c r="DB169" s="26">
        <v>254374</v>
      </c>
      <c r="DC169" s="26">
        <v>203498</v>
      </c>
      <c r="DD169" s="26">
        <v>45787</v>
      </c>
      <c r="DE169" s="26">
        <v>5087</v>
      </c>
      <c r="DF169" s="26">
        <v>508746</v>
      </c>
      <c r="DG169" s="26">
        <v>0</v>
      </c>
      <c r="DH169" s="26">
        <v>0</v>
      </c>
      <c r="DI169" s="26">
        <v>0</v>
      </c>
      <c r="DJ169" s="26">
        <v>0</v>
      </c>
      <c r="DK169" s="26">
        <v>0</v>
      </c>
      <c r="DL169" s="26">
        <v>0</v>
      </c>
      <c r="DM169" s="26">
        <v>0</v>
      </c>
      <c r="DN169" s="26">
        <v>0</v>
      </c>
      <c r="DO169" s="26">
        <v>0</v>
      </c>
      <c r="DP169" s="26">
        <v>0</v>
      </c>
      <c r="DQ169" s="26">
        <v>0</v>
      </c>
      <c r="DR169" s="26">
        <v>0</v>
      </c>
      <c r="DS169" s="26">
        <v>0</v>
      </c>
      <c r="DT169" s="26">
        <v>0</v>
      </c>
      <c r="DU169" s="26">
        <v>0</v>
      </c>
      <c r="DV169" s="26">
        <v>0</v>
      </c>
      <c r="DW169" s="26">
        <v>0</v>
      </c>
      <c r="DX169" s="26">
        <v>735164</v>
      </c>
      <c r="DY169" s="26">
        <v>588131</v>
      </c>
      <c r="DZ169" s="26">
        <v>132329</v>
      </c>
      <c r="EA169" s="26">
        <v>14703</v>
      </c>
      <c r="EB169" s="26">
        <v>1470327</v>
      </c>
      <c r="EC169" s="26">
        <v>0</v>
      </c>
      <c r="ED169" s="26">
        <v>-600180</v>
      </c>
      <c r="EE169" s="26">
        <v>-480144</v>
      </c>
      <c r="EF169" s="26">
        <v>-108032</v>
      </c>
      <c r="EG169" s="26">
        <v>-12004</v>
      </c>
      <c r="EH169" s="26">
        <v>-1200360</v>
      </c>
      <c r="EI169" s="26">
        <v>0</v>
      </c>
      <c r="EJ169" s="26">
        <v>5118252</v>
      </c>
      <c r="EK169" s="26">
        <v>4094599</v>
      </c>
      <c r="EL169" s="26">
        <v>921284</v>
      </c>
      <c r="EM169" s="26">
        <v>102364</v>
      </c>
      <c r="EN169" s="26">
        <v>10236499</v>
      </c>
      <c r="EO169" s="26">
        <v>0</v>
      </c>
      <c r="EP169" s="26">
        <v>5718432</v>
      </c>
      <c r="EQ169" s="26">
        <v>4574743</v>
      </c>
      <c r="ER169" s="26">
        <v>1029316</v>
      </c>
      <c r="ES169" s="26">
        <v>114368</v>
      </c>
      <c r="ET169" s="26">
        <v>11436859</v>
      </c>
      <c r="EU169" s="26">
        <v>0</v>
      </c>
      <c r="EV169" s="26">
        <v>-600180</v>
      </c>
      <c r="EW169" s="26">
        <v>-480144</v>
      </c>
      <c r="EX169" s="26">
        <v>-108032</v>
      </c>
      <c r="EY169" s="26">
        <v>-12004</v>
      </c>
      <c r="EZ169" s="26">
        <v>-1200360</v>
      </c>
      <c r="FA169" s="26">
        <v>0</v>
      </c>
      <c r="FB169" s="26">
        <v>0</v>
      </c>
      <c r="FC169" s="26">
        <v>0</v>
      </c>
      <c r="FD169" s="26">
        <v>0</v>
      </c>
      <c r="FE169" s="26">
        <v>0</v>
      </c>
      <c r="FF169" s="26">
        <v>0</v>
      </c>
      <c r="FG169" s="26">
        <v>0</v>
      </c>
      <c r="FH169" s="26" t="s">
        <v>697</v>
      </c>
      <c r="FI169" s="26" t="s">
        <v>2999</v>
      </c>
      <c r="FJ169" s="26" t="s">
        <v>3000</v>
      </c>
    </row>
    <row r="170" spans="1:166" s="2" customFormat="1" ht="15" x14ac:dyDescent="0.2">
      <c r="A170" s="2" t="s">
        <v>1140</v>
      </c>
      <c r="B170" s="2" t="s">
        <v>698</v>
      </c>
      <c r="C170" s="2" t="s">
        <v>985</v>
      </c>
      <c r="D170" s="2" t="s">
        <v>1043</v>
      </c>
      <c r="E170" s="2" t="s">
        <v>699</v>
      </c>
      <c r="F170" s="2" t="s">
        <v>2961</v>
      </c>
      <c r="G170" s="26">
        <v>130982019</v>
      </c>
      <c r="H170" s="26">
        <v>7779105</v>
      </c>
      <c r="I170" s="26">
        <v>0</v>
      </c>
      <c r="J170" s="26">
        <v>448300</v>
      </c>
      <c r="K170" s="26">
        <v>0</v>
      </c>
      <c r="L170" s="26">
        <v>448300</v>
      </c>
      <c r="M170" s="26">
        <v>0</v>
      </c>
      <c r="N170" s="26">
        <v>33426600</v>
      </c>
      <c r="O170" s="26">
        <v>0</v>
      </c>
      <c r="P170" s="26">
        <v>4894843</v>
      </c>
      <c r="Q170" s="26">
        <v>108362</v>
      </c>
      <c r="R170" s="26">
        <v>0</v>
      </c>
      <c r="S170" s="26">
        <v>0</v>
      </c>
      <c r="T170" s="26">
        <v>0</v>
      </c>
      <c r="U170" s="26">
        <v>166844581</v>
      </c>
      <c r="V170" s="26">
        <v>0.5</v>
      </c>
      <c r="W170" s="26">
        <v>0.49</v>
      </c>
      <c r="X170" s="26">
        <v>0</v>
      </c>
      <c r="Y170" s="26">
        <v>0.01</v>
      </c>
      <c r="Z170" s="26">
        <v>1</v>
      </c>
      <c r="AA170" s="26">
        <v>83422290</v>
      </c>
      <c r="AB170" s="26">
        <v>81753845</v>
      </c>
      <c r="AC170" s="26">
        <v>0</v>
      </c>
      <c r="AD170" s="26">
        <v>1668446</v>
      </c>
      <c r="AE170" s="26">
        <v>166844581</v>
      </c>
      <c r="AF170" s="26">
        <v>448300</v>
      </c>
      <c r="AG170" s="26">
        <v>448300</v>
      </c>
      <c r="AH170" s="26">
        <v>4786481</v>
      </c>
      <c r="AI170" s="26">
        <v>0</v>
      </c>
      <c r="AJ170" s="26">
        <v>4786481</v>
      </c>
      <c r="AK170" s="26">
        <v>108362</v>
      </c>
      <c r="AL170" s="26">
        <v>108362</v>
      </c>
      <c r="AM170" s="26">
        <v>0</v>
      </c>
      <c r="AN170" s="26">
        <v>0</v>
      </c>
      <c r="AO170" s="26">
        <v>0</v>
      </c>
      <c r="AP170" s="26">
        <v>0</v>
      </c>
      <c r="AQ170" s="26">
        <v>0</v>
      </c>
      <c r="AR170" s="26">
        <v>0</v>
      </c>
      <c r="AS170" s="26">
        <v>0</v>
      </c>
      <c r="AT170" s="26">
        <v>3715158</v>
      </c>
      <c r="AU170" s="26">
        <v>3640854</v>
      </c>
      <c r="AV170" s="26">
        <v>0</v>
      </c>
      <c r="AW170" s="26">
        <v>74303</v>
      </c>
      <c r="AX170" s="26">
        <v>7430315</v>
      </c>
      <c r="AY170" s="26">
        <v>87137448</v>
      </c>
      <c r="AZ170" s="26">
        <v>90737842</v>
      </c>
      <c r="BA170" s="26">
        <v>0</v>
      </c>
      <c r="BB170" s="26">
        <v>1742749</v>
      </c>
      <c r="BC170" s="26">
        <v>179618039</v>
      </c>
      <c r="BD170" s="26">
        <v>4277121</v>
      </c>
      <c r="BE170" s="26">
        <v>4191578</v>
      </c>
      <c r="BF170" s="26">
        <v>0</v>
      </c>
      <c r="BG170" s="26">
        <v>85542</v>
      </c>
      <c r="BH170" s="26">
        <v>8554241</v>
      </c>
      <c r="BI170" s="26">
        <v>186000</v>
      </c>
      <c r="BJ170" s="26">
        <v>8092787</v>
      </c>
      <c r="BK170" s="26">
        <v>7930932</v>
      </c>
      <c r="BL170" s="26">
        <v>0</v>
      </c>
      <c r="BM170" s="26">
        <v>161856</v>
      </c>
      <c r="BN170" s="26">
        <v>16185575</v>
      </c>
      <c r="BO170" s="26">
        <v>66053</v>
      </c>
      <c r="BP170" s="26">
        <v>64731</v>
      </c>
      <c r="BQ170" s="26">
        <v>0</v>
      </c>
      <c r="BR170" s="26">
        <v>1321</v>
      </c>
      <c r="BS170" s="26">
        <v>132105</v>
      </c>
      <c r="BT170" s="26">
        <v>0</v>
      </c>
      <c r="BU170" s="26">
        <v>0</v>
      </c>
      <c r="BV170" s="26">
        <v>0</v>
      </c>
      <c r="BW170" s="26">
        <v>0</v>
      </c>
      <c r="BX170" s="26">
        <v>0</v>
      </c>
      <c r="BY170" s="26">
        <v>0</v>
      </c>
      <c r="BZ170" s="26">
        <v>2353</v>
      </c>
      <c r="CA170" s="26">
        <v>2306</v>
      </c>
      <c r="CB170" s="26">
        <v>0</v>
      </c>
      <c r="CC170" s="26">
        <v>47</v>
      </c>
      <c r="CD170" s="26">
        <v>4706</v>
      </c>
      <c r="CE170" s="26">
        <v>0</v>
      </c>
      <c r="CF170" s="26">
        <v>44606</v>
      </c>
      <c r="CG170" s="26">
        <v>43713</v>
      </c>
      <c r="CH170" s="26">
        <v>0</v>
      </c>
      <c r="CI170" s="26">
        <v>892</v>
      </c>
      <c r="CJ170" s="26">
        <v>89211</v>
      </c>
      <c r="CK170" s="26">
        <v>0</v>
      </c>
      <c r="CL170" s="26">
        <v>6480</v>
      </c>
      <c r="CM170" s="26">
        <v>6350</v>
      </c>
      <c r="CN170" s="26">
        <v>0</v>
      </c>
      <c r="CO170" s="26">
        <v>130</v>
      </c>
      <c r="CP170" s="26">
        <v>12960</v>
      </c>
      <c r="CQ170" s="26">
        <v>0</v>
      </c>
      <c r="CR170" s="26">
        <v>66000</v>
      </c>
      <c r="CS170" s="26">
        <v>64680</v>
      </c>
      <c r="CT170" s="26">
        <v>0</v>
      </c>
      <c r="CU170" s="26">
        <v>1320</v>
      </c>
      <c r="CV170" s="26">
        <v>132000</v>
      </c>
      <c r="CW170" s="26">
        <v>4216455</v>
      </c>
      <c r="CX170" s="26">
        <v>4132126</v>
      </c>
      <c r="CY170" s="26">
        <v>0</v>
      </c>
      <c r="CZ170" s="26">
        <v>84329</v>
      </c>
      <c r="DA170" s="26">
        <v>8432910</v>
      </c>
      <c r="DB170" s="26">
        <v>273802</v>
      </c>
      <c r="DC170" s="26">
        <v>268326</v>
      </c>
      <c r="DD170" s="26">
        <v>0</v>
      </c>
      <c r="DE170" s="26">
        <v>5476</v>
      </c>
      <c r="DF170" s="26">
        <v>547604</v>
      </c>
      <c r="DG170" s="26">
        <v>12485</v>
      </c>
      <c r="DH170" s="26">
        <v>0</v>
      </c>
      <c r="DI170" s="26">
        <v>0</v>
      </c>
      <c r="DJ170" s="26">
        <v>0</v>
      </c>
      <c r="DK170" s="26">
        <v>0</v>
      </c>
      <c r="DL170" s="26">
        <v>0</v>
      </c>
      <c r="DM170" s="26">
        <v>0</v>
      </c>
      <c r="DN170" s="26">
        <v>0</v>
      </c>
      <c r="DO170" s="26">
        <v>0</v>
      </c>
      <c r="DP170" s="26">
        <v>0</v>
      </c>
      <c r="DQ170" s="26">
        <v>0</v>
      </c>
      <c r="DR170" s="26">
        <v>0</v>
      </c>
      <c r="DS170" s="26">
        <v>0</v>
      </c>
      <c r="DT170" s="26">
        <v>0</v>
      </c>
      <c r="DU170" s="26">
        <v>0</v>
      </c>
      <c r="DV170" s="26">
        <v>0</v>
      </c>
      <c r="DW170" s="26">
        <v>0</v>
      </c>
      <c r="DX170" s="26">
        <v>1187231</v>
      </c>
      <c r="DY170" s="26">
        <v>1163486</v>
      </c>
      <c r="DZ170" s="26">
        <v>0</v>
      </c>
      <c r="EA170" s="26">
        <v>23745</v>
      </c>
      <c r="EB170" s="26">
        <v>2374462</v>
      </c>
      <c r="EC170" s="26">
        <v>84835</v>
      </c>
      <c r="ED170" s="26">
        <v>-1573768</v>
      </c>
      <c r="EE170" s="26">
        <v>-1542293</v>
      </c>
      <c r="EF170" s="26">
        <v>0</v>
      </c>
      <c r="EG170" s="26">
        <v>-31475</v>
      </c>
      <c r="EH170" s="26">
        <v>-3147536</v>
      </c>
      <c r="EI170" s="26">
        <v>-174958</v>
      </c>
      <c r="EJ170" s="26">
        <v>16659120</v>
      </c>
      <c r="EK170" s="26">
        <v>16325935</v>
      </c>
      <c r="EL170" s="26">
        <v>0</v>
      </c>
      <c r="EM170" s="26">
        <v>333183</v>
      </c>
      <c r="EN170" s="26">
        <v>33318238</v>
      </c>
      <c r="EO170" s="26">
        <v>108362</v>
      </c>
      <c r="EP170" s="26">
        <v>18232888</v>
      </c>
      <c r="EQ170" s="26">
        <v>17868228</v>
      </c>
      <c r="ER170" s="26">
        <v>0</v>
      </c>
      <c r="ES170" s="26">
        <v>364658</v>
      </c>
      <c r="ET170" s="26">
        <v>36465774</v>
      </c>
      <c r="EU170" s="26">
        <v>283320</v>
      </c>
      <c r="EV170" s="26">
        <v>-1573768</v>
      </c>
      <c r="EW170" s="26">
        <v>-1542293</v>
      </c>
      <c r="EX170" s="26">
        <v>0</v>
      </c>
      <c r="EY170" s="26">
        <v>-31475</v>
      </c>
      <c r="EZ170" s="26">
        <v>-3147536</v>
      </c>
      <c r="FA170" s="26">
        <v>-174958</v>
      </c>
      <c r="FB170" s="26">
        <v>0</v>
      </c>
      <c r="FC170" s="26">
        <v>0</v>
      </c>
      <c r="FD170" s="26">
        <v>0</v>
      </c>
      <c r="FE170" s="26">
        <v>0</v>
      </c>
      <c r="FF170" s="26">
        <v>0</v>
      </c>
      <c r="FG170" s="26">
        <v>0</v>
      </c>
      <c r="FH170" s="26" t="s">
        <v>699</v>
      </c>
      <c r="FI170" s="26" t="s">
        <v>2972</v>
      </c>
      <c r="FJ170" s="26" t="s">
        <v>3012</v>
      </c>
    </row>
    <row r="171" spans="1:166" s="2" customFormat="1" ht="15" x14ac:dyDescent="0.2">
      <c r="A171" s="2" t="s">
        <v>1142</v>
      </c>
      <c r="B171" s="2" t="s">
        <v>700</v>
      </c>
      <c r="C171" s="2" t="s">
        <v>981</v>
      </c>
      <c r="D171" s="2" t="s">
        <v>982</v>
      </c>
      <c r="E171" s="2" t="s">
        <v>701</v>
      </c>
      <c r="F171" s="2" t="s">
        <v>2961</v>
      </c>
      <c r="G171" s="26">
        <v>212434448</v>
      </c>
      <c r="H171" s="26">
        <v>10979297</v>
      </c>
      <c r="I171" s="26">
        <v>0</v>
      </c>
      <c r="J171" s="26">
        <v>430822</v>
      </c>
      <c r="K171" s="26">
        <v>0</v>
      </c>
      <c r="L171" s="26">
        <v>430822</v>
      </c>
      <c r="M171" s="26">
        <v>0</v>
      </c>
      <c r="N171" s="26">
        <v>53245888</v>
      </c>
      <c r="O171" s="26">
        <v>0</v>
      </c>
      <c r="P171" s="26">
        <v>7764355</v>
      </c>
      <c r="Q171" s="26">
        <v>562229</v>
      </c>
      <c r="R171" s="26">
        <v>915000</v>
      </c>
      <c r="S171" s="26">
        <v>915000</v>
      </c>
      <c r="T171" s="26">
        <v>0</v>
      </c>
      <c r="U171" s="26">
        <v>267549456</v>
      </c>
      <c r="V171" s="26">
        <v>0.33</v>
      </c>
      <c r="W171" s="26">
        <v>0.3</v>
      </c>
      <c r="X171" s="26">
        <v>0.37</v>
      </c>
      <c r="Y171" s="26">
        <v>0</v>
      </c>
      <c r="Z171" s="26">
        <v>1</v>
      </c>
      <c r="AA171" s="26">
        <v>88291320</v>
      </c>
      <c r="AB171" s="26">
        <v>80264837</v>
      </c>
      <c r="AC171" s="26">
        <v>98993299</v>
      </c>
      <c r="AD171" s="26">
        <v>0</v>
      </c>
      <c r="AE171" s="26">
        <v>267549456</v>
      </c>
      <c r="AF171" s="26">
        <v>430822</v>
      </c>
      <c r="AG171" s="26">
        <v>430822</v>
      </c>
      <c r="AH171" s="26">
        <v>7202126</v>
      </c>
      <c r="AI171" s="26">
        <v>0</v>
      </c>
      <c r="AJ171" s="26">
        <v>7202126</v>
      </c>
      <c r="AK171" s="26">
        <v>562229</v>
      </c>
      <c r="AL171" s="26">
        <v>562229</v>
      </c>
      <c r="AM171" s="26">
        <v>915000</v>
      </c>
      <c r="AN171" s="26">
        <v>0</v>
      </c>
      <c r="AO171" s="26">
        <v>915000</v>
      </c>
      <c r="AP171" s="26">
        <v>0</v>
      </c>
      <c r="AQ171" s="26">
        <v>0</v>
      </c>
      <c r="AR171" s="26">
        <v>0</v>
      </c>
      <c r="AS171" s="26">
        <v>0</v>
      </c>
      <c r="AT171" s="26">
        <v>-2453068</v>
      </c>
      <c r="AU171" s="26">
        <v>-2230062</v>
      </c>
      <c r="AV171" s="26">
        <v>-2750410</v>
      </c>
      <c r="AW171" s="26">
        <v>0</v>
      </c>
      <c r="AX171" s="26">
        <v>-7433540</v>
      </c>
      <c r="AY171" s="26">
        <v>85838252</v>
      </c>
      <c r="AZ171" s="26">
        <v>87144952</v>
      </c>
      <c r="BA171" s="26">
        <v>96242889</v>
      </c>
      <c r="BB171" s="26">
        <v>0</v>
      </c>
      <c r="BC171" s="26">
        <v>269226093</v>
      </c>
      <c r="BD171" s="26">
        <v>2689175</v>
      </c>
      <c r="BE171" s="26">
        <v>2444704</v>
      </c>
      <c r="BF171" s="26">
        <v>3015135</v>
      </c>
      <c r="BG171" s="26">
        <v>0</v>
      </c>
      <c r="BH171" s="26">
        <v>8149014</v>
      </c>
      <c r="BI171" s="26">
        <v>7000</v>
      </c>
      <c r="BJ171" s="26">
        <v>7818416</v>
      </c>
      <c r="BK171" s="26">
        <v>7107650</v>
      </c>
      <c r="BL171" s="26">
        <v>8766102</v>
      </c>
      <c r="BM171" s="26">
        <v>0</v>
      </c>
      <c r="BN171" s="26">
        <v>23692168</v>
      </c>
      <c r="BO171" s="26">
        <v>16558</v>
      </c>
      <c r="BP171" s="26">
        <v>15053</v>
      </c>
      <c r="BQ171" s="26">
        <v>18565</v>
      </c>
      <c r="BR171" s="26">
        <v>0</v>
      </c>
      <c r="BS171" s="26">
        <v>50176</v>
      </c>
      <c r="BT171" s="26">
        <v>0</v>
      </c>
      <c r="BU171" s="26">
        <v>0</v>
      </c>
      <c r="BV171" s="26">
        <v>0</v>
      </c>
      <c r="BW171" s="26">
        <v>0</v>
      </c>
      <c r="BX171" s="26">
        <v>0</v>
      </c>
      <c r="BY171" s="26">
        <v>0</v>
      </c>
      <c r="BZ171" s="26">
        <v>0</v>
      </c>
      <c r="CA171" s="26">
        <v>0</v>
      </c>
      <c r="CB171" s="26">
        <v>0</v>
      </c>
      <c r="CC171" s="26">
        <v>0</v>
      </c>
      <c r="CD171" s="26">
        <v>0</v>
      </c>
      <c r="CE171" s="26">
        <v>0</v>
      </c>
      <c r="CF171" s="26">
        <v>482831</v>
      </c>
      <c r="CG171" s="26">
        <v>438938</v>
      </c>
      <c r="CH171" s="26">
        <v>541357</v>
      </c>
      <c r="CI171" s="26">
        <v>0</v>
      </c>
      <c r="CJ171" s="26">
        <v>1463126</v>
      </c>
      <c r="CK171" s="26">
        <v>0</v>
      </c>
      <c r="CL171" s="26">
        <v>0</v>
      </c>
      <c r="CM171" s="26">
        <v>0</v>
      </c>
      <c r="CN171" s="26">
        <v>0</v>
      </c>
      <c r="CO171" s="26">
        <v>0</v>
      </c>
      <c r="CP171" s="26">
        <v>0</v>
      </c>
      <c r="CQ171" s="26">
        <v>0</v>
      </c>
      <c r="CR171" s="26">
        <v>0</v>
      </c>
      <c r="CS171" s="26">
        <v>0</v>
      </c>
      <c r="CT171" s="26">
        <v>0</v>
      </c>
      <c r="CU171" s="26">
        <v>0</v>
      </c>
      <c r="CV171" s="26">
        <v>0</v>
      </c>
      <c r="CW171" s="26">
        <v>2516798</v>
      </c>
      <c r="CX171" s="26">
        <v>2287998</v>
      </c>
      <c r="CY171" s="26">
        <v>2821864</v>
      </c>
      <c r="CZ171" s="26">
        <v>0</v>
      </c>
      <c r="DA171" s="26">
        <v>7626660</v>
      </c>
      <c r="DB171" s="26">
        <v>4082222</v>
      </c>
      <c r="DC171" s="26">
        <v>3711111</v>
      </c>
      <c r="DD171" s="26">
        <v>4577037</v>
      </c>
      <c r="DE171" s="26">
        <v>0</v>
      </c>
      <c r="DF171" s="26">
        <v>12370370</v>
      </c>
      <c r="DG171" s="26">
        <v>651744</v>
      </c>
      <c r="DH171" s="26">
        <v>189750</v>
      </c>
      <c r="DI171" s="26">
        <v>172500</v>
      </c>
      <c r="DJ171" s="26">
        <v>212750</v>
      </c>
      <c r="DK171" s="26">
        <v>0</v>
      </c>
      <c r="DL171" s="26">
        <v>575000</v>
      </c>
      <c r="DM171" s="26">
        <v>0</v>
      </c>
      <c r="DN171" s="26">
        <v>0</v>
      </c>
      <c r="DO171" s="26">
        <v>0</v>
      </c>
      <c r="DP171" s="26">
        <v>0</v>
      </c>
      <c r="DQ171" s="26">
        <v>0</v>
      </c>
      <c r="DR171" s="26">
        <v>0</v>
      </c>
      <c r="DS171" s="26">
        <v>0</v>
      </c>
      <c r="DT171" s="26">
        <v>0</v>
      </c>
      <c r="DU171" s="26">
        <v>0</v>
      </c>
      <c r="DV171" s="26">
        <v>0</v>
      </c>
      <c r="DW171" s="26">
        <v>0</v>
      </c>
      <c r="DX171" s="26">
        <v>2128991</v>
      </c>
      <c r="DY171" s="26">
        <v>1935447</v>
      </c>
      <c r="DZ171" s="26">
        <v>2387051</v>
      </c>
      <c r="EA171" s="26">
        <v>0</v>
      </c>
      <c r="EB171" s="26">
        <v>6451489</v>
      </c>
      <c r="EC171" s="26">
        <v>55525</v>
      </c>
      <c r="ED171" s="26">
        <v>-2539134</v>
      </c>
      <c r="EE171" s="26">
        <v>-2308303</v>
      </c>
      <c r="EF171" s="26">
        <v>-2846907</v>
      </c>
      <c r="EG171" s="26">
        <v>0</v>
      </c>
      <c r="EH171" s="26">
        <v>-7694344</v>
      </c>
      <c r="EI171" s="26">
        <v>-152040</v>
      </c>
      <c r="EJ171" s="26">
        <v>17385607</v>
      </c>
      <c r="EK171" s="26">
        <v>15805098</v>
      </c>
      <c r="EL171" s="26">
        <v>19492954</v>
      </c>
      <c r="EM171" s="26">
        <v>0</v>
      </c>
      <c r="EN171" s="26">
        <v>52683659</v>
      </c>
      <c r="EO171" s="26">
        <v>562229</v>
      </c>
      <c r="EP171" s="26">
        <v>19924741</v>
      </c>
      <c r="EQ171" s="26">
        <v>18113401</v>
      </c>
      <c r="ER171" s="26">
        <v>22339861</v>
      </c>
      <c r="ES171" s="26">
        <v>0</v>
      </c>
      <c r="ET171" s="26">
        <v>60378003</v>
      </c>
      <c r="EU171" s="26">
        <v>714269</v>
      </c>
      <c r="EV171" s="26">
        <v>-2539134</v>
      </c>
      <c r="EW171" s="26">
        <v>-2308303</v>
      </c>
      <c r="EX171" s="26">
        <v>-2846907</v>
      </c>
      <c r="EY171" s="26">
        <v>0</v>
      </c>
      <c r="EZ171" s="26">
        <v>-7694344</v>
      </c>
      <c r="FA171" s="26">
        <v>-152040</v>
      </c>
      <c r="FB171" s="26">
        <v>0</v>
      </c>
      <c r="FC171" s="26">
        <v>0</v>
      </c>
      <c r="FD171" s="26">
        <v>0</v>
      </c>
      <c r="FE171" s="26">
        <v>0</v>
      </c>
      <c r="FF171" s="26">
        <v>0</v>
      </c>
      <c r="FG171" s="26">
        <v>0</v>
      </c>
      <c r="FH171" s="26" t="s">
        <v>701</v>
      </c>
      <c r="FI171" s="26" t="s">
        <v>2971</v>
      </c>
      <c r="FJ171" s="26" t="s">
        <v>1983</v>
      </c>
    </row>
    <row r="172" spans="1:166" s="2" customFormat="1" ht="15" x14ac:dyDescent="0.2">
      <c r="A172" s="2" t="s">
        <v>1143</v>
      </c>
      <c r="B172" s="2" t="s">
        <v>702</v>
      </c>
      <c r="C172" s="2" t="s">
        <v>968</v>
      </c>
      <c r="D172" s="2" t="s">
        <v>974</v>
      </c>
      <c r="E172" s="2" t="s">
        <v>703</v>
      </c>
      <c r="F172" s="2" t="s">
        <v>2961</v>
      </c>
      <c r="G172" s="26">
        <v>34348461</v>
      </c>
      <c r="H172" s="26">
        <v>474301</v>
      </c>
      <c r="I172" s="26">
        <v>0</v>
      </c>
      <c r="J172" s="26">
        <v>220710</v>
      </c>
      <c r="K172" s="26">
        <v>0</v>
      </c>
      <c r="L172" s="26">
        <v>220710</v>
      </c>
      <c r="M172" s="26">
        <v>0</v>
      </c>
      <c r="N172" s="26">
        <v>16637498</v>
      </c>
      <c r="O172" s="26">
        <v>0</v>
      </c>
      <c r="P172" s="26">
        <v>0</v>
      </c>
      <c r="Q172" s="26">
        <v>0</v>
      </c>
      <c r="R172" s="26">
        <v>841040</v>
      </c>
      <c r="S172" s="26">
        <v>841040</v>
      </c>
      <c r="T172" s="26">
        <v>0</v>
      </c>
      <c r="U172" s="26">
        <v>50398510</v>
      </c>
      <c r="V172" s="26">
        <v>0.5</v>
      </c>
      <c r="W172" s="26">
        <v>0.4</v>
      </c>
      <c r="X172" s="26">
        <v>0.09</v>
      </c>
      <c r="Y172" s="26">
        <v>0.01</v>
      </c>
      <c r="Z172" s="26">
        <v>1</v>
      </c>
      <c r="AA172" s="26">
        <v>25199255</v>
      </c>
      <c r="AB172" s="26">
        <v>20159404</v>
      </c>
      <c r="AC172" s="26">
        <v>4535866</v>
      </c>
      <c r="AD172" s="26">
        <v>503985</v>
      </c>
      <c r="AE172" s="26">
        <v>50398510</v>
      </c>
      <c r="AF172" s="26">
        <v>220710</v>
      </c>
      <c r="AG172" s="26">
        <v>220710</v>
      </c>
      <c r="AH172" s="26">
        <v>0</v>
      </c>
      <c r="AI172" s="26">
        <v>0</v>
      </c>
      <c r="AJ172" s="26">
        <v>0</v>
      </c>
      <c r="AK172" s="26">
        <v>0</v>
      </c>
      <c r="AL172" s="26">
        <v>0</v>
      </c>
      <c r="AM172" s="26">
        <v>841040</v>
      </c>
      <c r="AN172" s="26">
        <v>0</v>
      </c>
      <c r="AO172" s="26">
        <v>841040</v>
      </c>
      <c r="AP172" s="26">
        <v>0</v>
      </c>
      <c r="AQ172" s="26">
        <v>0</v>
      </c>
      <c r="AR172" s="26">
        <v>0</v>
      </c>
      <c r="AS172" s="26">
        <v>0</v>
      </c>
      <c r="AT172" s="26">
        <v>-152648</v>
      </c>
      <c r="AU172" s="26">
        <v>-122118</v>
      </c>
      <c r="AV172" s="26">
        <v>-27477</v>
      </c>
      <c r="AW172" s="26">
        <v>-3053</v>
      </c>
      <c r="AX172" s="26">
        <v>-305295</v>
      </c>
      <c r="AY172" s="26">
        <v>25046608</v>
      </c>
      <c r="AZ172" s="26">
        <v>21099036</v>
      </c>
      <c r="BA172" s="26">
        <v>4508389</v>
      </c>
      <c r="BB172" s="26">
        <v>500932</v>
      </c>
      <c r="BC172" s="26">
        <v>51154965</v>
      </c>
      <c r="BD172" s="26">
        <v>3740426</v>
      </c>
      <c r="BE172" s="26">
        <v>2992341</v>
      </c>
      <c r="BF172" s="26">
        <v>673277</v>
      </c>
      <c r="BG172" s="26">
        <v>74809</v>
      </c>
      <c r="BH172" s="26">
        <v>7480853</v>
      </c>
      <c r="BI172" s="26">
        <v>0</v>
      </c>
      <c r="BJ172" s="26">
        <v>1698457</v>
      </c>
      <c r="BK172" s="26">
        <v>1358765</v>
      </c>
      <c r="BL172" s="26">
        <v>305722</v>
      </c>
      <c r="BM172" s="26">
        <v>33969</v>
      </c>
      <c r="BN172" s="26">
        <v>3396913</v>
      </c>
      <c r="BO172" s="26">
        <v>62452</v>
      </c>
      <c r="BP172" s="26">
        <v>49962</v>
      </c>
      <c r="BQ172" s="26">
        <v>11241</v>
      </c>
      <c r="BR172" s="26">
        <v>1249</v>
      </c>
      <c r="BS172" s="26">
        <v>124904</v>
      </c>
      <c r="BT172" s="26">
        <v>10986</v>
      </c>
      <c r="BU172" s="26">
        <v>8789</v>
      </c>
      <c r="BV172" s="26">
        <v>1977</v>
      </c>
      <c r="BW172" s="26">
        <v>220</v>
      </c>
      <c r="BX172" s="26">
        <v>21972</v>
      </c>
      <c r="BY172" s="26">
        <v>0</v>
      </c>
      <c r="BZ172" s="26">
        <v>22491</v>
      </c>
      <c r="CA172" s="26">
        <v>17993</v>
      </c>
      <c r="CB172" s="26">
        <v>4048</v>
      </c>
      <c r="CC172" s="26">
        <v>450</v>
      </c>
      <c r="CD172" s="26">
        <v>44982</v>
      </c>
      <c r="CE172" s="26">
        <v>0</v>
      </c>
      <c r="CF172" s="26">
        <v>0</v>
      </c>
      <c r="CG172" s="26">
        <v>0</v>
      </c>
      <c r="CH172" s="26">
        <v>0</v>
      </c>
      <c r="CI172" s="26">
        <v>0</v>
      </c>
      <c r="CJ172" s="26">
        <v>0</v>
      </c>
      <c r="CK172" s="26">
        <v>0</v>
      </c>
      <c r="CL172" s="26">
        <v>11603</v>
      </c>
      <c r="CM172" s="26">
        <v>9282</v>
      </c>
      <c r="CN172" s="26">
        <v>2089</v>
      </c>
      <c r="CO172" s="26">
        <v>232</v>
      </c>
      <c r="CP172" s="26">
        <v>23206</v>
      </c>
      <c r="CQ172" s="26">
        <v>0</v>
      </c>
      <c r="CR172" s="26">
        <v>3500</v>
      </c>
      <c r="CS172" s="26">
        <v>2800</v>
      </c>
      <c r="CT172" s="26">
        <v>630</v>
      </c>
      <c r="CU172" s="26">
        <v>70</v>
      </c>
      <c r="CV172" s="26">
        <v>7000</v>
      </c>
      <c r="CW172" s="26">
        <v>294411</v>
      </c>
      <c r="CX172" s="26">
        <v>235528</v>
      </c>
      <c r="CY172" s="26">
        <v>52994</v>
      </c>
      <c r="CZ172" s="26">
        <v>5888</v>
      </c>
      <c r="DA172" s="26">
        <v>588821</v>
      </c>
      <c r="DB172" s="26">
        <v>1380474</v>
      </c>
      <c r="DC172" s="26">
        <v>1104378</v>
      </c>
      <c r="DD172" s="26">
        <v>248485</v>
      </c>
      <c r="DE172" s="26">
        <v>27609</v>
      </c>
      <c r="DF172" s="26">
        <v>2760946</v>
      </c>
      <c r="DG172" s="26">
        <v>0</v>
      </c>
      <c r="DH172" s="26">
        <v>0</v>
      </c>
      <c r="DI172" s="26">
        <v>0</v>
      </c>
      <c r="DJ172" s="26">
        <v>0</v>
      </c>
      <c r="DK172" s="26">
        <v>0</v>
      </c>
      <c r="DL172" s="26">
        <v>0</v>
      </c>
      <c r="DM172" s="26">
        <v>0</v>
      </c>
      <c r="DN172" s="26">
        <v>0</v>
      </c>
      <c r="DO172" s="26">
        <v>0</v>
      </c>
      <c r="DP172" s="26">
        <v>0</v>
      </c>
      <c r="DQ172" s="26">
        <v>0</v>
      </c>
      <c r="DR172" s="26">
        <v>0</v>
      </c>
      <c r="DS172" s="26">
        <v>0</v>
      </c>
      <c r="DT172" s="26">
        <v>0</v>
      </c>
      <c r="DU172" s="26">
        <v>0</v>
      </c>
      <c r="DV172" s="26">
        <v>0</v>
      </c>
      <c r="DW172" s="26">
        <v>0</v>
      </c>
      <c r="DX172" s="26">
        <v>1341589</v>
      </c>
      <c r="DY172" s="26">
        <v>1073272</v>
      </c>
      <c r="DZ172" s="26">
        <v>241486</v>
      </c>
      <c r="EA172" s="26">
        <v>26832</v>
      </c>
      <c r="EB172" s="26">
        <v>2683179</v>
      </c>
      <c r="EC172" s="26">
        <v>0</v>
      </c>
      <c r="ED172" s="26">
        <v>-247639</v>
      </c>
      <c r="EE172" s="26">
        <v>-198111</v>
      </c>
      <c r="EF172" s="26">
        <v>-44575</v>
      </c>
      <c r="EG172" s="26">
        <v>-4953</v>
      </c>
      <c r="EH172" s="26">
        <v>-495278</v>
      </c>
      <c r="EI172" s="26">
        <v>0</v>
      </c>
      <c r="EJ172" s="26">
        <v>8318750</v>
      </c>
      <c r="EK172" s="26">
        <v>6654999</v>
      </c>
      <c r="EL172" s="26">
        <v>1497374</v>
      </c>
      <c r="EM172" s="26">
        <v>166375</v>
      </c>
      <c r="EN172" s="26">
        <v>16637498</v>
      </c>
      <c r="EO172" s="26">
        <v>0</v>
      </c>
      <c r="EP172" s="26">
        <v>8566389</v>
      </c>
      <c r="EQ172" s="26">
        <v>6853110</v>
      </c>
      <c r="ER172" s="26">
        <v>1541949</v>
      </c>
      <c r="ES172" s="26">
        <v>171328</v>
      </c>
      <c r="ET172" s="26">
        <v>17132776</v>
      </c>
      <c r="EU172" s="26">
        <v>0</v>
      </c>
      <c r="EV172" s="26">
        <v>-247639</v>
      </c>
      <c r="EW172" s="26">
        <v>-198111</v>
      </c>
      <c r="EX172" s="26">
        <v>-44575</v>
      </c>
      <c r="EY172" s="26">
        <v>-4953</v>
      </c>
      <c r="EZ172" s="26">
        <v>-495278</v>
      </c>
      <c r="FA172" s="26">
        <v>0</v>
      </c>
      <c r="FB172" s="26">
        <v>0</v>
      </c>
      <c r="FC172" s="26">
        <v>0</v>
      </c>
      <c r="FD172" s="26">
        <v>0</v>
      </c>
      <c r="FE172" s="26">
        <v>0</v>
      </c>
      <c r="FF172" s="26">
        <v>0</v>
      </c>
      <c r="FG172" s="26">
        <v>0</v>
      </c>
      <c r="FH172" s="26" t="s">
        <v>703</v>
      </c>
      <c r="FI172" s="26" t="s">
        <v>3007</v>
      </c>
      <c r="FJ172" s="26" t="s">
        <v>3008</v>
      </c>
    </row>
    <row r="173" spans="1:166" s="2" customFormat="1" ht="15" x14ac:dyDescent="0.2">
      <c r="A173" s="2" t="s">
        <v>1144</v>
      </c>
      <c r="B173" s="2" t="s">
        <v>704</v>
      </c>
      <c r="C173" s="2" t="s">
        <v>968</v>
      </c>
      <c r="D173" s="2" t="s">
        <v>970</v>
      </c>
      <c r="E173" s="2" t="s">
        <v>705</v>
      </c>
      <c r="F173" s="2" t="s">
        <v>2961</v>
      </c>
      <c r="G173" s="26">
        <v>21284048</v>
      </c>
      <c r="H173" s="26">
        <v>0</v>
      </c>
      <c r="I173" s="26">
        <v>103250</v>
      </c>
      <c r="J173" s="26">
        <v>104291</v>
      </c>
      <c r="K173" s="26">
        <v>0</v>
      </c>
      <c r="L173" s="26">
        <v>104291</v>
      </c>
      <c r="M173" s="26">
        <v>0</v>
      </c>
      <c r="N173" s="26">
        <v>5806943</v>
      </c>
      <c r="O173" s="26">
        <v>0</v>
      </c>
      <c r="P173" s="26">
        <v>0</v>
      </c>
      <c r="Q173" s="26">
        <v>0</v>
      </c>
      <c r="R173" s="26">
        <v>0</v>
      </c>
      <c r="S173" s="26">
        <v>0</v>
      </c>
      <c r="T173" s="26">
        <v>0</v>
      </c>
      <c r="U173" s="26">
        <v>26883450</v>
      </c>
      <c r="V173" s="26">
        <v>0.5</v>
      </c>
      <c r="W173" s="26">
        <v>0.4</v>
      </c>
      <c r="X173" s="26">
        <v>0.09</v>
      </c>
      <c r="Y173" s="26">
        <v>0.01</v>
      </c>
      <c r="Z173" s="26">
        <v>1</v>
      </c>
      <c r="AA173" s="26">
        <v>13441724</v>
      </c>
      <c r="AB173" s="26">
        <v>10753380</v>
      </c>
      <c r="AC173" s="26">
        <v>2419511</v>
      </c>
      <c r="AD173" s="26">
        <v>268835</v>
      </c>
      <c r="AE173" s="26">
        <v>26883450</v>
      </c>
      <c r="AF173" s="26">
        <v>104291</v>
      </c>
      <c r="AG173" s="26">
        <v>104291</v>
      </c>
      <c r="AH173" s="26">
        <v>0</v>
      </c>
      <c r="AI173" s="26">
        <v>0</v>
      </c>
      <c r="AJ173" s="26">
        <v>0</v>
      </c>
      <c r="AK173" s="26">
        <v>0</v>
      </c>
      <c r="AL173" s="26">
        <v>0</v>
      </c>
      <c r="AM173" s="26">
        <v>0</v>
      </c>
      <c r="AN173" s="26">
        <v>0</v>
      </c>
      <c r="AO173" s="26">
        <v>0</v>
      </c>
      <c r="AP173" s="26">
        <v>0</v>
      </c>
      <c r="AQ173" s="26">
        <v>0</v>
      </c>
      <c r="AR173" s="26">
        <v>0</v>
      </c>
      <c r="AS173" s="26">
        <v>0</v>
      </c>
      <c r="AT173" s="26">
        <v>792550</v>
      </c>
      <c r="AU173" s="26">
        <v>634040</v>
      </c>
      <c r="AV173" s="26">
        <v>142659</v>
      </c>
      <c r="AW173" s="26">
        <v>15851</v>
      </c>
      <c r="AX173" s="26">
        <v>1585099</v>
      </c>
      <c r="AY173" s="26">
        <v>14234273</v>
      </c>
      <c r="AZ173" s="26">
        <v>11491711</v>
      </c>
      <c r="BA173" s="26">
        <v>2562170</v>
      </c>
      <c r="BB173" s="26">
        <v>284686</v>
      </c>
      <c r="BC173" s="26">
        <v>28572840</v>
      </c>
      <c r="BD173" s="26">
        <v>1732989</v>
      </c>
      <c r="BE173" s="26">
        <v>1386392</v>
      </c>
      <c r="BF173" s="26">
        <v>311938</v>
      </c>
      <c r="BG173" s="26">
        <v>34660</v>
      </c>
      <c r="BH173" s="26">
        <v>3465979</v>
      </c>
      <c r="BI173" s="26">
        <v>0</v>
      </c>
      <c r="BJ173" s="26">
        <v>692282</v>
      </c>
      <c r="BK173" s="26">
        <v>553826</v>
      </c>
      <c r="BL173" s="26">
        <v>124611</v>
      </c>
      <c r="BM173" s="26">
        <v>13846</v>
      </c>
      <c r="BN173" s="26">
        <v>1384565</v>
      </c>
      <c r="BO173" s="26">
        <v>5053</v>
      </c>
      <c r="BP173" s="26">
        <v>4043</v>
      </c>
      <c r="BQ173" s="26">
        <v>910</v>
      </c>
      <c r="BR173" s="26">
        <v>101</v>
      </c>
      <c r="BS173" s="26">
        <v>10107</v>
      </c>
      <c r="BT173" s="26">
        <v>0</v>
      </c>
      <c r="BU173" s="26">
        <v>0</v>
      </c>
      <c r="BV173" s="26">
        <v>0</v>
      </c>
      <c r="BW173" s="26">
        <v>0</v>
      </c>
      <c r="BX173" s="26">
        <v>0</v>
      </c>
      <c r="BY173" s="26">
        <v>0</v>
      </c>
      <c r="BZ173" s="26">
        <v>1166</v>
      </c>
      <c r="CA173" s="26">
        <v>933</v>
      </c>
      <c r="CB173" s="26">
        <v>210</v>
      </c>
      <c r="CC173" s="26">
        <v>23</v>
      </c>
      <c r="CD173" s="26">
        <v>2332</v>
      </c>
      <c r="CE173" s="26">
        <v>0</v>
      </c>
      <c r="CF173" s="26">
        <v>0</v>
      </c>
      <c r="CG173" s="26">
        <v>0</v>
      </c>
      <c r="CH173" s="26">
        <v>0</v>
      </c>
      <c r="CI173" s="26">
        <v>0</v>
      </c>
      <c r="CJ173" s="26">
        <v>0</v>
      </c>
      <c r="CK173" s="26">
        <v>0</v>
      </c>
      <c r="CL173" s="26">
        <v>0</v>
      </c>
      <c r="CM173" s="26">
        <v>0</v>
      </c>
      <c r="CN173" s="26">
        <v>0</v>
      </c>
      <c r="CO173" s="26">
        <v>0</v>
      </c>
      <c r="CP173" s="26">
        <v>0</v>
      </c>
      <c r="CQ173" s="26">
        <v>0</v>
      </c>
      <c r="CR173" s="26">
        <v>0</v>
      </c>
      <c r="CS173" s="26">
        <v>0</v>
      </c>
      <c r="CT173" s="26">
        <v>0</v>
      </c>
      <c r="CU173" s="26">
        <v>0</v>
      </c>
      <c r="CV173" s="26">
        <v>0</v>
      </c>
      <c r="CW173" s="26">
        <v>203053</v>
      </c>
      <c r="CX173" s="26">
        <v>162442</v>
      </c>
      <c r="CY173" s="26">
        <v>36549</v>
      </c>
      <c r="CZ173" s="26">
        <v>4061</v>
      </c>
      <c r="DA173" s="26">
        <v>406105</v>
      </c>
      <c r="DB173" s="26">
        <v>232526</v>
      </c>
      <c r="DC173" s="26">
        <v>186020</v>
      </c>
      <c r="DD173" s="26">
        <v>41854</v>
      </c>
      <c r="DE173" s="26">
        <v>4650</v>
      </c>
      <c r="DF173" s="26">
        <v>465050</v>
      </c>
      <c r="DG173" s="26">
        <v>0</v>
      </c>
      <c r="DH173" s="26">
        <v>0</v>
      </c>
      <c r="DI173" s="26">
        <v>0</v>
      </c>
      <c r="DJ173" s="26">
        <v>0</v>
      </c>
      <c r="DK173" s="26">
        <v>0</v>
      </c>
      <c r="DL173" s="26">
        <v>0</v>
      </c>
      <c r="DM173" s="26">
        <v>0</v>
      </c>
      <c r="DN173" s="26">
        <v>0</v>
      </c>
      <c r="DO173" s="26">
        <v>0</v>
      </c>
      <c r="DP173" s="26">
        <v>0</v>
      </c>
      <c r="DQ173" s="26">
        <v>0</v>
      </c>
      <c r="DR173" s="26">
        <v>0</v>
      </c>
      <c r="DS173" s="26">
        <v>0</v>
      </c>
      <c r="DT173" s="26">
        <v>0</v>
      </c>
      <c r="DU173" s="26">
        <v>0</v>
      </c>
      <c r="DV173" s="26">
        <v>0</v>
      </c>
      <c r="DW173" s="26">
        <v>0</v>
      </c>
      <c r="DX173" s="26">
        <v>176403</v>
      </c>
      <c r="DY173" s="26">
        <v>141122</v>
      </c>
      <c r="DZ173" s="26">
        <v>31752</v>
      </c>
      <c r="EA173" s="26">
        <v>3528</v>
      </c>
      <c r="EB173" s="26">
        <v>352805</v>
      </c>
      <c r="EC173" s="26">
        <v>0</v>
      </c>
      <c r="ED173" s="26">
        <v>-140000</v>
      </c>
      <c r="EE173" s="26">
        <v>-112000</v>
      </c>
      <c r="EF173" s="26">
        <v>-25200</v>
      </c>
      <c r="EG173" s="26">
        <v>-2800</v>
      </c>
      <c r="EH173" s="26">
        <v>-280000</v>
      </c>
      <c r="EI173" s="26">
        <v>0</v>
      </c>
      <c r="EJ173" s="26">
        <v>2903472</v>
      </c>
      <c r="EK173" s="26">
        <v>2322778</v>
      </c>
      <c r="EL173" s="26">
        <v>522624</v>
      </c>
      <c r="EM173" s="26">
        <v>58069</v>
      </c>
      <c r="EN173" s="26">
        <v>5806943</v>
      </c>
      <c r="EO173" s="26">
        <v>0</v>
      </c>
      <c r="EP173" s="26">
        <v>3043472</v>
      </c>
      <c r="EQ173" s="26">
        <v>2434778</v>
      </c>
      <c r="ER173" s="26">
        <v>547824</v>
      </c>
      <c r="ES173" s="26">
        <v>60869</v>
      </c>
      <c r="ET173" s="26">
        <v>6086943</v>
      </c>
      <c r="EU173" s="26">
        <v>0</v>
      </c>
      <c r="EV173" s="26">
        <v>-140000</v>
      </c>
      <c r="EW173" s="26">
        <v>-112000</v>
      </c>
      <c r="EX173" s="26">
        <v>-25200</v>
      </c>
      <c r="EY173" s="26">
        <v>-2800</v>
      </c>
      <c r="EZ173" s="26">
        <v>-280000</v>
      </c>
      <c r="FA173" s="26">
        <v>0</v>
      </c>
      <c r="FB173" s="26">
        <v>0</v>
      </c>
      <c r="FC173" s="26">
        <v>0</v>
      </c>
      <c r="FD173" s="26">
        <v>0</v>
      </c>
      <c r="FE173" s="26">
        <v>0</v>
      </c>
      <c r="FF173" s="26">
        <v>0</v>
      </c>
      <c r="FG173" s="26">
        <v>0</v>
      </c>
      <c r="FH173" s="26" t="s">
        <v>705</v>
      </c>
      <c r="FI173" s="26" t="s">
        <v>2964</v>
      </c>
      <c r="FJ173" s="26" t="s">
        <v>2965</v>
      </c>
    </row>
    <row r="174" spans="1:166" s="2" customFormat="1" ht="15" x14ac:dyDescent="0.2">
      <c r="A174" s="2" t="s">
        <v>1145</v>
      </c>
      <c r="B174" s="2" t="s">
        <v>706</v>
      </c>
      <c r="C174" s="2" t="s">
        <v>165</v>
      </c>
      <c r="D174" s="2" t="s">
        <v>986</v>
      </c>
      <c r="E174" s="2" t="s">
        <v>707</v>
      </c>
      <c r="F174" s="2" t="s">
        <v>2961</v>
      </c>
      <c r="G174" s="26">
        <v>65536082</v>
      </c>
      <c r="H174" s="26">
        <v>603171</v>
      </c>
      <c r="I174" s="26">
        <v>0</v>
      </c>
      <c r="J174" s="26">
        <v>201129</v>
      </c>
      <c r="K174" s="26">
        <v>0</v>
      </c>
      <c r="L174" s="26">
        <v>201129</v>
      </c>
      <c r="M174" s="26">
        <v>0</v>
      </c>
      <c r="N174" s="26">
        <v>13035047</v>
      </c>
      <c r="O174" s="26">
        <v>0</v>
      </c>
      <c r="P174" s="26">
        <v>403226</v>
      </c>
      <c r="Q174" s="26">
        <v>19986</v>
      </c>
      <c r="R174" s="26">
        <v>153350</v>
      </c>
      <c r="S174" s="26">
        <v>153350</v>
      </c>
      <c r="T174" s="26">
        <v>0</v>
      </c>
      <c r="U174" s="26">
        <v>78416595</v>
      </c>
      <c r="V174" s="26">
        <v>0.5</v>
      </c>
      <c r="W174" s="26">
        <v>0.49</v>
      </c>
      <c r="X174" s="26">
        <v>0</v>
      </c>
      <c r="Y174" s="26">
        <v>0.01</v>
      </c>
      <c r="Z174" s="26">
        <v>1</v>
      </c>
      <c r="AA174" s="26">
        <v>39208297</v>
      </c>
      <c r="AB174" s="26">
        <v>38424132</v>
      </c>
      <c r="AC174" s="26">
        <v>0</v>
      </c>
      <c r="AD174" s="26">
        <v>784166</v>
      </c>
      <c r="AE174" s="26">
        <v>78416595</v>
      </c>
      <c r="AF174" s="26">
        <v>201129</v>
      </c>
      <c r="AG174" s="26">
        <v>201129</v>
      </c>
      <c r="AH174" s="26">
        <v>383240</v>
      </c>
      <c r="AI174" s="26">
        <v>0</v>
      </c>
      <c r="AJ174" s="26">
        <v>383240</v>
      </c>
      <c r="AK174" s="26">
        <v>19986</v>
      </c>
      <c r="AL174" s="26">
        <v>19986</v>
      </c>
      <c r="AM174" s="26">
        <v>153350</v>
      </c>
      <c r="AN174" s="26">
        <v>0</v>
      </c>
      <c r="AO174" s="26">
        <v>153350</v>
      </c>
      <c r="AP174" s="26">
        <v>0</v>
      </c>
      <c r="AQ174" s="26">
        <v>0</v>
      </c>
      <c r="AR174" s="26">
        <v>0</v>
      </c>
      <c r="AS174" s="26">
        <v>0</v>
      </c>
      <c r="AT174" s="26">
        <v>-1678829</v>
      </c>
      <c r="AU174" s="26">
        <v>-1645252</v>
      </c>
      <c r="AV174" s="26">
        <v>0</v>
      </c>
      <c r="AW174" s="26">
        <v>-33577</v>
      </c>
      <c r="AX174" s="26">
        <v>-3357658</v>
      </c>
      <c r="AY174" s="26">
        <v>37529468</v>
      </c>
      <c r="AZ174" s="26">
        <v>37536585</v>
      </c>
      <c r="BA174" s="26">
        <v>0</v>
      </c>
      <c r="BB174" s="26">
        <v>750589</v>
      </c>
      <c r="BC174" s="26">
        <v>75816642</v>
      </c>
      <c r="BD174" s="26">
        <v>2737588</v>
      </c>
      <c r="BE174" s="26">
        <v>2682836</v>
      </c>
      <c r="BF174" s="26">
        <v>0</v>
      </c>
      <c r="BG174" s="26">
        <v>54752</v>
      </c>
      <c r="BH174" s="26">
        <v>5475176</v>
      </c>
      <c r="BI174" s="26">
        <v>15000</v>
      </c>
      <c r="BJ174" s="26">
        <v>2433327</v>
      </c>
      <c r="BK174" s="26">
        <v>2384660</v>
      </c>
      <c r="BL174" s="26">
        <v>0</v>
      </c>
      <c r="BM174" s="26">
        <v>48667</v>
      </c>
      <c r="BN174" s="26">
        <v>4866654</v>
      </c>
      <c r="BO174" s="26">
        <v>29268</v>
      </c>
      <c r="BP174" s="26">
        <v>28681</v>
      </c>
      <c r="BQ174" s="26">
        <v>0</v>
      </c>
      <c r="BR174" s="26">
        <v>585</v>
      </c>
      <c r="BS174" s="26">
        <v>58534</v>
      </c>
      <c r="BT174" s="26">
        <v>0</v>
      </c>
      <c r="BU174" s="26">
        <v>0</v>
      </c>
      <c r="BV174" s="26">
        <v>0</v>
      </c>
      <c r="BW174" s="26">
        <v>0</v>
      </c>
      <c r="BX174" s="26">
        <v>0</v>
      </c>
      <c r="BY174" s="26">
        <v>0</v>
      </c>
      <c r="BZ174" s="26">
        <v>6276</v>
      </c>
      <c r="CA174" s="26">
        <v>6151</v>
      </c>
      <c r="CB174" s="26">
        <v>0</v>
      </c>
      <c r="CC174" s="26">
        <v>126</v>
      </c>
      <c r="CD174" s="26">
        <v>12553</v>
      </c>
      <c r="CE174" s="26">
        <v>0</v>
      </c>
      <c r="CF174" s="26">
        <v>0</v>
      </c>
      <c r="CG174" s="26">
        <v>0</v>
      </c>
      <c r="CH174" s="26">
        <v>0</v>
      </c>
      <c r="CI174" s="26">
        <v>0</v>
      </c>
      <c r="CJ174" s="26">
        <v>0</v>
      </c>
      <c r="CK174" s="26">
        <v>0</v>
      </c>
      <c r="CL174" s="26">
        <v>37500</v>
      </c>
      <c r="CM174" s="26">
        <v>36750</v>
      </c>
      <c r="CN174" s="26">
        <v>0</v>
      </c>
      <c r="CO174" s="26">
        <v>750</v>
      </c>
      <c r="CP174" s="26">
        <v>75000</v>
      </c>
      <c r="CQ174" s="26">
        <v>0</v>
      </c>
      <c r="CR174" s="26">
        <v>0</v>
      </c>
      <c r="CS174" s="26">
        <v>0</v>
      </c>
      <c r="CT174" s="26">
        <v>0</v>
      </c>
      <c r="CU174" s="26">
        <v>0</v>
      </c>
      <c r="CV174" s="26">
        <v>0</v>
      </c>
      <c r="CW174" s="26">
        <v>575675</v>
      </c>
      <c r="CX174" s="26">
        <v>564161</v>
      </c>
      <c r="CY174" s="26">
        <v>0</v>
      </c>
      <c r="CZ174" s="26">
        <v>11513</v>
      </c>
      <c r="DA174" s="26">
        <v>1151349</v>
      </c>
      <c r="DB174" s="26">
        <v>767159</v>
      </c>
      <c r="DC174" s="26">
        <v>751815</v>
      </c>
      <c r="DD174" s="26">
        <v>0</v>
      </c>
      <c r="DE174" s="26">
        <v>15343</v>
      </c>
      <c r="DF174" s="26">
        <v>1534317</v>
      </c>
      <c r="DG174" s="26">
        <v>4986</v>
      </c>
      <c r="DH174" s="26">
        <v>0</v>
      </c>
      <c r="DI174" s="26">
        <v>0</v>
      </c>
      <c r="DJ174" s="26">
        <v>0</v>
      </c>
      <c r="DK174" s="26">
        <v>0</v>
      </c>
      <c r="DL174" s="26">
        <v>0</v>
      </c>
      <c r="DM174" s="26">
        <v>0</v>
      </c>
      <c r="DN174" s="26">
        <v>0</v>
      </c>
      <c r="DO174" s="26">
        <v>0</v>
      </c>
      <c r="DP174" s="26">
        <v>0</v>
      </c>
      <c r="DQ174" s="26">
        <v>0</v>
      </c>
      <c r="DR174" s="26">
        <v>0</v>
      </c>
      <c r="DS174" s="26">
        <v>0</v>
      </c>
      <c r="DT174" s="26">
        <v>0</v>
      </c>
      <c r="DU174" s="26">
        <v>0</v>
      </c>
      <c r="DV174" s="26">
        <v>0</v>
      </c>
      <c r="DW174" s="26">
        <v>0</v>
      </c>
      <c r="DX174" s="26">
        <v>843507</v>
      </c>
      <c r="DY174" s="26">
        <v>826637</v>
      </c>
      <c r="DZ174" s="26">
        <v>0</v>
      </c>
      <c r="EA174" s="26">
        <v>16870</v>
      </c>
      <c r="EB174" s="26">
        <v>1687014</v>
      </c>
      <c r="EC174" s="26">
        <v>0</v>
      </c>
      <c r="ED174" s="26">
        <v>-922768</v>
      </c>
      <c r="EE174" s="26">
        <v>-904313</v>
      </c>
      <c r="EF174" s="26">
        <v>0</v>
      </c>
      <c r="EG174" s="26">
        <v>-18455</v>
      </c>
      <c r="EH174" s="26">
        <v>-1845536</v>
      </c>
      <c r="EI174" s="26">
        <v>0</v>
      </c>
      <c r="EJ174" s="26">
        <v>6507532</v>
      </c>
      <c r="EK174" s="26">
        <v>6377378</v>
      </c>
      <c r="EL174" s="26">
        <v>0</v>
      </c>
      <c r="EM174" s="26">
        <v>130151</v>
      </c>
      <c r="EN174" s="26">
        <v>13015061</v>
      </c>
      <c r="EO174" s="26">
        <v>19986</v>
      </c>
      <c r="EP174" s="26">
        <v>7430300</v>
      </c>
      <c r="EQ174" s="26">
        <v>7281691</v>
      </c>
      <c r="ER174" s="26">
        <v>0</v>
      </c>
      <c r="ES174" s="26">
        <v>148606</v>
      </c>
      <c r="ET174" s="26">
        <v>14860597</v>
      </c>
      <c r="EU174" s="26">
        <v>19986</v>
      </c>
      <c r="EV174" s="26">
        <v>-922768</v>
      </c>
      <c r="EW174" s="26">
        <v>-904313</v>
      </c>
      <c r="EX174" s="26">
        <v>0</v>
      </c>
      <c r="EY174" s="26">
        <v>-18455</v>
      </c>
      <c r="EZ174" s="26">
        <v>-1845536</v>
      </c>
      <c r="FA174" s="26">
        <v>0</v>
      </c>
      <c r="FB174" s="26">
        <v>0</v>
      </c>
      <c r="FC174" s="26">
        <v>0</v>
      </c>
      <c r="FD174" s="26">
        <v>0</v>
      </c>
      <c r="FE174" s="26">
        <v>0</v>
      </c>
      <c r="FF174" s="26">
        <v>0</v>
      </c>
      <c r="FG174" s="26">
        <v>0</v>
      </c>
      <c r="FH174" s="26" t="s">
        <v>707</v>
      </c>
      <c r="FI174" s="26" t="s">
        <v>165</v>
      </c>
      <c r="FJ174" s="26" t="s">
        <v>3009</v>
      </c>
    </row>
    <row r="175" spans="1:166" s="2" customFormat="1" ht="15" x14ac:dyDescent="0.2">
      <c r="A175" s="2" t="s">
        <v>1146</v>
      </c>
      <c r="B175" s="2" t="s">
        <v>708</v>
      </c>
      <c r="C175" s="2" t="s">
        <v>968</v>
      </c>
      <c r="D175" s="2" t="s">
        <v>971</v>
      </c>
      <c r="E175" s="2" t="s">
        <v>709</v>
      </c>
      <c r="F175" s="2" t="s">
        <v>2961</v>
      </c>
      <c r="G175" s="26">
        <v>46981729</v>
      </c>
      <c r="H175" s="26">
        <v>2471508</v>
      </c>
      <c r="I175" s="26">
        <v>0</v>
      </c>
      <c r="J175" s="26">
        <v>189736</v>
      </c>
      <c r="K175" s="26">
        <v>0</v>
      </c>
      <c r="L175" s="26">
        <v>189736</v>
      </c>
      <c r="M175" s="26">
        <v>0</v>
      </c>
      <c r="N175" s="26">
        <v>14424082</v>
      </c>
      <c r="O175" s="26">
        <v>0</v>
      </c>
      <c r="P175" s="26">
        <v>0</v>
      </c>
      <c r="Q175" s="26">
        <v>0</v>
      </c>
      <c r="R175" s="26">
        <v>56561</v>
      </c>
      <c r="S175" s="26">
        <v>56561</v>
      </c>
      <c r="T175" s="26">
        <v>0</v>
      </c>
      <c r="U175" s="26">
        <v>63631022</v>
      </c>
      <c r="V175" s="26">
        <v>0.5</v>
      </c>
      <c r="W175" s="26">
        <v>0.4</v>
      </c>
      <c r="X175" s="26">
        <v>0.1</v>
      </c>
      <c r="Y175" s="26">
        <v>0</v>
      </c>
      <c r="Z175" s="26">
        <v>1</v>
      </c>
      <c r="AA175" s="26">
        <v>31815511</v>
      </c>
      <c r="AB175" s="26">
        <v>25452409</v>
      </c>
      <c r="AC175" s="26">
        <v>6363102</v>
      </c>
      <c r="AD175" s="26">
        <v>0</v>
      </c>
      <c r="AE175" s="26">
        <v>63631022</v>
      </c>
      <c r="AF175" s="26">
        <v>189736</v>
      </c>
      <c r="AG175" s="26">
        <v>189736</v>
      </c>
      <c r="AH175" s="26">
        <v>0</v>
      </c>
      <c r="AI175" s="26">
        <v>0</v>
      </c>
      <c r="AJ175" s="26">
        <v>0</v>
      </c>
      <c r="AK175" s="26">
        <v>0</v>
      </c>
      <c r="AL175" s="26">
        <v>0</v>
      </c>
      <c r="AM175" s="26">
        <v>56561</v>
      </c>
      <c r="AN175" s="26">
        <v>0</v>
      </c>
      <c r="AO175" s="26">
        <v>56561</v>
      </c>
      <c r="AP175" s="26">
        <v>0</v>
      </c>
      <c r="AQ175" s="26">
        <v>0</v>
      </c>
      <c r="AR175" s="26">
        <v>0</v>
      </c>
      <c r="AS175" s="26">
        <v>0</v>
      </c>
      <c r="AT175" s="26">
        <v>3532755</v>
      </c>
      <c r="AU175" s="26">
        <v>2826204</v>
      </c>
      <c r="AV175" s="26">
        <v>706551</v>
      </c>
      <c r="AW175" s="26">
        <v>0</v>
      </c>
      <c r="AX175" s="26">
        <v>7065510</v>
      </c>
      <c r="AY175" s="26">
        <v>35348266</v>
      </c>
      <c r="AZ175" s="26">
        <v>28524910</v>
      </c>
      <c r="BA175" s="26">
        <v>7069653</v>
      </c>
      <c r="BB175" s="26">
        <v>0</v>
      </c>
      <c r="BC175" s="26">
        <v>70942829</v>
      </c>
      <c r="BD175" s="26">
        <v>1875032</v>
      </c>
      <c r="BE175" s="26">
        <v>1500025</v>
      </c>
      <c r="BF175" s="26">
        <v>375006</v>
      </c>
      <c r="BG175" s="26">
        <v>0</v>
      </c>
      <c r="BH175" s="26">
        <v>3750063</v>
      </c>
      <c r="BI175" s="26">
        <v>0</v>
      </c>
      <c r="BJ175" s="26">
        <v>1734571</v>
      </c>
      <c r="BK175" s="26">
        <v>1387656</v>
      </c>
      <c r="BL175" s="26">
        <v>346914</v>
      </c>
      <c r="BM175" s="26">
        <v>0</v>
      </c>
      <c r="BN175" s="26">
        <v>3469141</v>
      </c>
      <c r="BO175" s="26">
        <v>20936</v>
      </c>
      <c r="BP175" s="26">
        <v>16749</v>
      </c>
      <c r="BQ175" s="26">
        <v>4187</v>
      </c>
      <c r="BR175" s="26">
        <v>0</v>
      </c>
      <c r="BS175" s="26">
        <v>41872</v>
      </c>
      <c r="BT175" s="26">
        <v>3069</v>
      </c>
      <c r="BU175" s="26">
        <v>2456</v>
      </c>
      <c r="BV175" s="26">
        <v>614</v>
      </c>
      <c r="BW175" s="26">
        <v>0</v>
      </c>
      <c r="BX175" s="26">
        <v>6139</v>
      </c>
      <c r="BY175" s="26">
        <v>0</v>
      </c>
      <c r="BZ175" s="26">
        <v>7459</v>
      </c>
      <c r="CA175" s="26">
        <v>5968</v>
      </c>
      <c r="CB175" s="26">
        <v>1492</v>
      </c>
      <c r="CC175" s="26">
        <v>0</v>
      </c>
      <c r="CD175" s="26">
        <v>14919</v>
      </c>
      <c r="CE175" s="26">
        <v>0</v>
      </c>
      <c r="CF175" s="26">
        <v>0</v>
      </c>
      <c r="CG175" s="26">
        <v>0</v>
      </c>
      <c r="CH175" s="26">
        <v>0</v>
      </c>
      <c r="CI175" s="26">
        <v>0</v>
      </c>
      <c r="CJ175" s="26">
        <v>0</v>
      </c>
      <c r="CK175" s="26">
        <v>0</v>
      </c>
      <c r="CL175" s="26">
        <v>0</v>
      </c>
      <c r="CM175" s="26">
        <v>0</v>
      </c>
      <c r="CN175" s="26">
        <v>0</v>
      </c>
      <c r="CO175" s="26">
        <v>0</v>
      </c>
      <c r="CP175" s="26">
        <v>0</v>
      </c>
      <c r="CQ175" s="26">
        <v>0</v>
      </c>
      <c r="CR175" s="26">
        <v>0</v>
      </c>
      <c r="CS175" s="26">
        <v>0</v>
      </c>
      <c r="CT175" s="26">
        <v>0</v>
      </c>
      <c r="CU175" s="26">
        <v>0</v>
      </c>
      <c r="CV175" s="26">
        <v>0</v>
      </c>
      <c r="CW175" s="26">
        <v>765449</v>
      </c>
      <c r="CX175" s="26">
        <v>612359</v>
      </c>
      <c r="CY175" s="26">
        <v>153090</v>
      </c>
      <c r="CZ175" s="26">
        <v>0</v>
      </c>
      <c r="DA175" s="26">
        <v>1530898</v>
      </c>
      <c r="DB175" s="26">
        <v>1947400</v>
      </c>
      <c r="DC175" s="26">
        <v>1557920</v>
      </c>
      <c r="DD175" s="26">
        <v>389480</v>
      </c>
      <c r="DE175" s="26">
        <v>0</v>
      </c>
      <c r="DF175" s="26">
        <v>3894800</v>
      </c>
      <c r="DG175" s="26">
        <v>0</v>
      </c>
      <c r="DH175" s="26">
        <v>0</v>
      </c>
      <c r="DI175" s="26">
        <v>0</v>
      </c>
      <c r="DJ175" s="26">
        <v>0</v>
      </c>
      <c r="DK175" s="26">
        <v>0</v>
      </c>
      <c r="DL175" s="26">
        <v>0</v>
      </c>
      <c r="DM175" s="26">
        <v>0</v>
      </c>
      <c r="DN175" s="26">
        <v>0</v>
      </c>
      <c r="DO175" s="26">
        <v>0</v>
      </c>
      <c r="DP175" s="26">
        <v>0</v>
      </c>
      <c r="DQ175" s="26">
        <v>0</v>
      </c>
      <c r="DR175" s="26">
        <v>0</v>
      </c>
      <c r="DS175" s="26">
        <v>0</v>
      </c>
      <c r="DT175" s="26">
        <v>0</v>
      </c>
      <c r="DU175" s="26">
        <v>0</v>
      </c>
      <c r="DV175" s="26">
        <v>0</v>
      </c>
      <c r="DW175" s="26">
        <v>0</v>
      </c>
      <c r="DX175" s="26">
        <v>1148555</v>
      </c>
      <c r="DY175" s="26">
        <v>918844</v>
      </c>
      <c r="DZ175" s="26">
        <v>229711</v>
      </c>
      <c r="EA175" s="26">
        <v>0</v>
      </c>
      <c r="EB175" s="26">
        <v>2297110</v>
      </c>
      <c r="EC175" s="26">
        <v>0</v>
      </c>
      <c r="ED175" s="26">
        <v>-290430</v>
      </c>
      <c r="EE175" s="26">
        <v>-232344</v>
      </c>
      <c r="EF175" s="26">
        <v>-58086</v>
      </c>
      <c r="EG175" s="26">
        <v>0</v>
      </c>
      <c r="EH175" s="26">
        <v>-580860</v>
      </c>
      <c r="EI175" s="26">
        <v>0</v>
      </c>
      <c r="EJ175" s="26">
        <v>7212041</v>
      </c>
      <c r="EK175" s="26">
        <v>5769633</v>
      </c>
      <c r="EL175" s="26">
        <v>1442408</v>
      </c>
      <c r="EM175" s="26">
        <v>0</v>
      </c>
      <c r="EN175" s="26">
        <v>14424082</v>
      </c>
      <c r="EO175" s="26">
        <v>0</v>
      </c>
      <c r="EP175" s="26">
        <v>7502471</v>
      </c>
      <c r="EQ175" s="26">
        <v>6001977</v>
      </c>
      <c r="ER175" s="26">
        <v>1500494</v>
      </c>
      <c r="ES175" s="26">
        <v>0</v>
      </c>
      <c r="ET175" s="26">
        <v>15004942</v>
      </c>
      <c r="EU175" s="26">
        <v>0</v>
      </c>
      <c r="EV175" s="26">
        <v>-290430</v>
      </c>
      <c r="EW175" s="26">
        <v>-232344</v>
      </c>
      <c r="EX175" s="26">
        <v>-58086</v>
      </c>
      <c r="EY175" s="26">
        <v>0</v>
      </c>
      <c r="EZ175" s="26">
        <v>-580860</v>
      </c>
      <c r="FA175" s="26">
        <v>0</v>
      </c>
      <c r="FB175" s="26">
        <v>0</v>
      </c>
      <c r="FC175" s="26">
        <v>0</v>
      </c>
      <c r="FD175" s="26">
        <v>0</v>
      </c>
      <c r="FE175" s="26">
        <v>0</v>
      </c>
      <c r="FF175" s="26">
        <v>0</v>
      </c>
      <c r="FG175" s="26">
        <v>0</v>
      </c>
      <c r="FH175" s="26" t="s">
        <v>709</v>
      </c>
      <c r="FI175" s="26" t="s">
        <v>2994</v>
      </c>
      <c r="FJ175" s="26" t="s">
        <v>2963</v>
      </c>
    </row>
    <row r="176" spans="1:166" s="2" customFormat="1" ht="15" x14ac:dyDescent="0.2">
      <c r="A176" s="2" t="s">
        <v>1147</v>
      </c>
      <c r="B176" s="2" t="s">
        <v>710</v>
      </c>
      <c r="C176" s="2" t="s">
        <v>968</v>
      </c>
      <c r="D176" s="2" t="s">
        <v>970</v>
      </c>
      <c r="E176" s="2" t="s">
        <v>711</v>
      </c>
      <c r="F176" s="2" t="s">
        <v>2961</v>
      </c>
      <c r="G176" s="26">
        <v>35636492</v>
      </c>
      <c r="H176" s="26">
        <v>0</v>
      </c>
      <c r="I176" s="26">
        <v>245230</v>
      </c>
      <c r="J176" s="26">
        <v>133009</v>
      </c>
      <c r="K176" s="26">
        <v>0</v>
      </c>
      <c r="L176" s="26">
        <v>133009</v>
      </c>
      <c r="M176" s="26">
        <v>0</v>
      </c>
      <c r="N176" s="26">
        <v>9101179</v>
      </c>
      <c r="O176" s="26">
        <v>0</v>
      </c>
      <c r="P176" s="26">
        <v>0</v>
      </c>
      <c r="Q176" s="26">
        <v>0</v>
      </c>
      <c r="R176" s="26">
        <v>4030037</v>
      </c>
      <c r="S176" s="26">
        <v>3895100</v>
      </c>
      <c r="T176" s="26">
        <v>134937</v>
      </c>
      <c r="U176" s="26">
        <v>40329395</v>
      </c>
      <c r="V176" s="26">
        <v>0.5</v>
      </c>
      <c r="W176" s="26">
        <v>0.4</v>
      </c>
      <c r="X176" s="26">
        <v>0.1</v>
      </c>
      <c r="Y176" s="26">
        <v>0</v>
      </c>
      <c r="Z176" s="26">
        <v>1</v>
      </c>
      <c r="AA176" s="26">
        <v>20164697</v>
      </c>
      <c r="AB176" s="26">
        <v>16131758</v>
      </c>
      <c r="AC176" s="26">
        <v>4032940</v>
      </c>
      <c r="AD176" s="26">
        <v>0</v>
      </c>
      <c r="AE176" s="26">
        <v>40329395</v>
      </c>
      <c r="AF176" s="26">
        <v>133009</v>
      </c>
      <c r="AG176" s="26">
        <v>133009</v>
      </c>
      <c r="AH176" s="26">
        <v>0</v>
      </c>
      <c r="AI176" s="26">
        <v>0</v>
      </c>
      <c r="AJ176" s="26">
        <v>0</v>
      </c>
      <c r="AK176" s="26">
        <v>0</v>
      </c>
      <c r="AL176" s="26">
        <v>0</v>
      </c>
      <c r="AM176" s="26">
        <v>3895100</v>
      </c>
      <c r="AN176" s="26">
        <v>134937</v>
      </c>
      <c r="AO176" s="26">
        <v>4030037</v>
      </c>
      <c r="AP176" s="26">
        <v>0</v>
      </c>
      <c r="AQ176" s="26">
        <v>0</v>
      </c>
      <c r="AR176" s="26">
        <v>0</v>
      </c>
      <c r="AS176" s="26">
        <v>0</v>
      </c>
      <c r="AT176" s="26">
        <v>128726</v>
      </c>
      <c r="AU176" s="26">
        <v>102980</v>
      </c>
      <c r="AV176" s="26">
        <v>25745</v>
      </c>
      <c r="AW176" s="26">
        <v>0</v>
      </c>
      <c r="AX176" s="26">
        <v>257451</v>
      </c>
      <c r="AY176" s="26">
        <v>20293423</v>
      </c>
      <c r="AZ176" s="26">
        <v>20262847</v>
      </c>
      <c r="BA176" s="26">
        <v>4193622</v>
      </c>
      <c r="BB176" s="26">
        <v>0</v>
      </c>
      <c r="BC176" s="26">
        <v>44749892</v>
      </c>
      <c r="BD176" s="26">
        <v>2007419</v>
      </c>
      <c r="BE176" s="26">
        <v>1605936</v>
      </c>
      <c r="BF176" s="26">
        <v>401484</v>
      </c>
      <c r="BG176" s="26">
        <v>0</v>
      </c>
      <c r="BH176" s="26">
        <v>4014839</v>
      </c>
      <c r="BI176" s="26">
        <v>0</v>
      </c>
      <c r="BJ176" s="26">
        <v>1289837</v>
      </c>
      <c r="BK176" s="26">
        <v>1031869</v>
      </c>
      <c r="BL176" s="26">
        <v>257967</v>
      </c>
      <c r="BM176" s="26">
        <v>0</v>
      </c>
      <c r="BN176" s="26">
        <v>2579673</v>
      </c>
      <c r="BO176" s="26">
        <v>14601</v>
      </c>
      <c r="BP176" s="26">
        <v>11681</v>
      </c>
      <c r="BQ176" s="26">
        <v>2920</v>
      </c>
      <c r="BR176" s="26">
        <v>0</v>
      </c>
      <c r="BS176" s="26">
        <v>29202</v>
      </c>
      <c r="BT176" s="26">
        <v>9345</v>
      </c>
      <c r="BU176" s="26">
        <v>7476</v>
      </c>
      <c r="BV176" s="26">
        <v>1869</v>
      </c>
      <c r="BW176" s="26">
        <v>0</v>
      </c>
      <c r="BX176" s="26">
        <v>18690</v>
      </c>
      <c r="BY176" s="26">
        <v>0</v>
      </c>
      <c r="BZ176" s="26">
        <v>1243</v>
      </c>
      <c r="CA176" s="26">
        <v>994</v>
      </c>
      <c r="CB176" s="26">
        <v>249</v>
      </c>
      <c r="CC176" s="26">
        <v>0</v>
      </c>
      <c r="CD176" s="26">
        <v>2486</v>
      </c>
      <c r="CE176" s="26">
        <v>0</v>
      </c>
      <c r="CF176" s="26">
        <v>0</v>
      </c>
      <c r="CG176" s="26">
        <v>0</v>
      </c>
      <c r="CH176" s="26">
        <v>0</v>
      </c>
      <c r="CI176" s="26">
        <v>0</v>
      </c>
      <c r="CJ176" s="26">
        <v>0</v>
      </c>
      <c r="CK176" s="26">
        <v>0</v>
      </c>
      <c r="CL176" s="26">
        <v>2776</v>
      </c>
      <c r="CM176" s="26">
        <v>2220</v>
      </c>
      <c r="CN176" s="26">
        <v>555</v>
      </c>
      <c r="CO176" s="26">
        <v>0</v>
      </c>
      <c r="CP176" s="26">
        <v>5551</v>
      </c>
      <c r="CQ176" s="26">
        <v>0</v>
      </c>
      <c r="CR176" s="26">
        <v>10000</v>
      </c>
      <c r="CS176" s="26">
        <v>8000</v>
      </c>
      <c r="CT176" s="26">
        <v>2000</v>
      </c>
      <c r="CU176" s="26">
        <v>0</v>
      </c>
      <c r="CV176" s="26">
        <v>20000</v>
      </c>
      <c r="CW176" s="26">
        <v>662748</v>
      </c>
      <c r="CX176" s="26">
        <v>530198</v>
      </c>
      <c r="CY176" s="26">
        <v>132550</v>
      </c>
      <c r="CZ176" s="26">
        <v>0</v>
      </c>
      <c r="DA176" s="26">
        <v>1325496</v>
      </c>
      <c r="DB176" s="26">
        <v>502938</v>
      </c>
      <c r="DC176" s="26">
        <v>402351</v>
      </c>
      <c r="DD176" s="26">
        <v>100588</v>
      </c>
      <c r="DE176" s="26">
        <v>0</v>
      </c>
      <c r="DF176" s="26">
        <v>1005877</v>
      </c>
      <c r="DG176" s="26">
        <v>0</v>
      </c>
      <c r="DH176" s="26">
        <v>0</v>
      </c>
      <c r="DI176" s="26">
        <v>0</v>
      </c>
      <c r="DJ176" s="26">
        <v>0</v>
      </c>
      <c r="DK176" s="26">
        <v>0</v>
      </c>
      <c r="DL176" s="26">
        <v>0</v>
      </c>
      <c r="DM176" s="26">
        <v>0</v>
      </c>
      <c r="DN176" s="26">
        <v>0</v>
      </c>
      <c r="DO176" s="26">
        <v>0</v>
      </c>
      <c r="DP176" s="26">
        <v>0</v>
      </c>
      <c r="DQ176" s="26">
        <v>0</v>
      </c>
      <c r="DR176" s="26">
        <v>0</v>
      </c>
      <c r="DS176" s="26">
        <v>0</v>
      </c>
      <c r="DT176" s="26">
        <v>0</v>
      </c>
      <c r="DU176" s="26">
        <v>0</v>
      </c>
      <c r="DV176" s="26">
        <v>0</v>
      </c>
      <c r="DW176" s="26">
        <v>0</v>
      </c>
      <c r="DX176" s="26">
        <v>475297</v>
      </c>
      <c r="DY176" s="26">
        <v>380237</v>
      </c>
      <c r="DZ176" s="26">
        <v>95059</v>
      </c>
      <c r="EA176" s="26">
        <v>0</v>
      </c>
      <c r="EB176" s="26">
        <v>950593</v>
      </c>
      <c r="EC176" s="26">
        <v>0</v>
      </c>
      <c r="ED176" s="26">
        <v>-425614</v>
      </c>
      <c r="EE176" s="26">
        <v>-340491</v>
      </c>
      <c r="EF176" s="26">
        <v>-85123</v>
      </c>
      <c r="EG176" s="26">
        <v>0</v>
      </c>
      <c r="EH176" s="26">
        <v>-851228</v>
      </c>
      <c r="EI176" s="26">
        <v>0</v>
      </c>
      <c r="EJ176" s="26">
        <v>4550590</v>
      </c>
      <c r="EK176" s="26">
        <v>3640471</v>
      </c>
      <c r="EL176" s="26">
        <v>910118</v>
      </c>
      <c r="EM176" s="26">
        <v>0</v>
      </c>
      <c r="EN176" s="26">
        <v>9101179</v>
      </c>
      <c r="EO176" s="26">
        <v>0</v>
      </c>
      <c r="EP176" s="26">
        <v>4976204</v>
      </c>
      <c r="EQ176" s="26">
        <v>3980962</v>
      </c>
      <c r="ER176" s="26">
        <v>995241</v>
      </c>
      <c r="ES176" s="26">
        <v>0</v>
      </c>
      <c r="ET176" s="26">
        <v>9952407</v>
      </c>
      <c r="EU176" s="26">
        <v>0</v>
      </c>
      <c r="EV176" s="26">
        <v>-425614</v>
      </c>
      <c r="EW176" s="26">
        <v>-340491</v>
      </c>
      <c r="EX176" s="26">
        <v>-85123</v>
      </c>
      <c r="EY176" s="26">
        <v>0</v>
      </c>
      <c r="EZ176" s="26">
        <v>-851228</v>
      </c>
      <c r="FA176" s="26">
        <v>0</v>
      </c>
      <c r="FB176" s="26">
        <v>0</v>
      </c>
      <c r="FC176" s="26">
        <v>0</v>
      </c>
      <c r="FD176" s="26">
        <v>0</v>
      </c>
      <c r="FE176" s="26">
        <v>0</v>
      </c>
      <c r="FF176" s="26">
        <v>0</v>
      </c>
      <c r="FG176" s="26">
        <v>0</v>
      </c>
      <c r="FH176" s="26" t="s">
        <v>711</v>
      </c>
      <c r="FI176" s="26" t="s">
        <v>2986</v>
      </c>
      <c r="FJ176" s="26" t="s">
        <v>2963</v>
      </c>
    </row>
    <row r="177" spans="1:166" s="2" customFormat="1" ht="15" x14ac:dyDescent="0.2">
      <c r="A177" s="2" t="s">
        <v>1148</v>
      </c>
      <c r="B177" s="2" t="s">
        <v>712</v>
      </c>
      <c r="C177" s="2" t="s">
        <v>165</v>
      </c>
      <c r="D177" s="2" t="s">
        <v>986</v>
      </c>
      <c r="E177" s="2" t="s">
        <v>713</v>
      </c>
      <c r="F177" s="2" t="s">
        <v>2961</v>
      </c>
      <c r="G177" s="26">
        <v>103498240</v>
      </c>
      <c r="H177" s="26">
        <v>2778817</v>
      </c>
      <c r="I177" s="26">
        <v>0</v>
      </c>
      <c r="J177" s="26">
        <v>233170</v>
      </c>
      <c r="K177" s="26">
        <v>0</v>
      </c>
      <c r="L177" s="26">
        <v>233170</v>
      </c>
      <c r="M177" s="26">
        <v>0</v>
      </c>
      <c r="N177" s="26">
        <v>9812403</v>
      </c>
      <c r="O177" s="26">
        <v>-306901</v>
      </c>
      <c r="P177" s="26">
        <v>4547328</v>
      </c>
      <c r="Q177" s="26">
        <v>0</v>
      </c>
      <c r="R177" s="26">
        <v>11830255</v>
      </c>
      <c r="S177" s="26">
        <v>11830255</v>
      </c>
      <c r="T177" s="26">
        <v>0</v>
      </c>
      <c r="U177" s="26">
        <v>99478707</v>
      </c>
      <c r="V177" s="26">
        <v>0.5</v>
      </c>
      <c r="W177" s="26">
        <v>0.49</v>
      </c>
      <c r="X177" s="26">
        <v>0</v>
      </c>
      <c r="Y177" s="26">
        <v>0.01</v>
      </c>
      <c r="Z177" s="26">
        <v>1</v>
      </c>
      <c r="AA177" s="26">
        <v>49739354</v>
      </c>
      <c r="AB177" s="26">
        <v>48744566</v>
      </c>
      <c r="AC177" s="26">
        <v>0</v>
      </c>
      <c r="AD177" s="26">
        <v>994787</v>
      </c>
      <c r="AE177" s="26">
        <v>99478707</v>
      </c>
      <c r="AF177" s="26">
        <v>233170</v>
      </c>
      <c r="AG177" s="26">
        <v>233170</v>
      </c>
      <c r="AH177" s="26">
        <v>4547328</v>
      </c>
      <c r="AI177" s="26">
        <v>0</v>
      </c>
      <c r="AJ177" s="26">
        <v>4547328</v>
      </c>
      <c r="AK177" s="26">
        <v>0</v>
      </c>
      <c r="AL177" s="26">
        <v>0</v>
      </c>
      <c r="AM177" s="26">
        <v>11830255</v>
      </c>
      <c r="AN177" s="26">
        <v>0</v>
      </c>
      <c r="AO177" s="26">
        <v>11830255</v>
      </c>
      <c r="AP177" s="26">
        <v>0</v>
      </c>
      <c r="AQ177" s="26">
        <v>0</v>
      </c>
      <c r="AR177" s="26">
        <v>0</v>
      </c>
      <c r="AS177" s="26">
        <v>0</v>
      </c>
      <c r="AT177" s="26">
        <v>29937</v>
      </c>
      <c r="AU177" s="26">
        <v>29338</v>
      </c>
      <c r="AV177" s="26">
        <v>0</v>
      </c>
      <c r="AW177" s="26">
        <v>599</v>
      </c>
      <c r="AX177" s="26">
        <v>59873</v>
      </c>
      <c r="AY177" s="26">
        <v>49769290</v>
      </c>
      <c r="AZ177" s="26">
        <v>65384657</v>
      </c>
      <c r="BA177" s="26">
        <v>0</v>
      </c>
      <c r="BB177" s="26">
        <v>995386</v>
      </c>
      <c r="BC177" s="26">
        <v>116149333</v>
      </c>
      <c r="BD177" s="26">
        <v>2863462</v>
      </c>
      <c r="BE177" s="26">
        <v>2806192</v>
      </c>
      <c r="BF177" s="26">
        <v>0</v>
      </c>
      <c r="BG177" s="26">
        <v>57269</v>
      </c>
      <c r="BH177" s="26">
        <v>5726923</v>
      </c>
      <c r="BI177" s="26">
        <v>2000</v>
      </c>
      <c r="BJ177" s="26">
        <v>1594917</v>
      </c>
      <c r="BK177" s="26">
        <v>1563019</v>
      </c>
      <c r="BL177" s="26">
        <v>0</v>
      </c>
      <c r="BM177" s="26">
        <v>31898</v>
      </c>
      <c r="BN177" s="26">
        <v>3189834</v>
      </c>
      <c r="BO177" s="26">
        <v>35136</v>
      </c>
      <c r="BP177" s="26">
        <v>34434</v>
      </c>
      <c r="BQ177" s="26">
        <v>0</v>
      </c>
      <c r="BR177" s="26">
        <v>703</v>
      </c>
      <c r="BS177" s="26">
        <v>70273</v>
      </c>
      <c r="BT177" s="26">
        <v>5541</v>
      </c>
      <c r="BU177" s="26">
        <v>5431</v>
      </c>
      <c r="BV177" s="26">
        <v>0</v>
      </c>
      <c r="BW177" s="26">
        <v>111</v>
      </c>
      <c r="BX177" s="26">
        <v>11083</v>
      </c>
      <c r="BY177" s="26">
        <v>0</v>
      </c>
      <c r="BZ177" s="26">
        <v>11724</v>
      </c>
      <c r="CA177" s="26">
        <v>11491</v>
      </c>
      <c r="CB177" s="26">
        <v>0</v>
      </c>
      <c r="CC177" s="26">
        <v>235</v>
      </c>
      <c r="CD177" s="26">
        <v>23450</v>
      </c>
      <c r="CE177" s="26">
        <v>0</v>
      </c>
      <c r="CF177" s="26">
        <v>0</v>
      </c>
      <c r="CG177" s="26">
        <v>0</v>
      </c>
      <c r="CH177" s="26">
        <v>0</v>
      </c>
      <c r="CI177" s="26">
        <v>0</v>
      </c>
      <c r="CJ177" s="26">
        <v>0</v>
      </c>
      <c r="CK177" s="26">
        <v>0</v>
      </c>
      <c r="CL177" s="26">
        <v>125000</v>
      </c>
      <c r="CM177" s="26">
        <v>122500</v>
      </c>
      <c r="CN177" s="26">
        <v>0</v>
      </c>
      <c r="CO177" s="26">
        <v>2500</v>
      </c>
      <c r="CP177" s="26">
        <v>250000</v>
      </c>
      <c r="CQ177" s="26">
        <v>0</v>
      </c>
      <c r="CR177" s="26">
        <v>0</v>
      </c>
      <c r="CS177" s="26">
        <v>0</v>
      </c>
      <c r="CT177" s="26">
        <v>0</v>
      </c>
      <c r="CU177" s="26">
        <v>0</v>
      </c>
      <c r="CV177" s="26">
        <v>0</v>
      </c>
      <c r="CW177" s="26">
        <v>507551</v>
      </c>
      <c r="CX177" s="26">
        <v>497400</v>
      </c>
      <c r="CY177" s="26">
        <v>0</v>
      </c>
      <c r="CZ177" s="26">
        <v>10151</v>
      </c>
      <c r="DA177" s="26">
        <v>1015102</v>
      </c>
      <c r="DB177" s="26">
        <v>911953</v>
      </c>
      <c r="DC177" s="26">
        <v>893713</v>
      </c>
      <c r="DD177" s="26">
        <v>0</v>
      </c>
      <c r="DE177" s="26">
        <v>18239</v>
      </c>
      <c r="DF177" s="26">
        <v>1823905</v>
      </c>
      <c r="DG177" s="26">
        <v>18044</v>
      </c>
      <c r="DH177" s="26">
        <v>0</v>
      </c>
      <c r="DI177" s="26">
        <v>0</v>
      </c>
      <c r="DJ177" s="26">
        <v>0</v>
      </c>
      <c r="DK177" s="26">
        <v>0</v>
      </c>
      <c r="DL177" s="26">
        <v>0</v>
      </c>
      <c r="DM177" s="26">
        <v>0</v>
      </c>
      <c r="DN177" s="26">
        <v>0</v>
      </c>
      <c r="DO177" s="26">
        <v>0</v>
      </c>
      <c r="DP177" s="26">
        <v>0</v>
      </c>
      <c r="DQ177" s="26">
        <v>0</v>
      </c>
      <c r="DR177" s="26">
        <v>0</v>
      </c>
      <c r="DS177" s="26">
        <v>0</v>
      </c>
      <c r="DT177" s="26">
        <v>0</v>
      </c>
      <c r="DU177" s="26">
        <v>0</v>
      </c>
      <c r="DV177" s="26">
        <v>0</v>
      </c>
      <c r="DW177" s="26">
        <v>0</v>
      </c>
      <c r="DX177" s="26">
        <v>798740</v>
      </c>
      <c r="DY177" s="26">
        <v>782765</v>
      </c>
      <c r="DZ177" s="26">
        <v>0</v>
      </c>
      <c r="EA177" s="26">
        <v>15975</v>
      </c>
      <c r="EB177" s="26">
        <v>1597480</v>
      </c>
      <c r="EC177" s="26">
        <v>9895</v>
      </c>
      <c r="ED177" s="26">
        <v>-1947824</v>
      </c>
      <c r="EE177" s="26">
        <v>-1908867</v>
      </c>
      <c r="EF177" s="26">
        <v>0</v>
      </c>
      <c r="EG177" s="26">
        <v>-38956</v>
      </c>
      <c r="EH177" s="26">
        <v>-3895647</v>
      </c>
      <c r="EI177" s="26">
        <v>-336840</v>
      </c>
      <c r="EJ177" s="26">
        <v>4906200</v>
      </c>
      <c r="EK177" s="26">
        <v>4808078</v>
      </c>
      <c r="EL177" s="26">
        <v>0</v>
      </c>
      <c r="EM177" s="26">
        <v>98125</v>
      </c>
      <c r="EN177" s="26">
        <v>9812403</v>
      </c>
      <c r="EO177" s="26">
        <v>0</v>
      </c>
      <c r="EP177" s="26">
        <v>6854024</v>
      </c>
      <c r="EQ177" s="26">
        <v>6716945</v>
      </c>
      <c r="ER177" s="26">
        <v>0</v>
      </c>
      <c r="ES177" s="26">
        <v>137081</v>
      </c>
      <c r="ET177" s="26">
        <v>13708050</v>
      </c>
      <c r="EU177" s="26">
        <v>29939</v>
      </c>
      <c r="EV177" s="26">
        <v>-1947824</v>
      </c>
      <c r="EW177" s="26">
        <v>-1908867</v>
      </c>
      <c r="EX177" s="26">
        <v>0</v>
      </c>
      <c r="EY177" s="26">
        <v>-38956</v>
      </c>
      <c r="EZ177" s="26">
        <v>-3895647</v>
      </c>
      <c r="FA177" s="26">
        <v>-29939</v>
      </c>
      <c r="FB177" s="26">
        <v>0</v>
      </c>
      <c r="FC177" s="26">
        <v>0</v>
      </c>
      <c r="FD177" s="26">
        <v>0</v>
      </c>
      <c r="FE177" s="26">
        <v>0</v>
      </c>
      <c r="FF177" s="26">
        <v>0</v>
      </c>
      <c r="FG177" s="26">
        <v>-306901</v>
      </c>
      <c r="FH177" s="26" t="s">
        <v>713</v>
      </c>
      <c r="FI177" s="26" t="s">
        <v>165</v>
      </c>
      <c r="FJ177" s="26" t="s">
        <v>3009</v>
      </c>
    </row>
    <row r="178" spans="1:166" s="2" customFormat="1" ht="15" x14ac:dyDescent="0.2">
      <c r="A178" s="2" t="s">
        <v>1149</v>
      </c>
      <c r="B178" s="2" t="s">
        <v>714</v>
      </c>
      <c r="C178" s="2" t="s">
        <v>968</v>
      </c>
      <c r="D178" s="2" t="s">
        <v>971</v>
      </c>
      <c r="E178" s="2" t="s">
        <v>715</v>
      </c>
      <c r="F178" s="2" t="s">
        <v>2961</v>
      </c>
      <c r="G178" s="26">
        <v>33116868</v>
      </c>
      <c r="H178" s="26">
        <v>748567</v>
      </c>
      <c r="I178" s="26">
        <v>0</v>
      </c>
      <c r="J178" s="26">
        <v>269502</v>
      </c>
      <c r="K178" s="26">
        <v>0</v>
      </c>
      <c r="L178" s="26">
        <v>269502</v>
      </c>
      <c r="M178" s="26">
        <v>0</v>
      </c>
      <c r="N178" s="26">
        <v>14586912</v>
      </c>
      <c r="O178" s="26">
        <v>0</v>
      </c>
      <c r="P178" s="26">
        <v>627890</v>
      </c>
      <c r="Q178" s="26">
        <v>41147</v>
      </c>
      <c r="R178" s="26">
        <v>1990181</v>
      </c>
      <c r="S178" s="26">
        <v>1990181</v>
      </c>
      <c r="T178" s="26">
        <v>0</v>
      </c>
      <c r="U178" s="26">
        <v>45564774</v>
      </c>
      <c r="V178" s="26">
        <v>0.5</v>
      </c>
      <c r="W178" s="26">
        <v>0.4</v>
      </c>
      <c r="X178" s="26">
        <v>0.1</v>
      </c>
      <c r="Y178" s="26">
        <v>0</v>
      </c>
      <c r="Z178" s="26">
        <v>1</v>
      </c>
      <c r="AA178" s="26">
        <v>22782387</v>
      </c>
      <c r="AB178" s="26">
        <v>18225910</v>
      </c>
      <c r="AC178" s="26">
        <v>4556477</v>
      </c>
      <c r="AD178" s="26">
        <v>0</v>
      </c>
      <c r="AE178" s="26">
        <v>45564774</v>
      </c>
      <c r="AF178" s="26">
        <v>269502</v>
      </c>
      <c r="AG178" s="26">
        <v>269502</v>
      </c>
      <c r="AH178" s="26">
        <v>586743</v>
      </c>
      <c r="AI178" s="26">
        <v>0</v>
      </c>
      <c r="AJ178" s="26">
        <v>586743</v>
      </c>
      <c r="AK178" s="26">
        <v>41147</v>
      </c>
      <c r="AL178" s="26">
        <v>41147</v>
      </c>
      <c r="AM178" s="26">
        <v>1990181</v>
      </c>
      <c r="AN178" s="26">
        <v>0</v>
      </c>
      <c r="AO178" s="26">
        <v>1990181</v>
      </c>
      <c r="AP178" s="26">
        <v>0</v>
      </c>
      <c r="AQ178" s="26">
        <v>0</v>
      </c>
      <c r="AR178" s="26">
        <v>0</v>
      </c>
      <c r="AS178" s="26">
        <v>0</v>
      </c>
      <c r="AT178" s="26">
        <v>-14433669</v>
      </c>
      <c r="AU178" s="26">
        <v>-11546935</v>
      </c>
      <c r="AV178" s="26">
        <v>-2886734</v>
      </c>
      <c r="AW178" s="26">
        <v>0</v>
      </c>
      <c r="AX178" s="26">
        <v>-28867338</v>
      </c>
      <c r="AY178" s="26">
        <v>8348718</v>
      </c>
      <c r="AZ178" s="26">
        <v>9566548</v>
      </c>
      <c r="BA178" s="26">
        <v>1669743</v>
      </c>
      <c r="BB178" s="26">
        <v>0</v>
      </c>
      <c r="BC178" s="26">
        <v>19585009</v>
      </c>
      <c r="BD178" s="26">
        <v>3564408</v>
      </c>
      <c r="BE178" s="26">
        <v>2851527</v>
      </c>
      <c r="BF178" s="26">
        <v>712882</v>
      </c>
      <c r="BG178" s="26">
        <v>0</v>
      </c>
      <c r="BH178" s="26">
        <v>7128817</v>
      </c>
      <c r="BI178" s="26">
        <v>37000</v>
      </c>
      <c r="BJ178" s="26">
        <v>1365569</v>
      </c>
      <c r="BK178" s="26">
        <v>1092455</v>
      </c>
      <c r="BL178" s="26">
        <v>273114</v>
      </c>
      <c r="BM178" s="26">
        <v>0</v>
      </c>
      <c r="BN178" s="26">
        <v>2731138</v>
      </c>
      <c r="BO178" s="26">
        <v>21722</v>
      </c>
      <c r="BP178" s="26">
        <v>17378</v>
      </c>
      <c r="BQ178" s="26">
        <v>4345</v>
      </c>
      <c r="BR178" s="26">
        <v>0</v>
      </c>
      <c r="BS178" s="26">
        <v>43445</v>
      </c>
      <c r="BT178" s="26">
        <v>32477</v>
      </c>
      <c r="BU178" s="26">
        <v>25982</v>
      </c>
      <c r="BV178" s="26">
        <v>6496</v>
      </c>
      <c r="BW178" s="26">
        <v>0</v>
      </c>
      <c r="BX178" s="26">
        <v>64955</v>
      </c>
      <c r="BY178" s="26">
        <v>0</v>
      </c>
      <c r="BZ178" s="26">
        <v>25436</v>
      </c>
      <c r="CA178" s="26">
        <v>20348</v>
      </c>
      <c r="CB178" s="26">
        <v>5087</v>
      </c>
      <c r="CC178" s="26">
        <v>0</v>
      </c>
      <c r="CD178" s="26">
        <v>50871</v>
      </c>
      <c r="CE178" s="26">
        <v>0</v>
      </c>
      <c r="CF178" s="26">
        <v>0</v>
      </c>
      <c r="CG178" s="26">
        <v>0</v>
      </c>
      <c r="CH178" s="26">
        <v>0</v>
      </c>
      <c r="CI178" s="26">
        <v>0</v>
      </c>
      <c r="CJ178" s="26">
        <v>0</v>
      </c>
      <c r="CK178" s="26">
        <v>0</v>
      </c>
      <c r="CL178" s="26">
        <v>3815</v>
      </c>
      <c r="CM178" s="26">
        <v>3052</v>
      </c>
      <c r="CN178" s="26">
        <v>763</v>
      </c>
      <c r="CO178" s="26">
        <v>0</v>
      </c>
      <c r="CP178" s="26">
        <v>7630</v>
      </c>
      <c r="CQ178" s="26">
        <v>0</v>
      </c>
      <c r="CR178" s="26">
        <v>0</v>
      </c>
      <c r="CS178" s="26">
        <v>0</v>
      </c>
      <c r="CT178" s="26">
        <v>0</v>
      </c>
      <c r="CU178" s="26">
        <v>0</v>
      </c>
      <c r="CV178" s="26">
        <v>0</v>
      </c>
      <c r="CW178" s="26">
        <v>208865</v>
      </c>
      <c r="CX178" s="26">
        <v>167092</v>
      </c>
      <c r="CY178" s="26">
        <v>41773</v>
      </c>
      <c r="CZ178" s="26">
        <v>0</v>
      </c>
      <c r="DA178" s="26">
        <v>417730</v>
      </c>
      <c r="DB178" s="26">
        <v>1440643</v>
      </c>
      <c r="DC178" s="26">
        <v>1152515</v>
      </c>
      <c r="DD178" s="26">
        <v>288129</v>
      </c>
      <c r="DE178" s="26">
        <v>0</v>
      </c>
      <c r="DF178" s="26">
        <v>2881287</v>
      </c>
      <c r="DG178" s="26">
        <v>3544</v>
      </c>
      <c r="DH178" s="26">
        <v>0</v>
      </c>
      <c r="DI178" s="26">
        <v>0</v>
      </c>
      <c r="DJ178" s="26">
        <v>0</v>
      </c>
      <c r="DK178" s="26">
        <v>0</v>
      </c>
      <c r="DL178" s="26">
        <v>0</v>
      </c>
      <c r="DM178" s="26">
        <v>0</v>
      </c>
      <c r="DN178" s="26">
        <v>0</v>
      </c>
      <c r="DO178" s="26">
        <v>0</v>
      </c>
      <c r="DP178" s="26">
        <v>0</v>
      </c>
      <c r="DQ178" s="26">
        <v>0</v>
      </c>
      <c r="DR178" s="26">
        <v>0</v>
      </c>
      <c r="DS178" s="26">
        <v>0</v>
      </c>
      <c r="DT178" s="26">
        <v>0</v>
      </c>
      <c r="DU178" s="26">
        <v>0</v>
      </c>
      <c r="DV178" s="26">
        <v>0</v>
      </c>
      <c r="DW178" s="26">
        <v>0</v>
      </c>
      <c r="DX178" s="26">
        <v>802264</v>
      </c>
      <c r="DY178" s="26">
        <v>641811</v>
      </c>
      <c r="DZ178" s="26">
        <v>160453</v>
      </c>
      <c r="EA178" s="26">
        <v>0</v>
      </c>
      <c r="EB178" s="26">
        <v>1604528</v>
      </c>
      <c r="EC178" s="26">
        <v>603</v>
      </c>
      <c r="ED178" s="26">
        <v>-192318</v>
      </c>
      <c r="EE178" s="26">
        <v>-153854</v>
      </c>
      <c r="EF178" s="26">
        <v>-38464</v>
      </c>
      <c r="EG178" s="26">
        <v>0</v>
      </c>
      <c r="EH178" s="26">
        <v>-384636</v>
      </c>
      <c r="EI178" s="26">
        <v>0</v>
      </c>
      <c r="EJ178" s="26">
        <v>7272881</v>
      </c>
      <c r="EK178" s="26">
        <v>5818306</v>
      </c>
      <c r="EL178" s="26">
        <v>1454578</v>
      </c>
      <c r="EM178" s="26">
        <v>0</v>
      </c>
      <c r="EN178" s="26">
        <v>14545765</v>
      </c>
      <c r="EO178" s="26">
        <v>41147</v>
      </c>
      <c r="EP178" s="26">
        <v>7465199</v>
      </c>
      <c r="EQ178" s="26">
        <v>5972160</v>
      </c>
      <c r="ER178" s="26">
        <v>1493042</v>
      </c>
      <c r="ES178" s="26">
        <v>0</v>
      </c>
      <c r="ET178" s="26">
        <v>14930401</v>
      </c>
      <c r="EU178" s="26">
        <v>41147</v>
      </c>
      <c r="EV178" s="26">
        <v>-192318</v>
      </c>
      <c r="EW178" s="26">
        <v>-153854</v>
      </c>
      <c r="EX178" s="26">
        <v>-38464</v>
      </c>
      <c r="EY178" s="26">
        <v>0</v>
      </c>
      <c r="EZ178" s="26">
        <v>-384636</v>
      </c>
      <c r="FA178" s="26">
        <v>0</v>
      </c>
      <c r="FB178" s="26">
        <v>0</v>
      </c>
      <c r="FC178" s="26">
        <v>0</v>
      </c>
      <c r="FD178" s="26">
        <v>0</v>
      </c>
      <c r="FE178" s="26">
        <v>0</v>
      </c>
      <c r="FF178" s="26">
        <v>0</v>
      </c>
      <c r="FG178" s="26">
        <v>0</v>
      </c>
      <c r="FH178" s="26" t="s">
        <v>715</v>
      </c>
      <c r="FI178" s="26" t="s">
        <v>2990</v>
      </c>
      <c r="FJ178" s="26" t="s">
        <v>2963</v>
      </c>
    </row>
    <row r="179" spans="1:166" s="2" customFormat="1" ht="15" x14ac:dyDescent="0.2">
      <c r="A179" s="2" t="s">
        <v>1150</v>
      </c>
      <c r="B179" s="2" t="s">
        <v>716</v>
      </c>
      <c r="C179" s="2" t="s">
        <v>165</v>
      </c>
      <c r="D179" s="2" t="s">
        <v>970</v>
      </c>
      <c r="E179" s="2" t="s">
        <v>717</v>
      </c>
      <c r="F179" s="2" t="s">
        <v>2961</v>
      </c>
      <c r="G179" s="26">
        <v>207292950</v>
      </c>
      <c r="H179" s="26">
        <v>0</v>
      </c>
      <c r="I179" s="26">
        <v>642198</v>
      </c>
      <c r="J179" s="26">
        <v>484654</v>
      </c>
      <c r="K179" s="26">
        <v>0</v>
      </c>
      <c r="L179" s="26">
        <v>484654</v>
      </c>
      <c r="M179" s="26">
        <v>0</v>
      </c>
      <c r="N179" s="26">
        <v>24178482</v>
      </c>
      <c r="O179" s="26">
        <v>0</v>
      </c>
      <c r="P179" s="26">
        <v>0</v>
      </c>
      <c r="Q179" s="26">
        <v>0</v>
      </c>
      <c r="R179" s="26">
        <v>1696254</v>
      </c>
      <c r="S179" s="26">
        <v>1696254</v>
      </c>
      <c r="T179" s="26">
        <v>0</v>
      </c>
      <c r="U179" s="26">
        <v>228648326</v>
      </c>
      <c r="V179" s="26">
        <v>0.5</v>
      </c>
      <c r="W179" s="26">
        <v>0.49</v>
      </c>
      <c r="X179" s="26">
        <v>0</v>
      </c>
      <c r="Y179" s="26">
        <v>0.01</v>
      </c>
      <c r="Z179" s="26">
        <v>1</v>
      </c>
      <c r="AA179" s="26">
        <v>114324163</v>
      </c>
      <c r="AB179" s="26">
        <v>112037680</v>
      </c>
      <c r="AC179" s="26">
        <v>0</v>
      </c>
      <c r="AD179" s="26">
        <v>2286483</v>
      </c>
      <c r="AE179" s="26">
        <v>228648326</v>
      </c>
      <c r="AF179" s="26">
        <v>484654</v>
      </c>
      <c r="AG179" s="26">
        <v>484654</v>
      </c>
      <c r="AH179" s="26">
        <v>0</v>
      </c>
      <c r="AI179" s="26">
        <v>0</v>
      </c>
      <c r="AJ179" s="26">
        <v>0</v>
      </c>
      <c r="AK179" s="26">
        <v>0</v>
      </c>
      <c r="AL179" s="26">
        <v>0</v>
      </c>
      <c r="AM179" s="26">
        <v>1696254</v>
      </c>
      <c r="AN179" s="26">
        <v>0</v>
      </c>
      <c r="AO179" s="26">
        <v>1696254</v>
      </c>
      <c r="AP179" s="26">
        <v>0</v>
      </c>
      <c r="AQ179" s="26">
        <v>0</v>
      </c>
      <c r="AR179" s="26">
        <v>0</v>
      </c>
      <c r="AS179" s="26">
        <v>0</v>
      </c>
      <c r="AT179" s="26">
        <v>-1526203</v>
      </c>
      <c r="AU179" s="26">
        <v>-1495679</v>
      </c>
      <c r="AV179" s="26">
        <v>0</v>
      </c>
      <c r="AW179" s="26">
        <v>-30524</v>
      </c>
      <c r="AX179" s="26">
        <v>-3052406</v>
      </c>
      <c r="AY179" s="26">
        <v>112797960</v>
      </c>
      <c r="AZ179" s="26">
        <v>112722909</v>
      </c>
      <c r="BA179" s="26">
        <v>0</v>
      </c>
      <c r="BB179" s="26">
        <v>2255959</v>
      </c>
      <c r="BC179" s="26">
        <v>227776828</v>
      </c>
      <c r="BD179" s="26">
        <v>5227678</v>
      </c>
      <c r="BE179" s="26">
        <v>5123124</v>
      </c>
      <c r="BF179" s="26">
        <v>0</v>
      </c>
      <c r="BG179" s="26">
        <v>104554</v>
      </c>
      <c r="BH179" s="26">
        <v>10455356</v>
      </c>
      <c r="BI179" s="26">
        <v>0</v>
      </c>
      <c r="BJ179" s="26">
        <v>4623100</v>
      </c>
      <c r="BK179" s="26">
        <v>4530638</v>
      </c>
      <c r="BL179" s="26">
        <v>0</v>
      </c>
      <c r="BM179" s="26">
        <v>92462</v>
      </c>
      <c r="BN179" s="26">
        <v>9246200</v>
      </c>
      <c r="BO179" s="26">
        <v>91104</v>
      </c>
      <c r="BP179" s="26">
        <v>89281</v>
      </c>
      <c r="BQ179" s="26">
        <v>0</v>
      </c>
      <c r="BR179" s="26">
        <v>1822</v>
      </c>
      <c r="BS179" s="26">
        <v>182207</v>
      </c>
      <c r="BT179" s="26">
        <v>4459</v>
      </c>
      <c r="BU179" s="26">
        <v>4369</v>
      </c>
      <c r="BV179" s="26">
        <v>0</v>
      </c>
      <c r="BW179" s="26">
        <v>89</v>
      </c>
      <c r="BX179" s="26">
        <v>8917</v>
      </c>
      <c r="BY179" s="26">
        <v>0</v>
      </c>
      <c r="BZ179" s="26">
        <v>11746</v>
      </c>
      <c r="CA179" s="26">
        <v>11511</v>
      </c>
      <c r="CB179" s="26">
        <v>0</v>
      </c>
      <c r="CC179" s="26">
        <v>235</v>
      </c>
      <c r="CD179" s="26">
        <v>23492</v>
      </c>
      <c r="CE179" s="26">
        <v>0</v>
      </c>
      <c r="CF179" s="26">
        <v>0</v>
      </c>
      <c r="CG179" s="26">
        <v>0</v>
      </c>
      <c r="CH179" s="26">
        <v>0</v>
      </c>
      <c r="CI179" s="26">
        <v>0</v>
      </c>
      <c r="CJ179" s="26">
        <v>0</v>
      </c>
      <c r="CK179" s="26">
        <v>0</v>
      </c>
      <c r="CL179" s="26">
        <v>16510</v>
      </c>
      <c r="CM179" s="26">
        <v>16180</v>
      </c>
      <c r="CN179" s="26">
        <v>0</v>
      </c>
      <c r="CO179" s="26">
        <v>330</v>
      </c>
      <c r="CP179" s="26">
        <v>33020</v>
      </c>
      <c r="CQ179" s="26">
        <v>0</v>
      </c>
      <c r="CR179" s="26">
        <v>207500</v>
      </c>
      <c r="CS179" s="26">
        <v>203350</v>
      </c>
      <c r="CT179" s="26">
        <v>0</v>
      </c>
      <c r="CU179" s="26">
        <v>4150</v>
      </c>
      <c r="CV179" s="26">
        <v>415000</v>
      </c>
      <c r="CW179" s="26">
        <v>1505442</v>
      </c>
      <c r="CX179" s="26">
        <v>1475333</v>
      </c>
      <c r="CY179" s="26">
        <v>0</v>
      </c>
      <c r="CZ179" s="26">
        <v>30109</v>
      </c>
      <c r="DA179" s="26">
        <v>3010884</v>
      </c>
      <c r="DB179" s="26">
        <v>2201950</v>
      </c>
      <c r="DC179" s="26">
        <v>2157911</v>
      </c>
      <c r="DD179" s="26">
        <v>0</v>
      </c>
      <c r="DE179" s="26">
        <v>44039</v>
      </c>
      <c r="DF179" s="26">
        <v>4403900</v>
      </c>
      <c r="DG179" s="26">
        <v>0</v>
      </c>
      <c r="DH179" s="26">
        <v>0</v>
      </c>
      <c r="DI179" s="26">
        <v>0</v>
      </c>
      <c r="DJ179" s="26">
        <v>0</v>
      </c>
      <c r="DK179" s="26">
        <v>0</v>
      </c>
      <c r="DL179" s="26">
        <v>0</v>
      </c>
      <c r="DM179" s="26">
        <v>0</v>
      </c>
      <c r="DN179" s="26">
        <v>0</v>
      </c>
      <c r="DO179" s="26">
        <v>0</v>
      </c>
      <c r="DP179" s="26">
        <v>0</v>
      </c>
      <c r="DQ179" s="26">
        <v>0</v>
      </c>
      <c r="DR179" s="26">
        <v>0</v>
      </c>
      <c r="DS179" s="26">
        <v>0</v>
      </c>
      <c r="DT179" s="26">
        <v>0</v>
      </c>
      <c r="DU179" s="26">
        <v>0</v>
      </c>
      <c r="DV179" s="26">
        <v>0</v>
      </c>
      <c r="DW179" s="26">
        <v>0</v>
      </c>
      <c r="DX179" s="26">
        <v>1300893</v>
      </c>
      <c r="DY179" s="26">
        <v>1274875</v>
      </c>
      <c r="DZ179" s="26">
        <v>0</v>
      </c>
      <c r="EA179" s="26">
        <v>26018</v>
      </c>
      <c r="EB179" s="26">
        <v>2601786</v>
      </c>
      <c r="EC179" s="26">
        <v>0</v>
      </c>
      <c r="ED179" s="26">
        <v>-3101140</v>
      </c>
      <c r="EE179" s="26">
        <v>-3039117</v>
      </c>
      <c r="EF179" s="26">
        <v>0</v>
      </c>
      <c r="EG179" s="26">
        <v>-62023</v>
      </c>
      <c r="EH179" s="26">
        <v>-6202280</v>
      </c>
      <c r="EI179" s="26">
        <v>0</v>
      </c>
      <c r="EJ179" s="26">
        <v>12089242</v>
      </c>
      <c r="EK179" s="26">
        <v>11847455</v>
      </c>
      <c r="EL179" s="26">
        <v>0</v>
      </c>
      <c r="EM179" s="26">
        <v>241785</v>
      </c>
      <c r="EN179" s="26">
        <v>24178482</v>
      </c>
      <c r="EO179" s="26">
        <v>0</v>
      </c>
      <c r="EP179" s="26">
        <v>15190382</v>
      </c>
      <c r="EQ179" s="26">
        <v>14886572</v>
      </c>
      <c r="ER179" s="26">
        <v>0</v>
      </c>
      <c r="ES179" s="26">
        <v>303808</v>
      </c>
      <c r="ET179" s="26">
        <v>30380762</v>
      </c>
      <c r="EU179" s="26">
        <v>0</v>
      </c>
      <c r="EV179" s="26">
        <v>-3101140</v>
      </c>
      <c r="EW179" s="26">
        <v>-3039117</v>
      </c>
      <c r="EX179" s="26">
        <v>0</v>
      </c>
      <c r="EY179" s="26">
        <v>-62023</v>
      </c>
      <c r="EZ179" s="26">
        <v>-6202280</v>
      </c>
      <c r="FA179" s="26">
        <v>0</v>
      </c>
      <c r="FB179" s="26">
        <v>0</v>
      </c>
      <c r="FC179" s="26">
        <v>0</v>
      </c>
      <c r="FD179" s="26">
        <v>0</v>
      </c>
      <c r="FE179" s="26">
        <v>0</v>
      </c>
      <c r="FF179" s="26">
        <v>0</v>
      </c>
      <c r="FG179" s="26">
        <v>0</v>
      </c>
      <c r="FH179" s="26" t="s">
        <v>717</v>
      </c>
      <c r="FI179" s="26" t="s">
        <v>165</v>
      </c>
      <c r="FJ179" s="26" t="s">
        <v>3015</v>
      </c>
    </row>
    <row r="180" spans="1:166" s="2" customFormat="1" ht="15" x14ac:dyDescent="0.2">
      <c r="A180" s="2" t="s">
        <v>1151</v>
      </c>
      <c r="B180" s="2" t="s">
        <v>718</v>
      </c>
      <c r="C180" s="2" t="s">
        <v>165</v>
      </c>
      <c r="D180" s="2" t="s">
        <v>974</v>
      </c>
      <c r="E180" s="2" t="s">
        <v>719</v>
      </c>
      <c r="F180" s="2" t="s">
        <v>2961</v>
      </c>
      <c r="G180" s="26">
        <v>75540253</v>
      </c>
      <c r="H180" s="26">
        <v>8636645</v>
      </c>
      <c r="I180" s="26">
        <v>0</v>
      </c>
      <c r="J180" s="26">
        <v>257856</v>
      </c>
      <c r="K180" s="26">
        <v>0</v>
      </c>
      <c r="L180" s="26">
        <v>257856</v>
      </c>
      <c r="M180" s="26">
        <v>0</v>
      </c>
      <c r="N180" s="26">
        <v>16000474</v>
      </c>
      <c r="O180" s="26">
        <v>0</v>
      </c>
      <c r="P180" s="26">
        <v>1116740</v>
      </c>
      <c r="Q180" s="26">
        <v>131106</v>
      </c>
      <c r="R180" s="26">
        <v>305279</v>
      </c>
      <c r="S180" s="26">
        <v>305279</v>
      </c>
      <c r="T180" s="26">
        <v>0</v>
      </c>
      <c r="U180" s="26">
        <v>98497497</v>
      </c>
      <c r="V180" s="26">
        <v>0.5</v>
      </c>
      <c r="W180" s="26">
        <v>0.49</v>
      </c>
      <c r="X180" s="26">
        <v>0</v>
      </c>
      <c r="Y180" s="26">
        <v>0.01</v>
      </c>
      <c r="Z180" s="26">
        <v>1</v>
      </c>
      <c r="AA180" s="26">
        <v>49248748</v>
      </c>
      <c r="AB180" s="26">
        <v>48263774</v>
      </c>
      <c r="AC180" s="26">
        <v>0</v>
      </c>
      <c r="AD180" s="26">
        <v>984975</v>
      </c>
      <c r="AE180" s="26">
        <v>98497497</v>
      </c>
      <c r="AF180" s="26">
        <v>257856</v>
      </c>
      <c r="AG180" s="26">
        <v>257856</v>
      </c>
      <c r="AH180" s="26">
        <v>985634</v>
      </c>
      <c r="AI180" s="26">
        <v>0</v>
      </c>
      <c r="AJ180" s="26">
        <v>985634</v>
      </c>
      <c r="AK180" s="26">
        <v>131106</v>
      </c>
      <c r="AL180" s="26">
        <v>131106</v>
      </c>
      <c r="AM180" s="26">
        <v>305279</v>
      </c>
      <c r="AN180" s="26">
        <v>0</v>
      </c>
      <c r="AO180" s="26">
        <v>305279</v>
      </c>
      <c r="AP180" s="26">
        <v>0</v>
      </c>
      <c r="AQ180" s="26">
        <v>0</v>
      </c>
      <c r="AR180" s="26">
        <v>1096704</v>
      </c>
      <c r="AS180" s="26">
        <v>1096704</v>
      </c>
      <c r="AT180" s="26">
        <v>-177346</v>
      </c>
      <c r="AU180" s="26">
        <v>-173799</v>
      </c>
      <c r="AV180" s="26">
        <v>0</v>
      </c>
      <c r="AW180" s="26">
        <v>-3547</v>
      </c>
      <c r="AX180" s="26">
        <v>-354691</v>
      </c>
      <c r="AY180" s="26">
        <v>49071403</v>
      </c>
      <c r="AZ180" s="26">
        <v>50866554</v>
      </c>
      <c r="BA180" s="26">
        <v>0</v>
      </c>
      <c r="BB180" s="26">
        <v>981428</v>
      </c>
      <c r="BC180" s="26">
        <v>100919385</v>
      </c>
      <c r="BD180" s="26">
        <v>2930208</v>
      </c>
      <c r="BE180" s="26">
        <v>2871603</v>
      </c>
      <c r="BF180" s="26">
        <v>0</v>
      </c>
      <c r="BG180" s="26">
        <v>58604</v>
      </c>
      <c r="BH180" s="26">
        <v>5860415</v>
      </c>
      <c r="BI180" s="26">
        <v>87000</v>
      </c>
      <c r="BJ180" s="26">
        <v>3470787</v>
      </c>
      <c r="BK180" s="26">
        <v>3401371</v>
      </c>
      <c r="BL180" s="26">
        <v>0</v>
      </c>
      <c r="BM180" s="26">
        <v>69416</v>
      </c>
      <c r="BN180" s="26">
        <v>6941574</v>
      </c>
      <c r="BO180" s="26">
        <v>59955</v>
      </c>
      <c r="BP180" s="26">
        <v>58755</v>
      </c>
      <c r="BQ180" s="26">
        <v>0</v>
      </c>
      <c r="BR180" s="26">
        <v>1199</v>
      </c>
      <c r="BS180" s="26">
        <v>119909</v>
      </c>
      <c r="BT180" s="26">
        <v>2188</v>
      </c>
      <c r="BU180" s="26">
        <v>2144</v>
      </c>
      <c r="BV180" s="26">
        <v>0</v>
      </c>
      <c r="BW180" s="26">
        <v>44</v>
      </c>
      <c r="BX180" s="26">
        <v>4376</v>
      </c>
      <c r="BY180" s="26">
        <v>0</v>
      </c>
      <c r="BZ180" s="26">
        <v>8149</v>
      </c>
      <c r="CA180" s="26">
        <v>7987</v>
      </c>
      <c r="CB180" s="26">
        <v>0</v>
      </c>
      <c r="CC180" s="26">
        <v>163</v>
      </c>
      <c r="CD180" s="26">
        <v>16299</v>
      </c>
      <c r="CE180" s="26">
        <v>0</v>
      </c>
      <c r="CF180" s="26">
        <v>0</v>
      </c>
      <c r="CG180" s="26">
        <v>0</v>
      </c>
      <c r="CH180" s="26">
        <v>0</v>
      </c>
      <c r="CI180" s="26">
        <v>0</v>
      </c>
      <c r="CJ180" s="26">
        <v>0</v>
      </c>
      <c r="CK180" s="26">
        <v>0</v>
      </c>
      <c r="CL180" s="26">
        <v>1500</v>
      </c>
      <c r="CM180" s="26">
        <v>1470</v>
      </c>
      <c r="CN180" s="26">
        <v>0</v>
      </c>
      <c r="CO180" s="26">
        <v>30</v>
      </c>
      <c r="CP180" s="26">
        <v>3000</v>
      </c>
      <c r="CQ180" s="26">
        <v>0</v>
      </c>
      <c r="CR180" s="26">
        <v>0</v>
      </c>
      <c r="CS180" s="26">
        <v>0</v>
      </c>
      <c r="CT180" s="26">
        <v>0</v>
      </c>
      <c r="CU180" s="26">
        <v>0</v>
      </c>
      <c r="CV180" s="26">
        <v>0</v>
      </c>
      <c r="CW180" s="26">
        <v>821164</v>
      </c>
      <c r="CX180" s="26">
        <v>804740</v>
      </c>
      <c r="CY180" s="26">
        <v>0</v>
      </c>
      <c r="CZ180" s="26">
        <v>16423</v>
      </c>
      <c r="DA180" s="26">
        <v>1642327</v>
      </c>
      <c r="DB180" s="26">
        <v>1724553</v>
      </c>
      <c r="DC180" s="26">
        <v>1690062</v>
      </c>
      <c r="DD180" s="26">
        <v>0</v>
      </c>
      <c r="DE180" s="26">
        <v>34491</v>
      </c>
      <c r="DF180" s="26">
        <v>3449106</v>
      </c>
      <c r="DG180" s="26">
        <v>45671</v>
      </c>
      <c r="DH180" s="26">
        <v>0</v>
      </c>
      <c r="DI180" s="26">
        <v>0</v>
      </c>
      <c r="DJ180" s="26">
        <v>0</v>
      </c>
      <c r="DK180" s="26">
        <v>0</v>
      </c>
      <c r="DL180" s="26">
        <v>0</v>
      </c>
      <c r="DM180" s="26">
        <v>0</v>
      </c>
      <c r="DN180" s="26">
        <v>0</v>
      </c>
      <c r="DO180" s="26">
        <v>0</v>
      </c>
      <c r="DP180" s="26">
        <v>0</v>
      </c>
      <c r="DQ180" s="26">
        <v>0</v>
      </c>
      <c r="DR180" s="26">
        <v>0</v>
      </c>
      <c r="DS180" s="26">
        <v>0</v>
      </c>
      <c r="DT180" s="26">
        <v>0</v>
      </c>
      <c r="DU180" s="26">
        <v>0</v>
      </c>
      <c r="DV180" s="26">
        <v>-1096704</v>
      </c>
      <c r="DW180" s="26">
        <v>-1096704</v>
      </c>
      <c r="DX180" s="26">
        <v>635674</v>
      </c>
      <c r="DY180" s="26">
        <v>622962</v>
      </c>
      <c r="DZ180" s="26">
        <v>0</v>
      </c>
      <c r="EA180" s="26">
        <v>12714</v>
      </c>
      <c r="EB180" s="26">
        <v>1271350</v>
      </c>
      <c r="EC180" s="26">
        <v>12575</v>
      </c>
      <c r="ED180" s="26">
        <v>-1171142</v>
      </c>
      <c r="EE180" s="26">
        <v>-1147719</v>
      </c>
      <c r="EF180" s="26">
        <v>0</v>
      </c>
      <c r="EG180" s="26">
        <v>-23423</v>
      </c>
      <c r="EH180" s="26">
        <v>-2342284</v>
      </c>
      <c r="EI180" s="26">
        <v>-14140</v>
      </c>
      <c r="EJ180" s="26">
        <v>8483036</v>
      </c>
      <c r="EK180" s="26">
        <v>7216671</v>
      </c>
      <c r="EL180" s="26">
        <v>0</v>
      </c>
      <c r="EM180" s="26">
        <v>169661</v>
      </c>
      <c r="EN180" s="26">
        <v>15869368</v>
      </c>
      <c r="EO180" s="26">
        <v>131106</v>
      </c>
      <c r="EP180" s="26">
        <v>9654178</v>
      </c>
      <c r="EQ180" s="26">
        <v>8364390</v>
      </c>
      <c r="ER180" s="26">
        <v>0</v>
      </c>
      <c r="ES180" s="26">
        <v>193084</v>
      </c>
      <c r="ET180" s="26">
        <v>18211652</v>
      </c>
      <c r="EU180" s="26">
        <v>145246</v>
      </c>
      <c r="EV180" s="26">
        <v>-1171142</v>
      </c>
      <c r="EW180" s="26">
        <v>-1147719</v>
      </c>
      <c r="EX180" s="26">
        <v>0</v>
      </c>
      <c r="EY180" s="26">
        <v>-23423</v>
      </c>
      <c r="EZ180" s="26">
        <v>-2342284</v>
      </c>
      <c r="FA180" s="26">
        <v>-14140</v>
      </c>
      <c r="FB180" s="26">
        <v>0</v>
      </c>
      <c r="FC180" s="26">
        <v>0</v>
      </c>
      <c r="FD180" s="26">
        <v>0</v>
      </c>
      <c r="FE180" s="26">
        <v>0</v>
      </c>
      <c r="FF180" s="26">
        <v>0</v>
      </c>
      <c r="FG180" s="26">
        <v>0</v>
      </c>
      <c r="FH180" s="26" t="s">
        <v>719</v>
      </c>
      <c r="FI180" s="26" t="s">
        <v>165</v>
      </c>
      <c r="FJ180" s="26" t="s">
        <v>2979</v>
      </c>
    </row>
    <row r="181" spans="1:166" s="2" customFormat="1" ht="15" x14ac:dyDescent="0.2">
      <c r="A181" s="2" t="s">
        <v>1152</v>
      </c>
      <c r="B181" s="2" t="s">
        <v>720</v>
      </c>
      <c r="C181" s="2" t="s">
        <v>985</v>
      </c>
      <c r="D181" s="2" t="s">
        <v>1043</v>
      </c>
      <c r="E181" s="2" t="s">
        <v>721</v>
      </c>
      <c r="F181" s="2" t="s">
        <v>2955</v>
      </c>
      <c r="G181" s="26">
        <v>69036717</v>
      </c>
      <c r="H181" s="26">
        <v>469267</v>
      </c>
      <c r="I181" s="26">
        <v>0</v>
      </c>
      <c r="J181" s="26">
        <v>237871</v>
      </c>
      <c r="K181" s="26">
        <v>0</v>
      </c>
      <c r="L181" s="26">
        <v>237871</v>
      </c>
      <c r="M181" s="26">
        <v>0</v>
      </c>
      <c r="N181" s="26">
        <v>16779412</v>
      </c>
      <c r="O181" s="26">
        <v>-24691</v>
      </c>
      <c r="P181" s="26">
        <v>359690</v>
      </c>
      <c r="Q181" s="26">
        <v>0</v>
      </c>
      <c r="R181" s="26">
        <v>0</v>
      </c>
      <c r="S181" s="26">
        <v>0</v>
      </c>
      <c r="T181" s="26">
        <v>0</v>
      </c>
      <c r="U181" s="26">
        <v>85687835</v>
      </c>
      <c r="V181" s="26">
        <v>0.5</v>
      </c>
      <c r="W181" s="26">
        <v>0.49</v>
      </c>
      <c r="X181" s="26">
        <v>0</v>
      </c>
      <c r="Y181" s="26">
        <v>0.01</v>
      </c>
      <c r="Z181" s="26">
        <v>1</v>
      </c>
      <c r="AA181" s="26">
        <v>42843918</v>
      </c>
      <c r="AB181" s="26">
        <v>41987039</v>
      </c>
      <c r="AC181" s="26">
        <v>0</v>
      </c>
      <c r="AD181" s="26">
        <v>856878</v>
      </c>
      <c r="AE181" s="26">
        <v>85687835</v>
      </c>
      <c r="AF181" s="26">
        <v>237871</v>
      </c>
      <c r="AG181" s="26">
        <v>237871</v>
      </c>
      <c r="AH181" s="26">
        <v>359690</v>
      </c>
      <c r="AI181" s="26">
        <v>0</v>
      </c>
      <c r="AJ181" s="26">
        <v>359690</v>
      </c>
      <c r="AK181" s="26">
        <v>0</v>
      </c>
      <c r="AL181" s="26">
        <v>0</v>
      </c>
      <c r="AM181" s="26">
        <v>0</v>
      </c>
      <c r="AN181" s="26">
        <v>0</v>
      </c>
      <c r="AO181" s="26">
        <v>0</v>
      </c>
      <c r="AP181" s="26">
        <v>0</v>
      </c>
      <c r="AQ181" s="26">
        <v>0</v>
      </c>
      <c r="AR181" s="26">
        <v>0</v>
      </c>
      <c r="AS181" s="26">
        <v>0</v>
      </c>
      <c r="AT181" s="26">
        <v>-1640117</v>
      </c>
      <c r="AU181" s="26">
        <v>-1607315</v>
      </c>
      <c r="AV181" s="26">
        <v>0</v>
      </c>
      <c r="AW181" s="26">
        <v>-32802</v>
      </c>
      <c r="AX181" s="26">
        <v>-3280234</v>
      </c>
      <c r="AY181" s="26">
        <v>41203801</v>
      </c>
      <c r="AZ181" s="26">
        <v>40977285</v>
      </c>
      <c r="BA181" s="26">
        <v>0</v>
      </c>
      <c r="BB181" s="26">
        <v>824076</v>
      </c>
      <c r="BC181" s="26">
        <v>83005162</v>
      </c>
      <c r="BD181" s="26">
        <v>3032058</v>
      </c>
      <c r="BE181" s="26">
        <v>2971417</v>
      </c>
      <c r="BF181" s="26">
        <v>0</v>
      </c>
      <c r="BG181" s="26">
        <v>60641</v>
      </c>
      <c r="BH181" s="26">
        <v>6064116</v>
      </c>
      <c r="BI181" s="26">
        <v>14000</v>
      </c>
      <c r="BJ181" s="26">
        <v>2564218</v>
      </c>
      <c r="BK181" s="26">
        <v>2512934</v>
      </c>
      <c r="BL181" s="26">
        <v>0</v>
      </c>
      <c r="BM181" s="26">
        <v>51284</v>
      </c>
      <c r="BN181" s="26">
        <v>5128436</v>
      </c>
      <c r="BO181" s="26">
        <v>44547</v>
      </c>
      <c r="BP181" s="26">
        <v>43657</v>
      </c>
      <c r="BQ181" s="26">
        <v>0</v>
      </c>
      <c r="BR181" s="26">
        <v>891</v>
      </c>
      <c r="BS181" s="26">
        <v>89095</v>
      </c>
      <c r="BT181" s="26">
        <v>0</v>
      </c>
      <c r="BU181" s="26">
        <v>0</v>
      </c>
      <c r="BV181" s="26">
        <v>0</v>
      </c>
      <c r="BW181" s="26">
        <v>0</v>
      </c>
      <c r="BX181" s="26">
        <v>0</v>
      </c>
      <c r="BY181" s="26">
        <v>0</v>
      </c>
      <c r="BZ181" s="26">
        <v>9232</v>
      </c>
      <c r="CA181" s="26">
        <v>9048</v>
      </c>
      <c r="CB181" s="26">
        <v>0</v>
      </c>
      <c r="CC181" s="26">
        <v>185</v>
      </c>
      <c r="CD181" s="26">
        <v>18465</v>
      </c>
      <c r="CE181" s="26">
        <v>0</v>
      </c>
      <c r="CF181" s="26">
        <v>0</v>
      </c>
      <c r="CG181" s="26">
        <v>0</v>
      </c>
      <c r="CH181" s="26">
        <v>0</v>
      </c>
      <c r="CI181" s="26">
        <v>0</v>
      </c>
      <c r="CJ181" s="26">
        <v>0</v>
      </c>
      <c r="CK181" s="26">
        <v>0</v>
      </c>
      <c r="CL181" s="26">
        <v>0</v>
      </c>
      <c r="CM181" s="26">
        <v>0</v>
      </c>
      <c r="CN181" s="26">
        <v>0</v>
      </c>
      <c r="CO181" s="26">
        <v>0</v>
      </c>
      <c r="CP181" s="26">
        <v>0</v>
      </c>
      <c r="CQ181" s="26">
        <v>0</v>
      </c>
      <c r="CR181" s="26">
        <v>0</v>
      </c>
      <c r="CS181" s="26">
        <v>0</v>
      </c>
      <c r="CT181" s="26">
        <v>0</v>
      </c>
      <c r="CU181" s="26">
        <v>0</v>
      </c>
      <c r="CV181" s="26">
        <v>0</v>
      </c>
      <c r="CW181" s="26">
        <v>1288195</v>
      </c>
      <c r="CX181" s="26">
        <v>1262431</v>
      </c>
      <c r="CY181" s="26">
        <v>0</v>
      </c>
      <c r="CZ181" s="26">
        <v>25764</v>
      </c>
      <c r="DA181" s="26">
        <v>2576390</v>
      </c>
      <c r="DB181" s="26">
        <v>1173185</v>
      </c>
      <c r="DC181" s="26">
        <v>1149722</v>
      </c>
      <c r="DD181" s="26">
        <v>0</v>
      </c>
      <c r="DE181" s="26">
        <v>23464</v>
      </c>
      <c r="DF181" s="26">
        <v>2346371</v>
      </c>
      <c r="DG181" s="26">
        <v>2749</v>
      </c>
      <c r="DH181" s="26">
        <v>0</v>
      </c>
      <c r="DI181" s="26">
        <v>0</v>
      </c>
      <c r="DJ181" s="26">
        <v>0</v>
      </c>
      <c r="DK181" s="26">
        <v>0</v>
      </c>
      <c r="DL181" s="26">
        <v>0</v>
      </c>
      <c r="DM181" s="26">
        <v>0</v>
      </c>
      <c r="DN181" s="26">
        <v>0</v>
      </c>
      <c r="DO181" s="26">
        <v>0</v>
      </c>
      <c r="DP181" s="26">
        <v>0</v>
      </c>
      <c r="DQ181" s="26">
        <v>0</v>
      </c>
      <c r="DR181" s="26">
        <v>0</v>
      </c>
      <c r="DS181" s="26">
        <v>0</v>
      </c>
      <c r="DT181" s="26">
        <v>0</v>
      </c>
      <c r="DU181" s="26">
        <v>0</v>
      </c>
      <c r="DV181" s="26">
        <v>0</v>
      </c>
      <c r="DW181" s="26">
        <v>0</v>
      </c>
      <c r="DX181" s="26">
        <v>937179</v>
      </c>
      <c r="DY181" s="26">
        <v>918436</v>
      </c>
      <c r="DZ181" s="26">
        <v>0</v>
      </c>
      <c r="EA181" s="26">
        <v>18744</v>
      </c>
      <c r="EB181" s="26">
        <v>1874359</v>
      </c>
      <c r="EC181" s="26">
        <v>0</v>
      </c>
      <c r="ED181" s="26">
        <v>-658910</v>
      </c>
      <c r="EE181" s="26">
        <v>-645732</v>
      </c>
      <c r="EF181" s="26">
        <v>0</v>
      </c>
      <c r="EG181" s="26">
        <v>-13178</v>
      </c>
      <c r="EH181" s="26">
        <v>-1317820</v>
      </c>
      <c r="EI181" s="26">
        <v>-41440</v>
      </c>
      <c r="EJ181" s="26">
        <v>8389704</v>
      </c>
      <c r="EK181" s="26">
        <v>8221913</v>
      </c>
      <c r="EL181" s="26">
        <v>0</v>
      </c>
      <c r="EM181" s="26">
        <v>167795</v>
      </c>
      <c r="EN181" s="26">
        <v>16779412</v>
      </c>
      <c r="EO181" s="26">
        <v>0</v>
      </c>
      <c r="EP181" s="26">
        <v>9048614</v>
      </c>
      <c r="EQ181" s="26">
        <v>8867645</v>
      </c>
      <c r="ER181" s="26">
        <v>0</v>
      </c>
      <c r="ES181" s="26">
        <v>180973</v>
      </c>
      <c r="ET181" s="26">
        <v>18097232</v>
      </c>
      <c r="EU181" s="26">
        <v>16749</v>
      </c>
      <c r="EV181" s="26">
        <v>-658910</v>
      </c>
      <c r="EW181" s="26">
        <v>-645732</v>
      </c>
      <c r="EX181" s="26">
        <v>0</v>
      </c>
      <c r="EY181" s="26">
        <v>-13178</v>
      </c>
      <c r="EZ181" s="26">
        <v>-1317820</v>
      </c>
      <c r="FA181" s="26">
        <v>-16749</v>
      </c>
      <c r="FB181" s="26">
        <v>0</v>
      </c>
      <c r="FC181" s="26">
        <v>0</v>
      </c>
      <c r="FD181" s="26">
        <v>0</v>
      </c>
      <c r="FE181" s="26">
        <v>0</v>
      </c>
      <c r="FF181" s="26">
        <v>0</v>
      </c>
      <c r="FG181" s="26">
        <v>-24691</v>
      </c>
      <c r="FH181" s="26" t="s">
        <v>721</v>
      </c>
      <c r="FI181" s="26" t="s">
        <v>2972</v>
      </c>
      <c r="FJ181" s="26" t="s">
        <v>3012</v>
      </c>
    </row>
    <row r="182" spans="1:166" s="2" customFormat="1" ht="15" x14ac:dyDescent="0.2">
      <c r="A182" s="2" t="s">
        <v>1153</v>
      </c>
      <c r="B182" s="2" t="s">
        <v>722</v>
      </c>
      <c r="C182" s="2" t="s">
        <v>968</v>
      </c>
      <c r="D182" s="2" t="s">
        <v>972</v>
      </c>
      <c r="E182" s="2" t="s">
        <v>723</v>
      </c>
      <c r="F182" s="2" t="s">
        <v>2955</v>
      </c>
      <c r="G182" s="26">
        <v>82200142</v>
      </c>
      <c r="H182" s="26">
        <v>0</v>
      </c>
      <c r="I182" s="26">
        <v>300853</v>
      </c>
      <c r="J182" s="26">
        <v>128990</v>
      </c>
      <c r="K182" s="26">
        <v>0</v>
      </c>
      <c r="L182" s="26">
        <v>128990</v>
      </c>
      <c r="M182" s="26">
        <v>0</v>
      </c>
      <c r="N182" s="26">
        <v>3891239</v>
      </c>
      <c r="O182" s="26">
        <v>0</v>
      </c>
      <c r="P182" s="26">
        <v>0</v>
      </c>
      <c r="Q182" s="26">
        <v>0</v>
      </c>
      <c r="R182" s="26">
        <v>1758</v>
      </c>
      <c r="S182" s="26">
        <v>1758</v>
      </c>
      <c r="T182" s="26">
        <v>0</v>
      </c>
      <c r="U182" s="26">
        <v>85659780</v>
      </c>
      <c r="V182" s="26">
        <v>0.5</v>
      </c>
      <c r="W182" s="26">
        <v>0.4</v>
      </c>
      <c r="X182" s="26">
        <v>0.1</v>
      </c>
      <c r="Y182" s="26">
        <v>0</v>
      </c>
      <c r="Z182" s="26">
        <v>1</v>
      </c>
      <c r="AA182" s="26">
        <v>42829890</v>
      </c>
      <c r="AB182" s="26">
        <v>34263912</v>
      </c>
      <c r="AC182" s="26">
        <v>8565978</v>
      </c>
      <c r="AD182" s="26">
        <v>0</v>
      </c>
      <c r="AE182" s="26">
        <v>85659780</v>
      </c>
      <c r="AF182" s="26">
        <v>128990</v>
      </c>
      <c r="AG182" s="26">
        <v>128990</v>
      </c>
      <c r="AH182" s="26">
        <v>0</v>
      </c>
      <c r="AI182" s="26">
        <v>0</v>
      </c>
      <c r="AJ182" s="26">
        <v>0</v>
      </c>
      <c r="AK182" s="26">
        <v>0</v>
      </c>
      <c r="AL182" s="26">
        <v>0</v>
      </c>
      <c r="AM182" s="26">
        <v>1758</v>
      </c>
      <c r="AN182" s="26">
        <v>0</v>
      </c>
      <c r="AO182" s="26">
        <v>1758</v>
      </c>
      <c r="AP182" s="26">
        <v>0</v>
      </c>
      <c r="AQ182" s="26">
        <v>0</v>
      </c>
      <c r="AR182" s="26">
        <v>0</v>
      </c>
      <c r="AS182" s="26">
        <v>0</v>
      </c>
      <c r="AT182" s="26">
        <v>1228310</v>
      </c>
      <c r="AU182" s="26">
        <v>982648</v>
      </c>
      <c r="AV182" s="26">
        <v>245662</v>
      </c>
      <c r="AW182" s="26">
        <v>0</v>
      </c>
      <c r="AX182" s="26">
        <v>2456620</v>
      </c>
      <c r="AY182" s="26">
        <v>44058200</v>
      </c>
      <c r="AZ182" s="26">
        <v>35377308</v>
      </c>
      <c r="BA182" s="26">
        <v>8811640</v>
      </c>
      <c r="BB182" s="26">
        <v>0</v>
      </c>
      <c r="BC182" s="26">
        <v>88247148</v>
      </c>
      <c r="BD182" s="26">
        <v>1115933</v>
      </c>
      <c r="BE182" s="26">
        <v>892746</v>
      </c>
      <c r="BF182" s="26">
        <v>223187</v>
      </c>
      <c r="BG182" s="26">
        <v>0</v>
      </c>
      <c r="BH182" s="26">
        <v>2231866</v>
      </c>
      <c r="BI182" s="26">
        <v>0</v>
      </c>
      <c r="BJ182" s="26">
        <v>688486</v>
      </c>
      <c r="BK182" s="26">
        <v>550789</v>
      </c>
      <c r="BL182" s="26">
        <v>137697</v>
      </c>
      <c r="BM182" s="26">
        <v>0</v>
      </c>
      <c r="BN182" s="26">
        <v>1376972</v>
      </c>
      <c r="BO182" s="26">
        <v>17772</v>
      </c>
      <c r="BP182" s="26">
        <v>14217</v>
      </c>
      <c r="BQ182" s="26">
        <v>3554</v>
      </c>
      <c r="BR182" s="26">
        <v>0</v>
      </c>
      <c r="BS182" s="26">
        <v>35543</v>
      </c>
      <c r="BT182" s="26">
        <v>8653</v>
      </c>
      <c r="BU182" s="26">
        <v>6923</v>
      </c>
      <c r="BV182" s="26">
        <v>1731</v>
      </c>
      <c r="BW182" s="26">
        <v>0</v>
      </c>
      <c r="BX182" s="26">
        <v>17307</v>
      </c>
      <c r="BY182" s="26">
        <v>0</v>
      </c>
      <c r="BZ182" s="26">
        <v>0</v>
      </c>
      <c r="CA182" s="26">
        <v>0</v>
      </c>
      <c r="CB182" s="26">
        <v>0</v>
      </c>
      <c r="CC182" s="26">
        <v>0</v>
      </c>
      <c r="CD182" s="26">
        <v>0</v>
      </c>
      <c r="CE182" s="26">
        <v>0</v>
      </c>
      <c r="CF182" s="26">
        <v>0</v>
      </c>
      <c r="CG182" s="26">
        <v>0</v>
      </c>
      <c r="CH182" s="26">
        <v>0</v>
      </c>
      <c r="CI182" s="26">
        <v>0</v>
      </c>
      <c r="CJ182" s="26">
        <v>0</v>
      </c>
      <c r="CK182" s="26">
        <v>0</v>
      </c>
      <c r="CL182" s="26">
        <v>100</v>
      </c>
      <c r="CM182" s="26">
        <v>80</v>
      </c>
      <c r="CN182" s="26">
        <v>20</v>
      </c>
      <c r="CO182" s="26">
        <v>0</v>
      </c>
      <c r="CP182" s="26">
        <v>200</v>
      </c>
      <c r="CQ182" s="26">
        <v>0</v>
      </c>
      <c r="CR182" s="26">
        <v>0</v>
      </c>
      <c r="CS182" s="26">
        <v>0</v>
      </c>
      <c r="CT182" s="26">
        <v>0</v>
      </c>
      <c r="CU182" s="26">
        <v>0</v>
      </c>
      <c r="CV182" s="26">
        <v>0</v>
      </c>
      <c r="CW182" s="26">
        <v>668939</v>
      </c>
      <c r="CX182" s="26">
        <v>535152</v>
      </c>
      <c r="CY182" s="26">
        <v>133788</v>
      </c>
      <c r="CZ182" s="26">
        <v>0</v>
      </c>
      <c r="DA182" s="26">
        <v>1337879</v>
      </c>
      <c r="DB182" s="26">
        <v>762896</v>
      </c>
      <c r="DC182" s="26">
        <v>610316</v>
      </c>
      <c r="DD182" s="26">
        <v>152579</v>
      </c>
      <c r="DE182" s="26">
        <v>0</v>
      </c>
      <c r="DF182" s="26">
        <v>1525791</v>
      </c>
      <c r="DG182" s="26">
        <v>0</v>
      </c>
      <c r="DH182" s="26">
        <v>0</v>
      </c>
      <c r="DI182" s="26">
        <v>0</v>
      </c>
      <c r="DJ182" s="26">
        <v>0</v>
      </c>
      <c r="DK182" s="26">
        <v>0</v>
      </c>
      <c r="DL182" s="26">
        <v>0</v>
      </c>
      <c r="DM182" s="26">
        <v>0</v>
      </c>
      <c r="DN182" s="26">
        <v>0</v>
      </c>
      <c r="DO182" s="26">
        <v>0</v>
      </c>
      <c r="DP182" s="26">
        <v>0</v>
      </c>
      <c r="DQ182" s="26">
        <v>0</v>
      </c>
      <c r="DR182" s="26">
        <v>0</v>
      </c>
      <c r="DS182" s="26">
        <v>0</v>
      </c>
      <c r="DT182" s="26">
        <v>0</v>
      </c>
      <c r="DU182" s="26">
        <v>0</v>
      </c>
      <c r="DV182" s="26">
        <v>0</v>
      </c>
      <c r="DW182" s="26">
        <v>0</v>
      </c>
      <c r="DX182" s="26">
        <v>351417</v>
      </c>
      <c r="DY182" s="26">
        <v>281133</v>
      </c>
      <c r="DZ182" s="26">
        <v>70283</v>
      </c>
      <c r="EA182" s="26">
        <v>0</v>
      </c>
      <c r="EB182" s="26">
        <v>702833</v>
      </c>
      <c r="EC182" s="26">
        <v>0</v>
      </c>
      <c r="ED182" s="26">
        <v>-1668576</v>
      </c>
      <c r="EE182" s="26">
        <v>-1334861</v>
      </c>
      <c r="EF182" s="26">
        <v>-333715</v>
      </c>
      <c r="EG182" s="26">
        <v>0</v>
      </c>
      <c r="EH182" s="26">
        <v>-3337152</v>
      </c>
      <c r="EI182" s="26">
        <v>0</v>
      </c>
      <c r="EJ182" s="26">
        <v>1945620</v>
      </c>
      <c r="EK182" s="26">
        <v>1556495</v>
      </c>
      <c r="EL182" s="26">
        <v>389124</v>
      </c>
      <c r="EM182" s="26">
        <v>0</v>
      </c>
      <c r="EN182" s="26">
        <v>3891239</v>
      </c>
      <c r="EO182" s="26">
        <v>0</v>
      </c>
      <c r="EP182" s="26">
        <v>3614196</v>
      </c>
      <c r="EQ182" s="26">
        <v>2891356</v>
      </c>
      <c r="ER182" s="26">
        <v>722839</v>
      </c>
      <c r="ES182" s="26">
        <v>0</v>
      </c>
      <c r="ET182" s="26">
        <v>7228391</v>
      </c>
      <c r="EU182" s="26">
        <v>0</v>
      </c>
      <c r="EV182" s="26">
        <v>-1668576</v>
      </c>
      <c r="EW182" s="26">
        <v>-1334861</v>
      </c>
      <c r="EX182" s="26">
        <v>-333715</v>
      </c>
      <c r="EY182" s="26">
        <v>0</v>
      </c>
      <c r="EZ182" s="26">
        <v>-3337152</v>
      </c>
      <c r="FA182" s="26">
        <v>0</v>
      </c>
      <c r="FB182" s="26">
        <v>0</v>
      </c>
      <c r="FC182" s="26">
        <v>0</v>
      </c>
      <c r="FD182" s="26">
        <v>0</v>
      </c>
      <c r="FE182" s="26">
        <v>0</v>
      </c>
      <c r="FF182" s="26">
        <v>0</v>
      </c>
      <c r="FG182" s="26">
        <v>0</v>
      </c>
      <c r="FH182" s="26" t="s">
        <v>723</v>
      </c>
      <c r="FI182" s="26" t="s">
        <v>3016</v>
      </c>
      <c r="FJ182" s="26" t="s">
        <v>2963</v>
      </c>
    </row>
    <row r="183" spans="1:166" s="2" customFormat="1" ht="15" x14ac:dyDescent="0.2">
      <c r="A183" s="2" t="s">
        <v>1154</v>
      </c>
      <c r="B183" s="2" t="s">
        <v>724</v>
      </c>
      <c r="C183" s="2" t="s">
        <v>968</v>
      </c>
      <c r="D183" s="2" t="s">
        <v>970</v>
      </c>
      <c r="E183" s="2" t="s">
        <v>725</v>
      </c>
      <c r="F183" s="2" t="s">
        <v>2961</v>
      </c>
      <c r="G183" s="26">
        <v>113546599</v>
      </c>
      <c r="H183" s="26">
        <v>1962115</v>
      </c>
      <c r="I183" s="26">
        <v>0</v>
      </c>
      <c r="J183" s="26">
        <v>177579</v>
      </c>
      <c r="K183" s="26">
        <v>0</v>
      </c>
      <c r="L183" s="26">
        <v>177579</v>
      </c>
      <c r="M183" s="26">
        <v>0</v>
      </c>
      <c r="N183" s="26">
        <v>9885097</v>
      </c>
      <c r="O183" s="26">
        <v>-278979</v>
      </c>
      <c r="P183" s="26">
        <v>5668452</v>
      </c>
      <c r="Q183" s="26">
        <v>0</v>
      </c>
      <c r="R183" s="26">
        <v>431228</v>
      </c>
      <c r="S183" s="26">
        <v>431228</v>
      </c>
      <c r="T183" s="26">
        <v>0</v>
      </c>
      <c r="U183" s="26">
        <v>119116552</v>
      </c>
      <c r="V183" s="26">
        <v>0.5</v>
      </c>
      <c r="W183" s="26">
        <v>0.4</v>
      </c>
      <c r="X183" s="26">
        <v>0.09</v>
      </c>
      <c r="Y183" s="26">
        <v>0.01</v>
      </c>
      <c r="Z183" s="26">
        <v>1</v>
      </c>
      <c r="AA183" s="26">
        <v>59558275</v>
      </c>
      <c r="AB183" s="26">
        <v>47646621</v>
      </c>
      <c r="AC183" s="26">
        <v>10720490</v>
      </c>
      <c r="AD183" s="26">
        <v>1191166</v>
      </c>
      <c r="AE183" s="26">
        <v>119116552</v>
      </c>
      <c r="AF183" s="26">
        <v>177579</v>
      </c>
      <c r="AG183" s="26">
        <v>177579</v>
      </c>
      <c r="AH183" s="26">
        <v>5668452</v>
      </c>
      <c r="AI183" s="26">
        <v>0</v>
      </c>
      <c r="AJ183" s="26">
        <v>5668452</v>
      </c>
      <c r="AK183" s="26">
        <v>0</v>
      </c>
      <c r="AL183" s="26">
        <v>0</v>
      </c>
      <c r="AM183" s="26">
        <v>431228</v>
      </c>
      <c r="AN183" s="26">
        <v>0</v>
      </c>
      <c r="AO183" s="26">
        <v>431228</v>
      </c>
      <c r="AP183" s="26">
        <v>0</v>
      </c>
      <c r="AQ183" s="26">
        <v>0</v>
      </c>
      <c r="AR183" s="26">
        <v>0</v>
      </c>
      <c r="AS183" s="26">
        <v>0</v>
      </c>
      <c r="AT183" s="26">
        <v>-1691625</v>
      </c>
      <c r="AU183" s="26">
        <v>-1353300</v>
      </c>
      <c r="AV183" s="26">
        <v>-304493</v>
      </c>
      <c r="AW183" s="26">
        <v>-33833</v>
      </c>
      <c r="AX183" s="26">
        <v>-3383250</v>
      </c>
      <c r="AY183" s="26">
        <v>57866649</v>
      </c>
      <c r="AZ183" s="26">
        <v>52570580</v>
      </c>
      <c r="BA183" s="26">
        <v>10415998</v>
      </c>
      <c r="BB183" s="26">
        <v>1157334</v>
      </c>
      <c r="BC183" s="26">
        <v>122010561</v>
      </c>
      <c r="BD183" s="26">
        <v>2536797</v>
      </c>
      <c r="BE183" s="26">
        <v>2029438</v>
      </c>
      <c r="BF183" s="26">
        <v>456623</v>
      </c>
      <c r="BG183" s="26">
        <v>50736</v>
      </c>
      <c r="BH183" s="26">
        <v>5073594</v>
      </c>
      <c r="BI183" s="26">
        <v>15000</v>
      </c>
      <c r="BJ183" s="26">
        <v>1298236</v>
      </c>
      <c r="BK183" s="26">
        <v>1038590</v>
      </c>
      <c r="BL183" s="26">
        <v>233683</v>
      </c>
      <c r="BM183" s="26">
        <v>25965</v>
      </c>
      <c r="BN183" s="26">
        <v>2596474</v>
      </c>
      <c r="BO183" s="26">
        <v>11423</v>
      </c>
      <c r="BP183" s="26">
        <v>9138</v>
      </c>
      <c r="BQ183" s="26">
        <v>2056</v>
      </c>
      <c r="BR183" s="26">
        <v>228</v>
      </c>
      <c r="BS183" s="26">
        <v>22845</v>
      </c>
      <c r="BT183" s="26">
        <v>3102</v>
      </c>
      <c r="BU183" s="26">
        <v>2481</v>
      </c>
      <c r="BV183" s="26">
        <v>558</v>
      </c>
      <c r="BW183" s="26">
        <v>62</v>
      </c>
      <c r="BX183" s="26">
        <v>6203</v>
      </c>
      <c r="BY183" s="26">
        <v>0</v>
      </c>
      <c r="BZ183" s="26">
        <v>2447</v>
      </c>
      <c r="CA183" s="26">
        <v>1958</v>
      </c>
      <c r="CB183" s="26">
        <v>441</v>
      </c>
      <c r="CC183" s="26">
        <v>49</v>
      </c>
      <c r="CD183" s="26">
        <v>4895</v>
      </c>
      <c r="CE183" s="26">
        <v>0</v>
      </c>
      <c r="CF183" s="26">
        <v>0</v>
      </c>
      <c r="CG183" s="26">
        <v>0</v>
      </c>
      <c r="CH183" s="26">
        <v>0</v>
      </c>
      <c r="CI183" s="26">
        <v>0</v>
      </c>
      <c r="CJ183" s="26">
        <v>0</v>
      </c>
      <c r="CK183" s="26">
        <v>0</v>
      </c>
      <c r="CL183" s="26">
        <v>976131</v>
      </c>
      <c r="CM183" s="26">
        <v>780905</v>
      </c>
      <c r="CN183" s="26">
        <v>175704</v>
      </c>
      <c r="CO183" s="26">
        <v>19523</v>
      </c>
      <c r="CP183" s="26">
        <v>1952263</v>
      </c>
      <c r="CQ183" s="26">
        <v>55108</v>
      </c>
      <c r="CR183" s="26">
        <v>0</v>
      </c>
      <c r="CS183" s="26">
        <v>0</v>
      </c>
      <c r="CT183" s="26">
        <v>0</v>
      </c>
      <c r="CU183" s="26">
        <v>0</v>
      </c>
      <c r="CV183" s="26">
        <v>0</v>
      </c>
      <c r="CW183" s="26">
        <v>661433</v>
      </c>
      <c r="CX183" s="26">
        <v>529147</v>
      </c>
      <c r="CY183" s="26">
        <v>119058</v>
      </c>
      <c r="CZ183" s="26">
        <v>13229</v>
      </c>
      <c r="DA183" s="26">
        <v>1322867</v>
      </c>
      <c r="DB183" s="26">
        <v>1346566</v>
      </c>
      <c r="DC183" s="26">
        <v>1077252</v>
      </c>
      <c r="DD183" s="26">
        <v>242382</v>
      </c>
      <c r="DE183" s="26">
        <v>26931</v>
      </c>
      <c r="DF183" s="26">
        <v>2693131</v>
      </c>
      <c r="DG183" s="26">
        <v>955</v>
      </c>
      <c r="DH183" s="26">
        <v>0</v>
      </c>
      <c r="DI183" s="26">
        <v>0</v>
      </c>
      <c r="DJ183" s="26">
        <v>0</v>
      </c>
      <c r="DK183" s="26">
        <v>0</v>
      </c>
      <c r="DL183" s="26">
        <v>0</v>
      </c>
      <c r="DM183" s="26">
        <v>0</v>
      </c>
      <c r="DN183" s="26">
        <v>0</v>
      </c>
      <c r="DO183" s="26">
        <v>0</v>
      </c>
      <c r="DP183" s="26">
        <v>0</v>
      </c>
      <c r="DQ183" s="26">
        <v>0</v>
      </c>
      <c r="DR183" s="26">
        <v>0</v>
      </c>
      <c r="DS183" s="26">
        <v>0</v>
      </c>
      <c r="DT183" s="26">
        <v>0</v>
      </c>
      <c r="DU183" s="26">
        <v>0</v>
      </c>
      <c r="DV183" s="26">
        <v>0</v>
      </c>
      <c r="DW183" s="26">
        <v>0</v>
      </c>
      <c r="DX183" s="26">
        <v>379214</v>
      </c>
      <c r="DY183" s="26">
        <v>303372</v>
      </c>
      <c r="DZ183" s="26">
        <v>68259</v>
      </c>
      <c r="EA183" s="26">
        <v>7584</v>
      </c>
      <c r="EB183" s="26">
        <v>758429</v>
      </c>
      <c r="EC183" s="26">
        <v>275</v>
      </c>
      <c r="ED183" s="26">
        <v>-2272802</v>
      </c>
      <c r="EE183" s="26">
        <v>-1818242</v>
      </c>
      <c r="EF183" s="26">
        <v>-409104</v>
      </c>
      <c r="EG183" s="26">
        <v>-45456</v>
      </c>
      <c r="EH183" s="26">
        <v>-4545604</v>
      </c>
      <c r="EI183" s="26">
        <v>-350317</v>
      </c>
      <c r="EJ183" s="26">
        <v>4942547</v>
      </c>
      <c r="EK183" s="26">
        <v>3954039</v>
      </c>
      <c r="EL183" s="26">
        <v>889660</v>
      </c>
      <c r="EM183" s="26">
        <v>98851</v>
      </c>
      <c r="EN183" s="26">
        <v>9885097</v>
      </c>
      <c r="EO183" s="26">
        <v>0</v>
      </c>
      <c r="EP183" s="26">
        <v>7215349</v>
      </c>
      <c r="EQ183" s="26">
        <v>5772281</v>
      </c>
      <c r="ER183" s="26">
        <v>1298764</v>
      </c>
      <c r="ES183" s="26">
        <v>144307</v>
      </c>
      <c r="ET183" s="26">
        <v>14430701</v>
      </c>
      <c r="EU183" s="26">
        <v>71338</v>
      </c>
      <c r="EV183" s="26">
        <v>-2272802</v>
      </c>
      <c r="EW183" s="26">
        <v>-1818242</v>
      </c>
      <c r="EX183" s="26">
        <v>-409104</v>
      </c>
      <c r="EY183" s="26">
        <v>-45456</v>
      </c>
      <c r="EZ183" s="26">
        <v>-4545604</v>
      </c>
      <c r="FA183" s="26">
        <v>-71338</v>
      </c>
      <c r="FB183" s="26">
        <v>0</v>
      </c>
      <c r="FC183" s="26">
        <v>0</v>
      </c>
      <c r="FD183" s="26">
        <v>0</v>
      </c>
      <c r="FE183" s="26">
        <v>0</v>
      </c>
      <c r="FF183" s="26">
        <v>0</v>
      </c>
      <c r="FG183" s="26">
        <v>-278979</v>
      </c>
      <c r="FH183" s="26" t="s">
        <v>725</v>
      </c>
      <c r="FI183" s="26" t="s">
        <v>2982</v>
      </c>
      <c r="FJ183" s="26" t="s">
        <v>2983</v>
      </c>
    </row>
    <row r="184" spans="1:166" s="2" customFormat="1" ht="15" x14ac:dyDescent="0.2">
      <c r="A184" s="2" t="s">
        <v>1155</v>
      </c>
      <c r="B184" s="2" t="s">
        <v>726</v>
      </c>
      <c r="C184" s="2" t="s">
        <v>165</v>
      </c>
      <c r="D184" s="2" t="s">
        <v>986</v>
      </c>
      <c r="E184" s="2" t="s">
        <v>727</v>
      </c>
      <c r="F184" s="2" t="s">
        <v>2961</v>
      </c>
      <c r="G184" s="26">
        <v>234847495</v>
      </c>
      <c r="H184" s="26">
        <v>4840140</v>
      </c>
      <c r="I184" s="26">
        <v>0</v>
      </c>
      <c r="J184" s="26">
        <v>1180543</v>
      </c>
      <c r="K184" s="26">
        <v>0</v>
      </c>
      <c r="L184" s="26">
        <v>1180543</v>
      </c>
      <c r="M184" s="26">
        <v>0</v>
      </c>
      <c r="N184" s="26">
        <v>76437034</v>
      </c>
      <c r="O184" s="26">
        <v>0</v>
      </c>
      <c r="P184" s="26">
        <v>0</v>
      </c>
      <c r="Q184" s="26">
        <v>0</v>
      </c>
      <c r="R184" s="26">
        <v>15918619</v>
      </c>
      <c r="S184" s="26">
        <v>15918619</v>
      </c>
      <c r="T184" s="26">
        <v>0</v>
      </c>
      <c r="U184" s="26">
        <v>299025507</v>
      </c>
      <c r="V184" s="26">
        <v>0.5</v>
      </c>
      <c r="W184" s="26">
        <v>0.49</v>
      </c>
      <c r="X184" s="26">
        <v>0</v>
      </c>
      <c r="Y184" s="26">
        <v>0.01</v>
      </c>
      <c r="Z184" s="26">
        <v>1</v>
      </c>
      <c r="AA184" s="26">
        <v>149512754</v>
      </c>
      <c r="AB184" s="26">
        <v>146522498</v>
      </c>
      <c r="AC184" s="26">
        <v>0</v>
      </c>
      <c r="AD184" s="26">
        <v>2990255</v>
      </c>
      <c r="AE184" s="26">
        <v>299025507</v>
      </c>
      <c r="AF184" s="26">
        <v>1180543</v>
      </c>
      <c r="AG184" s="26">
        <v>1180543</v>
      </c>
      <c r="AH184" s="26">
        <v>0</v>
      </c>
      <c r="AI184" s="26">
        <v>0</v>
      </c>
      <c r="AJ184" s="26">
        <v>0</v>
      </c>
      <c r="AK184" s="26">
        <v>0</v>
      </c>
      <c r="AL184" s="26">
        <v>0</v>
      </c>
      <c r="AM184" s="26">
        <v>15918619</v>
      </c>
      <c r="AN184" s="26">
        <v>0</v>
      </c>
      <c r="AO184" s="26">
        <v>15918619</v>
      </c>
      <c r="AP184" s="26">
        <v>0</v>
      </c>
      <c r="AQ184" s="26">
        <v>0</v>
      </c>
      <c r="AR184" s="26">
        <v>0</v>
      </c>
      <c r="AS184" s="26">
        <v>0</v>
      </c>
      <c r="AT184" s="26">
        <v>345657</v>
      </c>
      <c r="AU184" s="26">
        <v>338743</v>
      </c>
      <c r="AV184" s="26">
        <v>0</v>
      </c>
      <c r="AW184" s="26">
        <v>6913</v>
      </c>
      <c r="AX184" s="26">
        <v>691313</v>
      </c>
      <c r="AY184" s="26">
        <v>149858411</v>
      </c>
      <c r="AZ184" s="26">
        <v>163960403</v>
      </c>
      <c r="BA184" s="26">
        <v>0</v>
      </c>
      <c r="BB184" s="26">
        <v>2997168</v>
      </c>
      <c r="BC184" s="26">
        <v>316815982</v>
      </c>
      <c r="BD184" s="26">
        <v>17027375</v>
      </c>
      <c r="BE184" s="26">
        <v>16686827</v>
      </c>
      <c r="BF184" s="26">
        <v>0</v>
      </c>
      <c r="BG184" s="26">
        <v>340547</v>
      </c>
      <c r="BH184" s="26">
        <v>34054749</v>
      </c>
      <c r="BI184" s="26">
        <v>0</v>
      </c>
      <c r="BJ184" s="26">
        <v>6507758</v>
      </c>
      <c r="BK184" s="26">
        <v>6377602</v>
      </c>
      <c r="BL184" s="26">
        <v>0</v>
      </c>
      <c r="BM184" s="26">
        <v>130155</v>
      </c>
      <c r="BN184" s="26">
        <v>13015515</v>
      </c>
      <c r="BO184" s="26">
        <v>246314</v>
      </c>
      <c r="BP184" s="26">
        <v>241388</v>
      </c>
      <c r="BQ184" s="26">
        <v>0</v>
      </c>
      <c r="BR184" s="26">
        <v>4926</v>
      </c>
      <c r="BS184" s="26">
        <v>492628</v>
      </c>
      <c r="BT184" s="26">
        <v>118780</v>
      </c>
      <c r="BU184" s="26">
        <v>116405</v>
      </c>
      <c r="BV184" s="26">
        <v>0</v>
      </c>
      <c r="BW184" s="26">
        <v>2376</v>
      </c>
      <c r="BX184" s="26">
        <v>237561</v>
      </c>
      <c r="BY184" s="26">
        <v>0</v>
      </c>
      <c r="BZ184" s="26">
        <v>60833</v>
      </c>
      <c r="CA184" s="26">
        <v>59617</v>
      </c>
      <c r="CB184" s="26">
        <v>0</v>
      </c>
      <c r="CC184" s="26">
        <v>1217</v>
      </c>
      <c r="CD184" s="26">
        <v>121667</v>
      </c>
      <c r="CE184" s="26">
        <v>0</v>
      </c>
      <c r="CF184" s="26">
        <v>0</v>
      </c>
      <c r="CG184" s="26">
        <v>0</v>
      </c>
      <c r="CH184" s="26">
        <v>0</v>
      </c>
      <c r="CI184" s="26">
        <v>0</v>
      </c>
      <c r="CJ184" s="26">
        <v>0</v>
      </c>
      <c r="CK184" s="26">
        <v>0</v>
      </c>
      <c r="CL184" s="26">
        <v>200000</v>
      </c>
      <c r="CM184" s="26">
        <v>196000</v>
      </c>
      <c r="CN184" s="26">
        <v>0</v>
      </c>
      <c r="CO184" s="26">
        <v>4000</v>
      </c>
      <c r="CP184" s="26">
        <v>400000</v>
      </c>
      <c r="CQ184" s="26">
        <v>0</v>
      </c>
      <c r="CR184" s="26">
        <v>24000</v>
      </c>
      <c r="CS184" s="26">
        <v>23520</v>
      </c>
      <c r="CT184" s="26">
        <v>0</v>
      </c>
      <c r="CU184" s="26">
        <v>480</v>
      </c>
      <c r="CV184" s="26">
        <v>48000</v>
      </c>
      <c r="CW184" s="26">
        <v>2750000</v>
      </c>
      <c r="CX184" s="26">
        <v>2695000</v>
      </c>
      <c r="CY184" s="26">
        <v>0</v>
      </c>
      <c r="CZ184" s="26">
        <v>55000</v>
      </c>
      <c r="DA184" s="26">
        <v>5500000</v>
      </c>
      <c r="DB184" s="26">
        <v>7174482</v>
      </c>
      <c r="DC184" s="26">
        <v>7030992</v>
      </c>
      <c r="DD184" s="26">
        <v>0</v>
      </c>
      <c r="DE184" s="26">
        <v>143490</v>
      </c>
      <c r="DF184" s="26">
        <v>14348964</v>
      </c>
      <c r="DG184" s="26">
        <v>0</v>
      </c>
      <c r="DH184" s="26">
        <v>0</v>
      </c>
      <c r="DI184" s="26">
        <v>0</v>
      </c>
      <c r="DJ184" s="26">
        <v>0</v>
      </c>
      <c r="DK184" s="26">
        <v>0</v>
      </c>
      <c r="DL184" s="26">
        <v>0</v>
      </c>
      <c r="DM184" s="26">
        <v>0</v>
      </c>
      <c r="DN184" s="26">
        <v>0</v>
      </c>
      <c r="DO184" s="26">
        <v>0</v>
      </c>
      <c r="DP184" s="26">
        <v>0</v>
      </c>
      <c r="DQ184" s="26">
        <v>0</v>
      </c>
      <c r="DR184" s="26">
        <v>0</v>
      </c>
      <c r="DS184" s="26">
        <v>0</v>
      </c>
      <c r="DT184" s="26">
        <v>0</v>
      </c>
      <c r="DU184" s="26">
        <v>0</v>
      </c>
      <c r="DV184" s="26">
        <v>0</v>
      </c>
      <c r="DW184" s="26">
        <v>0</v>
      </c>
      <c r="DX184" s="26">
        <v>6441840</v>
      </c>
      <c r="DY184" s="26">
        <v>6313004</v>
      </c>
      <c r="DZ184" s="26">
        <v>0</v>
      </c>
      <c r="EA184" s="26">
        <v>128837</v>
      </c>
      <c r="EB184" s="26">
        <v>12883681</v>
      </c>
      <c r="EC184" s="26">
        <v>0</v>
      </c>
      <c r="ED184" s="26">
        <v>-2332866</v>
      </c>
      <c r="EE184" s="26">
        <v>-2286208</v>
      </c>
      <c r="EF184" s="26">
        <v>0</v>
      </c>
      <c r="EG184" s="26">
        <v>-46657</v>
      </c>
      <c r="EH184" s="26">
        <v>-4665731</v>
      </c>
      <c r="EI184" s="26">
        <v>0</v>
      </c>
      <c r="EJ184" s="26">
        <v>38218516</v>
      </c>
      <c r="EK184" s="26">
        <v>37454147</v>
      </c>
      <c r="EL184" s="26">
        <v>0</v>
      </c>
      <c r="EM184" s="26">
        <v>764371</v>
      </c>
      <c r="EN184" s="26">
        <v>76437034</v>
      </c>
      <c r="EO184" s="26">
        <v>0</v>
      </c>
      <c r="EP184" s="26">
        <v>40551382</v>
      </c>
      <c r="EQ184" s="26">
        <v>39740355</v>
      </c>
      <c r="ER184" s="26">
        <v>0</v>
      </c>
      <c r="ES184" s="26">
        <v>811028</v>
      </c>
      <c r="ET184" s="26">
        <v>81102765</v>
      </c>
      <c r="EU184" s="26">
        <v>0</v>
      </c>
      <c r="EV184" s="26">
        <v>-2332866</v>
      </c>
      <c r="EW184" s="26">
        <v>-2286208</v>
      </c>
      <c r="EX184" s="26">
        <v>0</v>
      </c>
      <c r="EY184" s="26">
        <v>-46657</v>
      </c>
      <c r="EZ184" s="26">
        <v>-4665731</v>
      </c>
      <c r="FA184" s="26">
        <v>0</v>
      </c>
      <c r="FB184" s="26">
        <v>0</v>
      </c>
      <c r="FC184" s="26">
        <v>0</v>
      </c>
      <c r="FD184" s="26">
        <v>0</v>
      </c>
      <c r="FE184" s="26">
        <v>0</v>
      </c>
      <c r="FF184" s="26">
        <v>0</v>
      </c>
      <c r="FG184" s="26">
        <v>0</v>
      </c>
      <c r="FH184" s="26" t="s">
        <v>727</v>
      </c>
      <c r="FI184" s="26" t="s">
        <v>165</v>
      </c>
      <c r="FJ184" s="26" t="s">
        <v>3017</v>
      </c>
    </row>
    <row r="185" spans="1:166" s="2" customFormat="1" ht="15" x14ac:dyDescent="0.2">
      <c r="A185" s="2" t="s">
        <v>1156</v>
      </c>
      <c r="B185" s="2" t="s">
        <v>728</v>
      </c>
      <c r="C185" s="2" t="s">
        <v>165</v>
      </c>
      <c r="D185" s="2" t="s">
        <v>1043</v>
      </c>
      <c r="E185" s="2" t="s">
        <v>729</v>
      </c>
      <c r="F185" s="2" t="s">
        <v>2961</v>
      </c>
      <c r="G185" s="26">
        <v>106594052</v>
      </c>
      <c r="H185" s="26">
        <v>1435282</v>
      </c>
      <c r="I185" s="26">
        <v>0</v>
      </c>
      <c r="J185" s="26">
        <v>513098</v>
      </c>
      <c r="K185" s="26">
        <v>0</v>
      </c>
      <c r="L185" s="26">
        <v>513098</v>
      </c>
      <c r="M185" s="26">
        <v>0</v>
      </c>
      <c r="N185" s="26">
        <v>32537880</v>
      </c>
      <c r="O185" s="26">
        <v>0</v>
      </c>
      <c r="P185" s="26">
        <v>1685330</v>
      </c>
      <c r="Q185" s="26">
        <v>47938</v>
      </c>
      <c r="R185" s="26">
        <v>7974139</v>
      </c>
      <c r="S185" s="26">
        <v>7974139</v>
      </c>
      <c r="T185" s="26">
        <v>0</v>
      </c>
      <c r="U185" s="26">
        <v>130394647</v>
      </c>
      <c r="V185" s="26">
        <v>0.5</v>
      </c>
      <c r="W185" s="26">
        <v>0.5</v>
      </c>
      <c r="X185" s="26">
        <v>0</v>
      </c>
      <c r="Y185" s="26">
        <v>0</v>
      </c>
      <c r="Z185" s="26">
        <v>1</v>
      </c>
      <c r="AA185" s="26">
        <v>65197323</v>
      </c>
      <c r="AB185" s="26">
        <v>65197324</v>
      </c>
      <c r="AC185" s="26">
        <v>0</v>
      </c>
      <c r="AD185" s="26">
        <v>0</v>
      </c>
      <c r="AE185" s="26">
        <v>130394647</v>
      </c>
      <c r="AF185" s="26">
        <v>513098</v>
      </c>
      <c r="AG185" s="26">
        <v>513098</v>
      </c>
      <c r="AH185" s="26">
        <v>1637392</v>
      </c>
      <c r="AI185" s="26">
        <v>0</v>
      </c>
      <c r="AJ185" s="26">
        <v>1637392</v>
      </c>
      <c r="AK185" s="26">
        <v>47938</v>
      </c>
      <c r="AL185" s="26">
        <v>47938</v>
      </c>
      <c r="AM185" s="26">
        <v>7974139</v>
      </c>
      <c r="AN185" s="26">
        <v>0</v>
      </c>
      <c r="AO185" s="26">
        <v>7974139</v>
      </c>
      <c r="AP185" s="26">
        <v>0</v>
      </c>
      <c r="AQ185" s="26">
        <v>0</v>
      </c>
      <c r="AR185" s="26">
        <v>0</v>
      </c>
      <c r="AS185" s="26">
        <v>0</v>
      </c>
      <c r="AT185" s="26">
        <v>2892468</v>
      </c>
      <c r="AU185" s="26">
        <v>2892468</v>
      </c>
      <c r="AV185" s="26">
        <v>0</v>
      </c>
      <c r="AW185" s="26">
        <v>0</v>
      </c>
      <c r="AX185" s="26">
        <v>5784935</v>
      </c>
      <c r="AY185" s="26">
        <v>68089790</v>
      </c>
      <c r="AZ185" s="26">
        <v>78262359</v>
      </c>
      <c r="BA185" s="26">
        <v>0</v>
      </c>
      <c r="BB185" s="26">
        <v>0</v>
      </c>
      <c r="BC185" s="26">
        <v>146352149</v>
      </c>
      <c r="BD185" s="26">
        <v>6484637</v>
      </c>
      <c r="BE185" s="26">
        <v>6484638</v>
      </c>
      <c r="BF185" s="26">
        <v>0</v>
      </c>
      <c r="BG185" s="26">
        <v>0</v>
      </c>
      <c r="BH185" s="26">
        <v>12969275</v>
      </c>
      <c r="BI185" s="26">
        <v>60000</v>
      </c>
      <c r="BJ185" s="26">
        <v>3707286</v>
      </c>
      <c r="BK185" s="26">
        <v>3707286</v>
      </c>
      <c r="BL185" s="26">
        <v>0</v>
      </c>
      <c r="BM185" s="26">
        <v>0</v>
      </c>
      <c r="BN185" s="26">
        <v>7414572</v>
      </c>
      <c r="BO185" s="26">
        <v>81026</v>
      </c>
      <c r="BP185" s="26">
        <v>81026</v>
      </c>
      <c r="BQ185" s="26">
        <v>0</v>
      </c>
      <c r="BR185" s="26">
        <v>0</v>
      </c>
      <c r="BS185" s="26">
        <v>162052</v>
      </c>
      <c r="BT185" s="26">
        <v>44289</v>
      </c>
      <c r="BU185" s="26">
        <v>44290</v>
      </c>
      <c r="BV185" s="26">
        <v>0</v>
      </c>
      <c r="BW185" s="26">
        <v>0</v>
      </c>
      <c r="BX185" s="26">
        <v>88579</v>
      </c>
      <c r="BY185" s="26">
        <v>0</v>
      </c>
      <c r="BZ185" s="26">
        <v>29968</v>
      </c>
      <c r="CA185" s="26">
        <v>29969</v>
      </c>
      <c r="CB185" s="26">
        <v>0</v>
      </c>
      <c r="CC185" s="26">
        <v>0</v>
      </c>
      <c r="CD185" s="26">
        <v>59937</v>
      </c>
      <c r="CE185" s="26">
        <v>0</v>
      </c>
      <c r="CF185" s="26">
        <v>0</v>
      </c>
      <c r="CG185" s="26">
        <v>0</v>
      </c>
      <c r="CH185" s="26">
        <v>0</v>
      </c>
      <c r="CI185" s="26">
        <v>0</v>
      </c>
      <c r="CJ185" s="26">
        <v>0</v>
      </c>
      <c r="CK185" s="26">
        <v>0</v>
      </c>
      <c r="CL185" s="26">
        <v>0</v>
      </c>
      <c r="CM185" s="26">
        <v>0</v>
      </c>
      <c r="CN185" s="26">
        <v>0</v>
      </c>
      <c r="CO185" s="26">
        <v>0</v>
      </c>
      <c r="CP185" s="26">
        <v>0</v>
      </c>
      <c r="CQ185" s="26">
        <v>0</v>
      </c>
      <c r="CR185" s="26">
        <v>50000</v>
      </c>
      <c r="CS185" s="26">
        <v>50000</v>
      </c>
      <c r="CT185" s="26">
        <v>0</v>
      </c>
      <c r="CU185" s="26">
        <v>0</v>
      </c>
      <c r="CV185" s="26">
        <v>100000</v>
      </c>
      <c r="CW185" s="26">
        <v>1502741</v>
      </c>
      <c r="CX185" s="26">
        <v>1502741</v>
      </c>
      <c r="CY185" s="26">
        <v>0</v>
      </c>
      <c r="CZ185" s="26">
        <v>0</v>
      </c>
      <c r="DA185" s="26">
        <v>3005482</v>
      </c>
      <c r="DB185" s="26">
        <v>2554213</v>
      </c>
      <c r="DC185" s="26">
        <v>2554214</v>
      </c>
      <c r="DD185" s="26">
        <v>0</v>
      </c>
      <c r="DE185" s="26">
        <v>0</v>
      </c>
      <c r="DF185" s="26">
        <v>5108427</v>
      </c>
      <c r="DG185" s="26">
        <v>7743</v>
      </c>
      <c r="DH185" s="26">
        <v>0</v>
      </c>
      <c r="DI185" s="26">
        <v>0</v>
      </c>
      <c r="DJ185" s="26">
        <v>0</v>
      </c>
      <c r="DK185" s="26">
        <v>0</v>
      </c>
      <c r="DL185" s="26">
        <v>0</v>
      </c>
      <c r="DM185" s="26">
        <v>0</v>
      </c>
      <c r="DN185" s="26">
        <v>0</v>
      </c>
      <c r="DO185" s="26">
        <v>0</v>
      </c>
      <c r="DP185" s="26">
        <v>0</v>
      </c>
      <c r="DQ185" s="26">
        <v>0</v>
      </c>
      <c r="DR185" s="26">
        <v>0</v>
      </c>
      <c r="DS185" s="26">
        <v>0</v>
      </c>
      <c r="DT185" s="26">
        <v>0</v>
      </c>
      <c r="DU185" s="26">
        <v>0</v>
      </c>
      <c r="DV185" s="26">
        <v>0</v>
      </c>
      <c r="DW185" s="26">
        <v>0</v>
      </c>
      <c r="DX185" s="26">
        <v>2839447</v>
      </c>
      <c r="DY185" s="26">
        <v>2839448</v>
      </c>
      <c r="DZ185" s="26">
        <v>0</v>
      </c>
      <c r="EA185" s="26">
        <v>0</v>
      </c>
      <c r="EB185" s="26">
        <v>5678895</v>
      </c>
      <c r="EC185" s="26">
        <v>33675</v>
      </c>
      <c r="ED185" s="26">
        <v>-1048638</v>
      </c>
      <c r="EE185" s="26">
        <v>-1048639</v>
      </c>
      <c r="EF185" s="26">
        <v>0</v>
      </c>
      <c r="EG185" s="26">
        <v>0</v>
      </c>
      <c r="EH185" s="26">
        <v>-2097277</v>
      </c>
      <c r="EI185" s="26">
        <v>-53480</v>
      </c>
      <c r="EJ185" s="26">
        <v>16244969</v>
      </c>
      <c r="EK185" s="26">
        <v>16244973</v>
      </c>
      <c r="EL185" s="26">
        <v>0</v>
      </c>
      <c r="EM185" s="26">
        <v>0</v>
      </c>
      <c r="EN185" s="26">
        <v>32489942</v>
      </c>
      <c r="EO185" s="26">
        <v>47938</v>
      </c>
      <c r="EP185" s="26">
        <v>17293607</v>
      </c>
      <c r="EQ185" s="26">
        <v>17293612</v>
      </c>
      <c r="ER185" s="26">
        <v>0</v>
      </c>
      <c r="ES185" s="26">
        <v>0</v>
      </c>
      <c r="ET185" s="26">
        <v>34587219</v>
      </c>
      <c r="EU185" s="26">
        <v>101418</v>
      </c>
      <c r="EV185" s="26">
        <v>-1048638</v>
      </c>
      <c r="EW185" s="26">
        <v>-1048639</v>
      </c>
      <c r="EX185" s="26">
        <v>0</v>
      </c>
      <c r="EY185" s="26">
        <v>0</v>
      </c>
      <c r="EZ185" s="26">
        <v>-2097277</v>
      </c>
      <c r="FA185" s="26">
        <v>-53480</v>
      </c>
      <c r="FB185" s="26">
        <v>0</v>
      </c>
      <c r="FC185" s="26">
        <v>0</v>
      </c>
      <c r="FD185" s="26">
        <v>0</v>
      </c>
      <c r="FE185" s="26">
        <v>0</v>
      </c>
      <c r="FF185" s="26">
        <v>0</v>
      </c>
      <c r="FG185" s="26">
        <v>0</v>
      </c>
      <c r="FH185" s="26" t="s">
        <v>729</v>
      </c>
      <c r="FI185" s="26" t="s">
        <v>165</v>
      </c>
      <c r="FJ185" s="26" t="s">
        <v>2963</v>
      </c>
    </row>
    <row r="186" spans="1:166" s="2" customFormat="1" ht="15" x14ac:dyDescent="0.2">
      <c r="A186" s="2" t="s">
        <v>1157</v>
      </c>
      <c r="B186" s="2" t="s">
        <v>730</v>
      </c>
      <c r="C186" s="2" t="s">
        <v>968</v>
      </c>
      <c r="D186" s="2" t="s">
        <v>971</v>
      </c>
      <c r="E186" s="2" t="s">
        <v>731</v>
      </c>
      <c r="F186" s="2" t="s">
        <v>2961</v>
      </c>
      <c r="G186" s="26">
        <v>72723347</v>
      </c>
      <c r="H186" s="26">
        <v>309160</v>
      </c>
      <c r="I186" s="26">
        <v>0</v>
      </c>
      <c r="J186" s="26">
        <v>260884</v>
      </c>
      <c r="K186" s="26">
        <v>0</v>
      </c>
      <c r="L186" s="26">
        <v>260884</v>
      </c>
      <c r="M186" s="26">
        <v>0</v>
      </c>
      <c r="N186" s="26">
        <v>22602282</v>
      </c>
      <c r="O186" s="26">
        <v>0</v>
      </c>
      <c r="P186" s="26">
        <v>0</v>
      </c>
      <c r="Q186" s="26">
        <v>0</v>
      </c>
      <c r="R186" s="26">
        <v>0</v>
      </c>
      <c r="S186" s="26">
        <v>0</v>
      </c>
      <c r="T186" s="26">
        <v>0</v>
      </c>
      <c r="U186" s="26">
        <v>95373905</v>
      </c>
      <c r="V186" s="26">
        <v>0.5</v>
      </c>
      <c r="W186" s="26">
        <v>0.4</v>
      </c>
      <c r="X186" s="26">
        <v>0.1</v>
      </c>
      <c r="Y186" s="26">
        <v>0</v>
      </c>
      <c r="Z186" s="26">
        <v>1</v>
      </c>
      <c r="AA186" s="26">
        <v>47686952</v>
      </c>
      <c r="AB186" s="26">
        <v>38149562</v>
      </c>
      <c r="AC186" s="26">
        <v>9537391</v>
      </c>
      <c r="AD186" s="26">
        <v>0</v>
      </c>
      <c r="AE186" s="26">
        <v>95373905</v>
      </c>
      <c r="AF186" s="26">
        <v>260884</v>
      </c>
      <c r="AG186" s="26">
        <v>260884</v>
      </c>
      <c r="AH186" s="26">
        <v>0</v>
      </c>
      <c r="AI186" s="26">
        <v>0</v>
      </c>
      <c r="AJ186" s="26">
        <v>0</v>
      </c>
      <c r="AK186" s="26">
        <v>0</v>
      </c>
      <c r="AL186" s="26">
        <v>0</v>
      </c>
      <c r="AM186" s="26">
        <v>0</v>
      </c>
      <c r="AN186" s="26">
        <v>0</v>
      </c>
      <c r="AO186" s="26">
        <v>0</v>
      </c>
      <c r="AP186" s="26">
        <v>0</v>
      </c>
      <c r="AQ186" s="26">
        <v>0</v>
      </c>
      <c r="AR186" s="26">
        <v>0</v>
      </c>
      <c r="AS186" s="26">
        <v>0</v>
      </c>
      <c r="AT186" s="26">
        <v>697735</v>
      </c>
      <c r="AU186" s="26">
        <v>558188</v>
      </c>
      <c r="AV186" s="26">
        <v>139547</v>
      </c>
      <c r="AW186" s="26">
        <v>0</v>
      </c>
      <c r="AX186" s="26">
        <v>1395470</v>
      </c>
      <c r="AY186" s="26">
        <v>48384687</v>
      </c>
      <c r="AZ186" s="26">
        <v>38968634</v>
      </c>
      <c r="BA186" s="26">
        <v>9676938</v>
      </c>
      <c r="BB186" s="26">
        <v>0</v>
      </c>
      <c r="BC186" s="26">
        <v>97030259</v>
      </c>
      <c r="BD186" s="26">
        <v>2505227</v>
      </c>
      <c r="BE186" s="26">
        <v>2004181</v>
      </c>
      <c r="BF186" s="26">
        <v>501045</v>
      </c>
      <c r="BG186" s="26">
        <v>0</v>
      </c>
      <c r="BH186" s="26">
        <v>5010453</v>
      </c>
      <c r="BI186" s="26">
        <v>0</v>
      </c>
      <c r="BJ186" s="26">
        <v>4129678</v>
      </c>
      <c r="BK186" s="26">
        <v>3303742</v>
      </c>
      <c r="BL186" s="26">
        <v>825936</v>
      </c>
      <c r="BM186" s="26">
        <v>0</v>
      </c>
      <c r="BN186" s="26">
        <v>8259356</v>
      </c>
      <c r="BO186" s="26">
        <v>6209</v>
      </c>
      <c r="BP186" s="26">
        <v>4967</v>
      </c>
      <c r="BQ186" s="26">
        <v>1242</v>
      </c>
      <c r="BR186" s="26">
        <v>0</v>
      </c>
      <c r="BS186" s="26">
        <v>12418</v>
      </c>
      <c r="BT186" s="26">
        <v>0</v>
      </c>
      <c r="BU186" s="26">
        <v>0</v>
      </c>
      <c r="BV186" s="26">
        <v>0</v>
      </c>
      <c r="BW186" s="26">
        <v>0</v>
      </c>
      <c r="BX186" s="26">
        <v>0</v>
      </c>
      <c r="BY186" s="26">
        <v>0</v>
      </c>
      <c r="BZ186" s="26">
        <v>3162</v>
      </c>
      <c r="CA186" s="26">
        <v>2530</v>
      </c>
      <c r="CB186" s="26">
        <v>633</v>
      </c>
      <c r="CC186" s="26">
        <v>0</v>
      </c>
      <c r="CD186" s="26">
        <v>6325</v>
      </c>
      <c r="CE186" s="26">
        <v>0</v>
      </c>
      <c r="CF186" s="26">
        <v>3368</v>
      </c>
      <c r="CG186" s="26">
        <v>2694</v>
      </c>
      <c r="CH186" s="26">
        <v>674</v>
      </c>
      <c r="CI186" s="26">
        <v>0</v>
      </c>
      <c r="CJ186" s="26">
        <v>6736</v>
      </c>
      <c r="CK186" s="26">
        <v>0</v>
      </c>
      <c r="CL186" s="26">
        <v>0</v>
      </c>
      <c r="CM186" s="26">
        <v>0</v>
      </c>
      <c r="CN186" s="26">
        <v>0</v>
      </c>
      <c r="CO186" s="26">
        <v>0</v>
      </c>
      <c r="CP186" s="26">
        <v>0</v>
      </c>
      <c r="CQ186" s="26">
        <v>0</v>
      </c>
      <c r="CR186" s="26">
        <v>0</v>
      </c>
      <c r="CS186" s="26">
        <v>0</v>
      </c>
      <c r="CT186" s="26">
        <v>0</v>
      </c>
      <c r="CU186" s="26">
        <v>0</v>
      </c>
      <c r="CV186" s="26">
        <v>0</v>
      </c>
      <c r="CW186" s="26">
        <v>1643402</v>
      </c>
      <c r="CX186" s="26">
        <v>1314722</v>
      </c>
      <c r="CY186" s="26">
        <v>328681</v>
      </c>
      <c r="CZ186" s="26">
        <v>0</v>
      </c>
      <c r="DA186" s="26">
        <v>3286805</v>
      </c>
      <c r="DB186" s="26">
        <v>1718099</v>
      </c>
      <c r="DC186" s="26">
        <v>1374479</v>
      </c>
      <c r="DD186" s="26">
        <v>343620</v>
      </c>
      <c r="DE186" s="26">
        <v>0</v>
      </c>
      <c r="DF186" s="26">
        <v>3436198</v>
      </c>
      <c r="DG186" s="26">
        <v>0</v>
      </c>
      <c r="DH186" s="26">
        <v>0</v>
      </c>
      <c r="DI186" s="26">
        <v>0</v>
      </c>
      <c r="DJ186" s="26">
        <v>0</v>
      </c>
      <c r="DK186" s="26">
        <v>0</v>
      </c>
      <c r="DL186" s="26">
        <v>0</v>
      </c>
      <c r="DM186" s="26">
        <v>0</v>
      </c>
      <c r="DN186" s="26">
        <v>0</v>
      </c>
      <c r="DO186" s="26">
        <v>0</v>
      </c>
      <c r="DP186" s="26">
        <v>0</v>
      </c>
      <c r="DQ186" s="26">
        <v>0</v>
      </c>
      <c r="DR186" s="26">
        <v>0</v>
      </c>
      <c r="DS186" s="26">
        <v>0</v>
      </c>
      <c r="DT186" s="26">
        <v>0</v>
      </c>
      <c r="DU186" s="26">
        <v>0</v>
      </c>
      <c r="DV186" s="26">
        <v>0</v>
      </c>
      <c r="DW186" s="26">
        <v>0</v>
      </c>
      <c r="DX186" s="26">
        <v>1837002</v>
      </c>
      <c r="DY186" s="26">
        <v>1469601</v>
      </c>
      <c r="DZ186" s="26">
        <v>367400</v>
      </c>
      <c r="EA186" s="26">
        <v>0</v>
      </c>
      <c r="EB186" s="26">
        <v>3674003</v>
      </c>
      <c r="EC186" s="26">
        <v>0</v>
      </c>
      <c r="ED186" s="26">
        <v>-545006</v>
      </c>
      <c r="EE186" s="26">
        <v>-436005</v>
      </c>
      <c r="EF186" s="26">
        <v>-109001</v>
      </c>
      <c r="EG186" s="26">
        <v>0</v>
      </c>
      <c r="EH186" s="26">
        <v>-1090012</v>
      </c>
      <c r="EI186" s="26">
        <v>0</v>
      </c>
      <c r="EJ186" s="26">
        <v>11301141</v>
      </c>
      <c r="EK186" s="26">
        <v>9040911</v>
      </c>
      <c r="EL186" s="26">
        <v>2260230</v>
      </c>
      <c r="EM186" s="26">
        <v>0</v>
      </c>
      <c r="EN186" s="26">
        <v>22602282</v>
      </c>
      <c r="EO186" s="26">
        <v>0</v>
      </c>
      <c r="EP186" s="26">
        <v>11846147</v>
      </c>
      <c r="EQ186" s="26">
        <v>9476916</v>
      </c>
      <c r="ER186" s="26">
        <v>2369231</v>
      </c>
      <c r="ES186" s="26">
        <v>0</v>
      </c>
      <c r="ET186" s="26">
        <v>23692294</v>
      </c>
      <c r="EU186" s="26">
        <v>0</v>
      </c>
      <c r="EV186" s="26">
        <v>-545006</v>
      </c>
      <c r="EW186" s="26">
        <v>-436005</v>
      </c>
      <c r="EX186" s="26">
        <v>-109001</v>
      </c>
      <c r="EY186" s="26">
        <v>0</v>
      </c>
      <c r="EZ186" s="26">
        <v>-1090012</v>
      </c>
      <c r="FA186" s="26">
        <v>0</v>
      </c>
      <c r="FB186" s="26">
        <v>0</v>
      </c>
      <c r="FC186" s="26">
        <v>0</v>
      </c>
      <c r="FD186" s="26">
        <v>0</v>
      </c>
      <c r="FE186" s="26">
        <v>0</v>
      </c>
      <c r="FF186" s="26">
        <v>0</v>
      </c>
      <c r="FG186" s="26">
        <v>0</v>
      </c>
      <c r="FH186" s="26" t="s">
        <v>731</v>
      </c>
      <c r="FI186" s="26" t="s">
        <v>2990</v>
      </c>
      <c r="FJ186" s="26" t="s">
        <v>2963</v>
      </c>
    </row>
    <row r="187" spans="1:166" s="2" customFormat="1" ht="15" x14ac:dyDescent="0.2">
      <c r="A187" s="2" t="s">
        <v>1158</v>
      </c>
      <c r="B187" s="2" t="s">
        <v>732</v>
      </c>
      <c r="C187" s="2" t="s">
        <v>165</v>
      </c>
      <c r="D187" s="2" t="s">
        <v>970</v>
      </c>
      <c r="E187" s="2" t="s">
        <v>733</v>
      </c>
      <c r="F187" s="2" t="s">
        <v>2955</v>
      </c>
      <c r="G187" s="26">
        <v>128268855</v>
      </c>
      <c r="H187" s="26">
        <v>0</v>
      </c>
      <c r="I187" s="26">
        <v>1142586</v>
      </c>
      <c r="J187" s="26">
        <v>442387</v>
      </c>
      <c r="K187" s="26">
        <v>0</v>
      </c>
      <c r="L187" s="26">
        <v>442387</v>
      </c>
      <c r="M187" s="26">
        <v>0</v>
      </c>
      <c r="N187" s="26">
        <v>42151089</v>
      </c>
      <c r="O187" s="26">
        <v>0</v>
      </c>
      <c r="P187" s="26">
        <v>0</v>
      </c>
      <c r="Q187" s="26">
        <v>0</v>
      </c>
      <c r="R187" s="26">
        <v>349650</v>
      </c>
      <c r="S187" s="26">
        <v>349650</v>
      </c>
      <c r="T187" s="26">
        <v>0</v>
      </c>
      <c r="U187" s="26">
        <v>168485321</v>
      </c>
      <c r="V187" s="26">
        <v>0.5</v>
      </c>
      <c r="W187" s="26">
        <v>0.49</v>
      </c>
      <c r="X187" s="26">
        <v>0</v>
      </c>
      <c r="Y187" s="26">
        <v>0.01</v>
      </c>
      <c r="Z187" s="26">
        <v>1</v>
      </c>
      <c r="AA187" s="26">
        <v>84242661</v>
      </c>
      <c r="AB187" s="26">
        <v>82557807</v>
      </c>
      <c r="AC187" s="26">
        <v>0</v>
      </c>
      <c r="AD187" s="26">
        <v>1684853</v>
      </c>
      <c r="AE187" s="26">
        <v>168485321</v>
      </c>
      <c r="AF187" s="26">
        <v>442387</v>
      </c>
      <c r="AG187" s="26">
        <v>442387</v>
      </c>
      <c r="AH187" s="26">
        <v>0</v>
      </c>
      <c r="AI187" s="26">
        <v>0</v>
      </c>
      <c r="AJ187" s="26">
        <v>0</v>
      </c>
      <c r="AK187" s="26">
        <v>0</v>
      </c>
      <c r="AL187" s="26">
        <v>0</v>
      </c>
      <c r="AM187" s="26">
        <v>349650</v>
      </c>
      <c r="AN187" s="26">
        <v>0</v>
      </c>
      <c r="AO187" s="26">
        <v>349650</v>
      </c>
      <c r="AP187" s="26">
        <v>0</v>
      </c>
      <c r="AQ187" s="26">
        <v>0</v>
      </c>
      <c r="AR187" s="26">
        <v>0</v>
      </c>
      <c r="AS187" s="26">
        <v>0</v>
      </c>
      <c r="AT187" s="26">
        <v>-313477</v>
      </c>
      <c r="AU187" s="26">
        <v>-307207</v>
      </c>
      <c r="AV187" s="26">
        <v>0</v>
      </c>
      <c r="AW187" s="26">
        <v>-6270</v>
      </c>
      <c r="AX187" s="26">
        <v>-626953</v>
      </c>
      <c r="AY187" s="26">
        <v>83929185</v>
      </c>
      <c r="AZ187" s="26">
        <v>83042637</v>
      </c>
      <c r="BA187" s="26">
        <v>0</v>
      </c>
      <c r="BB187" s="26">
        <v>1678583</v>
      </c>
      <c r="BC187" s="26">
        <v>168650405</v>
      </c>
      <c r="BD187" s="26">
        <v>4337702</v>
      </c>
      <c r="BE187" s="26">
        <v>4250947</v>
      </c>
      <c r="BF187" s="26">
        <v>0</v>
      </c>
      <c r="BG187" s="26">
        <v>86754</v>
      </c>
      <c r="BH187" s="26">
        <v>8675403</v>
      </c>
      <c r="BI187" s="26">
        <v>0</v>
      </c>
      <c r="BJ187" s="26">
        <v>9173225</v>
      </c>
      <c r="BK187" s="26">
        <v>8989761</v>
      </c>
      <c r="BL187" s="26">
        <v>0</v>
      </c>
      <c r="BM187" s="26">
        <v>183465</v>
      </c>
      <c r="BN187" s="26">
        <v>18346451</v>
      </c>
      <c r="BO187" s="26">
        <v>33171</v>
      </c>
      <c r="BP187" s="26">
        <v>32507</v>
      </c>
      <c r="BQ187" s="26">
        <v>0</v>
      </c>
      <c r="BR187" s="26">
        <v>663</v>
      </c>
      <c r="BS187" s="26">
        <v>66341</v>
      </c>
      <c r="BT187" s="26">
        <v>0</v>
      </c>
      <c r="BU187" s="26">
        <v>0</v>
      </c>
      <c r="BV187" s="26">
        <v>0</v>
      </c>
      <c r="BW187" s="26">
        <v>0</v>
      </c>
      <c r="BX187" s="26">
        <v>0</v>
      </c>
      <c r="BY187" s="26">
        <v>0</v>
      </c>
      <c r="BZ187" s="26">
        <v>0</v>
      </c>
      <c r="CA187" s="26">
        <v>0</v>
      </c>
      <c r="CB187" s="26">
        <v>0</v>
      </c>
      <c r="CC187" s="26">
        <v>0</v>
      </c>
      <c r="CD187" s="26">
        <v>0</v>
      </c>
      <c r="CE187" s="26">
        <v>0</v>
      </c>
      <c r="CF187" s="26">
        <v>174824</v>
      </c>
      <c r="CG187" s="26">
        <v>171329</v>
      </c>
      <c r="CH187" s="26">
        <v>0</v>
      </c>
      <c r="CI187" s="26">
        <v>3497</v>
      </c>
      <c r="CJ187" s="26">
        <v>349650</v>
      </c>
      <c r="CK187" s="26">
        <v>0</v>
      </c>
      <c r="CL187" s="26">
        <v>0</v>
      </c>
      <c r="CM187" s="26">
        <v>0</v>
      </c>
      <c r="CN187" s="26">
        <v>0</v>
      </c>
      <c r="CO187" s="26">
        <v>0</v>
      </c>
      <c r="CP187" s="26">
        <v>0</v>
      </c>
      <c r="CQ187" s="26">
        <v>0</v>
      </c>
      <c r="CR187" s="26">
        <v>0</v>
      </c>
      <c r="CS187" s="26">
        <v>0</v>
      </c>
      <c r="CT187" s="26">
        <v>0</v>
      </c>
      <c r="CU187" s="26">
        <v>0</v>
      </c>
      <c r="CV187" s="26">
        <v>0</v>
      </c>
      <c r="CW187" s="26">
        <v>3372929</v>
      </c>
      <c r="CX187" s="26">
        <v>3305470</v>
      </c>
      <c r="CY187" s="26">
        <v>0</v>
      </c>
      <c r="CZ187" s="26">
        <v>67459</v>
      </c>
      <c r="DA187" s="26">
        <v>6745858</v>
      </c>
      <c r="DB187" s="26">
        <v>2558021</v>
      </c>
      <c r="DC187" s="26">
        <v>2506861</v>
      </c>
      <c r="DD187" s="26">
        <v>0</v>
      </c>
      <c r="DE187" s="26">
        <v>51160</v>
      </c>
      <c r="DF187" s="26">
        <v>5116042</v>
      </c>
      <c r="DG187" s="26">
        <v>0</v>
      </c>
      <c r="DH187" s="26">
        <v>0</v>
      </c>
      <c r="DI187" s="26">
        <v>0</v>
      </c>
      <c r="DJ187" s="26">
        <v>0</v>
      </c>
      <c r="DK187" s="26">
        <v>0</v>
      </c>
      <c r="DL187" s="26">
        <v>0</v>
      </c>
      <c r="DM187" s="26">
        <v>0</v>
      </c>
      <c r="DN187" s="26">
        <v>0</v>
      </c>
      <c r="DO187" s="26">
        <v>0</v>
      </c>
      <c r="DP187" s="26">
        <v>0</v>
      </c>
      <c r="DQ187" s="26">
        <v>0</v>
      </c>
      <c r="DR187" s="26">
        <v>0</v>
      </c>
      <c r="DS187" s="26">
        <v>0</v>
      </c>
      <c r="DT187" s="26">
        <v>0</v>
      </c>
      <c r="DU187" s="26">
        <v>0</v>
      </c>
      <c r="DV187" s="26">
        <v>0</v>
      </c>
      <c r="DW187" s="26">
        <v>0</v>
      </c>
      <c r="DX187" s="26">
        <v>3025788</v>
      </c>
      <c r="DY187" s="26">
        <v>2965272</v>
      </c>
      <c r="DZ187" s="26">
        <v>0</v>
      </c>
      <c r="EA187" s="26">
        <v>60516</v>
      </c>
      <c r="EB187" s="26">
        <v>6051576</v>
      </c>
      <c r="EC187" s="26">
        <v>0</v>
      </c>
      <c r="ED187" s="26">
        <v>-1600116</v>
      </c>
      <c r="EE187" s="26">
        <v>-1568114</v>
      </c>
      <c r="EF187" s="26">
        <v>0</v>
      </c>
      <c r="EG187" s="26">
        <v>-32002</v>
      </c>
      <c r="EH187" s="26">
        <v>-3200232</v>
      </c>
      <c r="EI187" s="26">
        <v>0</v>
      </c>
      <c r="EJ187" s="26">
        <v>21075544</v>
      </c>
      <c r="EK187" s="26">
        <v>20654033</v>
      </c>
      <c r="EL187" s="26">
        <v>0</v>
      </c>
      <c r="EM187" s="26">
        <v>421512</v>
      </c>
      <c r="EN187" s="26">
        <v>42151089</v>
      </c>
      <c r="EO187" s="26">
        <v>0</v>
      </c>
      <c r="EP187" s="26">
        <v>22675660</v>
      </c>
      <c r="EQ187" s="26">
        <v>22222147</v>
      </c>
      <c r="ER187" s="26">
        <v>0</v>
      </c>
      <c r="ES187" s="26">
        <v>453514</v>
      </c>
      <c r="ET187" s="26">
        <v>45351321</v>
      </c>
      <c r="EU187" s="26">
        <v>0</v>
      </c>
      <c r="EV187" s="26">
        <v>-1600116</v>
      </c>
      <c r="EW187" s="26">
        <v>-1568114</v>
      </c>
      <c r="EX187" s="26">
        <v>0</v>
      </c>
      <c r="EY187" s="26">
        <v>-32002</v>
      </c>
      <c r="EZ187" s="26">
        <v>-3200232</v>
      </c>
      <c r="FA187" s="26">
        <v>0</v>
      </c>
      <c r="FB187" s="26">
        <v>0</v>
      </c>
      <c r="FC187" s="26">
        <v>0</v>
      </c>
      <c r="FD187" s="26">
        <v>0</v>
      </c>
      <c r="FE187" s="26">
        <v>0</v>
      </c>
      <c r="FF187" s="26">
        <v>0</v>
      </c>
      <c r="FG187" s="26">
        <v>0</v>
      </c>
      <c r="FH187" s="26" t="s">
        <v>733</v>
      </c>
      <c r="FI187" s="26" t="s">
        <v>165</v>
      </c>
      <c r="FJ187" s="26" t="s">
        <v>2967</v>
      </c>
    </row>
    <row r="188" spans="1:166" s="2" customFormat="1" ht="15" x14ac:dyDescent="0.2">
      <c r="A188" s="2" t="s">
        <v>1159</v>
      </c>
      <c r="B188" s="2" t="s">
        <v>734</v>
      </c>
      <c r="C188" s="2" t="s">
        <v>968</v>
      </c>
      <c r="D188" s="2" t="s">
        <v>972</v>
      </c>
      <c r="E188" s="2" t="s">
        <v>735</v>
      </c>
      <c r="F188" s="2" t="s">
        <v>2961</v>
      </c>
      <c r="G188" s="26">
        <v>45581985</v>
      </c>
      <c r="H188" s="26">
        <v>172102</v>
      </c>
      <c r="I188" s="26">
        <v>0</v>
      </c>
      <c r="J188" s="26">
        <v>127670</v>
      </c>
      <c r="K188" s="26">
        <v>0</v>
      </c>
      <c r="L188" s="26">
        <v>127670</v>
      </c>
      <c r="M188" s="26">
        <v>0</v>
      </c>
      <c r="N188" s="26">
        <v>8569162</v>
      </c>
      <c r="O188" s="26">
        <v>0</v>
      </c>
      <c r="P188" s="26">
        <v>0</v>
      </c>
      <c r="Q188" s="26">
        <v>0</v>
      </c>
      <c r="R188" s="26">
        <v>0</v>
      </c>
      <c r="S188" s="26">
        <v>0</v>
      </c>
      <c r="T188" s="26">
        <v>0</v>
      </c>
      <c r="U188" s="26">
        <v>54195580</v>
      </c>
      <c r="V188" s="26">
        <v>0.5</v>
      </c>
      <c r="W188" s="26">
        <v>0.4</v>
      </c>
      <c r="X188" s="26">
        <v>0.1</v>
      </c>
      <c r="Y188" s="26">
        <v>0</v>
      </c>
      <c r="Z188" s="26">
        <v>1</v>
      </c>
      <c r="AA188" s="26">
        <v>27097790</v>
      </c>
      <c r="AB188" s="26">
        <v>21678232</v>
      </c>
      <c r="AC188" s="26">
        <v>5419558</v>
      </c>
      <c r="AD188" s="26">
        <v>0</v>
      </c>
      <c r="AE188" s="26">
        <v>54195580</v>
      </c>
      <c r="AF188" s="26">
        <v>127670</v>
      </c>
      <c r="AG188" s="26">
        <v>127670</v>
      </c>
      <c r="AH188" s="26">
        <v>0</v>
      </c>
      <c r="AI188" s="26">
        <v>0</v>
      </c>
      <c r="AJ188" s="26">
        <v>0</v>
      </c>
      <c r="AK188" s="26">
        <v>0</v>
      </c>
      <c r="AL188" s="26">
        <v>0</v>
      </c>
      <c r="AM188" s="26">
        <v>0</v>
      </c>
      <c r="AN188" s="26">
        <v>0</v>
      </c>
      <c r="AO188" s="26">
        <v>0</v>
      </c>
      <c r="AP188" s="26">
        <v>0</v>
      </c>
      <c r="AQ188" s="26">
        <v>0</v>
      </c>
      <c r="AR188" s="26">
        <v>0</v>
      </c>
      <c r="AS188" s="26">
        <v>0</v>
      </c>
      <c r="AT188" s="26">
        <v>-328105</v>
      </c>
      <c r="AU188" s="26">
        <v>-262484</v>
      </c>
      <c r="AV188" s="26">
        <v>-65621</v>
      </c>
      <c r="AW188" s="26">
        <v>0</v>
      </c>
      <c r="AX188" s="26">
        <v>-656210</v>
      </c>
      <c r="AY188" s="26">
        <v>26769685</v>
      </c>
      <c r="AZ188" s="26">
        <v>21543418</v>
      </c>
      <c r="BA188" s="26">
        <v>5353937</v>
      </c>
      <c r="BB188" s="26">
        <v>0</v>
      </c>
      <c r="BC188" s="26">
        <v>53667040</v>
      </c>
      <c r="BD188" s="26">
        <v>1464244</v>
      </c>
      <c r="BE188" s="26">
        <v>1171396</v>
      </c>
      <c r="BF188" s="26">
        <v>292849</v>
      </c>
      <c r="BG188" s="26">
        <v>0</v>
      </c>
      <c r="BH188" s="26">
        <v>2928489</v>
      </c>
      <c r="BI188" s="26">
        <v>0</v>
      </c>
      <c r="BJ188" s="26">
        <v>1423276</v>
      </c>
      <c r="BK188" s="26">
        <v>1138620</v>
      </c>
      <c r="BL188" s="26">
        <v>284655</v>
      </c>
      <c r="BM188" s="26">
        <v>0</v>
      </c>
      <c r="BN188" s="26">
        <v>2846551</v>
      </c>
      <c r="BO188" s="26">
        <v>8468</v>
      </c>
      <c r="BP188" s="26">
        <v>6773</v>
      </c>
      <c r="BQ188" s="26">
        <v>1693</v>
      </c>
      <c r="BR188" s="26">
        <v>0</v>
      </c>
      <c r="BS188" s="26">
        <v>16934</v>
      </c>
      <c r="BT188" s="26">
        <v>0</v>
      </c>
      <c r="BU188" s="26">
        <v>0</v>
      </c>
      <c r="BV188" s="26">
        <v>0</v>
      </c>
      <c r="BW188" s="26">
        <v>0</v>
      </c>
      <c r="BX188" s="26">
        <v>0</v>
      </c>
      <c r="BY188" s="26">
        <v>0</v>
      </c>
      <c r="BZ188" s="26">
        <v>747</v>
      </c>
      <c r="CA188" s="26">
        <v>597</v>
      </c>
      <c r="CB188" s="26">
        <v>149</v>
      </c>
      <c r="CC188" s="26">
        <v>0</v>
      </c>
      <c r="CD188" s="26">
        <v>1493</v>
      </c>
      <c r="CE188" s="26">
        <v>0</v>
      </c>
      <c r="CF188" s="26">
        <v>0</v>
      </c>
      <c r="CG188" s="26">
        <v>0</v>
      </c>
      <c r="CH188" s="26">
        <v>0</v>
      </c>
      <c r="CI188" s="26">
        <v>0</v>
      </c>
      <c r="CJ188" s="26">
        <v>0</v>
      </c>
      <c r="CK188" s="26">
        <v>0</v>
      </c>
      <c r="CL188" s="26">
        <v>797</v>
      </c>
      <c r="CM188" s="26">
        <v>638</v>
      </c>
      <c r="CN188" s="26">
        <v>159</v>
      </c>
      <c r="CO188" s="26">
        <v>0</v>
      </c>
      <c r="CP188" s="26">
        <v>1594</v>
      </c>
      <c r="CQ188" s="26">
        <v>0</v>
      </c>
      <c r="CR188" s="26">
        <v>0</v>
      </c>
      <c r="CS188" s="26">
        <v>0</v>
      </c>
      <c r="CT188" s="26">
        <v>0</v>
      </c>
      <c r="CU188" s="26">
        <v>0</v>
      </c>
      <c r="CV188" s="26">
        <v>0</v>
      </c>
      <c r="CW188" s="26">
        <v>381344</v>
      </c>
      <c r="CX188" s="26">
        <v>305075</v>
      </c>
      <c r="CY188" s="26">
        <v>76269</v>
      </c>
      <c r="CZ188" s="26">
        <v>0</v>
      </c>
      <c r="DA188" s="26">
        <v>762688</v>
      </c>
      <c r="DB188" s="26">
        <v>879882</v>
      </c>
      <c r="DC188" s="26">
        <v>703906</v>
      </c>
      <c r="DD188" s="26">
        <v>175976</v>
      </c>
      <c r="DE188" s="26">
        <v>0</v>
      </c>
      <c r="DF188" s="26">
        <v>1759764</v>
      </c>
      <c r="DG188" s="26">
        <v>0</v>
      </c>
      <c r="DH188" s="26">
        <v>0</v>
      </c>
      <c r="DI188" s="26">
        <v>0</v>
      </c>
      <c r="DJ188" s="26">
        <v>0</v>
      </c>
      <c r="DK188" s="26">
        <v>0</v>
      </c>
      <c r="DL188" s="26">
        <v>0</v>
      </c>
      <c r="DM188" s="26">
        <v>0</v>
      </c>
      <c r="DN188" s="26">
        <v>0</v>
      </c>
      <c r="DO188" s="26">
        <v>0</v>
      </c>
      <c r="DP188" s="26">
        <v>0</v>
      </c>
      <c r="DQ188" s="26">
        <v>0</v>
      </c>
      <c r="DR188" s="26">
        <v>0</v>
      </c>
      <c r="DS188" s="26">
        <v>0</v>
      </c>
      <c r="DT188" s="26">
        <v>0</v>
      </c>
      <c r="DU188" s="26">
        <v>0</v>
      </c>
      <c r="DV188" s="26">
        <v>0</v>
      </c>
      <c r="DW188" s="26">
        <v>0</v>
      </c>
      <c r="DX188" s="26">
        <v>697374</v>
      </c>
      <c r="DY188" s="26">
        <v>557900</v>
      </c>
      <c r="DZ188" s="26">
        <v>139475</v>
      </c>
      <c r="EA188" s="26">
        <v>0</v>
      </c>
      <c r="EB188" s="26">
        <v>1394749</v>
      </c>
      <c r="EC188" s="26">
        <v>0</v>
      </c>
      <c r="ED188" s="26">
        <v>-571550</v>
      </c>
      <c r="EE188" s="26">
        <v>-457240</v>
      </c>
      <c r="EF188" s="26">
        <v>-114310</v>
      </c>
      <c r="EG188" s="26">
        <v>0</v>
      </c>
      <c r="EH188" s="26">
        <v>-1143100</v>
      </c>
      <c r="EI188" s="26">
        <v>0</v>
      </c>
      <c r="EJ188" s="26">
        <v>4284582</v>
      </c>
      <c r="EK188" s="26">
        <v>3427665</v>
      </c>
      <c r="EL188" s="26">
        <v>856915</v>
      </c>
      <c r="EM188" s="26">
        <v>0</v>
      </c>
      <c r="EN188" s="26">
        <v>8569162</v>
      </c>
      <c r="EO188" s="26">
        <v>0</v>
      </c>
      <c r="EP188" s="26">
        <v>4856132</v>
      </c>
      <c r="EQ188" s="26">
        <v>3884905</v>
      </c>
      <c r="ER188" s="26">
        <v>971225</v>
      </c>
      <c r="ES188" s="26">
        <v>0</v>
      </c>
      <c r="ET188" s="26">
        <v>9712262</v>
      </c>
      <c r="EU188" s="26">
        <v>0</v>
      </c>
      <c r="EV188" s="26">
        <v>-571550</v>
      </c>
      <c r="EW188" s="26">
        <v>-457240</v>
      </c>
      <c r="EX188" s="26">
        <v>-114310</v>
      </c>
      <c r="EY188" s="26">
        <v>0</v>
      </c>
      <c r="EZ188" s="26">
        <v>-1143100</v>
      </c>
      <c r="FA188" s="26">
        <v>0</v>
      </c>
      <c r="FB188" s="26">
        <v>0</v>
      </c>
      <c r="FC188" s="26">
        <v>0</v>
      </c>
      <c r="FD188" s="26">
        <v>0</v>
      </c>
      <c r="FE188" s="26">
        <v>0</v>
      </c>
      <c r="FF188" s="26">
        <v>0</v>
      </c>
      <c r="FG188" s="26">
        <v>0</v>
      </c>
      <c r="FH188" s="26" t="s">
        <v>735</v>
      </c>
      <c r="FI188" s="26" t="s">
        <v>3016</v>
      </c>
      <c r="FJ188" s="26" t="s">
        <v>2963</v>
      </c>
    </row>
    <row r="189" spans="1:166" s="2" customFormat="1" ht="15" x14ac:dyDescent="0.2">
      <c r="A189" s="2" t="s">
        <v>1160</v>
      </c>
      <c r="B189" s="2" t="s">
        <v>736</v>
      </c>
      <c r="C189" s="2" t="s">
        <v>968</v>
      </c>
      <c r="D189" s="2" t="s">
        <v>970</v>
      </c>
      <c r="E189" s="2" t="s">
        <v>737</v>
      </c>
      <c r="F189" s="2" t="s">
        <v>2961</v>
      </c>
      <c r="G189" s="26">
        <v>11854487</v>
      </c>
      <c r="H189" s="26">
        <v>0</v>
      </c>
      <c r="I189" s="26">
        <v>90775</v>
      </c>
      <c r="J189" s="26">
        <v>53174</v>
      </c>
      <c r="K189" s="26">
        <v>0</v>
      </c>
      <c r="L189" s="26">
        <v>53174</v>
      </c>
      <c r="M189" s="26">
        <v>0</v>
      </c>
      <c r="N189" s="26">
        <v>6211918</v>
      </c>
      <c r="O189" s="26">
        <v>0</v>
      </c>
      <c r="P189" s="26">
        <v>0</v>
      </c>
      <c r="Q189" s="26">
        <v>0</v>
      </c>
      <c r="R189" s="26">
        <v>11536</v>
      </c>
      <c r="S189" s="26">
        <v>11536</v>
      </c>
      <c r="T189" s="26">
        <v>0</v>
      </c>
      <c r="U189" s="26">
        <v>17910920</v>
      </c>
      <c r="V189" s="26">
        <v>0.5</v>
      </c>
      <c r="W189" s="26">
        <v>0.4</v>
      </c>
      <c r="X189" s="26">
        <v>0.09</v>
      </c>
      <c r="Y189" s="26">
        <v>0.01</v>
      </c>
      <c r="Z189" s="26">
        <v>1</v>
      </c>
      <c r="AA189" s="26">
        <v>8955460</v>
      </c>
      <c r="AB189" s="26">
        <v>7164368</v>
      </c>
      <c r="AC189" s="26">
        <v>1611983</v>
      </c>
      <c r="AD189" s="26">
        <v>179109</v>
      </c>
      <c r="AE189" s="26">
        <v>17910920</v>
      </c>
      <c r="AF189" s="26">
        <v>53174</v>
      </c>
      <c r="AG189" s="26">
        <v>53174</v>
      </c>
      <c r="AH189" s="26">
        <v>0</v>
      </c>
      <c r="AI189" s="26">
        <v>0</v>
      </c>
      <c r="AJ189" s="26">
        <v>0</v>
      </c>
      <c r="AK189" s="26">
        <v>0</v>
      </c>
      <c r="AL189" s="26">
        <v>0</v>
      </c>
      <c r="AM189" s="26">
        <v>11536</v>
      </c>
      <c r="AN189" s="26">
        <v>0</v>
      </c>
      <c r="AO189" s="26">
        <v>11536</v>
      </c>
      <c r="AP189" s="26">
        <v>0</v>
      </c>
      <c r="AQ189" s="26">
        <v>0</v>
      </c>
      <c r="AR189" s="26">
        <v>0</v>
      </c>
      <c r="AS189" s="26">
        <v>0</v>
      </c>
      <c r="AT189" s="26">
        <v>-90095</v>
      </c>
      <c r="AU189" s="26">
        <v>-72076</v>
      </c>
      <c r="AV189" s="26">
        <v>-16217</v>
      </c>
      <c r="AW189" s="26">
        <v>-1802</v>
      </c>
      <c r="AX189" s="26">
        <v>-180191</v>
      </c>
      <c r="AY189" s="26">
        <v>8865364</v>
      </c>
      <c r="AZ189" s="26">
        <v>7157002</v>
      </c>
      <c r="BA189" s="26">
        <v>1595766</v>
      </c>
      <c r="BB189" s="26">
        <v>177307</v>
      </c>
      <c r="BC189" s="26">
        <v>17795439</v>
      </c>
      <c r="BD189" s="26">
        <v>1173512</v>
      </c>
      <c r="BE189" s="26">
        <v>938810</v>
      </c>
      <c r="BF189" s="26">
        <v>211232</v>
      </c>
      <c r="BG189" s="26">
        <v>23470</v>
      </c>
      <c r="BH189" s="26">
        <v>2347024</v>
      </c>
      <c r="BI189" s="26">
        <v>0</v>
      </c>
      <c r="BJ189" s="26">
        <v>1191147</v>
      </c>
      <c r="BK189" s="26">
        <v>952917</v>
      </c>
      <c r="BL189" s="26">
        <v>214406</v>
      </c>
      <c r="BM189" s="26">
        <v>23823</v>
      </c>
      <c r="BN189" s="26">
        <v>2382293</v>
      </c>
      <c r="BO189" s="26">
        <v>0</v>
      </c>
      <c r="BP189" s="26">
        <v>0</v>
      </c>
      <c r="BQ189" s="26">
        <v>0</v>
      </c>
      <c r="BR189" s="26">
        <v>0</v>
      </c>
      <c r="BS189" s="26">
        <v>0</v>
      </c>
      <c r="BT189" s="26">
        <v>0</v>
      </c>
      <c r="BU189" s="26">
        <v>0</v>
      </c>
      <c r="BV189" s="26">
        <v>0</v>
      </c>
      <c r="BW189" s="26">
        <v>0</v>
      </c>
      <c r="BX189" s="26">
        <v>0</v>
      </c>
      <c r="BY189" s="26">
        <v>0</v>
      </c>
      <c r="BZ189" s="26">
        <v>3600</v>
      </c>
      <c r="CA189" s="26">
        <v>2880</v>
      </c>
      <c r="CB189" s="26">
        <v>648</v>
      </c>
      <c r="CC189" s="26">
        <v>72</v>
      </c>
      <c r="CD189" s="26">
        <v>7200</v>
      </c>
      <c r="CE189" s="26">
        <v>0</v>
      </c>
      <c r="CF189" s="26">
        <v>0</v>
      </c>
      <c r="CG189" s="26">
        <v>0</v>
      </c>
      <c r="CH189" s="26">
        <v>0</v>
      </c>
      <c r="CI189" s="26">
        <v>0</v>
      </c>
      <c r="CJ189" s="26">
        <v>0</v>
      </c>
      <c r="CK189" s="26">
        <v>0</v>
      </c>
      <c r="CL189" s="26">
        <v>4825</v>
      </c>
      <c r="CM189" s="26">
        <v>3859</v>
      </c>
      <c r="CN189" s="26">
        <v>868</v>
      </c>
      <c r="CO189" s="26">
        <v>96</v>
      </c>
      <c r="CP189" s="26">
        <v>9648</v>
      </c>
      <c r="CQ189" s="26">
        <v>0</v>
      </c>
      <c r="CR189" s="26">
        <v>0</v>
      </c>
      <c r="CS189" s="26">
        <v>0</v>
      </c>
      <c r="CT189" s="26">
        <v>0</v>
      </c>
      <c r="CU189" s="26">
        <v>0</v>
      </c>
      <c r="CV189" s="26">
        <v>0</v>
      </c>
      <c r="CW189" s="26">
        <v>152468</v>
      </c>
      <c r="CX189" s="26">
        <v>121974</v>
      </c>
      <c r="CY189" s="26">
        <v>27444</v>
      </c>
      <c r="CZ189" s="26">
        <v>3049</v>
      </c>
      <c r="DA189" s="26">
        <v>304935</v>
      </c>
      <c r="DB189" s="26">
        <v>535863</v>
      </c>
      <c r="DC189" s="26">
        <v>428690</v>
      </c>
      <c r="DD189" s="26">
        <v>96455</v>
      </c>
      <c r="DE189" s="26">
        <v>10717</v>
      </c>
      <c r="DF189" s="26">
        <v>1071725</v>
      </c>
      <c r="DG189" s="26">
        <v>0</v>
      </c>
      <c r="DH189" s="26">
        <v>0</v>
      </c>
      <c r="DI189" s="26">
        <v>0</v>
      </c>
      <c r="DJ189" s="26">
        <v>0</v>
      </c>
      <c r="DK189" s="26">
        <v>0</v>
      </c>
      <c r="DL189" s="26">
        <v>0</v>
      </c>
      <c r="DM189" s="26">
        <v>0</v>
      </c>
      <c r="DN189" s="26">
        <v>0</v>
      </c>
      <c r="DO189" s="26">
        <v>0</v>
      </c>
      <c r="DP189" s="26">
        <v>0</v>
      </c>
      <c r="DQ189" s="26">
        <v>0</v>
      </c>
      <c r="DR189" s="26">
        <v>0</v>
      </c>
      <c r="DS189" s="26">
        <v>0</v>
      </c>
      <c r="DT189" s="26">
        <v>0</v>
      </c>
      <c r="DU189" s="26">
        <v>0</v>
      </c>
      <c r="DV189" s="26">
        <v>0</v>
      </c>
      <c r="DW189" s="26">
        <v>0</v>
      </c>
      <c r="DX189" s="26">
        <v>146397</v>
      </c>
      <c r="DY189" s="26">
        <v>117117</v>
      </c>
      <c r="DZ189" s="26">
        <v>26351</v>
      </c>
      <c r="EA189" s="26">
        <v>2928</v>
      </c>
      <c r="EB189" s="26">
        <v>292793</v>
      </c>
      <c r="EC189" s="26">
        <v>0</v>
      </c>
      <c r="ED189" s="26">
        <v>-101850</v>
      </c>
      <c r="EE189" s="26">
        <v>-81480</v>
      </c>
      <c r="EF189" s="26">
        <v>-18333</v>
      </c>
      <c r="EG189" s="26">
        <v>-2037</v>
      </c>
      <c r="EH189" s="26">
        <v>-203700</v>
      </c>
      <c r="EI189" s="26">
        <v>0</v>
      </c>
      <c r="EJ189" s="26">
        <v>3105962</v>
      </c>
      <c r="EK189" s="26">
        <v>2484767</v>
      </c>
      <c r="EL189" s="26">
        <v>559071</v>
      </c>
      <c r="EM189" s="26">
        <v>62118</v>
      </c>
      <c r="EN189" s="26">
        <v>6211918</v>
      </c>
      <c r="EO189" s="26">
        <v>0</v>
      </c>
      <c r="EP189" s="26">
        <v>3207812</v>
      </c>
      <c r="EQ189" s="26">
        <v>2566247</v>
      </c>
      <c r="ER189" s="26">
        <v>577404</v>
      </c>
      <c r="ES189" s="26">
        <v>64155</v>
      </c>
      <c r="ET189" s="26">
        <v>6415618</v>
      </c>
      <c r="EU189" s="26">
        <v>0</v>
      </c>
      <c r="EV189" s="26">
        <v>-101850</v>
      </c>
      <c r="EW189" s="26">
        <v>-81480</v>
      </c>
      <c r="EX189" s="26">
        <v>-18333</v>
      </c>
      <c r="EY189" s="26">
        <v>-2037</v>
      </c>
      <c r="EZ189" s="26">
        <v>-203700</v>
      </c>
      <c r="FA189" s="26">
        <v>0</v>
      </c>
      <c r="FB189" s="26">
        <v>0</v>
      </c>
      <c r="FC189" s="26">
        <v>0</v>
      </c>
      <c r="FD189" s="26">
        <v>0</v>
      </c>
      <c r="FE189" s="26">
        <v>0</v>
      </c>
      <c r="FF189" s="26">
        <v>0</v>
      </c>
      <c r="FG189" s="26">
        <v>0</v>
      </c>
      <c r="FH189" s="26" t="s">
        <v>737</v>
      </c>
      <c r="FI189" s="26" t="s">
        <v>2982</v>
      </c>
      <c r="FJ189" s="26" t="s">
        <v>2983</v>
      </c>
    </row>
    <row r="190" spans="1:166" s="2" customFormat="1" ht="15" x14ac:dyDescent="0.2">
      <c r="A190" s="2" t="s">
        <v>1161</v>
      </c>
      <c r="B190" s="2" t="s">
        <v>738</v>
      </c>
      <c r="C190" s="2" t="s">
        <v>985</v>
      </c>
      <c r="D190" s="2" t="s">
        <v>973</v>
      </c>
      <c r="E190" s="2" t="s">
        <v>739</v>
      </c>
      <c r="F190" s="2" t="s">
        <v>2961</v>
      </c>
      <c r="G190" s="26">
        <v>61345343</v>
      </c>
      <c r="H190" s="26">
        <v>236370</v>
      </c>
      <c r="I190" s="26">
        <v>0</v>
      </c>
      <c r="J190" s="26">
        <v>282940</v>
      </c>
      <c r="K190" s="26">
        <v>0</v>
      </c>
      <c r="L190" s="26">
        <v>282940</v>
      </c>
      <c r="M190" s="26">
        <v>0</v>
      </c>
      <c r="N190" s="26">
        <v>25123784</v>
      </c>
      <c r="O190" s="26">
        <v>0</v>
      </c>
      <c r="P190" s="26">
        <v>0</v>
      </c>
      <c r="Q190" s="26">
        <v>0</v>
      </c>
      <c r="R190" s="26">
        <v>0</v>
      </c>
      <c r="S190" s="26">
        <v>0</v>
      </c>
      <c r="T190" s="26">
        <v>0</v>
      </c>
      <c r="U190" s="26">
        <v>86422557</v>
      </c>
      <c r="V190" s="26">
        <v>0</v>
      </c>
      <c r="W190" s="26">
        <v>0.99</v>
      </c>
      <c r="X190" s="26">
        <v>0</v>
      </c>
      <c r="Y190" s="26">
        <v>0.01</v>
      </c>
      <c r="Z190" s="26">
        <v>1</v>
      </c>
      <c r="AA190" s="26">
        <v>0</v>
      </c>
      <c r="AB190" s="26">
        <v>85558331</v>
      </c>
      <c r="AC190" s="26">
        <v>0</v>
      </c>
      <c r="AD190" s="26">
        <v>864226</v>
      </c>
      <c r="AE190" s="26">
        <v>86422557</v>
      </c>
      <c r="AF190" s="26">
        <v>282940</v>
      </c>
      <c r="AG190" s="26">
        <v>282940</v>
      </c>
      <c r="AH190" s="26">
        <v>0</v>
      </c>
      <c r="AI190" s="26">
        <v>0</v>
      </c>
      <c r="AJ190" s="26">
        <v>0</v>
      </c>
      <c r="AK190" s="26">
        <v>0</v>
      </c>
      <c r="AL190" s="26">
        <v>0</v>
      </c>
      <c r="AM190" s="26">
        <v>0</v>
      </c>
      <c r="AN190" s="26">
        <v>0</v>
      </c>
      <c r="AO190" s="26">
        <v>0</v>
      </c>
      <c r="AP190" s="26">
        <v>0</v>
      </c>
      <c r="AQ190" s="26">
        <v>0</v>
      </c>
      <c r="AR190" s="26">
        <v>0</v>
      </c>
      <c r="AS190" s="26">
        <v>0</v>
      </c>
      <c r="AT190" s="26">
        <v>0</v>
      </c>
      <c r="AU190" s="26">
        <v>1083</v>
      </c>
      <c r="AV190" s="26">
        <v>0</v>
      </c>
      <c r="AW190" s="26">
        <v>11</v>
      </c>
      <c r="AX190" s="26">
        <v>1094</v>
      </c>
      <c r="AY190" s="26">
        <v>0</v>
      </c>
      <c r="AZ190" s="26">
        <v>85842354</v>
      </c>
      <c r="BA190" s="26">
        <v>0</v>
      </c>
      <c r="BB190" s="26">
        <v>864237</v>
      </c>
      <c r="BC190" s="26">
        <v>86706591</v>
      </c>
      <c r="BD190" s="26">
        <v>0</v>
      </c>
      <c r="BE190" s="26">
        <v>9414987</v>
      </c>
      <c r="BF190" s="26">
        <v>0</v>
      </c>
      <c r="BG190" s="26">
        <v>95101</v>
      </c>
      <c r="BH190" s="26">
        <v>9510088</v>
      </c>
      <c r="BI190" s="26">
        <v>0</v>
      </c>
      <c r="BJ190" s="26">
        <v>0</v>
      </c>
      <c r="BK190" s="26">
        <v>8763636</v>
      </c>
      <c r="BL190" s="26">
        <v>0</v>
      </c>
      <c r="BM190" s="26">
        <v>88522</v>
      </c>
      <c r="BN190" s="26">
        <v>8852158</v>
      </c>
      <c r="BO190" s="26">
        <v>0</v>
      </c>
      <c r="BP190" s="26">
        <v>81579</v>
      </c>
      <c r="BQ190" s="26">
        <v>0</v>
      </c>
      <c r="BR190" s="26">
        <v>824</v>
      </c>
      <c r="BS190" s="26">
        <v>82403</v>
      </c>
      <c r="BT190" s="26">
        <v>0</v>
      </c>
      <c r="BU190" s="26">
        <v>1940</v>
      </c>
      <c r="BV190" s="26">
        <v>0</v>
      </c>
      <c r="BW190" s="26">
        <v>20</v>
      </c>
      <c r="BX190" s="26">
        <v>1960</v>
      </c>
      <c r="BY190" s="26">
        <v>0</v>
      </c>
      <c r="BZ190" s="26">
        <v>0</v>
      </c>
      <c r="CA190" s="26">
        <v>10644</v>
      </c>
      <c r="CB190" s="26">
        <v>0</v>
      </c>
      <c r="CC190" s="26">
        <v>108</v>
      </c>
      <c r="CD190" s="26">
        <v>10752</v>
      </c>
      <c r="CE190" s="26">
        <v>0</v>
      </c>
      <c r="CF190" s="26">
        <v>0</v>
      </c>
      <c r="CG190" s="26">
        <v>0</v>
      </c>
      <c r="CH190" s="26">
        <v>0</v>
      </c>
      <c r="CI190" s="26">
        <v>0</v>
      </c>
      <c r="CJ190" s="26">
        <v>0</v>
      </c>
      <c r="CK190" s="26">
        <v>0</v>
      </c>
      <c r="CL190" s="26">
        <v>0</v>
      </c>
      <c r="CM190" s="26">
        <v>203</v>
      </c>
      <c r="CN190" s="26">
        <v>0</v>
      </c>
      <c r="CO190" s="26">
        <v>2</v>
      </c>
      <c r="CP190" s="26">
        <v>205</v>
      </c>
      <c r="CQ190" s="26">
        <v>0</v>
      </c>
      <c r="CR190" s="26">
        <v>0</v>
      </c>
      <c r="CS190" s="26">
        <v>0</v>
      </c>
      <c r="CT190" s="26">
        <v>0</v>
      </c>
      <c r="CU190" s="26">
        <v>0</v>
      </c>
      <c r="CV190" s="26">
        <v>0</v>
      </c>
      <c r="CW190" s="26">
        <v>0</v>
      </c>
      <c r="CX190" s="26">
        <v>1518249</v>
      </c>
      <c r="CY190" s="26">
        <v>0</v>
      </c>
      <c r="CZ190" s="26">
        <v>15336</v>
      </c>
      <c r="DA190" s="26">
        <v>1533585</v>
      </c>
      <c r="DB190" s="26">
        <v>0</v>
      </c>
      <c r="DC190" s="26">
        <v>3434950</v>
      </c>
      <c r="DD190" s="26">
        <v>0</v>
      </c>
      <c r="DE190" s="26">
        <v>34696</v>
      </c>
      <c r="DF190" s="26">
        <v>3469646</v>
      </c>
      <c r="DG190" s="26">
        <v>0</v>
      </c>
      <c r="DH190" s="26">
        <v>0</v>
      </c>
      <c r="DI190" s="26">
        <v>0</v>
      </c>
      <c r="DJ190" s="26">
        <v>0</v>
      </c>
      <c r="DK190" s="26">
        <v>0</v>
      </c>
      <c r="DL190" s="26">
        <v>0</v>
      </c>
      <c r="DM190" s="26">
        <v>0</v>
      </c>
      <c r="DN190" s="26">
        <v>0</v>
      </c>
      <c r="DO190" s="26">
        <v>0</v>
      </c>
      <c r="DP190" s="26">
        <v>0</v>
      </c>
      <c r="DQ190" s="26">
        <v>0</v>
      </c>
      <c r="DR190" s="26">
        <v>0</v>
      </c>
      <c r="DS190" s="26">
        <v>0</v>
      </c>
      <c r="DT190" s="26">
        <v>0</v>
      </c>
      <c r="DU190" s="26">
        <v>0</v>
      </c>
      <c r="DV190" s="26">
        <v>0</v>
      </c>
      <c r="DW190" s="26">
        <v>0</v>
      </c>
      <c r="DX190" s="26">
        <v>0</v>
      </c>
      <c r="DY190" s="26">
        <v>2930763</v>
      </c>
      <c r="DZ190" s="26">
        <v>0</v>
      </c>
      <c r="EA190" s="26">
        <v>29604</v>
      </c>
      <c r="EB190" s="26">
        <v>2960367</v>
      </c>
      <c r="EC190" s="26">
        <v>0</v>
      </c>
      <c r="ED190" s="26">
        <v>0</v>
      </c>
      <c r="EE190" s="26">
        <v>-1284406</v>
      </c>
      <c r="EF190" s="26">
        <v>0</v>
      </c>
      <c r="EG190" s="26">
        <v>-12974</v>
      </c>
      <c r="EH190" s="26">
        <v>-1297380</v>
      </c>
      <c r="EI190" s="26">
        <v>0</v>
      </c>
      <c r="EJ190" s="26">
        <v>0</v>
      </c>
      <c r="EK190" s="26">
        <v>24872545</v>
      </c>
      <c r="EL190" s="26">
        <v>0</v>
      </c>
      <c r="EM190" s="26">
        <v>251239</v>
      </c>
      <c r="EN190" s="26">
        <v>25123784</v>
      </c>
      <c r="EO190" s="26">
        <v>0</v>
      </c>
      <c r="EP190" s="26">
        <v>0</v>
      </c>
      <c r="EQ190" s="26">
        <v>26156951</v>
      </c>
      <c r="ER190" s="26">
        <v>0</v>
      </c>
      <c r="ES190" s="26">
        <v>264213</v>
      </c>
      <c r="ET190" s="26">
        <v>26421164</v>
      </c>
      <c r="EU190" s="26">
        <v>0</v>
      </c>
      <c r="EV190" s="26">
        <v>0</v>
      </c>
      <c r="EW190" s="26">
        <v>-1284406</v>
      </c>
      <c r="EX190" s="26">
        <v>0</v>
      </c>
      <c r="EY190" s="26">
        <v>-12974</v>
      </c>
      <c r="EZ190" s="26">
        <v>-1297380</v>
      </c>
      <c r="FA190" s="26">
        <v>0</v>
      </c>
      <c r="FB190" s="26">
        <v>0</v>
      </c>
      <c r="FC190" s="26">
        <v>0</v>
      </c>
      <c r="FD190" s="26">
        <v>0</v>
      </c>
      <c r="FE190" s="26">
        <v>0</v>
      </c>
      <c r="FF190" s="26">
        <v>0</v>
      </c>
      <c r="FG190" s="26">
        <v>0</v>
      </c>
      <c r="FH190" s="26" t="s">
        <v>739</v>
      </c>
      <c r="FI190" s="26" t="s">
        <v>2972</v>
      </c>
      <c r="FJ190" s="26" t="s">
        <v>2985</v>
      </c>
    </row>
    <row r="191" spans="1:166" s="2" customFormat="1" ht="15" x14ac:dyDescent="0.2">
      <c r="A191" s="2" t="s">
        <v>1162</v>
      </c>
      <c r="B191" s="2" t="s">
        <v>740</v>
      </c>
      <c r="C191" s="2" t="s">
        <v>968</v>
      </c>
      <c r="D191" s="2" t="s">
        <v>969</v>
      </c>
      <c r="E191" s="2" t="s">
        <v>741</v>
      </c>
      <c r="F191" s="2" t="s">
        <v>2961</v>
      </c>
      <c r="G191" s="26">
        <v>106182204</v>
      </c>
      <c r="H191" s="26">
        <v>5302343</v>
      </c>
      <c r="I191" s="26">
        <v>0</v>
      </c>
      <c r="J191" s="26">
        <v>244543</v>
      </c>
      <c r="K191" s="26">
        <v>0</v>
      </c>
      <c r="L191" s="26">
        <v>244543</v>
      </c>
      <c r="M191" s="26">
        <v>0</v>
      </c>
      <c r="N191" s="26">
        <v>43528230</v>
      </c>
      <c r="O191" s="26">
        <v>0</v>
      </c>
      <c r="P191" s="26">
        <v>0</v>
      </c>
      <c r="Q191" s="26">
        <v>0</v>
      </c>
      <c r="R191" s="26">
        <v>0</v>
      </c>
      <c r="S191" s="26">
        <v>0</v>
      </c>
      <c r="T191" s="26">
        <v>0</v>
      </c>
      <c r="U191" s="26">
        <v>154768234</v>
      </c>
      <c r="V191" s="26">
        <v>0.5</v>
      </c>
      <c r="W191" s="26">
        <v>0.4</v>
      </c>
      <c r="X191" s="26">
        <v>0.1</v>
      </c>
      <c r="Y191" s="26">
        <v>0</v>
      </c>
      <c r="Z191" s="26">
        <v>1</v>
      </c>
      <c r="AA191" s="26">
        <v>77384117</v>
      </c>
      <c r="AB191" s="26">
        <v>61907294</v>
      </c>
      <c r="AC191" s="26">
        <v>15476823</v>
      </c>
      <c r="AD191" s="26">
        <v>0</v>
      </c>
      <c r="AE191" s="26">
        <v>154768234</v>
      </c>
      <c r="AF191" s="26">
        <v>244543</v>
      </c>
      <c r="AG191" s="26">
        <v>244543</v>
      </c>
      <c r="AH191" s="26">
        <v>0</v>
      </c>
      <c r="AI191" s="26">
        <v>0</v>
      </c>
      <c r="AJ191" s="26">
        <v>0</v>
      </c>
      <c r="AK191" s="26">
        <v>0</v>
      </c>
      <c r="AL191" s="26">
        <v>0</v>
      </c>
      <c r="AM191" s="26">
        <v>0</v>
      </c>
      <c r="AN191" s="26">
        <v>0</v>
      </c>
      <c r="AO191" s="26">
        <v>0</v>
      </c>
      <c r="AP191" s="26">
        <v>0</v>
      </c>
      <c r="AQ191" s="26">
        <v>0</v>
      </c>
      <c r="AR191" s="26">
        <v>0</v>
      </c>
      <c r="AS191" s="26">
        <v>0</v>
      </c>
      <c r="AT191" s="26">
        <v>-1432296</v>
      </c>
      <c r="AU191" s="26">
        <v>-1145836</v>
      </c>
      <c r="AV191" s="26">
        <v>-286459</v>
      </c>
      <c r="AW191" s="26">
        <v>0</v>
      </c>
      <c r="AX191" s="26">
        <v>-2864591</v>
      </c>
      <c r="AY191" s="26">
        <v>75951821</v>
      </c>
      <c r="AZ191" s="26">
        <v>61006001</v>
      </c>
      <c r="BA191" s="26">
        <v>15190364</v>
      </c>
      <c r="BB191" s="26">
        <v>0</v>
      </c>
      <c r="BC191" s="26">
        <v>152148186</v>
      </c>
      <c r="BD191" s="26">
        <v>936218</v>
      </c>
      <c r="BE191" s="26">
        <v>748975</v>
      </c>
      <c r="BF191" s="26">
        <v>187244</v>
      </c>
      <c r="BG191" s="26">
        <v>0</v>
      </c>
      <c r="BH191" s="26">
        <v>1872437</v>
      </c>
      <c r="BI191" s="26">
        <v>0</v>
      </c>
      <c r="BJ191" s="26">
        <v>17290296</v>
      </c>
      <c r="BK191" s="26">
        <v>13832236</v>
      </c>
      <c r="BL191" s="26">
        <v>3458059</v>
      </c>
      <c r="BM191" s="26">
        <v>0</v>
      </c>
      <c r="BN191" s="26">
        <v>34580591</v>
      </c>
      <c r="BO191" s="26">
        <v>39856</v>
      </c>
      <c r="BP191" s="26">
        <v>31884</v>
      </c>
      <c r="BQ191" s="26">
        <v>7971</v>
      </c>
      <c r="BR191" s="26">
        <v>0</v>
      </c>
      <c r="BS191" s="26">
        <v>79711</v>
      </c>
      <c r="BT191" s="26">
        <v>0</v>
      </c>
      <c r="BU191" s="26">
        <v>0</v>
      </c>
      <c r="BV191" s="26">
        <v>0</v>
      </c>
      <c r="BW191" s="26">
        <v>0</v>
      </c>
      <c r="BX191" s="26">
        <v>0</v>
      </c>
      <c r="BY191" s="26">
        <v>0</v>
      </c>
      <c r="BZ191" s="26">
        <v>10774</v>
      </c>
      <c r="CA191" s="26">
        <v>8620</v>
      </c>
      <c r="CB191" s="26">
        <v>2155</v>
      </c>
      <c r="CC191" s="26">
        <v>0</v>
      </c>
      <c r="CD191" s="26">
        <v>21549</v>
      </c>
      <c r="CE191" s="26">
        <v>0</v>
      </c>
      <c r="CF191" s="26">
        <v>0</v>
      </c>
      <c r="CG191" s="26">
        <v>0</v>
      </c>
      <c r="CH191" s="26">
        <v>0</v>
      </c>
      <c r="CI191" s="26">
        <v>0</v>
      </c>
      <c r="CJ191" s="26">
        <v>0</v>
      </c>
      <c r="CK191" s="26">
        <v>0</v>
      </c>
      <c r="CL191" s="26">
        <v>0</v>
      </c>
      <c r="CM191" s="26">
        <v>0</v>
      </c>
      <c r="CN191" s="26">
        <v>0</v>
      </c>
      <c r="CO191" s="26">
        <v>0</v>
      </c>
      <c r="CP191" s="26">
        <v>0</v>
      </c>
      <c r="CQ191" s="26">
        <v>0</v>
      </c>
      <c r="CR191" s="26">
        <v>475904</v>
      </c>
      <c r="CS191" s="26">
        <v>380724</v>
      </c>
      <c r="CT191" s="26">
        <v>95181</v>
      </c>
      <c r="CU191" s="26">
        <v>0</v>
      </c>
      <c r="CV191" s="26">
        <v>951809</v>
      </c>
      <c r="CW191" s="26">
        <v>1483982</v>
      </c>
      <c r="CX191" s="26">
        <v>1187186</v>
      </c>
      <c r="CY191" s="26">
        <v>296796</v>
      </c>
      <c r="CZ191" s="26">
        <v>0</v>
      </c>
      <c r="DA191" s="26">
        <v>2967964</v>
      </c>
      <c r="DB191" s="26">
        <v>1818500</v>
      </c>
      <c r="DC191" s="26">
        <v>1454800</v>
      </c>
      <c r="DD191" s="26">
        <v>363700</v>
      </c>
      <c r="DE191" s="26">
        <v>0</v>
      </c>
      <c r="DF191" s="26">
        <v>3637000</v>
      </c>
      <c r="DG191" s="26">
        <v>0</v>
      </c>
      <c r="DH191" s="26">
        <v>0</v>
      </c>
      <c r="DI191" s="26">
        <v>0</v>
      </c>
      <c r="DJ191" s="26">
        <v>0</v>
      </c>
      <c r="DK191" s="26">
        <v>0</v>
      </c>
      <c r="DL191" s="26">
        <v>0</v>
      </c>
      <c r="DM191" s="26">
        <v>0</v>
      </c>
      <c r="DN191" s="26">
        <v>0</v>
      </c>
      <c r="DO191" s="26">
        <v>0</v>
      </c>
      <c r="DP191" s="26">
        <v>0</v>
      </c>
      <c r="DQ191" s="26">
        <v>0</v>
      </c>
      <c r="DR191" s="26">
        <v>0</v>
      </c>
      <c r="DS191" s="26">
        <v>0</v>
      </c>
      <c r="DT191" s="26">
        <v>0</v>
      </c>
      <c r="DU191" s="26">
        <v>0</v>
      </c>
      <c r="DV191" s="26">
        <v>0</v>
      </c>
      <c r="DW191" s="26">
        <v>0</v>
      </c>
      <c r="DX191" s="26">
        <v>1881349</v>
      </c>
      <c r="DY191" s="26">
        <v>1505080</v>
      </c>
      <c r="DZ191" s="26">
        <v>376270</v>
      </c>
      <c r="EA191" s="26">
        <v>0</v>
      </c>
      <c r="EB191" s="26">
        <v>3762699</v>
      </c>
      <c r="EC191" s="26">
        <v>0</v>
      </c>
      <c r="ED191" s="26">
        <v>-2172765</v>
      </c>
      <c r="EE191" s="26">
        <v>-1738212</v>
      </c>
      <c r="EF191" s="26">
        <v>-434553</v>
      </c>
      <c r="EG191" s="26">
        <v>0</v>
      </c>
      <c r="EH191" s="26">
        <v>-4345530</v>
      </c>
      <c r="EI191" s="26">
        <v>0</v>
      </c>
      <c r="EJ191" s="26">
        <v>21764114</v>
      </c>
      <c r="EK191" s="26">
        <v>17411293</v>
      </c>
      <c r="EL191" s="26">
        <v>4352823</v>
      </c>
      <c r="EM191" s="26">
        <v>0</v>
      </c>
      <c r="EN191" s="26">
        <v>43528230</v>
      </c>
      <c r="EO191" s="26">
        <v>0</v>
      </c>
      <c r="EP191" s="26">
        <v>23936879</v>
      </c>
      <c r="EQ191" s="26">
        <v>19149505</v>
      </c>
      <c r="ER191" s="26">
        <v>4787376</v>
      </c>
      <c r="ES191" s="26">
        <v>0</v>
      </c>
      <c r="ET191" s="26">
        <v>47873760</v>
      </c>
      <c r="EU191" s="26">
        <v>0</v>
      </c>
      <c r="EV191" s="26">
        <v>-2172765</v>
      </c>
      <c r="EW191" s="26">
        <v>-1738212</v>
      </c>
      <c r="EX191" s="26">
        <v>-434553</v>
      </c>
      <c r="EY191" s="26">
        <v>0</v>
      </c>
      <c r="EZ191" s="26">
        <v>-4345530</v>
      </c>
      <c r="FA191" s="26">
        <v>0</v>
      </c>
      <c r="FB191" s="26">
        <v>0</v>
      </c>
      <c r="FC191" s="26">
        <v>0</v>
      </c>
      <c r="FD191" s="26">
        <v>0</v>
      </c>
      <c r="FE191" s="26">
        <v>0</v>
      </c>
      <c r="FF191" s="26">
        <v>0</v>
      </c>
      <c r="FG191" s="26">
        <v>0</v>
      </c>
      <c r="FH191" s="26" t="s">
        <v>741</v>
      </c>
      <c r="FI191" s="26" t="s">
        <v>3002</v>
      </c>
      <c r="FJ191" s="26" t="s">
        <v>2963</v>
      </c>
    </row>
    <row r="192" spans="1:166" s="2" customFormat="1" ht="15" x14ac:dyDescent="0.2">
      <c r="A192" s="2" t="s">
        <v>1163</v>
      </c>
      <c r="B192" s="2" t="s">
        <v>742</v>
      </c>
      <c r="C192" s="2" t="s">
        <v>968</v>
      </c>
      <c r="D192" s="2" t="s">
        <v>973</v>
      </c>
      <c r="E192" s="2" t="s">
        <v>743</v>
      </c>
      <c r="F192" s="2" t="s">
        <v>2961</v>
      </c>
      <c r="G192" s="26">
        <v>20968496</v>
      </c>
      <c r="H192" s="26">
        <v>0</v>
      </c>
      <c r="I192" s="26">
        <v>81073</v>
      </c>
      <c r="J192" s="26">
        <v>127635</v>
      </c>
      <c r="K192" s="26">
        <v>0</v>
      </c>
      <c r="L192" s="26">
        <v>127635</v>
      </c>
      <c r="M192" s="26">
        <v>0</v>
      </c>
      <c r="N192" s="26">
        <v>8922042</v>
      </c>
      <c r="O192" s="26">
        <v>0</v>
      </c>
      <c r="P192" s="26">
        <v>0</v>
      </c>
      <c r="Q192" s="26">
        <v>0</v>
      </c>
      <c r="R192" s="26">
        <v>0</v>
      </c>
      <c r="S192" s="26">
        <v>0</v>
      </c>
      <c r="T192" s="26">
        <v>0</v>
      </c>
      <c r="U192" s="26">
        <v>29681830</v>
      </c>
      <c r="V192" s="26">
        <v>0.5</v>
      </c>
      <c r="W192" s="26">
        <v>0.4</v>
      </c>
      <c r="X192" s="26">
        <v>0.09</v>
      </c>
      <c r="Y192" s="26">
        <v>0.01</v>
      </c>
      <c r="Z192" s="26">
        <v>1</v>
      </c>
      <c r="AA192" s="26">
        <v>14840915</v>
      </c>
      <c r="AB192" s="26">
        <v>11872732</v>
      </c>
      <c r="AC192" s="26">
        <v>2671365</v>
      </c>
      <c r="AD192" s="26">
        <v>296818</v>
      </c>
      <c r="AE192" s="26">
        <v>29681830</v>
      </c>
      <c r="AF192" s="26">
        <v>127635</v>
      </c>
      <c r="AG192" s="26">
        <v>127635</v>
      </c>
      <c r="AH192" s="26">
        <v>0</v>
      </c>
      <c r="AI192" s="26">
        <v>0</v>
      </c>
      <c r="AJ192" s="26">
        <v>0</v>
      </c>
      <c r="AK192" s="26">
        <v>0</v>
      </c>
      <c r="AL192" s="26">
        <v>0</v>
      </c>
      <c r="AM192" s="26">
        <v>0</v>
      </c>
      <c r="AN192" s="26">
        <v>0</v>
      </c>
      <c r="AO192" s="26">
        <v>0</v>
      </c>
      <c r="AP192" s="26">
        <v>0</v>
      </c>
      <c r="AQ192" s="26">
        <v>0</v>
      </c>
      <c r="AR192" s="26">
        <v>0</v>
      </c>
      <c r="AS192" s="26">
        <v>0</v>
      </c>
      <c r="AT192" s="26">
        <v>823742</v>
      </c>
      <c r="AU192" s="26">
        <v>658994</v>
      </c>
      <c r="AV192" s="26">
        <v>148274</v>
      </c>
      <c r="AW192" s="26">
        <v>16475</v>
      </c>
      <c r="AX192" s="26">
        <v>1647484</v>
      </c>
      <c r="AY192" s="26">
        <v>15664656</v>
      </c>
      <c r="AZ192" s="26">
        <v>12659361</v>
      </c>
      <c r="BA192" s="26">
        <v>2819639</v>
      </c>
      <c r="BB192" s="26">
        <v>313293</v>
      </c>
      <c r="BC192" s="26">
        <v>31456949</v>
      </c>
      <c r="BD192" s="26">
        <v>2254770</v>
      </c>
      <c r="BE192" s="26">
        <v>1803816</v>
      </c>
      <c r="BF192" s="26">
        <v>405859</v>
      </c>
      <c r="BG192" s="26">
        <v>45095</v>
      </c>
      <c r="BH192" s="26">
        <v>4509540</v>
      </c>
      <c r="BI192" s="26">
        <v>0</v>
      </c>
      <c r="BJ192" s="26">
        <v>1061816</v>
      </c>
      <c r="BK192" s="26">
        <v>849452</v>
      </c>
      <c r="BL192" s="26">
        <v>191127</v>
      </c>
      <c r="BM192" s="26">
        <v>21236</v>
      </c>
      <c r="BN192" s="26">
        <v>2123631</v>
      </c>
      <c r="BO192" s="26">
        <v>463</v>
      </c>
      <c r="BP192" s="26">
        <v>370</v>
      </c>
      <c r="BQ192" s="26">
        <v>83</v>
      </c>
      <c r="BR192" s="26">
        <v>9</v>
      </c>
      <c r="BS192" s="26">
        <v>925</v>
      </c>
      <c r="BT192" s="26">
        <v>0</v>
      </c>
      <c r="BU192" s="26">
        <v>0</v>
      </c>
      <c r="BV192" s="26">
        <v>0</v>
      </c>
      <c r="BW192" s="26">
        <v>0</v>
      </c>
      <c r="BX192" s="26">
        <v>0</v>
      </c>
      <c r="BY192" s="26">
        <v>0</v>
      </c>
      <c r="BZ192" s="26">
        <v>3983</v>
      </c>
      <c r="CA192" s="26">
        <v>3186</v>
      </c>
      <c r="CB192" s="26">
        <v>717</v>
      </c>
      <c r="CC192" s="26">
        <v>80</v>
      </c>
      <c r="CD192" s="26">
        <v>7966</v>
      </c>
      <c r="CE192" s="26">
        <v>0</v>
      </c>
      <c r="CF192" s="26">
        <v>0</v>
      </c>
      <c r="CG192" s="26">
        <v>0</v>
      </c>
      <c r="CH192" s="26">
        <v>0</v>
      </c>
      <c r="CI192" s="26">
        <v>0</v>
      </c>
      <c r="CJ192" s="26">
        <v>0</v>
      </c>
      <c r="CK192" s="26">
        <v>0</v>
      </c>
      <c r="CL192" s="26">
        <v>0</v>
      </c>
      <c r="CM192" s="26">
        <v>0</v>
      </c>
      <c r="CN192" s="26">
        <v>0</v>
      </c>
      <c r="CO192" s="26">
        <v>0</v>
      </c>
      <c r="CP192" s="26">
        <v>0</v>
      </c>
      <c r="CQ192" s="26">
        <v>0</v>
      </c>
      <c r="CR192" s="26">
        <v>0</v>
      </c>
      <c r="CS192" s="26">
        <v>0</v>
      </c>
      <c r="CT192" s="26">
        <v>0</v>
      </c>
      <c r="CU192" s="26">
        <v>0</v>
      </c>
      <c r="CV192" s="26">
        <v>0</v>
      </c>
      <c r="CW192" s="26">
        <v>310776</v>
      </c>
      <c r="CX192" s="26">
        <v>248622</v>
      </c>
      <c r="CY192" s="26">
        <v>55940</v>
      </c>
      <c r="CZ192" s="26">
        <v>6216</v>
      </c>
      <c r="DA192" s="26">
        <v>621554</v>
      </c>
      <c r="DB192" s="26">
        <v>509799</v>
      </c>
      <c r="DC192" s="26">
        <v>407839</v>
      </c>
      <c r="DD192" s="26">
        <v>91764</v>
      </c>
      <c r="DE192" s="26">
        <v>10196</v>
      </c>
      <c r="DF192" s="26">
        <v>1019598</v>
      </c>
      <c r="DG192" s="26">
        <v>0</v>
      </c>
      <c r="DH192" s="26">
        <v>0</v>
      </c>
      <c r="DI192" s="26">
        <v>0</v>
      </c>
      <c r="DJ192" s="26">
        <v>0</v>
      </c>
      <c r="DK192" s="26">
        <v>0</v>
      </c>
      <c r="DL192" s="26">
        <v>0</v>
      </c>
      <c r="DM192" s="26">
        <v>0</v>
      </c>
      <c r="DN192" s="26">
        <v>0</v>
      </c>
      <c r="DO192" s="26">
        <v>0</v>
      </c>
      <c r="DP192" s="26">
        <v>0</v>
      </c>
      <c r="DQ192" s="26">
        <v>0</v>
      </c>
      <c r="DR192" s="26">
        <v>0</v>
      </c>
      <c r="DS192" s="26">
        <v>0</v>
      </c>
      <c r="DT192" s="26">
        <v>0</v>
      </c>
      <c r="DU192" s="26">
        <v>0</v>
      </c>
      <c r="DV192" s="26">
        <v>0</v>
      </c>
      <c r="DW192" s="26">
        <v>0</v>
      </c>
      <c r="DX192" s="26">
        <v>476844</v>
      </c>
      <c r="DY192" s="26">
        <v>381475</v>
      </c>
      <c r="DZ192" s="26">
        <v>85832</v>
      </c>
      <c r="EA192" s="26">
        <v>9537</v>
      </c>
      <c r="EB192" s="26">
        <v>953688</v>
      </c>
      <c r="EC192" s="26">
        <v>0</v>
      </c>
      <c r="ED192" s="26">
        <v>-157430</v>
      </c>
      <c r="EE192" s="26">
        <v>-125944</v>
      </c>
      <c r="EF192" s="26">
        <v>-28337</v>
      </c>
      <c r="EG192" s="26">
        <v>-3149</v>
      </c>
      <c r="EH192" s="26">
        <v>-314860</v>
      </c>
      <c r="EI192" s="26">
        <v>0</v>
      </c>
      <c r="EJ192" s="26">
        <v>4461021</v>
      </c>
      <c r="EK192" s="26">
        <v>3568816</v>
      </c>
      <c r="EL192" s="26">
        <v>802985</v>
      </c>
      <c r="EM192" s="26">
        <v>89220</v>
      </c>
      <c r="EN192" s="26">
        <v>8922042</v>
      </c>
      <c r="EO192" s="26">
        <v>0</v>
      </c>
      <c r="EP192" s="26">
        <v>4618451</v>
      </c>
      <c r="EQ192" s="26">
        <v>3694760</v>
      </c>
      <c r="ER192" s="26">
        <v>831322</v>
      </c>
      <c r="ES192" s="26">
        <v>92369</v>
      </c>
      <c r="ET192" s="26">
        <v>9236902</v>
      </c>
      <c r="EU192" s="26">
        <v>0</v>
      </c>
      <c r="EV192" s="26">
        <v>-157430</v>
      </c>
      <c r="EW192" s="26">
        <v>-125944</v>
      </c>
      <c r="EX192" s="26">
        <v>-28337</v>
      </c>
      <c r="EY192" s="26">
        <v>-3149</v>
      </c>
      <c r="EZ192" s="26">
        <v>-314860</v>
      </c>
      <c r="FA192" s="26">
        <v>0</v>
      </c>
      <c r="FB192" s="26">
        <v>0</v>
      </c>
      <c r="FC192" s="26">
        <v>0</v>
      </c>
      <c r="FD192" s="26">
        <v>0</v>
      </c>
      <c r="FE192" s="26">
        <v>0</v>
      </c>
      <c r="FF192" s="26">
        <v>0</v>
      </c>
      <c r="FG192" s="26">
        <v>0</v>
      </c>
      <c r="FH192" s="26" t="s">
        <v>743</v>
      </c>
      <c r="FI192" s="26" t="s">
        <v>2996</v>
      </c>
      <c r="FJ192" s="26" t="s">
        <v>2984</v>
      </c>
    </row>
    <row r="193" spans="1:166" s="2" customFormat="1" ht="15" x14ac:dyDescent="0.2">
      <c r="A193" s="2" t="s">
        <v>1164</v>
      </c>
      <c r="B193" s="2" t="s">
        <v>744</v>
      </c>
      <c r="C193" s="2" t="s">
        <v>165</v>
      </c>
      <c r="D193" s="2" t="s">
        <v>971</v>
      </c>
      <c r="E193" s="2" t="s">
        <v>745</v>
      </c>
      <c r="F193" s="2" t="s">
        <v>2961</v>
      </c>
      <c r="G193" s="26">
        <v>118712760</v>
      </c>
      <c r="H193" s="26">
        <v>0</v>
      </c>
      <c r="I193" s="26">
        <v>1140598</v>
      </c>
      <c r="J193" s="26">
        <v>267602</v>
      </c>
      <c r="K193" s="26">
        <v>0</v>
      </c>
      <c r="L193" s="26">
        <v>267602</v>
      </c>
      <c r="M193" s="26">
        <v>0</v>
      </c>
      <c r="N193" s="26">
        <v>22207520</v>
      </c>
      <c r="O193" s="26">
        <v>0</v>
      </c>
      <c r="P193" s="26">
        <v>0</v>
      </c>
      <c r="Q193" s="26">
        <v>0</v>
      </c>
      <c r="R193" s="26">
        <v>563308</v>
      </c>
      <c r="S193" s="26">
        <v>563308</v>
      </c>
      <c r="T193" s="26">
        <v>0</v>
      </c>
      <c r="U193" s="26">
        <v>138948772</v>
      </c>
      <c r="V193" s="26">
        <v>0.5</v>
      </c>
      <c r="W193" s="26">
        <v>0.49</v>
      </c>
      <c r="X193" s="26">
        <v>0</v>
      </c>
      <c r="Y193" s="26">
        <v>0.01</v>
      </c>
      <c r="Z193" s="26">
        <v>1</v>
      </c>
      <c r="AA193" s="26">
        <v>69474386</v>
      </c>
      <c r="AB193" s="26">
        <v>68084898</v>
      </c>
      <c r="AC193" s="26">
        <v>0</v>
      </c>
      <c r="AD193" s="26">
        <v>1389488</v>
      </c>
      <c r="AE193" s="26">
        <v>138948772</v>
      </c>
      <c r="AF193" s="26">
        <v>267602</v>
      </c>
      <c r="AG193" s="26">
        <v>267602</v>
      </c>
      <c r="AH193" s="26">
        <v>0</v>
      </c>
      <c r="AI193" s="26">
        <v>0</v>
      </c>
      <c r="AJ193" s="26">
        <v>0</v>
      </c>
      <c r="AK193" s="26">
        <v>0</v>
      </c>
      <c r="AL193" s="26">
        <v>0</v>
      </c>
      <c r="AM193" s="26">
        <v>563308</v>
      </c>
      <c r="AN193" s="26">
        <v>0</v>
      </c>
      <c r="AO193" s="26">
        <v>563308</v>
      </c>
      <c r="AP193" s="26">
        <v>0</v>
      </c>
      <c r="AQ193" s="26">
        <v>0</v>
      </c>
      <c r="AR193" s="26">
        <v>0</v>
      </c>
      <c r="AS193" s="26">
        <v>0</v>
      </c>
      <c r="AT193" s="26">
        <v>-2385926</v>
      </c>
      <c r="AU193" s="26">
        <v>-2338207</v>
      </c>
      <c r="AV193" s="26">
        <v>0</v>
      </c>
      <c r="AW193" s="26">
        <v>-47719</v>
      </c>
      <c r="AX193" s="26">
        <v>-4771851</v>
      </c>
      <c r="AY193" s="26">
        <v>67088461</v>
      </c>
      <c r="AZ193" s="26">
        <v>66577601</v>
      </c>
      <c r="BA193" s="26">
        <v>0</v>
      </c>
      <c r="BB193" s="26">
        <v>1341769</v>
      </c>
      <c r="BC193" s="26">
        <v>135007831</v>
      </c>
      <c r="BD193" s="26">
        <v>2872058</v>
      </c>
      <c r="BE193" s="26">
        <v>2814617</v>
      </c>
      <c r="BF193" s="26">
        <v>0</v>
      </c>
      <c r="BG193" s="26">
        <v>57441</v>
      </c>
      <c r="BH193" s="26">
        <v>5744116</v>
      </c>
      <c r="BI193" s="26">
        <v>0</v>
      </c>
      <c r="BJ193" s="26">
        <v>4742622</v>
      </c>
      <c r="BK193" s="26">
        <v>4647770</v>
      </c>
      <c r="BL193" s="26">
        <v>0</v>
      </c>
      <c r="BM193" s="26">
        <v>94852</v>
      </c>
      <c r="BN193" s="26">
        <v>9485244</v>
      </c>
      <c r="BO193" s="26">
        <v>17859</v>
      </c>
      <c r="BP193" s="26">
        <v>17502</v>
      </c>
      <c r="BQ193" s="26">
        <v>0</v>
      </c>
      <c r="BR193" s="26">
        <v>357</v>
      </c>
      <c r="BS193" s="26">
        <v>35718</v>
      </c>
      <c r="BT193" s="26">
        <v>1572</v>
      </c>
      <c r="BU193" s="26">
        <v>1541</v>
      </c>
      <c r="BV193" s="26">
        <v>0</v>
      </c>
      <c r="BW193" s="26">
        <v>31</v>
      </c>
      <c r="BX193" s="26">
        <v>3144</v>
      </c>
      <c r="BY193" s="26">
        <v>0</v>
      </c>
      <c r="BZ193" s="26">
        <v>6696</v>
      </c>
      <c r="CA193" s="26">
        <v>6563</v>
      </c>
      <c r="CB193" s="26">
        <v>0</v>
      </c>
      <c r="CC193" s="26">
        <v>134</v>
      </c>
      <c r="CD193" s="26">
        <v>13393</v>
      </c>
      <c r="CE193" s="26">
        <v>0</v>
      </c>
      <c r="CF193" s="26">
        <v>0</v>
      </c>
      <c r="CG193" s="26">
        <v>0</v>
      </c>
      <c r="CH193" s="26">
        <v>0</v>
      </c>
      <c r="CI193" s="26">
        <v>0</v>
      </c>
      <c r="CJ193" s="26">
        <v>0</v>
      </c>
      <c r="CK193" s="26">
        <v>0</v>
      </c>
      <c r="CL193" s="26">
        <v>8040</v>
      </c>
      <c r="CM193" s="26">
        <v>7879</v>
      </c>
      <c r="CN193" s="26">
        <v>0</v>
      </c>
      <c r="CO193" s="26">
        <v>161</v>
      </c>
      <c r="CP193" s="26">
        <v>16080</v>
      </c>
      <c r="CQ193" s="26">
        <v>0</v>
      </c>
      <c r="CR193" s="26">
        <v>0</v>
      </c>
      <c r="CS193" s="26">
        <v>0</v>
      </c>
      <c r="CT193" s="26">
        <v>0</v>
      </c>
      <c r="CU193" s="26">
        <v>0</v>
      </c>
      <c r="CV193" s="26">
        <v>0</v>
      </c>
      <c r="CW193" s="26">
        <v>1587359</v>
      </c>
      <c r="CX193" s="26">
        <v>1555611</v>
      </c>
      <c r="CY193" s="26">
        <v>0</v>
      </c>
      <c r="CZ193" s="26">
        <v>31747</v>
      </c>
      <c r="DA193" s="26">
        <v>3174717</v>
      </c>
      <c r="DB193" s="26">
        <v>1619451</v>
      </c>
      <c r="DC193" s="26">
        <v>1587061</v>
      </c>
      <c r="DD193" s="26">
        <v>0</v>
      </c>
      <c r="DE193" s="26">
        <v>32389</v>
      </c>
      <c r="DF193" s="26">
        <v>3238901</v>
      </c>
      <c r="DG193" s="26">
        <v>0</v>
      </c>
      <c r="DH193" s="26">
        <v>0</v>
      </c>
      <c r="DI193" s="26">
        <v>0</v>
      </c>
      <c r="DJ193" s="26">
        <v>0</v>
      </c>
      <c r="DK193" s="26">
        <v>0</v>
      </c>
      <c r="DL193" s="26">
        <v>0</v>
      </c>
      <c r="DM193" s="26">
        <v>0</v>
      </c>
      <c r="DN193" s="26">
        <v>0</v>
      </c>
      <c r="DO193" s="26">
        <v>0</v>
      </c>
      <c r="DP193" s="26">
        <v>0</v>
      </c>
      <c r="DQ193" s="26">
        <v>0</v>
      </c>
      <c r="DR193" s="26">
        <v>0</v>
      </c>
      <c r="DS193" s="26">
        <v>0</v>
      </c>
      <c r="DT193" s="26">
        <v>0</v>
      </c>
      <c r="DU193" s="26">
        <v>0</v>
      </c>
      <c r="DV193" s="26">
        <v>0</v>
      </c>
      <c r="DW193" s="26">
        <v>0</v>
      </c>
      <c r="DX193" s="26">
        <v>1912899</v>
      </c>
      <c r="DY193" s="26">
        <v>1874642</v>
      </c>
      <c r="DZ193" s="26">
        <v>0</v>
      </c>
      <c r="EA193" s="26">
        <v>38258</v>
      </c>
      <c r="EB193" s="26">
        <v>3825799</v>
      </c>
      <c r="EC193" s="26">
        <v>0</v>
      </c>
      <c r="ED193" s="26">
        <v>-1664796</v>
      </c>
      <c r="EE193" s="26">
        <v>-1631500</v>
      </c>
      <c r="EF193" s="26">
        <v>0</v>
      </c>
      <c r="EG193" s="26">
        <v>-33296</v>
      </c>
      <c r="EH193" s="26">
        <v>-3329592</v>
      </c>
      <c r="EI193" s="26">
        <v>0</v>
      </c>
      <c r="EJ193" s="26">
        <v>11103760</v>
      </c>
      <c r="EK193" s="26">
        <v>10881686</v>
      </c>
      <c r="EL193" s="26">
        <v>0</v>
      </c>
      <c r="EM193" s="26">
        <v>222074</v>
      </c>
      <c r="EN193" s="26">
        <v>22207520</v>
      </c>
      <c r="EO193" s="26">
        <v>0</v>
      </c>
      <c r="EP193" s="26">
        <v>12768556</v>
      </c>
      <c r="EQ193" s="26">
        <v>12513186</v>
      </c>
      <c r="ER193" s="26">
        <v>0</v>
      </c>
      <c r="ES193" s="26">
        <v>255370</v>
      </c>
      <c r="ET193" s="26">
        <v>25537112</v>
      </c>
      <c r="EU193" s="26">
        <v>0</v>
      </c>
      <c r="EV193" s="26">
        <v>-1664796</v>
      </c>
      <c r="EW193" s="26">
        <v>-1631500</v>
      </c>
      <c r="EX193" s="26">
        <v>0</v>
      </c>
      <c r="EY193" s="26">
        <v>-33296</v>
      </c>
      <c r="EZ193" s="26">
        <v>-3329592</v>
      </c>
      <c r="FA193" s="26">
        <v>0</v>
      </c>
      <c r="FB193" s="26">
        <v>0</v>
      </c>
      <c r="FC193" s="26">
        <v>0</v>
      </c>
      <c r="FD193" s="26">
        <v>0</v>
      </c>
      <c r="FE193" s="26">
        <v>0</v>
      </c>
      <c r="FF193" s="26">
        <v>0</v>
      </c>
      <c r="FG193" s="26">
        <v>0</v>
      </c>
      <c r="FH193" s="26" t="s">
        <v>745</v>
      </c>
      <c r="FI193" s="26" t="s">
        <v>165</v>
      </c>
      <c r="FJ193" s="26" t="s">
        <v>2998</v>
      </c>
    </row>
    <row r="194" spans="1:166" s="2" customFormat="1" ht="15" x14ac:dyDescent="0.2">
      <c r="A194" s="2" t="s">
        <v>1165</v>
      </c>
      <c r="B194" s="2" t="s">
        <v>746</v>
      </c>
      <c r="C194" s="2" t="s">
        <v>165</v>
      </c>
      <c r="D194" s="2" t="s">
        <v>974</v>
      </c>
      <c r="E194" s="2" t="s">
        <v>747</v>
      </c>
      <c r="F194" s="2" t="s">
        <v>2961</v>
      </c>
      <c r="G194" s="26">
        <v>89210733</v>
      </c>
      <c r="H194" s="26">
        <v>595012</v>
      </c>
      <c r="I194" s="26">
        <v>0</v>
      </c>
      <c r="J194" s="26">
        <v>305408</v>
      </c>
      <c r="K194" s="26">
        <v>0</v>
      </c>
      <c r="L194" s="26">
        <v>305408</v>
      </c>
      <c r="M194" s="26">
        <v>0</v>
      </c>
      <c r="N194" s="26">
        <v>31168567</v>
      </c>
      <c r="O194" s="26">
        <v>0</v>
      </c>
      <c r="P194" s="26">
        <v>199447</v>
      </c>
      <c r="Q194" s="26">
        <v>35960</v>
      </c>
      <c r="R194" s="26">
        <v>251535</v>
      </c>
      <c r="S194" s="26">
        <v>251535</v>
      </c>
      <c r="T194" s="26">
        <v>0</v>
      </c>
      <c r="U194" s="26">
        <v>120217922</v>
      </c>
      <c r="V194" s="26">
        <v>0.5</v>
      </c>
      <c r="W194" s="26">
        <v>0.49</v>
      </c>
      <c r="X194" s="26">
        <v>0</v>
      </c>
      <c r="Y194" s="26">
        <v>0.01</v>
      </c>
      <c r="Z194" s="26">
        <v>1</v>
      </c>
      <c r="AA194" s="26">
        <v>60108961</v>
      </c>
      <c r="AB194" s="26">
        <v>58906782</v>
      </c>
      <c r="AC194" s="26">
        <v>0</v>
      </c>
      <c r="AD194" s="26">
        <v>1202179</v>
      </c>
      <c r="AE194" s="26">
        <v>120217922</v>
      </c>
      <c r="AF194" s="26">
        <v>305408</v>
      </c>
      <c r="AG194" s="26">
        <v>305408</v>
      </c>
      <c r="AH194" s="26">
        <v>163487</v>
      </c>
      <c r="AI194" s="26">
        <v>0</v>
      </c>
      <c r="AJ194" s="26">
        <v>163487</v>
      </c>
      <c r="AK194" s="26">
        <v>35960</v>
      </c>
      <c r="AL194" s="26">
        <v>35960</v>
      </c>
      <c r="AM194" s="26">
        <v>251535</v>
      </c>
      <c r="AN194" s="26">
        <v>0</v>
      </c>
      <c r="AO194" s="26">
        <v>251535</v>
      </c>
      <c r="AP194" s="26">
        <v>0</v>
      </c>
      <c r="AQ194" s="26">
        <v>0</v>
      </c>
      <c r="AR194" s="26">
        <v>0</v>
      </c>
      <c r="AS194" s="26">
        <v>0</v>
      </c>
      <c r="AT194" s="26">
        <v>-2689424</v>
      </c>
      <c r="AU194" s="26">
        <v>-2635635</v>
      </c>
      <c r="AV194" s="26">
        <v>0</v>
      </c>
      <c r="AW194" s="26">
        <v>-53788</v>
      </c>
      <c r="AX194" s="26">
        <v>-5378847</v>
      </c>
      <c r="AY194" s="26">
        <v>57419537</v>
      </c>
      <c r="AZ194" s="26">
        <v>57027537</v>
      </c>
      <c r="BA194" s="26">
        <v>0</v>
      </c>
      <c r="BB194" s="26">
        <v>1148391</v>
      </c>
      <c r="BC194" s="26">
        <v>115595465</v>
      </c>
      <c r="BD194" s="26">
        <v>3645463</v>
      </c>
      <c r="BE194" s="26">
        <v>3572553</v>
      </c>
      <c r="BF194" s="26">
        <v>0</v>
      </c>
      <c r="BG194" s="26">
        <v>72909</v>
      </c>
      <c r="BH194" s="26">
        <v>7290925</v>
      </c>
      <c r="BI194" s="26">
        <v>0</v>
      </c>
      <c r="BJ194" s="26">
        <v>6657622</v>
      </c>
      <c r="BK194" s="26">
        <v>6524469</v>
      </c>
      <c r="BL194" s="26">
        <v>0</v>
      </c>
      <c r="BM194" s="26">
        <v>133152</v>
      </c>
      <c r="BN194" s="26">
        <v>13315243</v>
      </c>
      <c r="BO194" s="26">
        <v>6086</v>
      </c>
      <c r="BP194" s="26">
        <v>5965</v>
      </c>
      <c r="BQ194" s="26">
        <v>0</v>
      </c>
      <c r="BR194" s="26">
        <v>122</v>
      </c>
      <c r="BS194" s="26">
        <v>12173</v>
      </c>
      <c r="BT194" s="26">
        <v>0</v>
      </c>
      <c r="BU194" s="26">
        <v>0</v>
      </c>
      <c r="BV194" s="26">
        <v>0</v>
      </c>
      <c r="BW194" s="26">
        <v>0</v>
      </c>
      <c r="BX194" s="26">
        <v>0</v>
      </c>
      <c r="BY194" s="26">
        <v>0</v>
      </c>
      <c r="BZ194" s="26">
        <v>23271</v>
      </c>
      <c r="CA194" s="26">
        <v>22806</v>
      </c>
      <c r="CB194" s="26">
        <v>0</v>
      </c>
      <c r="CC194" s="26">
        <v>465</v>
      </c>
      <c r="CD194" s="26">
        <v>46542</v>
      </c>
      <c r="CE194" s="26">
        <v>0</v>
      </c>
      <c r="CF194" s="26">
        <v>0</v>
      </c>
      <c r="CG194" s="26">
        <v>0</v>
      </c>
      <c r="CH194" s="26">
        <v>0</v>
      </c>
      <c r="CI194" s="26">
        <v>0</v>
      </c>
      <c r="CJ194" s="26">
        <v>0</v>
      </c>
      <c r="CK194" s="26">
        <v>0</v>
      </c>
      <c r="CL194" s="26">
        <v>0</v>
      </c>
      <c r="CM194" s="26">
        <v>0</v>
      </c>
      <c r="CN194" s="26">
        <v>0</v>
      </c>
      <c r="CO194" s="26">
        <v>0</v>
      </c>
      <c r="CP194" s="26">
        <v>0</v>
      </c>
      <c r="CQ194" s="26">
        <v>0</v>
      </c>
      <c r="CR194" s="26">
        <v>0</v>
      </c>
      <c r="CS194" s="26">
        <v>0</v>
      </c>
      <c r="CT194" s="26">
        <v>0</v>
      </c>
      <c r="CU194" s="26">
        <v>0</v>
      </c>
      <c r="CV194" s="26">
        <v>0</v>
      </c>
      <c r="CW194" s="26">
        <v>1766821</v>
      </c>
      <c r="CX194" s="26">
        <v>1731485</v>
      </c>
      <c r="CY194" s="26">
        <v>0</v>
      </c>
      <c r="CZ194" s="26">
        <v>35336</v>
      </c>
      <c r="DA194" s="26">
        <v>3533642</v>
      </c>
      <c r="DB194" s="26">
        <v>2237975</v>
      </c>
      <c r="DC194" s="26">
        <v>2193215</v>
      </c>
      <c r="DD194" s="26">
        <v>0</v>
      </c>
      <c r="DE194" s="26">
        <v>44759</v>
      </c>
      <c r="DF194" s="26">
        <v>4475949</v>
      </c>
      <c r="DG194" s="26">
        <v>0</v>
      </c>
      <c r="DH194" s="26">
        <v>0</v>
      </c>
      <c r="DI194" s="26">
        <v>0</v>
      </c>
      <c r="DJ194" s="26">
        <v>0</v>
      </c>
      <c r="DK194" s="26">
        <v>0</v>
      </c>
      <c r="DL194" s="26">
        <v>0</v>
      </c>
      <c r="DM194" s="26">
        <v>0</v>
      </c>
      <c r="DN194" s="26">
        <v>17127</v>
      </c>
      <c r="DO194" s="26">
        <v>0</v>
      </c>
      <c r="DP194" s="26">
        <v>0</v>
      </c>
      <c r="DQ194" s="26">
        <v>0</v>
      </c>
      <c r="DR194" s="26">
        <v>0</v>
      </c>
      <c r="DS194" s="26">
        <v>0</v>
      </c>
      <c r="DT194" s="26">
        <v>0</v>
      </c>
      <c r="DU194" s="26">
        <v>35999</v>
      </c>
      <c r="DV194" s="26">
        <v>0</v>
      </c>
      <c r="DW194" s="26">
        <v>0</v>
      </c>
      <c r="DX194" s="26">
        <v>2256365</v>
      </c>
      <c r="DY194" s="26">
        <v>2211237</v>
      </c>
      <c r="DZ194" s="26">
        <v>0</v>
      </c>
      <c r="EA194" s="26">
        <v>45127</v>
      </c>
      <c r="EB194" s="26">
        <v>4512729</v>
      </c>
      <c r="EC194" s="26">
        <v>0</v>
      </c>
      <c r="ED194" s="26">
        <v>-1027298</v>
      </c>
      <c r="EE194" s="26">
        <v>-1006752</v>
      </c>
      <c r="EF194" s="26">
        <v>0</v>
      </c>
      <c r="EG194" s="26">
        <v>-20546</v>
      </c>
      <c r="EH194" s="26">
        <v>-2054596</v>
      </c>
      <c r="EI194" s="26">
        <v>-17166</v>
      </c>
      <c r="EJ194" s="26">
        <v>15566305</v>
      </c>
      <c r="EK194" s="26">
        <v>15254978</v>
      </c>
      <c r="EL194" s="26">
        <v>0</v>
      </c>
      <c r="EM194" s="26">
        <v>311324</v>
      </c>
      <c r="EN194" s="26">
        <v>31132607</v>
      </c>
      <c r="EO194" s="26">
        <v>35960</v>
      </c>
      <c r="EP194" s="26">
        <v>16593603</v>
      </c>
      <c r="EQ194" s="26">
        <v>16261730</v>
      </c>
      <c r="ER194" s="26">
        <v>0</v>
      </c>
      <c r="ES194" s="26">
        <v>331870</v>
      </c>
      <c r="ET194" s="26">
        <v>33187203</v>
      </c>
      <c r="EU194" s="26">
        <v>53126</v>
      </c>
      <c r="EV194" s="26">
        <v>-1027298</v>
      </c>
      <c r="EW194" s="26">
        <v>-1006752</v>
      </c>
      <c r="EX194" s="26">
        <v>0</v>
      </c>
      <c r="EY194" s="26">
        <v>-20546</v>
      </c>
      <c r="EZ194" s="26">
        <v>-2054596</v>
      </c>
      <c r="FA194" s="26">
        <v>-17166</v>
      </c>
      <c r="FB194" s="26">
        <v>0</v>
      </c>
      <c r="FC194" s="26">
        <v>0</v>
      </c>
      <c r="FD194" s="26">
        <v>0</v>
      </c>
      <c r="FE194" s="26">
        <v>0</v>
      </c>
      <c r="FF194" s="26">
        <v>0</v>
      </c>
      <c r="FG194" s="26">
        <v>0</v>
      </c>
      <c r="FH194" s="26" t="s">
        <v>747</v>
      </c>
      <c r="FI194" s="26" t="s">
        <v>165</v>
      </c>
      <c r="FJ194" s="26" t="s">
        <v>3008</v>
      </c>
    </row>
    <row r="195" spans="1:166" s="2" customFormat="1" ht="15" x14ac:dyDescent="0.2">
      <c r="A195" s="2" t="s">
        <v>1166</v>
      </c>
      <c r="B195" s="2" t="s">
        <v>748</v>
      </c>
      <c r="C195" s="2" t="s">
        <v>165</v>
      </c>
      <c r="D195" s="2" t="s">
        <v>969</v>
      </c>
      <c r="E195" s="2" t="s">
        <v>749</v>
      </c>
      <c r="F195" s="2" t="s">
        <v>2961</v>
      </c>
      <c r="G195" s="26">
        <v>93512086</v>
      </c>
      <c r="H195" s="26">
        <v>782971</v>
      </c>
      <c r="I195" s="26">
        <v>0</v>
      </c>
      <c r="J195" s="26">
        <v>270608</v>
      </c>
      <c r="K195" s="26">
        <v>0</v>
      </c>
      <c r="L195" s="26">
        <v>270608</v>
      </c>
      <c r="M195" s="26">
        <v>0</v>
      </c>
      <c r="N195" s="26">
        <v>23023882</v>
      </c>
      <c r="O195" s="26">
        <v>0</v>
      </c>
      <c r="P195" s="26">
        <v>0</v>
      </c>
      <c r="Q195" s="26">
        <v>0</v>
      </c>
      <c r="R195" s="26">
        <v>0</v>
      </c>
      <c r="S195" s="26">
        <v>0</v>
      </c>
      <c r="T195" s="26">
        <v>0</v>
      </c>
      <c r="U195" s="26">
        <v>117048331</v>
      </c>
      <c r="V195" s="26">
        <v>0.5</v>
      </c>
      <c r="W195" s="26">
        <v>0.49</v>
      </c>
      <c r="X195" s="26">
        <v>0</v>
      </c>
      <c r="Y195" s="26">
        <v>0.01</v>
      </c>
      <c r="Z195" s="26">
        <v>1</v>
      </c>
      <c r="AA195" s="26">
        <v>58524166</v>
      </c>
      <c r="AB195" s="26">
        <v>57353682</v>
      </c>
      <c r="AC195" s="26">
        <v>0</v>
      </c>
      <c r="AD195" s="26">
        <v>1170483</v>
      </c>
      <c r="AE195" s="26">
        <v>117048331</v>
      </c>
      <c r="AF195" s="26">
        <v>270608</v>
      </c>
      <c r="AG195" s="26">
        <v>270608</v>
      </c>
      <c r="AH195" s="26">
        <v>0</v>
      </c>
      <c r="AI195" s="26">
        <v>0</v>
      </c>
      <c r="AJ195" s="26">
        <v>0</v>
      </c>
      <c r="AK195" s="26">
        <v>0</v>
      </c>
      <c r="AL195" s="26">
        <v>0</v>
      </c>
      <c r="AM195" s="26">
        <v>0</v>
      </c>
      <c r="AN195" s="26">
        <v>0</v>
      </c>
      <c r="AO195" s="26">
        <v>0</v>
      </c>
      <c r="AP195" s="26">
        <v>0</v>
      </c>
      <c r="AQ195" s="26">
        <v>0</v>
      </c>
      <c r="AR195" s="26">
        <v>0</v>
      </c>
      <c r="AS195" s="26">
        <v>0</v>
      </c>
      <c r="AT195" s="26">
        <v>4106047</v>
      </c>
      <c r="AU195" s="26">
        <v>4023926</v>
      </c>
      <c r="AV195" s="26">
        <v>0</v>
      </c>
      <c r="AW195" s="26">
        <v>82121</v>
      </c>
      <c r="AX195" s="26">
        <v>8212094</v>
      </c>
      <c r="AY195" s="26">
        <v>62630213</v>
      </c>
      <c r="AZ195" s="26">
        <v>61648216</v>
      </c>
      <c r="BA195" s="26">
        <v>0</v>
      </c>
      <c r="BB195" s="26">
        <v>1252604</v>
      </c>
      <c r="BC195" s="26">
        <v>125531033</v>
      </c>
      <c r="BD195" s="26">
        <v>2823588</v>
      </c>
      <c r="BE195" s="26">
        <v>2767116</v>
      </c>
      <c r="BF195" s="26">
        <v>0</v>
      </c>
      <c r="BG195" s="26">
        <v>56472</v>
      </c>
      <c r="BH195" s="26">
        <v>5647176</v>
      </c>
      <c r="BI195" s="26">
        <v>0</v>
      </c>
      <c r="BJ195" s="26">
        <v>4794222</v>
      </c>
      <c r="BK195" s="26">
        <v>4698338</v>
      </c>
      <c r="BL195" s="26">
        <v>0</v>
      </c>
      <c r="BM195" s="26">
        <v>95884</v>
      </c>
      <c r="BN195" s="26">
        <v>9588444</v>
      </c>
      <c r="BO195" s="26">
        <v>15384</v>
      </c>
      <c r="BP195" s="26">
        <v>15077</v>
      </c>
      <c r="BQ195" s="26">
        <v>0</v>
      </c>
      <c r="BR195" s="26">
        <v>308</v>
      </c>
      <c r="BS195" s="26">
        <v>30769</v>
      </c>
      <c r="BT195" s="26">
        <v>0</v>
      </c>
      <c r="BU195" s="26">
        <v>0</v>
      </c>
      <c r="BV195" s="26">
        <v>0</v>
      </c>
      <c r="BW195" s="26">
        <v>0</v>
      </c>
      <c r="BX195" s="26">
        <v>0</v>
      </c>
      <c r="BY195" s="26">
        <v>0</v>
      </c>
      <c r="BZ195" s="26">
        <v>23533</v>
      </c>
      <c r="CA195" s="26">
        <v>23063</v>
      </c>
      <c r="CB195" s="26">
        <v>0</v>
      </c>
      <c r="CC195" s="26">
        <v>471</v>
      </c>
      <c r="CD195" s="26">
        <v>47067</v>
      </c>
      <c r="CE195" s="26">
        <v>0</v>
      </c>
      <c r="CF195" s="26">
        <v>0</v>
      </c>
      <c r="CG195" s="26">
        <v>0</v>
      </c>
      <c r="CH195" s="26">
        <v>0</v>
      </c>
      <c r="CI195" s="26">
        <v>0</v>
      </c>
      <c r="CJ195" s="26">
        <v>0</v>
      </c>
      <c r="CK195" s="26">
        <v>0</v>
      </c>
      <c r="CL195" s="26">
        <v>100000</v>
      </c>
      <c r="CM195" s="26">
        <v>98000</v>
      </c>
      <c r="CN195" s="26">
        <v>0</v>
      </c>
      <c r="CO195" s="26">
        <v>2000</v>
      </c>
      <c r="CP195" s="26">
        <v>200000</v>
      </c>
      <c r="CQ195" s="26">
        <v>0</v>
      </c>
      <c r="CR195" s="26">
        <v>50000</v>
      </c>
      <c r="CS195" s="26">
        <v>49000</v>
      </c>
      <c r="CT195" s="26">
        <v>0</v>
      </c>
      <c r="CU195" s="26">
        <v>1000</v>
      </c>
      <c r="CV195" s="26">
        <v>100000</v>
      </c>
      <c r="CW195" s="26">
        <v>1500000</v>
      </c>
      <c r="CX195" s="26">
        <v>1470000</v>
      </c>
      <c r="CY195" s="26">
        <v>0</v>
      </c>
      <c r="CZ195" s="26">
        <v>30000</v>
      </c>
      <c r="DA195" s="26">
        <v>3000000</v>
      </c>
      <c r="DB195" s="26">
        <v>1477319</v>
      </c>
      <c r="DC195" s="26">
        <v>1447772</v>
      </c>
      <c r="DD195" s="26">
        <v>0</v>
      </c>
      <c r="DE195" s="26">
        <v>29546</v>
      </c>
      <c r="DF195" s="26">
        <v>2954637</v>
      </c>
      <c r="DG195" s="26">
        <v>0</v>
      </c>
      <c r="DH195" s="26">
        <v>0</v>
      </c>
      <c r="DI195" s="26">
        <v>0</v>
      </c>
      <c r="DJ195" s="26">
        <v>0</v>
      </c>
      <c r="DK195" s="26">
        <v>0</v>
      </c>
      <c r="DL195" s="26">
        <v>0</v>
      </c>
      <c r="DM195" s="26">
        <v>0</v>
      </c>
      <c r="DN195" s="26">
        <v>0</v>
      </c>
      <c r="DO195" s="26">
        <v>0</v>
      </c>
      <c r="DP195" s="26">
        <v>0</v>
      </c>
      <c r="DQ195" s="26">
        <v>0</v>
      </c>
      <c r="DR195" s="26">
        <v>0</v>
      </c>
      <c r="DS195" s="26">
        <v>0</v>
      </c>
      <c r="DT195" s="26">
        <v>0</v>
      </c>
      <c r="DU195" s="26">
        <v>0</v>
      </c>
      <c r="DV195" s="26">
        <v>0</v>
      </c>
      <c r="DW195" s="26">
        <v>0</v>
      </c>
      <c r="DX195" s="26">
        <v>1834323</v>
      </c>
      <c r="DY195" s="26">
        <v>1797636</v>
      </c>
      <c r="DZ195" s="26">
        <v>0</v>
      </c>
      <c r="EA195" s="26">
        <v>36686</v>
      </c>
      <c r="EB195" s="26">
        <v>3668645</v>
      </c>
      <c r="EC195" s="26">
        <v>0</v>
      </c>
      <c r="ED195" s="26">
        <v>-1106428</v>
      </c>
      <c r="EE195" s="26">
        <v>-1084299</v>
      </c>
      <c r="EF195" s="26">
        <v>0</v>
      </c>
      <c r="EG195" s="26">
        <v>-22129</v>
      </c>
      <c r="EH195" s="26">
        <v>-2212856</v>
      </c>
      <c r="EI195" s="26">
        <v>0</v>
      </c>
      <c r="EJ195" s="26">
        <v>11511941</v>
      </c>
      <c r="EK195" s="26">
        <v>11281703</v>
      </c>
      <c r="EL195" s="26">
        <v>0</v>
      </c>
      <c r="EM195" s="26">
        <v>230238</v>
      </c>
      <c r="EN195" s="26">
        <v>23023882</v>
      </c>
      <c r="EO195" s="26">
        <v>0</v>
      </c>
      <c r="EP195" s="26">
        <v>12618369</v>
      </c>
      <c r="EQ195" s="26">
        <v>12366002</v>
      </c>
      <c r="ER195" s="26">
        <v>0</v>
      </c>
      <c r="ES195" s="26">
        <v>252367</v>
      </c>
      <c r="ET195" s="26">
        <v>25236738</v>
      </c>
      <c r="EU195" s="26">
        <v>0</v>
      </c>
      <c r="EV195" s="26">
        <v>-1106428</v>
      </c>
      <c r="EW195" s="26">
        <v>-1084299</v>
      </c>
      <c r="EX195" s="26">
        <v>0</v>
      </c>
      <c r="EY195" s="26">
        <v>-22129</v>
      </c>
      <c r="EZ195" s="26">
        <v>-2212856</v>
      </c>
      <c r="FA195" s="26">
        <v>0</v>
      </c>
      <c r="FB195" s="26">
        <v>0</v>
      </c>
      <c r="FC195" s="26">
        <v>0</v>
      </c>
      <c r="FD195" s="26">
        <v>0</v>
      </c>
      <c r="FE195" s="26">
        <v>0</v>
      </c>
      <c r="FF195" s="26">
        <v>0</v>
      </c>
      <c r="FG195" s="26">
        <v>0</v>
      </c>
      <c r="FH195" s="26" t="s">
        <v>749</v>
      </c>
      <c r="FI195" s="26" t="s">
        <v>165</v>
      </c>
      <c r="FJ195" s="26" t="s">
        <v>2977</v>
      </c>
    </row>
    <row r="196" spans="1:166" s="2" customFormat="1" ht="15" x14ac:dyDescent="0.2">
      <c r="A196" s="2" t="s">
        <v>1167</v>
      </c>
      <c r="B196" s="2" t="s">
        <v>750</v>
      </c>
      <c r="C196" s="2" t="s">
        <v>968</v>
      </c>
      <c r="D196" s="2" t="s">
        <v>973</v>
      </c>
      <c r="E196" s="2" t="s">
        <v>751</v>
      </c>
      <c r="F196" s="2" t="s">
        <v>2961</v>
      </c>
      <c r="G196" s="26">
        <v>56224454</v>
      </c>
      <c r="H196" s="26">
        <v>0</v>
      </c>
      <c r="I196" s="26">
        <v>829583</v>
      </c>
      <c r="J196" s="26">
        <v>230575</v>
      </c>
      <c r="K196" s="26">
        <v>0</v>
      </c>
      <c r="L196" s="26">
        <v>230575</v>
      </c>
      <c r="M196" s="26">
        <v>0</v>
      </c>
      <c r="N196" s="26">
        <v>20262580</v>
      </c>
      <c r="O196" s="26">
        <v>0</v>
      </c>
      <c r="P196" s="26">
        <v>0</v>
      </c>
      <c r="Q196" s="26">
        <v>0</v>
      </c>
      <c r="R196" s="26">
        <v>35000</v>
      </c>
      <c r="S196" s="26">
        <v>35000</v>
      </c>
      <c r="T196" s="26">
        <v>0</v>
      </c>
      <c r="U196" s="26">
        <v>75391876</v>
      </c>
      <c r="V196" s="26">
        <v>0.5</v>
      </c>
      <c r="W196" s="26">
        <v>0.4</v>
      </c>
      <c r="X196" s="26">
        <v>0.09</v>
      </c>
      <c r="Y196" s="26">
        <v>0.01</v>
      </c>
      <c r="Z196" s="26">
        <v>1</v>
      </c>
      <c r="AA196" s="26">
        <v>37695938</v>
      </c>
      <c r="AB196" s="26">
        <v>30156750</v>
      </c>
      <c r="AC196" s="26">
        <v>6785269</v>
      </c>
      <c r="AD196" s="26">
        <v>753919</v>
      </c>
      <c r="AE196" s="26">
        <v>75391876</v>
      </c>
      <c r="AF196" s="26">
        <v>230575</v>
      </c>
      <c r="AG196" s="26">
        <v>230575</v>
      </c>
      <c r="AH196" s="26">
        <v>0</v>
      </c>
      <c r="AI196" s="26">
        <v>0</v>
      </c>
      <c r="AJ196" s="26">
        <v>0</v>
      </c>
      <c r="AK196" s="26">
        <v>0</v>
      </c>
      <c r="AL196" s="26">
        <v>0</v>
      </c>
      <c r="AM196" s="26">
        <v>35000</v>
      </c>
      <c r="AN196" s="26">
        <v>0</v>
      </c>
      <c r="AO196" s="26">
        <v>35000</v>
      </c>
      <c r="AP196" s="26">
        <v>0</v>
      </c>
      <c r="AQ196" s="26">
        <v>0</v>
      </c>
      <c r="AR196" s="26">
        <v>0</v>
      </c>
      <c r="AS196" s="26">
        <v>0</v>
      </c>
      <c r="AT196" s="26">
        <v>2415694</v>
      </c>
      <c r="AU196" s="26">
        <v>1932555</v>
      </c>
      <c r="AV196" s="26">
        <v>434825</v>
      </c>
      <c r="AW196" s="26">
        <v>48314</v>
      </c>
      <c r="AX196" s="26">
        <v>4831388</v>
      </c>
      <c r="AY196" s="26">
        <v>40111632</v>
      </c>
      <c r="AZ196" s="26">
        <v>32354880</v>
      </c>
      <c r="BA196" s="26">
        <v>7220094</v>
      </c>
      <c r="BB196" s="26">
        <v>802233</v>
      </c>
      <c r="BC196" s="26">
        <v>80488839</v>
      </c>
      <c r="BD196" s="26">
        <v>2807685</v>
      </c>
      <c r="BE196" s="26">
        <v>2246148</v>
      </c>
      <c r="BF196" s="26">
        <v>505383</v>
      </c>
      <c r="BG196" s="26">
        <v>56154</v>
      </c>
      <c r="BH196" s="26">
        <v>5615370</v>
      </c>
      <c r="BI196" s="26">
        <v>0</v>
      </c>
      <c r="BJ196" s="26">
        <v>3979757</v>
      </c>
      <c r="BK196" s="26">
        <v>3183806</v>
      </c>
      <c r="BL196" s="26">
        <v>716356</v>
      </c>
      <c r="BM196" s="26">
        <v>79595</v>
      </c>
      <c r="BN196" s="26">
        <v>7959514</v>
      </c>
      <c r="BO196" s="26">
        <v>33082</v>
      </c>
      <c r="BP196" s="26">
        <v>26466</v>
      </c>
      <c r="BQ196" s="26">
        <v>5955</v>
      </c>
      <c r="BR196" s="26">
        <v>662</v>
      </c>
      <c r="BS196" s="26">
        <v>66165</v>
      </c>
      <c r="BT196" s="26">
        <v>1293</v>
      </c>
      <c r="BU196" s="26">
        <v>1035</v>
      </c>
      <c r="BV196" s="26">
        <v>233</v>
      </c>
      <c r="BW196" s="26">
        <v>26</v>
      </c>
      <c r="BX196" s="26">
        <v>2587</v>
      </c>
      <c r="BY196" s="26">
        <v>0</v>
      </c>
      <c r="BZ196" s="26">
        <v>1</v>
      </c>
      <c r="CA196" s="26">
        <v>0</v>
      </c>
      <c r="CB196" s="26">
        <v>0</v>
      </c>
      <c r="CC196" s="26">
        <v>0</v>
      </c>
      <c r="CD196" s="26">
        <v>1</v>
      </c>
      <c r="CE196" s="26">
        <v>0</v>
      </c>
      <c r="CF196" s="26">
        <v>0</v>
      </c>
      <c r="CG196" s="26">
        <v>0</v>
      </c>
      <c r="CH196" s="26">
        <v>0</v>
      </c>
      <c r="CI196" s="26">
        <v>0</v>
      </c>
      <c r="CJ196" s="26">
        <v>0</v>
      </c>
      <c r="CK196" s="26">
        <v>0</v>
      </c>
      <c r="CL196" s="26">
        <v>13325</v>
      </c>
      <c r="CM196" s="26">
        <v>10659</v>
      </c>
      <c r="CN196" s="26">
        <v>2398</v>
      </c>
      <c r="CO196" s="26">
        <v>266</v>
      </c>
      <c r="CP196" s="26">
        <v>26648</v>
      </c>
      <c r="CQ196" s="26">
        <v>0</v>
      </c>
      <c r="CR196" s="26">
        <v>0</v>
      </c>
      <c r="CS196" s="26">
        <v>0</v>
      </c>
      <c r="CT196" s="26">
        <v>0</v>
      </c>
      <c r="CU196" s="26">
        <v>0</v>
      </c>
      <c r="CV196" s="26">
        <v>0</v>
      </c>
      <c r="CW196" s="26">
        <v>959319</v>
      </c>
      <c r="CX196" s="26">
        <v>767455</v>
      </c>
      <c r="CY196" s="26">
        <v>172677</v>
      </c>
      <c r="CZ196" s="26">
        <v>19186</v>
      </c>
      <c r="DA196" s="26">
        <v>1918637</v>
      </c>
      <c r="DB196" s="26">
        <v>1339954</v>
      </c>
      <c r="DC196" s="26">
        <v>1071963</v>
      </c>
      <c r="DD196" s="26">
        <v>241192</v>
      </c>
      <c r="DE196" s="26">
        <v>26799</v>
      </c>
      <c r="DF196" s="26">
        <v>2679908</v>
      </c>
      <c r="DG196" s="26">
        <v>0</v>
      </c>
      <c r="DH196" s="26">
        <v>0</v>
      </c>
      <c r="DI196" s="26">
        <v>0</v>
      </c>
      <c r="DJ196" s="26">
        <v>0</v>
      </c>
      <c r="DK196" s="26">
        <v>0</v>
      </c>
      <c r="DL196" s="26">
        <v>0</v>
      </c>
      <c r="DM196" s="26">
        <v>0</v>
      </c>
      <c r="DN196" s="26">
        <v>0</v>
      </c>
      <c r="DO196" s="26">
        <v>0</v>
      </c>
      <c r="DP196" s="26">
        <v>0</v>
      </c>
      <c r="DQ196" s="26">
        <v>0</v>
      </c>
      <c r="DR196" s="26">
        <v>0</v>
      </c>
      <c r="DS196" s="26">
        <v>0</v>
      </c>
      <c r="DT196" s="26">
        <v>0</v>
      </c>
      <c r="DU196" s="26">
        <v>0</v>
      </c>
      <c r="DV196" s="26">
        <v>0</v>
      </c>
      <c r="DW196" s="26">
        <v>0</v>
      </c>
      <c r="DX196" s="26">
        <v>1484074</v>
      </c>
      <c r="DY196" s="26">
        <v>1187260</v>
      </c>
      <c r="DZ196" s="26">
        <v>267134</v>
      </c>
      <c r="EA196" s="26">
        <v>29682</v>
      </c>
      <c r="EB196" s="26">
        <v>2968150</v>
      </c>
      <c r="EC196" s="26">
        <v>0</v>
      </c>
      <c r="ED196" s="26">
        <v>-487200</v>
      </c>
      <c r="EE196" s="26">
        <v>-389760</v>
      </c>
      <c r="EF196" s="26">
        <v>-87696</v>
      </c>
      <c r="EG196" s="26">
        <v>-9744</v>
      </c>
      <c r="EH196" s="26">
        <v>-974400</v>
      </c>
      <c r="EI196" s="26">
        <v>0</v>
      </c>
      <c r="EJ196" s="26">
        <v>10131290</v>
      </c>
      <c r="EK196" s="26">
        <v>8105032</v>
      </c>
      <c r="EL196" s="26">
        <v>1823632</v>
      </c>
      <c r="EM196" s="26">
        <v>202626</v>
      </c>
      <c r="EN196" s="26">
        <v>20262580</v>
      </c>
      <c r="EO196" s="26">
        <v>0</v>
      </c>
      <c r="EP196" s="26">
        <v>10618490</v>
      </c>
      <c r="EQ196" s="26">
        <v>8494792</v>
      </c>
      <c r="ER196" s="26">
        <v>1911328</v>
      </c>
      <c r="ES196" s="26">
        <v>212370</v>
      </c>
      <c r="ET196" s="26">
        <v>21236980</v>
      </c>
      <c r="EU196" s="26">
        <v>0</v>
      </c>
      <c r="EV196" s="26">
        <v>-487200</v>
      </c>
      <c r="EW196" s="26">
        <v>-389760</v>
      </c>
      <c r="EX196" s="26">
        <v>-87696</v>
      </c>
      <c r="EY196" s="26">
        <v>-9744</v>
      </c>
      <c r="EZ196" s="26">
        <v>-974400</v>
      </c>
      <c r="FA196" s="26">
        <v>0</v>
      </c>
      <c r="FB196" s="26">
        <v>0</v>
      </c>
      <c r="FC196" s="26">
        <v>0</v>
      </c>
      <c r="FD196" s="26">
        <v>0</v>
      </c>
      <c r="FE196" s="26">
        <v>0</v>
      </c>
      <c r="FF196" s="26">
        <v>0</v>
      </c>
      <c r="FG196" s="26">
        <v>0</v>
      </c>
      <c r="FH196" s="26" t="s">
        <v>751</v>
      </c>
      <c r="FI196" s="26" t="s">
        <v>2996</v>
      </c>
      <c r="FJ196" s="26" t="s">
        <v>2984</v>
      </c>
    </row>
    <row r="197" spans="1:166" s="2" customFormat="1" ht="15" x14ac:dyDescent="0.2">
      <c r="A197" s="2" t="s">
        <v>1168</v>
      </c>
      <c r="B197" s="2" t="s">
        <v>752</v>
      </c>
      <c r="C197" s="2" t="s">
        <v>165</v>
      </c>
      <c r="D197" s="2" t="s">
        <v>969</v>
      </c>
      <c r="E197" s="2" t="s">
        <v>753</v>
      </c>
      <c r="F197" s="2" t="s">
        <v>2961</v>
      </c>
      <c r="G197" s="26">
        <v>146430299</v>
      </c>
      <c r="H197" s="26">
        <v>0</v>
      </c>
      <c r="I197" s="26">
        <v>1224500</v>
      </c>
      <c r="J197" s="26">
        <v>280967</v>
      </c>
      <c r="K197" s="26">
        <v>0</v>
      </c>
      <c r="L197" s="26">
        <v>280967</v>
      </c>
      <c r="M197" s="26">
        <v>0</v>
      </c>
      <c r="N197" s="26">
        <v>19427170</v>
      </c>
      <c r="O197" s="26">
        <v>0</v>
      </c>
      <c r="P197" s="26">
        <v>0</v>
      </c>
      <c r="Q197" s="26">
        <v>0</v>
      </c>
      <c r="R197" s="26">
        <v>0</v>
      </c>
      <c r="S197" s="26">
        <v>0</v>
      </c>
      <c r="T197" s="26">
        <v>0</v>
      </c>
      <c r="U197" s="26">
        <v>164352002</v>
      </c>
      <c r="V197" s="26">
        <v>0.5</v>
      </c>
      <c r="W197" s="26">
        <v>0.49</v>
      </c>
      <c r="X197" s="26">
        <v>0</v>
      </c>
      <c r="Y197" s="26">
        <v>0.01</v>
      </c>
      <c r="Z197" s="26">
        <v>1</v>
      </c>
      <c r="AA197" s="26">
        <v>82176001</v>
      </c>
      <c r="AB197" s="26">
        <v>80532481</v>
      </c>
      <c r="AC197" s="26">
        <v>0</v>
      </c>
      <c r="AD197" s="26">
        <v>1643520</v>
      </c>
      <c r="AE197" s="26">
        <v>164352002</v>
      </c>
      <c r="AF197" s="26">
        <v>280967</v>
      </c>
      <c r="AG197" s="26">
        <v>280967</v>
      </c>
      <c r="AH197" s="26">
        <v>0</v>
      </c>
      <c r="AI197" s="26">
        <v>0</v>
      </c>
      <c r="AJ197" s="26">
        <v>0</v>
      </c>
      <c r="AK197" s="26">
        <v>0</v>
      </c>
      <c r="AL197" s="26">
        <v>0</v>
      </c>
      <c r="AM197" s="26">
        <v>0</v>
      </c>
      <c r="AN197" s="26">
        <v>0</v>
      </c>
      <c r="AO197" s="26">
        <v>0</v>
      </c>
      <c r="AP197" s="26">
        <v>0</v>
      </c>
      <c r="AQ197" s="26">
        <v>0</v>
      </c>
      <c r="AR197" s="26">
        <v>0</v>
      </c>
      <c r="AS197" s="26">
        <v>0</v>
      </c>
      <c r="AT197" s="26">
        <v>-4368385</v>
      </c>
      <c r="AU197" s="26">
        <v>-4281017</v>
      </c>
      <c r="AV197" s="26">
        <v>0</v>
      </c>
      <c r="AW197" s="26">
        <v>-87368</v>
      </c>
      <c r="AX197" s="26">
        <v>-8736769</v>
      </c>
      <c r="AY197" s="26">
        <v>77807617</v>
      </c>
      <c r="AZ197" s="26">
        <v>76532431</v>
      </c>
      <c r="BA197" s="26">
        <v>0</v>
      </c>
      <c r="BB197" s="26">
        <v>1556152</v>
      </c>
      <c r="BC197" s="26">
        <v>155896200</v>
      </c>
      <c r="BD197" s="26">
        <v>1555208</v>
      </c>
      <c r="BE197" s="26">
        <v>1524104</v>
      </c>
      <c r="BF197" s="26">
        <v>0</v>
      </c>
      <c r="BG197" s="26">
        <v>31104</v>
      </c>
      <c r="BH197" s="26">
        <v>3110416</v>
      </c>
      <c r="BI197" s="26">
        <v>0</v>
      </c>
      <c r="BJ197" s="26">
        <v>3048895</v>
      </c>
      <c r="BK197" s="26">
        <v>2987917</v>
      </c>
      <c r="BL197" s="26">
        <v>0</v>
      </c>
      <c r="BM197" s="26">
        <v>60978</v>
      </c>
      <c r="BN197" s="26">
        <v>6097790</v>
      </c>
      <c r="BO197" s="26">
        <v>6071</v>
      </c>
      <c r="BP197" s="26">
        <v>5950</v>
      </c>
      <c r="BQ197" s="26">
        <v>0</v>
      </c>
      <c r="BR197" s="26">
        <v>121</v>
      </c>
      <c r="BS197" s="26">
        <v>12142</v>
      </c>
      <c r="BT197" s="26">
        <v>0</v>
      </c>
      <c r="BU197" s="26">
        <v>0</v>
      </c>
      <c r="BV197" s="26">
        <v>0</v>
      </c>
      <c r="BW197" s="26">
        <v>0</v>
      </c>
      <c r="BX197" s="26">
        <v>0</v>
      </c>
      <c r="BY197" s="26">
        <v>0</v>
      </c>
      <c r="BZ197" s="26">
        <v>2949</v>
      </c>
      <c r="CA197" s="26">
        <v>2891</v>
      </c>
      <c r="CB197" s="26">
        <v>0</v>
      </c>
      <c r="CC197" s="26">
        <v>59</v>
      </c>
      <c r="CD197" s="26">
        <v>5899</v>
      </c>
      <c r="CE197" s="26">
        <v>0</v>
      </c>
      <c r="CF197" s="26">
        <v>0</v>
      </c>
      <c r="CG197" s="26">
        <v>0</v>
      </c>
      <c r="CH197" s="26">
        <v>0</v>
      </c>
      <c r="CI197" s="26">
        <v>0</v>
      </c>
      <c r="CJ197" s="26">
        <v>0</v>
      </c>
      <c r="CK197" s="26">
        <v>0</v>
      </c>
      <c r="CL197" s="26">
        <v>180891</v>
      </c>
      <c r="CM197" s="26">
        <v>177273</v>
      </c>
      <c r="CN197" s="26">
        <v>0</v>
      </c>
      <c r="CO197" s="26">
        <v>3618</v>
      </c>
      <c r="CP197" s="26">
        <v>361782</v>
      </c>
      <c r="CQ197" s="26">
        <v>0</v>
      </c>
      <c r="CR197" s="26">
        <v>0</v>
      </c>
      <c r="CS197" s="26">
        <v>0</v>
      </c>
      <c r="CT197" s="26">
        <v>0</v>
      </c>
      <c r="CU197" s="26">
        <v>0</v>
      </c>
      <c r="CV197" s="26">
        <v>0</v>
      </c>
      <c r="CW197" s="26">
        <v>3084661</v>
      </c>
      <c r="CX197" s="26">
        <v>3022967</v>
      </c>
      <c r="CY197" s="26">
        <v>0</v>
      </c>
      <c r="CZ197" s="26">
        <v>61693</v>
      </c>
      <c r="DA197" s="26">
        <v>6169321</v>
      </c>
      <c r="DB197" s="26">
        <v>1907724</v>
      </c>
      <c r="DC197" s="26">
        <v>1869571</v>
      </c>
      <c r="DD197" s="26">
        <v>0</v>
      </c>
      <c r="DE197" s="26">
        <v>38155</v>
      </c>
      <c r="DF197" s="26">
        <v>3815450</v>
      </c>
      <c r="DG197" s="26">
        <v>0</v>
      </c>
      <c r="DH197" s="26">
        <v>0</v>
      </c>
      <c r="DI197" s="26">
        <v>0</v>
      </c>
      <c r="DJ197" s="26">
        <v>0</v>
      </c>
      <c r="DK197" s="26">
        <v>0</v>
      </c>
      <c r="DL197" s="26">
        <v>0</v>
      </c>
      <c r="DM197" s="26">
        <v>0</v>
      </c>
      <c r="DN197" s="26">
        <v>0</v>
      </c>
      <c r="DO197" s="26">
        <v>0</v>
      </c>
      <c r="DP197" s="26">
        <v>0</v>
      </c>
      <c r="DQ197" s="26">
        <v>0</v>
      </c>
      <c r="DR197" s="26">
        <v>0</v>
      </c>
      <c r="DS197" s="26">
        <v>0</v>
      </c>
      <c r="DT197" s="26">
        <v>0</v>
      </c>
      <c r="DU197" s="26">
        <v>0</v>
      </c>
      <c r="DV197" s="26">
        <v>0</v>
      </c>
      <c r="DW197" s="26">
        <v>0</v>
      </c>
      <c r="DX197" s="26">
        <v>1788198</v>
      </c>
      <c r="DY197" s="26">
        <v>1752434</v>
      </c>
      <c r="DZ197" s="26">
        <v>0</v>
      </c>
      <c r="EA197" s="26">
        <v>35764</v>
      </c>
      <c r="EB197" s="26">
        <v>3576396</v>
      </c>
      <c r="EC197" s="26">
        <v>0</v>
      </c>
      <c r="ED197" s="26">
        <v>-1861013</v>
      </c>
      <c r="EE197" s="26">
        <v>-1823793</v>
      </c>
      <c r="EF197" s="26">
        <v>0</v>
      </c>
      <c r="EG197" s="26">
        <v>-37220</v>
      </c>
      <c r="EH197" s="26">
        <v>-3722026</v>
      </c>
      <c r="EI197" s="26">
        <v>0</v>
      </c>
      <c r="EJ197" s="26">
        <v>9713584</v>
      </c>
      <c r="EK197" s="26">
        <v>9519314</v>
      </c>
      <c r="EL197" s="26">
        <v>0</v>
      </c>
      <c r="EM197" s="26">
        <v>194272</v>
      </c>
      <c r="EN197" s="26">
        <v>19427170</v>
      </c>
      <c r="EO197" s="26">
        <v>0</v>
      </c>
      <c r="EP197" s="26">
        <v>11574597</v>
      </c>
      <c r="EQ197" s="26">
        <v>11343107</v>
      </c>
      <c r="ER197" s="26">
        <v>0</v>
      </c>
      <c r="ES197" s="26">
        <v>231492</v>
      </c>
      <c r="ET197" s="26">
        <v>23149196</v>
      </c>
      <c r="EU197" s="26">
        <v>0</v>
      </c>
      <c r="EV197" s="26">
        <v>-1861013</v>
      </c>
      <c r="EW197" s="26">
        <v>-1823793</v>
      </c>
      <c r="EX197" s="26">
        <v>0</v>
      </c>
      <c r="EY197" s="26">
        <v>-37220</v>
      </c>
      <c r="EZ197" s="26">
        <v>-3722026</v>
      </c>
      <c r="FA197" s="26">
        <v>0</v>
      </c>
      <c r="FB197" s="26">
        <v>0</v>
      </c>
      <c r="FC197" s="26">
        <v>0</v>
      </c>
      <c r="FD197" s="26">
        <v>0</v>
      </c>
      <c r="FE197" s="26">
        <v>0</v>
      </c>
      <c r="FF197" s="26">
        <v>0</v>
      </c>
      <c r="FG197" s="26">
        <v>0</v>
      </c>
      <c r="FH197" s="26" t="s">
        <v>753</v>
      </c>
      <c r="FI197" s="26" t="s">
        <v>165</v>
      </c>
      <c r="FJ197" s="26" t="s">
        <v>2988</v>
      </c>
    </row>
    <row r="198" spans="1:166" s="2" customFormat="1" ht="15" x14ac:dyDescent="0.2">
      <c r="A198" s="2" t="s">
        <v>1169</v>
      </c>
      <c r="B198" s="2" t="s">
        <v>754</v>
      </c>
      <c r="C198" s="2" t="s">
        <v>981</v>
      </c>
      <c r="D198" s="2" t="s">
        <v>982</v>
      </c>
      <c r="E198" s="2" t="s">
        <v>755</v>
      </c>
      <c r="F198" s="2" t="s">
        <v>2961</v>
      </c>
      <c r="G198" s="26">
        <v>61736581</v>
      </c>
      <c r="H198" s="26">
        <v>637564</v>
      </c>
      <c r="I198" s="26">
        <v>0</v>
      </c>
      <c r="J198" s="26">
        <v>260819</v>
      </c>
      <c r="K198" s="26">
        <v>0</v>
      </c>
      <c r="L198" s="26">
        <v>260819</v>
      </c>
      <c r="M198" s="26">
        <v>0</v>
      </c>
      <c r="N198" s="26">
        <v>22906237</v>
      </c>
      <c r="O198" s="26">
        <v>0</v>
      </c>
      <c r="P198" s="26">
        <v>0</v>
      </c>
      <c r="Q198" s="26">
        <v>0</v>
      </c>
      <c r="R198" s="26">
        <v>0</v>
      </c>
      <c r="S198" s="26">
        <v>0</v>
      </c>
      <c r="T198" s="26">
        <v>0</v>
      </c>
      <c r="U198" s="26">
        <v>85019563</v>
      </c>
      <c r="V198" s="26">
        <v>0.33</v>
      </c>
      <c r="W198" s="26">
        <v>0.3</v>
      </c>
      <c r="X198" s="26">
        <v>0.37</v>
      </c>
      <c r="Y198" s="26">
        <v>0</v>
      </c>
      <c r="Z198" s="26">
        <v>1</v>
      </c>
      <c r="AA198" s="26">
        <v>28056456</v>
      </c>
      <c r="AB198" s="26">
        <v>25505869</v>
      </c>
      <c r="AC198" s="26">
        <v>31457238</v>
      </c>
      <c r="AD198" s="26">
        <v>0</v>
      </c>
      <c r="AE198" s="26">
        <v>85019563</v>
      </c>
      <c r="AF198" s="26">
        <v>260819</v>
      </c>
      <c r="AG198" s="26">
        <v>260819</v>
      </c>
      <c r="AH198" s="26">
        <v>0</v>
      </c>
      <c r="AI198" s="26">
        <v>0</v>
      </c>
      <c r="AJ198" s="26">
        <v>0</v>
      </c>
      <c r="AK198" s="26">
        <v>0</v>
      </c>
      <c r="AL198" s="26">
        <v>0</v>
      </c>
      <c r="AM198" s="26">
        <v>0</v>
      </c>
      <c r="AN198" s="26">
        <v>0</v>
      </c>
      <c r="AO198" s="26">
        <v>0</v>
      </c>
      <c r="AP198" s="26">
        <v>0</v>
      </c>
      <c r="AQ198" s="26">
        <v>0</v>
      </c>
      <c r="AR198" s="26">
        <v>0</v>
      </c>
      <c r="AS198" s="26">
        <v>0</v>
      </c>
      <c r="AT198" s="26">
        <v>-194761</v>
      </c>
      <c r="AU198" s="26">
        <v>-177056</v>
      </c>
      <c r="AV198" s="26">
        <v>-218368</v>
      </c>
      <c r="AW198" s="26">
        <v>0</v>
      </c>
      <c r="AX198" s="26">
        <v>-590185</v>
      </c>
      <c r="AY198" s="26">
        <v>27861694</v>
      </c>
      <c r="AZ198" s="26">
        <v>25589633</v>
      </c>
      <c r="BA198" s="26">
        <v>31238870</v>
      </c>
      <c r="BB198" s="26">
        <v>0</v>
      </c>
      <c r="BC198" s="26">
        <v>84690197</v>
      </c>
      <c r="BD198" s="26">
        <v>1779772</v>
      </c>
      <c r="BE198" s="26">
        <v>1617974</v>
      </c>
      <c r="BF198" s="26">
        <v>1995501</v>
      </c>
      <c r="BG198" s="26">
        <v>0</v>
      </c>
      <c r="BH198" s="26">
        <v>5393247</v>
      </c>
      <c r="BI198" s="26">
        <v>0</v>
      </c>
      <c r="BJ198" s="26">
        <v>2267116</v>
      </c>
      <c r="BK198" s="26">
        <v>2061015</v>
      </c>
      <c r="BL198" s="26">
        <v>2541918</v>
      </c>
      <c r="BM198" s="26">
        <v>0</v>
      </c>
      <c r="BN198" s="26">
        <v>6870049</v>
      </c>
      <c r="BO198" s="26">
        <v>36092</v>
      </c>
      <c r="BP198" s="26">
        <v>32812</v>
      </c>
      <c r="BQ198" s="26">
        <v>40468</v>
      </c>
      <c r="BR198" s="26">
        <v>0</v>
      </c>
      <c r="BS198" s="26">
        <v>109372</v>
      </c>
      <c r="BT198" s="26">
        <v>0</v>
      </c>
      <c r="BU198" s="26">
        <v>0</v>
      </c>
      <c r="BV198" s="26">
        <v>0</v>
      </c>
      <c r="BW198" s="26">
        <v>0</v>
      </c>
      <c r="BX198" s="26">
        <v>0</v>
      </c>
      <c r="BY198" s="26">
        <v>0</v>
      </c>
      <c r="BZ198" s="26">
        <v>0</v>
      </c>
      <c r="CA198" s="26">
        <v>0</v>
      </c>
      <c r="CB198" s="26">
        <v>0</v>
      </c>
      <c r="CC198" s="26">
        <v>0</v>
      </c>
      <c r="CD198" s="26">
        <v>0</v>
      </c>
      <c r="CE198" s="26">
        <v>0</v>
      </c>
      <c r="CF198" s="26">
        <v>0</v>
      </c>
      <c r="CG198" s="26">
        <v>0</v>
      </c>
      <c r="CH198" s="26">
        <v>0</v>
      </c>
      <c r="CI198" s="26">
        <v>0</v>
      </c>
      <c r="CJ198" s="26">
        <v>0</v>
      </c>
      <c r="CK198" s="26">
        <v>0</v>
      </c>
      <c r="CL198" s="26">
        <v>0</v>
      </c>
      <c r="CM198" s="26">
        <v>0</v>
      </c>
      <c r="CN198" s="26">
        <v>0</v>
      </c>
      <c r="CO198" s="26">
        <v>0</v>
      </c>
      <c r="CP198" s="26">
        <v>0</v>
      </c>
      <c r="CQ198" s="26">
        <v>0</v>
      </c>
      <c r="CR198" s="26">
        <v>0</v>
      </c>
      <c r="CS198" s="26">
        <v>0</v>
      </c>
      <c r="CT198" s="26">
        <v>0</v>
      </c>
      <c r="CU198" s="26">
        <v>0</v>
      </c>
      <c r="CV198" s="26">
        <v>0</v>
      </c>
      <c r="CW198" s="26">
        <v>349439</v>
      </c>
      <c r="CX198" s="26">
        <v>317672</v>
      </c>
      <c r="CY198" s="26">
        <v>391796</v>
      </c>
      <c r="CZ198" s="26">
        <v>0</v>
      </c>
      <c r="DA198" s="26">
        <v>1058907</v>
      </c>
      <c r="DB198" s="26">
        <v>2110480</v>
      </c>
      <c r="DC198" s="26">
        <v>1918618</v>
      </c>
      <c r="DD198" s="26">
        <v>2366296</v>
      </c>
      <c r="DE198" s="26">
        <v>0</v>
      </c>
      <c r="DF198" s="26">
        <v>6395394</v>
      </c>
      <c r="DG198" s="26">
        <v>0</v>
      </c>
      <c r="DH198" s="26">
        <v>0</v>
      </c>
      <c r="DI198" s="26">
        <v>0</v>
      </c>
      <c r="DJ198" s="26">
        <v>0</v>
      </c>
      <c r="DK198" s="26">
        <v>0</v>
      </c>
      <c r="DL198" s="26">
        <v>0</v>
      </c>
      <c r="DM198" s="26">
        <v>0</v>
      </c>
      <c r="DN198" s="26">
        <v>0</v>
      </c>
      <c r="DO198" s="26">
        <v>0</v>
      </c>
      <c r="DP198" s="26">
        <v>0</v>
      </c>
      <c r="DQ198" s="26">
        <v>0</v>
      </c>
      <c r="DR198" s="26">
        <v>0</v>
      </c>
      <c r="DS198" s="26">
        <v>0</v>
      </c>
      <c r="DT198" s="26">
        <v>0</v>
      </c>
      <c r="DU198" s="26">
        <v>0</v>
      </c>
      <c r="DV198" s="26">
        <v>0</v>
      </c>
      <c r="DW198" s="26">
        <v>0</v>
      </c>
      <c r="DX198" s="26">
        <v>1304483</v>
      </c>
      <c r="DY198" s="26">
        <v>1185894</v>
      </c>
      <c r="DZ198" s="26">
        <v>1462603</v>
      </c>
      <c r="EA198" s="26">
        <v>0</v>
      </c>
      <c r="EB198" s="26">
        <v>3952980</v>
      </c>
      <c r="EC198" s="26">
        <v>0</v>
      </c>
      <c r="ED198" s="26">
        <v>-288325</v>
      </c>
      <c r="EE198" s="26">
        <v>-262114</v>
      </c>
      <c r="EF198" s="26">
        <v>-323273</v>
      </c>
      <c r="EG198" s="26">
        <v>0</v>
      </c>
      <c r="EH198" s="26">
        <v>-873712</v>
      </c>
      <c r="EI198" s="26">
        <v>0</v>
      </c>
      <c r="EJ198" s="26">
        <v>7559057</v>
      </c>
      <c r="EK198" s="26">
        <v>6871871</v>
      </c>
      <c r="EL198" s="26">
        <v>8475309</v>
      </c>
      <c r="EM198" s="26">
        <v>0</v>
      </c>
      <c r="EN198" s="26">
        <v>22906237</v>
      </c>
      <c r="EO198" s="26">
        <v>0</v>
      </c>
      <c r="EP198" s="26">
        <v>7847382</v>
      </c>
      <c r="EQ198" s="26">
        <v>7133985</v>
      </c>
      <c r="ER198" s="26">
        <v>8798582</v>
      </c>
      <c r="ES198" s="26">
        <v>0</v>
      </c>
      <c r="ET198" s="26">
        <v>23779949</v>
      </c>
      <c r="EU198" s="26">
        <v>0</v>
      </c>
      <c r="EV198" s="26">
        <v>-288325</v>
      </c>
      <c r="EW198" s="26">
        <v>-262114</v>
      </c>
      <c r="EX198" s="26">
        <v>-323273</v>
      </c>
      <c r="EY198" s="26">
        <v>0</v>
      </c>
      <c r="EZ198" s="26">
        <v>-873712</v>
      </c>
      <c r="FA198" s="26">
        <v>0</v>
      </c>
      <c r="FB198" s="26">
        <v>0</v>
      </c>
      <c r="FC198" s="26">
        <v>0</v>
      </c>
      <c r="FD198" s="26">
        <v>0</v>
      </c>
      <c r="FE198" s="26">
        <v>0</v>
      </c>
      <c r="FF198" s="26">
        <v>0</v>
      </c>
      <c r="FG198" s="26">
        <v>0</v>
      </c>
      <c r="FH198" s="26" t="s">
        <v>755</v>
      </c>
      <c r="FI198" s="26" t="s">
        <v>2971</v>
      </c>
      <c r="FJ198" s="26" t="s">
        <v>1983</v>
      </c>
    </row>
    <row r="199" spans="1:166" s="2" customFormat="1" ht="15" x14ac:dyDescent="0.2">
      <c r="A199" s="2" t="s">
        <v>1170</v>
      </c>
      <c r="B199" s="2" t="s">
        <v>756</v>
      </c>
      <c r="C199" s="2" t="s">
        <v>165</v>
      </c>
      <c r="D199" s="2" t="s">
        <v>1043</v>
      </c>
      <c r="E199" s="2" t="s">
        <v>757</v>
      </c>
      <c r="F199" s="2" t="s">
        <v>2955</v>
      </c>
      <c r="G199" s="26">
        <v>48491572</v>
      </c>
      <c r="H199" s="26">
        <v>303385</v>
      </c>
      <c r="I199" s="26">
        <v>0</v>
      </c>
      <c r="J199" s="26">
        <v>155651</v>
      </c>
      <c r="K199" s="26">
        <v>0</v>
      </c>
      <c r="L199" s="26">
        <v>155651</v>
      </c>
      <c r="M199" s="26">
        <v>0</v>
      </c>
      <c r="N199" s="26">
        <v>30598130</v>
      </c>
      <c r="O199" s="26">
        <v>0</v>
      </c>
      <c r="P199" s="26">
        <v>28315764</v>
      </c>
      <c r="Q199" s="26">
        <v>20835137</v>
      </c>
      <c r="R199" s="26">
        <v>316800</v>
      </c>
      <c r="S199" s="26">
        <v>316800</v>
      </c>
      <c r="T199" s="26">
        <v>0</v>
      </c>
      <c r="U199" s="26">
        <v>50604872</v>
      </c>
      <c r="V199" s="26">
        <v>0.5</v>
      </c>
      <c r="W199" s="26">
        <v>0.49</v>
      </c>
      <c r="X199" s="26">
        <v>0</v>
      </c>
      <c r="Y199" s="26">
        <v>0.01</v>
      </c>
      <c r="Z199" s="26">
        <v>1</v>
      </c>
      <c r="AA199" s="26">
        <v>25302436</v>
      </c>
      <c r="AB199" s="26">
        <v>24796387</v>
      </c>
      <c r="AC199" s="26">
        <v>0</v>
      </c>
      <c r="AD199" s="26">
        <v>506049</v>
      </c>
      <c r="AE199" s="26">
        <v>50604872</v>
      </c>
      <c r="AF199" s="26">
        <v>155651</v>
      </c>
      <c r="AG199" s="26">
        <v>155651</v>
      </c>
      <c r="AH199" s="26">
        <v>4835140</v>
      </c>
      <c r="AI199" s="26">
        <v>2645488</v>
      </c>
      <c r="AJ199" s="26">
        <v>7480627</v>
      </c>
      <c r="AK199" s="26">
        <v>20835137</v>
      </c>
      <c r="AL199" s="26">
        <v>20835137</v>
      </c>
      <c r="AM199" s="26">
        <v>316800</v>
      </c>
      <c r="AN199" s="26">
        <v>0</v>
      </c>
      <c r="AO199" s="26">
        <v>316800</v>
      </c>
      <c r="AP199" s="26">
        <v>0</v>
      </c>
      <c r="AQ199" s="26">
        <v>0</v>
      </c>
      <c r="AR199" s="26">
        <v>0</v>
      </c>
      <c r="AS199" s="26">
        <v>0</v>
      </c>
      <c r="AT199" s="26">
        <v>388239</v>
      </c>
      <c r="AU199" s="26">
        <v>380475</v>
      </c>
      <c r="AV199" s="26">
        <v>0</v>
      </c>
      <c r="AW199" s="26">
        <v>7765</v>
      </c>
      <c r="AX199" s="26">
        <v>776479</v>
      </c>
      <c r="AY199" s="26">
        <v>25690675</v>
      </c>
      <c r="AZ199" s="26">
        <v>51319589</v>
      </c>
      <c r="BA199" s="26">
        <v>2645488</v>
      </c>
      <c r="BB199" s="26">
        <v>513814</v>
      </c>
      <c r="BC199" s="26">
        <v>80169566</v>
      </c>
      <c r="BD199" s="26">
        <v>2133325</v>
      </c>
      <c r="BE199" s="26">
        <v>2090658</v>
      </c>
      <c r="BF199" s="26">
        <v>0</v>
      </c>
      <c r="BG199" s="26">
        <v>42666</v>
      </c>
      <c r="BH199" s="26">
        <v>4266649</v>
      </c>
      <c r="BI199" s="26">
        <v>107000</v>
      </c>
      <c r="BJ199" s="26">
        <v>2013074</v>
      </c>
      <c r="BK199" s="26">
        <v>1972813</v>
      </c>
      <c r="BL199" s="26">
        <v>0</v>
      </c>
      <c r="BM199" s="26">
        <v>40261</v>
      </c>
      <c r="BN199" s="26">
        <v>4026148</v>
      </c>
      <c r="BO199" s="26">
        <v>31291</v>
      </c>
      <c r="BP199" s="26">
        <v>30665</v>
      </c>
      <c r="BQ199" s="26">
        <v>0</v>
      </c>
      <c r="BR199" s="26">
        <v>626</v>
      </c>
      <c r="BS199" s="26">
        <v>62582</v>
      </c>
      <c r="BT199" s="26">
        <v>467</v>
      </c>
      <c r="BU199" s="26">
        <v>457</v>
      </c>
      <c r="BV199" s="26">
        <v>0</v>
      </c>
      <c r="BW199" s="26">
        <v>9</v>
      </c>
      <c r="BX199" s="26">
        <v>933</v>
      </c>
      <c r="BY199" s="26">
        <v>0</v>
      </c>
      <c r="BZ199" s="26">
        <v>9141</v>
      </c>
      <c r="CA199" s="26">
        <v>8959</v>
      </c>
      <c r="CB199" s="26">
        <v>0</v>
      </c>
      <c r="CC199" s="26">
        <v>183</v>
      </c>
      <c r="CD199" s="26">
        <v>18283</v>
      </c>
      <c r="CE199" s="26">
        <v>0</v>
      </c>
      <c r="CF199" s="26">
        <v>0</v>
      </c>
      <c r="CG199" s="26">
        <v>0</v>
      </c>
      <c r="CH199" s="26">
        <v>0</v>
      </c>
      <c r="CI199" s="26">
        <v>0</v>
      </c>
      <c r="CJ199" s="26">
        <v>0</v>
      </c>
      <c r="CK199" s="26">
        <v>0</v>
      </c>
      <c r="CL199" s="26">
        <v>0</v>
      </c>
      <c r="CM199" s="26">
        <v>0</v>
      </c>
      <c r="CN199" s="26">
        <v>0</v>
      </c>
      <c r="CO199" s="26">
        <v>0</v>
      </c>
      <c r="CP199" s="26">
        <v>0</v>
      </c>
      <c r="CQ199" s="26">
        <v>0</v>
      </c>
      <c r="CR199" s="26">
        <v>0</v>
      </c>
      <c r="CS199" s="26">
        <v>0</v>
      </c>
      <c r="CT199" s="26">
        <v>0</v>
      </c>
      <c r="CU199" s="26">
        <v>0</v>
      </c>
      <c r="CV199" s="26">
        <v>0</v>
      </c>
      <c r="CW199" s="26">
        <v>418165</v>
      </c>
      <c r="CX199" s="26">
        <v>409801</v>
      </c>
      <c r="CY199" s="26">
        <v>0</v>
      </c>
      <c r="CZ199" s="26">
        <v>8363</v>
      </c>
      <c r="DA199" s="26">
        <v>836329</v>
      </c>
      <c r="DB199" s="26">
        <v>554494</v>
      </c>
      <c r="DC199" s="26">
        <v>543404</v>
      </c>
      <c r="DD199" s="26">
        <v>0</v>
      </c>
      <c r="DE199" s="26">
        <v>11090</v>
      </c>
      <c r="DF199" s="26">
        <v>1108988</v>
      </c>
      <c r="DG199" s="26">
        <v>34187</v>
      </c>
      <c r="DH199" s="26">
        <v>0</v>
      </c>
      <c r="DI199" s="26">
        <v>0</v>
      </c>
      <c r="DJ199" s="26">
        <v>0</v>
      </c>
      <c r="DK199" s="26">
        <v>0</v>
      </c>
      <c r="DL199" s="26">
        <v>0</v>
      </c>
      <c r="DM199" s="26">
        <v>0</v>
      </c>
      <c r="DN199" s="26">
        <v>22831436</v>
      </c>
      <c r="DO199" s="26">
        <v>0</v>
      </c>
      <c r="DP199" s="26">
        <v>0</v>
      </c>
      <c r="DQ199" s="26">
        <v>0</v>
      </c>
      <c r="DR199" s="26">
        <v>0</v>
      </c>
      <c r="DS199" s="26">
        <v>0</v>
      </c>
      <c r="DT199" s="26">
        <v>0</v>
      </c>
      <c r="DU199" s="26">
        <v>0</v>
      </c>
      <c r="DV199" s="26">
        <v>0</v>
      </c>
      <c r="DW199" s="26">
        <v>0</v>
      </c>
      <c r="DX199" s="26">
        <v>206125</v>
      </c>
      <c r="DY199" s="26">
        <v>202003</v>
      </c>
      <c r="DZ199" s="26">
        <v>0</v>
      </c>
      <c r="EA199" s="26">
        <v>4123</v>
      </c>
      <c r="EB199" s="26">
        <v>412251</v>
      </c>
      <c r="EC199" s="26">
        <v>11247</v>
      </c>
      <c r="ED199" s="26">
        <v>-484585</v>
      </c>
      <c r="EE199" s="26">
        <v>-474893</v>
      </c>
      <c r="EF199" s="26">
        <v>0</v>
      </c>
      <c r="EG199" s="26">
        <v>-9692</v>
      </c>
      <c r="EH199" s="26">
        <v>-969170</v>
      </c>
      <c r="EI199" s="26">
        <v>-2148733</v>
      </c>
      <c r="EJ199" s="26">
        <v>4881497</v>
      </c>
      <c r="EK199" s="26">
        <v>4783867</v>
      </c>
      <c r="EL199" s="26">
        <v>0</v>
      </c>
      <c r="EM199" s="26">
        <v>97629</v>
      </c>
      <c r="EN199" s="26">
        <v>9762993</v>
      </c>
      <c r="EO199" s="26">
        <v>20835137</v>
      </c>
      <c r="EP199" s="26">
        <v>5366082</v>
      </c>
      <c r="EQ199" s="26">
        <v>5258760</v>
      </c>
      <c r="ER199" s="26">
        <v>0</v>
      </c>
      <c r="ES199" s="26">
        <v>107321</v>
      </c>
      <c r="ET199" s="26">
        <v>10732163</v>
      </c>
      <c r="EU199" s="26">
        <v>22983870</v>
      </c>
      <c r="EV199" s="26">
        <v>-484585</v>
      </c>
      <c r="EW199" s="26">
        <v>-474893</v>
      </c>
      <c r="EX199" s="26">
        <v>0</v>
      </c>
      <c r="EY199" s="26">
        <v>-9692</v>
      </c>
      <c r="EZ199" s="26">
        <v>-969170</v>
      </c>
      <c r="FA199" s="26">
        <v>-2148733</v>
      </c>
      <c r="FB199" s="26">
        <v>0</v>
      </c>
      <c r="FC199" s="26">
        <v>0</v>
      </c>
      <c r="FD199" s="26">
        <v>0</v>
      </c>
      <c r="FE199" s="26">
        <v>0</v>
      </c>
      <c r="FF199" s="26">
        <v>0</v>
      </c>
      <c r="FG199" s="26">
        <v>0</v>
      </c>
      <c r="FH199" s="26" t="s">
        <v>757</v>
      </c>
      <c r="FI199" s="26" t="s">
        <v>165</v>
      </c>
      <c r="FJ199" s="26" t="s">
        <v>3013</v>
      </c>
    </row>
    <row r="200" spans="1:166" s="2" customFormat="1" ht="15" x14ac:dyDescent="0.2">
      <c r="A200" s="2" t="s">
        <v>1171</v>
      </c>
      <c r="B200" s="2" t="s">
        <v>758</v>
      </c>
      <c r="C200" s="2" t="s">
        <v>968</v>
      </c>
      <c r="D200" s="2" t="s">
        <v>972</v>
      </c>
      <c r="E200" s="2" t="s">
        <v>759</v>
      </c>
      <c r="F200" s="2" t="s">
        <v>2961</v>
      </c>
      <c r="G200" s="26">
        <v>39678498</v>
      </c>
      <c r="H200" s="26">
        <v>0</v>
      </c>
      <c r="I200" s="26">
        <v>312721</v>
      </c>
      <c r="J200" s="26">
        <v>104153</v>
      </c>
      <c r="K200" s="26">
        <v>0</v>
      </c>
      <c r="L200" s="26">
        <v>104153</v>
      </c>
      <c r="M200" s="26">
        <v>0</v>
      </c>
      <c r="N200" s="26">
        <v>7310534</v>
      </c>
      <c r="O200" s="26">
        <v>0</v>
      </c>
      <c r="P200" s="26">
        <v>0</v>
      </c>
      <c r="Q200" s="26">
        <v>0</v>
      </c>
      <c r="R200" s="26">
        <v>0</v>
      </c>
      <c r="S200" s="26">
        <v>0</v>
      </c>
      <c r="T200" s="26">
        <v>0</v>
      </c>
      <c r="U200" s="26">
        <v>46572158</v>
      </c>
      <c r="V200" s="26">
        <v>0.5</v>
      </c>
      <c r="W200" s="26">
        <v>0.4</v>
      </c>
      <c r="X200" s="26">
        <v>0.09</v>
      </c>
      <c r="Y200" s="26">
        <v>0.01</v>
      </c>
      <c r="Z200" s="26">
        <v>1</v>
      </c>
      <c r="AA200" s="26">
        <v>23286079</v>
      </c>
      <c r="AB200" s="26">
        <v>18628863</v>
      </c>
      <c r="AC200" s="26">
        <v>4191494</v>
      </c>
      <c r="AD200" s="26">
        <v>465722</v>
      </c>
      <c r="AE200" s="26">
        <v>46572158</v>
      </c>
      <c r="AF200" s="26">
        <v>104153</v>
      </c>
      <c r="AG200" s="26">
        <v>104153</v>
      </c>
      <c r="AH200" s="26">
        <v>0</v>
      </c>
      <c r="AI200" s="26">
        <v>0</v>
      </c>
      <c r="AJ200" s="26">
        <v>0</v>
      </c>
      <c r="AK200" s="26">
        <v>0</v>
      </c>
      <c r="AL200" s="26">
        <v>0</v>
      </c>
      <c r="AM200" s="26">
        <v>0</v>
      </c>
      <c r="AN200" s="26">
        <v>0</v>
      </c>
      <c r="AO200" s="26">
        <v>0</v>
      </c>
      <c r="AP200" s="26">
        <v>0</v>
      </c>
      <c r="AQ200" s="26">
        <v>0</v>
      </c>
      <c r="AR200" s="26">
        <v>0</v>
      </c>
      <c r="AS200" s="26">
        <v>0</v>
      </c>
      <c r="AT200" s="26">
        <v>132990</v>
      </c>
      <c r="AU200" s="26">
        <v>106392</v>
      </c>
      <c r="AV200" s="26">
        <v>23938</v>
      </c>
      <c r="AW200" s="26">
        <v>2660</v>
      </c>
      <c r="AX200" s="26">
        <v>265979</v>
      </c>
      <c r="AY200" s="26">
        <v>23419068</v>
      </c>
      <c r="AZ200" s="26">
        <v>18839408</v>
      </c>
      <c r="BA200" s="26">
        <v>4215432</v>
      </c>
      <c r="BB200" s="26">
        <v>468382</v>
      </c>
      <c r="BC200" s="26">
        <v>46942290</v>
      </c>
      <c r="BD200" s="26">
        <v>1095629</v>
      </c>
      <c r="BE200" s="26">
        <v>876503</v>
      </c>
      <c r="BF200" s="26">
        <v>197213</v>
      </c>
      <c r="BG200" s="26">
        <v>21913</v>
      </c>
      <c r="BH200" s="26">
        <v>2191258</v>
      </c>
      <c r="BI200" s="26">
        <v>0</v>
      </c>
      <c r="BJ200" s="26">
        <v>989997</v>
      </c>
      <c r="BK200" s="26">
        <v>791998</v>
      </c>
      <c r="BL200" s="26">
        <v>178199</v>
      </c>
      <c r="BM200" s="26">
        <v>19800</v>
      </c>
      <c r="BN200" s="26">
        <v>1979994</v>
      </c>
      <c r="BO200" s="26">
        <v>6864</v>
      </c>
      <c r="BP200" s="26">
        <v>5491</v>
      </c>
      <c r="BQ200" s="26">
        <v>1236</v>
      </c>
      <c r="BR200" s="26">
        <v>137</v>
      </c>
      <c r="BS200" s="26">
        <v>13728</v>
      </c>
      <c r="BT200" s="26">
        <v>1744</v>
      </c>
      <c r="BU200" s="26">
        <v>1396</v>
      </c>
      <c r="BV200" s="26">
        <v>314</v>
      </c>
      <c r="BW200" s="26">
        <v>35</v>
      </c>
      <c r="BX200" s="26">
        <v>3489</v>
      </c>
      <c r="BY200" s="26">
        <v>0</v>
      </c>
      <c r="BZ200" s="26">
        <v>1</v>
      </c>
      <c r="CA200" s="26">
        <v>0</v>
      </c>
      <c r="CB200" s="26">
        <v>0</v>
      </c>
      <c r="CC200" s="26">
        <v>0</v>
      </c>
      <c r="CD200" s="26">
        <v>1</v>
      </c>
      <c r="CE200" s="26">
        <v>0</v>
      </c>
      <c r="CF200" s="26">
        <v>0</v>
      </c>
      <c r="CG200" s="26">
        <v>0</v>
      </c>
      <c r="CH200" s="26">
        <v>0</v>
      </c>
      <c r="CI200" s="26">
        <v>0</v>
      </c>
      <c r="CJ200" s="26">
        <v>0</v>
      </c>
      <c r="CK200" s="26">
        <v>0</v>
      </c>
      <c r="CL200" s="26">
        <v>4731</v>
      </c>
      <c r="CM200" s="26">
        <v>3784</v>
      </c>
      <c r="CN200" s="26">
        <v>851</v>
      </c>
      <c r="CO200" s="26">
        <v>95</v>
      </c>
      <c r="CP200" s="26">
        <v>9461</v>
      </c>
      <c r="CQ200" s="26">
        <v>0</v>
      </c>
      <c r="CR200" s="26">
        <v>0</v>
      </c>
      <c r="CS200" s="26">
        <v>0</v>
      </c>
      <c r="CT200" s="26">
        <v>0</v>
      </c>
      <c r="CU200" s="26">
        <v>0</v>
      </c>
      <c r="CV200" s="26">
        <v>0</v>
      </c>
      <c r="CW200" s="26">
        <v>648175</v>
      </c>
      <c r="CX200" s="26">
        <v>518539</v>
      </c>
      <c r="CY200" s="26">
        <v>116671</v>
      </c>
      <c r="CZ200" s="26">
        <v>12963</v>
      </c>
      <c r="DA200" s="26">
        <v>1296348</v>
      </c>
      <c r="DB200" s="26">
        <v>746561</v>
      </c>
      <c r="DC200" s="26">
        <v>597249</v>
      </c>
      <c r="DD200" s="26">
        <v>134381</v>
      </c>
      <c r="DE200" s="26">
        <v>14931</v>
      </c>
      <c r="DF200" s="26">
        <v>1493122</v>
      </c>
      <c r="DG200" s="26">
        <v>0</v>
      </c>
      <c r="DH200" s="26">
        <v>0</v>
      </c>
      <c r="DI200" s="26">
        <v>0</v>
      </c>
      <c r="DJ200" s="26">
        <v>0</v>
      </c>
      <c r="DK200" s="26">
        <v>0</v>
      </c>
      <c r="DL200" s="26">
        <v>0</v>
      </c>
      <c r="DM200" s="26">
        <v>0</v>
      </c>
      <c r="DN200" s="26">
        <v>0</v>
      </c>
      <c r="DO200" s="26">
        <v>0</v>
      </c>
      <c r="DP200" s="26">
        <v>0</v>
      </c>
      <c r="DQ200" s="26">
        <v>0</v>
      </c>
      <c r="DR200" s="26">
        <v>0</v>
      </c>
      <c r="DS200" s="26">
        <v>0</v>
      </c>
      <c r="DT200" s="26">
        <v>0</v>
      </c>
      <c r="DU200" s="26">
        <v>0</v>
      </c>
      <c r="DV200" s="26">
        <v>0</v>
      </c>
      <c r="DW200" s="26">
        <v>0</v>
      </c>
      <c r="DX200" s="26">
        <v>512617</v>
      </c>
      <c r="DY200" s="26">
        <v>410093</v>
      </c>
      <c r="DZ200" s="26">
        <v>92271</v>
      </c>
      <c r="EA200" s="26">
        <v>10252</v>
      </c>
      <c r="EB200" s="26">
        <v>1025233</v>
      </c>
      <c r="EC200" s="26">
        <v>0</v>
      </c>
      <c r="ED200" s="26">
        <v>-351050</v>
      </c>
      <c r="EE200" s="26">
        <v>-280840</v>
      </c>
      <c r="EF200" s="26">
        <v>-63189</v>
      </c>
      <c r="EG200" s="26">
        <v>-7021</v>
      </c>
      <c r="EH200" s="26">
        <v>-702100</v>
      </c>
      <c r="EI200" s="26">
        <v>0</v>
      </c>
      <c r="EJ200" s="26">
        <v>3655269</v>
      </c>
      <c r="EK200" s="26">
        <v>2924213</v>
      </c>
      <c r="EL200" s="26">
        <v>657947</v>
      </c>
      <c r="EM200" s="26">
        <v>73105</v>
      </c>
      <c r="EN200" s="26">
        <v>7310534</v>
      </c>
      <c r="EO200" s="26">
        <v>0</v>
      </c>
      <c r="EP200" s="26">
        <v>4006319</v>
      </c>
      <c r="EQ200" s="26">
        <v>3205053</v>
      </c>
      <c r="ER200" s="26">
        <v>721136</v>
      </c>
      <c r="ES200" s="26">
        <v>80126</v>
      </c>
      <c r="ET200" s="26">
        <v>8012634</v>
      </c>
      <c r="EU200" s="26">
        <v>0</v>
      </c>
      <c r="EV200" s="26">
        <v>-351050</v>
      </c>
      <c r="EW200" s="26">
        <v>-280840</v>
      </c>
      <c r="EX200" s="26">
        <v>-63189</v>
      </c>
      <c r="EY200" s="26">
        <v>-7021</v>
      </c>
      <c r="EZ200" s="26">
        <v>-702100</v>
      </c>
      <c r="FA200" s="26">
        <v>0</v>
      </c>
      <c r="FB200" s="26">
        <v>0</v>
      </c>
      <c r="FC200" s="26">
        <v>0</v>
      </c>
      <c r="FD200" s="26">
        <v>0</v>
      </c>
      <c r="FE200" s="26">
        <v>0</v>
      </c>
      <c r="FF200" s="26">
        <v>0</v>
      </c>
      <c r="FG200" s="26">
        <v>0</v>
      </c>
      <c r="FH200" s="26" t="s">
        <v>759</v>
      </c>
      <c r="FI200" s="26" t="s">
        <v>2992</v>
      </c>
      <c r="FJ200" s="26" t="s">
        <v>2993</v>
      </c>
    </row>
    <row r="201" spans="1:166" s="2" customFormat="1" ht="15" x14ac:dyDescent="0.2">
      <c r="A201" s="2" t="s">
        <v>1172</v>
      </c>
      <c r="B201" s="2" t="s">
        <v>760</v>
      </c>
      <c r="C201" s="2" t="s">
        <v>968</v>
      </c>
      <c r="D201" s="2" t="s">
        <v>969</v>
      </c>
      <c r="E201" s="2" t="s">
        <v>761</v>
      </c>
      <c r="F201" s="2" t="s">
        <v>2961</v>
      </c>
      <c r="G201" s="26">
        <v>59987085</v>
      </c>
      <c r="H201" s="26">
        <v>0</v>
      </c>
      <c r="I201" s="26">
        <v>93278</v>
      </c>
      <c r="J201" s="26">
        <v>161592</v>
      </c>
      <c r="K201" s="26">
        <v>4000</v>
      </c>
      <c r="L201" s="26">
        <v>165592</v>
      </c>
      <c r="M201" s="26">
        <v>0</v>
      </c>
      <c r="N201" s="26">
        <v>13979064</v>
      </c>
      <c r="O201" s="26">
        <v>0</v>
      </c>
      <c r="P201" s="26">
        <v>0</v>
      </c>
      <c r="Q201" s="26">
        <v>0</v>
      </c>
      <c r="R201" s="26">
        <v>0</v>
      </c>
      <c r="S201" s="26">
        <v>0</v>
      </c>
      <c r="T201" s="26">
        <v>0</v>
      </c>
      <c r="U201" s="26">
        <v>73707279</v>
      </c>
      <c r="V201" s="26">
        <v>0.5</v>
      </c>
      <c r="W201" s="26">
        <v>0.4</v>
      </c>
      <c r="X201" s="26">
        <v>0.1</v>
      </c>
      <c r="Y201" s="26">
        <v>0</v>
      </c>
      <c r="Z201" s="26">
        <v>1</v>
      </c>
      <c r="AA201" s="26">
        <v>36853639</v>
      </c>
      <c r="AB201" s="26">
        <v>29482912</v>
      </c>
      <c r="AC201" s="26">
        <v>7370728</v>
      </c>
      <c r="AD201" s="26">
        <v>0</v>
      </c>
      <c r="AE201" s="26">
        <v>73707279</v>
      </c>
      <c r="AF201" s="26">
        <v>165592</v>
      </c>
      <c r="AG201" s="26">
        <v>165592</v>
      </c>
      <c r="AH201" s="26">
        <v>0</v>
      </c>
      <c r="AI201" s="26">
        <v>0</v>
      </c>
      <c r="AJ201" s="26">
        <v>0</v>
      </c>
      <c r="AK201" s="26">
        <v>0</v>
      </c>
      <c r="AL201" s="26">
        <v>0</v>
      </c>
      <c r="AM201" s="26">
        <v>0</v>
      </c>
      <c r="AN201" s="26">
        <v>0</v>
      </c>
      <c r="AO201" s="26">
        <v>0</v>
      </c>
      <c r="AP201" s="26">
        <v>0</v>
      </c>
      <c r="AQ201" s="26">
        <v>0</v>
      </c>
      <c r="AR201" s="26">
        <v>0</v>
      </c>
      <c r="AS201" s="26">
        <v>0</v>
      </c>
      <c r="AT201" s="26">
        <v>-1014117</v>
      </c>
      <c r="AU201" s="26">
        <v>-811294</v>
      </c>
      <c r="AV201" s="26">
        <v>-202823</v>
      </c>
      <c r="AW201" s="26">
        <v>0</v>
      </c>
      <c r="AX201" s="26">
        <v>-2028234</v>
      </c>
      <c r="AY201" s="26">
        <v>35839522</v>
      </c>
      <c r="AZ201" s="26">
        <v>28837210</v>
      </c>
      <c r="BA201" s="26">
        <v>7167905</v>
      </c>
      <c r="BB201" s="26">
        <v>0</v>
      </c>
      <c r="BC201" s="26">
        <v>71844637</v>
      </c>
      <c r="BD201" s="26">
        <v>1534971</v>
      </c>
      <c r="BE201" s="26">
        <v>1227976</v>
      </c>
      <c r="BF201" s="26">
        <v>306994</v>
      </c>
      <c r="BG201" s="26">
        <v>0</v>
      </c>
      <c r="BH201" s="26">
        <v>3069941</v>
      </c>
      <c r="BI201" s="26">
        <v>0</v>
      </c>
      <c r="BJ201" s="26">
        <v>2358492</v>
      </c>
      <c r="BK201" s="26">
        <v>1886793</v>
      </c>
      <c r="BL201" s="26">
        <v>471698</v>
      </c>
      <c r="BM201" s="26">
        <v>0</v>
      </c>
      <c r="BN201" s="26">
        <v>4716983</v>
      </c>
      <c r="BO201" s="26">
        <v>32852</v>
      </c>
      <c r="BP201" s="26">
        <v>26281</v>
      </c>
      <c r="BQ201" s="26">
        <v>6570</v>
      </c>
      <c r="BR201" s="26">
        <v>0</v>
      </c>
      <c r="BS201" s="26">
        <v>65703</v>
      </c>
      <c r="BT201" s="26">
        <v>0</v>
      </c>
      <c r="BU201" s="26">
        <v>0</v>
      </c>
      <c r="BV201" s="26">
        <v>0</v>
      </c>
      <c r="BW201" s="26">
        <v>0</v>
      </c>
      <c r="BX201" s="26">
        <v>0</v>
      </c>
      <c r="BY201" s="26">
        <v>0</v>
      </c>
      <c r="BZ201" s="26">
        <v>4394</v>
      </c>
      <c r="CA201" s="26">
        <v>3516</v>
      </c>
      <c r="CB201" s="26">
        <v>879</v>
      </c>
      <c r="CC201" s="26">
        <v>0</v>
      </c>
      <c r="CD201" s="26">
        <v>8789</v>
      </c>
      <c r="CE201" s="26">
        <v>0</v>
      </c>
      <c r="CF201" s="26">
        <v>0</v>
      </c>
      <c r="CG201" s="26">
        <v>0</v>
      </c>
      <c r="CH201" s="26">
        <v>0</v>
      </c>
      <c r="CI201" s="26">
        <v>0</v>
      </c>
      <c r="CJ201" s="26">
        <v>0</v>
      </c>
      <c r="CK201" s="26">
        <v>0</v>
      </c>
      <c r="CL201" s="26">
        <v>0</v>
      </c>
      <c r="CM201" s="26">
        <v>0</v>
      </c>
      <c r="CN201" s="26">
        <v>0</v>
      </c>
      <c r="CO201" s="26">
        <v>0</v>
      </c>
      <c r="CP201" s="26">
        <v>0</v>
      </c>
      <c r="CQ201" s="26">
        <v>0</v>
      </c>
      <c r="CR201" s="26">
        <v>0</v>
      </c>
      <c r="CS201" s="26">
        <v>0</v>
      </c>
      <c r="CT201" s="26">
        <v>0</v>
      </c>
      <c r="CU201" s="26">
        <v>0</v>
      </c>
      <c r="CV201" s="26">
        <v>0</v>
      </c>
      <c r="CW201" s="26">
        <v>1812869</v>
      </c>
      <c r="CX201" s="26">
        <v>1450295</v>
      </c>
      <c r="CY201" s="26">
        <v>362574</v>
      </c>
      <c r="CZ201" s="26">
        <v>0</v>
      </c>
      <c r="DA201" s="26">
        <v>3625738</v>
      </c>
      <c r="DB201" s="26">
        <v>1045689</v>
      </c>
      <c r="DC201" s="26">
        <v>836552</v>
      </c>
      <c r="DD201" s="26">
        <v>209138</v>
      </c>
      <c r="DE201" s="26">
        <v>0</v>
      </c>
      <c r="DF201" s="26">
        <v>2091379</v>
      </c>
      <c r="DG201" s="26">
        <v>0</v>
      </c>
      <c r="DH201" s="26">
        <v>0</v>
      </c>
      <c r="DI201" s="26">
        <v>0</v>
      </c>
      <c r="DJ201" s="26">
        <v>0</v>
      </c>
      <c r="DK201" s="26">
        <v>0</v>
      </c>
      <c r="DL201" s="26">
        <v>0</v>
      </c>
      <c r="DM201" s="26">
        <v>0</v>
      </c>
      <c r="DN201" s="26">
        <v>0</v>
      </c>
      <c r="DO201" s="26">
        <v>0</v>
      </c>
      <c r="DP201" s="26">
        <v>0</v>
      </c>
      <c r="DQ201" s="26">
        <v>0</v>
      </c>
      <c r="DR201" s="26">
        <v>0</v>
      </c>
      <c r="DS201" s="26">
        <v>0</v>
      </c>
      <c r="DT201" s="26">
        <v>0</v>
      </c>
      <c r="DU201" s="26">
        <v>0</v>
      </c>
      <c r="DV201" s="26">
        <v>0</v>
      </c>
      <c r="DW201" s="26">
        <v>0</v>
      </c>
      <c r="DX201" s="26">
        <v>948916</v>
      </c>
      <c r="DY201" s="26">
        <v>759132</v>
      </c>
      <c r="DZ201" s="26">
        <v>189783</v>
      </c>
      <c r="EA201" s="26">
        <v>0</v>
      </c>
      <c r="EB201" s="26">
        <v>1897831</v>
      </c>
      <c r="EC201" s="26">
        <v>0</v>
      </c>
      <c r="ED201" s="26">
        <v>-748650</v>
      </c>
      <c r="EE201" s="26">
        <v>-598920</v>
      </c>
      <c r="EF201" s="26">
        <v>-149730</v>
      </c>
      <c r="EG201" s="26">
        <v>0</v>
      </c>
      <c r="EH201" s="26">
        <v>-1497300</v>
      </c>
      <c r="EI201" s="26">
        <v>0</v>
      </c>
      <c r="EJ201" s="26">
        <v>6989533</v>
      </c>
      <c r="EK201" s="26">
        <v>5591625</v>
      </c>
      <c r="EL201" s="26">
        <v>1397906</v>
      </c>
      <c r="EM201" s="26">
        <v>0</v>
      </c>
      <c r="EN201" s="26">
        <v>13979064</v>
      </c>
      <c r="EO201" s="26">
        <v>0</v>
      </c>
      <c r="EP201" s="26">
        <v>7738183</v>
      </c>
      <c r="EQ201" s="26">
        <v>6190545</v>
      </c>
      <c r="ER201" s="26">
        <v>1547636</v>
      </c>
      <c r="ES201" s="26">
        <v>0</v>
      </c>
      <c r="ET201" s="26">
        <v>15476364</v>
      </c>
      <c r="EU201" s="26">
        <v>0</v>
      </c>
      <c r="EV201" s="26">
        <v>-748650</v>
      </c>
      <c r="EW201" s="26">
        <v>-598920</v>
      </c>
      <c r="EX201" s="26">
        <v>-149730</v>
      </c>
      <c r="EY201" s="26">
        <v>0</v>
      </c>
      <c r="EZ201" s="26">
        <v>-1497300</v>
      </c>
      <c r="FA201" s="26">
        <v>0</v>
      </c>
      <c r="FB201" s="26">
        <v>0</v>
      </c>
      <c r="FC201" s="26">
        <v>0</v>
      </c>
      <c r="FD201" s="26">
        <v>0</v>
      </c>
      <c r="FE201" s="26">
        <v>0</v>
      </c>
      <c r="FF201" s="26">
        <v>0</v>
      </c>
      <c r="FG201" s="26">
        <v>0</v>
      </c>
      <c r="FH201" s="26" t="s">
        <v>761</v>
      </c>
      <c r="FI201" s="26" t="s">
        <v>3011</v>
      </c>
      <c r="FJ201" s="26" t="s">
        <v>2963</v>
      </c>
    </row>
    <row r="202" spans="1:166" s="2" customFormat="1" ht="15" x14ac:dyDescent="0.2">
      <c r="A202" s="2" t="s">
        <v>1173</v>
      </c>
      <c r="B202" s="2" t="s">
        <v>762</v>
      </c>
      <c r="C202" s="2" t="s">
        <v>968</v>
      </c>
      <c r="D202" s="2" t="s">
        <v>973</v>
      </c>
      <c r="E202" s="2" t="s">
        <v>763</v>
      </c>
      <c r="F202" s="2" t="s">
        <v>2961</v>
      </c>
      <c r="G202" s="26">
        <v>18706346</v>
      </c>
      <c r="H202" s="26">
        <v>82432</v>
      </c>
      <c r="I202" s="26">
        <v>0</v>
      </c>
      <c r="J202" s="26">
        <v>103472</v>
      </c>
      <c r="K202" s="26">
        <v>0</v>
      </c>
      <c r="L202" s="26">
        <v>103472</v>
      </c>
      <c r="M202" s="26">
        <v>0</v>
      </c>
      <c r="N202" s="26">
        <v>7353212</v>
      </c>
      <c r="O202" s="26">
        <v>-161980</v>
      </c>
      <c r="P202" s="26">
        <v>531011</v>
      </c>
      <c r="Q202" s="26">
        <v>0</v>
      </c>
      <c r="R202" s="26">
        <v>92455</v>
      </c>
      <c r="S202" s="26">
        <v>92455</v>
      </c>
      <c r="T202" s="26">
        <v>0</v>
      </c>
      <c r="U202" s="26">
        <v>25415052</v>
      </c>
      <c r="V202" s="26">
        <v>0.5</v>
      </c>
      <c r="W202" s="26">
        <v>0.4</v>
      </c>
      <c r="X202" s="26">
        <v>0.09</v>
      </c>
      <c r="Y202" s="26">
        <v>0.01</v>
      </c>
      <c r="Z202" s="26">
        <v>1</v>
      </c>
      <c r="AA202" s="26">
        <v>12707525</v>
      </c>
      <c r="AB202" s="26">
        <v>10166021</v>
      </c>
      <c r="AC202" s="26">
        <v>2287355</v>
      </c>
      <c r="AD202" s="26">
        <v>254151</v>
      </c>
      <c r="AE202" s="26">
        <v>25415052</v>
      </c>
      <c r="AF202" s="26">
        <v>103472</v>
      </c>
      <c r="AG202" s="26">
        <v>103472</v>
      </c>
      <c r="AH202" s="26">
        <v>531011</v>
      </c>
      <c r="AI202" s="26">
        <v>0</v>
      </c>
      <c r="AJ202" s="26">
        <v>531011</v>
      </c>
      <c r="AK202" s="26">
        <v>0</v>
      </c>
      <c r="AL202" s="26">
        <v>0</v>
      </c>
      <c r="AM202" s="26">
        <v>92455</v>
      </c>
      <c r="AN202" s="26">
        <v>0</v>
      </c>
      <c r="AO202" s="26">
        <v>92455</v>
      </c>
      <c r="AP202" s="26">
        <v>0</v>
      </c>
      <c r="AQ202" s="26">
        <v>0</v>
      </c>
      <c r="AR202" s="26">
        <v>0</v>
      </c>
      <c r="AS202" s="26">
        <v>0</v>
      </c>
      <c r="AT202" s="26">
        <v>-53698</v>
      </c>
      <c r="AU202" s="26">
        <v>-42958</v>
      </c>
      <c r="AV202" s="26">
        <v>-9666</v>
      </c>
      <c r="AW202" s="26">
        <v>-1074</v>
      </c>
      <c r="AX202" s="26">
        <v>-107396</v>
      </c>
      <c r="AY202" s="26">
        <v>12653827</v>
      </c>
      <c r="AZ202" s="26">
        <v>10850001</v>
      </c>
      <c r="BA202" s="26">
        <v>2277689</v>
      </c>
      <c r="BB202" s="26">
        <v>253077</v>
      </c>
      <c r="BC202" s="26">
        <v>26034594</v>
      </c>
      <c r="BD202" s="26">
        <v>1610859</v>
      </c>
      <c r="BE202" s="26">
        <v>1288686</v>
      </c>
      <c r="BF202" s="26">
        <v>289954</v>
      </c>
      <c r="BG202" s="26">
        <v>32217</v>
      </c>
      <c r="BH202" s="26">
        <v>3221716</v>
      </c>
      <c r="BI202" s="26">
        <v>0</v>
      </c>
      <c r="BJ202" s="26">
        <v>605508</v>
      </c>
      <c r="BK202" s="26">
        <v>484407</v>
      </c>
      <c r="BL202" s="26">
        <v>108992</v>
      </c>
      <c r="BM202" s="26">
        <v>12110</v>
      </c>
      <c r="BN202" s="26">
        <v>1211017</v>
      </c>
      <c r="BO202" s="26">
        <v>27206</v>
      </c>
      <c r="BP202" s="26">
        <v>21765</v>
      </c>
      <c r="BQ202" s="26">
        <v>4897</v>
      </c>
      <c r="BR202" s="26">
        <v>544</v>
      </c>
      <c r="BS202" s="26">
        <v>54412</v>
      </c>
      <c r="BT202" s="26">
        <v>18397</v>
      </c>
      <c r="BU202" s="26">
        <v>14718</v>
      </c>
      <c r="BV202" s="26">
        <v>3312</v>
      </c>
      <c r="BW202" s="26">
        <v>368</v>
      </c>
      <c r="BX202" s="26">
        <v>36795</v>
      </c>
      <c r="BY202" s="26">
        <v>0</v>
      </c>
      <c r="BZ202" s="26">
        <v>9564</v>
      </c>
      <c r="CA202" s="26">
        <v>7651</v>
      </c>
      <c r="CB202" s="26">
        <v>1721</v>
      </c>
      <c r="CC202" s="26">
        <v>191</v>
      </c>
      <c r="CD202" s="26">
        <v>19127</v>
      </c>
      <c r="CE202" s="26">
        <v>0</v>
      </c>
      <c r="CF202" s="26">
        <v>0</v>
      </c>
      <c r="CG202" s="26">
        <v>0</v>
      </c>
      <c r="CH202" s="26">
        <v>0</v>
      </c>
      <c r="CI202" s="26">
        <v>0</v>
      </c>
      <c r="CJ202" s="26">
        <v>0</v>
      </c>
      <c r="CK202" s="26">
        <v>0</v>
      </c>
      <c r="CL202" s="26">
        <v>5000</v>
      </c>
      <c r="CM202" s="26">
        <v>4000</v>
      </c>
      <c r="CN202" s="26">
        <v>900</v>
      </c>
      <c r="CO202" s="26">
        <v>100</v>
      </c>
      <c r="CP202" s="26">
        <v>10000</v>
      </c>
      <c r="CQ202" s="26">
        <v>0</v>
      </c>
      <c r="CR202" s="26">
        <v>0</v>
      </c>
      <c r="CS202" s="26">
        <v>0</v>
      </c>
      <c r="CT202" s="26">
        <v>0</v>
      </c>
      <c r="CU202" s="26">
        <v>0</v>
      </c>
      <c r="CV202" s="26">
        <v>0</v>
      </c>
      <c r="CW202" s="26">
        <v>158354</v>
      </c>
      <c r="CX202" s="26">
        <v>126683</v>
      </c>
      <c r="CY202" s="26">
        <v>28504</v>
      </c>
      <c r="CZ202" s="26">
        <v>3167</v>
      </c>
      <c r="DA202" s="26">
        <v>316708</v>
      </c>
      <c r="DB202" s="26">
        <v>753427</v>
      </c>
      <c r="DC202" s="26">
        <v>602742</v>
      </c>
      <c r="DD202" s="26">
        <v>135617</v>
      </c>
      <c r="DE202" s="26">
        <v>15069</v>
      </c>
      <c r="DF202" s="26">
        <v>1506855</v>
      </c>
      <c r="DG202" s="26">
        <v>0</v>
      </c>
      <c r="DH202" s="26">
        <v>0</v>
      </c>
      <c r="DI202" s="26">
        <v>0</v>
      </c>
      <c r="DJ202" s="26">
        <v>0</v>
      </c>
      <c r="DK202" s="26">
        <v>0</v>
      </c>
      <c r="DL202" s="26">
        <v>0</v>
      </c>
      <c r="DM202" s="26">
        <v>0</v>
      </c>
      <c r="DN202" s="26">
        <v>0</v>
      </c>
      <c r="DO202" s="26">
        <v>0</v>
      </c>
      <c r="DP202" s="26">
        <v>0</v>
      </c>
      <c r="DQ202" s="26">
        <v>0</v>
      </c>
      <c r="DR202" s="26">
        <v>0</v>
      </c>
      <c r="DS202" s="26">
        <v>0</v>
      </c>
      <c r="DT202" s="26">
        <v>0</v>
      </c>
      <c r="DU202" s="26">
        <v>0</v>
      </c>
      <c r="DV202" s="26">
        <v>0</v>
      </c>
      <c r="DW202" s="26">
        <v>0</v>
      </c>
      <c r="DX202" s="26">
        <v>577961</v>
      </c>
      <c r="DY202" s="26">
        <v>462369</v>
      </c>
      <c r="DZ202" s="26">
        <v>104033</v>
      </c>
      <c r="EA202" s="26">
        <v>11559</v>
      </c>
      <c r="EB202" s="26">
        <v>1155922</v>
      </c>
      <c r="EC202" s="26">
        <v>0</v>
      </c>
      <c r="ED202" s="26">
        <v>-89670</v>
      </c>
      <c r="EE202" s="26">
        <v>-71736</v>
      </c>
      <c r="EF202" s="26">
        <v>-16141</v>
      </c>
      <c r="EG202" s="26">
        <v>-1793</v>
      </c>
      <c r="EH202" s="26">
        <v>-179340</v>
      </c>
      <c r="EI202" s="26">
        <v>-161980</v>
      </c>
      <c r="EJ202" s="26">
        <v>3676606</v>
      </c>
      <c r="EK202" s="26">
        <v>2941285</v>
      </c>
      <c r="EL202" s="26">
        <v>661789</v>
      </c>
      <c r="EM202" s="26">
        <v>73532</v>
      </c>
      <c r="EN202" s="26">
        <v>7353212</v>
      </c>
      <c r="EO202" s="26">
        <v>0</v>
      </c>
      <c r="EP202" s="26">
        <v>3766276</v>
      </c>
      <c r="EQ202" s="26">
        <v>3013021</v>
      </c>
      <c r="ER202" s="26">
        <v>677930</v>
      </c>
      <c r="ES202" s="26">
        <v>75325</v>
      </c>
      <c r="ET202" s="26">
        <v>7532552</v>
      </c>
      <c r="EU202" s="26">
        <v>0</v>
      </c>
      <c r="EV202" s="26">
        <v>-89670</v>
      </c>
      <c r="EW202" s="26">
        <v>-71736</v>
      </c>
      <c r="EX202" s="26">
        <v>-16141</v>
      </c>
      <c r="EY202" s="26">
        <v>-1793</v>
      </c>
      <c r="EZ202" s="26">
        <v>-179340</v>
      </c>
      <c r="FA202" s="26">
        <v>0</v>
      </c>
      <c r="FB202" s="26">
        <v>0</v>
      </c>
      <c r="FC202" s="26">
        <v>0</v>
      </c>
      <c r="FD202" s="26">
        <v>0</v>
      </c>
      <c r="FE202" s="26">
        <v>0</v>
      </c>
      <c r="FF202" s="26">
        <v>0</v>
      </c>
      <c r="FG202" s="26">
        <v>-161980</v>
      </c>
      <c r="FH202" s="26" t="s">
        <v>763</v>
      </c>
      <c r="FI202" s="26" t="s">
        <v>2996</v>
      </c>
      <c r="FJ202" s="26" t="s">
        <v>2984</v>
      </c>
    </row>
    <row r="203" spans="1:166" s="2" customFormat="1" ht="15" x14ac:dyDescent="0.2">
      <c r="A203" s="2" t="s">
        <v>1174</v>
      </c>
      <c r="B203" s="2" t="s">
        <v>764</v>
      </c>
      <c r="C203" s="2" t="s">
        <v>981</v>
      </c>
      <c r="D203" s="2" t="s">
        <v>982</v>
      </c>
      <c r="E203" s="2" t="s">
        <v>765</v>
      </c>
      <c r="F203" s="2" t="s">
        <v>2961</v>
      </c>
      <c r="G203" s="26">
        <v>90348495</v>
      </c>
      <c r="H203" s="26">
        <v>0</v>
      </c>
      <c r="I203" s="26">
        <v>985347</v>
      </c>
      <c r="J203" s="26">
        <v>259516</v>
      </c>
      <c r="K203" s="26">
        <v>0</v>
      </c>
      <c r="L203" s="26">
        <v>259516</v>
      </c>
      <c r="M203" s="26">
        <v>0</v>
      </c>
      <c r="N203" s="26">
        <v>24866669</v>
      </c>
      <c r="O203" s="26">
        <v>0</v>
      </c>
      <c r="P203" s="26">
        <v>0</v>
      </c>
      <c r="Q203" s="26">
        <v>0</v>
      </c>
      <c r="R203" s="26">
        <v>0</v>
      </c>
      <c r="S203" s="26">
        <v>0</v>
      </c>
      <c r="T203" s="26">
        <v>0</v>
      </c>
      <c r="U203" s="26">
        <v>113970301</v>
      </c>
      <c r="V203" s="26">
        <v>0.33</v>
      </c>
      <c r="W203" s="26">
        <v>0.3</v>
      </c>
      <c r="X203" s="26">
        <v>0.37</v>
      </c>
      <c r="Y203" s="26">
        <v>0</v>
      </c>
      <c r="Z203" s="26">
        <v>1</v>
      </c>
      <c r="AA203" s="26">
        <v>37610200</v>
      </c>
      <c r="AB203" s="26">
        <v>34191090</v>
      </c>
      <c r="AC203" s="26">
        <v>42169011</v>
      </c>
      <c r="AD203" s="26">
        <v>0</v>
      </c>
      <c r="AE203" s="26">
        <v>113970301</v>
      </c>
      <c r="AF203" s="26">
        <v>259516</v>
      </c>
      <c r="AG203" s="26">
        <v>259516</v>
      </c>
      <c r="AH203" s="26">
        <v>0</v>
      </c>
      <c r="AI203" s="26">
        <v>0</v>
      </c>
      <c r="AJ203" s="26">
        <v>0</v>
      </c>
      <c r="AK203" s="26">
        <v>0</v>
      </c>
      <c r="AL203" s="26">
        <v>0</v>
      </c>
      <c r="AM203" s="26">
        <v>0</v>
      </c>
      <c r="AN203" s="26">
        <v>0</v>
      </c>
      <c r="AO203" s="26">
        <v>0</v>
      </c>
      <c r="AP203" s="26">
        <v>0</v>
      </c>
      <c r="AQ203" s="26">
        <v>0</v>
      </c>
      <c r="AR203" s="26">
        <v>0</v>
      </c>
      <c r="AS203" s="26">
        <v>0</v>
      </c>
      <c r="AT203" s="26">
        <v>-1948803</v>
      </c>
      <c r="AU203" s="26">
        <v>-1771639</v>
      </c>
      <c r="AV203" s="26">
        <v>-2185021</v>
      </c>
      <c r="AW203" s="26">
        <v>0</v>
      </c>
      <c r="AX203" s="26">
        <v>-5905463</v>
      </c>
      <c r="AY203" s="26">
        <v>35661397</v>
      </c>
      <c r="AZ203" s="26">
        <v>32678967</v>
      </c>
      <c r="BA203" s="26">
        <v>39983990</v>
      </c>
      <c r="BB203" s="26">
        <v>0</v>
      </c>
      <c r="BC203" s="26">
        <v>108324354</v>
      </c>
      <c r="BD203" s="26">
        <v>1337376</v>
      </c>
      <c r="BE203" s="26">
        <v>1215797</v>
      </c>
      <c r="BF203" s="26">
        <v>1499482</v>
      </c>
      <c r="BG203" s="26">
        <v>0</v>
      </c>
      <c r="BH203" s="26">
        <v>4052655</v>
      </c>
      <c r="BI203" s="26">
        <v>0</v>
      </c>
      <c r="BJ203" s="26">
        <v>3755634</v>
      </c>
      <c r="BK203" s="26">
        <v>3414213</v>
      </c>
      <c r="BL203" s="26">
        <v>4210863</v>
      </c>
      <c r="BM203" s="26">
        <v>0</v>
      </c>
      <c r="BN203" s="26">
        <v>11380710</v>
      </c>
      <c r="BO203" s="26">
        <v>29105</v>
      </c>
      <c r="BP203" s="26">
        <v>26460</v>
      </c>
      <c r="BQ203" s="26">
        <v>32634</v>
      </c>
      <c r="BR203" s="26">
        <v>0</v>
      </c>
      <c r="BS203" s="26">
        <v>88199</v>
      </c>
      <c r="BT203" s="26">
        <v>0</v>
      </c>
      <c r="BU203" s="26">
        <v>0</v>
      </c>
      <c r="BV203" s="26">
        <v>0</v>
      </c>
      <c r="BW203" s="26">
        <v>0</v>
      </c>
      <c r="BX203" s="26">
        <v>0</v>
      </c>
      <c r="BY203" s="26">
        <v>0</v>
      </c>
      <c r="BZ203" s="26">
        <v>0</v>
      </c>
      <c r="CA203" s="26">
        <v>0</v>
      </c>
      <c r="CB203" s="26">
        <v>0</v>
      </c>
      <c r="CC203" s="26">
        <v>0</v>
      </c>
      <c r="CD203" s="26">
        <v>0</v>
      </c>
      <c r="CE203" s="26">
        <v>0</v>
      </c>
      <c r="CF203" s="26">
        <v>0</v>
      </c>
      <c r="CG203" s="26">
        <v>0</v>
      </c>
      <c r="CH203" s="26">
        <v>0</v>
      </c>
      <c r="CI203" s="26">
        <v>0</v>
      </c>
      <c r="CJ203" s="26">
        <v>0</v>
      </c>
      <c r="CK203" s="26">
        <v>0</v>
      </c>
      <c r="CL203" s="26">
        <v>0</v>
      </c>
      <c r="CM203" s="26">
        <v>0</v>
      </c>
      <c r="CN203" s="26">
        <v>0</v>
      </c>
      <c r="CO203" s="26">
        <v>0</v>
      </c>
      <c r="CP203" s="26">
        <v>0</v>
      </c>
      <c r="CQ203" s="26">
        <v>0</v>
      </c>
      <c r="CR203" s="26">
        <v>0</v>
      </c>
      <c r="CS203" s="26">
        <v>0</v>
      </c>
      <c r="CT203" s="26">
        <v>0</v>
      </c>
      <c r="CU203" s="26">
        <v>0</v>
      </c>
      <c r="CV203" s="26">
        <v>0</v>
      </c>
      <c r="CW203" s="26">
        <v>1612010</v>
      </c>
      <c r="CX203" s="26">
        <v>1465464</v>
      </c>
      <c r="CY203" s="26">
        <v>1807406</v>
      </c>
      <c r="CZ203" s="26">
        <v>0</v>
      </c>
      <c r="DA203" s="26">
        <v>4884880</v>
      </c>
      <c r="DB203" s="26">
        <v>1478992</v>
      </c>
      <c r="DC203" s="26">
        <v>1344539</v>
      </c>
      <c r="DD203" s="26">
        <v>1658265</v>
      </c>
      <c r="DE203" s="26">
        <v>0</v>
      </c>
      <c r="DF203" s="26">
        <v>4481796</v>
      </c>
      <c r="DG203" s="26">
        <v>0</v>
      </c>
      <c r="DH203" s="26">
        <v>0</v>
      </c>
      <c r="DI203" s="26">
        <v>0</v>
      </c>
      <c r="DJ203" s="26">
        <v>0</v>
      </c>
      <c r="DK203" s="26">
        <v>0</v>
      </c>
      <c r="DL203" s="26">
        <v>0</v>
      </c>
      <c r="DM203" s="26">
        <v>0</v>
      </c>
      <c r="DN203" s="26">
        <v>0</v>
      </c>
      <c r="DO203" s="26">
        <v>0</v>
      </c>
      <c r="DP203" s="26">
        <v>0</v>
      </c>
      <c r="DQ203" s="26">
        <v>0</v>
      </c>
      <c r="DR203" s="26">
        <v>0</v>
      </c>
      <c r="DS203" s="26">
        <v>0</v>
      </c>
      <c r="DT203" s="26">
        <v>0</v>
      </c>
      <c r="DU203" s="26">
        <v>0</v>
      </c>
      <c r="DV203" s="26">
        <v>0</v>
      </c>
      <c r="DW203" s="26">
        <v>0</v>
      </c>
      <c r="DX203" s="26">
        <v>703660</v>
      </c>
      <c r="DY203" s="26">
        <v>639690</v>
      </c>
      <c r="DZ203" s="26">
        <v>788951</v>
      </c>
      <c r="EA203" s="26">
        <v>0</v>
      </c>
      <c r="EB203" s="26">
        <v>2132301</v>
      </c>
      <c r="EC203" s="26">
        <v>0</v>
      </c>
      <c r="ED203" s="26">
        <v>-710777</v>
      </c>
      <c r="EE203" s="26">
        <v>-646162</v>
      </c>
      <c r="EF203" s="26">
        <v>-796933</v>
      </c>
      <c r="EG203" s="26">
        <v>0</v>
      </c>
      <c r="EH203" s="26">
        <v>-2153872</v>
      </c>
      <c r="EI203" s="26">
        <v>0</v>
      </c>
      <c r="EJ203" s="26">
        <v>8206000</v>
      </c>
      <c r="EK203" s="26">
        <v>7460001</v>
      </c>
      <c r="EL203" s="26">
        <v>9200668</v>
      </c>
      <c r="EM203" s="26">
        <v>0</v>
      </c>
      <c r="EN203" s="26">
        <v>24866669</v>
      </c>
      <c r="EO203" s="26">
        <v>0</v>
      </c>
      <c r="EP203" s="26">
        <v>8916777</v>
      </c>
      <c r="EQ203" s="26">
        <v>8106163</v>
      </c>
      <c r="ER203" s="26">
        <v>9997601</v>
      </c>
      <c r="ES203" s="26">
        <v>0</v>
      </c>
      <c r="ET203" s="26">
        <v>27020541</v>
      </c>
      <c r="EU203" s="26">
        <v>0</v>
      </c>
      <c r="EV203" s="26">
        <v>-710777</v>
      </c>
      <c r="EW203" s="26">
        <v>-646162</v>
      </c>
      <c r="EX203" s="26">
        <v>-796933</v>
      </c>
      <c r="EY203" s="26">
        <v>0</v>
      </c>
      <c r="EZ203" s="26">
        <v>-2153872</v>
      </c>
      <c r="FA203" s="26">
        <v>0</v>
      </c>
      <c r="FB203" s="26">
        <v>0</v>
      </c>
      <c r="FC203" s="26">
        <v>0</v>
      </c>
      <c r="FD203" s="26">
        <v>0</v>
      </c>
      <c r="FE203" s="26">
        <v>0</v>
      </c>
      <c r="FF203" s="26">
        <v>0</v>
      </c>
      <c r="FG203" s="26">
        <v>0</v>
      </c>
      <c r="FH203" s="26" t="s">
        <v>765</v>
      </c>
      <c r="FI203" s="26" t="s">
        <v>2971</v>
      </c>
      <c r="FJ203" s="26" t="s">
        <v>1983</v>
      </c>
    </row>
    <row r="204" spans="1:166" s="2" customFormat="1" ht="15" x14ac:dyDescent="0.2">
      <c r="A204" s="2" t="s">
        <v>1175</v>
      </c>
      <c r="B204" s="2" t="s">
        <v>766</v>
      </c>
      <c r="C204" s="2" t="s">
        <v>985</v>
      </c>
      <c r="D204" s="2" t="s">
        <v>973</v>
      </c>
      <c r="E204" s="2" t="s">
        <v>767</v>
      </c>
      <c r="F204" s="2" t="s">
        <v>2961</v>
      </c>
      <c r="G204" s="26">
        <v>87339215</v>
      </c>
      <c r="H204" s="26">
        <v>443399</v>
      </c>
      <c r="I204" s="26">
        <v>0</v>
      </c>
      <c r="J204" s="26">
        <v>326655</v>
      </c>
      <c r="K204" s="26">
        <v>0</v>
      </c>
      <c r="L204" s="26">
        <v>326655</v>
      </c>
      <c r="M204" s="26">
        <v>0</v>
      </c>
      <c r="N204" s="26">
        <v>20909473</v>
      </c>
      <c r="O204" s="26">
        <v>0</v>
      </c>
      <c r="P204" s="26">
        <v>0</v>
      </c>
      <c r="Q204" s="26">
        <v>0</v>
      </c>
      <c r="R204" s="26">
        <v>1009846</v>
      </c>
      <c r="S204" s="26">
        <v>1009846</v>
      </c>
      <c r="T204" s="26">
        <v>0</v>
      </c>
      <c r="U204" s="26">
        <v>107355586</v>
      </c>
      <c r="V204" s="26">
        <v>0</v>
      </c>
      <c r="W204" s="26">
        <v>0.99</v>
      </c>
      <c r="X204" s="26">
        <v>0</v>
      </c>
      <c r="Y204" s="26">
        <v>0.01</v>
      </c>
      <c r="Z204" s="26">
        <v>1</v>
      </c>
      <c r="AA204" s="26">
        <v>0</v>
      </c>
      <c r="AB204" s="26">
        <v>106282030</v>
      </c>
      <c r="AC204" s="26">
        <v>0</v>
      </c>
      <c r="AD204" s="26">
        <v>1073556</v>
      </c>
      <c r="AE204" s="26">
        <v>107355586</v>
      </c>
      <c r="AF204" s="26">
        <v>326655</v>
      </c>
      <c r="AG204" s="26">
        <v>326655</v>
      </c>
      <c r="AH204" s="26">
        <v>0</v>
      </c>
      <c r="AI204" s="26">
        <v>0</v>
      </c>
      <c r="AJ204" s="26">
        <v>0</v>
      </c>
      <c r="AK204" s="26">
        <v>0</v>
      </c>
      <c r="AL204" s="26">
        <v>0</v>
      </c>
      <c r="AM204" s="26">
        <v>1009846</v>
      </c>
      <c r="AN204" s="26">
        <v>0</v>
      </c>
      <c r="AO204" s="26">
        <v>1009846</v>
      </c>
      <c r="AP204" s="26">
        <v>0</v>
      </c>
      <c r="AQ204" s="26">
        <v>0</v>
      </c>
      <c r="AR204" s="26">
        <v>0</v>
      </c>
      <c r="AS204" s="26">
        <v>0</v>
      </c>
      <c r="AT204" s="26">
        <v>0</v>
      </c>
      <c r="AU204" s="26">
        <v>1716512</v>
      </c>
      <c r="AV204" s="26">
        <v>0</v>
      </c>
      <c r="AW204" s="26">
        <v>17339</v>
      </c>
      <c r="AX204" s="26">
        <v>1733850</v>
      </c>
      <c r="AY204" s="26">
        <v>-1</v>
      </c>
      <c r="AZ204" s="26">
        <v>109335043</v>
      </c>
      <c r="BA204" s="26">
        <v>0</v>
      </c>
      <c r="BB204" s="26">
        <v>1090895</v>
      </c>
      <c r="BC204" s="26">
        <v>110425937</v>
      </c>
      <c r="BD204" s="26">
        <v>0</v>
      </c>
      <c r="BE204" s="26">
        <v>7978391</v>
      </c>
      <c r="BF204" s="26">
        <v>0</v>
      </c>
      <c r="BG204" s="26">
        <v>80590</v>
      </c>
      <c r="BH204" s="26">
        <v>8058981</v>
      </c>
      <c r="BI204" s="26">
        <v>0</v>
      </c>
      <c r="BJ204" s="26">
        <v>0</v>
      </c>
      <c r="BK204" s="26">
        <v>5398608</v>
      </c>
      <c r="BL204" s="26">
        <v>0</v>
      </c>
      <c r="BM204" s="26">
        <v>54531</v>
      </c>
      <c r="BN204" s="26">
        <v>5453139</v>
      </c>
      <c r="BO204" s="26">
        <v>0</v>
      </c>
      <c r="BP204" s="26">
        <v>54852</v>
      </c>
      <c r="BQ204" s="26">
        <v>0</v>
      </c>
      <c r="BR204" s="26">
        <v>554</v>
      </c>
      <c r="BS204" s="26">
        <v>55406</v>
      </c>
      <c r="BT204" s="26">
        <v>0</v>
      </c>
      <c r="BU204" s="26">
        <v>0</v>
      </c>
      <c r="BV204" s="26">
        <v>0</v>
      </c>
      <c r="BW204" s="26">
        <v>0</v>
      </c>
      <c r="BX204" s="26">
        <v>0</v>
      </c>
      <c r="BY204" s="26">
        <v>0</v>
      </c>
      <c r="BZ204" s="26">
        <v>0</v>
      </c>
      <c r="CA204" s="26">
        <v>0</v>
      </c>
      <c r="CB204" s="26">
        <v>0</v>
      </c>
      <c r="CC204" s="26">
        <v>0</v>
      </c>
      <c r="CD204" s="26">
        <v>0</v>
      </c>
      <c r="CE204" s="26">
        <v>0</v>
      </c>
      <c r="CF204" s="26">
        <v>0</v>
      </c>
      <c r="CG204" s="26">
        <v>0</v>
      </c>
      <c r="CH204" s="26">
        <v>0</v>
      </c>
      <c r="CI204" s="26">
        <v>0</v>
      </c>
      <c r="CJ204" s="26">
        <v>0</v>
      </c>
      <c r="CK204" s="26">
        <v>0</v>
      </c>
      <c r="CL204" s="26">
        <v>0</v>
      </c>
      <c r="CM204" s="26">
        <v>20188</v>
      </c>
      <c r="CN204" s="26">
        <v>0</v>
      </c>
      <c r="CO204" s="26">
        <v>204</v>
      </c>
      <c r="CP204" s="26">
        <v>20392</v>
      </c>
      <c r="CQ204" s="26">
        <v>0</v>
      </c>
      <c r="CR204" s="26">
        <v>0</v>
      </c>
      <c r="CS204" s="26">
        <v>0</v>
      </c>
      <c r="CT204" s="26">
        <v>0</v>
      </c>
      <c r="CU204" s="26">
        <v>0</v>
      </c>
      <c r="CV204" s="26">
        <v>0</v>
      </c>
      <c r="CW204" s="26">
        <v>0</v>
      </c>
      <c r="CX204" s="26">
        <v>3960000</v>
      </c>
      <c r="CY204" s="26">
        <v>0</v>
      </c>
      <c r="CZ204" s="26">
        <v>40000</v>
      </c>
      <c r="DA204" s="26">
        <v>4000000</v>
      </c>
      <c r="DB204" s="26">
        <v>0</v>
      </c>
      <c r="DC204" s="26">
        <v>3002768</v>
      </c>
      <c r="DD204" s="26">
        <v>0</v>
      </c>
      <c r="DE204" s="26">
        <v>30331</v>
      </c>
      <c r="DF204" s="26">
        <v>3033099</v>
      </c>
      <c r="DG204" s="26">
        <v>0</v>
      </c>
      <c r="DH204" s="26">
        <v>0</v>
      </c>
      <c r="DI204" s="26">
        <v>0</v>
      </c>
      <c r="DJ204" s="26">
        <v>0</v>
      </c>
      <c r="DK204" s="26">
        <v>0</v>
      </c>
      <c r="DL204" s="26">
        <v>0</v>
      </c>
      <c r="DM204" s="26">
        <v>0</v>
      </c>
      <c r="DN204" s="26">
        <v>0</v>
      </c>
      <c r="DO204" s="26">
        <v>0</v>
      </c>
      <c r="DP204" s="26">
        <v>0</v>
      </c>
      <c r="DQ204" s="26">
        <v>0</v>
      </c>
      <c r="DR204" s="26">
        <v>0</v>
      </c>
      <c r="DS204" s="26">
        <v>0</v>
      </c>
      <c r="DT204" s="26">
        <v>0</v>
      </c>
      <c r="DU204" s="26">
        <v>0</v>
      </c>
      <c r="DV204" s="26">
        <v>0</v>
      </c>
      <c r="DW204" s="26">
        <v>0</v>
      </c>
      <c r="DX204" s="26">
        <v>0</v>
      </c>
      <c r="DY204" s="26">
        <v>2489173</v>
      </c>
      <c r="DZ204" s="26">
        <v>0</v>
      </c>
      <c r="EA204" s="26">
        <v>25143</v>
      </c>
      <c r="EB204" s="26">
        <v>2514316</v>
      </c>
      <c r="EC204" s="26">
        <v>0</v>
      </c>
      <c r="ED204" s="26">
        <v>0</v>
      </c>
      <c r="EE204" s="26">
        <v>-2203601</v>
      </c>
      <c r="EF204" s="26">
        <v>0</v>
      </c>
      <c r="EG204" s="26">
        <v>-22259</v>
      </c>
      <c r="EH204" s="26">
        <v>-2225860</v>
      </c>
      <c r="EI204" s="26">
        <v>0</v>
      </c>
      <c r="EJ204" s="26">
        <v>0</v>
      </c>
      <c r="EK204" s="26">
        <v>20700379</v>
      </c>
      <c r="EL204" s="26">
        <v>0</v>
      </c>
      <c r="EM204" s="26">
        <v>209094</v>
      </c>
      <c r="EN204" s="26">
        <v>20909473</v>
      </c>
      <c r="EO204" s="26">
        <v>0</v>
      </c>
      <c r="EP204" s="26">
        <v>0</v>
      </c>
      <c r="EQ204" s="26">
        <v>22903980</v>
      </c>
      <c r="ER204" s="26">
        <v>0</v>
      </c>
      <c r="ES204" s="26">
        <v>231353</v>
      </c>
      <c r="ET204" s="26">
        <v>23135333</v>
      </c>
      <c r="EU204" s="26">
        <v>0</v>
      </c>
      <c r="EV204" s="26">
        <v>0</v>
      </c>
      <c r="EW204" s="26">
        <v>-2203601</v>
      </c>
      <c r="EX204" s="26">
        <v>0</v>
      </c>
      <c r="EY204" s="26">
        <v>-22259</v>
      </c>
      <c r="EZ204" s="26">
        <v>-2225860</v>
      </c>
      <c r="FA204" s="26">
        <v>0</v>
      </c>
      <c r="FB204" s="26">
        <v>0</v>
      </c>
      <c r="FC204" s="26">
        <v>0</v>
      </c>
      <c r="FD204" s="26">
        <v>0</v>
      </c>
      <c r="FE204" s="26">
        <v>0</v>
      </c>
      <c r="FF204" s="26">
        <v>0</v>
      </c>
      <c r="FG204" s="26">
        <v>0</v>
      </c>
      <c r="FH204" s="26" t="s">
        <v>767</v>
      </c>
      <c r="FI204" s="26" t="s">
        <v>2972</v>
      </c>
      <c r="FJ204" s="26" t="s">
        <v>2985</v>
      </c>
    </row>
    <row r="205" spans="1:166" s="2" customFormat="1" ht="15" x14ac:dyDescent="0.2">
      <c r="A205" s="2" t="s">
        <v>1176</v>
      </c>
      <c r="B205" s="2" t="s">
        <v>768</v>
      </c>
      <c r="C205" s="2" t="s">
        <v>968</v>
      </c>
      <c r="D205" s="2" t="s">
        <v>971</v>
      </c>
      <c r="E205" s="2" t="s">
        <v>769</v>
      </c>
      <c r="F205" s="2" t="s">
        <v>2961</v>
      </c>
      <c r="G205" s="26">
        <v>23144490</v>
      </c>
      <c r="H205" s="26">
        <v>879730</v>
      </c>
      <c r="I205" s="26">
        <v>0</v>
      </c>
      <c r="J205" s="26">
        <v>111666</v>
      </c>
      <c r="K205" s="26">
        <v>0</v>
      </c>
      <c r="L205" s="26">
        <v>111666</v>
      </c>
      <c r="M205" s="26">
        <v>0</v>
      </c>
      <c r="N205" s="26">
        <v>9220528</v>
      </c>
      <c r="O205" s="26">
        <v>0</v>
      </c>
      <c r="P205" s="26">
        <v>0</v>
      </c>
      <c r="Q205" s="26">
        <v>0</v>
      </c>
      <c r="R205" s="26">
        <v>29720</v>
      </c>
      <c r="S205" s="26">
        <v>29720</v>
      </c>
      <c r="T205" s="26">
        <v>0</v>
      </c>
      <c r="U205" s="26">
        <v>33103362</v>
      </c>
      <c r="V205" s="26">
        <v>0.5</v>
      </c>
      <c r="W205" s="26">
        <v>0.4</v>
      </c>
      <c r="X205" s="26">
        <v>0.09</v>
      </c>
      <c r="Y205" s="26">
        <v>0.01</v>
      </c>
      <c r="Z205" s="26">
        <v>1</v>
      </c>
      <c r="AA205" s="26">
        <v>16551680</v>
      </c>
      <c r="AB205" s="26">
        <v>13241345</v>
      </c>
      <c r="AC205" s="26">
        <v>2979303</v>
      </c>
      <c r="AD205" s="26">
        <v>331034</v>
      </c>
      <c r="AE205" s="26">
        <v>33103362</v>
      </c>
      <c r="AF205" s="26">
        <v>111666</v>
      </c>
      <c r="AG205" s="26">
        <v>111666</v>
      </c>
      <c r="AH205" s="26">
        <v>0</v>
      </c>
      <c r="AI205" s="26">
        <v>0</v>
      </c>
      <c r="AJ205" s="26">
        <v>0</v>
      </c>
      <c r="AK205" s="26">
        <v>0</v>
      </c>
      <c r="AL205" s="26">
        <v>0</v>
      </c>
      <c r="AM205" s="26">
        <v>29720</v>
      </c>
      <c r="AN205" s="26">
        <v>0</v>
      </c>
      <c r="AO205" s="26">
        <v>29720</v>
      </c>
      <c r="AP205" s="26">
        <v>0</v>
      </c>
      <c r="AQ205" s="26">
        <v>0</v>
      </c>
      <c r="AR205" s="26">
        <v>0</v>
      </c>
      <c r="AS205" s="26">
        <v>0</v>
      </c>
      <c r="AT205" s="26">
        <v>256849</v>
      </c>
      <c r="AU205" s="26">
        <v>205479</v>
      </c>
      <c r="AV205" s="26">
        <v>46233</v>
      </c>
      <c r="AW205" s="26">
        <v>5137</v>
      </c>
      <c r="AX205" s="26">
        <v>513697</v>
      </c>
      <c r="AY205" s="26">
        <v>16808528</v>
      </c>
      <c r="AZ205" s="26">
        <v>13588210</v>
      </c>
      <c r="BA205" s="26">
        <v>3025536</v>
      </c>
      <c r="BB205" s="26">
        <v>336171</v>
      </c>
      <c r="BC205" s="26">
        <v>33758445</v>
      </c>
      <c r="BD205" s="26">
        <v>1702948</v>
      </c>
      <c r="BE205" s="26">
        <v>1362359</v>
      </c>
      <c r="BF205" s="26">
        <v>306531</v>
      </c>
      <c r="BG205" s="26">
        <v>34059</v>
      </c>
      <c r="BH205" s="26">
        <v>3405897</v>
      </c>
      <c r="BI205" s="26">
        <v>0</v>
      </c>
      <c r="BJ205" s="26">
        <v>1010401</v>
      </c>
      <c r="BK205" s="26">
        <v>808320</v>
      </c>
      <c r="BL205" s="26">
        <v>181872</v>
      </c>
      <c r="BM205" s="26">
        <v>20208</v>
      </c>
      <c r="BN205" s="26">
        <v>2020801</v>
      </c>
      <c r="BO205" s="26">
        <v>5102</v>
      </c>
      <c r="BP205" s="26">
        <v>4081</v>
      </c>
      <c r="BQ205" s="26">
        <v>918</v>
      </c>
      <c r="BR205" s="26">
        <v>102</v>
      </c>
      <c r="BS205" s="26">
        <v>10203</v>
      </c>
      <c r="BT205" s="26">
        <v>0</v>
      </c>
      <c r="BU205" s="26">
        <v>0</v>
      </c>
      <c r="BV205" s="26">
        <v>0</v>
      </c>
      <c r="BW205" s="26">
        <v>0</v>
      </c>
      <c r="BX205" s="26">
        <v>0</v>
      </c>
      <c r="BY205" s="26">
        <v>0</v>
      </c>
      <c r="BZ205" s="26">
        <v>3243</v>
      </c>
      <c r="CA205" s="26">
        <v>2595</v>
      </c>
      <c r="CB205" s="26">
        <v>584</v>
      </c>
      <c r="CC205" s="26">
        <v>65</v>
      </c>
      <c r="CD205" s="26">
        <v>6487</v>
      </c>
      <c r="CE205" s="26">
        <v>0</v>
      </c>
      <c r="CF205" s="26">
        <v>0</v>
      </c>
      <c r="CG205" s="26">
        <v>0</v>
      </c>
      <c r="CH205" s="26">
        <v>0</v>
      </c>
      <c r="CI205" s="26">
        <v>0</v>
      </c>
      <c r="CJ205" s="26">
        <v>0</v>
      </c>
      <c r="CK205" s="26">
        <v>0</v>
      </c>
      <c r="CL205" s="26">
        <v>872</v>
      </c>
      <c r="CM205" s="26">
        <v>698</v>
      </c>
      <c r="CN205" s="26">
        <v>157</v>
      </c>
      <c r="CO205" s="26">
        <v>17</v>
      </c>
      <c r="CP205" s="26">
        <v>1744</v>
      </c>
      <c r="CQ205" s="26">
        <v>0</v>
      </c>
      <c r="CR205" s="26">
        <v>0</v>
      </c>
      <c r="CS205" s="26">
        <v>0</v>
      </c>
      <c r="CT205" s="26">
        <v>0</v>
      </c>
      <c r="CU205" s="26">
        <v>0</v>
      </c>
      <c r="CV205" s="26">
        <v>0</v>
      </c>
      <c r="CW205" s="26">
        <v>531858</v>
      </c>
      <c r="CX205" s="26">
        <v>425487</v>
      </c>
      <c r="CY205" s="26">
        <v>95735</v>
      </c>
      <c r="CZ205" s="26">
        <v>10637</v>
      </c>
      <c r="DA205" s="26">
        <v>1063717</v>
      </c>
      <c r="DB205" s="26">
        <v>972424</v>
      </c>
      <c r="DC205" s="26">
        <v>777939</v>
      </c>
      <c r="DD205" s="26">
        <v>175036</v>
      </c>
      <c r="DE205" s="26">
        <v>19448</v>
      </c>
      <c r="DF205" s="26">
        <v>1944847</v>
      </c>
      <c r="DG205" s="26">
        <v>0</v>
      </c>
      <c r="DH205" s="26">
        <v>0</v>
      </c>
      <c r="DI205" s="26">
        <v>0</v>
      </c>
      <c r="DJ205" s="26">
        <v>0</v>
      </c>
      <c r="DK205" s="26">
        <v>0</v>
      </c>
      <c r="DL205" s="26">
        <v>0</v>
      </c>
      <c r="DM205" s="26">
        <v>0</v>
      </c>
      <c r="DN205" s="26">
        <v>0</v>
      </c>
      <c r="DO205" s="26">
        <v>0</v>
      </c>
      <c r="DP205" s="26">
        <v>0</v>
      </c>
      <c r="DQ205" s="26">
        <v>0</v>
      </c>
      <c r="DR205" s="26">
        <v>0</v>
      </c>
      <c r="DS205" s="26">
        <v>0</v>
      </c>
      <c r="DT205" s="26">
        <v>0</v>
      </c>
      <c r="DU205" s="26">
        <v>0</v>
      </c>
      <c r="DV205" s="26">
        <v>0</v>
      </c>
      <c r="DW205" s="26">
        <v>0</v>
      </c>
      <c r="DX205" s="26">
        <v>539964</v>
      </c>
      <c r="DY205" s="26">
        <v>431971</v>
      </c>
      <c r="DZ205" s="26">
        <v>97194</v>
      </c>
      <c r="EA205" s="26">
        <v>10799</v>
      </c>
      <c r="EB205" s="26">
        <v>1079928</v>
      </c>
      <c r="EC205" s="26">
        <v>0</v>
      </c>
      <c r="ED205" s="26">
        <v>-156548</v>
      </c>
      <c r="EE205" s="26">
        <v>-125238</v>
      </c>
      <c r="EF205" s="26">
        <v>-28179</v>
      </c>
      <c r="EG205" s="26">
        <v>-3131</v>
      </c>
      <c r="EH205" s="26">
        <v>-313096</v>
      </c>
      <c r="EI205" s="26">
        <v>0</v>
      </c>
      <c r="EJ205" s="26">
        <v>4610264</v>
      </c>
      <c r="EK205" s="26">
        <v>3688212</v>
      </c>
      <c r="EL205" s="26">
        <v>829848</v>
      </c>
      <c r="EM205" s="26">
        <v>92204</v>
      </c>
      <c r="EN205" s="26">
        <v>9220528</v>
      </c>
      <c r="EO205" s="26">
        <v>0</v>
      </c>
      <c r="EP205" s="26">
        <v>4766812</v>
      </c>
      <c r="EQ205" s="26">
        <v>3813450</v>
      </c>
      <c r="ER205" s="26">
        <v>858027</v>
      </c>
      <c r="ES205" s="26">
        <v>95335</v>
      </c>
      <c r="ET205" s="26">
        <v>9533624</v>
      </c>
      <c r="EU205" s="26">
        <v>0</v>
      </c>
      <c r="EV205" s="26">
        <v>-156548</v>
      </c>
      <c r="EW205" s="26">
        <v>-125238</v>
      </c>
      <c r="EX205" s="26">
        <v>-28179</v>
      </c>
      <c r="EY205" s="26">
        <v>-3131</v>
      </c>
      <c r="EZ205" s="26">
        <v>-313096</v>
      </c>
      <c r="FA205" s="26">
        <v>0</v>
      </c>
      <c r="FB205" s="26">
        <v>0</v>
      </c>
      <c r="FC205" s="26">
        <v>0</v>
      </c>
      <c r="FD205" s="26">
        <v>0</v>
      </c>
      <c r="FE205" s="26">
        <v>0</v>
      </c>
      <c r="FF205" s="26">
        <v>0</v>
      </c>
      <c r="FG205" s="26">
        <v>0</v>
      </c>
      <c r="FH205" s="26" t="s">
        <v>769</v>
      </c>
      <c r="FI205" s="26" t="s">
        <v>2974</v>
      </c>
      <c r="FJ205" s="26" t="s">
        <v>2975</v>
      </c>
    </row>
    <row r="206" spans="1:166" s="2" customFormat="1" ht="15" x14ac:dyDescent="0.2">
      <c r="A206" s="2" t="s">
        <v>1177</v>
      </c>
      <c r="B206" s="2" t="s">
        <v>770</v>
      </c>
      <c r="C206" s="2" t="s">
        <v>968</v>
      </c>
      <c r="D206" s="2" t="s">
        <v>973</v>
      </c>
      <c r="E206" s="2" t="s">
        <v>771</v>
      </c>
      <c r="F206" s="2" t="s">
        <v>2961</v>
      </c>
      <c r="G206" s="26">
        <v>15341406</v>
      </c>
      <c r="H206" s="26">
        <v>195103</v>
      </c>
      <c r="I206" s="26">
        <v>0</v>
      </c>
      <c r="J206" s="26">
        <v>94941</v>
      </c>
      <c r="K206" s="26">
        <v>0</v>
      </c>
      <c r="L206" s="26">
        <v>94941</v>
      </c>
      <c r="M206" s="26">
        <v>0</v>
      </c>
      <c r="N206" s="26">
        <v>6205999</v>
      </c>
      <c r="O206" s="26">
        <v>0</v>
      </c>
      <c r="P206" s="26">
        <v>0</v>
      </c>
      <c r="Q206" s="26">
        <v>0</v>
      </c>
      <c r="R206" s="26">
        <v>369293</v>
      </c>
      <c r="S206" s="26">
        <v>369293</v>
      </c>
      <c r="T206" s="26">
        <v>0</v>
      </c>
      <c r="U206" s="26">
        <v>21278274</v>
      </c>
      <c r="V206" s="26">
        <v>0.5</v>
      </c>
      <c r="W206" s="26">
        <v>0.4</v>
      </c>
      <c r="X206" s="26">
        <v>0.09</v>
      </c>
      <c r="Y206" s="26">
        <v>0.01</v>
      </c>
      <c r="Z206" s="26">
        <v>1</v>
      </c>
      <c r="AA206" s="26">
        <v>10639136</v>
      </c>
      <c r="AB206" s="26">
        <v>8511310</v>
      </c>
      <c r="AC206" s="26">
        <v>1915045</v>
      </c>
      <c r="AD206" s="26">
        <v>212783</v>
      </c>
      <c r="AE206" s="26">
        <v>21278274</v>
      </c>
      <c r="AF206" s="26">
        <v>94941</v>
      </c>
      <c r="AG206" s="26">
        <v>94941</v>
      </c>
      <c r="AH206" s="26">
        <v>0</v>
      </c>
      <c r="AI206" s="26">
        <v>0</v>
      </c>
      <c r="AJ206" s="26">
        <v>0</v>
      </c>
      <c r="AK206" s="26">
        <v>0</v>
      </c>
      <c r="AL206" s="26">
        <v>0</v>
      </c>
      <c r="AM206" s="26">
        <v>369293</v>
      </c>
      <c r="AN206" s="26">
        <v>0</v>
      </c>
      <c r="AO206" s="26">
        <v>369293</v>
      </c>
      <c r="AP206" s="26">
        <v>0</v>
      </c>
      <c r="AQ206" s="26">
        <v>0</v>
      </c>
      <c r="AR206" s="26">
        <v>0</v>
      </c>
      <c r="AS206" s="26">
        <v>0</v>
      </c>
      <c r="AT206" s="26">
        <v>198998</v>
      </c>
      <c r="AU206" s="26">
        <v>159198</v>
      </c>
      <c r="AV206" s="26">
        <v>35820</v>
      </c>
      <c r="AW206" s="26">
        <v>3980</v>
      </c>
      <c r="AX206" s="26">
        <v>397995</v>
      </c>
      <c r="AY206" s="26">
        <v>10838133</v>
      </c>
      <c r="AZ206" s="26">
        <v>9134742</v>
      </c>
      <c r="BA206" s="26">
        <v>1950865</v>
      </c>
      <c r="BB206" s="26">
        <v>216763</v>
      </c>
      <c r="BC206" s="26">
        <v>22140503</v>
      </c>
      <c r="BD206" s="26">
        <v>1691582</v>
      </c>
      <c r="BE206" s="26">
        <v>1353266</v>
      </c>
      <c r="BF206" s="26">
        <v>304485</v>
      </c>
      <c r="BG206" s="26">
        <v>33832</v>
      </c>
      <c r="BH206" s="26">
        <v>3383165</v>
      </c>
      <c r="BI206" s="26">
        <v>0</v>
      </c>
      <c r="BJ206" s="26">
        <v>422291</v>
      </c>
      <c r="BK206" s="26">
        <v>337833</v>
      </c>
      <c r="BL206" s="26">
        <v>76012</v>
      </c>
      <c r="BM206" s="26">
        <v>8446</v>
      </c>
      <c r="BN206" s="26">
        <v>844582</v>
      </c>
      <c r="BO206" s="26">
        <v>23136</v>
      </c>
      <c r="BP206" s="26">
        <v>18509</v>
      </c>
      <c r="BQ206" s="26">
        <v>4165</v>
      </c>
      <c r="BR206" s="26">
        <v>463</v>
      </c>
      <c r="BS206" s="26">
        <v>46273</v>
      </c>
      <c r="BT206" s="26">
        <v>0</v>
      </c>
      <c r="BU206" s="26">
        <v>0</v>
      </c>
      <c r="BV206" s="26">
        <v>0</v>
      </c>
      <c r="BW206" s="26">
        <v>0</v>
      </c>
      <c r="BX206" s="26">
        <v>0</v>
      </c>
      <c r="BY206" s="26">
        <v>0</v>
      </c>
      <c r="BZ206" s="26">
        <v>2751</v>
      </c>
      <c r="CA206" s="26">
        <v>2200</v>
      </c>
      <c r="CB206" s="26">
        <v>495</v>
      </c>
      <c r="CC206" s="26">
        <v>55</v>
      </c>
      <c r="CD206" s="26">
        <v>5501</v>
      </c>
      <c r="CE206" s="26">
        <v>0</v>
      </c>
      <c r="CF206" s="26">
        <v>0</v>
      </c>
      <c r="CG206" s="26">
        <v>0</v>
      </c>
      <c r="CH206" s="26">
        <v>0</v>
      </c>
      <c r="CI206" s="26">
        <v>0</v>
      </c>
      <c r="CJ206" s="26">
        <v>0</v>
      </c>
      <c r="CK206" s="26">
        <v>0</v>
      </c>
      <c r="CL206" s="26">
        <v>0</v>
      </c>
      <c r="CM206" s="26">
        <v>0</v>
      </c>
      <c r="CN206" s="26">
        <v>0</v>
      </c>
      <c r="CO206" s="26">
        <v>0</v>
      </c>
      <c r="CP206" s="26">
        <v>0</v>
      </c>
      <c r="CQ206" s="26">
        <v>0</v>
      </c>
      <c r="CR206" s="26">
        <v>0</v>
      </c>
      <c r="CS206" s="26">
        <v>0</v>
      </c>
      <c r="CT206" s="26">
        <v>0</v>
      </c>
      <c r="CU206" s="26">
        <v>0</v>
      </c>
      <c r="CV206" s="26">
        <v>0</v>
      </c>
      <c r="CW206" s="26">
        <v>434406</v>
      </c>
      <c r="CX206" s="26">
        <v>347525</v>
      </c>
      <c r="CY206" s="26">
        <v>78193</v>
      </c>
      <c r="CZ206" s="26">
        <v>8688</v>
      </c>
      <c r="DA206" s="26">
        <v>868812</v>
      </c>
      <c r="DB206" s="26">
        <v>471641</v>
      </c>
      <c r="DC206" s="26">
        <v>377312</v>
      </c>
      <c r="DD206" s="26">
        <v>84895</v>
      </c>
      <c r="DE206" s="26">
        <v>9433</v>
      </c>
      <c r="DF206" s="26">
        <v>943281</v>
      </c>
      <c r="DG206" s="26">
        <v>0</v>
      </c>
      <c r="DH206" s="26">
        <v>0</v>
      </c>
      <c r="DI206" s="26">
        <v>0</v>
      </c>
      <c r="DJ206" s="26">
        <v>0</v>
      </c>
      <c r="DK206" s="26">
        <v>0</v>
      </c>
      <c r="DL206" s="26">
        <v>0</v>
      </c>
      <c r="DM206" s="26">
        <v>0</v>
      </c>
      <c r="DN206" s="26">
        <v>0</v>
      </c>
      <c r="DO206" s="26">
        <v>0</v>
      </c>
      <c r="DP206" s="26">
        <v>0</v>
      </c>
      <c r="DQ206" s="26">
        <v>0</v>
      </c>
      <c r="DR206" s="26">
        <v>0</v>
      </c>
      <c r="DS206" s="26">
        <v>0</v>
      </c>
      <c r="DT206" s="26">
        <v>0</v>
      </c>
      <c r="DU206" s="26">
        <v>0</v>
      </c>
      <c r="DV206" s="26">
        <v>0</v>
      </c>
      <c r="DW206" s="26">
        <v>0</v>
      </c>
      <c r="DX206" s="26">
        <v>163173</v>
      </c>
      <c r="DY206" s="26">
        <v>130538</v>
      </c>
      <c r="DZ206" s="26">
        <v>29371</v>
      </c>
      <c r="EA206" s="26">
        <v>3263</v>
      </c>
      <c r="EB206" s="26">
        <v>326345</v>
      </c>
      <c r="EC206" s="26">
        <v>0</v>
      </c>
      <c r="ED206" s="26">
        <v>-105980</v>
      </c>
      <c r="EE206" s="26">
        <v>-84784</v>
      </c>
      <c r="EF206" s="26">
        <v>-19076</v>
      </c>
      <c r="EG206" s="26">
        <v>-2120</v>
      </c>
      <c r="EH206" s="26">
        <v>-211960</v>
      </c>
      <c r="EI206" s="26">
        <v>0</v>
      </c>
      <c r="EJ206" s="26">
        <v>3103000</v>
      </c>
      <c r="EK206" s="26">
        <v>2482399</v>
      </c>
      <c r="EL206" s="26">
        <v>558540</v>
      </c>
      <c r="EM206" s="26">
        <v>62060</v>
      </c>
      <c r="EN206" s="26">
        <v>6205999</v>
      </c>
      <c r="EO206" s="26">
        <v>0</v>
      </c>
      <c r="EP206" s="26">
        <v>3208980</v>
      </c>
      <c r="EQ206" s="26">
        <v>2567183</v>
      </c>
      <c r="ER206" s="26">
        <v>577616</v>
      </c>
      <c r="ES206" s="26">
        <v>64180</v>
      </c>
      <c r="ET206" s="26">
        <v>6417959</v>
      </c>
      <c r="EU206" s="26">
        <v>0</v>
      </c>
      <c r="EV206" s="26">
        <v>-105980</v>
      </c>
      <c r="EW206" s="26">
        <v>-84784</v>
      </c>
      <c r="EX206" s="26">
        <v>-19076</v>
      </c>
      <c r="EY206" s="26">
        <v>-2120</v>
      </c>
      <c r="EZ206" s="26">
        <v>-211960</v>
      </c>
      <c r="FA206" s="26">
        <v>0</v>
      </c>
      <c r="FB206" s="26">
        <v>0</v>
      </c>
      <c r="FC206" s="26">
        <v>0</v>
      </c>
      <c r="FD206" s="26">
        <v>0</v>
      </c>
      <c r="FE206" s="26">
        <v>0</v>
      </c>
      <c r="FF206" s="26">
        <v>0</v>
      </c>
      <c r="FG206" s="26">
        <v>0</v>
      </c>
      <c r="FH206" s="26" t="s">
        <v>771</v>
      </c>
      <c r="FI206" s="26" t="s">
        <v>2996</v>
      </c>
      <c r="FJ206" s="26" t="s">
        <v>2984</v>
      </c>
    </row>
    <row r="207" spans="1:166" s="2" customFormat="1" ht="15" x14ac:dyDescent="0.2">
      <c r="A207" s="2" t="s">
        <v>1178</v>
      </c>
      <c r="B207" s="2" t="s">
        <v>772</v>
      </c>
      <c r="C207" s="2" t="s">
        <v>968</v>
      </c>
      <c r="D207" s="2" t="s">
        <v>969</v>
      </c>
      <c r="E207" s="2" t="s">
        <v>773</v>
      </c>
      <c r="F207" s="2" t="s">
        <v>2961</v>
      </c>
      <c r="G207" s="26">
        <v>17302262</v>
      </c>
      <c r="H207" s="26">
        <v>241079</v>
      </c>
      <c r="I207" s="26">
        <v>0</v>
      </c>
      <c r="J207" s="26">
        <v>158899</v>
      </c>
      <c r="K207" s="26">
        <v>0</v>
      </c>
      <c r="L207" s="26">
        <v>158899</v>
      </c>
      <c r="M207" s="26">
        <v>0</v>
      </c>
      <c r="N207" s="26">
        <v>13820527</v>
      </c>
      <c r="O207" s="26">
        <v>0</v>
      </c>
      <c r="P207" s="26">
        <v>0</v>
      </c>
      <c r="Q207" s="26">
        <v>0</v>
      </c>
      <c r="R207" s="26">
        <v>0</v>
      </c>
      <c r="S207" s="26">
        <v>0</v>
      </c>
      <c r="T207" s="26">
        <v>0</v>
      </c>
      <c r="U207" s="26">
        <v>31204969</v>
      </c>
      <c r="V207" s="26">
        <v>0.5</v>
      </c>
      <c r="W207" s="26">
        <v>0.4</v>
      </c>
      <c r="X207" s="26">
        <v>0.09</v>
      </c>
      <c r="Y207" s="26">
        <v>0.01</v>
      </c>
      <c r="Z207" s="26">
        <v>1</v>
      </c>
      <c r="AA207" s="26">
        <v>15602484</v>
      </c>
      <c r="AB207" s="26">
        <v>12481988</v>
      </c>
      <c r="AC207" s="26">
        <v>2808447</v>
      </c>
      <c r="AD207" s="26">
        <v>312050</v>
      </c>
      <c r="AE207" s="26">
        <v>31204969</v>
      </c>
      <c r="AF207" s="26">
        <v>158899</v>
      </c>
      <c r="AG207" s="26">
        <v>158899</v>
      </c>
      <c r="AH207" s="26">
        <v>0</v>
      </c>
      <c r="AI207" s="26">
        <v>0</v>
      </c>
      <c r="AJ207" s="26">
        <v>0</v>
      </c>
      <c r="AK207" s="26">
        <v>0</v>
      </c>
      <c r="AL207" s="26">
        <v>0</v>
      </c>
      <c r="AM207" s="26">
        <v>0</v>
      </c>
      <c r="AN207" s="26">
        <v>0</v>
      </c>
      <c r="AO207" s="26">
        <v>0</v>
      </c>
      <c r="AP207" s="26">
        <v>0</v>
      </c>
      <c r="AQ207" s="26">
        <v>0</v>
      </c>
      <c r="AR207" s="26">
        <v>0</v>
      </c>
      <c r="AS207" s="26">
        <v>0</v>
      </c>
      <c r="AT207" s="26">
        <v>-64068</v>
      </c>
      <c r="AU207" s="26">
        <v>-51254</v>
      </c>
      <c r="AV207" s="26">
        <v>-11532</v>
      </c>
      <c r="AW207" s="26">
        <v>-1281</v>
      </c>
      <c r="AX207" s="26">
        <v>-128136</v>
      </c>
      <c r="AY207" s="26">
        <v>15538415</v>
      </c>
      <c r="AZ207" s="26">
        <v>12589633</v>
      </c>
      <c r="BA207" s="26">
        <v>2796915</v>
      </c>
      <c r="BB207" s="26">
        <v>310769</v>
      </c>
      <c r="BC207" s="26">
        <v>31235732</v>
      </c>
      <c r="BD207" s="26">
        <v>3648675</v>
      </c>
      <c r="BE207" s="26">
        <v>2918941</v>
      </c>
      <c r="BF207" s="26">
        <v>656762</v>
      </c>
      <c r="BG207" s="26">
        <v>72974</v>
      </c>
      <c r="BH207" s="26">
        <v>7297352</v>
      </c>
      <c r="BI207" s="26">
        <v>0</v>
      </c>
      <c r="BJ207" s="26">
        <v>1303573</v>
      </c>
      <c r="BK207" s="26">
        <v>1042858</v>
      </c>
      <c r="BL207" s="26">
        <v>234643</v>
      </c>
      <c r="BM207" s="26">
        <v>26071</v>
      </c>
      <c r="BN207" s="26">
        <v>2607145</v>
      </c>
      <c r="BO207" s="26">
        <v>26523</v>
      </c>
      <c r="BP207" s="26">
        <v>21218</v>
      </c>
      <c r="BQ207" s="26">
        <v>4774</v>
      </c>
      <c r="BR207" s="26">
        <v>530</v>
      </c>
      <c r="BS207" s="26">
        <v>53045</v>
      </c>
      <c r="BT207" s="26">
        <v>17802</v>
      </c>
      <c r="BU207" s="26">
        <v>14241</v>
      </c>
      <c r="BV207" s="26">
        <v>3204</v>
      </c>
      <c r="BW207" s="26">
        <v>356</v>
      </c>
      <c r="BX207" s="26">
        <v>35603</v>
      </c>
      <c r="BY207" s="26">
        <v>0</v>
      </c>
      <c r="BZ207" s="26">
        <v>16475</v>
      </c>
      <c r="CA207" s="26">
        <v>13180</v>
      </c>
      <c r="CB207" s="26">
        <v>2965</v>
      </c>
      <c r="CC207" s="26">
        <v>329</v>
      </c>
      <c r="CD207" s="26">
        <v>32949</v>
      </c>
      <c r="CE207" s="26">
        <v>0</v>
      </c>
      <c r="CF207" s="26">
        <v>0</v>
      </c>
      <c r="CG207" s="26">
        <v>0</v>
      </c>
      <c r="CH207" s="26">
        <v>0</v>
      </c>
      <c r="CI207" s="26">
        <v>0</v>
      </c>
      <c r="CJ207" s="26">
        <v>0</v>
      </c>
      <c r="CK207" s="26">
        <v>0</v>
      </c>
      <c r="CL207" s="26">
        <v>0</v>
      </c>
      <c r="CM207" s="26">
        <v>0</v>
      </c>
      <c r="CN207" s="26">
        <v>0</v>
      </c>
      <c r="CO207" s="26">
        <v>0</v>
      </c>
      <c r="CP207" s="26">
        <v>0</v>
      </c>
      <c r="CQ207" s="26">
        <v>0</v>
      </c>
      <c r="CR207" s="26">
        <v>4722</v>
      </c>
      <c r="CS207" s="26">
        <v>3778</v>
      </c>
      <c r="CT207" s="26">
        <v>850</v>
      </c>
      <c r="CU207" s="26">
        <v>94</v>
      </c>
      <c r="CV207" s="26">
        <v>9444</v>
      </c>
      <c r="CW207" s="26">
        <v>175215</v>
      </c>
      <c r="CX207" s="26">
        <v>140172</v>
      </c>
      <c r="CY207" s="26">
        <v>31539</v>
      </c>
      <c r="CZ207" s="26">
        <v>3504</v>
      </c>
      <c r="DA207" s="26">
        <v>350430</v>
      </c>
      <c r="DB207" s="26">
        <v>1374952</v>
      </c>
      <c r="DC207" s="26">
        <v>1099962</v>
      </c>
      <c r="DD207" s="26">
        <v>247491</v>
      </c>
      <c r="DE207" s="26">
        <v>27499</v>
      </c>
      <c r="DF207" s="26">
        <v>2749904</v>
      </c>
      <c r="DG207" s="26">
        <v>0</v>
      </c>
      <c r="DH207" s="26">
        <v>0</v>
      </c>
      <c r="DI207" s="26">
        <v>0</v>
      </c>
      <c r="DJ207" s="26">
        <v>0</v>
      </c>
      <c r="DK207" s="26">
        <v>0</v>
      </c>
      <c r="DL207" s="26">
        <v>0</v>
      </c>
      <c r="DM207" s="26">
        <v>0</v>
      </c>
      <c r="DN207" s="26">
        <v>0</v>
      </c>
      <c r="DO207" s="26">
        <v>0</v>
      </c>
      <c r="DP207" s="26">
        <v>0</v>
      </c>
      <c r="DQ207" s="26">
        <v>0</v>
      </c>
      <c r="DR207" s="26">
        <v>0</v>
      </c>
      <c r="DS207" s="26">
        <v>0</v>
      </c>
      <c r="DT207" s="26">
        <v>0</v>
      </c>
      <c r="DU207" s="26">
        <v>0</v>
      </c>
      <c r="DV207" s="26">
        <v>0</v>
      </c>
      <c r="DW207" s="26">
        <v>0</v>
      </c>
      <c r="DX207" s="26">
        <v>481347</v>
      </c>
      <c r="DY207" s="26">
        <v>385078</v>
      </c>
      <c r="DZ207" s="26">
        <v>86643</v>
      </c>
      <c r="EA207" s="26">
        <v>9627</v>
      </c>
      <c r="EB207" s="26">
        <v>962695</v>
      </c>
      <c r="EC207" s="26">
        <v>0</v>
      </c>
      <c r="ED207" s="26">
        <v>-139020</v>
      </c>
      <c r="EE207" s="26">
        <v>-111216</v>
      </c>
      <c r="EF207" s="26">
        <v>-25024</v>
      </c>
      <c r="EG207" s="26">
        <v>-2780</v>
      </c>
      <c r="EH207" s="26">
        <v>-278040</v>
      </c>
      <c r="EI207" s="26">
        <v>0</v>
      </c>
      <c r="EJ207" s="26">
        <v>6910264</v>
      </c>
      <c r="EK207" s="26">
        <v>5528212</v>
      </c>
      <c r="EL207" s="26">
        <v>1243847</v>
      </c>
      <c r="EM207" s="26">
        <v>138204</v>
      </c>
      <c r="EN207" s="26">
        <v>13820527</v>
      </c>
      <c r="EO207" s="26">
        <v>0</v>
      </c>
      <c r="EP207" s="26">
        <v>7049284</v>
      </c>
      <c r="EQ207" s="26">
        <v>5639428</v>
      </c>
      <c r="ER207" s="26">
        <v>1268871</v>
      </c>
      <c r="ES207" s="26">
        <v>140984</v>
      </c>
      <c r="ET207" s="26">
        <v>14098567</v>
      </c>
      <c r="EU207" s="26">
        <v>0</v>
      </c>
      <c r="EV207" s="26">
        <v>-139020</v>
      </c>
      <c r="EW207" s="26">
        <v>-111216</v>
      </c>
      <c r="EX207" s="26">
        <v>-25024</v>
      </c>
      <c r="EY207" s="26">
        <v>-2780</v>
      </c>
      <c r="EZ207" s="26">
        <v>-278040</v>
      </c>
      <c r="FA207" s="26">
        <v>0</v>
      </c>
      <c r="FB207" s="26">
        <v>0</v>
      </c>
      <c r="FC207" s="26">
        <v>0</v>
      </c>
      <c r="FD207" s="26">
        <v>0</v>
      </c>
      <c r="FE207" s="26">
        <v>0</v>
      </c>
      <c r="FF207" s="26">
        <v>0</v>
      </c>
      <c r="FG207" s="26">
        <v>0</v>
      </c>
      <c r="FH207" s="26" t="s">
        <v>773</v>
      </c>
      <c r="FI207" s="26" t="s">
        <v>3010</v>
      </c>
      <c r="FJ207" s="26" t="s">
        <v>2991</v>
      </c>
    </row>
    <row r="208" spans="1:166" s="2" customFormat="1" ht="15" x14ac:dyDescent="0.2">
      <c r="A208" s="2" t="s">
        <v>1179</v>
      </c>
      <c r="B208" s="2" t="s">
        <v>774</v>
      </c>
      <c r="C208" s="2" t="s">
        <v>985</v>
      </c>
      <c r="D208" s="2" t="s">
        <v>986</v>
      </c>
      <c r="E208" s="2" t="s">
        <v>775</v>
      </c>
      <c r="F208" s="2" t="s">
        <v>2961</v>
      </c>
      <c r="G208" s="26">
        <v>85647294</v>
      </c>
      <c r="H208" s="26">
        <v>695077</v>
      </c>
      <c r="I208" s="26">
        <v>0</v>
      </c>
      <c r="J208" s="26">
        <v>289689</v>
      </c>
      <c r="K208" s="26">
        <v>0</v>
      </c>
      <c r="L208" s="26">
        <v>289689</v>
      </c>
      <c r="M208" s="26">
        <v>0</v>
      </c>
      <c r="N208" s="26">
        <v>19673056</v>
      </c>
      <c r="O208" s="26">
        <v>0</v>
      </c>
      <c r="P208" s="26">
        <v>1083563</v>
      </c>
      <c r="Q208" s="26">
        <v>15281</v>
      </c>
      <c r="R208" s="26">
        <v>2091464</v>
      </c>
      <c r="S208" s="26">
        <v>2091464</v>
      </c>
      <c r="T208" s="26">
        <v>0</v>
      </c>
      <c r="U208" s="26">
        <v>102550711</v>
      </c>
      <c r="V208" s="26">
        <v>0.5</v>
      </c>
      <c r="W208" s="26">
        <v>0.49</v>
      </c>
      <c r="X208" s="26">
        <v>0</v>
      </c>
      <c r="Y208" s="26">
        <v>0.01</v>
      </c>
      <c r="Z208" s="26">
        <v>1</v>
      </c>
      <c r="AA208" s="26">
        <v>51275356</v>
      </c>
      <c r="AB208" s="26">
        <v>50249848</v>
      </c>
      <c r="AC208" s="26">
        <v>0</v>
      </c>
      <c r="AD208" s="26">
        <v>1025507</v>
      </c>
      <c r="AE208" s="26">
        <v>102550711</v>
      </c>
      <c r="AF208" s="26">
        <v>289689</v>
      </c>
      <c r="AG208" s="26">
        <v>289689</v>
      </c>
      <c r="AH208" s="26">
        <v>1068282</v>
      </c>
      <c r="AI208" s="26">
        <v>0</v>
      </c>
      <c r="AJ208" s="26">
        <v>1068282</v>
      </c>
      <c r="AK208" s="26">
        <v>15281</v>
      </c>
      <c r="AL208" s="26">
        <v>15281</v>
      </c>
      <c r="AM208" s="26">
        <v>2091464</v>
      </c>
      <c r="AN208" s="26">
        <v>0</v>
      </c>
      <c r="AO208" s="26">
        <v>2091464</v>
      </c>
      <c r="AP208" s="26">
        <v>0</v>
      </c>
      <c r="AQ208" s="26">
        <v>0</v>
      </c>
      <c r="AR208" s="26">
        <v>0</v>
      </c>
      <c r="AS208" s="26">
        <v>0</v>
      </c>
      <c r="AT208" s="26">
        <v>-2556191</v>
      </c>
      <c r="AU208" s="26">
        <v>-2505067</v>
      </c>
      <c r="AV208" s="26">
        <v>0</v>
      </c>
      <c r="AW208" s="26">
        <v>-51124</v>
      </c>
      <c r="AX208" s="26">
        <v>-5112381</v>
      </c>
      <c r="AY208" s="26">
        <v>48719166</v>
      </c>
      <c r="AZ208" s="26">
        <v>51209497</v>
      </c>
      <c r="BA208" s="26">
        <v>0</v>
      </c>
      <c r="BB208" s="26">
        <v>974383</v>
      </c>
      <c r="BC208" s="26">
        <v>100903046</v>
      </c>
      <c r="BD208" s="26">
        <v>4323662</v>
      </c>
      <c r="BE208" s="26">
        <v>4237189</v>
      </c>
      <c r="BF208" s="26">
        <v>0</v>
      </c>
      <c r="BG208" s="26">
        <v>86473</v>
      </c>
      <c r="BH208" s="26">
        <v>8647324</v>
      </c>
      <c r="BI208" s="26">
        <v>7000</v>
      </c>
      <c r="BJ208" s="26">
        <v>3617125</v>
      </c>
      <c r="BK208" s="26">
        <v>3544783</v>
      </c>
      <c r="BL208" s="26">
        <v>0</v>
      </c>
      <c r="BM208" s="26">
        <v>72343</v>
      </c>
      <c r="BN208" s="26">
        <v>7234251</v>
      </c>
      <c r="BO208" s="26">
        <v>13022</v>
      </c>
      <c r="BP208" s="26">
        <v>12761</v>
      </c>
      <c r="BQ208" s="26">
        <v>0</v>
      </c>
      <c r="BR208" s="26">
        <v>260</v>
      </c>
      <c r="BS208" s="26">
        <v>26043</v>
      </c>
      <c r="BT208" s="26">
        <v>5683</v>
      </c>
      <c r="BU208" s="26">
        <v>5569</v>
      </c>
      <c r="BV208" s="26">
        <v>0</v>
      </c>
      <c r="BW208" s="26">
        <v>114</v>
      </c>
      <c r="BX208" s="26">
        <v>11366</v>
      </c>
      <c r="BY208" s="26">
        <v>0</v>
      </c>
      <c r="BZ208" s="26">
        <v>5067</v>
      </c>
      <c r="CA208" s="26">
        <v>4965</v>
      </c>
      <c r="CB208" s="26">
        <v>0</v>
      </c>
      <c r="CC208" s="26">
        <v>101</v>
      </c>
      <c r="CD208" s="26">
        <v>10133</v>
      </c>
      <c r="CE208" s="26">
        <v>0</v>
      </c>
      <c r="CF208" s="26">
        <v>0</v>
      </c>
      <c r="CG208" s="26">
        <v>0</v>
      </c>
      <c r="CH208" s="26">
        <v>0</v>
      </c>
      <c r="CI208" s="26">
        <v>0</v>
      </c>
      <c r="CJ208" s="26">
        <v>0</v>
      </c>
      <c r="CK208" s="26">
        <v>0</v>
      </c>
      <c r="CL208" s="26">
        <v>254</v>
      </c>
      <c r="CM208" s="26">
        <v>249</v>
      </c>
      <c r="CN208" s="26">
        <v>0</v>
      </c>
      <c r="CO208" s="26">
        <v>5</v>
      </c>
      <c r="CP208" s="26">
        <v>508</v>
      </c>
      <c r="CQ208" s="26">
        <v>0</v>
      </c>
      <c r="CR208" s="26">
        <v>50000</v>
      </c>
      <c r="CS208" s="26">
        <v>49000</v>
      </c>
      <c r="CT208" s="26">
        <v>0</v>
      </c>
      <c r="CU208" s="26">
        <v>1000</v>
      </c>
      <c r="CV208" s="26">
        <v>100000</v>
      </c>
      <c r="CW208" s="26">
        <v>724780</v>
      </c>
      <c r="CX208" s="26">
        <v>710285</v>
      </c>
      <c r="CY208" s="26">
        <v>0</v>
      </c>
      <c r="CZ208" s="26">
        <v>14496</v>
      </c>
      <c r="DA208" s="26">
        <v>1449561</v>
      </c>
      <c r="DB208" s="26">
        <v>1437455</v>
      </c>
      <c r="DC208" s="26">
        <v>1408705</v>
      </c>
      <c r="DD208" s="26">
        <v>0</v>
      </c>
      <c r="DE208" s="26">
        <v>28749</v>
      </c>
      <c r="DF208" s="26">
        <v>2874909</v>
      </c>
      <c r="DG208" s="26">
        <v>8281</v>
      </c>
      <c r="DH208" s="26">
        <v>0</v>
      </c>
      <c r="DI208" s="26">
        <v>0</v>
      </c>
      <c r="DJ208" s="26">
        <v>0</v>
      </c>
      <c r="DK208" s="26">
        <v>0</v>
      </c>
      <c r="DL208" s="26">
        <v>0</v>
      </c>
      <c r="DM208" s="26">
        <v>0</v>
      </c>
      <c r="DN208" s="26">
        <v>0</v>
      </c>
      <c r="DO208" s="26">
        <v>0</v>
      </c>
      <c r="DP208" s="26">
        <v>0</v>
      </c>
      <c r="DQ208" s="26">
        <v>0</v>
      </c>
      <c r="DR208" s="26">
        <v>0</v>
      </c>
      <c r="DS208" s="26">
        <v>0</v>
      </c>
      <c r="DT208" s="26">
        <v>0</v>
      </c>
      <c r="DU208" s="26">
        <v>0</v>
      </c>
      <c r="DV208" s="26">
        <v>0</v>
      </c>
      <c r="DW208" s="26">
        <v>0</v>
      </c>
      <c r="DX208" s="26">
        <v>555120</v>
      </c>
      <c r="DY208" s="26">
        <v>544018</v>
      </c>
      <c r="DZ208" s="26">
        <v>0</v>
      </c>
      <c r="EA208" s="26">
        <v>11102</v>
      </c>
      <c r="EB208" s="26">
        <v>1110240</v>
      </c>
      <c r="EC208" s="26">
        <v>0</v>
      </c>
      <c r="ED208" s="26">
        <v>-903280</v>
      </c>
      <c r="EE208" s="26">
        <v>-885214</v>
      </c>
      <c r="EF208" s="26">
        <v>0</v>
      </c>
      <c r="EG208" s="26">
        <v>-18066</v>
      </c>
      <c r="EH208" s="26">
        <v>-1806560</v>
      </c>
      <c r="EI208" s="26">
        <v>0</v>
      </c>
      <c r="EJ208" s="26">
        <v>9828888</v>
      </c>
      <c r="EK208" s="26">
        <v>9632310</v>
      </c>
      <c r="EL208" s="26">
        <v>0</v>
      </c>
      <c r="EM208" s="26">
        <v>196577</v>
      </c>
      <c r="EN208" s="26">
        <v>19657775</v>
      </c>
      <c r="EO208" s="26">
        <v>15281</v>
      </c>
      <c r="EP208" s="26">
        <v>10732168</v>
      </c>
      <c r="EQ208" s="26">
        <v>10517524</v>
      </c>
      <c r="ER208" s="26">
        <v>0</v>
      </c>
      <c r="ES208" s="26">
        <v>214643</v>
      </c>
      <c r="ET208" s="26">
        <v>21464335</v>
      </c>
      <c r="EU208" s="26">
        <v>15281</v>
      </c>
      <c r="EV208" s="26">
        <v>-903280</v>
      </c>
      <c r="EW208" s="26">
        <v>-885214</v>
      </c>
      <c r="EX208" s="26">
        <v>0</v>
      </c>
      <c r="EY208" s="26">
        <v>-18066</v>
      </c>
      <c r="EZ208" s="26">
        <v>-1806560</v>
      </c>
      <c r="FA208" s="26">
        <v>0</v>
      </c>
      <c r="FB208" s="26">
        <v>0</v>
      </c>
      <c r="FC208" s="26">
        <v>0</v>
      </c>
      <c r="FD208" s="26">
        <v>0</v>
      </c>
      <c r="FE208" s="26">
        <v>0</v>
      </c>
      <c r="FF208" s="26">
        <v>0</v>
      </c>
      <c r="FG208" s="26">
        <v>0</v>
      </c>
      <c r="FH208" s="26" t="s">
        <v>775</v>
      </c>
      <c r="FI208" s="26" t="s">
        <v>2972</v>
      </c>
      <c r="FJ208" s="26" t="s">
        <v>2973</v>
      </c>
    </row>
    <row r="209" spans="1:166" s="2" customFormat="1" ht="15" x14ac:dyDescent="0.2">
      <c r="A209" s="2" t="s">
        <v>1180</v>
      </c>
      <c r="B209" s="2" t="s">
        <v>776</v>
      </c>
      <c r="C209" s="2" t="s">
        <v>968</v>
      </c>
      <c r="D209" s="2" t="s">
        <v>972</v>
      </c>
      <c r="E209" s="2" t="s">
        <v>777</v>
      </c>
      <c r="F209" s="2" t="s">
        <v>2961</v>
      </c>
      <c r="G209" s="26">
        <v>73806498</v>
      </c>
      <c r="H209" s="26">
        <v>0</v>
      </c>
      <c r="I209" s="26">
        <v>532465</v>
      </c>
      <c r="J209" s="26">
        <v>137514</v>
      </c>
      <c r="K209" s="26">
        <v>0</v>
      </c>
      <c r="L209" s="26">
        <v>137514</v>
      </c>
      <c r="M209" s="26">
        <v>0</v>
      </c>
      <c r="N209" s="26">
        <v>8013058</v>
      </c>
      <c r="O209" s="26">
        <v>0</v>
      </c>
      <c r="P209" s="26">
        <v>0</v>
      </c>
      <c r="Q209" s="26">
        <v>0</v>
      </c>
      <c r="R209" s="26">
        <v>89847</v>
      </c>
      <c r="S209" s="26">
        <v>89847</v>
      </c>
      <c r="T209" s="26">
        <v>0</v>
      </c>
      <c r="U209" s="26">
        <v>81059730</v>
      </c>
      <c r="V209" s="26">
        <v>0.5</v>
      </c>
      <c r="W209" s="26">
        <v>0.4</v>
      </c>
      <c r="X209" s="26">
        <v>0.1</v>
      </c>
      <c r="Y209" s="26">
        <v>0</v>
      </c>
      <c r="Z209" s="26">
        <v>1</v>
      </c>
      <c r="AA209" s="26">
        <v>40529865</v>
      </c>
      <c r="AB209" s="26">
        <v>32423892</v>
      </c>
      <c r="AC209" s="26">
        <v>8105973</v>
      </c>
      <c r="AD209" s="26">
        <v>0</v>
      </c>
      <c r="AE209" s="26">
        <v>81059730</v>
      </c>
      <c r="AF209" s="26">
        <v>137514</v>
      </c>
      <c r="AG209" s="26">
        <v>137514</v>
      </c>
      <c r="AH209" s="26">
        <v>0</v>
      </c>
      <c r="AI209" s="26">
        <v>0</v>
      </c>
      <c r="AJ209" s="26">
        <v>0</v>
      </c>
      <c r="AK209" s="26">
        <v>0</v>
      </c>
      <c r="AL209" s="26">
        <v>0</v>
      </c>
      <c r="AM209" s="26">
        <v>89847</v>
      </c>
      <c r="AN209" s="26">
        <v>0</v>
      </c>
      <c r="AO209" s="26">
        <v>89847</v>
      </c>
      <c r="AP209" s="26">
        <v>0</v>
      </c>
      <c r="AQ209" s="26">
        <v>0</v>
      </c>
      <c r="AR209" s="26">
        <v>0</v>
      </c>
      <c r="AS209" s="26">
        <v>0</v>
      </c>
      <c r="AT209" s="26">
        <v>6752104</v>
      </c>
      <c r="AU209" s="26">
        <v>5401683</v>
      </c>
      <c r="AV209" s="26">
        <v>1350421</v>
      </c>
      <c r="AW209" s="26">
        <v>0</v>
      </c>
      <c r="AX209" s="26">
        <v>13504208</v>
      </c>
      <c r="AY209" s="26">
        <v>47281969</v>
      </c>
      <c r="AZ209" s="26">
        <v>38052936</v>
      </c>
      <c r="BA209" s="26">
        <v>9456394</v>
      </c>
      <c r="BB209" s="26">
        <v>0</v>
      </c>
      <c r="BC209" s="26">
        <v>94791299</v>
      </c>
      <c r="BD209" s="26">
        <v>1321549</v>
      </c>
      <c r="BE209" s="26">
        <v>1057240</v>
      </c>
      <c r="BF209" s="26">
        <v>264310</v>
      </c>
      <c r="BG209" s="26">
        <v>0</v>
      </c>
      <c r="BH209" s="26">
        <v>2643099</v>
      </c>
      <c r="BI209" s="26">
        <v>0</v>
      </c>
      <c r="BJ209" s="26">
        <v>1873863</v>
      </c>
      <c r="BK209" s="26">
        <v>1499091</v>
      </c>
      <c r="BL209" s="26">
        <v>374773</v>
      </c>
      <c r="BM209" s="26">
        <v>0</v>
      </c>
      <c r="BN209" s="26">
        <v>3747727</v>
      </c>
      <c r="BO209" s="26">
        <v>41337</v>
      </c>
      <c r="BP209" s="26">
        <v>33070</v>
      </c>
      <c r="BQ209" s="26">
        <v>8267</v>
      </c>
      <c r="BR209" s="26">
        <v>0</v>
      </c>
      <c r="BS209" s="26">
        <v>82674</v>
      </c>
      <c r="BT209" s="26">
        <v>1548</v>
      </c>
      <c r="BU209" s="26">
        <v>1239</v>
      </c>
      <c r="BV209" s="26">
        <v>310</v>
      </c>
      <c r="BW209" s="26">
        <v>0</v>
      </c>
      <c r="BX209" s="26">
        <v>3097</v>
      </c>
      <c r="BY209" s="26">
        <v>0</v>
      </c>
      <c r="BZ209" s="26">
        <v>1945</v>
      </c>
      <c r="CA209" s="26">
        <v>1556</v>
      </c>
      <c r="CB209" s="26">
        <v>389</v>
      </c>
      <c r="CC209" s="26">
        <v>0</v>
      </c>
      <c r="CD209" s="26">
        <v>3890</v>
      </c>
      <c r="CE209" s="26">
        <v>0</v>
      </c>
      <c r="CF209" s="26">
        <v>0</v>
      </c>
      <c r="CG209" s="26">
        <v>0</v>
      </c>
      <c r="CH209" s="26">
        <v>0</v>
      </c>
      <c r="CI209" s="26">
        <v>0</v>
      </c>
      <c r="CJ209" s="26">
        <v>0</v>
      </c>
      <c r="CK209" s="26">
        <v>0</v>
      </c>
      <c r="CL209" s="26">
        <v>158559</v>
      </c>
      <c r="CM209" s="26">
        <v>126848</v>
      </c>
      <c r="CN209" s="26">
        <v>31712</v>
      </c>
      <c r="CO209" s="26">
        <v>0</v>
      </c>
      <c r="CP209" s="26">
        <v>317119</v>
      </c>
      <c r="CQ209" s="26">
        <v>0</v>
      </c>
      <c r="CR209" s="26">
        <v>0</v>
      </c>
      <c r="CS209" s="26">
        <v>0</v>
      </c>
      <c r="CT209" s="26">
        <v>0</v>
      </c>
      <c r="CU209" s="26">
        <v>0</v>
      </c>
      <c r="CV209" s="26">
        <v>0</v>
      </c>
      <c r="CW209" s="26">
        <v>440972</v>
      </c>
      <c r="CX209" s="26">
        <v>352778</v>
      </c>
      <c r="CY209" s="26">
        <v>88195</v>
      </c>
      <c r="CZ209" s="26">
        <v>0</v>
      </c>
      <c r="DA209" s="26">
        <v>881945</v>
      </c>
      <c r="DB209" s="26">
        <v>699076</v>
      </c>
      <c r="DC209" s="26">
        <v>559261</v>
      </c>
      <c r="DD209" s="26">
        <v>139815</v>
      </c>
      <c r="DE209" s="26">
        <v>0</v>
      </c>
      <c r="DF209" s="26">
        <v>1398152</v>
      </c>
      <c r="DG209" s="26">
        <v>0</v>
      </c>
      <c r="DH209" s="26">
        <v>0</v>
      </c>
      <c r="DI209" s="26">
        <v>0</v>
      </c>
      <c r="DJ209" s="26">
        <v>0</v>
      </c>
      <c r="DK209" s="26">
        <v>0</v>
      </c>
      <c r="DL209" s="26">
        <v>0</v>
      </c>
      <c r="DM209" s="26">
        <v>0</v>
      </c>
      <c r="DN209" s="26">
        <v>0</v>
      </c>
      <c r="DO209" s="26">
        <v>0</v>
      </c>
      <c r="DP209" s="26">
        <v>0</v>
      </c>
      <c r="DQ209" s="26">
        <v>0</v>
      </c>
      <c r="DR209" s="26">
        <v>0</v>
      </c>
      <c r="DS209" s="26">
        <v>0</v>
      </c>
      <c r="DT209" s="26">
        <v>0</v>
      </c>
      <c r="DU209" s="26">
        <v>0</v>
      </c>
      <c r="DV209" s="26">
        <v>0</v>
      </c>
      <c r="DW209" s="26">
        <v>0</v>
      </c>
      <c r="DX209" s="26">
        <v>772702</v>
      </c>
      <c r="DY209" s="26">
        <v>618161</v>
      </c>
      <c r="DZ209" s="26">
        <v>154540</v>
      </c>
      <c r="EA209" s="26">
        <v>0</v>
      </c>
      <c r="EB209" s="26">
        <v>1545403</v>
      </c>
      <c r="EC209" s="26">
        <v>0</v>
      </c>
      <c r="ED209" s="26">
        <v>-1305024</v>
      </c>
      <c r="EE209" s="26">
        <v>-1044019</v>
      </c>
      <c r="EF209" s="26">
        <v>-261005</v>
      </c>
      <c r="EG209" s="26">
        <v>0</v>
      </c>
      <c r="EH209" s="26">
        <v>-2610048</v>
      </c>
      <c r="EI209" s="26">
        <v>0</v>
      </c>
      <c r="EJ209" s="26">
        <v>4006527</v>
      </c>
      <c r="EK209" s="26">
        <v>3205225</v>
      </c>
      <c r="EL209" s="26">
        <v>801306</v>
      </c>
      <c r="EM209" s="26">
        <v>0</v>
      </c>
      <c r="EN209" s="26">
        <v>8013058</v>
      </c>
      <c r="EO209" s="26">
        <v>0</v>
      </c>
      <c r="EP209" s="26">
        <v>5311551</v>
      </c>
      <c r="EQ209" s="26">
        <v>4249244</v>
      </c>
      <c r="ER209" s="26">
        <v>1062311</v>
      </c>
      <c r="ES209" s="26">
        <v>0</v>
      </c>
      <c r="ET209" s="26">
        <v>10623106</v>
      </c>
      <c r="EU209" s="26">
        <v>0</v>
      </c>
      <c r="EV209" s="26">
        <v>-1305024</v>
      </c>
      <c r="EW209" s="26">
        <v>-1044019</v>
      </c>
      <c r="EX209" s="26">
        <v>-261005</v>
      </c>
      <c r="EY209" s="26">
        <v>0</v>
      </c>
      <c r="EZ209" s="26">
        <v>-2610048</v>
      </c>
      <c r="FA209" s="26">
        <v>0</v>
      </c>
      <c r="FB209" s="26">
        <v>0</v>
      </c>
      <c r="FC209" s="26">
        <v>0</v>
      </c>
      <c r="FD209" s="26">
        <v>0</v>
      </c>
      <c r="FE209" s="26">
        <v>0</v>
      </c>
      <c r="FF209" s="26">
        <v>0</v>
      </c>
      <c r="FG209" s="26">
        <v>0</v>
      </c>
      <c r="FH209" s="26" t="s">
        <v>777</v>
      </c>
      <c r="FI209" s="26" t="s">
        <v>3016</v>
      </c>
      <c r="FJ209" s="26" t="s">
        <v>2963</v>
      </c>
    </row>
    <row r="210" spans="1:166" s="2" customFormat="1" ht="15" x14ac:dyDescent="0.2">
      <c r="A210" s="2" t="s">
        <v>1181</v>
      </c>
      <c r="B210" s="2" t="s">
        <v>778</v>
      </c>
      <c r="C210" s="2" t="s">
        <v>968</v>
      </c>
      <c r="D210" s="2" t="s">
        <v>969</v>
      </c>
      <c r="E210" s="2" t="s">
        <v>779</v>
      </c>
      <c r="F210" s="2" t="s">
        <v>2961</v>
      </c>
      <c r="G210" s="26">
        <v>63123228</v>
      </c>
      <c r="H210" s="26">
        <v>0</v>
      </c>
      <c r="I210" s="26">
        <v>236641</v>
      </c>
      <c r="J210" s="26">
        <v>136226</v>
      </c>
      <c r="K210" s="26">
        <v>0</v>
      </c>
      <c r="L210" s="26">
        <v>136226</v>
      </c>
      <c r="M210" s="26">
        <v>0</v>
      </c>
      <c r="N210" s="26">
        <v>11435113</v>
      </c>
      <c r="O210" s="26">
        <v>0</v>
      </c>
      <c r="P210" s="26">
        <v>402980</v>
      </c>
      <c r="Q210" s="26">
        <v>0</v>
      </c>
      <c r="R210" s="26">
        <v>0</v>
      </c>
      <c r="S210" s="26">
        <v>0</v>
      </c>
      <c r="T210" s="26">
        <v>0</v>
      </c>
      <c r="U210" s="26">
        <v>73782494</v>
      </c>
      <c r="V210" s="26">
        <v>0.5</v>
      </c>
      <c r="W210" s="26">
        <v>0.4</v>
      </c>
      <c r="X210" s="26">
        <v>0.1</v>
      </c>
      <c r="Y210" s="26">
        <v>0</v>
      </c>
      <c r="Z210" s="26">
        <v>1</v>
      </c>
      <c r="AA210" s="26">
        <v>36891247</v>
      </c>
      <c r="AB210" s="26">
        <v>29512998</v>
      </c>
      <c r="AC210" s="26">
        <v>7378249</v>
      </c>
      <c r="AD210" s="26">
        <v>0</v>
      </c>
      <c r="AE210" s="26">
        <v>73782494</v>
      </c>
      <c r="AF210" s="26">
        <v>136226</v>
      </c>
      <c r="AG210" s="26">
        <v>136226</v>
      </c>
      <c r="AH210" s="26">
        <v>402980</v>
      </c>
      <c r="AI210" s="26">
        <v>0</v>
      </c>
      <c r="AJ210" s="26">
        <v>402980</v>
      </c>
      <c r="AK210" s="26">
        <v>0</v>
      </c>
      <c r="AL210" s="26">
        <v>0</v>
      </c>
      <c r="AM210" s="26">
        <v>0</v>
      </c>
      <c r="AN210" s="26">
        <v>0</v>
      </c>
      <c r="AO210" s="26">
        <v>0</v>
      </c>
      <c r="AP210" s="26">
        <v>0</v>
      </c>
      <c r="AQ210" s="26">
        <v>0</v>
      </c>
      <c r="AR210" s="26">
        <v>0</v>
      </c>
      <c r="AS210" s="26">
        <v>0</v>
      </c>
      <c r="AT210" s="26">
        <v>-1942570</v>
      </c>
      <c r="AU210" s="26">
        <v>-1554056</v>
      </c>
      <c r="AV210" s="26">
        <v>-388514</v>
      </c>
      <c r="AW210" s="26">
        <v>0</v>
      </c>
      <c r="AX210" s="26">
        <v>-3885140</v>
      </c>
      <c r="AY210" s="26">
        <v>34948677</v>
      </c>
      <c r="AZ210" s="26">
        <v>28498148</v>
      </c>
      <c r="BA210" s="26">
        <v>6989735</v>
      </c>
      <c r="BB210" s="26">
        <v>0</v>
      </c>
      <c r="BC210" s="26">
        <v>70436560</v>
      </c>
      <c r="BD210" s="26">
        <v>1042303</v>
      </c>
      <c r="BE210" s="26">
        <v>833843</v>
      </c>
      <c r="BF210" s="26">
        <v>208461</v>
      </c>
      <c r="BG210" s="26">
        <v>0</v>
      </c>
      <c r="BH210" s="26">
        <v>2084607</v>
      </c>
      <c r="BI210" s="26">
        <v>0</v>
      </c>
      <c r="BJ210" s="26">
        <v>2387227</v>
      </c>
      <c r="BK210" s="26">
        <v>1909782</v>
      </c>
      <c r="BL210" s="26">
        <v>477445</v>
      </c>
      <c r="BM210" s="26">
        <v>0</v>
      </c>
      <c r="BN210" s="26">
        <v>4774454</v>
      </c>
      <c r="BO210" s="26">
        <v>24909</v>
      </c>
      <c r="BP210" s="26">
        <v>19928</v>
      </c>
      <c r="BQ210" s="26">
        <v>4982</v>
      </c>
      <c r="BR210" s="26">
        <v>0</v>
      </c>
      <c r="BS210" s="26">
        <v>49819</v>
      </c>
      <c r="BT210" s="26">
        <v>0</v>
      </c>
      <c r="BU210" s="26">
        <v>0</v>
      </c>
      <c r="BV210" s="26">
        <v>0</v>
      </c>
      <c r="BW210" s="26">
        <v>0</v>
      </c>
      <c r="BX210" s="26">
        <v>0</v>
      </c>
      <c r="BY210" s="26">
        <v>0</v>
      </c>
      <c r="BZ210" s="26">
        <v>0</v>
      </c>
      <c r="CA210" s="26">
        <v>0</v>
      </c>
      <c r="CB210" s="26">
        <v>0</v>
      </c>
      <c r="CC210" s="26">
        <v>0</v>
      </c>
      <c r="CD210" s="26">
        <v>0</v>
      </c>
      <c r="CE210" s="26">
        <v>0</v>
      </c>
      <c r="CF210" s="26">
        <v>0</v>
      </c>
      <c r="CG210" s="26">
        <v>0</v>
      </c>
      <c r="CH210" s="26">
        <v>0</v>
      </c>
      <c r="CI210" s="26">
        <v>0</v>
      </c>
      <c r="CJ210" s="26">
        <v>0</v>
      </c>
      <c r="CK210" s="26">
        <v>0</v>
      </c>
      <c r="CL210" s="26">
        <v>0</v>
      </c>
      <c r="CM210" s="26">
        <v>0</v>
      </c>
      <c r="CN210" s="26">
        <v>0</v>
      </c>
      <c r="CO210" s="26">
        <v>0</v>
      </c>
      <c r="CP210" s="26">
        <v>0</v>
      </c>
      <c r="CQ210" s="26">
        <v>0</v>
      </c>
      <c r="CR210" s="26">
        <v>0</v>
      </c>
      <c r="CS210" s="26">
        <v>0</v>
      </c>
      <c r="CT210" s="26">
        <v>0</v>
      </c>
      <c r="CU210" s="26">
        <v>0</v>
      </c>
      <c r="CV210" s="26">
        <v>0</v>
      </c>
      <c r="CW210" s="26">
        <v>1750000</v>
      </c>
      <c r="CX210" s="26">
        <v>1400000</v>
      </c>
      <c r="CY210" s="26">
        <v>350000</v>
      </c>
      <c r="CZ210" s="26">
        <v>0</v>
      </c>
      <c r="DA210" s="26">
        <v>3500000</v>
      </c>
      <c r="DB210" s="26">
        <v>764048</v>
      </c>
      <c r="DC210" s="26">
        <v>611238</v>
      </c>
      <c r="DD210" s="26">
        <v>152810</v>
      </c>
      <c r="DE210" s="26">
        <v>0</v>
      </c>
      <c r="DF210" s="26">
        <v>1528096</v>
      </c>
      <c r="DG210" s="26">
        <v>0</v>
      </c>
      <c r="DH210" s="26">
        <v>236728</v>
      </c>
      <c r="DI210" s="26">
        <v>189382</v>
      </c>
      <c r="DJ210" s="26">
        <v>47346</v>
      </c>
      <c r="DK210" s="26">
        <v>0</v>
      </c>
      <c r="DL210" s="26">
        <v>473456</v>
      </c>
      <c r="DM210" s="26">
        <v>0</v>
      </c>
      <c r="DN210" s="26">
        <v>0</v>
      </c>
      <c r="DO210" s="26">
        <v>0</v>
      </c>
      <c r="DP210" s="26">
        <v>0</v>
      </c>
      <c r="DQ210" s="26">
        <v>0</v>
      </c>
      <c r="DR210" s="26">
        <v>0</v>
      </c>
      <c r="DS210" s="26">
        <v>0</v>
      </c>
      <c r="DT210" s="26">
        <v>0</v>
      </c>
      <c r="DU210" s="26">
        <v>0</v>
      </c>
      <c r="DV210" s="26">
        <v>0</v>
      </c>
      <c r="DW210" s="26">
        <v>0</v>
      </c>
      <c r="DX210" s="26">
        <v>594331</v>
      </c>
      <c r="DY210" s="26">
        <v>475464</v>
      </c>
      <c r="DZ210" s="26">
        <v>118866</v>
      </c>
      <c r="EA210" s="26">
        <v>0</v>
      </c>
      <c r="EB210" s="26">
        <v>1188661</v>
      </c>
      <c r="EC210" s="26">
        <v>0</v>
      </c>
      <c r="ED210" s="26">
        <v>-1081990</v>
      </c>
      <c r="EE210" s="26">
        <v>-865592</v>
      </c>
      <c r="EF210" s="26">
        <v>-216398</v>
      </c>
      <c r="EG210" s="26">
        <v>0</v>
      </c>
      <c r="EH210" s="26">
        <v>-2163980</v>
      </c>
      <c r="EI210" s="26">
        <v>0</v>
      </c>
      <c r="EJ210" s="26">
        <v>5717556</v>
      </c>
      <c r="EK210" s="26">
        <v>4574045</v>
      </c>
      <c r="EL210" s="26">
        <v>1143512</v>
      </c>
      <c r="EM210" s="26">
        <v>0</v>
      </c>
      <c r="EN210" s="26">
        <v>11435113</v>
      </c>
      <c r="EO210" s="26">
        <v>0</v>
      </c>
      <c r="EP210" s="26">
        <v>6799546</v>
      </c>
      <c r="EQ210" s="26">
        <v>5439637</v>
      </c>
      <c r="ER210" s="26">
        <v>1359910</v>
      </c>
      <c r="ES210" s="26">
        <v>0</v>
      </c>
      <c r="ET210" s="26">
        <v>13599093</v>
      </c>
      <c r="EU210" s="26">
        <v>0</v>
      </c>
      <c r="EV210" s="26">
        <v>-1081990</v>
      </c>
      <c r="EW210" s="26">
        <v>-865592</v>
      </c>
      <c r="EX210" s="26">
        <v>-216398</v>
      </c>
      <c r="EY210" s="26">
        <v>0</v>
      </c>
      <c r="EZ210" s="26">
        <v>-2163980</v>
      </c>
      <c r="FA210" s="26">
        <v>0</v>
      </c>
      <c r="FB210" s="26">
        <v>0</v>
      </c>
      <c r="FC210" s="26">
        <v>0</v>
      </c>
      <c r="FD210" s="26">
        <v>0</v>
      </c>
      <c r="FE210" s="26">
        <v>0</v>
      </c>
      <c r="FF210" s="26">
        <v>0</v>
      </c>
      <c r="FG210" s="26">
        <v>0</v>
      </c>
      <c r="FH210" s="26" t="s">
        <v>779</v>
      </c>
      <c r="FI210" s="26" t="s">
        <v>3011</v>
      </c>
      <c r="FJ210" s="26" t="s">
        <v>2963</v>
      </c>
    </row>
    <row r="211" spans="1:166" s="2" customFormat="1" ht="15" x14ac:dyDescent="0.2">
      <c r="A211" s="2" t="s">
        <v>1182</v>
      </c>
      <c r="B211" s="2" t="s">
        <v>780</v>
      </c>
      <c r="C211" s="2" t="s">
        <v>968</v>
      </c>
      <c r="D211" s="2" t="s">
        <v>970</v>
      </c>
      <c r="E211" s="2" t="s">
        <v>781</v>
      </c>
      <c r="F211" s="2" t="s">
        <v>2961</v>
      </c>
      <c r="G211" s="26">
        <v>32861145</v>
      </c>
      <c r="H211" s="26">
        <v>132709</v>
      </c>
      <c r="I211" s="26">
        <v>0</v>
      </c>
      <c r="J211" s="26">
        <v>121550</v>
      </c>
      <c r="K211" s="26">
        <v>0</v>
      </c>
      <c r="L211" s="26">
        <v>121550</v>
      </c>
      <c r="M211" s="26">
        <v>0</v>
      </c>
      <c r="N211" s="26">
        <v>9552711</v>
      </c>
      <c r="O211" s="26">
        <v>0</v>
      </c>
      <c r="P211" s="26">
        <v>0</v>
      </c>
      <c r="Q211" s="26">
        <v>0</v>
      </c>
      <c r="R211" s="26">
        <v>485750</v>
      </c>
      <c r="S211" s="26">
        <v>485750</v>
      </c>
      <c r="T211" s="26">
        <v>0</v>
      </c>
      <c r="U211" s="26">
        <v>41939265</v>
      </c>
      <c r="V211" s="26">
        <v>0.5</v>
      </c>
      <c r="W211" s="26">
        <v>0.4</v>
      </c>
      <c r="X211" s="26">
        <v>0.09</v>
      </c>
      <c r="Y211" s="26">
        <v>0.01</v>
      </c>
      <c r="Z211" s="26">
        <v>1</v>
      </c>
      <c r="AA211" s="26">
        <v>20969632</v>
      </c>
      <c r="AB211" s="26">
        <v>16775706</v>
      </c>
      <c r="AC211" s="26">
        <v>3774534</v>
      </c>
      <c r="AD211" s="26">
        <v>419393</v>
      </c>
      <c r="AE211" s="26">
        <v>41939265</v>
      </c>
      <c r="AF211" s="26">
        <v>121550</v>
      </c>
      <c r="AG211" s="26">
        <v>121550</v>
      </c>
      <c r="AH211" s="26">
        <v>0</v>
      </c>
      <c r="AI211" s="26">
        <v>0</v>
      </c>
      <c r="AJ211" s="26">
        <v>0</v>
      </c>
      <c r="AK211" s="26">
        <v>0</v>
      </c>
      <c r="AL211" s="26">
        <v>0</v>
      </c>
      <c r="AM211" s="26">
        <v>485750</v>
      </c>
      <c r="AN211" s="26">
        <v>0</v>
      </c>
      <c r="AO211" s="26">
        <v>485750</v>
      </c>
      <c r="AP211" s="26">
        <v>0</v>
      </c>
      <c r="AQ211" s="26">
        <v>0</v>
      </c>
      <c r="AR211" s="26">
        <v>0</v>
      </c>
      <c r="AS211" s="26">
        <v>0</v>
      </c>
      <c r="AT211" s="26">
        <v>-196595</v>
      </c>
      <c r="AU211" s="26">
        <v>-157276</v>
      </c>
      <c r="AV211" s="26">
        <v>-35387</v>
      </c>
      <c r="AW211" s="26">
        <v>-3932</v>
      </c>
      <c r="AX211" s="26">
        <v>-393189</v>
      </c>
      <c r="AY211" s="26">
        <v>20773038</v>
      </c>
      <c r="AZ211" s="26">
        <v>17225730</v>
      </c>
      <c r="BA211" s="26">
        <v>3739147</v>
      </c>
      <c r="BB211" s="26">
        <v>415461</v>
      </c>
      <c r="BC211" s="26">
        <v>42153376</v>
      </c>
      <c r="BD211" s="26">
        <v>1686281</v>
      </c>
      <c r="BE211" s="26">
        <v>1349025</v>
      </c>
      <c r="BF211" s="26">
        <v>303531</v>
      </c>
      <c r="BG211" s="26">
        <v>33726</v>
      </c>
      <c r="BH211" s="26">
        <v>3372563</v>
      </c>
      <c r="BI211" s="26">
        <v>0</v>
      </c>
      <c r="BJ211" s="26">
        <v>2146765</v>
      </c>
      <c r="BK211" s="26">
        <v>1717412</v>
      </c>
      <c r="BL211" s="26">
        <v>386418</v>
      </c>
      <c r="BM211" s="26">
        <v>42935</v>
      </c>
      <c r="BN211" s="26">
        <v>4293530</v>
      </c>
      <c r="BO211" s="26">
        <v>40601</v>
      </c>
      <c r="BP211" s="26">
        <v>32481</v>
      </c>
      <c r="BQ211" s="26">
        <v>7308</v>
      </c>
      <c r="BR211" s="26">
        <v>812</v>
      </c>
      <c r="BS211" s="26">
        <v>81202</v>
      </c>
      <c r="BT211" s="26">
        <v>6915</v>
      </c>
      <c r="BU211" s="26">
        <v>5532</v>
      </c>
      <c r="BV211" s="26">
        <v>1245</v>
      </c>
      <c r="BW211" s="26">
        <v>138</v>
      </c>
      <c r="BX211" s="26">
        <v>13830</v>
      </c>
      <c r="BY211" s="26">
        <v>0</v>
      </c>
      <c r="BZ211" s="26">
        <v>1916</v>
      </c>
      <c r="CA211" s="26">
        <v>1533</v>
      </c>
      <c r="CB211" s="26">
        <v>345</v>
      </c>
      <c r="CC211" s="26">
        <v>38</v>
      </c>
      <c r="CD211" s="26">
        <v>3832</v>
      </c>
      <c r="CE211" s="26">
        <v>0</v>
      </c>
      <c r="CF211" s="26">
        <v>0</v>
      </c>
      <c r="CG211" s="26">
        <v>0</v>
      </c>
      <c r="CH211" s="26">
        <v>0</v>
      </c>
      <c r="CI211" s="26">
        <v>0</v>
      </c>
      <c r="CJ211" s="26">
        <v>0</v>
      </c>
      <c r="CK211" s="26">
        <v>0</v>
      </c>
      <c r="CL211" s="26">
        <v>180</v>
      </c>
      <c r="CM211" s="26">
        <v>144</v>
      </c>
      <c r="CN211" s="26">
        <v>32</v>
      </c>
      <c r="CO211" s="26">
        <v>4</v>
      </c>
      <c r="CP211" s="26">
        <v>360</v>
      </c>
      <c r="CQ211" s="26">
        <v>0</v>
      </c>
      <c r="CR211" s="26">
        <v>0</v>
      </c>
      <c r="CS211" s="26">
        <v>0</v>
      </c>
      <c r="CT211" s="26">
        <v>0</v>
      </c>
      <c r="CU211" s="26">
        <v>0</v>
      </c>
      <c r="CV211" s="26">
        <v>0</v>
      </c>
      <c r="CW211" s="26">
        <v>103603</v>
      </c>
      <c r="CX211" s="26">
        <v>82882</v>
      </c>
      <c r="CY211" s="26">
        <v>18648</v>
      </c>
      <c r="CZ211" s="26">
        <v>2072</v>
      </c>
      <c r="DA211" s="26">
        <v>207205</v>
      </c>
      <c r="DB211" s="26">
        <v>495248</v>
      </c>
      <c r="DC211" s="26">
        <v>396199</v>
      </c>
      <c r="DD211" s="26">
        <v>89145</v>
      </c>
      <c r="DE211" s="26">
        <v>9905</v>
      </c>
      <c r="DF211" s="26">
        <v>990497</v>
      </c>
      <c r="DG211" s="26">
        <v>0</v>
      </c>
      <c r="DH211" s="26">
        <v>0</v>
      </c>
      <c r="DI211" s="26">
        <v>0</v>
      </c>
      <c r="DJ211" s="26">
        <v>0</v>
      </c>
      <c r="DK211" s="26">
        <v>0</v>
      </c>
      <c r="DL211" s="26">
        <v>0</v>
      </c>
      <c r="DM211" s="26">
        <v>0</v>
      </c>
      <c r="DN211" s="26">
        <v>0</v>
      </c>
      <c r="DO211" s="26">
        <v>0</v>
      </c>
      <c r="DP211" s="26">
        <v>0</v>
      </c>
      <c r="DQ211" s="26">
        <v>0</v>
      </c>
      <c r="DR211" s="26">
        <v>0</v>
      </c>
      <c r="DS211" s="26">
        <v>0</v>
      </c>
      <c r="DT211" s="26">
        <v>0</v>
      </c>
      <c r="DU211" s="26">
        <v>0</v>
      </c>
      <c r="DV211" s="26">
        <v>0</v>
      </c>
      <c r="DW211" s="26">
        <v>0</v>
      </c>
      <c r="DX211" s="26">
        <v>672425</v>
      </c>
      <c r="DY211" s="26">
        <v>537941</v>
      </c>
      <c r="DZ211" s="26">
        <v>121037</v>
      </c>
      <c r="EA211" s="26">
        <v>13449</v>
      </c>
      <c r="EB211" s="26">
        <v>1344852</v>
      </c>
      <c r="EC211" s="26">
        <v>0</v>
      </c>
      <c r="ED211" s="26">
        <v>-377580</v>
      </c>
      <c r="EE211" s="26">
        <v>-302064</v>
      </c>
      <c r="EF211" s="26">
        <v>-67964</v>
      </c>
      <c r="EG211" s="26">
        <v>-7552</v>
      </c>
      <c r="EH211" s="26">
        <v>-755160</v>
      </c>
      <c r="EI211" s="26">
        <v>0</v>
      </c>
      <c r="EJ211" s="26">
        <v>4776354</v>
      </c>
      <c r="EK211" s="26">
        <v>3821085</v>
      </c>
      <c r="EL211" s="26">
        <v>859745</v>
      </c>
      <c r="EM211" s="26">
        <v>95527</v>
      </c>
      <c r="EN211" s="26">
        <v>9552711</v>
      </c>
      <c r="EO211" s="26">
        <v>0</v>
      </c>
      <c r="EP211" s="26">
        <v>5153934</v>
      </c>
      <c r="EQ211" s="26">
        <v>4123149</v>
      </c>
      <c r="ER211" s="26">
        <v>927709</v>
      </c>
      <c r="ES211" s="26">
        <v>103079</v>
      </c>
      <c r="ET211" s="26">
        <v>10307871</v>
      </c>
      <c r="EU211" s="26">
        <v>0</v>
      </c>
      <c r="EV211" s="26">
        <v>-377580</v>
      </c>
      <c r="EW211" s="26">
        <v>-302064</v>
      </c>
      <c r="EX211" s="26">
        <v>-67964</v>
      </c>
      <c r="EY211" s="26">
        <v>-7552</v>
      </c>
      <c r="EZ211" s="26">
        <v>-755160</v>
      </c>
      <c r="FA211" s="26">
        <v>0</v>
      </c>
      <c r="FB211" s="26">
        <v>0</v>
      </c>
      <c r="FC211" s="26">
        <v>0</v>
      </c>
      <c r="FD211" s="26">
        <v>0</v>
      </c>
      <c r="FE211" s="26">
        <v>0</v>
      </c>
      <c r="FF211" s="26">
        <v>0</v>
      </c>
      <c r="FG211" s="26">
        <v>0</v>
      </c>
      <c r="FH211" s="26" t="s">
        <v>781</v>
      </c>
      <c r="FI211" s="26" t="s">
        <v>2966</v>
      </c>
      <c r="FJ211" s="26" t="s">
        <v>2967</v>
      </c>
    </row>
    <row r="212" spans="1:166" s="2" customFormat="1" ht="15" x14ac:dyDescent="0.2">
      <c r="A212" s="2" t="s">
        <v>1183</v>
      </c>
      <c r="B212" s="2" t="s">
        <v>782</v>
      </c>
      <c r="C212" s="2" t="s">
        <v>968</v>
      </c>
      <c r="D212" s="2" t="s">
        <v>969</v>
      </c>
      <c r="E212" s="2" t="s">
        <v>783</v>
      </c>
      <c r="F212" s="2" t="s">
        <v>2961</v>
      </c>
      <c r="G212" s="26">
        <v>65184054</v>
      </c>
      <c r="H212" s="26">
        <v>0</v>
      </c>
      <c r="I212" s="26">
        <v>1060964</v>
      </c>
      <c r="J212" s="26">
        <v>121732</v>
      </c>
      <c r="K212" s="26">
        <v>0</v>
      </c>
      <c r="L212" s="26">
        <v>121732</v>
      </c>
      <c r="M212" s="26">
        <v>0</v>
      </c>
      <c r="N212" s="26">
        <v>7962739</v>
      </c>
      <c r="O212" s="26">
        <v>0</v>
      </c>
      <c r="P212" s="26">
        <v>0</v>
      </c>
      <c r="Q212" s="26">
        <v>0</v>
      </c>
      <c r="R212" s="26">
        <v>0</v>
      </c>
      <c r="S212" s="26">
        <v>0</v>
      </c>
      <c r="T212" s="26">
        <v>0</v>
      </c>
      <c r="U212" s="26">
        <v>71964097</v>
      </c>
      <c r="V212" s="26">
        <v>0.5</v>
      </c>
      <c r="W212" s="26">
        <v>0.4</v>
      </c>
      <c r="X212" s="26">
        <v>0.09</v>
      </c>
      <c r="Y212" s="26">
        <v>0.01</v>
      </c>
      <c r="Z212" s="26">
        <v>1</v>
      </c>
      <c r="AA212" s="26">
        <v>35982048</v>
      </c>
      <c r="AB212" s="26">
        <v>28785639</v>
      </c>
      <c r="AC212" s="26">
        <v>6476769</v>
      </c>
      <c r="AD212" s="26">
        <v>719641</v>
      </c>
      <c r="AE212" s="26">
        <v>71964097</v>
      </c>
      <c r="AF212" s="26">
        <v>121732</v>
      </c>
      <c r="AG212" s="26">
        <v>121732</v>
      </c>
      <c r="AH212" s="26">
        <v>0</v>
      </c>
      <c r="AI212" s="26">
        <v>0</v>
      </c>
      <c r="AJ212" s="26">
        <v>0</v>
      </c>
      <c r="AK212" s="26">
        <v>0</v>
      </c>
      <c r="AL212" s="26">
        <v>0</v>
      </c>
      <c r="AM212" s="26">
        <v>0</v>
      </c>
      <c r="AN212" s="26">
        <v>0</v>
      </c>
      <c r="AO212" s="26">
        <v>0</v>
      </c>
      <c r="AP212" s="26">
        <v>0</v>
      </c>
      <c r="AQ212" s="26">
        <v>0</v>
      </c>
      <c r="AR212" s="26">
        <v>0</v>
      </c>
      <c r="AS212" s="26">
        <v>0</v>
      </c>
      <c r="AT212" s="26">
        <v>3632451</v>
      </c>
      <c r="AU212" s="26">
        <v>2905960</v>
      </c>
      <c r="AV212" s="26">
        <v>653841</v>
      </c>
      <c r="AW212" s="26">
        <v>72649</v>
      </c>
      <c r="AX212" s="26">
        <v>7264901</v>
      </c>
      <c r="AY212" s="26">
        <v>39614499</v>
      </c>
      <c r="AZ212" s="26">
        <v>31813331</v>
      </c>
      <c r="BA212" s="26">
        <v>7130610</v>
      </c>
      <c r="BB212" s="26">
        <v>792290</v>
      </c>
      <c r="BC212" s="26">
        <v>79350730</v>
      </c>
      <c r="BD212" s="26">
        <v>1069003</v>
      </c>
      <c r="BE212" s="26">
        <v>855203</v>
      </c>
      <c r="BF212" s="26">
        <v>192421</v>
      </c>
      <c r="BG212" s="26">
        <v>21380</v>
      </c>
      <c r="BH212" s="26">
        <v>2138007</v>
      </c>
      <c r="BI212" s="26">
        <v>0</v>
      </c>
      <c r="BJ212" s="26">
        <v>829843</v>
      </c>
      <c r="BK212" s="26">
        <v>663875</v>
      </c>
      <c r="BL212" s="26">
        <v>149372</v>
      </c>
      <c r="BM212" s="26">
        <v>16597</v>
      </c>
      <c r="BN212" s="26">
        <v>1659687</v>
      </c>
      <c r="BO212" s="26">
        <v>11127</v>
      </c>
      <c r="BP212" s="26">
        <v>8902</v>
      </c>
      <c r="BQ212" s="26">
        <v>2003</v>
      </c>
      <c r="BR212" s="26">
        <v>223</v>
      </c>
      <c r="BS212" s="26">
        <v>22255</v>
      </c>
      <c r="BT212" s="26">
        <v>0</v>
      </c>
      <c r="BU212" s="26">
        <v>0</v>
      </c>
      <c r="BV212" s="26">
        <v>0</v>
      </c>
      <c r="BW212" s="26">
        <v>0</v>
      </c>
      <c r="BX212" s="26">
        <v>0</v>
      </c>
      <c r="BY212" s="26">
        <v>0</v>
      </c>
      <c r="BZ212" s="26">
        <v>2586</v>
      </c>
      <c r="CA212" s="26">
        <v>2068</v>
      </c>
      <c r="CB212" s="26">
        <v>465</v>
      </c>
      <c r="CC212" s="26">
        <v>52</v>
      </c>
      <c r="CD212" s="26">
        <v>5171</v>
      </c>
      <c r="CE212" s="26">
        <v>0</v>
      </c>
      <c r="CF212" s="26">
        <v>0</v>
      </c>
      <c r="CG212" s="26">
        <v>0</v>
      </c>
      <c r="CH212" s="26">
        <v>0</v>
      </c>
      <c r="CI212" s="26">
        <v>0</v>
      </c>
      <c r="CJ212" s="26">
        <v>0</v>
      </c>
      <c r="CK212" s="26">
        <v>0</v>
      </c>
      <c r="CL212" s="26">
        <v>0</v>
      </c>
      <c r="CM212" s="26">
        <v>0</v>
      </c>
      <c r="CN212" s="26">
        <v>0</v>
      </c>
      <c r="CO212" s="26">
        <v>0</v>
      </c>
      <c r="CP212" s="26">
        <v>0</v>
      </c>
      <c r="CQ212" s="26">
        <v>0</v>
      </c>
      <c r="CR212" s="26">
        <v>2531</v>
      </c>
      <c r="CS212" s="26">
        <v>2024</v>
      </c>
      <c r="CT212" s="26">
        <v>455</v>
      </c>
      <c r="CU212" s="26">
        <v>51</v>
      </c>
      <c r="CV212" s="26">
        <v>5061</v>
      </c>
      <c r="CW212" s="26">
        <v>1335740</v>
      </c>
      <c r="CX212" s="26">
        <v>1068592</v>
      </c>
      <c r="CY212" s="26">
        <v>240433</v>
      </c>
      <c r="CZ212" s="26">
        <v>26715</v>
      </c>
      <c r="DA212" s="26">
        <v>2671480</v>
      </c>
      <c r="DB212" s="26">
        <v>695687</v>
      </c>
      <c r="DC212" s="26">
        <v>556550</v>
      </c>
      <c r="DD212" s="26">
        <v>125224</v>
      </c>
      <c r="DE212" s="26">
        <v>13914</v>
      </c>
      <c r="DF212" s="26">
        <v>1391375</v>
      </c>
      <c r="DG212" s="26">
        <v>0</v>
      </c>
      <c r="DH212" s="26">
        <v>80809</v>
      </c>
      <c r="DI212" s="26">
        <v>64646</v>
      </c>
      <c r="DJ212" s="26">
        <v>14545</v>
      </c>
      <c r="DK212" s="26">
        <v>1616</v>
      </c>
      <c r="DL212" s="26">
        <v>161616</v>
      </c>
      <c r="DM212" s="26">
        <v>0</v>
      </c>
      <c r="DN212" s="26">
        <v>0</v>
      </c>
      <c r="DO212" s="26">
        <v>0</v>
      </c>
      <c r="DP212" s="26">
        <v>0</v>
      </c>
      <c r="DQ212" s="26">
        <v>0</v>
      </c>
      <c r="DR212" s="26">
        <v>0</v>
      </c>
      <c r="DS212" s="26">
        <v>0</v>
      </c>
      <c r="DT212" s="26">
        <v>0</v>
      </c>
      <c r="DU212" s="26">
        <v>0</v>
      </c>
      <c r="DV212" s="26">
        <v>0</v>
      </c>
      <c r="DW212" s="26">
        <v>0</v>
      </c>
      <c r="DX212" s="26">
        <v>944481</v>
      </c>
      <c r="DY212" s="26">
        <v>755584</v>
      </c>
      <c r="DZ212" s="26">
        <v>170006</v>
      </c>
      <c r="EA212" s="26">
        <v>18890</v>
      </c>
      <c r="EB212" s="26">
        <v>1888961</v>
      </c>
      <c r="EC212" s="26">
        <v>0</v>
      </c>
      <c r="ED212" s="26">
        <v>-990436</v>
      </c>
      <c r="EE212" s="26">
        <v>-792350</v>
      </c>
      <c r="EF212" s="26">
        <v>-178279</v>
      </c>
      <c r="EG212" s="26">
        <v>-19809</v>
      </c>
      <c r="EH212" s="26">
        <v>-1980874</v>
      </c>
      <c r="EI212" s="26">
        <v>0</v>
      </c>
      <c r="EJ212" s="26">
        <v>3981371</v>
      </c>
      <c r="EK212" s="26">
        <v>3185094</v>
      </c>
      <c r="EL212" s="26">
        <v>716645</v>
      </c>
      <c r="EM212" s="26">
        <v>79629</v>
      </c>
      <c r="EN212" s="26">
        <v>7962739</v>
      </c>
      <c r="EO212" s="26">
        <v>0</v>
      </c>
      <c r="EP212" s="26">
        <v>4971807</v>
      </c>
      <c r="EQ212" s="26">
        <v>3977444</v>
      </c>
      <c r="ER212" s="26">
        <v>894924</v>
      </c>
      <c r="ES212" s="26">
        <v>99438</v>
      </c>
      <c r="ET212" s="26">
        <v>9943613</v>
      </c>
      <c r="EU212" s="26">
        <v>0</v>
      </c>
      <c r="EV212" s="26">
        <v>-990436</v>
      </c>
      <c r="EW212" s="26">
        <v>-792350</v>
      </c>
      <c r="EX212" s="26">
        <v>-178279</v>
      </c>
      <c r="EY212" s="26">
        <v>-19809</v>
      </c>
      <c r="EZ212" s="26">
        <v>-1980874</v>
      </c>
      <c r="FA212" s="26">
        <v>0</v>
      </c>
      <c r="FB212" s="26">
        <v>0</v>
      </c>
      <c r="FC212" s="26">
        <v>0</v>
      </c>
      <c r="FD212" s="26">
        <v>0</v>
      </c>
      <c r="FE212" s="26">
        <v>0</v>
      </c>
      <c r="FF212" s="26">
        <v>0</v>
      </c>
      <c r="FG212" s="26">
        <v>0</v>
      </c>
      <c r="FH212" s="26" t="s">
        <v>783</v>
      </c>
      <c r="FI212" s="26" t="s">
        <v>2976</v>
      </c>
      <c r="FJ212" s="26" t="s">
        <v>2977</v>
      </c>
    </row>
    <row r="213" spans="1:166" s="2" customFormat="1" ht="15" x14ac:dyDescent="0.2">
      <c r="A213" s="2" t="s">
        <v>1184</v>
      </c>
      <c r="B213" s="2" t="s">
        <v>784</v>
      </c>
      <c r="C213" s="2" t="s">
        <v>165</v>
      </c>
      <c r="D213" s="2" t="s">
        <v>970</v>
      </c>
      <c r="E213" s="2" t="s">
        <v>785</v>
      </c>
      <c r="F213" s="2" t="s">
        <v>2961</v>
      </c>
      <c r="G213" s="26">
        <v>14988847</v>
      </c>
      <c r="H213" s="26">
        <v>113545</v>
      </c>
      <c r="I213" s="26">
        <v>0</v>
      </c>
      <c r="J213" s="26">
        <v>65807</v>
      </c>
      <c r="K213" s="26">
        <v>0</v>
      </c>
      <c r="L213" s="26">
        <v>65807</v>
      </c>
      <c r="M213" s="26">
        <v>0</v>
      </c>
      <c r="N213" s="26">
        <v>4289560</v>
      </c>
      <c r="O213" s="26">
        <v>0</v>
      </c>
      <c r="P213" s="26">
        <v>0</v>
      </c>
      <c r="Q213" s="26">
        <v>0</v>
      </c>
      <c r="R213" s="26">
        <v>87204</v>
      </c>
      <c r="S213" s="26">
        <v>87204</v>
      </c>
      <c r="T213" s="26">
        <v>0</v>
      </c>
      <c r="U213" s="26">
        <v>19238941</v>
      </c>
      <c r="V213" s="26">
        <v>0.5</v>
      </c>
      <c r="W213" s="26">
        <v>0.49</v>
      </c>
      <c r="X213" s="26">
        <v>0</v>
      </c>
      <c r="Y213" s="26">
        <v>0.01</v>
      </c>
      <c r="Z213" s="26">
        <v>1</v>
      </c>
      <c r="AA213" s="26">
        <v>9619471</v>
      </c>
      <c r="AB213" s="26">
        <v>9427081</v>
      </c>
      <c r="AC213" s="26">
        <v>0</v>
      </c>
      <c r="AD213" s="26">
        <v>192389</v>
      </c>
      <c r="AE213" s="26">
        <v>19238941</v>
      </c>
      <c r="AF213" s="26">
        <v>65807</v>
      </c>
      <c r="AG213" s="26">
        <v>65807</v>
      </c>
      <c r="AH213" s="26">
        <v>0</v>
      </c>
      <c r="AI213" s="26">
        <v>0</v>
      </c>
      <c r="AJ213" s="26">
        <v>0</v>
      </c>
      <c r="AK213" s="26">
        <v>0</v>
      </c>
      <c r="AL213" s="26">
        <v>0</v>
      </c>
      <c r="AM213" s="26">
        <v>87204</v>
      </c>
      <c r="AN213" s="26">
        <v>0</v>
      </c>
      <c r="AO213" s="26">
        <v>87204</v>
      </c>
      <c r="AP213" s="26">
        <v>0</v>
      </c>
      <c r="AQ213" s="26">
        <v>0</v>
      </c>
      <c r="AR213" s="26">
        <v>0</v>
      </c>
      <c r="AS213" s="26">
        <v>0</v>
      </c>
      <c r="AT213" s="26">
        <v>239801</v>
      </c>
      <c r="AU213" s="26">
        <v>235005</v>
      </c>
      <c r="AV213" s="26">
        <v>0</v>
      </c>
      <c r="AW213" s="26">
        <v>4796</v>
      </c>
      <c r="AX213" s="26">
        <v>479602</v>
      </c>
      <c r="AY213" s="26">
        <v>9859272</v>
      </c>
      <c r="AZ213" s="26">
        <v>9815097</v>
      </c>
      <c r="BA213" s="26">
        <v>0</v>
      </c>
      <c r="BB213" s="26">
        <v>197185</v>
      </c>
      <c r="BC213" s="26">
        <v>19871554</v>
      </c>
      <c r="BD213" s="26">
        <v>882025</v>
      </c>
      <c r="BE213" s="26">
        <v>864385</v>
      </c>
      <c r="BF213" s="26">
        <v>0</v>
      </c>
      <c r="BG213" s="26">
        <v>17641</v>
      </c>
      <c r="BH213" s="26">
        <v>1764051</v>
      </c>
      <c r="BI213" s="26">
        <v>0</v>
      </c>
      <c r="BJ213" s="26">
        <v>530352</v>
      </c>
      <c r="BK213" s="26">
        <v>519745</v>
      </c>
      <c r="BL213" s="26">
        <v>0</v>
      </c>
      <c r="BM213" s="26">
        <v>10607</v>
      </c>
      <c r="BN213" s="26">
        <v>1060704</v>
      </c>
      <c r="BO213" s="26">
        <v>8195</v>
      </c>
      <c r="BP213" s="26">
        <v>8031</v>
      </c>
      <c r="BQ213" s="26">
        <v>0</v>
      </c>
      <c r="BR213" s="26">
        <v>164</v>
      </c>
      <c r="BS213" s="26">
        <v>16390</v>
      </c>
      <c r="BT213" s="26">
        <v>5756</v>
      </c>
      <c r="BU213" s="26">
        <v>5640</v>
      </c>
      <c r="BV213" s="26">
        <v>0</v>
      </c>
      <c r="BW213" s="26">
        <v>115</v>
      </c>
      <c r="BX213" s="26">
        <v>11511</v>
      </c>
      <c r="BY213" s="26">
        <v>0</v>
      </c>
      <c r="BZ213" s="26">
        <v>2072</v>
      </c>
      <c r="CA213" s="26">
        <v>2031</v>
      </c>
      <c r="CB213" s="26">
        <v>0</v>
      </c>
      <c r="CC213" s="26">
        <v>41</v>
      </c>
      <c r="CD213" s="26">
        <v>4144</v>
      </c>
      <c r="CE213" s="26">
        <v>0</v>
      </c>
      <c r="CF213" s="26">
        <v>0</v>
      </c>
      <c r="CG213" s="26">
        <v>0</v>
      </c>
      <c r="CH213" s="26">
        <v>0</v>
      </c>
      <c r="CI213" s="26">
        <v>0</v>
      </c>
      <c r="CJ213" s="26">
        <v>0</v>
      </c>
      <c r="CK213" s="26">
        <v>0</v>
      </c>
      <c r="CL213" s="26">
        <v>10820</v>
      </c>
      <c r="CM213" s="26">
        <v>10604</v>
      </c>
      <c r="CN213" s="26">
        <v>0</v>
      </c>
      <c r="CO213" s="26">
        <v>216</v>
      </c>
      <c r="CP213" s="26">
        <v>21640</v>
      </c>
      <c r="CQ213" s="26">
        <v>0</v>
      </c>
      <c r="CR213" s="26">
        <v>0</v>
      </c>
      <c r="CS213" s="26">
        <v>0</v>
      </c>
      <c r="CT213" s="26">
        <v>0</v>
      </c>
      <c r="CU213" s="26">
        <v>0</v>
      </c>
      <c r="CV213" s="26">
        <v>0</v>
      </c>
      <c r="CW213" s="26">
        <v>127259</v>
      </c>
      <c r="CX213" s="26">
        <v>124713</v>
      </c>
      <c r="CY213" s="26">
        <v>0</v>
      </c>
      <c r="CZ213" s="26">
        <v>2545</v>
      </c>
      <c r="DA213" s="26">
        <v>254517</v>
      </c>
      <c r="DB213" s="26">
        <v>491453</v>
      </c>
      <c r="DC213" s="26">
        <v>481623</v>
      </c>
      <c r="DD213" s="26">
        <v>0</v>
      </c>
      <c r="DE213" s="26">
        <v>9829</v>
      </c>
      <c r="DF213" s="26">
        <v>982905</v>
      </c>
      <c r="DG213" s="26">
        <v>0</v>
      </c>
      <c r="DH213" s="26">
        <v>0</v>
      </c>
      <c r="DI213" s="26">
        <v>0</v>
      </c>
      <c r="DJ213" s="26">
        <v>0</v>
      </c>
      <c r="DK213" s="26">
        <v>0</v>
      </c>
      <c r="DL213" s="26">
        <v>0</v>
      </c>
      <c r="DM213" s="26">
        <v>0</v>
      </c>
      <c r="DN213" s="26">
        <v>0</v>
      </c>
      <c r="DO213" s="26">
        <v>0</v>
      </c>
      <c r="DP213" s="26">
        <v>0</v>
      </c>
      <c r="DQ213" s="26">
        <v>0</v>
      </c>
      <c r="DR213" s="26">
        <v>0</v>
      </c>
      <c r="DS213" s="26">
        <v>0</v>
      </c>
      <c r="DT213" s="26">
        <v>0</v>
      </c>
      <c r="DU213" s="26">
        <v>0</v>
      </c>
      <c r="DV213" s="26">
        <v>0</v>
      </c>
      <c r="DW213" s="26">
        <v>0</v>
      </c>
      <c r="DX213" s="26">
        <v>281519</v>
      </c>
      <c r="DY213" s="26">
        <v>275889</v>
      </c>
      <c r="DZ213" s="26">
        <v>0</v>
      </c>
      <c r="EA213" s="26">
        <v>5630</v>
      </c>
      <c r="EB213" s="26">
        <v>563038</v>
      </c>
      <c r="EC213" s="26">
        <v>0</v>
      </c>
      <c r="ED213" s="26">
        <v>-194670</v>
      </c>
      <c r="EE213" s="26">
        <v>-190777</v>
      </c>
      <c r="EF213" s="26">
        <v>0</v>
      </c>
      <c r="EG213" s="26">
        <v>-3893</v>
      </c>
      <c r="EH213" s="26">
        <v>-389340</v>
      </c>
      <c r="EI213" s="26">
        <v>0</v>
      </c>
      <c r="EJ213" s="26">
        <v>2144781</v>
      </c>
      <c r="EK213" s="26">
        <v>2101884</v>
      </c>
      <c r="EL213" s="26">
        <v>0</v>
      </c>
      <c r="EM213" s="26">
        <v>42895</v>
      </c>
      <c r="EN213" s="26">
        <v>4289560</v>
      </c>
      <c r="EO213" s="26">
        <v>0</v>
      </c>
      <c r="EP213" s="26">
        <v>2339451</v>
      </c>
      <c r="EQ213" s="26">
        <v>2292661</v>
      </c>
      <c r="ER213" s="26">
        <v>0</v>
      </c>
      <c r="ES213" s="26">
        <v>46788</v>
      </c>
      <c r="ET213" s="26">
        <v>4678900</v>
      </c>
      <c r="EU213" s="26">
        <v>0</v>
      </c>
      <c r="EV213" s="26">
        <v>-194670</v>
      </c>
      <c r="EW213" s="26">
        <v>-190777</v>
      </c>
      <c r="EX213" s="26">
        <v>0</v>
      </c>
      <c r="EY213" s="26">
        <v>-3893</v>
      </c>
      <c r="EZ213" s="26">
        <v>-389340</v>
      </c>
      <c r="FA213" s="26">
        <v>0</v>
      </c>
      <c r="FB213" s="26">
        <v>0</v>
      </c>
      <c r="FC213" s="26">
        <v>0</v>
      </c>
      <c r="FD213" s="26">
        <v>0</v>
      </c>
      <c r="FE213" s="26">
        <v>0</v>
      </c>
      <c r="FF213" s="26">
        <v>0</v>
      </c>
      <c r="FG213" s="26">
        <v>0</v>
      </c>
      <c r="FH213" s="26" t="s">
        <v>785</v>
      </c>
      <c r="FI213" s="26" t="s">
        <v>165</v>
      </c>
      <c r="FJ213" s="26" t="s">
        <v>2983</v>
      </c>
    </row>
    <row r="214" spans="1:166" s="2" customFormat="1" ht="15" x14ac:dyDescent="0.2">
      <c r="A214" s="2" t="s">
        <v>1185</v>
      </c>
      <c r="B214" s="2" t="s">
        <v>786</v>
      </c>
      <c r="C214" s="2" t="s">
        <v>985</v>
      </c>
      <c r="D214" s="2" t="s">
        <v>973</v>
      </c>
      <c r="E214" s="2" t="s">
        <v>787</v>
      </c>
      <c r="F214" s="2" t="s">
        <v>2961</v>
      </c>
      <c r="G214" s="26">
        <v>122344884</v>
      </c>
      <c r="H214" s="26">
        <v>2220996</v>
      </c>
      <c r="I214" s="26">
        <v>0</v>
      </c>
      <c r="J214" s="26">
        <v>451485</v>
      </c>
      <c r="K214" s="26">
        <v>0</v>
      </c>
      <c r="L214" s="26">
        <v>451485</v>
      </c>
      <c r="M214" s="26">
        <v>0</v>
      </c>
      <c r="N214" s="26">
        <v>25165781</v>
      </c>
      <c r="O214" s="26">
        <v>0</v>
      </c>
      <c r="P214" s="26">
        <v>3841637</v>
      </c>
      <c r="Q214" s="26">
        <v>315672</v>
      </c>
      <c r="R214" s="26">
        <v>161487</v>
      </c>
      <c r="S214" s="26">
        <v>161487</v>
      </c>
      <c r="T214" s="26">
        <v>0</v>
      </c>
      <c r="U214" s="26">
        <v>145277052</v>
      </c>
      <c r="V214" s="26">
        <v>0</v>
      </c>
      <c r="W214" s="26">
        <v>0.99</v>
      </c>
      <c r="X214" s="26">
        <v>0</v>
      </c>
      <c r="Y214" s="26">
        <v>0.01</v>
      </c>
      <c r="Z214" s="26">
        <v>1</v>
      </c>
      <c r="AA214" s="26">
        <v>0</v>
      </c>
      <c r="AB214" s="26">
        <v>143824281</v>
      </c>
      <c r="AC214" s="26">
        <v>0</v>
      </c>
      <c r="AD214" s="26">
        <v>1452771</v>
      </c>
      <c r="AE214" s="26">
        <v>145277052</v>
      </c>
      <c r="AF214" s="26">
        <v>451485</v>
      </c>
      <c r="AG214" s="26">
        <v>451485</v>
      </c>
      <c r="AH214" s="26">
        <v>3525965</v>
      </c>
      <c r="AI214" s="26">
        <v>0</v>
      </c>
      <c r="AJ214" s="26">
        <v>3525965</v>
      </c>
      <c r="AK214" s="26">
        <v>315672</v>
      </c>
      <c r="AL214" s="26">
        <v>315672</v>
      </c>
      <c r="AM214" s="26">
        <v>161487</v>
      </c>
      <c r="AN214" s="26">
        <v>0</v>
      </c>
      <c r="AO214" s="26">
        <v>161487</v>
      </c>
      <c r="AP214" s="26">
        <v>0</v>
      </c>
      <c r="AQ214" s="26">
        <v>0</v>
      </c>
      <c r="AR214" s="26">
        <v>0</v>
      </c>
      <c r="AS214" s="26">
        <v>0</v>
      </c>
      <c r="AT214" s="26">
        <v>0</v>
      </c>
      <c r="AU214" s="26">
        <v>3140988</v>
      </c>
      <c r="AV214" s="26">
        <v>0</v>
      </c>
      <c r="AW214" s="26">
        <v>31727</v>
      </c>
      <c r="AX214" s="26">
        <v>3172715</v>
      </c>
      <c r="AY214" s="26">
        <v>0</v>
      </c>
      <c r="AZ214" s="26">
        <v>151419878</v>
      </c>
      <c r="BA214" s="26">
        <v>0</v>
      </c>
      <c r="BB214" s="26">
        <v>1484498</v>
      </c>
      <c r="BC214" s="26">
        <v>152904376</v>
      </c>
      <c r="BD214" s="26">
        <v>0</v>
      </c>
      <c r="BE214" s="26">
        <v>7728308</v>
      </c>
      <c r="BF214" s="26">
        <v>0</v>
      </c>
      <c r="BG214" s="26">
        <v>78064</v>
      </c>
      <c r="BH214" s="26">
        <v>7806372</v>
      </c>
      <c r="BI214" s="26">
        <v>289000</v>
      </c>
      <c r="BJ214" s="26">
        <v>0</v>
      </c>
      <c r="BK214" s="26">
        <v>8326777</v>
      </c>
      <c r="BL214" s="26">
        <v>0</v>
      </c>
      <c r="BM214" s="26">
        <v>84109</v>
      </c>
      <c r="BN214" s="26">
        <v>8410886</v>
      </c>
      <c r="BO214" s="26">
        <v>0</v>
      </c>
      <c r="BP214" s="26">
        <v>119384</v>
      </c>
      <c r="BQ214" s="26">
        <v>0</v>
      </c>
      <c r="BR214" s="26">
        <v>1206</v>
      </c>
      <c r="BS214" s="26">
        <v>120590</v>
      </c>
      <c r="BT214" s="26">
        <v>0</v>
      </c>
      <c r="BU214" s="26">
        <v>0</v>
      </c>
      <c r="BV214" s="26">
        <v>0</v>
      </c>
      <c r="BW214" s="26">
        <v>0</v>
      </c>
      <c r="BX214" s="26">
        <v>0</v>
      </c>
      <c r="BY214" s="26">
        <v>0</v>
      </c>
      <c r="BZ214" s="26">
        <v>0</v>
      </c>
      <c r="CA214" s="26">
        <v>7954</v>
      </c>
      <c r="CB214" s="26">
        <v>0</v>
      </c>
      <c r="CC214" s="26">
        <v>80</v>
      </c>
      <c r="CD214" s="26">
        <v>8034</v>
      </c>
      <c r="CE214" s="26">
        <v>0</v>
      </c>
      <c r="CF214" s="26">
        <v>0</v>
      </c>
      <c r="CG214" s="26">
        <v>0</v>
      </c>
      <c r="CH214" s="26">
        <v>0</v>
      </c>
      <c r="CI214" s="26">
        <v>0</v>
      </c>
      <c r="CJ214" s="26">
        <v>0</v>
      </c>
      <c r="CK214" s="26">
        <v>63700</v>
      </c>
      <c r="CL214" s="26">
        <v>0</v>
      </c>
      <c r="CM214" s="26">
        <v>0</v>
      </c>
      <c r="CN214" s="26">
        <v>0</v>
      </c>
      <c r="CO214" s="26">
        <v>0</v>
      </c>
      <c r="CP214" s="26">
        <v>0</v>
      </c>
      <c r="CQ214" s="26">
        <v>0</v>
      </c>
      <c r="CR214" s="26">
        <v>0</v>
      </c>
      <c r="CS214" s="26">
        <v>0</v>
      </c>
      <c r="CT214" s="26">
        <v>0</v>
      </c>
      <c r="CU214" s="26">
        <v>0</v>
      </c>
      <c r="CV214" s="26">
        <v>0</v>
      </c>
      <c r="CW214" s="26">
        <v>0</v>
      </c>
      <c r="CX214" s="26">
        <v>4696055</v>
      </c>
      <c r="CY214" s="26">
        <v>0</v>
      </c>
      <c r="CZ214" s="26">
        <v>47435</v>
      </c>
      <c r="DA214" s="26">
        <v>4743490</v>
      </c>
      <c r="DB214" s="26">
        <v>0</v>
      </c>
      <c r="DC214" s="26">
        <v>4316392</v>
      </c>
      <c r="DD214" s="26">
        <v>0</v>
      </c>
      <c r="DE214" s="26">
        <v>43600</v>
      </c>
      <c r="DF214" s="26">
        <v>4359992</v>
      </c>
      <c r="DG214" s="26">
        <v>587995</v>
      </c>
      <c r="DH214" s="26">
        <v>0</v>
      </c>
      <c r="DI214" s="26">
        <v>0</v>
      </c>
      <c r="DJ214" s="26">
        <v>0</v>
      </c>
      <c r="DK214" s="26">
        <v>0</v>
      </c>
      <c r="DL214" s="26">
        <v>0</v>
      </c>
      <c r="DM214" s="26">
        <v>372960</v>
      </c>
      <c r="DN214" s="26">
        <v>0</v>
      </c>
      <c r="DO214" s="26">
        <v>0</v>
      </c>
      <c r="DP214" s="26">
        <v>0</v>
      </c>
      <c r="DQ214" s="26">
        <v>0</v>
      </c>
      <c r="DR214" s="26">
        <v>0</v>
      </c>
      <c r="DS214" s="26">
        <v>0</v>
      </c>
      <c r="DT214" s="26">
        <v>0</v>
      </c>
      <c r="DU214" s="26">
        <v>0</v>
      </c>
      <c r="DV214" s="26">
        <v>0</v>
      </c>
      <c r="DW214" s="26">
        <v>0</v>
      </c>
      <c r="DX214" s="26">
        <v>0</v>
      </c>
      <c r="DY214" s="26">
        <v>1290297</v>
      </c>
      <c r="DZ214" s="26">
        <v>0</v>
      </c>
      <c r="EA214" s="26">
        <v>13033</v>
      </c>
      <c r="EB214" s="26">
        <v>1303330</v>
      </c>
      <c r="EC214" s="26">
        <v>148729</v>
      </c>
      <c r="ED214" s="26">
        <v>0</v>
      </c>
      <c r="EE214" s="26">
        <v>-1883559</v>
      </c>
      <c r="EF214" s="26">
        <v>0</v>
      </c>
      <c r="EG214" s="26">
        <v>-19026</v>
      </c>
      <c r="EH214" s="26">
        <v>-1902585</v>
      </c>
      <c r="EI214" s="26">
        <v>-1146712</v>
      </c>
      <c r="EJ214" s="26">
        <v>0</v>
      </c>
      <c r="EK214" s="26">
        <v>24601608</v>
      </c>
      <c r="EL214" s="26">
        <v>0</v>
      </c>
      <c r="EM214" s="26">
        <v>248501</v>
      </c>
      <c r="EN214" s="26">
        <v>24850109</v>
      </c>
      <c r="EO214" s="26">
        <v>315672</v>
      </c>
      <c r="EP214" s="26">
        <v>0</v>
      </c>
      <c r="EQ214" s="26">
        <v>26485167</v>
      </c>
      <c r="ER214" s="26">
        <v>0</v>
      </c>
      <c r="ES214" s="26">
        <v>267527</v>
      </c>
      <c r="ET214" s="26">
        <v>26752694</v>
      </c>
      <c r="EU214" s="26">
        <v>1462384</v>
      </c>
      <c r="EV214" s="26">
        <v>0</v>
      </c>
      <c r="EW214" s="26">
        <v>-1883559</v>
      </c>
      <c r="EX214" s="26">
        <v>0</v>
      </c>
      <c r="EY214" s="26">
        <v>-19026</v>
      </c>
      <c r="EZ214" s="26">
        <v>-1902585</v>
      </c>
      <c r="FA214" s="26">
        <v>-1146712</v>
      </c>
      <c r="FB214" s="26">
        <v>0</v>
      </c>
      <c r="FC214" s="26">
        <v>0</v>
      </c>
      <c r="FD214" s="26">
        <v>0</v>
      </c>
      <c r="FE214" s="26">
        <v>0</v>
      </c>
      <c r="FF214" s="26">
        <v>0</v>
      </c>
      <c r="FG214" s="26">
        <v>0</v>
      </c>
      <c r="FH214" s="26" t="s">
        <v>787</v>
      </c>
      <c r="FI214" s="26" t="s">
        <v>2972</v>
      </c>
      <c r="FJ214" s="26" t="s">
        <v>2985</v>
      </c>
    </row>
    <row r="215" spans="1:166" s="2" customFormat="1" ht="15" x14ac:dyDescent="0.2">
      <c r="A215" s="2" t="s">
        <v>1186</v>
      </c>
      <c r="B215" s="2" t="s">
        <v>788</v>
      </c>
      <c r="C215" s="2" t="s">
        <v>985</v>
      </c>
      <c r="D215" s="2" t="s">
        <v>972</v>
      </c>
      <c r="E215" s="2" t="s">
        <v>789</v>
      </c>
      <c r="F215" s="2" t="s">
        <v>2955</v>
      </c>
      <c r="G215" s="26">
        <v>136530391</v>
      </c>
      <c r="H215" s="26">
        <v>2773190</v>
      </c>
      <c r="I215" s="26">
        <v>0</v>
      </c>
      <c r="J215" s="26">
        <v>408032</v>
      </c>
      <c r="K215" s="26">
        <v>0</v>
      </c>
      <c r="L215" s="26">
        <v>408032</v>
      </c>
      <c r="M215" s="26">
        <v>0</v>
      </c>
      <c r="N215" s="26">
        <v>31109727</v>
      </c>
      <c r="O215" s="26">
        <v>0</v>
      </c>
      <c r="P215" s="26">
        <v>236797</v>
      </c>
      <c r="Q215" s="26">
        <v>22352</v>
      </c>
      <c r="R215" s="26">
        <v>0</v>
      </c>
      <c r="S215" s="26">
        <v>0</v>
      </c>
      <c r="T215" s="26">
        <v>0</v>
      </c>
      <c r="U215" s="26">
        <v>169768479</v>
      </c>
      <c r="V215" s="26">
        <v>0</v>
      </c>
      <c r="W215" s="26">
        <v>0.99</v>
      </c>
      <c r="X215" s="26">
        <v>0</v>
      </c>
      <c r="Y215" s="26">
        <v>0.01</v>
      </c>
      <c r="Z215" s="26">
        <v>1</v>
      </c>
      <c r="AA215" s="26">
        <v>0</v>
      </c>
      <c r="AB215" s="26">
        <v>168070794</v>
      </c>
      <c r="AC215" s="26">
        <v>0</v>
      </c>
      <c r="AD215" s="26">
        <v>1697685</v>
      </c>
      <c r="AE215" s="26">
        <v>169768479</v>
      </c>
      <c r="AF215" s="26">
        <v>408032</v>
      </c>
      <c r="AG215" s="26">
        <v>408032</v>
      </c>
      <c r="AH215" s="26">
        <v>214445</v>
      </c>
      <c r="AI215" s="26">
        <v>0</v>
      </c>
      <c r="AJ215" s="26">
        <v>214445</v>
      </c>
      <c r="AK215" s="26">
        <v>22352</v>
      </c>
      <c r="AL215" s="26">
        <v>22352</v>
      </c>
      <c r="AM215" s="26">
        <v>0</v>
      </c>
      <c r="AN215" s="26">
        <v>0</v>
      </c>
      <c r="AO215" s="26">
        <v>0</v>
      </c>
      <c r="AP215" s="26">
        <v>0</v>
      </c>
      <c r="AQ215" s="26">
        <v>0</v>
      </c>
      <c r="AR215" s="26">
        <v>0</v>
      </c>
      <c r="AS215" s="26">
        <v>0</v>
      </c>
      <c r="AT215" s="26">
        <v>0</v>
      </c>
      <c r="AU215" s="26">
        <v>-363153</v>
      </c>
      <c r="AV215" s="26">
        <v>0</v>
      </c>
      <c r="AW215" s="26">
        <v>-3668</v>
      </c>
      <c r="AX215" s="26">
        <v>-366821</v>
      </c>
      <c r="AY215" s="26">
        <v>0</v>
      </c>
      <c r="AZ215" s="26">
        <v>168352470</v>
      </c>
      <c r="BA215" s="26">
        <v>0</v>
      </c>
      <c r="BB215" s="26">
        <v>1694017</v>
      </c>
      <c r="BC215" s="26">
        <v>170046487</v>
      </c>
      <c r="BD215" s="26">
        <v>0</v>
      </c>
      <c r="BE215" s="26">
        <v>10669551</v>
      </c>
      <c r="BF215" s="26">
        <v>0</v>
      </c>
      <c r="BG215" s="26">
        <v>107773</v>
      </c>
      <c r="BH215" s="26">
        <v>10777324</v>
      </c>
      <c r="BI215" s="26">
        <v>10000</v>
      </c>
      <c r="BJ215" s="26">
        <v>0</v>
      </c>
      <c r="BK215" s="26">
        <v>9341158</v>
      </c>
      <c r="BL215" s="26">
        <v>0</v>
      </c>
      <c r="BM215" s="26">
        <v>94355</v>
      </c>
      <c r="BN215" s="26">
        <v>9435513</v>
      </c>
      <c r="BO215" s="26">
        <v>0</v>
      </c>
      <c r="BP215" s="26">
        <v>90671</v>
      </c>
      <c r="BQ215" s="26">
        <v>0</v>
      </c>
      <c r="BR215" s="26">
        <v>916</v>
      </c>
      <c r="BS215" s="26">
        <v>91587</v>
      </c>
      <c r="BT215" s="26">
        <v>0</v>
      </c>
      <c r="BU215" s="26">
        <v>0</v>
      </c>
      <c r="BV215" s="26">
        <v>0</v>
      </c>
      <c r="BW215" s="26">
        <v>0</v>
      </c>
      <c r="BX215" s="26">
        <v>0</v>
      </c>
      <c r="BY215" s="26">
        <v>0</v>
      </c>
      <c r="BZ215" s="26">
        <v>0</v>
      </c>
      <c r="CA215" s="26">
        <v>8456</v>
      </c>
      <c r="CB215" s="26">
        <v>0</v>
      </c>
      <c r="CC215" s="26">
        <v>85</v>
      </c>
      <c r="CD215" s="26">
        <v>8541</v>
      </c>
      <c r="CE215" s="26">
        <v>0</v>
      </c>
      <c r="CF215" s="26">
        <v>0</v>
      </c>
      <c r="CG215" s="26">
        <v>0</v>
      </c>
      <c r="CH215" s="26">
        <v>0</v>
      </c>
      <c r="CI215" s="26">
        <v>0</v>
      </c>
      <c r="CJ215" s="26">
        <v>0</v>
      </c>
      <c r="CK215" s="26">
        <v>0</v>
      </c>
      <c r="CL215" s="26">
        <v>0</v>
      </c>
      <c r="CM215" s="26">
        <v>0</v>
      </c>
      <c r="CN215" s="26">
        <v>0</v>
      </c>
      <c r="CO215" s="26">
        <v>0</v>
      </c>
      <c r="CP215" s="26">
        <v>0</v>
      </c>
      <c r="CQ215" s="26">
        <v>0</v>
      </c>
      <c r="CR215" s="26">
        <v>0</v>
      </c>
      <c r="CS215" s="26">
        <v>0</v>
      </c>
      <c r="CT215" s="26">
        <v>0</v>
      </c>
      <c r="CU215" s="26">
        <v>0</v>
      </c>
      <c r="CV215" s="26">
        <v>0</v>
      </c>
      <c r="CW215" s="26">
        <v>0</v>
      </c>
      <c r="CX215" s="26">
        <v>4157795</v>
      </c>
      <c r="CY215" s="26">
        <v>0</v>
      </c>
      <c r="CZ215" s="26">
        <v>41998</v>
      </c>
      <c r="DA215" s="26">
        <v>4199793</v>
      </c>
      <c r="DB215" s="26">
        <v>0</v>
      </c>
      <c r="DC215" s="26">
        <v>6023416</v>
      </c>
      <c r="DD215" s="26">
        <v>0</v>
      </c>
      <c r="DE215" s="26">
        <v>60843</v>
      </c>
      <c r="DF215" s="26">
        <v>6084259</v>
      </c>
      <c r="DG215" s="26">
        <v>12177</v>
      </c>
      <c r="DH215" s="26">
        <v>0</v>
      </c>
      <c r="DI215" s="26">
        <v>0</v>
      </c>
      <c r="DJ215" s="26">
        <v>0</v>
      </c>
      <c r="DK215" s="26">
        <v>0</v>
      </c>
      <c r="DL215" s="26">
        <v>0</v>
      </c>
      <c r="DM215" s="26">
        <v>0</v>
      </c>
      <c r="DN215" s="26">
        <v>0</v>
      </c>
      <c r="DO215" s="26">
        <v>0</v>
      </c>
      <c r="DP215" s="26">
        <v>0</v>
      </c>
      <c r="DQ215" s="26">
        <v>0</v>
      </c>
      <c r="DR215" s="26">
        <v>0</v>
      </c>
      <c r="DS215" s="26">
        <v>0</v>
      </c>
      <c r="DT215" s="26">
        <v>0</v>
      </c>
      <c r="DU215" s="26">
        <v>0</v>
      </c>
      <c r="DV215" s="26">
        <v>0</v>
      </c>
      <c r="DW215" s="26">
        <v>0</v>
      </c>
      <c r="DX215" s="26">
        <v>0</v>
      </c>
      <c r="DY215" s="26">
        <v>3003123</v>
      </c>
      <c r="DZ215" s="26">
        <v>0</v>
      </c>
      <c r="EA215" s="26">
        <v>30335</v>
      </c>
      <c r="EB215" s="26">
        <v>3033458</v>
      </c>
      <c r="EC215" s="26">
        <v>175</v>
      </c>
      <c r="ED215" s="26">
        <v>0</v>
      </c>
      <c r="EE215" s="26">
        <v>-2517669</v>
      </c>
      <c r="EF215" s="26">
        <v>0</v>
      </c>
      <c r="EG215" s="26">
        <v>-25431</v>
      </c>
      <c r="EH215" s="26">
        <v>-2543100</v>
      </c>
      <c r="EI215" s="26">
        <v>0</v>
      </c>
      <c r="EJ215" s="26">
        <v>0</v>
      </c>
      <c r="EK215" s="26">
        <v>30776501</v>
      </c>
      <c r="EL215" s="26">
        <v>0</v>
      </c>
      <c r="EM215" s="26">
        <v>310874</v>
      </c>
      <c r="EN215" s="26">
        <v>31087375</v>
      </c>
      <c r="EO215" s="26">
        <v>22352</v>
      </c>
      <c r="EP215" s="26">
        <v>0</v>
      </c>
      <c r="EQ215" s="26">
        <v>33294170</v>
      </c>
      <c r="ER215" s="26">
        <v>0</v>
      </c>
      <c r="ES215" s="26">
        <v>336305</v>
      </c>
      <c r="ET215" s="26">
        <v>33630475</v>
      </c>
      <c r="EU215" s="26">
        <v>22352</v>
      </c>
      <c r="EV215" s="26">
        <v>0</v>
      </c>
      <c r="EW215" s="26">
        <v>-2517669</v>
      </c>
      <c r="EX215" s="26">
        <v>0</v>
      </c>
      <c r="EY215" s="26">
        <v>-25431</v>
      </c>
      <c r="EZ215" s="26">
        <v>-2543100</v>
      </c>
      <c r="FA215" s="26">
        <v>0</v>
      </c>
      <c r="FB215" s="26">
        <v>0</v>
      </c>
      <c r="FC215" s="26">
        <v>0</v>
      </c>
      <c r="FD215" s="26">
        <v>0</v>
      </c>
      <c r="FE215" s="26">
        <v>0</v>
      </c>
      <c r="FF215" s="26">
        <v>0</v>
      </c>
      <c r="FG215" s="26">
        <v>0</v>
      </c>
      <c r="FH215" s="26" t="s">
        <v>789</v>
      </c>
      <c r="FI215" s="26" t="s">
        <v>2972</v>
      </c>
      <c r="FJ215" s="26" t="s">
        <v>2981</v>
      </c>
    </row>
    <row r="216" spans="1:166" s="2" customFormat="1" ht="15" x14ac:dyDescent="0.2">
      <c r="A216" s="2" t="s">
        <v>1187</v>
      </c>
      <c r="B216" s="2" t="s">
        <v>790</v>
      </c>
      <c r="C216" s="2" t="s">
        <v>985</v>
      </c>
      <c r="D216" s="2" t="s">
        <v>973</v>
      </c>
      <c r="E216" s="2" t="s">
        <v>791</v>
      </c>
      <c r="F216" s="2" t="s">
        <v>2961</v>
      </c>
      <c r="G216" s="26">
        <v>74304777</v>
      </c>
      <c r="H216" s="26">
        <v>2559670</v>
      </c>
      <c r="I216" s="26">
        <v>0</v>
      </c>
      <c r="J216" s="26">
        <v>288414</v>
      </c>
      <c r="K216" s="26">
        <v>0</v>
      </c>
      <c r="L216" s="26">
        <v>288414</v>
      </c>
      <c r="M216" s="26">
        <v>0</v>
      </c>
      <c r="N216" s="26">
        <v>17849818</v>
      </c>
      <c r="O216" s="26">
        <v>0</v>
      </c>
      <c r="P216" s="26">
        <v>0</v>
      </c>
      <c r="Q216" s="26">
        <v>0</v>
      </c>
      <c r="R216" s="26">
        <v>0</v>
      </c>
      <c r="S216" s="26">
        <v>0</v>
      </c>
      <c r="T216" s="26">
        <v>0</v>
      </c>
      <c r="U216" s="26">
        <v>94425851</v>
      </c>
      <c r="V216" s="26">
        <v>0</v>
      </c>
      <c r="W216" s="26">
        <v>0.99</v>
      </c>
      <c r="X216" s="26">
        <v>0</v>
      </c>
      <c r="Y216" s="26">
        <v>0.01</v>
      </c>
      <c r="Z216" s="26">
        <v>1</v>
      </c>
      <c r="AA216" s="26">
        <v>0</v>
      </c>
      <c r="AB216" s="26">
        <v>93481592</v>
      </c>
      <c r="AC216" s="26">
        <v>0</v>
      </c>
      <c r="AD216" s="26">
        <v>944259</v>
      </c>
      <c r="AE216" s="26">
        <v>94425851</v>
      </c>
      <c r="AF216" s="26">
        <v>288414</v>
      </c>
      <c r="AG216" s="26">
        <v>288414</v>
      </c>
      <c r="AH216" s="26">
        <v>0</v>
      </c>
      <c r="AI216" s="26">
        <v>0</v>
      </c>
      <c r="AJ216" s="26">
        <v>0</v>
      </c>
      <c r="AK216" s="26">
        <v>0</v>
      </c>
      <c r="AL216" s="26">
        <v>0</v>
      </c>
      <c r="AM216" s="26">
        <v>0</v>
      </c>
      <c r="AN216" s="26">
        <v>0</v>
      </c>
      <c r="AO216" s="26">
        <v>0</v>
      </c>
      <c r="AP216" s="26">
        <v>0</v>
      </c>
      <c r="AQ216" s="26">
        <v>0</v>
      </c>
      <c r="AR216" s="26">
        <v>0</v>
      </c>
      <c r="AS216" s="26">
        <v>0</v>
      </c>
      <c r="AT216" s="26">
        <v>0</v>
      </c>
      <c r="AU216" s="26">
        <v>189457</v>
      </c>
      <c r="AV216" s="26">
        <v>0</v>
      </c>
      <c r="AW216" s="26">
        <v>1914</v>
      </c>
      <c r="AX216" s="26">
        <v>191371</v>
      </c>
      <c r="AY216" s="26">
        <v>0</v>
      </c>
      <c r="AZ216" s="26">
        <v>93959463</v>
      </c>
      <c r="BA216" s="26">
        <v>0</v>
      </c>
      <c r="BB216" s="26">
        <v>946173</v>
      </c>
      <c r="BC216" s="26">
        <v>94905636</v>
      </c>
      <c r="BD216" s="26">
        <v>0</v>
      </c>
      <c r="BE216" s="26">
        <v>9151365</v>
      </c>
      <c r="BF216" s="26">
        <v>0</v>
      </c>
      <c r="BG216" s="26">
        <v>92438</v>
      </c>
      <c r="BH216" s="26">
        <v>9243803</v>
      </c>
      <c r="BI216" s="26">
        <v>0</v>
      </c>
      <c r="BJ216" s="26">
        <v>0</v>
      </c>
      <c r="BK216" s="26">
        <v>5946970</v>
      </c>
      <c r="BL216" s="26">
        <v>0</v>
      </c>
      <c r="BM216" s="26">
        <v>60070</v>
      </c>
      <c r="BN216" s="26">
        <v>6007040</v>
      </c>
      <c r="BO216" s="26">
        <v>0</v>
      </c>
      <c r="BP216" s="26">
        <v>46692</v>
      </c>
      <c r="BQ216" s="26">
        <v>0</v>
      </c>
      <c r="BR216" s="26">
        <v>472</v>
      </c>
      <c r="BS216" s="26">
        <v>47164</v>
      </c>
      <c r="BT216" s="26">
        <v>0</v>
      </c>
      <c r="BU216" s="26">
        <v>0</v>
      </c>
      <c r="BV216" s="26">
        <v>0</v>
      </c>
      <c r="BW216" s="26">
        <v>0</v>
      </c>
      <c r="BX216" s="26">
        <v>0</v>
      </c>
      <c r="BY216" s="26">
        <v>0</v>
      </c>
      <c r="BZ216" s="26">
        <v>0</v>
      </c>
      <c r="CA216" s="26">
        <v>23589</v>
      </c>
      <c r="CB216" s="26">
        <v>0</v>
      </c>
      <c r="CC216" s="26">
        <v>238</v>
      </c>
      <c r="CD216" s="26">
        <v>23827</v>
      </c>
      <c r="CE216" s="26">
        <v>0</v>
      </c>
      <c r="CF216" s="26">
        <v>0</v>
      </c>
      <c r="CG216" s="26">
        <v>0</v>
      </c>
      <c r="CH216" s="26">
        <v>0</v>
      </c>
      <c r="CI216" s="26">
        <v>0</v>
      </c>
      <c r="CJ216" s="26">
        <v>0</v>
      </c>
      <c r="CK216" s="26">
        <v>0</v>
      </c>
      <c r="CL216" s="26">
        <v>0</v>
      </c>
      <c r="CM216" s="26">
        <v>0</v>
      </c>
      <c r="CN216" s="26">
        <v>0</v>
      </c>
      <c r="CO216" s="26">
        <v>0</v>
      </c>
      <c r="CP216" s="26">
        <v>0</v>
      </c>
      <c r="CQ216" s="26">
        <v>0</v>
      </c>
      <c r="CR216" s="26">
        <v>0</v>
      </c>
      <c r="CS216" s="26">
        <v>0</v>
      </c>
      <c r="CT216" s="26">
        <v>0</v>
      </c>
      <c r="CU216" s="26">
        <v>0</v>
      </c>
      <c r="CV216" s="26">
        <v>0</v>
      </c>
      <c r="CW216" s="26">
        <v>0</v>
      </c>
      <c r="CX216" s="26">
        <v>2336500</v>
      </c>
      <c r="CY216" s="26">
        <v>0</v>
      </c>
      <c r="CZ216" s="26">
        <v>23601</v>
      </c>
      <c r="DA216" s="26">
        <v>2360101</v>
      </c>
      <c r="DB216" s="26">
        <v>0</v>
      </c>
      <c r="DC216" s="26">
        <v>383718</v>
      </c>
      <c r="DD216" s="26">
        <v>0</v>
      </c>
      <c r="DE216" s="26">
        <v>3876</v>
      </c>
      <c r="DF216" s="26">
        <v>387594</v>
      </c>
      <c r="DG216" s="26">
        <v>0</v>
      </c>
      <c r="DH216" s="26">
        <v>0</v>
      </c>
      <c r="DI216" s="26">
        <v>0</v>
      </c>
      <c r="DJ216" s="26">
        <v>0</v>
      </c>
      <c r="DK216" s="26">
        <v>0</v>
      </c>
      <c r="DL216" s="26">
        <v>0</v>
      </c>
      <c r="DM216" s="26">
        <v>0</v>
      </c>
      <c r="DN216" s="26">
        <v>0</v>
      </c>
      <c r="DO216" s="26">
        <v>0</v>
      </c>
      <c r="DP216" s="26">
        <v>0</v>
      </c>
      <c r="DQ216" s="26">
        <v>0</v>
      </c>
      <c r="DR216" s="26">
        <v>0</v>
      </c>
      <c r="DS216" s="26">
        <v>0</v>
      </c>
      <c r="DT216" s="26">
        <v>0</v>
      </c>
      <c r="DU216" s="26">
        <v>0</v>
      </c>
      <c r="DV216" s="26">
        <v>0</v>
      </c>
      <c r="DW216" s="26">
        <v>0</v>
      </c>
      <c r="DX216" s="26">
        <v>0</v>
      </c>
      <c r="DY216" s="26">
        <v>1321140</v>
      </c>
      <c r="DZ216" s="26">
        <v>0</v>
      </c>
      <c r="EA216" s="26">
        <v>13345</v>
      </c>
      <c r="EB216" s="26">
        <v>1334485</v>
      </c>
      <c r="EC216" s="26">
        <v>0</v>
      </c>
      <c r="ED216" s="26">
        <v>0</v>
      </c>
      <c r="EE216" s="26">
        <v>-1538654</v>
      </c>
      <c r="EF216" s="26">
        <v>0</v>
      </c>
      <c r="EG216" s="26">
        <v>-15542</v>
      </c>
      <c r="EH216" s="26">
        <v>-1554196</v>
      </c>
      <c r="EI216" s="26">
        <v>0</v>
      </c>
      <c r="EJ216" s="26">
        <v>0</v>
      </c>
      <c r="EK216" s="26">
        <v>17671320</v>
      </c>
      <c r="EL216" s="26">
        <v>0</v>
      </c>
      <c r="EM216" s="26">
        <v>178498</v>
      </c>
      <c r="EN216" s="26">
        <v>17849818</v>
      </c>
      <c r="EO216" s="26">
        <v>0</v>
      </c>
      <c r="EP216" s="26">
        <v>0</v>
      </c>
      <c r="EQ216" s="26">
        <v>19209974</v>
      </c>
      <c r="ER216" s="26">
        <v>0</v>
      </c>
      <c r="ES216" s="26">
        <v>194040</v>
      </c>
      <c r="ET216" s="26">
        <v>19404014</v>
      </c>
      <c r="EU216" s="26">
        <v>0</v>
      </c>
      <c r="EV216" s="26">
        <v>0</v>
      </c>
      <c r="EW216" s="26">
        <v>-1538654</v>
      </c>
      <c r="EX216" s="26">
        <v>0</v>
      </c>
      <c r="EY216" s="26">
        <v>-15542</v>
      </c>
      <c r="EZ216" s="26">
        <v>-1554196</v>
      </c>
      <c r="FA216" s="26">
        <v>0</v>
      </c>
      <c r="FB216" s="26">
        <v>0</v>
      </c>
      <c r="FC216" s="26">
        <v>0</v>
      </c>
      <c r="FD216" s="26">
        <v>0</v>
      </c>
      <c r="FE216" s="26">
        <v>0</v>
      </c>
      <c r="FF216" s="26">
        <v>0</v>
      </c>
      <c r="FG216" s="26">
        <v>0</v>
      </c>
      <c r="FH216" s="26" t="s">
        <v>791</v>
      </c>
      <c r="FI216" s="26" t="s">
        <v>2972</v>
      </c>
      <c r="FJ216" s="26" t="s">
        <v>3014</v>
      </c>
    </row>
    <row r="217" spans="1:166" s="2" customFormat="1" ht="15" x14ac:dyDescent="0.2">
      <c r="A217" s="2" t="s">
        <v>1188</v>
      </c>
      <c r="B217" s="2" t="s">
        <v>792</v>
      </c>
      <c r="C217" s="2" t="s">
        <v>968</v>
      </c>
      <c r="D217" s="2" t="s">
        <v>969</v>
      </c>
      <c r="E217" s="2" t="s">
        <v>793</v>
      </c>
      <c r="F217" s="2" t="s">
        <v>2961</v>
      </c>
      <c r="G217" s="26">
        <v>43173346</v>
      </c>
      <c r="H217" s="26">
        <v>613740</v>
      </c>
      <c r="I217" s="26">
        <v>0</v>
      </c>
      <c r="J217" s="26">
        <v>168907</v>
      </c>
      <c r="K217" s="26">
        <v>0</v>
      </c>
      <c r="L217" s="26">
        <v>168907</v>
      </c>
      <c r="M217" s="26">
        <v>0</v>
      </c>
      <c r="N217" s="26">
        <v>11136004</v>
      </c>
      <c r="O217" s="26">
        <v>0</v>
      </c>
      <c r="P217" s="26">
        <v>0</v>
      </c>
      <c r="Q217" s="26">
        <v>0</v>
      </c>
      <c r="R217" s="26">
        <v>0</v>
      </c>
      <c r="S217" s="26">
        <v>0</v>
      </c>
      <c r="T217" s="26">
        <v>0</v>
      </c>
      <c r="U217" s="26">
        <v>54754183</v>
      </c>
      <c r="V217" s="26">
        <v>0.5</v>
      </c>
      <c r="W217" s="26">
        <v>0.4</v>
      </c>
      <c r="X217" s="26">
        <v>0.09</v>
      </c>
      <c r="Y217" s="26">
        <v>0.01</v>
      </c>
      <c r="Z217" s="26">
        <v>1</v>
      </c>
      <c r="AA217" s="26">
        <v>27377092</v>
      </c>
      <c r="AB217" s="26">
        <v>21901673</v>
      </c>
      <c r="AC217" s="26">
        <v>4927876</v>
      </c>
      <c r="AD217" s="26">
        <v>547542</v>
      </c>
      <c r="AE217" s="26">
        <v>54754183</v>
      </c>
      <c r="AF217" s="26">
        <v>168907</v>
      </c>
      <c r="AG217" s="26">
        <v>168907</v>
      </c>
      <c r="AH217" s="26">
        <v>0</v>
      </c>
      <c r="AI217" s="26">
        <v>0</v>
      </c>
      <c r="AJ217" s="26">
        <v>0</v>
      </c>
      <c r="AK217" s="26">
        <v>0</v>
      </c>
      <c r="AL217" s="26">
        <v>0</v>
      </c>
      <c r="AM217" s="26">
        <v>0</v>
      </c>
      <c r="AN217" s="26">
        <v>0</v>
      </c>
      <c r="AO217" s="26">
        <v>0</v>
      </c>
      <c r="AP217" s="26">
        <v>0</v>
      </c>
      <c r="AQ217" s="26">
        <v>0</v>
      </c>
      <c r="AR217" s="26">
        <v>0</v>
      </c>
      <c r="AS217" s="26">
        <v>0</v>
      </c>
      <c r="AT217" s="26">
        <v>-2672057</v>
      </c>
      <c r="AU217" s="26">
        <v>-2137645</v>
      </c>
      <c r="AV217" s="26">
        <v>-480970</v>
      </c>
      <c r="AW217" s="26">
        <v>-53441</v>
      </c>
      <c r="AX217" s="26">
        <v>-5344113</v>
      </c>
      <c r="AY217" s="26">
        <v>24705035</v>
      </c>
      <c r="AZ217" s="26">
        <v>19932935</v>
      </c>
      <c r="BA217" s="26">
        <v>4446906</v>
      </c>
      <c r="BB217" s="26">
        <v>494101</v>
      </c>
      <c r="BC217" s="26">
        <v>49578977</v>
      </c>
      <c r="BD217" s="26">
        <v>2122848</v>
      </c>
      <c r="BE217" s="26">
        <v>1698278</v>
      </c>
      <c r="BF217" s="26">
        <v>382113</v>
      </c>
      <c r="BG217" s="26">
        <v>42457</v>
      </c>
      <c r="BH217" s="26">
        <v>4245696</v>
      </c>
      <c r="BI217" s="26">
        <v>0</v>
      </c>
      <c r="BJ217" s="26">
        <v>1326800</v>
      </c>
      <c r="BK217" s="26">
        <v>1061440</v>
      </c>
      <c r="BL217" s="26">
        <v>238824</v>
      </c>
      <c r="BM217" s="26">
        <v>26536</v>
      </c>
      <c r="BN217" s="26">
        <v>2653600</v>
      </c>
      <c r="BO217" s="26">
        <v>45364</v>
      </c>
      <c r="BP217" s="26">
        <v>36290</v>
      </c>
      <c r="BQ217" s="26">
        <v>8165</v>
      </c>
      <c r="BR217" s="26">
        <v>907</v>
      </c>
      <c r="BS217" s="26">
        <v>90726</v>
      </c>
      <c r="BT217" s="26">
        <v>2059</v>
      </c>
      <c r="BU217" s="26">
        <v>1646</v>
      </c>
      <c r="BV217" s="26">
        <v>370</v>
      </c>
      <c r="BW217" s="26">
        <v>41</v>
      </c>
      <c r="BX217" s="26">
        <v>4116</v>
      </c>
      <c r="BY217" s="26">
        <v>0</v>
      </c>
      <c r="BZ217" s="26">
        <v>3519</v>
      </c>
      <c r="CA217" s="26">
        <v>2816</v>
      </c>
      <c r="CB217" s="26">
        <v>634</v>
      </c>
      <c r="CC217" s="26">
        <v>70</v>
      </c>
      <c r="CD217" s="26">
        <v>7039</v>
      </c>
      <c r="CE217" s="26">
        <v>0</v>
      </c>
      <c r="CF217" s="26">
        <v>0</v>
      </c>
      <c r="CG217" s="26">
        <v>0</v>
      </c>
      <c r="CH217" s="26">
        <v>0</v>
      </c>
      <c r="CI217" s="26">
        <v>0</v>
      </c>
      <c r="CJ217" s="26">
        <v>0</v>
      </c>
      <c r="CK217" s="26">
        <v>0</v>
      </c>
      <c r="CL217" s="26">
        <v>0</v>
      </c>
      <c r="CM217" s="26">
        <v>0</v>
      </c>
      <c r="CN217" s="26">
        <v>0</v>
      </c>
      <c r="CO217" s="26">
        <v>0</v>
      </c>
      <c r="CP217" s="26">
        <v>0</v>
      </c>
      <c r="CQ217" s="26">
        <v>0</v>
      </c>
      <c r="CR217" s="26">
        <v>0</v>
      </c>
      <c r="CS217" s="26">
        <v>0</v>
      </c>
      <c r="CT217" s="26">
        <v>0</v>
      </c>
      <c r="CU217" s="26">
        <v>0</v>
      </c>
      <c r="CV217" s="26">
        <v>0</v>
      </c>
      <c r="CW217" s="26">
        <v>265109</v>
      </c>
      <c r="CX217" s="26">
        <v>212086</v>
      </c>
      <c r="CY217" s="26">
        <v>47719</v>
      </c>
      <c r="CZ217" s="26">
        <v>5302</v>
      </c>
      <c r="DA217" s="26">
        <v>530216</v>
      </c>
      <c r="DB217" s="26">
        <v>1210111</v>
      </c>
      <c r="DC217" s="26">
        <v>968089</v>
      </c>
      <c r="DD217" s="26">
        <v>217820</v>
      </c>
      <c r="DE217" s="26">
        <v>24202</v>
      </c>
      <c r="DF217" s="26">
        <v>2420222</v>
      </c>
      <c r="DG217" s="26">
        <v>0</v>
      </c>
      <c r="DH217" s="26">
        <v>0</v>
      </c>
      <c r="DI217" s="26">
        <v>0</v>
      </c>
      <c r="DJ217" s="26">
        <v>0</v>
      </c>
      <c r="DK217" s="26">
        <v>0</v>
      </c>
      <c r="DL217" s="26">
        <v>0</v>
      </c>
      <c r="DM217" s="26">
        <v>0</v>
      </c>
      <c r="DN217" s="26">
        <v>0</v>
      </c>
      <c r="DO217" s="26">
        <v>0</v>
      </c>
      <c r="DP217" s="26">
        <v>0</v>
      </c>
      <c r="DQ217" s="26">
        <v>0</v>
      </c>
      <c r="DR217" s="26">
        <v>0</v>
      </c>
      <c r="DS217" s="26">
        <v>0</v>
      </c>
      <c r="DT217" s="26">
        <v>0</v>
      </c>
      <c r="DU217" s="26">
        <v>0</v>
      </c>
      <c r="DV217" s="26">
        <v>0</v>
      </c>
      <c r="DW217" s="26">
        <v>0</v>
      </c>
      <c r="DX217" s="26">
        <v>870584</v>
      </c>
      <c r="DY217" s="26">
        <v>696468</v>
      </c>
      <c r="DZ217" s="26">
        <v>156705</v>
      </c>
      <c r="EA217" s="26">
        <v>17412</v>
      </c>
      <c r="EB217" s="26">
        <v>1741169</v>
      </c>
      <c r="EC217" s="26">
        <v>0</v>
      </c>
      <c r="ED217" s="26">
        <v>-278390</v>
      </c>
      <c r="EE217" s="26">
        <v>-222712</v>
      </c>
      <c r="EF217" s="26">
        <v>-50110</v>
      </c>
      <c r="EG217" s="26">
        <v>-5568</v>
      </c>
      <c r="EH217" s="26">
        <v>-556780</v>
      </c>
      <c r="EI217" s="26">
        <v>0</v>
      </c>
      <c r="EJ217" s="26">
        <v>5568004</v>
      </c>
      <c r="EK217" s="26">
        <v>4454401</v>
      </c>
      <c r="EL217" s="26">
        <v>1002240</v>
      </c>
      <c r="EM217" s="26">
        <v>111359</v>
      </c>
      <c r="EN217" s="26">
        <v>11136004</v>
      </c>
      <c r="EO217" s="26">
        <v>0</v>
      </c>
      <c r="EP217" s="26">
        <v>5846394</v>
      </c>
      <c r="EQ217" s="26">
        <v>4677113</v>
      </c>
      <c r="ER217" s="26">
        <v>1052350</v>
      </c>
      <c r="ES217" s="26">
        <v>116927</v>
      </c>
      <c r="ET217" s="26">
        <v>11692784</v>
      </c>
      <c r="EU217" s="26">
        <v>0</v>
      </c>
      <c r="EV217" s="26">
        <v>-278390</v>
      </c>
      <c r="EW217" s="26">
        <v>-222712</v>
      </c>
      <c r="EX217" s="26">
        <v>-50110</v>
      </c>
      <c r="EY217" s="26">
        <v>-5568</v>
      </c>
      <c r="EZ217" s="26">
        <v>-556780</v>
      </c>
      <c r="FA217" s="26">
        <v>0</v>
      </c>
      <c r="FB217" s="26">
        <v>0</v>
      </c>
      <c r="FC217" s="26">
        <v>0</v>
      </c>
      <c r="FD217" s="26">
        <v>0</v>
      </c>
      <c r="FE217" s="26">
        <v>0</v>
      </c>
      <c r="FF217" s="26">
        <v>0</v>
      </c>
      <c r="FG217" s="26">
        <v>0</v>
      </c>
      <c r="FH217" s="26" t="s">
        <v>793</v>
      </c>
      <c r="FI217" s="26" t="s">
        <v>2968</v>
      </c>
      <c r="FJ217" s="26" t="s">
        <v>2969</v>
      </c>
    </row>
    <row r="218" spans="1:166" s="2" customFormat="1" ht="15" x14ac:dyDescent="0.2">
      <c r="A218" s="2" t="s">
        <v>1957</v>
      </c>
      <c r="B218" s="2" t="s">
        <v>794</v>
      </c>
      <c r="C218" s="2" t="s">
        <v>985</v>
      </c>
      <c r="D218" s="2" t="s">
        <v>986</v>
      </c>
      <c r="E218" s="2" t="s">
        <v>795</v>
      </c>
      <c r="F218" s="2" t="s">
        <v>2961</v>
      </c>
      <c r="G218" s="26">
        <v>215806441</v>
      </c>
      <c r="H218" s="26">
        <v>4307948</v>
      </c>
      <c r="I218" s="26">
        <v>0</v>
      </c>
      <c r="J218" s="26">
        <v>725482</v>
      </c>
      <c r="K218" s="26">
        <v>0</v>
      </c>
      <c r="L218" s="26">
        <v>725482</v>
      </c>
      <c r="M218" s="26">
        <v>0</v>
      </c>
      <c r="N218" s="26">
        <v>55727676</v>
      </c>
      <c r="O218" s="26">
        <v>-74315</v>
      </c>
      <c r="P218" s="26">
        <v>7166188</v>
      </c>
      <c r="Q218" s="26">
        <v>0</v>
      </c>
      <c r="R218" s="26">
        <v>1673691</v>
      </c>
      <c r="S218" s="26">
        <v>1673691</v>
      </c>
      <c r="T218" s="26">
        <v>0</v>
      </c>
      <c r="U218" s="26">
        <v>266276704</v>
      </c>
      <c r="V218" s="26">
        <v>0.5</v>
      </c>
      <c r="W218" s="26">
        <v>0.49</v>
      </c>
      <c r="X218" s="26">
        <v>0</v>
      </c>
      <c r="Y218" s="26">
        <v>0.01</v>
      </c>
      <c r="Z218" s="26">
        <v>1</v>
      </c>
      <c r="AA218" s="26">
        <v>133138352</v>
      </c>
      <c r="AB218" s="26">
        <v>130475585</v>
      </c>
      <c r="AC218" s="26">
        <v>0</v>
      </c>
      <c r="AD218" s="26">
        <v>2662767</v>
      </c>
      <c r="AE218" s="26">
        <v>266276704</v>
      </c>
      <c r="AF218" s="26">
        <v>725482</v>
      </c>
      <c r="AG218" s="26">
        <v>725482</v>
      </c>
      <c r="AH218" s="26">
        <v>7166188</v>
      </c>
      <c r="AI218" s="26">
        <v>0</v>
      </c>
      <c r="AJ218" s="26">
        <v>7166188</v>
      </c>
      <c r="AK218" s="26">
        <v>0</v>
      </c>
      <c r="AL218" s="26">
        <v>0</v>
      </c>
      <c r="AM218" s="26">
        <v>1673691</v>
      </c>
      <c r="AN218" s="26">
        <v>0</v>
      </c>
      <c r="AO218" s="26">
        <v>1673691</v>
      </c>
      <c r="AP218" s="26">
        <v>0</v>
      </c>
      <c r="AQ218" s="26">
        <v>0</v>
      </c>
      <c r="AR218" s="26">
        <v>0</v>
      </c>
      <c r="AS218" s="26">
        <v>0</v>
      </c>
      <c r="AT218" s="26">
        <v>2799853</v>
      </c>
      <c r="AU218" s="26">
        <v>2743856</v>
      </c>
      <c r="AV218" s="26">
        <v>0</v>
      </c>
      <c r="AW218" s="26">
        <v>55997</v>
      </c>
      <c r="AX218" s="26">
        <v>5599706</v>
      </c>
      <c r="AY218" s="26">
        <v>135938205</v>
      </c>
      <c r="AZ218" s="26">
        <v>142784802</v>
      </c>
      <c r="BA218" s="26">
        <v>0</v>
      </c>
      <c r="BB218" s="26">
        <v>2718764</v>
      </c>
      <c r="BC218" s="26">
        <v>281441771</v>
      </c>
      <c r="BD218" s="26">
        <v>10074888</v>
      </c>
      <c r="BE218" s="26">
        <v>9873390</v>
      </c>
      <c r="BF218" s="26">
        <v>0</v>
      </c>
      <c r="BG218" s="26">
        <v>201498</v>
      </c>
      <c r="BH218" s="26">
        <v>20149776</v>
      </c>
      <c r="BI218" s="26">
        <v>337000</v>
      </c>
      <c r="BJ218" s="26">
        <v>12590156</v>
      </c>
      <c r="BK218" s="26">
        <v>12338352</v>
      </c>
      <c r="BL218" s="26">
        <v>0</v>
      </c>
      <c r="BM218" s="26">
        <v>251803</v>
      </c>
      <c r="BN218" s="26">
        <v>25180311</v>
      </c>
      <c r="BO218" s="26">
        <v>12860</v>
      </c>
      <c r="BP218" s="26">
        <v>12603</v>
      </c>
      <c r="BQ218" s="26">
        <v>0</v>
      </c>
      <c r="BR218" s="26">
        <v>257</v>
      </c>
      <c r="BS218" s="26">
        <v>25720</v>
      </c>
      <c r="BT218" s="26">
        <v>0</v>
      </c>
      <c r="BU218" s="26">
        <v>0</v>
      </c>
      <c r="BV218" s="26">
        <v>0</v>
      </c>
      <c r="BW218" s="26">
        <v>0</v>
      </c>
      <c r="BX218" s="26">
        <v>0</v>
      </c>
      <c r="BY218" s="26">
        <v>0</v>
      </c>
      <c r="BZ218" s="26">
        <v>0</v>
      </c>
      <c r="CA218" s="26">
        <v>0</v>
      </c>
      <c r="CB218" s="26">
        <v>0</v>
      </c>
      <c r="CC218" s="26">
        <v>0</v>
      </c>
      <c r="CD218" s="26">
        <v>0</v>
      </c>
      <c r="CE218" s="26">
        <v>0</v>
      </c>
      <c r="CF218" s="26">
        <v>0</v>
      </c>
      <c r="CG218" s="26">
        <v>0</v>
      </c>
      <c r="CH218" s="26">
        <v>0</v>
      </c>
      <c r="CI218" s="26">
        <v>0</v>
      </c>
      <c r="CJ218" s="26">
        <v>0</v>
      </c>
      <c r="CK218" s="26">
        <v>0</v>
      </c>
      <c r="CL218" s="26">
        <v>0</v>
      </c>
      <c r="CM218" s="26">
        <v>0</v>
      </c>
      <c r="CN218" s="26">
        <v>0</v>
      </c>
      <c r="CO218" s="26">
        <v>0</v>
      </c>
      <c r="CP218" s="26">
        <v>0</v>
      </c>
      <c r="CQ218" s="26">
        <v>0</v>
      </c>
      <c r="CR218" s="26">
        <v>0</v>
      </c>
      <c r="CS218" s="26">
        <v>0</v>
      </c>
      <c r="CT218" s="26">
        <v>0</v>
      </c>
      <c r="CU218" s="26">
        <v>0</v>
      </c>
      <c r="CV218" s="26">
        <v>0</v>
      </c>
      <c r="CW218" s="26">
        <v>3750000</v>
      </c>
      <c r="CX218" s="26">
        <v>3675000</v>
      </c>
      <c r="CY218" s="26">
        <v>0</v>
      </c>
      <c r="CZ218" s="26">
        <v>75000</v>
      </c>
      <c r="DA218" s="26">
        <v>7500000</v>
      </c>
      <c r="DB218" s="26">
        <v>16879</v>
      </c>
      <c r="DC218" s="26">
        <v>16541</v>
      </c>
      <c r="DD218" s="26">
        <v>0</v>
      </c>
      <c r="DE218" s="26">
        <v>338</v>
      </c>
      <c r="DF218" s="26">
        <v>33758</v>
      </c>
      <c r="DG218" s="26">
        <v>0</v>
      </c>
      <c r="DH218" s="26">
        <v>0</v>
      </c>
      <c r="DI218" s="26">
        <v>0</v>
      </c>
      <c r="DJ218" s="26">
        <v>0</v>
      </c>
      <c r="DK218" s="26">
        <v>0</v>
      </c>
      <c r="DL218" s="26">
        <v>0</v>
      </c>
      <c r="DM218" s="26">
        <v>0</v>
      </c>
      <c r="DN218" s="26">
        <v>0</v>
      </c>
      <c r="DO218" s="26">
        <v>0</v>
      </c>
      <c r="DP218" s="26">
        <v>0</v>
      </c>
      <c r="DQ218" s="26">
        <v>0</v>
      </c>
      <c r="DR218" s="26">
        <v>0</v>
      </c>
      <c r="DS218" s="26">
        <v>0</v>
      </c>
      <c r="DT218" s="26">
        <v>0</v>
      </c>
      <c r="DU218" s="26">
        <v>0</v>
      </c>
      <c r="DV218" s="26">
        <v>0</v>
      </c>
      <c r="DW218" s="26">
        <v>0</v>
      </c>
      <c r="DX218" s="26">
        <v>3621872</v>
      </c>
      <c r="DY218" s="26">
        <v>3549434</v>
      </c>
      <c r="DZ218" s="26">
        <v>0</v>
      </c>
      <c r="EA218" s="26">
        <v>72437</v>
      </c>
      <c r="EB218" s="26">
        <v>7243743</v>
      </c>
      <c r="EC218" s="26">
        <v>194325</v>
      </c>
      <c r="ED218" s="26">
        <v>-2202816</v>
      </c>
      <c r="EE218" s="26">
        <v>-2158760</v>
      </c>
      <c r="EF218" s="26">
        <v>0</v>
      </c>
      <c r="EG218" s="26">
        <v>-44056</v>
      </c>
      <c r="EH218" s="26">
        <v>-4405632</v>
      </c>
      <c r="EI218" s="26">
        <v>-605640</v>
      </c>
      <c r="EJ218" s="26">
        <v>27863839</v>
      </c>
      <c r="EK218" s="26">
        <v>27306560</v>
      </c>
      <c r="EL218" s="26">
        <v>0</v>
      </c>
      <c r="EM218" s="26">
        <v>557277</v>
      </c>
      <c r="EN218" s="26">
        <v>55727676</v>
      </c>
      <c r="EO218" s="26">
        <v>0</v>
      </c>
      <c r="EP218" s="26">
        <v>30066655</v>
      </c>
      <c r="EQ218" s="26">
        <v>29465320</v>
      </c>
      <c r="ER218" s="26">
        <v>0</v>
      </c>
      <c r="ES218" s="26">
        <v>601333</v>
      </c>
      <c r="ET218" s="26">
        <v>60133308</v>
      </c>
      <c r="EU218" s="26">
        <v>531325</v>
      </c>
      <c r="EV218" s="26">
        <v>-2202816</v>
      </c>
      <c r="EW218" s="26">
        <v>-2158760</v>
      </c>
      <c r="EX218" s="26">
        <v>0</v>
      </c>
      <c r="EY218" s="26">
        <v>-44056</v>
      </c>
      <c r="EZ218" s="26">
        <v>-4405632</v>
      </c>
      <c r="FA218" s="26">
        <v>-531325</v>
      </c>
      <c r="FB218" s="26">
        <v>0</v>
      </c>
      <c r="FC218" s="26">
        <v>0</v>
      </c>
      <c r="FD218" s="26">
        <v>0</v>
      </c>
      <c r="FE218" s="26">
        <v>0</v>
      </c>
      <c r="FF218" s="26">
        <v>0</v>
      </c>
      <c r="FG218" s="26">
        <v>-74315</v>
      </c>
      <c r="FH218" s="26" t="s">
        <v>795</v>
      </c>
      <c r="FI218" s="26" t="s">
        <v>2972</v>
      </c>
      <c r="FJ218" s="26" t="s">
        <v>2973</v>
      </c>
    </row>
    <row r="219" spans="1:166" s="2" customFormat="1" ht="15" x14ac:dyDescent="0.2">
      <c r="A219" s="2" t="s">
        <v>1189</v>
      </c>
      <c r="B219" s="2" t="s">
        <v>796</v>
      </c>
      <c r="C219" s="2" t="s">
        <v>165</v>
      </c>
      <c r="D219" s="2" t="s">
        <v>972</v>
      </c>
      <c r="E219" s="2" t="s">
        <v>797</v>
      </c>
      <c r="F219" s="2" t="s">
        <v>2961</v>
      </c>
      <c r="G219" s="26">
        <v>91158743</v>
      </c>
      <c r="H219" s="26">
        <v>751114</v>
      </c>
      <c r="I219" s="26">
        <v>0</v>
      </c>
      <c r="J219" s="26">
        <v>466996</v>
      </c>
      <c r="K219" s="26">
        <v>0</v>
      </c>
      <c r="L219" s="26">
        <v>466996</v>
      </c>
      <c r="M219" s="26">
        <v>0</v>
      </c>
      <c r="N219" s="26">
        <v>35476787</v>
      </c>
      <c r="O219" s="26">
        <v>0</v>
      </c>
      <c r="P219" s="26">
        <v>0</v>
      </c>
      <c r="Q219" s="26">
        <v>0</v>
      </c>
      <c r="R219" s="26">
        <v>1884023</v>
      </c>
      <c r="S219" s="26">
        <v>1884023</v>
      </c>
      <c r="T219" s="26">
        <v>0</v>
      </c>
      <c r="U219" s="26">
        <v>125035625</v>
      </c>
      <c r="V219" s="26">
        <v>0.5</v>
      </c>
      <c r="W219" s="26">
        <v>0.49</v>
      </c>
      <c r="X219" s="26">
        <v>0</v>
      </c>
      <c r="Y219" s="26">
        <v>0.01</v>
      </c>
      <c r="Z219" s="26">
        <v>1</v>
      </c>
      <c r="AA219" s="26">
        <v>62517813</v>
      </c>
      <c r="AB219" s="26">
        <v>61267456</v>
      </c>
      <c r="AC219" s="26">
        <v>0</v>
      </c>
      <c r="AD219" s="26">
        <v>1250356</v>
      </c>
      <c r="AE219" s="26">
        <v>125035625</v>
      </c>
      <c r="AF219" s="26">
        <v>466996</v>
      </c>
      <c r="AG219" s="26">
        <v>466996</v>
      </c>
      <c r="AH219" s="26">
        <v>0</v>
      </c>
      <c r="AI219" s="26">
        <v>0</v>
      </c>
      <c r="AJ219" s="26">
        <v>0</v>
      </c>
      <c r="AK219" s="26">
        <v>0</v>
      </c>
      <c r="AL219" s="26">
        <v>0</v>
      </c>
      <c r="AM219" s="26">
        <v>1884023</v>
      </c>
      <c r="AN219" s="26">
        <v>0</v>
      </c>
      <c r="AO219" s="26">
        <v>1884023</v>
      </c>
      <c r="AP219" s="26">
        <v>0</v>
      </c>
      <c r="AQ219" s="26">
        <v>0</v>
      </c>
      <c r="AR219" s="26">
        <v>0</v>
      </c>
      <c r="AS219" s="26">
        <v>0</v>
      </c>
      <c r="AT219" s="26">
        <v>-1290976</v>
      </c>
      <c r="AU219" s="26">
        <v>-1265156</v>
      </c>
      <c r="AV219" s="26">
        <v>0</v>
      </c>
      <c r="AW219" s="26">
        <v>-25820</v>
      </c>
      <c r="AX219" s="26">
        <v>-2581951</v>
      </c>
      <c r="AY219" s="26">
        <v>61226838</v>
      </c>
      <c r="AZ219" s="26">
        <v>62353319</v>
      </c>
      <c r="BA219" s="26">
        <v>0</v>
      </c>
      <c r="BB219" s="26">
        <v>1224536</v>
      </c>
      <c r="BC219" s="26">
        <v>124804693</v>
      </c>
      <c r="BD219" s="26">
        <v>6826108</v>
      </c>
      <c r="BE219" s="26">
        <v>6689585</v>
      </c>
      <c r="BF219" s="26">
        <v>0</v>
      </c>
      <c r="BG219" s="26">
        <v>136522</v>
      </c>
      <c r="BH219" s="26">
        <v>13652215</v>
      </c>
      <c r="BI219" s="26">
        <v>0</v>
      </c>
      <c r="BJ219" s="26">
        <v>4750860</v>
      </c>
      <c r="BK219" s="26">
        <v>4655842</v>
      </c>
      <c r="BL219" s="26">
        <v>0</v>
      </c>
      <c r="BM219" s="26">
        <v>95017</v>
      </c>
      <c r="BN219" s="26">
        <v>9501719</v>
      </c>
      <c r="BO219" s="26">
        <v>130830</v>
      </c>
      <c r="BP219" s="26">
        <v>128213</v>
      </c>
      <c r="BQ219" s="26">
        <v>0</v>
      </c>
      <c r="BR219" s="26">
        <v>2617</v>
      </c>
      <c r="BS219" s="26">
        <v>261660</v>
      </c>
      <c r="BT219" s="26">
        <v>14690</v>
      </c>
      <c r="BU219" s="26">
        <v>14397</v>
      </c>
      <c r="BV219" s="26">
        <v>0</v>
      </c>
      <c r="BW219" s="26">
        <v>294</v>
      </c>
      <c r="BX219" s="26">
        <v>29381</v>
      </c>
      <c r="BY219" s="26">
        <v>0</v>
      </c>
      <c r="BZ219" s="26">
        <v>18512</v>
      </c>
      <c r="CA219" s="26">
        <v>18142</v>
      </c>
      <c r="CB219" s="26">
        <v>0</v>
      </c>
      <c r="CC219" s="26">
        <v>370</v>
      </c>
      <c r="CD219" s="26">
        <v>37024</v>
      </c>
      <c r="CE219" s="26">
        <v>0</v>
      </c>
      <c r="CF219" s="26">
        <v>0</v>
      </c>
      <c r="CG219" s="26">
        <v>0</v>
      </c>
      <c r="CH219" s="26">
        <v>0</v>
      </c>
      <c r="CI219" s="26">
        <v>0</v>
      </c>
      <c r="CJ219" s="26">
        <v>0</v>
      </c>
      <c r="CK219" s="26">
        <v>0</v>
      </c>
      <c r="CL219" s="26">
        <v>35597</v>
      </c>
      <c r="CM219" s="26">
        <v>34885</v>
      </c>
      <c r="CN219" s="26">
        <v>0</v>
      </c>
      <c r="CO219" s="26">
        <v>712</v>
      </c>
      <c r="CP219" s="26">
        <v>71194</v>
      </c>
      <c r="CQ219" s="26">
        <v>0</v>
      </c>
      <c r="CR219" s="26">
        <v>0</v>
      </c>
      <c r="CS219" s="26">
        <v>0</v>
      </c>
      <c r="CT219" s="26">
        <v>0</v>
      </c>
      <c r="CU219" s="26">
        <v>0</v>
      </c>
      <c r="CV219" s="26">
        <v>0</v>
      </c>
      <c r="CW219" s="26">
        <v>1200383</v>
      </c>
      <c r="CX219" s="26">
        <v>1176376</v>
      </c>
      <c r="CY219" s="26">
        <v>0</v>
      </c>
      <c r="CZ219" s="26">
        <v>24008</v>
      </c>
      <c r="DA219" s="26">
        <v>2400767</v>
      </c>
      <c r="DB219" s="26">
        <v>3088162</v>
      </c>
      <c r="DC219" s="26">
        <v>3026398</v>
      </c>
      <c r="DD219" s="26">
        <v>0</v>
      </c>
      <c r="DE219" s="26">
        <v>61763</v>
      </c>
      <c r="DF219" s="26">
        <v>6176323</v>
      </c>
      <c r="DG219" s="26">
        <v>0</v>
      </c>
      <c r="DH219" s="26">
        <v>0</v>
      </c>
      <c r="DI219" s="26">
        <v>0</v>
      </c>
      <c r="DJ219" s="26">
        <v>0</v>
      </c>
      <c r="DK219" s="26">
        <v>0</v>
      </c>
      <c r="DL219" s="26">
        <v>0</v>
      </c>
      <c r="DM219" s="26">
        <v>0</v>
      </c>
      <c r="DN219" s="26">
        <v>0</v>
      </c>
      <c r="DO219" s="26">
        <v>0</v>
      </c>
      <c r="DP219" s="26">
        <v>0</v>
      </c>
      <c r="DQ219" s="26">
        <v>0</v>
      </c>
      <c r="DR219" s="26">
        <v>0</v>
      </c>
      <c r="DS219" s="26">
        <v>0</v>
      </c>
      <c r="DT219" s="26">
        <v>0</v>
      </c>
      <c r="DU219" s="26">
        <v>0</v>
      </c>
      <c r="DV219" s="26">
        <v>0</v>
      </c>
      <c r="DW219" s="26">
        <v>0</v>
      </c>
      <c r="DX219" s="26">
        <v>2327080</v>
      </c>
      <c r="DY219" s="26">
        <v>2280538</v>
      </c>
      <c r="DZ219" s="26">
        <v>0</v>
      </c>
      <c r="EA219" s="26">
        <v>46542</v>
      </c>
      <c r="EB219" s="26">
        <v>4654160</v>
      </c>
      <c r="EC219" s="26">
        <v>0</v>
      </c>
      <c r="ED219" s="26">
        <v>-653828</v>
      </c>
      <c r="EE219" s="26">
        <v>-640751</v>
      </c>
      <c r="EF219" s="26">
        <v>0</v>
      </c>
      <c r="EG219" s="26">
        <v>-13077</v>
      </c>
      <c r="EH219" s="26">
        <v>-1307656</v>
      </c>
      <c r="EI219" s="26">
        <v>0</v>
      </c>
      <c r="EJ219" s="26">
        <v>17738394</v>
      </c>
      <c r="EK219" s="26">
        <v>17383625</v>
      </c>
      <c r="EL219" s="26">
        <v>0</v>
      </c>
      <c r="EM219" s="26">
        <v>354768</v>
      </c>
      <c r="EN219" s="26">
        <v>35476787</v>
      </c>
      <c r="EO219" s="26">
        <v>0</v>
      </c>
      <c r="EP219" s="26">
        <v>18392222</v>
      </c>
      <c r="EQ219" s="26">
        <v>18024376</v>
      </c>
      <c r="ER219" s="26">
        <v>0</v>
      </c>
      <c r="ES219" s="26">
        <v>367845</v>
      </c>
      <c r="ET219" s="26">
        <v>36784443</v>
      </c>
      <c r="EU219" s="26">
        <v>0</v>
      </c>
      <c r="EV219" s="26">
        <v>-653828</v>
      </c>
      <c r="EW219" s="26">
        <v>-640751</v>
      </c>
      <c r="EX219" s="26">
        <v>0</v>
      </c>
      <c r="EY219" s="26">
        <v>-13077</v>
      </c>
      <c r="EZ219" s="26">
        <v>-1307656</v>
      </c>
      <c r="FA219" s="26">
        <v>0</v>
      </c>
      <c r="FB219" s="26">
        <v>0</v>
      </c>
      <c r="FC219" s="26">
        <v>0</v>
      </c>
      <c r="FD219" s="26">
        <v>0</v>
      </c>
      <c r="FE219" s="26">
        <v>0</v>
      </c>
      <c r="FF219" s="26">
        <v>0</v>
      </c>
      <c r="FG219" s="26">
        <v>0</v>
      </c>
      <c r="FH219" s="26" t="s">
        <v>797</v>
      </c>
      <c r="FI219" s="26" t="s">
        <v>165</v>
      </c>
      <c r="FJ219" s="26" t="s">
        <v>3018</v>
      </c>
    </row>
    <row r="220" spans="1:166" s="2" customFormat="1" ht="15" x14ac:dyDescent="0.2">
      <c r="A220" s="2" t="s">
        <v>1190</v>
      </c>
      <c r="B220" s="2" t="s">
        <v>798</v>
      </c>
      <c r="C220" s="2" t="s">
        <v>165</v>
      </c>
      <c r="D220" s="2" t="s">
        <v>969</v>
      </c>
      <c r="E220" s="2" t="s">
        <v>799</v>
      </c>
      <c r="F220" s="2" t="s">
        <v>2961</v>
      </c>
      <c r="G220" s="26">
        <v>140373540</v>
      </c>
      <c r="H220" s="26">
        <v>0</v>
      </c>
      <c r="I220" s="26">
        <v>11258</v>
      </c>
      <c r="J220" s="26">
        <v>198387</v>
      </c>
      <c r="K220" s="26">
        <v>0</v>
      </c>
      <c r="L220" s="26">
        <v>198387</v>
      </c>
      <c r="M220" s="26">
        <v>0</v>
      </c>
      <c r="N220" s="26">
        <v>12791964</v>
      </c>
      <c r="O220" s="26">
        <v>0</v>
      </c>
      <c r="P220" s="26">
        <v>0</v>
      </c>
      <c r="Q220" s="26">
        <v>0</v>
      </c>
      <c r="R220" s="26">
        <v>0</v>
      </c>
      <c r="S220" s="26">
        <v>0</v>
      </c>
      <c r="T220" s="26">
        <v>0</v>
      </c>
      <c r="U220" s="26">
        <v>152955859</v>
      </c>
      <c r="V220" s="26">
        <v>0.5</v>
      </c>
      <c r="W220" s="26">
        <v>0.49</v>
      </c>
      <c r="X220" s="26">
        <v>0</v>
      </c>
      <c r="Y220" s="26">
        <v>0.01</v>
      </c>
      <c r="Z220" s="26">
        <v>1</v>
      </c>
      <c r="AA220" s="26">
        <v>76477929</v>
      </c>
      <c r="AB220" s="26">
        <v>74948371</v>
      </c>
      <c r="AC220" s="26">
        <v>0</v>
      </c>
      <c r="AD220" s="26">
        <v>1529559</v>
      </c>
      <c r="AE220" s="26">
        <v>152955859</v>
      </c>
      <c r="AF220" s="26">
        <v>198387</v>
      </c>
      <c r="AG220" s="26">
        <v>198387</v>
      </c>
      <c r="AH220" s="26">
        <v>0</v>
      </c>
      <c r="AI220" s="26">
        <v>0</v>
      </c>
      <c r="AJ220" s="26">
        <v>0</v>
      </c>
      <c r="AK220" s="26">
        <v>0</v>
      </c>
      <c r="AL220" s="26">
        <v>0</v>
      </c>
      <c r="AM220" s="26">
        <v>0</v>
      </c>
      <c r="AN220" s="26">
        <v>0</v>
      </c>
      <c r="AO220" s="26">
        <v>0</v>
      </c>
      <c r="AP220" s="26">
        <v>0</v>
      </c>
      <c r="AQ220" s="26">
        <v>0</v>
      </c>
      <c r="AR220" s="26">
        <v>0</v>
      </c>
      <c r="AS220" s="26">
        <v>0</v>
      </c>
      <c r="AT220" s="26">
        <v>14954511</v>
      </c>
      <c r="AU220" s="26">
        <v>14655420</v>
      </c>
      <c r="AV220" s="26">
        <v>0</v>
      </c>
      <c r="AW220" s="26">
        <v>299090</v>
      </c>
      <c r="AX220" s="26">
        <v>29909021</v>
      </c>
      <c r="AY220" s="26">
        <v>91432440</v>
      </c>
      <c r="AZ220" s="26">
        <v>89802178</v>
      </c>
      <c r="BA220" s="26">
        <v>0</v>
      </c>
      <c r="BB220" s="26">
        <v>1828649</v>
      </c>
      <c r="BC220" s="26">
        <v>183063267</v>
      </c>
      <c r="BD220" s="26">
        <v>1103590</v>
      </c>
      <c r="BE220" s="26">
        <v>1081519</v>
      </c>
      <c r="BF220" s="26">
        <v>0</v>
      </c>
      <c r="BG220" s="26">
        <v>22072</v>
      </c>
      <c r="BH220" s="26">
        <v>2207181</v>
      </c>
      <c r="BI220" s="26">
        <v>0</v>
      </c>
      <c r="BJ220" s="26">
        <v>3648488</v>
      </c>
      <c r="BK220" s="26">
        <v>3575519</v>
      </c>
      <c r="BL220" s="26">
        <v>0</v>
      </c>
      <c r="BM220" s="26">
        <v>72970</v>
      </c>
      <c r="BN220" s="26">
        <v>7296977</v>
      </c>
      <c r="BO220" s="26">
        <v>0</v>
      </c>
      <c r="BP220" s="26">
        <v>0</v>
      </c>
      <c r="BQ220" s="26">
        <v>0</v>
      </c>
      <c r="BR220" s="26">
        <v>0</v>
      </c>
      <c r="BS220" s="26">
        <v>0</v>
      </c>
      <c r="BT220" s="26">
        <v>0</v>
      </c>
      <c r="BU220" s="26">
        <v>0</v>
      </c>
      <c r="BV220" s="26">
        <v>0</v>
      </c>
      <c r="BW220" s="26">
        <v>0</v>
      </c>
      <c r="BX220" s="26">
        <v>0</v>
      </c>
      <c r="BY220" s="26">
        <v>0</v>
      </c>
      <c r="BZ220" s="26">
        <v>0</v>
      </c>
      <c r="CA220" s="26">
        <v>0</v>
      </c>
      <c r="CB220" s="26">
        <v>0</v>
      </c>
      <c r="CC220" s="26">
        <v>0</v>
      </c>
      <c r="CD220" s="26">
        <v>0</v>
      </c>
      <c r="CE220" s="26">
        <v>0</v>
      </c>
      <c r="CF220" s="26">
        <v>0</v>
      </c>
      <c r="CG220" s="26">
        <v>0</v>
      </c>
      <c r="CH220" s="26">
        <v>0</v>
      </c>
      <c r="CI220" s="26">
        <v>0</v>
      </c>
      <c r="CJ220" s="26">
        <v>0</v>
      </c>
      <c r="CK220" s="26">
        <v>0</v>
      </c>
      <c r="CL220" s="26">
        <v>0</v>
      </c>
      <c r="CM220" s="26">
        <v>0</v>
      </c>
      <c r="CN220" s="26">
        <v>0</v>
      </c>
      <c r="CO220" s="26">
        <v>0</v>
      </c>
      <c r="CP220" s="26">
        <v>0</v>
      </c>
      <c r="CQ220" s="26">
        <v>0</v>
      </c>
      <c r="CR220" s="26">
        <v>17500</v>
      </c>
      <c r="CS220" s="26">
        <v>17150</v>
      </c>
      <c r="CT220" s="26">
        <v>0</v>
      </c>
      <c r="CU220" s="26">
        <v>350</v>
      </c>
      <c r="CV220" s="26">
        <v>35000</v>
      </c>
      <c r="CW220" s="26">
        <v>2328325</v>
      </c>
      <c r="CX220" s="26">
        <v>2281759</v>
      </c>
      <c r="CY220" s="26">
        <v>0</v>
      </c>
      <c r="CZ220" s="26">
        <v>46567</v>
      </c>
      <c r="DA220" s="26">
        <v>4656651</v>
      </c>
      <c r="DB220" s="26">
        <v>1427554</v>
      </c>
      <c r="DC220" s="26">
        <v>1399003</v>
      </c>
      <c r="DD220" s="26">
        <v>0</v>
      </c>
      <c r="DE220" s="26">
        <v>28551</v>
      </c>
      <c r="DF220" s="26">
        <v>2855108</v>
      </c>
      <c r="DG220" s="26">
        <v>0</v>
      </c>
      <c r="DH220" s="26">
        <v>0</v>
      </c>
      <c r="DI220" s="26">
        <v>0</v>
      </c>
      <c r="DJ220" s="26">
        <v>0</v>
      </c>
      <c r="DK220" s="26">
        <v>0</v>
      </c>
      <c r="DL220" s="26">
        <v>0</v>
      </c>
      <c r="DM220" s="26">
        <v>0</v>
      </c>
      <c r="DN220" s="26">
        <v>0</v>
      </c>
      <c r="DO220" s="26">
        <v>0</v>
      </c>
      <c r="DP220" s="26">
        <v>0</v>
      </c>
      <c r="DQ220" s="26">
        <v>0</v>
      </c>
      <c r="DR220" s="26">
        <v>0</v>
      </c>
      <c r="DS220" s="26">
        <v>0</v>
      </c>
      <c r="DT220" s="26">
        <v>0</v>
      </c>
      <c r="DU220" s="26">
        <v>0</v>
      </c>
      <c r="DV220" s="26">
        <v>0</v>
      </c>
      <c r="DW220" s="26">
        <v>0</v>
      </c>
      <c r="DX220" s="26">
        <v>493620</v>
      </c>
      <c r="DY220" s="26">
        <v>483747</v>
      </c>
      <c r="DZ220" s="26">
        <v>0</v>
      </c>
      <c r="EA220" s="26">
        <v>9872</v>
      </c>
      <c r="EB220" s="26">
        <v>987239</v>
      </c>
      <c r="EC220" s="26">
        <v>0</v>
      </c>
      <c r="ED220" s="26">
        <v>-2623096</v>
      </c>
      <c r="EE220" s="26">
        <v>-2570634</v>
      </c>
      <c r="EF220" s="26">
        <v>0</v>
      </c>
      <c r="EG220" s="26">
        <v>-52462</v>
      </c>
      <c r="EH220" s="26">
        <v>-5246192</v>
      </c>
      <c r="EI220" s="26">
        <v>0</v>
      </c>
      <c r="EJ220" s="26">
        <v>6395981</v>
      </c>
      <c r="EK220" s="26">
        <v>6268063</v>
      </c>
      <c r="EL220" s="26">
        <v>0</v>
      </c>
      <c r="EM220" s="26">
        <v>127920</v>
      </c>
      <c r="EN220" s="26">
        <v>12791964</v>
      </c>
      <c r="EO220" s="26">
        <v>0</v>
      </c>
      <c r="EP220" s="26">
        <v>9019077</v>
      </c>
      <c r="EQ220" s="26">
        <v>8838697</v>
      </c>
      <c r="ER220" s="26">
        <v>0</v>
      </c>
      <c r="ES220" s="26">
        <v>180382</v>
      </c>
      <c r="ET220" s="26">
        <v>18038156</v>
      </c>
      <c r="EU220" s="26">
        <v>0</v>
      </c>
      <c r="EV220" s="26">
        <v>-2623096</v>
      </c>
      <c r="EW220" s="26">
        <v>-2570634</v>
      </c>
      <c r="EX220" s="26">
        <v>0</v>
      </c>
      <c r="EY220" s="26">
        <v>-52462</v>
      </c>
      <c r="EZ220" s="26">
        <v>-5246192</v>
      </c>
      <c r="FA220" s="26">
        <v>0</v>
      </c>
      <c r="FB220" s="26">
        <v>0</v>
      </c>
      <c r="FC220" s="26">
        <v>0</v>
      </c>
      <c r="FD220" s="26">
        <v>0</v>
      </c>
      <c r="FE220" s="26">
        <v>0</v>
      </c>
      <c r="FF220" s="26">
        <v>0</v>
      </c>
      <c r="FG220" s="26">
        <v>0</v>
      </c>
      <c r="FH220" s="26" t="s">
        <v>799</v>
      </c>
      <c r="FI220" s="26" t="s">
        <v>165</v>
      </c>
      <c r="FJ220" s="26" t="s">
        <v>2988</v>
      </c>
    </row>
    <row r="221" spans="1:166" s="2" customFormat="1" ht="15" x14ac:dyDescent="0.2">
      <c r="A221" s="2" t="s">
        <v>1191</v>
      </c>
      <c r="B221" s="2" t="s">
        <v>800</v>
      </c>
      <c r="C221" s="2" t="s">
        <v>985</v>
      </c>
      <c r="D221" s="2" t="s">
        <v>972</v>
      </c>
      <c r="E221" s="2" t="s">
        <v>801</v>
      </c>
      <c r="F221" s="2" t="s">
        <v>2961</v>
      </c>
      <c r="G221" s="26">
        <v>128548267</v>
      </c>
      <c r="H221" s="26">
        <v>5261223</v>
      </c>
      <c r="I221" s="26">
        <v>0</v>
      </c>
      <c r="J221" s="26">
        <v>257352</v>
      </c>
      <c r="K221" s="26">
        <v>0</v>
      </c>
      <c r="L221" s="26">
        <v>257352</v>
      </c>
      <c r="M221" s="26">
        <v>0</v>
      </c>
      <c r="N221" s="26">
        <v>16485650</v>
      </c>
      <c r="O221" s="26">
        <v>0</v>
      </c>
      <c r="P221" s="26">
        <v>63374</v>
      </c>
      <c r="Q221" s="26">
        <v>60098</v>
      </c>
      <c r="R221" s="26">
        <v>0</v>
      </c>
      <c r="S221" s="26">
        <v>0</v>
      </c>
      <c r="T221" s="26">
        <v>0</v>
      </c>
      <c r="U221" s="26">
        <v>149974414</v>
      </c>
      <c r="V221" s="26">
        <v>0</v>
      </c>
      <c r="W221" s="26">
        <v>0.99</v>
      </c>
      <c r="X221" s="26">
        <v>0</v>
      </c>
      <c r="Y221" s="26">
        <v>0.01</v>
      </c>
      <c r="Z221" s="26">
        <v>1</v>
      </c>
      <c r="AA221" s="26">
        <v>0</v>
      </c>
      <c r="AB221" s="26">
        <v>148474670</v>
      </c>
      <c r="AC221" s="26">
        <v>0</v>
      </c>
      <c r="AD221" s="26">
        <v>1499744</v>
      </c>
      <c r="AE221" s="26">
        <v>149974414</v>
      </c>
      <c r="AF221" s="26">
        <v>257352</v>
      </c>
      <c r="AG221" s="26">
        <v>257352</v>
      </c>
      <c r="AH221" s="26">
        <v>3276</v>
      </c>
      <c r="AI221" s="26">
        <v>0</v>
      </c>
      <c r="AJ221" s="26">
        <v>3276</v>
      </c>
      <c r="AK221" s="26">
        <v>60098</v>
      </c>
      <c r="AL221" s="26">
        <v>60098</v>
      </c>
      <c r="AM221" s="26">
        <v>0</v>
      </c>
      <c r="AN221" s="26">
        <v>0</v>
      </c>
      <c r="AO221" s="26">
        <v>0</v>
      </c>
      <c r="AP221" s="26">
        <v>0</v>
      </c>
      <c r="AQ221" s="26">
        <v>0</v>
      </c>
      <c r="AR221" s="26">
        <v>0</v>
      </c>
      <c r="AS221" s="26">
        <v>0</v>
      </c>
      <c r="AT221" s="26">
        <v>0</v>
      </c>
      <c r="AU221" s="26">
        <v>-1335245</v>
      </c>
      <c r="AV221" s="26">
        <v>0</v>
      </c>
      <c r="AW221" s="26">
        <v>-13487</v>
      </c>
      <c r="AX221" s="26">
        <v>-1348732</v>
      </c>
      <c r="AY221" s="26">
        <v>0</v>
      </c>
      <c r="AZ221" s="26">
        <v>147460151</v>
      </c>
      <c r="BA221" s="26">
        <v>0</v>
      </c>
      <c r="BB221" s="26">
        <v>1486257</v>
      </c>
      <c r="BC221" s="26">
        <v>148946408</v>
      </c>
      <c r="BD221" s="26">
        <v>0</v>
      </c>
      <c r="BE221" s="26">
        <v>3570203</v>
      </c>
      <c r="BF221" s="26">
        <v>0</v>
      </c>
      <c r="BG221" s="26">
        <v>36063</v>
      </c>
      <c r="BH221" s="26">
        <v>3606266</v>
      </c>
      <c r="BI221" s="26">
        <v>13000</v>
      </c>
      <c r="BJ221" s="26">
        <v>0</v>
      </c>
      <c r="BK221" s="26">
        <v>6460248</v>
      </c>
      <c r="BL221" s="26">
        <v>0</v>
      </c>
      <c r="BM221" s="26">
        <v>65255</v>
      </c>
      <c r="BN221" s="26">
        <v>6525503</v>
      </c>
      <c r="BO221" s="26">
        <v>0</v>
      </c>
      <c r="BP221" s="26">
        <v>101956</v>
      </c>
      <c r="BQ221" s="26">
        <v>0</v>
      </c>
      <c r="BR221" s="26">
        <v>1030</v>
      </c>
      <c r="BS221" s="26">
        <v>102986</v>
      </c>
      <c r="BT221" s="26">
        <v>0</v>
      </c>
      <c r="BU221" s="26">
        <v>0</v>
      </c>
      <c r="BV221" s="26">
        <v>0</v>
      </c>
      <c r="BW221" s="26">
        <v>0</v>
      </c>
      <c r="BX221" s="26">
        <v>0</v>
      </c>
      <c r="BY221" s="26">
        <v>0</v>
      </c>
      <c r="BZ221" s="26">
        <v>0</v>
      </c>
      <c r="CA221" s="26">
        <v>0</v>
      </c>
      <c r="CB221" s="26">
        <v>0</v>
      </c>
      <c r="CC221" s="26">
        <v>0</v>
      </c>
      <c r="CD221" s="26">
        <v>0</v>
      </c>
      <c r="CE221" s="26">
        <v>0</v>
      </c>
      <c r="CF221" s="26">
        <v>0</v>
      </c>
      <c r="CG221" s="26">
        <v>0</v>
      </c>
      <c r="CH221" s="26">
        <v>0</v>
      </c>
      <c r="CI221" s="26">
        <v>0</v>
      </c>
      <c r="CJ221" s="26">
        <v>0</v>
      </c>
      <c r="CK221" s="26">
        <v>0</v>
      </c>
      <c r="CL221" s="26">
        <v>0</v>
      </c>
      <c r="CM221" s="26">
        <v>0</v>
      </c>
      <c r="CN221" s="26">
        <v>0</v>
      </c>
      <c r="CO221" s="26">
        <v>0</v>
      </c>
      <c r="CP221" s="26">
        <v>0</v>
      </c>
      <c r="CQ221" s="26">
        <v>0</v>
      </c>
      <c r="CR221" s="26">
        <v>0</v>
      </c>
      <c r="CS221" s="26">
        <v>52421</v>
      </c>
      <c r="CT221" s="26">
        <v>0</v>
      </c>
      <c r="CU221" s="26">
        <v>530</v>
      </c>
      <c r="CV221" s="26">
        <v>52951</v>
      </c>
      <c r="CW221" s="26">
        <v>0</v>
      </c>
      <c r="CX221" s="26">
        <v>3197197</v>
      </c>
      <c r="CY221" s="26">
        <v>0</v>
      </c>
      <c r="CZ221" s="26">
        <v>32295</v>
      </c>
      <c r="DA221" s="26">
        <v>3229492</v>
      </c>
      <c r="DB221" s="26">
        <v>0</v>
      </c>
      <c r="DC221" s="26">
        <v>3200014</v>
      </c>
      <c r="DD221" s="26">
        <v>0</v>
      </c>
      <c r="DE221" s="26">
        <v>32323</v>
      </c>
      <c r="DF221" s="26">
        <v>3232337</v>
      </c>
      <c r="DG221" s="26">
        <v>25410</v>
      </c>
      <c r="DH221" s="26">
        <v>0</v>
      </c>
      <c r="DI221" s="26">
        <v>0</v>
      </c>
      <c r="DJ221" s="26">
        <v>0</v>
      </c>
      <c r="DK221" s="26">
        <v>0</v>
      </c>
      <c r="DL221" s="26">
        <v>0</v>
      </c>
      <c r="DM221" s="26">
        <v>0</v>
      </c>
      <c r="DN221" s="26">
        <v>0</v>
      </c>
      <c r="DO221" s="26">
        <v>0</v>
      </c>
      <c r="DP221" s="26">
        <v>0</v>
      </c>
      <c r="DQ221" s="26">
        <v>0</v>
      </c>
      <c r="DR221" s="26">
        <v>0</v>
      </c>
      <c r="DS221" s="26">
        <v>0</v>
      </c>
      <c r="DT221" s="26">
        <v>0</v>
      </c>
      <c r="DU221" s="26">
        <v>0</v>
      </c>
      <c r="DV221" s="26">
        <v>0</v>
      </c>
      <c r="DW221" s="26">
        <v>0</v>
      </c>
      <c r="DX221" s="26">
        <v>0</v>
      </c>
      <c r="DY221" s="26">
        <v>3704922</v>
      </c>
      <c r="DZ221" s="26">
        <v>0</v>
      </c>
      <c r="EA221" s="26">
        <v>37423</v>
      </c>
      <c r="EB221" s="26">
        <v>3742345</v>
      </c>
      <c r="EC221" s="26">
        <v>21688</v>
      </c>
      <c r="ED221" s="26">
        <v>0</v>
      </c>
      <c r="EE221" s="26">
        <v>-4025665</v>
      </c>
      <c r="EF221" s="26">
        <v>0</v>
      </c>
      <c r="EG221" s="26">
        <v>-40663</v>
      </c>
      <c r="EH221" s="26">
        <v>-4066328</v>
      </c>
      <c r="EI221" s="26">
        <v>0</v>
      </c>
      <c r="EJ221" s="26">
        <v>0</v>
      </c>
      <c r="EK221" s="26">
        <v>16261296</v>
      </c>
      <c r="EL221" s="26">
        <v>0</v>
      </c>
      <c r="EM221" s="26">
        <v>164256</v>
      </c>
      <c r="EN221" s="26">
        <v>16425552</v>
      </c>
      <c r="EO221" s="26">
        <v>60098</v>
      </c>
      <c r="EP221" s="26">
        <v>0</v>
      </c>
      <c r="EQ221" s="26">
        <v>20286961</v>
      </c>
      <c r="ER221" s="26">
        <v>0</v>
      </c>
      <c r="ES221" s="26">
        <v>204919</v>
      </c>
      <c r="ET221" s="26">
        <v>20491880</v>
      </c>
      <c r="EU221" s="26">
        <v>60098</v>
      </c>
      <c r="EV221" s="26">
        <v>0</v>
      </c>
      <c r="EW221" s="26">
        <v>-4025665</v>
      </c>
      <c r="EX221" s="26">
        <v>0</v>
      </c>
      <c r="EY221" s="26">
        <v>-40663</v>
      </c>
      <c r="EZ221" s="26">
        <v>-4066328</v>
      </c>
      <c r="FA221" s="26">
        <v>0</v>
      </c>
      <c r="FB221" s="26">
        <v>0</v>
      </c>
      <c r="FC221" s="26">
        <v>0</v>
      </c>
      <c r="FD221" s="26">
        <v>0</v>
      </c>
      <c r="FE221" s="26">
        <v>0</v>
      </c>
      <c r="FF221" s="26">
        <v>0</v>
      </c>
      <c r="FG221" s="26">
        <v>0</v>
      </c>
      <c r="FH221" s="26" t="s">
        <v>801</v>
      </c>
      <c r="FI221" s="26" t="s">
        <v>2972</v>
      </c>
      <c r="FJ221" s="26" t="s">
        <v>2981</v>
      </c>
    </row>
    <row r="222" spans="1:166" s="2" customFormat="1" ht="15" x14ac:dyDescent="0.2">
      <c r="A222" s="2" t="s">
        <v>1192</v>
      </c>
      <c r="B222" s="2" t="s">
        <v>802</v>
      </c>
      <c r="C222" s="2" t="s">
        <v>165</v>
      </c>
      <c r="D222" s="2" t="s">
        <v>974</v>
      </c>
      <c r="E222" s="2" t="s">
        <v>803</v>
      </c>
      <c r="F222" s="2" t="s">
        <v>2961</v>
      </c>
      <c r="G222" s="26">
        <v>174561017</v>
      </c>
      <c r="H222" s="26">
        <v>4639567</v>
      </c>
      <c r="I222" s="26">
        <v>0</v>
      </c>
      <c r="J222" s="26">
        <v>842523</v>
      </c>
      <c r="K222" s="26">
        <v>0</v>
      </c>
      <c r="L222" s="26">
        <v>842523</v>
      </c>
      <c r="M222" s="26">
        <v>0</v>
      </c>
      <c r="N222" s="26">
        <v>81676087</v>
      </c>
      <c r="O222" s="26">
        <v>0</v>
      </c>
      <c r="P222" s="26">
        <v>11075</v>
      </c>
      <c r="Q222" s="26">
        <v>8287</v>
      </c>
      <c r="R222" s="26">
        <v>2153503</v>
      </c>
      <c r="S222" s="26">
        <v>2153503</v>
      </c>
      <c r="T222" s="26">
        <v>0</v>
      </c>
      <c r="U222" s="26">
        <v>257869570</v>
      </c>
      <c r="V222" s="26">
        <v>0.5</v>
      </c>
      <c r="W222" s="26">
        <v>0.49</v>
      </c>
      <c r="X222" s="26">
        <v>0</v>
      </c>
      <c r="Y222" s="26">
        <v>0.01</v>
      </c>
      <c r="Z222" s="26">
        <v>1</v>
      </c>
      <c r="AA222" s="26">
        <v>128934785</v>
      </c>
      <c r="AB222" s="26">
        <v>126356089</v>
      </c>
      <c r="AC222" s="26">
        <v>0</v>
      </c>
      <c r="AD222" s="26">
        <v>2578696</v>
      </c>
      <c r="AE222" s="26">
        <v>257869570</v>
      </c>
      <c r="AF222" s="26">
        <v>842523</v>
      </c>
      <c r="AG222" s="26">
        <v>842523</v>
      </c>
      <c r="AH222" s="26">
        <v>2788</v>
      </c>
      <c r="AI222" s="26">
        <v>0</v>
      </c>
      <c r="AJ222" s="26">
        <v>2788</v>
      </c>
      <c r="AK222" s="26">
        <v>8287</v>
      </c>
      <c r="AL222" s="26">
        <v>8287</v>
      </c>
      <c r="AM222" s="26">
        <v>2153503</v>
      </c>
      <c r="AN222" s="26">
        <v>0</v>
      </c>
      <c r="AO222" s="26">
        <v>2153503</v>
      </c>
      <c r="AP222" s="26">
        <v>0</v>
      </c>
      <c r="AQ222" s="26">
        <v>0</v>
      </c>
      <c r="AR222" s="26">
        <v>0</v>
      </c>
      <c r="AS222" s="26">
        <v>0</v>
      </c>
      <c r="AT222" s="26">
        <v>-525980</v>
      </c>
      <c r="AU222" s="26">
        <v>-515460</v>
      </c>
      <c r="AV222" s="26">
        <v>0</v>
      </c>
      <c r="AW222" s="26">
        <v>-10520</v>
      </c>
      <c r="AX222" s="26">
        <v>-1051960</v>
      </c>
      <c r="AY222" s="26">
        <v>128408805</v>
      </c>
      <c r="AZ222" s="26">
        <v>128847730</v>
      </c>
      <c r="BA222" s="26">
        <v>0</v>
      </c>
      <c r="BB222" s="26">
        <v>2568176</v>
      </c>
      <c r="BC222" s="26">
        <v>259824711</v>
      </c>
      <c r="BD222" s="26">
        <v>18260384</v>
      </c>
      <c r="BE222" s="26">
        <v>17895177</v>
      </c>
      <c r="BF222" s="26">
        <v>0</v>
      </c>
      <c r="BG222" s="26">
        <v>365208</v>
      </c>
      <c r="BH222" s="26">
        <v>36520769</v>
      </c>
      <c r="BI222" s="26">
        <v>3000</v>
      </c>
      <c r="BJ222" s="26">
        <v>9677201</v>
      </c>
      <c r="BK222" s="26">
        <v>9483657</v>
      </c>
      <c r="BL222" s="26">
        <v>0</v>
      </c>
      <c r="BM222" s="26">
        <v>193544</v>
      </c>
      <c r="BN222" s="26">
        <v>19354402</v>
      </c>
      <c r="BO222" s="26">
        <v>113246</v>
      </c>
      <c r="BP222" s="26">
        <v>110982</v>
      </c>
      <c r="BQ222" s="26">
        <v>0</v>
      </c>
      <c r="BR222" s="26">
        <v>2265</v>
      </c>
      <c r="BS222" s="26">
        <v>226493</v>
      </c>
      <c r="BT222" s="26">
        <v>131780</v>
      </c>
      <c r="BU222" s="26">
        <v>129145</v>
      </c>
      <c r="BV222" s="26">
        <v>0</v>
      </c>
      <c r="BW222" s="26">
        <v>2636</v>
      </c>
      <c r="BX222" s="26">
        <v>263561</v>
      </c>
      <c r="BY222" s="26">
        <v>0</v>
      </c>
      <c r="BZ222" s="26">
        <v>33640</v>
      </c>
      <c r="CA222" s="26">
        <v>32968</v>
      </c>
      <c r="CB222" s="26">
        <v>0</v>
      </c>
      <c r="CC222" s="26">
        <v>673</v>
      </c>
      <c r="CD222" s="26">
        <v>67281</v>
      </c>
      <c r="CE222" s="26">
        <v>0</v>
      </c>
      <c r="CF222" s="26">
        <v>0</v>
      </c>
      <c r="CG222" s="26">
        <v>0</v>
      </c>
      <c r="CH222" s="26">
        <v>0</v>
      </c>
      <c r="CI222" s="26">
        <v>0</v>
      </c>
      <c r="CJ222" s="26">
        <v>0</v>
      </c>
      <c r="CK222" s="26">
        <v>0</v>
      </c>
      <c r="CL222" s="26">
        <v>0</v>
      </c>
      <c r="CM222" s="26">
        <v>0</v>
      </c>
      <c r="CN222" s="26">
        <v>0</v>
      </c>
      <c r="CO222" s="26">
        <v>0</v>
      </c>
      <c r="CP222" s="26">
        <v>0</v>
      </c>
      <c r="CQ222" s="26">
        <v>0</v>
      </c>
      <c r="CR222" s="26">
        <v>0</v>
      </c>
      <c r="CS222" s="26">
        <v>0</v>
      </c>
      <c r="CT222" s="26">
        <v>0</v>
      </c>
      <c r="CU222" s="26">
        <v>0</v>
      </c>
      <c r="CV222" s="26">
        <v>0</v>
      </c>
      <c r="CW222" s="26">
        <v>2611058</v>
      </c>
      <c r="CX222" s="26">
        <v>2558836</v>
      </c>
      <c r="CY222" s="26">
        <v>0</v>
      </c>
      <c r="CZ222" s="26">
        <v>52221</v>
      </c>
      <c r="DA222" s="26">
        <v>5222115</v>
      </c>
      <c r="DB222" s="26">
        <v>8713231</v>
      </c>
      <c r="DC222" s="26">
        <v>8538966</v>
      </c>
      <c r="DD222" s="26">
        <v>0</v>
      </c>
      <c r="DE222" s="26">
        <v>174265</v>
      </c>
      <c r="DF222" s="26">
        <v>17426462</v>
      </c>
      <c r="DG222" s="26">
        <v>4387</v>
      </c>
      <c r="DH222" s="26">
        <v>0</v>
      </c>
      <c r="DI222" s="26">
        <v>0</v>
      </c>
      <c r="DJ222" s="26">
        <v>0</v>
      </c>
      <c r="DK222" s="26">
        <v>0</v>
      </c>
      <c r="DL222" s="26">
        <v>0</v>
      </c>
      <c r="DM222" s="26">
        <v>0</v>
      </c>
      <c r="DN222" s="26">
        <v>0</v>
      </c>
      <c r="DO222" s="26">
        <v>0</v>
      </c>
      <c r="DP222" s="26">
        <v>0</v>
      </c>
      <c r="DQ222" s="26">
        <v>0</v>
      </c>
      <c r="DR222" s="26">
        <v>0</v>
      </c>
      <c r="DS222" s="26">
        <v>0</v>
      </c>
      <c r="DT222" s="26">
        <v>0</v>
      </c>
      <c r="DU222" s="26">
        <v>0</v>
      </c>
      <c r="DV222" s="26">
        <v>0</v>
      </c>
      <c r="DW222" s="26">
        <v>0</v>
      </c>
      <c r="DX222" s="26">
        <v>3104899</v>
      </c>
      <c r="DY222" s="26">
        <v>3042801</v>
      </c>
      <c r="DZ222" s="26">
        <v>0</v>
      </c>
      <c r="EA222" s="26">
        <v>62098</v>
      </c>
      <c r="EB222" s="26">
        <v>6209798</v>
      </c>
      <c r="EC222" s="26">
        <v>900</v>
      </c>
      <c r="ED222" s="26">
        <v>-1811540</v>
      </c>
      <c r="EE222" s="26">
        <v>-1775310</v>
      </c>
      <c r="EF222" s="26">
        <v>0</v>
      </c>
      <c r="EG222" s="26">
        <v>-36231</v>
      </c>
      <c r="EH222" s="26">
        <v>-3623081</v>
      </c>
      <c r="EI222" s="26">
        <v>0</v>
      </c>
      <c r="EJ222" s="26">
        <v>40833899</v>
      </c>
      <c r="EK222" s="26">
        <v>40017222</v>
      </c>
      <c r="EL222" s="26">
        <v>0</v>
      </c>
      <c r="EM222" s="26">
        <v>816679</v>
      </c>
      <c r="EN222" s="26">
        <v>81667800</v>
      </c>
      <c r="EO222" s="26">
        <v>8287</v>
      </c>
      <c r="EP222" s="26">
        <v>42645439</v>
      </c>
      <c r="EQ222" s="26">
        <v>41792532</v>
      </c>
      <c r="ER222" s="26">
        <v>0</v>
      </c>
      <c r="ES222" s="26">
        <v>852910</v>
      </c>
      <c r="ET222" s="26">
        <v>85290881</v>
      </c>
      <c r="EU222" s="26">
        <v>8287</v>
      </c>
      <c r="EV222" s="26">
        <v>-1811540</v>
      </c>
      <c r="EW222" s="26">
        <v>-1775310</v>
      </c>
      <c r="EX222" s="26">
        <v>0</v>
      </c>
      <c r="EY222" s="26">
        <v>-36231</v>
      </c>
      <c r="EZ222" s="26">
        <v>-3623081</v>
      </c>
      <c r="FA222" s="26">
        <v>0</v>
      </c>
      <c r="FB222" s="26">
        <v>0</v>
      </c>
      <c r="FC222" s="26">
        <v>0</v>
      </c>
      <c r="FD222" s="26">
        <v>0</v>
      </c>
      <c r="FE222" s="26">
        <v>0</v>
      </c>
      <c r="FF222" s="26">
        <v>0</v>
      </c>
      <c r="FG222" s="26">
        <v>0</v>
      </c>
      <c r="FH222" s="26" t="s">
        <v>803</v>
      </c>
      <c r="FI222" s="26" t="s">
        <v>165</v>
      </c>
      <c r="FJ222" s="26" t="s">
        <v>3008</v>
      </c>
    </row>
    <row r="223" spans="1:166" s="2" customFormat="1" ht="15" x14ac:dyDescent="0.2">
      <c r="A223" s="2" t="s">
        <v>1193</v>
      </c>
      <c r="B223" s="2" t="s">
        <v>804</v>
      </c>
      <c r="C223" s="2" t="s">
        <v>968</v>
      </c>
      <c r="D223" s="2" t="s">
        <v>971</v>
      </c>
      <c r="E223" s="2" t="s">
        <v>805</v>
      </c>
      <c r="F223" s="2" t="s">
        <v>2961</v>
      </c>
      <c r="G223" s="26">
        <v>127826462</v>
      </c>
      <c r="H223" s="26">
        <v>2980600</v>
      </c>
      <c r="I223" s="26">
        <v>0</v>
      </c>
      <c r="J223" s="26">
        <v>283282</v>
      </c>
      <c r="K223" s="26">
        <v>0</v>
      </c>
      <c r="L223" s="26">
        <v>283282</v>
      </c>
      <c r="M223" s="26">
        <v>0</v>
      </c>
      <c r="N223" s="26">
        <v>20847501</v>
      </c>
      <c r="O223" s="26">
        <v>-20160</v>
      </c>
      <c r="P223" s="26">
        <v>1562048</v>
      </c>
      <c r="Q223" s="26">
        <v>0</v>
      </c>
      <c r="R223" s="26">
        <v>1486202</v>
      </c>
      <c r="S223" s="26">
        <v>1486202</v>
      </c>
      <c r="T223" s="26">
        <v>0</v>
      </c>
      <c r="U223" s="26">
        <v>148323031</v>
      </c>
      <c r="V223" s="26">
        <v>0.5</v>
      </c>
      <c r="W223" s="26">
        <v>0.4</v>
      </c>
      <c r="X223" s="26">
        <v>0.09</v>
      </c>
      <c r="Y223" s="26">
        <v>0.01</v>
      </c>
      <c r="Z223" s="26">
        <v>1</v>
      </c>
      <c r="AA223" s="26">
        <v>74161516</v>
      </c>
      <c r="AB223" s="26">
        <v>59329212</v>
      </c>
      <c r="AC223" s="26">
        <v>13349073</v>
      </c>
      <c r="AD223" s="26">
        <v>1483230</v>
      </c>
      <c r="AE223" s="26">
        <v>148323031</v>
      </c>
      <c r="AF223" s="26">
        <v>283282</v>
      </c>
      <c r="AG223" s="26">
        <v>283282</v>
      </c>
      <c r="AH223" s="26">
        <v>1562048</v>
      </c>
      <c r="AI223" s="26">
        <v>0</v>
      </c>
      <c r="AJ223" s="26">
        <v>1562048</v>
      </c>
      <c r="AK223" s="26">
        <v>0</v>
      </c>
      <c r="AL223" s="26">
        <v>0</v>
      </c>
      <c r="AM223" s="26">
        <v>1486202</v>
      </c>
      <c r="AN223" s="26">
        <v>0</v>
      </c>
      <c r="AO223" s="26">
        <v>1486202</v>
      </c>
      <c r="AP223" s="26">
        <v>0</v>
      </c>
      <c r="AQ223" s="26">
        <v>0</v>
      </c>
      <c r="AR223" s="26">
        <v>0</v>
      </c>
      <c r="AS223" s="26">
        <v>0</v>
      </c>
      <c r="AT223" s="26">
        <v>1714359</v>
      </c>
      <c r="AU223" s="26">
        <v>1371487</v>
      </c>
      <c r="AV223" s="26">
        <v>308585</v>
      </c>
      <c r="AW223" s="26">
        <v>34287</v>
      </c>
      <c r="AX223" s="26">
        <v>3428718</v>
      </c>
      <c r="AY223" s="26">
        <v>75875875</v>
      </c>
      <c r="AZ223" s="26">
        <v>64032231</v>
      </c>
      <c r="BA223" s="26">
        <v>13657658</v>
      </c>
      <c r="BB223" s="26">
        <v>1517517</v>
      </c>
      <c r="BC223" s="26">
        <v>155083281</v>
      </c>
      <c r="BD223" s="26">
        <v>1853643</v>
      </c>
      <c r="BE223" s="26">
        <v>1482915</v>
      </c>
      <c r="BF223" s="26">
        <v>333656</v>
      </c>
      <c r="BG223" s="26">
        <v>37073</v>
      </c>
      <c r="BH223" s="26">
        <v>3707287</v>
      </c>
      <c r="BI223" s="26">
        <v>0</v>
      </c>
      <c r="BJ223" s="26">
        <v>7228744</v>
      </c>
      <c r="BK223" s="26">
        <v>5782996</v>
      </c>
      <c r="BL223" s="26">
        <v>1301174</v>
      </c>
      <c r="BM223" s="26">
        <v>144575</v>
      </c>
      <c r="BN223" s="26">
        <v>14457489</v>
      </c>
      <c r="BO223" s="26">
        <v>12271</v>
      </c>
      <c r="BP223" s="26">
        <v>9816</v>
      </c>
      <c r="BQ223" s="26">
        <v>2209</v>
      </c>
      <c r="BR223" s="26">
        <v>245</v>
      </c>
      <c r="BS223" s="26">
        <v>24541</v>
      </c>
      <c r="BT223" s="26">
        <v>30259</v>
      </c>
      <c r="BU223" s="26">
        <v>24206</v>
      </c>
      <c r="BV223" s="26">
        <v>5446</v>
      </c>
      <c r="BW223" s="26">
        <v>605</v>
      </c>
      <c r="BX223" s="26">
        <v>60516</v>
      </c>
      <c r="BY223" s="26">
        <v>0</v>
      </c>
      <c r="BZ223" s="26">
        <v>274</v>
      </c>
      <c r="CA223" s="26">
        <v>220</v>
      </c>
      <c r="CB223" s="26">
        <v>50</v>
      </c>
      <c r="CC223" s="26">
        <v>6</v>
      </c>
      <c r="CD223" s="26">
        <v>550</v>
      </c>
      <c r="CE223" s="26">
        <v>0</v>
      </c>
      <c r="CF223" s="26">
        <v>0</v>
      </c>
      <c r="CG223" s="26">
        <v>0</v>
      </c>
      <c r="CH223" s="26">
        <v>0</v>
      </c>
      <c r="CI223" s="26">
        <v>0</v>
      </c>
      <c r="CJ223" s="26">
        <v>0</v>
      </c>
      <c r="CK223" s="26">
        <v>0</v>
      </c>
      <c r="CL223" s="26">
        <v>15342</v>
      </c>
      <c r="CM223" s="26">
        <v>12274</v>
      </c>
      <c r="CN223" s="26">
        <v>2762</v>
      </c>
      <c r="CO223" s="26">
        <v>307</v>
      </c>
      <c r="CP223" s="26">
        <v>30685</v>
      </c>
      <c r="CQ223" s="26">
        <v>0</v>
      </c>
      <c r="CR223" s="26">
        <v>0</v>
      </c>
      <c r="CS223" s="26">
        <v>0</v>
      </c>
      <c r="CT223" s="26">
        <v>0</v>
      </c>
      <c r="CU223" s="26">
        <v>0</v>
      </c>
      <c r="CV223" s="26">
        <v>0</v>
      </c>
      <c r="CW223" s="26">
        <v>1522026</v>
      </c>
      <c r="CX223" s="26">
        <v>1217622</v>
      </c>
      <c r="CY223" s="26">
        <v>273965</v>
      </c>
      <c r="CZ223" s="26">
        <v>30441</v>
      </c>
      <c r="DA223" s="26">
        <v>3044054</v>
      </c>
      <c r="DB223" s="26">
        <v>1173297</v>
      </c>
      <c r="DC223" s="26">
        <v>938637</v>
      </c>
      <c r="DD223" s="26">
        <v>211193</v>
      </c>
      <c r="DE223" s="26">
        <v>23466</v>
      </c>
      <c r="DF223" s="26">
        <v>2346593</v>
      </c>
      <c r="DG223" s="26">
        <v>0</v>
      </c>
      <c r="DH223" s="26">
        <v>0</v>
      </c>
      <c r="DI223" s="26">
        <v>0</v>
      </c>
      <c r="DJ223" s="26">
        <v>0</v>
      </c>
      <c r="DK223" s="26">
        <v>0</v>
      </c>
      <c r="DL223" s="26">
        <v>0</v>
      </c>
      <c r="DM223" s="26">
        <v>0</v>
      </c>
      <c r="DN223" s="26">
        <v>0</v>
      </c>
      <c r="DO223" s="26">
        <v>0</v>
      </c>
      <c r="DP223" s="26">
        <v>0</v>
      </c>
      <c r="DQ223" s="26">
        <v>0</v>
      </c>
      <c r="DR223" s="26">
        <v>0</v>
      </c>
      <c r="DS223" s="26">
        <v>0</v>
      </c>
      <c r="DT223" s="26">
        <v>0</v>
      </c>
      <c r="DU223" s="26">
        <v>0</v>
      </c>
      <c r="DV223" s="26">
        <v>0</v>
      </c>
      <c r="DW223" s="26">
        <v>0</v>
      </c>
      <c r="DX223" s="26">
        <v>700030</v>
      </c>
      <c r="DY223" s="26">
        <v>560025</v>
      </c>
      <c r="DZ223" s="26">
        <v>126006</v>
      </c>
      <c r="EA223" s="26">
        <v>14001</v>
      </c>
      <c r="EB223" s="26">
        <v>1400062</v>
      </c>
      <c r="EC223" s="26">
        <v>0</v>
      </c>
      <c r="ED223" s="26">
        <v>-2112138</v>
      </c>
      <c r="EE223" s="26">
        <v>-1689710</v>
      </c>
      <c r="EF223" s="26">
        <v>-380185</v>
      </c>
      <c r="EG223" s="26">
        <v>-42243</v>
      </c>
      <c r="EH223" s="26">
        <v>-4224276</v>
      </c>
      <c r="EI223" s="26">
        <v>-20160</v>
      </c>
      <c r="EJ223" s="26">
        <v>10423748</v>
      </c>
      <c r="EK223" s="26">
        <v>8339001</v>
      </c>
      <c r="EL223" s="26">
        <v>1876276</v>
      </c>
      <c r="EM223" s="26">
        <v>208476</v>
      </c>
      <c r="EN223" s="26">
        <v>20847501</v>
      </c>
      <c r="EO223" s="26">
        <v>0</v>
      </c>
      <c r="EP223" s="26">
        <v>12535886</v>
      </c>
      <c r="EQ223" s="26">
        <v>10028711</v>
      </c>
      <c r="ER223" s="26">
        <v>2256461</v>
      </c>
      <c r="ES223" s="26">
        <v>250719</v>
      </c>
      <c r="ET223" s="26">
        <v>25071777</v>
      </c>
      <c r="EU223" s="26">
        <v>0</v>
      </c>
      <c r="EV223" s="26">
        <v>-2112138</v>
      </c>
      <c r="EW223" s="26">
        <v>-1689710</v>
      </c>
      <c r="EX223" s="26">
        <v>-380185</v>
      </c>
      <c r="EY223" s="26">
        <v>-42243</v>
      </c>
      <c r="EZ223" s="26">
        <v>-4224276</v>
      </c>
      <c r="FA223" s="26">
        <v>0</v>
      </c>
      <c r="FB223" s="26">
        <v>0</v>
      </c>
      <c r="FC223" s="26">
        <v>0</v>
      </c>
      <c r="FD223" s="26">
        <v>0</v>
      </c>
      <c r="FE223" s="26">
        <v>0</v>
      </c>
      <c r="FF223" s="26">
        <v>0</v>
      </c>
      <c r="FG223" s="26">
        <v>-20160</v>
      </c>
      <c r="FH223" s="26" t="s">
        <v>805</v>
      </c>
      <c r="FI223" s="26" t="s">
        <v>2997</v>
      </c>
      <c r="FJ223" s="26" t="s">
        <v>2998</v>
      </c>
    </row>
    <row r="224" spans="1:166" s="2" customFormat="1" ht="15" x14ac:dyDescent="0.2">
      <c r="A224" s="2" t="s">
        <v>1194</v>
      </c>
      <c r="B224" s="2" t="s">
        <v>806</v>
      </c>
      <c r="C224" s="2" t="s">
        <v>968</v>
      </c>
      <c r="D224" s="2" t="s">
        <v>970</v>
      </c>
      <c r="E224" s="2" t="s">
        <v>807</v>
      </c>
      <c r="F224" s="2" t="s">
        <v>2961</v>
      </c>
      <c r="G224" s="26">
        <v>36184405</v>
      </c>
      <c r="H224" s="26">
        <v>0</v>
      </c>
      <c r="I224" s="26">
        <v>220857</v>
      </c>
      <c r="J224" s="26">
        <v>96085</v>
      </c>
      <c r="K224" s="26">
        <v>0</v>
      </c>
      <c r="L224" s="26">
        <v>96085</v>
      </c>
      <c r="M224" s="26">
        <v>0</v>
      </c>
      <c r="N224" s="26">
        <v>6513460</v>
      </c>
      <c r="O224" s="26">
        <v>0</v>
      </c>
      <c r="P224" s="26">
        <v>2572</v>
      </c>
      <c r="Q224" s="26">
        <v>0</v>
      </c>
      <c r="R224" s="26">
        <v>0</v>
      </c>
      <c r="S224" s="26">
        <v>0</v>
      </c>
      <c r="T224" s="26">
        <v>0</v>
      </c>
      <c r="U224" s="26">
        <v>42378351</v>
      </c>
      <c r="V224" s="26">
        <v>0.5</v>
      </c>
      <c r="W224" s="26">
        <v>0.4</v>
      </c>
      <c r="X224" s="26">
        <v>0.09</v>
      </c>
      <c r="Y224" s="26">
        <v>0.01</v>
      </c>
      <c r="Z224" s="26">
        <v>1</v>
      </c>
      <c r="AA224" s="26">
        <v>21189175</v>
      </c>
      <c r="AB224" s="26">
        <v>16951340</v>
      </c>
      <c r="AC224" s="26">
        <v>3814052</v>
      </c>
      <c r="AD224" s="26">
        <v>423784</v>
      </c>
      <c r="AE224" s="26">
        <v>42378351</v>
      </c>
      <c r="AF224" s="26">
        <v>96085</v>
      </c>
      <c r="AG224" s="26">
        <v>96085</v>
      </c>
      <c r="AH224" s="26">
        <v>2572</v>
      </c>
      <c r="AI224" s="26">
        <v>0</v>
      </c>
      <c r="AJ224" s="26">
        <v>2572</v>
      </c>
      <c r="AK224" s="26">
        <v>0</v>
      </c>
      <c r="AL224" s="26">
        <v>0</v>
      </c>
      <c r="AM224" s="26">
        <v>0</v>
      </c>
      <c r="AN224" s="26">
        <v>0</v>
      </c>
      <c r="AO224" s="26">
        <v>0</v>
      </c>
      <c r="AP224" s="26">
        <v>0</v>
      </c>
      <c r="AQ224" s="26">
        <v>0</v>
      </c>
      <c r="AR224" s="26">
        <v>0</v>
      </c>
      <c r="AS224" s="26">
        <v>0</v>
      </c>
      <c r="AT224" s="26">
        <v>-443573</v>
      </c>
      <c r="AU224" s="26">
        <v>-354858</v>
      </c>
      <c r="AV224" s="26">
        <v>-79843</v>
      </c>
      <c r="AW224" s="26">
        <v>-8871</v>
      </c>
      <c r="AX224" s="26">
        <v>-887145</v>
      </c>
      <c r="AY224" s="26">
        <v>20745602</v>
      </c>
      <c r="AZ224" s="26">
        <v>16695139</v>
      </c>
      <c r="BA224" s="26">
        <v>3734209</v>
      </c>
      <c r="BB224" s="26">
        <v>414913</v>
      </c>
      <c r="BC224" s="26">
        <v>41589863</v>
      </c>
      <c r="BD224" s="26">
        <v>1321281</v>
      </c>
      <c r="BE224" s="26">
        <v>1057024</v>
      </c>
      <c r="BF224" s="26">
        <v>237830</v>
      </c>
      <c r="BG224" s="26">
        <v>26426</v>
      </c>
      <c r="BH224" s="26">
        <v>2642561</v>
      </c>
      <c r="BI224" s="26">
        <v>0</v>
      </c>
      <c r="BJ224" s="26">
        <v>863286</v>
      </c>
      <c r="BK224" s="26">
        <v>690628</v>
      </c>
      <c r="BL224" s="26">
        <v>155391</v>
      </c>
      <c r="BM224" s="26">
        <v>17266</v>
      </c>
      <c r="BN224" s="26">
        <v>1726571</v>
      </c>
      <c r="BO224" s="26">
        <v>14275</v>
      </c>
      <c r="BP224" s="26">
        <v>11419</v>
      </c>
      <c r="BQ224" s="26">
        <v>2569</v>
      </c>
      <c r="BR224" s="26">
        <v>285</v>
      </c>
      <c r="BS224" s="26">
        <v>28548</v>
      </c>
      <c r="BT224" s="26">
        <v>14314</v>
      </c>
      <c r="BU224" s="26">
        <v>11451</v>
      </c>
      <c r="BV224" s="26">
        <v>2577</v>
      </c>
      <c r="BW224" s="26">
        <v>286</v>
      </c>
      <c r="BX224" s="26">
        <v>28628</v>
      </c>
      <c r="BY224" s="26">
        <v>0</v>
      </c>
      <c r="BZ224" s="26">
        <v>4624</v>
      </c>
      <c r="CA224" s="26">
        <v>3699</v>
      </c>
      <c r="CB224" s="26">
        <v>832</v>
      </c>
      <c r="CC224" s="26">
        <v>92</v>
      </c>
      <c r="CD224" s="26">
        <v>9247</v>
      </c>
      <c r="CE224" s="26">
        <v>0</v>
      </c>
      <c r="CF224" s="26">
        <v>1348</v>
      </c>
      <c r="CG224" s="26">
        <v>1078</v>
      </c>
      <c r="CH224" s="26">
        <v>243</v>
      </c>
      <c r="CI224" s="26">
        <v>27</v>
      </c>
      <c r="CJ224" s="26">
        <v>2696</v>
      </c>
      <c r="CK224" s="26">
        <v>0</v>
      </c>
      <c r="CL224" s="26">
        <v>37500</v>
      </c>
      <c r="CM224" s="26">
        <v>30000</v>
      </c>
      <c r="CN224" s="26">
        <v>6750</v>
      </c>
      <c r="CO224" s="26">
        <v>750</v>
      </c>
      <c r="CP224" s="26">
        <v>75000</v>
      </c>
      <c r="CQ224" s="26">
        <v>0</v>
      </c>
      <c r="CR224" s="26">
        <v>200000</v>
      </c>
      <c r="CS224" s="26">
        <v>160000</v>
      </c>
      <c r="CT224" s="26">
        <v>36000</v>
      </c>
      <c r="CU224" s="26">
        <v>4000</v>
      </c>
      <c r="CV224" s="26">
        <v>400000</v>
      </c>
      <c r="CW224" s="26">
        <v>373878</v>
      </c>
      <c r="CX224" s="26">
        <v>299102</v>
      </c>
      <c r="CY224" s="26">
        <v>67298</v>
      </c>
      <c r="CZ224" s="26">
        <v>7478</v>
      </c>
      <c r="DA224" s="26">
        <v>747756</v>
      </c>
      <c r="DB224" s="26">
        <v>561286</v>
      </c>
      <c r="DC224" s="26">
        <v>449030</v>
      </c>
      <c r="DD224" s="26">
        <v>101032</v>
      </c>
      <c r="DE224" s="26">
        <v>11226</v>
      </c>
      <c r="DF224" s="26">
        <v>1122574</v>
      </c>
      <c r="DG224" s="26">
        <v>0</v>
      </c>
      <c r="DH224" s="26">
        <v>0</v>
      </c>
      <c r="DI224" s="26">
        <v>0</v>
      </c>
      <c r="DJ224" s="26">
        <v>0</v>
      </c>
      <c r="DK224" s="26">
        <v>0</v>
      </c>
      <c r="DL224" s="26">
        <v>0</v>
      </c>
      <c r="DM224" s="26">
        <v>0</v>
      </c>
      <c r="DN224" s="26">
        <v>0</v>
      </c>
      <c r="DO224" s="26">
        <v>0</v>
      </c>
      <c r="DP224" s="26">
        <v>0</v>
      </c>
      <c r="DQ224" s="26">
        <v>0</v>
      </c>
      <c r="DR224" s="26">
        <v>0</v>
      </c>
      <c r="DS224" s="26">
        <v>0</v>
      </c>
      <c r="DT224" s="26">
        <v>0</v>
      </c>
      <c r="DU224" s="26">
        <v>0</v>
      </c>
      <c r="DV224" s="26">
        <v>0</v>
      </c>
      <c r="DW224" s="26">
        <v>0</v>
      </c>
      <c r="DX224" s="26">
        <v>434756</v>
      </c>
      <c r="DY224" s="26">
        <v>347805</v>
      </c>
      <c r="DZ224" s="26">
        <v>78256</v>
      </c>
      <c r="EA224" s="26">
        <v>8695</v>
      </c>
      <c r="EB224" s="26">
        <v>869512</v>
      </c>
      <c r="EC224" s="26">
        <v>0</v>
      </c>
      <c r="ED224" s="26">
        <v>-569817</v>
      </c>
      <c r="EE224" s="26">
        <v>-455853</v>
      </c>
      <c r="EF224" s="26">
        <v>-102567</v>
      </c>
      <c r="EG224" s="26">
        <v>-11396</v>
      </c>
      <c r="EH224" s="26">
        <v>-1139633</v>
      </c>
      <c r="EI224" s="26">
        <v>0</v>
      </c>
      <c r="EJ224" s="26">
        <v>3256731</v>
      </c>
      <c r="EK224" s="26">
        <v>2605383</v>
      </c>
      <c r="EL224" s="26">
        <v>586211</v>
      </c>
      <c r="EM224" s="26">
        <v>65135</v>
      </c>
      <c r="EN224" s="26">
        <v>6513460</v>
      </c>
      <c r="EO224" s="26">
        <v>0</v>
      </c>
      <c r="EP224" s="26">
        <v>3826548</v>
      </c>
      <c r="EQ224" s="26">
        <v>3061236</v>
      </c>
      <c r="ER224" s="26">
        <v>688778</v>
      </c>
      <c r="ES224" s="26">
        <v>76531</v>
      </c>
      <c r="ET224" s="26">
        <v>7653093</v>
      </c>
      <c r="EU224" s="26">
        <v>0</v>
      </c>
      <c r="EV224" s="26">
        <v>-569817</v>
      </c>
      <c r="EW224" s="26">
        <v>-455853</v>
      </c>
      <c r="EX224" s="26">
        <v>-102567</v>
      </c>
      <c r="EY224" s="26">
        <v>-11396</v>
      </c>
      <c r="EZ224" s="26">
        <v>-1139633</v>
      </c>
      <c r="FA224" s="26">
        <v>0</v>
      </c>
      <c r="FB224" s="26">
        <v>0</v>
      </c>
      <c r="FC224" s="26">
        <v>0</v>
      </c>
      <c r="FD224" s="26">
        <v>0</v>
      </c>
      <c r="FE224" s="26">
        <v>0</v>
      </c>
      <c r="FF224" s="26">
        <v>0</v>
      </c>
      <c r="FG224" s="26">
        <v>0</v>
      </c>
      <c r="FH224" s="26" t="s">
        <v>807</v>
      </c>
      <c r="FI224" s="26" t="s">
        <v>2964</v>
      </c>
      <c r="FJ224" s="26" t="s">
        <v>2965</v>
      </c>
    </row>
    <row r="225" spans="1:166" s="2" customFormat="1" ht="15" x14ac:dyDescent="0.2">
      <c r="A225" s="2" t="s">
        <v>1195</v>
      </c>
      <c r="B225" s="2" t="s">
        <v>808</v>
      </c>
      <c r="C225" s="2" t="s">
        <v>165</v>
      </c>
      <c r="D225" s="2" t="s">
        <v>974</v>
      </c>
      <c r="E225" s="2" t="s">
        <v>809</v>
      </c>
      <c r="F225" s="2" t="s">
        <v>2961</v>
      </c>
      <c r="G225" s="26">
        <v>176184661</v>
      </c>
      <c r="H225" s="26">
        <v>4145344</v>
      </c>
      <c r="I225" s="26">
        <v>0</v>
      </c>
      <c r="J225" s="26">
        <v>357456</v>
      </c>
      <c r="K225" s="26">
        <v>0</v>
      </c>
      <c r="L225" s="26">
        <v>357456</v>
      </c>
      <c r="M225" s="26">
        <v>0</v>
      </c>
      <c r="N225" s="26">
        <v>21556856</v>
      </c>
      <c r="O225" s="26">
        <v>-1479364</v>
      </c>
      <c r="P225" s="26">
        <v>30780360</v>
      </c>
      <c r="Q225" s="26">
        <v>0</v>
      </c>
      <c r="R225" s="26">
        <v>762409</v>
      </c>
      <c r="S225" s="26">
        <v>762409</v>
      </c>
      <c r="T225" s="26">
        <v>0</v>
      </c>
      <c r="U225" s="26">
        <v>169986636</v>
      </c>
      <c r="V225" s="26">
        <v>0</v>
      </c>
      <c r="W225" s="26">
        <v>0.94</v>
      </c>
      <c r="X225" s="26">
        <v>0.05</v>
      </c>
      <c r="Y225" s="26">
        <v>0.01</v>
      </c>
      <c r="Z225" s="26">
        <v>1</v>
      </c>
      <c r="AA225" s="26">
        <v>0</v>
      </c>
      <c r="AB225" s="26">
        <v>159787438</v>
      </c>
      <c r="AC225" s="26">
        <v>8499332</v>
      </c>
      <c r="AD225" s="26">
        <v>1699866</v>
      </c>
      <c r="AE225" s="26">
        <v>169986636</v>
      </c>
      <c r="AF225" s="26">
        <v>357456</v>
      </c>
      <c r="AG225" s="26">
        <v>357456</v>
      </c>
      <c r="AH225" s="26">
        <v>30780360</v>
      </c>
      <c r="AI225" s="26">
        <v>0</v>
      </c>
      <c r="AJ225" s="26">
        <v>30780360</v>
      </c>
      <c r="AK225" s="26">
        <v>0</v>
      </c>
      <c r="AL225" s="26">
        <v>0</v>
      </c>
      <c r="AM225" s="26">
        <v>762409</v>
      </c>
      <c r="AN225" s="26">
        <v>0</v>
      </c>
      <c r="AO225" s="26">
        <v>762409</v>
      </c>
      <c r="AP225" s="26">
        <v>0</v>
      </c>
      <c r="AQ225" s="26">
        <v>0</v>
      </c>
      <c r="AR225" s="26">
        <v>0</v>
      </c>
      <c r="AS225" s="26">
        <v>0</v>
      </c>
      <c r="AT225" s="26">
        <v>0</v>
      </c>
      <c r="AU225" s="26">
        <v>-828185</v>
      </c>
      <c r="AV225" s="26">
        <v>-44052</v>
      </c>
      <c r="AW225" s="26">
        <v>-8810</v>
      </c>
      <c r="AX225" s="26">
        <v>-881048</v>
      </c>
      <c r="AY225" s="26">
        <v>-1</v>
      </c>
      <c r="AZ225" s="26">
        <v>190859478</v>
      </c>
      <c r="BA225" s="26">
        <v>8455280</v>
      </c>
      <c r="BB225" s="26">
        <v>1691056</v>
      </c>
      <c r="BC225" s="26">
        <v>201005813</v>
      </c>
      <c r="BD225" s="26">
        <v>1</v>
      </c>
      <c r="BE225" s="26">
        <v>6138526</v>
      </c>
      <c r="BF225" s="26">
        <v>326517</v>
      </c>
      <c r="BG225" s="26">
        <v>65303</v>
      </c>
      <c r="BH225" s="26">
        <v>6530347</v>
      </c>
      <c r="BI225" s="26">
        <v>17000</v>
      </c>
      <c r="BJ225" s="26">
        <v>1</v>
      </c>
      <c r="BK225" s="26">
        <v>11692668</v>
      </c>
      <c r="BL225" s="26">
        <v>621950</v>
      </c>
      <c r="BM225" s="26">
        <v>124390</v>
      </c>
      <c r="BN225" s="26">
        <v>12439009</v>
      </c>
      <c r="BO225" s="26">
        <v>-1</v>
      </c>
      <c r="BP225" s="26">
        <v>92299</v>
      </c>
      <c r="BQ225" s="26">
        <v>4910</v>
      </c>
      <c r="BR225" s="26">
        <v>982</v>
      </c>
      <c r="BS225" s="26">
        <v>98190</v>
      </c>
      <c r="BT225" s="26">
        <v>-1</v>
      </c>
      <c r="BU225" s="26">
        <v>23171</v>
      </c>
      <c r="BV225" s="26">
        <v>1233</v>
      </c>
      <c r="BW225" s="26">
        <v>247</v>
      </c>
      <c r="BX225" s="26">
        <v>24650</v>
      </c>
      <c r="BY225" s="26">
        <v>0</v>
      </c>
      <c r="BZ225" s="26">
        <v>0</v>
      </c>
      <c r="CA225" s="26">
        <v>15713</v>
      </c>
      <c r="CB225" s="26">
        <v>836</v>
      </c>
      <c r="CC225" s="26">
        <v>167</v>
      </c>
      <c r="CD225" s="26">
        <v>16716</v>
      </c>
      <c r="CE225" s="26">
        <v>0</v>
      </c>
      <c r="CF225" s="26">
        <v>0</v>
      </c>
      <c r="CG225" s="26">
        <v>0</v>
      </c>
      <c r="CH225" s="26">
        <v>0</v>
      </c>
      <c r="CI225" s="26">
        <v>0</v>
      </c>
      <c r="CJ225" s="26">
        <v>0</v>
      </c>
      <c r="CK225" s="26">
        <v>0</v>
      </c>
      <c r="CL225" s="26">
        <v>0</v>
      </c>
      <c r="CM225" s="26">
        <v>0</v>
      </c>
      <c r="CN225" s="26">
        <v>0</v>
      </c>
      <c r="CO225" s="26">
        <v>0</v>
      </c>
      <c r="CP225" s="26">
        <v>0</v>
      </c>
      <c r="CQ225" s="26">
        <v>0</v>
      </c>
      <c r="CR225" s="26">
        <v>0</v>
      </c>
      <c r="CS225" s="26">
        <v>0</v>
      </c>
      <c r="CT225" s="26">
        <v>0</v>
      </c>
      <c r="CU225" s="26">
        <v>0</v>
      </c>
      <c r="CV225" s="26">
        <v>0</v>
      </c>
      <c r="CW225" s="26">
        <v>0</v>
      </c>
      <c r="CX225" s="26">
        <v>3760000</v>
      </c>
      <c r="CY225" s="26">
        <v>200000</v>
      </c>
      <c r="CZ225" s="26">
        <v>40000</v>
      </c>
      <c r="DA225" s="26">
        <v>4000000</v>
      </c>
      <c r="DB225" s="26">
        <v>0</v>
      </c>
      <c r="DC225" s="26">
        <v>967036</v>
      </c>
      <c r="DD225" s="26">
        <v>51438</v>
      </c>
      <c r="DE225" s="26">
        <v>10288</v>
      </c>
      <c r="DF225" s="26">
        <v>1028762</v>
      </c>
      <c r="DG225" s="26">
        <v>4030</v>
      </c>
      <c r="DH225" s="26">
        <v>0</v>
      </c>
      <c r="DI225" s="26">
        <v>0</v>
      </c>
      <c r="DJ225" s="26">
        <v>0</v>
      </c>
      <c r="DK225" s="26">
        <v>0</v>
      </c>
      <c r="DL225" s="26">
        <v>0</v>
      </c>
      <c r="DM225" s="26">
        <v>0</v>
      </c>
      <c r="DN225" s="26">
        <v>0</v>
      </c>
      <c r="DO225" s="26">
        <v>0</v>
      </c>
      <c r="DP225" s="26">
        <v>0</v>
      </c>
      <c r="DQ225" s="26">
        <v>0</v>
      </c>
      <c r="DR225" s="26">
        <v>0</v>
      </c>
      <c r="DS225" s="26">
        <v>0</v>
      </c>
      <c r="DT225" s="26">
        <v>0</v>
      </c>
      <c r="DU225" s="26">
        <v>0</v>
      </c>
      <c r="DV225" s="26">
        <v>0</v>
      </c>
      <c r="DW225" s="26">
        <v>0</v>
      </c>
      <c r="DX225" s="26">
        <v>0</v>
      </c>
      <c r="DY225" s="26">
        <v>951940</v>
      </c>
      <c r="DZ225" s="26">
        <v>50635</v>
      </c>
      <c r="EA225" s="26">
        <v>10127</v>
      </c>
      <c r="EB225" s="26">
        <v>1012702</v>
      </c>
      <c r="EC225" s="26">
        <v>31738</v>
      </c>
      <c r="ED225" s="26">
        <v>0</v>
      </c>
      <c r="EE225" s="26">
        <v>-3377909</v>
      </c>
      <c r="EF225" s="26">
        <v>-179676</v>
      </c>
      <c r="EG225" s="26">
        <v>-35935</v>
      </c>
      <c r="EH225" s="26">
        <v>-3593520</v>
      </c>
      <c r="EI225" s="26">
        <v>-1532132</v>
      </c>
      <c r="EJ225" s="26">
        <v>0</v>
      </c>
      <c r="EK225" s="26">
        <v>20263444</v>
      </c>
      <c r="EL225" s="26">
        <v>1077843</v>
      </c>
      <c r="EM225" s="26">
        <v>215569</v>
      </c>
      <c r="EN225" s="26">
        <v>21556856</v>
      </c>
      <c r="EO225" s="26">
        <v>0</v>
      </c>
      <c r="EP225" s="26">
        <v>0</v>
      </c>
      <c r="EQ225" s="26">
        <v>23641353</v>
      </c>
      <c r="ER225" s="26">
        <v>1257519</v>
      </c>
      <c r="ES225" s="26">
        <v>251504</v>
      </c>
      <c r="ET225" s="26">
        <v>25150376</v>
      </c>
      <c r="EU225" s="26">
        <v>52768</v>
      </c>
      <c r="EV225" s="26">
        <v>0</v>
      </c>
      <c r="EW225" s="26">
        <v>-3377909</v>
      </c>
      <c r="EX225" s="26">
        <v>-179676</v>
      </c>
      <c r="EY225" s="26">
        <v>-35935</v>
      </c>
      <c r="EZ225" s="26">
        <v>-3593520</v>
      </c>
      <c r="FA225" s="26">
        <v>-52768</v>
      </c>
      <c r="FB225" s="26">
        <v>0</v>
      </c>
      <c r="FC225" s="26">
        <v>0</v>
      </c>
      <c r="FD225" s="26">
        <v>0</v>
      </c>
      <c r="FE225" s="26">
        <v>0</v>
      </c>
      <c r="FF225" s="26">
        <v>0</v>
      </c>
      <c r="FG225" s="26">
        <v>-1479364</v>
      </c>
      <c r="FH225" s="26" t="s">
        <v>809</v>
      </c>
      <c r="FI225" s="26" t="s">
        <v>2978</v>
      </c>
      <c r="FJ225" s="26" t="s">
        <v>2979</v>
      </c>
    </row>
    <row r="226" spans="1:166" s="2" customFormat="1" ht="15" x14ac:dyDescent="0.2">
      <c r="A226" s="2" t="s">
        <v>1196</v>
      </c>
      <c r="B226" s="2" t="s">
        <v>810</v>
      </c>
      <c r="C226" s="2" t="s">
        <v>968</v>
      </c>
      <c r="D226" s="2" t="s">
        <v>974</v>
      </c>
      <c r="E226" s="2" t="s">
        <v>811</v>
      </c>
      <c r="F226" s="2" t="s">
        <v>2961</v>
      </c>
      <c r="G226" s="26">
        <v>31259084</v>
      </c>
      <c r="H226" s="26">
        <v>1066399</v>
      </c>
      <c r="I226" s="26">
        <v>0</v>
      </c>
      <c r="J226" s="26">
        <v>225828</v>
      </c>
      <c r="K226" s="26">
        <v>0</v>
      </c>
      <c r="L226" s="26">
        <v>225828</v>
      </c>
      <c r="M226" s="26">
        <v>0</v>
      </c>
      <c r="N226" s="26">
        <v>17387777</v>
      </c>
      <c r="O226" s="26">
        <v>0</v>
      </c>
      <c r="P226" s="26">
        <v>159852</v>
      </c>
      <c r="Q226" s="26">
        <v>0</v>
      </c>
      <c r="R226" s="26">
        <v>373513</v>
      </c>
      <c r="S226" s="26">
        <v>332483</v>
      </c>
      <c r="T226" s="26">
        <v>41030</v>
      </c>
      <c r="U226" s="26">
        <v>48954067</v>
      </c>
      <c r="V226" s="26">
        <v>0.5</v>
      </c>
      <c r="W226" s="26">
        <v>0.4</v>
      </c>
      <c r="X226" s="26">
        <v>0.09</v>
      </c>
      <c r="Y226" s="26">
        <v>0.01</v>
      </c>
      <c r="Z226" s="26">
        <v>1</v>
      </c>
      <c r="AA226" s="26">
        <v>24477033</v>
      </c>
      <c r="AB226" s="26">
        <v>19581627</v>
      </c>
      <c r="AC226" s="26">
        <v>4405866</v>
      </c>
      <c r="AD226" s="26">
        <v>489541</v>
      </c>
      <c r="AE226" s="26">
        <v>48954067</v>
      </c>
      <c r="AF226" s="26">
        <v>225828</v>
      </c>
      <c r="AG226" s="26">
        <v>225828</v>
      </c>
      <c r="AH226" s="26">
        <v>159852</v>
      </c>
      <c r="AI226" s="26">
        <v>0</v>
      </c>
      <c r="AJ226" s="26">
        <v>159852</v>
      </c>
      <c r="AK226" s="26">
        <v>0</v>
      </c>
      <c r="AL226" s="26">
        <v>0</v>
      </c>
      <c r="AM226" s="26">
        <v>332483</v>
      </c>
      <c r="AN226" s="26">
        <v>41030</v>
      </c>
      <c r="AO226" s="26">
        <v>373513</v>
      </c>
      <c r="AP226" s="26">
        <v>0</v>
      </c>
      <c r="AQ226" s="26">
        <v>0</v>
      </c>
      <c r="AR226" s="26">
        <v>0</v>
      </c>
      <c r="AS226" s="26">
        <v>0</v>
      </c>
      <c r="AT226" s="26">
        <v>709103</v>
      </c>
      <c r="AU226" s="26">
        <v>567282</v>
      </c>
      <c r="AV226" s="26">
        <v>127639</v>
      </c>
      <c r="AW226" s="26">
        <v>14182</v>
      </c>
      <c r="AX226" s="26">
        <v>1418206</v>
      </c>
      <c r="AY226" s="26">
        <v>25186136</v>
      </c>
      <c r="AZ226" s="26">
        <v>20867072</v>
      </c>
      <c r="BA226" s="26">
        <v>4574535</v>
      </c>
      <c r="BB226" s="26">
        <v>503723</v>
      </c>
      <c r="BC226" s="26">
        <v>51131466</v>
      </c>
      <c r="BD226" s="26">
        <v>3732457</v>
      </c>
      <c r="BE226" s="26">
        <v>2985966</v>
      </c>
      <c r="BF226" s="26">
        <v>671842</v>
      </c>
      <c r="BG226" s="26">
        <v>74649</v>
      </c>
      <c r="BH226" s="26">
        <v>7464914</v>
      </c>
      <c r="BI226" s="26">
        <v>0</v>
      </c>
      <c r="BJ226" s="26">
        <v>1321454</v>
      </c>
      <c r="BK226" s="26">
        <v>1057164</v>
      </c>
      <c r="BL226" s="26">
        <v>237862</v>
      </c>
      <c r="BM226" s="26">
        <v>26429</v>
      </c>
      <c r="BN226" s="26">
        <v>2642909</v>
      </c>
      <c r="BO226" s="26">
        <v>65809</v>
      </c>
      <c r="BP226" s="26">
        <v>52647</v>
      </c>
      <c r="BQ226" s="26">
        <v>11846</v>
      </c>
      <c r="BR226" s="26">
        <v>1316</v>
      </c>
      <c r="BS226" s="26">
        <v>131618</v>
      </c>
      <c r="BT226" s="26">
        <v>21434</v>
      </c>
      <c r="BU226" s="26">
        <v>17147</v>
      </c>
      <c r="BV226" s="26">
        <v>3858</v>
      </c>
      <c r="BW226" s="26">
        <v>429</v>
      </c>
      <c r="BX226" s="26">
        <v>42868</v>
      </c>
      <c r="BY226" s="26">
        <v>0</v>
      </c>
      <c r="BZ226" s="26">
        <v>23525</v>
      </c>
      <c r="CA226" s="26">
        <v>18820</v>
      </c>
      <c r="CB226" s="26">
        <v>4234</v>
      </c>
      <c r="CC226" s="26">
        <v>470</v>
      </c>
      <c r="CD226" s="26">
        <v>47049</v>
      </c>
      <c r="CE226" s="26">
        <v>0</v>
      </c>
      <c r="CF226" s="26">
        <v>0</v>
      </c>
      <c r="CG226" s="26">
        <v>0</v>
      </c>
      <c r="CH226" s="26">
        <v>0</v>
      </c>
      <c r="CI226" s="26">
        <v>0</v>
      </c>
      <c r="CJ226" s="26">
        <v>0</v>
      </c>
      <c r="CK226" s="26">
        <v>0</v>
      </c>
      <c r="CL226" s="26">
        <v>4007</v>
      </c>
      <c r="CM226" s="26">
        <v>3205</v>
      </c>
      <c r="CN226" s="26">
        <v>721</v>
      </c>
      <c r="CO226" s="26">
        <v>80</v>
      </c>
      <c r="CP226" s="26">
        <v>8013</v>
      </c>
      <c r="CQ226" s="26">
        <v>0</v>
      </c>
      <c r="CR226" s="26">
        <v>150000</v>
      </c>
      <c r="CS226" s="26">
        <v>120000</v>
      </c>
      <c r="CT226" s="26">
        <v>27000</v>
      </c>
      <c r="CU226" s="26">
        <v>3000</v>
      </c>
      <c r="CV226" s="26">
        <v>300000</v>
      </c>
      <c r="CW226" s="26">
        <v>972022</v>
      </c>
      <c r="CX226" s="26">
        <v>777618</v>
      </c>
      <c r="CY226" s="26">
        <v>174964</v>
      </c>
      <c r="CZ226" s="26">
        <v>19440</v>
      </c>
      <c r="DA226" s="26">
        <v>1944044</v>
      </c>
      <c r="DB226" s="26">
        <v>1544772</v>
      </c>
      <c r="DC226" s="26">
        <v>1235817</v>
      </c>
      <c r="DD226" s="26">
        <v>278059</v>
      </c>
      <c r="DE226" s="26">
        <v>30895</v>
      </c>
      <c r="DF226" s="26">
        <v>3089543</v>
      </c>
      <c r="DG226" s="26">
        <v>0</v>
      </c>
      <c r="DH226" s="26">
        <v>0</v>
      </c>
      <c r="DI226" s="26">
        <v>0</v>
      </c>
      <c r="DJ226" s="26">
        <v>0</v>
      </c>
      <c r="DK226" s="26">
        <v>0</v>
      </c>
      <c r="DL226" s="26">
        <v>0</v>
      </c>
      <c r="DM226" s="26">
        <v>0</v>
      </c>
      <c r="DN226" s="26">
        <v>0</v>
      </c>
      <c r="DO226" s="26">
        <v>0</v>
      </c>
      <c r="DP226" s="26">
        <v>0</v>
      </c>
      <c r="DQ226" s="26">
        <v>0</v>
      </c>
      <c r="DR226" s="26">
        <v>0</v>
      </c>
      <c r="DS226" s="26">
        <v>0</v>
      </c>
      <c r="DT226" s="26">
        <v>0</v>
      </c>
      <c r="DU226" s="26">
        <v>0</v>
      </c>
      <c r="DV226" s="26">
        <v>0</v>
      </c>
      <c r="DW226" s="26">
        <v>0</v>
      </c>
      <c r="DX226" s="26">
        <v>1121119</v>
      </c>
      <c r="DY226" s="26">
        <v>896896</v>
      </c>
      <c r="DZ226" s="26">
        <v>201802</v>
      </c>
      <c r="EA226" s="26">
        <v>22422</v>
      </c>
      <c r="EB226" s="26">
        <v>2242239</v>
      </c>
      <c r="EC226" s="26">
        <v>0</v>
      </c>
      <c r="ED226" s="26">
        <v>-262710</v>
      </c>
      <c r="EE226" s="26">
        <v>-210168</v>
      </c>
      <c r="EF226" s="26">
        <v>-47288</v>
      </c>
      <c r="EG226" s="26">
        <v>-5254</v>
      </c>
      <c r="EH226" s="26">
        <v>-525420</v>
      </c>
      <c r="EI226" s="26">
        <v>0</v>
      </c>
      <c r="EJ226" s="26">
        <v>8693889</v>
      </c>
      <c r="EK226" s="26">
        <v>6955112</v>
      </c>
      <c r="EL226" s="26">
        <v>1564900</v>
      </c>
      <c r="EM226" s="26">
        <v>173876</v>
      </c>
      <c r="EN226" s="26">
        <v>17387777</v>
      </c>
      <c r="EO226" s="26">
        <v>0</v>
      </c>
      <c r="EP226" s="26">
        <v>8956599</v>
      </c>
      <c r="EQ226" s="26">
        <v>7165280</v>
      </c>
      <c r="ER226" s="26">
        <v>1612188</v>
      </c>
      <c r="ES226" s="26">
        <v>179130</v>
      </c>
      <c r="ET226" s="26">
        <v>17913197</v>
      </c>
      <c r="EU226" s="26">
        <v>0</v>
      </c>
      <c r="EV226" s="26">
        <v>-262710</v>
      </c>
      <c r="EW226" s="26">
        <v>-210168</v>
      </c>
      <c r="EX226" s="26">
        <v>-47288</v>
      </c>
      <c r="EY226" s="26">
        <v>-5254</v>
      </c>
      <c r="EZ226" s="26">
        <v>-525420</v>
      </c>
      <c r="FA226" s="26">
        <v>0</v>
      </c>
      <c r="FB226" s="26">
        <v>0</v>
      </c>
      <c r="FC226" s="26">
        <v>0</v>
      </c>
      <c r="FD226" s="26">
        <v>0</v>
      </c>
      <c r="FE226" s="26">
        <v>0</v>
      </c>
      <c r="FF226" s="26">
        <v>0</v>
      </c>
      <c r="FG226" s="26">
        <v>0</v>
      </c>
      <c r="FH226" s="26" t="s">
        <v>811</v>
      </c>
      <c r="FI226" s="26" t="s">
        <v>3007</v>
      </c>
      <c r="FJ226" s="26" t="s">
        <v>3008</v>
      </c>
    </row>
    <row r="227" spans="1:166" s="2" customFormat="1" ht="15" x14ac:dyDescent="0.2">
      <c r="A227" s="2" t="s">
        <v>1197</v>
      </c>
      <c r="B227" s="2" t="s">
        <v>812</v>
      </c>
      <c r="C227" s="2" t="s">
        <v>968</v>
      </c>
      <c r="D227" s="2" t="s">
        <v>970</v>
      </c>
      <c r="E227" s="2" t="s">
        <v>813</v>
      </c>
      <c r="F227" s="2" t="s">
        <v>2961</v>
      </c>
      <c r="G227" s="26">
        <v>26687039</v>
      </c>
      <c r="H227" s="26">
        <v>0</v>
      </c>
      <c r="I227" s="26">
        <v>245910</v>
      </c>
      <c r="J227" s="26">
        <v>107672</v>
      </c>
      <c r="K227" s="26">
        <v>0</v>
      </c>
      <c r="L227" s="26">
        <v>107672</v>
      </c>
      <c r="M227" s="26">
        <v>0</v>
      </c>
      <c r="N227" s="26">
        <v>6723635</v>
      </c>
      <c r="O227" s="26">
        <v>0</v>
      </c>
      <c r="P227" s="26">
        <v>0</v>
      </c>
      <c r="Q227" s="26">
        <v>0</v>
      </c>
      <c r="R227" s="26">
        <v>539202</v>
      </c>
      <c r="S227" s="26">
        <v>459042</v>
      </c>
      <c r="T227" s="26">
        <v>80160</v>
      </c>
      <c r="U227" s="26">
        <v>32517890</v>
      </c>
      <c r="V227" s="26">
        <v>0.5</v>
      </c>
      <c r="W227" s="26">
        <v>0.4</v>
      </c>
      <c r="X227" s="26">
        <v>0.1</v>
      </c>
      <c r="Y227" s="26">
        <v>0</v>
      </c>
      <c r="Z227" s="26">
        <v>1</v>
      </c>
      <c r="AA227" s="26">
        <v>16258945</v>
      </c>
      <c r="AB227" s="26">
        <v>13007156</v>
      </c>
      <c r="AC227" s="26">
        <v>3251789</v>
      </c>
      <c r="AD227" s="26">
        <v>0</v>
      </c>
      <c r="AE227" s="26">
        <v>32517890</v>
      </c>
      <c r="AF227" s="26">
        <v>107672</v>
      </c>
      <c r="AG227" s="26">
        <v>107672</v>
      </c>
      <c r="AH227" s="26">
        <v>0</v>
      </c>
      <c r="AI227" s="26">
        <v>0</v>
      </c>
      <c r="AJ227" s="26">
        <v>0</v>
      </c>
      <c r="AK227" s="26">
        <v>0</v>
      </c>
      <c r="AL227" s="26">
        <v>0</v>
      </c>
      <c r="AM227" s="26">
        <v>459042</v>
      </c>
      <c r="AN227" s="26">
        <v>80160</v>
      </c>
      <c r="AO227" s="26">
        <v>539202</v>
      </c>
      <c r="AP227" s="26">
        <v>0</v>
      </c>
      <c r="AQ227" s="26">
        <v>0</v>
      </c>
      <c r="AR227" s="26">
        <v>0</v>
      </c>
      <c r="AS227" s="26">
        <v>0</v>
      </c>
      <c r="AT227" s="26">
        <v>356576</v>
      </c>
      <c r="AU227" s="26">
        <v>285261</v>
      </c>
      <c r="AV227" s="26">
        <v>71315</v>
      </c>
      <c r="AW227" s="26">
        <v>0</v>
      </c>
      <c r="AX227" s="26">
        <v>713152</v>
      </c>
      <c r="AY227" s="26">
        <v>16615521</v>
      </c>
      <c r="AZ227" s="26">
        <v>13859131</v>
      </c>
      <c r="BA227" s="26">
        <v>3403264</v>
      </c>
      <c r="BB227" s="26">
        <v>0</v>
      </c>
      <c r="BC227" s="26">
        <v>33877916</v>
      </c>
      <c r="BD227" s="26">
        <v>1474004</v>
      </c>
      <c r="BE227" s="26">
        <v>1179203</v>
      </c>
      <c r="BF227" s="26">
        <v>294801</v>
      </c>
      <c r="BG227" s="26">
        <v>0</v>
      </c>
      <c r="BH227" s="26">
        <v>2948008</v>
      </c>
      <c r="BI227" s="26">
        <v>0</v>
      </c>
      <c r="BJ227" s="26">
        <v>890022</v>
      </c>
      <c r="BK227" s="26">
        <v>712018</v>
      </c>
      <c r="BL227" s="26">
        <v>178005</v>
      </c>
      <c r="BM227" s="26">
        <v>0</v>
      </c>
      <c r="BN227" s="26">
        <v>1780045</v>
      </c>
      <c r="BO227" s="26">
        <v>25704</v>
      </c>
      <c r="BP227" s="26">
        <v>20564</v>
      </c>
      <c r="BQ227" s="26">
        <v>5141</v>
      </c>
      <c r="BR227" s="26">
        <v>0</v>
      </c>
      <c r="BS227" s="26">
        <v>51409</v>
      </c>
      <c r="BT227" s="26">
        <v>18704</v>
      </c>
      <c r="BU227" s="26">
        <v>14963</v>
      </c>
      <c r="BV227" s="26">
        <v>3741</v>
      </c>
      <c r="BW227" s="26">
        <v>0</v>
      </c>
      <c r="BX227" s="26">
        <v>37408</v>
      </c>
      <c r="BY227" s="26">
        <v>0</v>
      </c>
      <c r="BZ227" s="26">
        <v>7680</v>
      </c>
      <c r="CA227" s="26">
        <v>6144</v>
      </c>
      <c r="CB227" s="26">
        <v>1536</v>
      </c>
      <c r="CC227" s="26">
        <v>0</v>
      </c>
      <c r="CD227" s="26">
        <v>15360</v>
      </c>
      <c r="CE227" s="26">
        <v>0</v>
      </c>
      <c r="CF227" s="26">
        <v>0</v>
      </c>
      <c r="CG227" s="26">
        <v>0</v>
      </c>
      <c r="CH227" s="26">
        <v>0</v>
      </c>
      <c r="CI227" s="26">
        <v>0</v>
      </c>
      <c r="CJ227" s="26">
        <v>0</v>
      </c>
      <c r="CK227" s="26">
        <v>0</v>
      </c>
      <c r="CL227" s="26">
        <v>0</v>
      </c>
      <c r="CM227" s="26">
        <v>0</v>
      </c>
      <c r="CN227" s="26">
        <v>0</v>
      </c>
      <c r="CO227" s="26">
        <v>0</v>
      </c>
      <c r="CP227" s="26">
        <v>0</v>
      </c>
      <c r="CQ227" s="26">
        <v>0</v>
      </c>
      <c r="CR227" s="26">
        <v>0</v>
      </c>
      <c r="CS227" s="26">
        <v>0</v>
      </c>
      <c r="CT227" s="26">
        <v>0</v>
      </c>
      <c r="CU227" s="26">
        <v>0</v>
      </c>
      <c r="CV227" s="26">
        <v>0</v>
      </c>
      <c r="CW227" s="26">
        <v>137187</v>
      </c>
      <c r="CX227" s="26">
        <v>109750</v>
      </c>
      <c r="CY227" s="26">
        <v>27437</v>
      </c>
      <c r="CZ227" s="26">
        <v>0</v>
      </c>
      <c r="DA227" s="26">
        <v>274374</v>
      </c>
      <c r="DB227" s="26">
        <v>465921</v>
      </c>
      <c r="DC227" s="26">
        <v>372737</v>
      </c>
      <c r="DD227" s="26">
        <v>93184</v>
      </c>
      <c r="DE227" s="26">
        <v>0</v>
      </c>
      <c r="DF227" s="26">
        <v>931842</v>
      </c>
      <c r="DG227" s="26">
        <v>0</v>
      </c>
      <c r="DH227" s="26">
        <v>0</v>
      </c>
      <c r="DI227" s="26">
        <v>0</v>
      </c>
      <c r="DJ227" s="26">
        <v>0</v>
      </c>
      <c r="DK227" s="26">
        <v>0</v>
      </c>
      <c r="DL227" s="26">
        <v>0</v>
      </c>
      <c r="DM227" s="26">
        <v>0</v>
      </c>
      <c r="DN227" s="26">
        <v>0</v>
      </c>
      <c r="DO227" s="26">
        <v>0</v>
      </c>
      <c r="DP227" s="26">
        <v>0</v>
      </c>
      <c r="DQ227" s="26">
        <v>0</v>
      </c>
      <c r="DR227" s="26">
        <v>0</v>
      </c>
      <c r="DS227" s="26">
        <v>0</v>
      </c>
      <c r="DT227" s="26">
        <v>0</v>
      </c>
      <c r="DU227" s="26">
        <v>0</v>
      </c>
      <c r="DV227" s="26">
        <v>0</v>
      </c>
      <c r="DW227" s="26">
        <v>0</v>
      </c>
      <c r="DX227" s="26">
        <v>559804</v>
      </c>
      <c r="DY227" s="26">
        <v>447844</v>
      </c>
      <c r="DZ227" s="26">
        <v>111961</v>
      </c>
      <c r="EA227" s="26">
        <v>0</v>
      </c>
      <c r="EB227" s="26">
        <v>1119609</v>
      </c>
      <c r="EC227" s="26">
        <v>0</v>
      </c>
      <c r="ED227" s="26">
        <v>-217210</v>
      </c>
      <c r="EE227" s="26">
        <v>-173768</v>
      </c>
      <c r="EF227" s="26">
        <v>-43442</v>
      </c>
      <c r="EG227" s="26">
        <v>0</v>
      </c>
      <c r="EH227" s="26">
        <v>-434420</v>
      </c>
      <c r="EI227" s="26">
        <v>0</v>
      </c>
      <c r="EJ227" s="26">
        <v>3361816</v>
      </c>
      <c r="EK227" s="26">
        <v>2689455</v>
      </c>
      <c r="EL227" s="26">
        <v>672364</v>
      </c>
      <c r="EM227" s="26">
        <v>0</v>
      </c>
      <c r="EN227" s="26">
        <v>6723635</v>
      </c>
      <c r="EO227" s="26">
        <v>0</v>
      </c>
      <c r="EP227" s="26">
        <v>3579026</v>
      </c>
      <c r="EQ227" s="26">
        <v>2863223</v>
      </c>
      <c r="ER227" s="26">
        <v>715806</v>
      </c>
      <c r="ES227" s="26">
        <v>0</v>
      </c>
      <c r="ET227" s="26">
        <v>7158055</v>
      </c>
      <c r="EU227" s="26">
        <v>0</v>
      </c>
      <c r="EV227" s="26">
        <v>-217210</v>
      </c>
      <c r="EW227" s="26">
        <v>-173768</v>
      </c>
      <c r="EX227" s="26">
        <v>-43442</v>
      </c>
      <c r="EY227" s="26">
        <v>0</v>
      </c>
      <c r="EZ227" s="26">
        <v>-434420</v>
      </c>
      <c r="FA227" s="26">
        <v>0</v>
      </c>
      <c r="FB227" s="26">
        <v>0</v>
      </c>
      <c r="FC227" s="26">
        <v>0</v>
      </c>
      <c r="FD227" s="26">
        <v>0</v>
      </c>
      <c r="FE227" s="26">
        <v>0</v>
      </c>
      <c r="FF227" s="26">
        <v>0</v>
      </c>
      <c r="FG227" s="26">
        <v>0</v>
      </c>
      <c r="FH227" s="26" t="s">
        <v>813</v>
      </c>
      <c r="FI227" s="26" t="s">
        <v>2986</v>
      </c>
      <c r="FJ227" s="26" t="s">
        <v>2963</v>
      </c>
    </row>
    <row r="228" spans="1:166" s="2" customFormat="1" ht="15" x14ac:dyDescent="0.2">
      <c r="A228" s="2" t="s">
        <v>1198</v>
      </c>
      <c r="B228" s="2" t="s">
        <v>814</v>
      </c>
      <c r="C228" s="2" t="s">
        <v>968</v>
      </c>
      <c r="D228" s="2" t="s">
        <v>970</v>
      </c>
      <c r="E228" s="2" t="s">
        <v>815</v>
      </c>
      <c r="F228" s="2" t="s">
        <v>2961</v>
      </c>
      <c r="G228" s="26">
        <v>45838156</v>
      </c>
      <c r="H228" s="26">
        <v>0</v>
      </c>
      <c r="I228" s="26">
        <v>119004</v>
      </c>
      <c r="J228" s="26">
        <v>172017</v>
      </c>
      <c r="K228" s="26">
        <v>0</v>
      </c>
      <c r="L228" s="26">
        <v>172017</v>
      </c>
      <c r="M228" s="26">
        <v>0</v>
      </c>
      <c r="N228" s="26">
        <v>13195080</v>
      </c>
      <c r="O228" s="26">
        <v>0</v>
      </c>
      <c r="P228" s="26">
        <v>0</v>
      </c>
      <c r="Q228" s="26">
        <v>0</v>
      </c>
      <c r="R228" s="26">
        <v>493206</v>
      </c>
      <c r="S228" s="26">
        <v>411458</v>
      </c>
      <c r="T228" s="26">
        <v>81748</v>
      </c>
      <c r="U228" s="26">
        <v>58249009</v>
      </c>
      <c r="V228" s="26">
        <v>0.5</v>
      </c>
      <c r="W228" s="26">
        <v>0.4</v>
      </c>
      <c r="X228" s="26">
        <v>0.1</v>
      </c>
      <c r="Y228" s="26">
        <v>0</v>
      </c>
      <c r="Z228" s="26">
        <v>1</v>
      </c>
      <c r="AA228" s="26">
        <v>29124504</v>
      </c>
      <c r="AB228" s="26">
        <v>23299604</v>
      </c>
      <c r="AC228" s="26">
        <v>5824901</v>
      </c>
      <c r="AD228" s="26">
        <v>0</v>
      </c>
      <c r="AE228" s="26">
        <v>58249009</v>
      </c>
      <c r="AF228" s="26">
        <v>172017</v>
      </c>
      <c r="AG228" s="26">
        <v>172017</v>
      </c>
      <c r="AH228" s="26">
        <v>0</v>
      </c>
      <c r="AI228" s="26">
        <v>0</v>
      </c>
      <c r="AJ228" s="26">
        <v>0</v>
      </c>
      <c r="AK228" s="26">
        <v>0</v>
      </c>
      <c r="AL228" s="26">
        <v>0</v>
      </c>
      <c r="AM228" s="26">
        <v>411458</v>
      </c>
      <c r="AN228" s="26">
        <v>81748</v>
      </c>
      <c r="AO228" s="26">
        <v>493206</v>
      </c>
      <c r="AP228" s="26">
        <v>0</v>
      </c>
      <c r="AQ228" s="26">
        <v>0</v>
      </c>
      <c r="AR228" s="26">
        <v>0</v>
      </c>
      <c r="AS228" s="26">
        <v>0</v>
      </c>
      <c r="AT228" s="26">
        <v>884894</v>
      </c>
      <c r="AU228" s="26">
        <v>707915</v>
      </c>
      <c r="AV228" s="26">
        <v>176979</v>
      </c>
      <c r="AW228" s="26">
        <v>0</v>
      </c>
      <c r="AX228" s="26">
        <v>1769788</v>
      </c>
      <c r="AY228" s="26">
        <v>30009398</v>
      </c>
      <c r="AZ228" s="26">
        <v>24590994</v>
      </c>
      <c r="BA228" s="26">
        <v>6083628</v>
      </c>
      <c r="BB228" s="26">
        <v>0</v>
      </c>
      <c r="BC228" s="26">
        <v>60684020</v>
      </c>
      <c r="BD228" s="26">
        <v>2045122</v>
      </c>
      <c r="BE228" s="26">
        <v>1636098</v>
      </c>
      <c r="BF228" s="26">
        <v>409024</v>
      </c>
      <c r="BG228" s="26">
        <v>0</v>
      </c>
      <c r="BH228" s="26">
        <v>4090244</v>
      </c>
      <c r="BI228" s="26">
        <v>0</v>
      </c>
      <c r="BJ228" s="26">
        <v>2206512</v>
      </c>
      <c r="BK228" s="26">
        <v>1765210</v>
      </c>
      <c r="BL228" s="26">
        <v>441303</v>
      </c>
      <c r="BM228" s="26">
        <v>0</v>
      </c>
      <c r="BN228" s="26">
        <v>4413025</v>
      </c>
      <c r="BO228" s="26">
        <v>72556</v>
      </c>
      <c r="BP228" s="26">
        <v>58044</v>
      </c>
      <c r="BQ228" s="26">
        <v>14511</v>
      </c>
      <c r="BR228" s="26">
        <v>0</v>
      </c>
      <c r="BS228" s="26">
        <v>145111</v>
      </c>
      <c r="BT228" s="26">
        <v>33757</v>
      </c>
      <c r="BU228" s="26">
        <v>27005</v>
      </c>
      <c r="BV228" s="26">
        <v>6751</v>
      </c>
      <c r="BW228" s="26">
        <v>0</v>
      </c>
      <c r="BX228" s="26">
        <v>67513</v>
      </c>
      <c r="BY228" s="26">
        <v>0</v>
      </c>
      <c r="BZ228" s="26">
        <v>4906</v>
      </c>
      <c r="CA228" s="26">
        <v>3925</v>
      </c>
      <c r="CB228" s="26">
        <v>981</v>
      </c>
      <c r="CC228" s="26">
        <v>0</v>
      </c>
      <c r="CD228" s="26">
        <v>9812</v>
      </c>
      <c r="CE228" s="26">
        <v>0</v>
      </c>
      <c r="CF228" s="26">
        <v>0</v>
      </c>
      <c r="CG228" s="26">
        <v>0</v>
      </c>
      <c r="CH228" s="26">
        <v>0</v>
      </c>
      <c r="CI228" s="26">
        <v>0</v>
      </c>
      <c r="CJ228" s="26">
        <v>0</v>
      </c>
      <c r="CK228" s="26">
        <v>0</v>
      </c>
      <c r="CL228" s="26">
        <v>0</v>
      </c>
      <c r="CM228" s="26">
        <v>0</v>
      </c>
      <c r="CN228" s="26">
        <v>0</v>
      </c>
      <c r="CO228" s="26">
        <v>0</v>
      </c>
      <c r="CP228" s="26">
        <v>0</v>
      </c>
      <c r="CQ228" s="26">
        <v>0</v>
      </c>
      <c r="CR228" s="26">
        <v>0</v>
      </c>
      <c r="CS228" s="26">
        <v>0</v>
      </c>
      <c r="CT228" s="26">
        <v>0</v>
      </c>
      <c r="CU228" s="26">
        <v>0</v>
      </c>
      <c r="CV228" s="26">
        <v>0</v>
      </c>
      <c r="CW228" s="26">
        <v>728289</v>
      </c>
      <c r="CX228" s="26">
        <v>582632</v>
      </c>
      <c r="CY228" s="26">
        <v>145658</v>
      </c>
      <c r="CZ228" s="26">
        <v>0</v>
      </c>
      <c r="DA228" s="26">
        <v>1456579</v>
      </c>
      <c r="DB228" s="26">
        <v>836920</v>
      </c>
      <c r="DC228" s="26">
        <v>669536</v>
      </c>
      <c r="DD228" s="26">
        <v>167384</v>
      </c>
      <c r="DE228" s="26">
        <v>0</v>
      </c>
      <c r="DF228" s="26">
        <v>1673840</v>
      </c>
      <c r="DG228" s="26">
        <v>0</v>
      </c>
      <c r="DH228" s="26">
        <v>0</v>
      </c>
      <c r="DI228" s="26">
        <v>0</v>
      </c>
      <c r="DJ228" s="26">
        <v>0</v>
      </c>
      <c r="DK228" s="26">
        <v>0</v>
      </c>
      <c r="DL228" s="26">
        <v>0</v>
      </c>
      <c r="DM228" s="26">
        <v>0</v>
      </c>
      <c r="DN228" s="26">
        <v>0</v>
      </c>
      <c r="DO228" s="26">
        <v>0</v>
      </c>
      <c r="DP228" s="26">
        <v>0</v>
      </c>
      <c r="DQ228" s="26">
        <v>0</v>
      </c>
      <c r="DR228" s="26">
        <v>0</v>
      </c>
      <c r="DS228" s="26">
        <v>0</v>
      </c>
      <c r="DT228" s="26">
        <v>0</v>
      </c>
      <c r="DU228" s="26">
        <v>0</v>
      </c>
      <c r="DV228" s="26">
        <v>0</v>
      </c>
      <c r="DW228" s="26">
        <v>0</v>
      </c>
      <c r="DX228" s="26">
        <v>1006591</v>
      </c>
      <c r="DY228" s="26">
        <v>805273</v>
      </c>
      <c r="DZ228" s="26">
        <v>201318</v>
      </c>
      <c r="EA228" s="26">
        <v>0</v>
      </c>
      <c r="EB228" s="26">
        <v>2013182</v>
      </c>
      <c r="EC228" s="26">
        <v>0</v>
      </c>
      <c r="ED228" s="26">
        <v>-337113</v>
      </c>
      <c r="EE228" s="26">
        <v>-269690</v>
      </c>
      <c r="EF228" s="26">
        <v>-67423</v>
      </c>
      <c r="EG228" s="26">
        <v>0</v>
      </c>
      <c r="EH228" s="26">
        <v>-674226</v>
      </c>
      <c r="EI228" s="26">
        <v>0</v>
      </c>
      <c r="EJ228" s="26">
        <v>6597540</v>
      </c>
      <c r="EK228" s="26">
        <v>5278033</v>
      </c>
      <c r="EL228" s="26">
        <v>1319507</v>
      </c>
      <c r="EM228" s="26">
        <v>0</v>
      </c>
      <c r="EN228" s="26">
        <v>13195080</v>
      </c>
      <c r="EO228" s="26">
        <v>0</v>
      </c>
      <c r="EP228" s="26">
        <v>6934653</v>
      </c>
      <c r="EQ228" s="26">
        <v>5547723</v>
      </c>
      <c r="ER228" s="26">
        <v>1386930</v>
      </c>
      <c r="ES228" s="26">
        <v>0</v>
      </c>
      <c r="ET228" s="26">
        <v>13869306</v>
      </c>
      <c r="EU228" s="26">
        <v>0</v>
      </c>
      <c r="EV228" s="26">
        <v>-337113</v>
      </c>
      <c r="EW228" s="26">
        <v>-269690</v>
      </c>
      <c r="EX228" s="26">
        <v>-67423</v>
      </c>
      <c r="EY228" s="26">
        <v>0</v>
      </c>
      <c r="EZ228" s="26">
        <v>-674226</v>
      </c>
      <c r="FA228" s="26">
        <v>0</v>
      </c>
      <c r="FB228" s="26">
        <v>0</v>
      </c>
      <c r="FC228" s="26">
        <v>0</v>
      </c>
      <c r="FD228" s="26">
        <v>0</v>
      </c>
      <c r="FE228" s="26">
        <v>0</v>
      </c>
      <c r="FF228" s="26">
        <v>0</v>
      </c>
      <c r="FG228" s="26">
        <v>0</v>
      </c>
      <c r="FH228" s="26" t="s">
        <v>815</v>
      </c>
      <c r="FI228" s="26" t="s">
        <v>2986</v>
      </c>
      <c r="FJ228" s="26" t="s">
        <v>2963</v>
      </c>
    </row>
    <row r="229" spans="1:166" s="2" customFormat="1" ht="15" x14ac:dyDescent="0.2">
      <c r="A229" s="2" t="s">
        <v>1199</v>
      </c>
      <c r="B229" s="2" t="s">
        <v>816</v>
      </c>
      <c r="C229" s="2" t="s">
        <v>968</v>
      </c>
      <c r="D229" s="2" t="s">
        <v>971</v>
      </c>
      <c r="E229" s="2" t="s">
        <v>817</v>
      </c>
      <c r="F229" s="2" t="s">
        <v>2955</v>
      </c>
      <c r="G229" s="26">
        <v>39570592</v>
      </c>
      <c r="H229" s="26">
        <v>46782</v>
      </c>
      <c r="I229" s="26">
        <v>0</v>
      </c>
      <c r="J229" s="26">
        <v>184383</v>
      </c>
      <c r="K229" s="26">
        <v>0</v>
      </c>
      <c r="L229" s="26">
        <v>184383</v>
      </c>
      <c r="M229" s="26">
        <v>0</v>
      </c>
      <c r="N229" s="26">
        <v>12927234</v>
      </c>
      <c r="O229" s="26">
        <v>0</v>
      </c>
      <c r="P229" s="26">
        <v>979141</v>
      </c>
      <c r="Q229" s="26">
        <v>23673</v>
      </c>
      <c r="R229" s="26">
        <v>442064</v>
      </c>
      <c r="S229" s="26">
        <v>442064</v>
      </c>
      <c r="T229" s="26">
        <v>0</v>
      </c>
      <c r="U229" s="26">
        <v>50939020</v>
      </c>
      <c r="V229" s="26">
        <v>0.5</v>
      </c>
      <c r="W229" s="26">
        <v>0.4</v>
      </c>
      <c r="X229" s="26">
        <v>0.1</v>
      </c>
      <c r="Y229" s="26">
        <v>0</v>
      </c>
      <c r="Z229" s="26">
        <v>1</v>
      </c>
      <c r="AA229" s="26">
        <v>25469510</v>
      </c>
      <c r="AB229" s="26">
        <v>20375608</v>
      </c>
      <c r="AC229" s="26">
        <v>5093902</v>
      </c>
      <c r="AD229" s="26">
        <v>0</v>
      </c>
      <c r="AE229" s="26">
        <v>50939020</v>
      </c>
      <c r="AF229" s="26">
        <v>184383</v>
      </c>
      <c r="AG229" s="26">
        <v>184383</v>
      </c>
      <c r="AH229" s="26">
        <v>955468</v>
      </c>
      <c r="AI229" s="26">
        <v>0</v>
      </c>
      <c r="AJ229" s="26">
        <v>955468</v>
      </c>
      <c r="AK229" s="26">
        <v>23673</v>
      </c>
      <c r="AL229" s="26">
        <v>23673</v>
      </c>
      <c r="AM229" s="26">
        <v>442064</v>
      </c>
      <c r="AN229" s="26">
        <v>0</v>
      </c>
      <c r="AO229" s="26">
        <v>442064</v>
      </c>
      <c r="AP229" s="26">
        <v>0</v>
      </c>
      <c r="AQ229" s="26">
        <v>0</v>
      </c>
      <c r="AR229" s="26">
        <v>0</v>
      </c>
      <c r="AS229" s="26">
        <v>0</v>
      </c>
      <c r="AT229" s="26">
        <v>-228804</v>
      </c>
      <c r="AU229" s="26">
        <v>-183043</v>
      </c>
      <c r="AV229" s="26">
        <v>-45761</v>
      </c>
      <c r="AW229" s="26">
        <v>0</v>
      </c>
      <c r="AX229" s="26">
        <v>-457608</v>
      </c>
      <c r="AY229" s="26">
        <v>25240706</v>
      </c>
      <c r="AZ229" s="26">
        <v>21798153</v>
      </c>
      <c r="BA229" s="26">
        <v>5048141</v>
      </c>
      <c r="BB229" s="26">
        <v>0</v>
      </c>
      <c r="BC229" s="26">
        <v>52087000</v>
      </c>
      <c r="BD229" s="26">
        <v>2268247</v>
      </c>
      <c r="BE229" s="26">
        <v>1814598</v>
      </c>
      <c r="BF229" s="26">
        <v>453649</v>
      </c>
      <c r="BG229" s="26">
        <v>0</v>
      </c>
      <c r="BH229" s="26">
        <v>4536494</v>
      </c>
      <c r="BI229" s="26">
        <v>4000</v>
      </c>
      <c r="BJ229" s="26">
        <v>2600246</v>
      </c>
      <c r="BK229" s="26">
        <v>2080197</v>
      </c>
      <c r="BL229" s="26">
        <v>520049</v>
      </c>
      <c r="BM229" s="26">
        <v>0</v>
      </c>
      <c r="BN229" s="26">
        <v>5200492</v>
      </c>
      <c r="BO229" s="26">
        <v>43496</v>
      </c>
      <c r="BP229" s="26">
        <v>34797</v>
      </c>
      <c r="BQ229" s="26">
        <v>8699</v>
      </c>
      <c r="BR229" s="26">
        <v>0</v>
      </c>
      <c r="BS229" s="26">
        <v>86992</v>
      </c>
      <c r="BT229" s="26">
        <v>43496</v>
      </c>
      <c r="BU229" s="26">
        <v>34797</v>
      </c>
      <c r="BV229" s="26">
        <v>8699</v>
      </c>
      <c r="BW229" s="26">
        <v>0</v>
      </c>
      <c r="BX229" s="26">
        <v>86992</v>
      </c>
      <c r="BY229" s="26">
        <v>0</v>
      </c>
      <c r="BZ229" s="26">
        <v>6223</v>
      </c>
      <c r="CA229" s="26">
        <v>4979</v>
      </c>
      <c r="CB229" s="26">
        <v>1245</v>
      </c>
      <c r="CC229" s="26">
        <v>0</v>
      </c>
      <c r="CD229" s="26">
        <v>12447</v>
      </c>
      <c r="CE229" s="26">
        <v>0</v>
      </c>
      <c r="CF229" s="26">
        <v>0</v>
      </c>
      <c r="CG229" s="26">
        <v>0</v>
      </c>
      <c r="CH229" s="26">
        <v>0</v>
      </c>
      <c r="CI229" s="26">
        <v>0</v>
      </c>
      <c r="CJ229" s="26">
        <v>0</v>
      </c>
      <c r="CK229" s="26">
        <v>0</v>
      </c>
      <c r="CL229" s="26">
        <v>9255</v>
      </c>
      <c r="CM229" s="26">
        <v>7404</v>
      </c>
      <c r="CN229" s="26">
        <v>1851</v>
      </c>
      <c r="CO229" s="26">
        <v>0</v>
      </c>
      <c r="CP229" s="26">
        <v>18510</v>
      </c>
      <c r="CQ229" s="26">
        <v>0</v>
      </c>
      <c r="CR229" s="26">
        <v>0</v>
      </c>
      <c r="CS229" s="26">
        <v>0</v>
      </c>
      <c r="CT229" s="26">
        <v>0</v>
      </c>
      <c r="CU229" s="26">
        <v>0</v>
      </c>
      <c r="CV229" s="26">
        <v>0</v>
      </c>
      <c r="CW229" s="26">
        <v>287921</v>
      </c>
      <c r="CX229" s="26">
        <v>230337</v>
      </c>
      <c r="CY229" s="26">
        <v>57584</v>
      </c>
      <c r="CZ229" s="26">
        <v>0</v>
      </c>
      <c r="DA229" s="26">
        <v>575842</v>
      </c>
      <c r="DB229" s="26">
        <v>864301</v>
      </c>
      <c r="DC229" s="26">
        <v>691440</v>
      </c>
      <c r="DD229" s="26">
        <v>172860</v>
      </c>
      <c r="DE229" s="26">
        <v>0</v>
      </c>
      <c r="DF229" s="26">
        <v>1728601</v>
      </c>
      <c r="DG229" s="26">
        <v>23032</v>
      </c>
      <c r="DH229" s="26">
        <v>0</v>
      </c>
      <c r="DI229" s="26">
        <v>0</v>
      </c>
      <c r="DJ229" s="26">
        <v>0</v>
      </c>
      <c r="DK229" s="26">
        <v>0</v>
      </c>
      <c r="DL229" s="26">
        <v>0</v>
      </c>
      <c r="DM229" s="26">
        <v>0</v>
      </c>
      <c r="DN229" s="26">
        <v>0</v>
      </c>
      <c r="DO229" s="26">
        <v>0</v>
      </c>
      <c r="DP229" s="26">
        <v>0</v>
      </c>
      <c r="DQ229" s="26">
        <v>0</v>
      </c>
      <c r="DR229" s="26">
        <v>0</v>
      </c>
      <c r="DS229" s="26">
        <v>0</v>
      </c>
      <c r="DT229" s="26">
        <v>0</v>
      </c>
      <c r="DU229" s="26">
        <v>23691</v>
      </c>
      <c r="DV229" s="26">
        <v>0</v>
      </c>
      <c r="DW229" s="26">
        <v>0</v>
      </c>
      <c r="DX229" s="26">
        <v>734106</v>
      </c>
      <c r="DY229" s="26">
        <v>587284</v>
      </c>
      <c r="DZ229" s="26">
        <v>146821</v>
      </c>
      <c r="EA229" s="26">
        <v>0</v>
      </c>
      <c r="EB229" s="26">
        <v>1468211</v>
      </c>
      <c r="EC229" s="26">
        <v>5150</v>
      </c>
      <c r="ED229" s="26">
        <v>-405510</v>
      </c>
      <c r="EE229" s="26">
        <v>-324408</v>
      </c>
      <c r="EF229" s="26">
        <v>-81102</v>
      </c>
      <c r="EG229" s="26">
        <v>0</v>
      </c>
      <c r="EH229" s="26">
        <v>-811020</v>
      </c>
      <c r="EI229" s="26">
        <v>-32200</v>
      </c>
      <c r="EJ229" s="26">
        <v>6451781</v>
      </c>
      <c r="EK229" s="26">
        <v>5161425</v>
      </c>
      <c r="EL229" s="26">
        <v>1290355</v>
      </c>
      <c r="EM229" s="26">
        <v>0</v>
      </c>
      <c r="EN229" s="26">
        <v>12903561</v>
      </c>
      <c r="EO229" s="26">
        <v>23673</v>
      </c>
      <c r="EP229" s="26">
        <v>6857291</v>
      </c>
      <c r="EQ229" s="26">
        <v>5485833</v>
      </c>
      <c r="ER229" s="26">
        <v>1371457</v>
      </c>
      <c r="ES229" s="26">
        <v>0</v>
      </c>
      <c r="ET229" s="26">
        <v>13714581</v>
      </c>
      <c r="EU229" s="26">
        <v>55873</v>
      </c>
      <c r="EV229" s="26">
        <v>-405510</v>
      </c>
      <c r="EW229" s="26">
        <v>-324408</v>
      </c>
      <c r="EX229" s="26">
        <v>-81102</v>
      </c>
      <c r="EY229" s="26">
        <v>0</v>
      </c>
      <c r="EZ229" s="26">
        <v>-811020</v>
      </c>
      <c r="FA229" s="26">
        <v>-32200</v>
      </c>
      <c r="FB229" s="26">
        <v>0</v>
      </c>
      <c r="FC229" s="26">
        <v>0</v>
      </c>
      <c r="FD229" s="26">
        <v>0</v>
      </c>
      <c r="FE229" s="26">
        <v>0</v>
      </c>
      <c r="FF229" s="26">
        <v>0</v>
      </c>
      <c r="FG229" s="26">
        <v>0</v>
      </c>
      <c r="FH229" s="26" t="s">
        <v>817</v>
      </c>
      <c r="FI229" s="26" t="s">
        <v>2990</v>
      </c>
      <c r="FJ229" s="26" t="s">
        <v>2963</v>
      </c>
    </row>
    <row r="230" spans="1:166" s="2" customFormat="1" ht="15" x14ac:dyDescent="0.2">
      <c r="A230" s="2" t="s">
        <v>1200</v>
      </c>
      <c r="B230" s="2" t="s">
        <v>818</v>
      </c>
      <c r="C230" s="2" t="s">
        <v>968</v>
      </c>
      <c r="D230" s="2" t="s">
        <v>969</v>
      </c>
      <c r="E230" s="2" t="s">
        <v>819</v>
      </c>
      <c r="F230" s="2" t="s">
        <v>2961</v>
      </c>
      <c r="G230" s="26">
        <v>58961177</v>
      </c>
      <c r="H230" s="26">
        <v>123274</v>
      </c>
      <c r="I230" s="26">
        <v>0</v>
      </c>
      <c r="J230" s="26">
        <v>194164</v>
      </c>
      <c r="K230" s="26">
        <v>0</v>
      </c>
      <c r="L230" s="26">
        <v>194164</v>
      </c>
      <c r="M230" s="26">
        <v>0</v>
      </c>
      <c r="N230" s="26">
        <v>15956034</v>
      </c>
      <c r="O230" s="26">
        <v>0</v>
      </c>
      <c r="P230" s="26">
        <v>64592</v>
      </c>
      <c r="Q230" s="26">
        <v>0</v>
      </c>
      <c r="R230" s="26">
        <v>117480</v>
      </c>
      <c r="S230" s="26">
        <v>117480</v>
      </c>
      <c r="T230" s="26">
        <v>0</v>
      </c>
      <c r="U230" s="26">
        <v>74664249</v>
      </c>
      <c r="V230" s="26">
        <v>0.5</v>
      </c>
      <c r="W230" s="26">
        <v>0.4</v>
      </c>
      <c r="X230" s="26">
        <v>0.1</v>
      </c>
      <c r="Y230" s="26">
        <v>0</v>
      </c>
      <c r="Z230" s="26">
        <v>1</v>
      </c>
      <c r="AA230" s="26">
        <v>37332124</v>
      </c>
      <c r="AB230" s="26">
        <v>29865700</v>
      </c>
      <c r="AC230" s="26">
        <v>7466425</v>
      </c>
      <c r="AD230" s="26">
        <v>0</v>
      </c>
      <c r="AE230" s="26">
        <v>74664249</v>
      </c>
      <c r="AF230" s="26">
        <v>194164</v>
      </c>
      <c r="AG230" s="26">
        <v>194164</v>
      </c>
      <c r="AH230" s="26">
        <v>64592</v>
      </c>
      <c r="AI230" s="26">
        <v>0</v>
      </c>
      <c r="AJ230" s="26">
        <v>64592</v>
      </c>
      <c r="AK230" s="26">
        <v>0</v>
      </c>
      <c r="AL230" s="26">
        <v>0</v>
      </c>
      <c r="AM230" s="26">
        <v>117480</v>
      </c>
      <c r="AN230" s="26">
        <v>0</v>
      </c>
      <c r="AO230" s="26">
        <v>117480</v>
      </c>
      <c r="AP230" s="26">
        <v>0</v>
      </c>
      <c r="AQ230" s="26">
        <v>0</v>
      </c>
      <c r="AR230" s="26">
        <v>0</v>
      </c>
      <c r="AS230" s="26">
        <v>0</v>
      </c>
      <c r="AT230" s="26">
        <v>4300053</v>
      </c>
      <c r="AU230" s="26">
        <v>3440042</v>
      </c>
      <c r="AV230" s="26">
        <v>860011</v>
      </c>
      <c r="AW230" s="26">
        <v>0</v>
      </c>
      <c r="AX230" s="26">
        <v>8600105</v>
      </c>
      <c r="AY230" s="26">
        <v>41632176</v>
      </c>
      <c r="AZ230" s="26">
        <v>33681978</v>
      </c>
      <c r="BA230" s="26">
        <v>8326436</v>
      </c>
      <c r="BB230" s="26">
        <v>0</v>
      </c>
      <c r="BC230" s="26">
        <v>83640590</v>
      </c>
      <c r="BD230" s="26">
        <v>1909614</v>
      </c>
      <c r="BE230" s="26">
        <v>1527692</v>
      </c>
      <c r="BF230" s="26">
        <v>381923</v>
      </c>
      <c r="BG230" s="26">
        <v>0</v>
      </c>
      <c r="BH230" s="26">
        <v>3819229</v>
      </c>
      <c r="BI230" s="26">
        <v>0</v>
      </c>
      <c r="BJ230" s="26">
        <v>2681882</v>
      </c>
      <c r="BK230" s="26">
        <v>2145505</v>
      </c>
      <c r="BL230" s="26">
        <v>536376</v>
      </c>
      <c r="BM230" s="26">
        <v>0</v>
      </c>
      <c r="BN230" s="26">
        <v>5363763</v>
      </c>
      <c r="BO230" s="26">
        <v>37247</v>
      </c>
      <c r="BP230" s="26">
        <v>29798</v>
      </c>
      <c r="BQ230" s="26">
        <v>7449</v>
      </c>
      <c r="BR230" s="26">
        <v>0</v>
      </c>
      <c r="BS230" s="26">
        <v>74494</v>
      </c>
      <c r="BT230" s="26">
        <v>17225</v>
      </c>
      <c r="BU230" s="26">
        <v>13780</v>
      </c>
      <c r="BV230" s="26">
        <v>3445</v>
      </c>
      <c r="BW230" s="26">
        <v>0</v>
      </c>
      <c r="BX230" s="26">
        <v>34450</v>
      </c>
      <c r="BY230" s="26">
        <v>0</v>
      </c>
      <c r="BZ230" s="26">
        <v>6414</v>
      </c>
      <c r="CA230" s="26">
        <v>5131</v>
      </c>
      <c r="CB230" s="26">
        <v>1283</v>
      </c>
      <c r="CC230" s="26">
        <v>0</v>
      </c>
      <c r="CD230" s="26">
        <v>12828</v>
      </c>
      <c r="CE230" s="26">
        <v>0</v>
      </c>
      <c r="CF230" s="26">
        <v>0</v>
      </c>
      <c r="CG230" s="26">
        <v>0</v>
      </c>
      <c r="CH230" s="26">
        <v>0</v>
      </c>
      <c r="CI230" s="26">
        <v>0</v>
      </c>
      <c r="CJ230" s="26">
        <v>0</v>
      </c>
      <c r="CK230" s="26">
        <v>0</v>
      </c>
      <c r="CL230" s="26">
        <v>4638</v>
      </c>
      <c r="CM230" s="26">
        <v>3710</v>
      </c>
      <c r="CN230" s="26">
        <v>928</v>
      </c>
      <c r="CO230" s="26">
        <v>0</v>
      </c>
      <c r="CP230" s="26">
        <v>9276</v>
      </c>
      <c r="CQ230" s="26">
        <v>0</v>
      </c>
      <c r="CR230" s="26">
        <v>0</v>
      </c>
      <c r="CS230" s="26">
        <v>0</v>
      </c>
      <c r="CT230" s="26">
        <v>0</v>
      </c>
      <c r="CU230" s="26">
        <v>0</v>
      </c>
      <c r="CV230" s="26">
        <v>0</v>
      </c>
      <c r="CW230" s="26">
        <v>1376663</v>
      </c>
      <c r="CX230" s="26">
        <v>1101331</v>
      </c>
      <c r="CY230" s="26">
        <v>275333</v>
      </c>
      <c r="CZ230" s="26">
        <v>0</v>
      </c>
      <c r="DA230" s="26">
        <v>2753327</v>
      </c>
      <c r="DB230" s="26">
        <v>1543231</v>
      </c>
      <c r="DC230" s="26">
        <v>1234584</v>
      </c>
      <c r="DD230" s="26">
        <v>308646</v>
      </c>
      <c r="DE230" s="26">
        <v>0</v>
      </c>
      <c r="DF230" s="26">
        <v>3086461</v>
      </c>
      <c r="DG230" s="26">
        <v>0</v>
      </c>
      <c r="DH230" s="26">
        <v>0</v>
      </c>
      <c r="DI230" s="26">
        <v>0</v>
      </c>
      <c r="DJ230" s="26">
        <v>0</v>
      </c>
      <c r="DK230" s="26">
        <v>0</v>
      </c>
      <c r="DL230" s="26">
        <v>0</v>
      </c>
      <c r="DM230" s="26">
        <v>0</v>
      </c>
      <c r="DN230" s="26">
        <v>0</v>
      </c>
      <c r="DO230" s="26">
        <v>0</v>
      </c>
      <c r="DP230" s="26">
        <v>0</v>
      </c>
      <c r="DQ230" s="26">
        <v>0</v>
      </c>
      <c r="DR230" s="26">
        <v>0</v>
      </c>
      <c r="DS230" s="26">
        <v>0</v>
      </c>
      <c r="DT230" s="26">
        <v>0</v>
      </c>
      <c r="DU230" s="26">
        <v>0</v>
      </c>
      <c r="DV230" s="26">
        <v>0</v>
      </c>
      <c r="DW230" s="26">
        <v>0</v>
      </c>
      <c r="DX230" s="26">
        <v>1070583</v>
      </c>
      <c r="DY230" s="26">
        <v>856466</v>
      </c>
      <c r="DZ230" s="26">
        <v>214117</v>
      </c>
      <c r="EA230" s="26">
        <v>0</v>
      </c>
      <c r="EB230" s="26">
        <v>2141166</v>
      </c>
      <c r="EC230" s="26">
        <v>0</v>
      </c>
      <c r="ED230" s="26">
        <v>-669480</v>
      </c>
      <c r="EE230" s="26">
        <v>-535584</v>
      </c>
      <c r="EF230" s="26">
        <v>-133896</v>
      </c>
      <c r="EG230" s="26">
        <v>0</v>
      </c>
      <c r="EH230" s="26">
        <v>-1338960</v>
      </c>
      <c r="EI230" s="26">
        <v>0</v>
      </c>
      <c r="EJ230" s="26">
        <v>7978017</v>
      </c>
      <c r="EK230" s="26">
        <v>6382413</v>
      </c>
      <c r="EL230" s="26">
        <v>1595604</v>
      </c>
      <c r="EM230" s="26">
        <v>0</v>
      </c>
      <c r="EN230" s="26">
        <v>15956034</v>
      </c>
      <c r="EO230" s="26">
        <v>0</v>
      </c>
      <c r="EP230" s="26">
        <v>8647497</v>
      </c>
      <c r="EQ230" s="26">
        <v>6917997</v>
      </c>
      <c r="ER230" s="26">
        <v>1729500</v>
      </c>
      <c r="ES230" s="26">
        <v>0</v>
      </c>
      <c r="ET230" s="26">
        <v>17294994</v>
      </c>
      <c r="EU230" s="26">
        <v>0</v>
      </c>
      <c r="EV230" s="26">
        <v>-669480</v>
      </c>
      <c r="EW230" s="26">
        <v>-535584</v>
      </c>
      <c r="EX230" s="26">
        <v>-133896</v>
      </c>
      <c r="EY230" s="26">
        <v>0</v>
      </c>
      <c r="EZ230" s="26">
        <v>-1338960</v>
      </c>
      <c r="FA230" s="26">
        <v>0</v>
      </c>
      <c r="FB230" s="26">
        <v>0</v>
      </c>
      <c r="FC230" s="26">
        <v>0</v>
      </c>
      <c r="FD230" s="26">
        <v>0</v>
      </c>
      <c r="FE230" s="26">
        <v>0</v>
      </c>
      <c r="FF230" s="26">
        <v>0</v>
      </c>
      <c r="FG230" s="26">
        <v>0</v>
      </c>
      <c r="FH230" s="26" t="s">
        <v>819</v>
      </c>
      <c r="FI230" s="26" t="s">
        <v>3002</v>
      </c>
      <c r="FJ230" s="26" t="s">
        <v>2963</v>
      </c>
    </row>
    <row r="231" spans="1:166" s="2" customFormat="1" ht="15" x14ac:dyDescent="0.2">
      <c r="A231" s="2" t="s">
        <v>1201</v>
      </c>
      <c r="B231" s="2" t="s">
        <v>820</v>
      </c>
      <c r="C231" s="2" t="s">
        <v>968</v>
      </c>
      <c r="D231" s="2" t="s">
        <v>973</v>
      </c>
      <c r="E231" s="2" t="s">
        <v>821</v>
      </c>
      <c r="F231" s="2" t="s">
        <v>2961</v>
      </c>
      <c r="G231" s="26">
        <v>44283461</v>
      </c>
      <c r="H231" s="26">
        <v>0</v>
      </c>
      <c r="I231" s="26">
        <v>635435</v>
      </c>
      <c r="J231" s="26">
        <v>130882</v>
      </c>
      <c r="K231" s="26">
        <v>0</v>
      </c>
      <c r="L231" s="26">
        <v>130882</v>
      </c>
      <c r="M231" s="26">
        <v>0</v>
      </c>
      <c r="N231" s="26">
        <v>10403964</v>
      </c>
      <c r="O231" s="26">
        <v>0</v>
      </c>
      <c r="P231" s="26">
        <v>217200</v>
      </c>
      <c r="Q231" s="26">
        <v>0</v>
      </c>
      <c r="R231" s="26">
        <v>3134</v>
      </c>
      <c r="S231" s="26">
        <v>3134</v>
      </c>
      <c r="T231" s="26">
        <v>0</v>
      </c>
      <c r="U231" s="26">
        <v>53700774</v>
      </c>
      <c r="V231" s="26">
        <v>0.5</v>
      </c>
      <c r="W231" s="26">
        <v>0.4</v>
      </c>
      <c r="X231" s="26">
        <v>0.09</v>
      </c>
      <c r="Y231" s="26">
        <v>0.01</v>
      </c>
      <c r="Z231" s="26">
        <v>1</v>
      </c>
      <c r="AA231" s="26">
        <v>26850386</v>
      </c>
      <c r="AB231" s="26">
        <v>21480310</v>
      </c>
      <c r="AC231" s="26">
        <v>4833070</v>
      </c>
      <c r="AD231" s="26">
        <v>537008</v>
      </c>
      <c r="AE231" s="26">
        <v>53700774</v>
      </c>
      <c r="AF231" s="26">
        <v>130882</v>
      </c>
      <c r="AG231" s="26">
        <v>130882</v>
      </c>
      <c r="AH231" s="26">
        <v>217200</v>
      </c>
      <c r="AI231" s="26">
        <v>0</v>
      </c>
      <c r="AJ231" s="26">
        <v>217200</v>
      </c>
      <c r="AK231" s="26">
        <v>0</v>
      </c>
      <c r="AL231" s="26">
        <v>0</v>
      </c>
      <c r="AM231" s="26">
        <v>3134</v>
      </c>
      <c r="AN231" s="26">
        <v>0</v>
      </c>
      <c r="AO231" s="26">
        <v>3134</v>
      </c>
      <c r="AP231" s="26">
        <v>0</v>
      </c>
      <c r="AQ231" s="26">
        <v>0</v>
      </c>
      <c r="AR231" s="26">
        <v>0</v>
      </c>
      <c r="AS231" s="26">
        <v>0</v>
      </c>
      <c r="AT231" s="26">
        <v>288044</v>
      </c>
      <c r="AU231" s="26">
        <v>230435</v>
      </c>
      <c r="AV231" s="26">
        <v>51848</v>
      </c>
      <c r="AW231" s="26">
        <v>5761</v>
      </c>
      <c r="AX231" s="26">
        <v>576087</v>
      </c>
      <c r="AY231" s="26">
        <v>27138429</v>
      </c>
      <c r="AZ231" s="26">
        <v>22061961</v>
      </c>
      <c r="BA231" s="26">
        <v>4884918</v>
      </c>
      <c r="BB231" s="26">
        <v>542769</v>
      </c>
      <c r="BC231" s="26">
        <v>54628077</v>
      </c>
      <c r="BD231" s="26">
        <v>1861146</v>
      </c>
      <c r="BE231" s="26">
        <v>1488917</v>
      </c>
      <c r="BF231" s="26">
        <v>335006</v>
      </c>
      <c r="BG231" s="26">
        <v>37223</v>
      </c>
      <c r="BH231" s="26">
        <v>3722292</v>
      </c>
      <c r="BI231" s="26">
        <v>0</v>
      </c>
      <c r="BJ231" s="26">
        <v>1664375</v>
      </c>
      <c r="BK231" s="26">
        <v>1331500</v>
      </c>
      <c r="BL231" s="26">
        <v>299587</v>
      </c>
      <c r="BM231" s="26">
        <v>33287</v>
      </c>
      <c r="BN231" s="26">
        <v>3328749</v>
      </c>
      <c r="BO231" s="26">
        <v>10263</v>
      </c>
      <c r="BP231" s="26">
        <v>8210</v>
      </c>
      <c r="BQ231" s="26">
        <v>1847</v>
      </c>
      <c r="BR231" s="26">
        <v>205</v>
      </c>
      <c r="BS231" s="26">
        <v>20525</v>
      </c>
      <c r="BT231" s="26">
        <v>1529</v>
      </c>
      <c r="BU231" s="26">
        <v>1223</v>
      </c>
      <c r="BV231" s="26">
        <v>275</v>
      </c>
      <c r="BW231" s="26">
        <v>31</v>
      </c>
      <c r="BX231" s="26">
        <v>3058</v>
      </c>
      <c r="BY231" s="26">
        <v>0</v>
      </c>
      <c r="BZ231" s="26">
        <v>1574</v>
      </c>
      <c r="CA231" s="26">
        <v>1258</v>
      </c>
      <c r="CB231" s="26">
        <v>283</v>
      </c>
      <c r="CC231" s="26">
        <v>31</v>
      </c>
      <c r="CD231" s="26">
        <v>3146</v>
      </c>
      <c r="CE231" s="26">
        <v>0</v>
      </c>
      <c r="CF231" s="26">
        <v>0</v>
      </c>
      <c r="CG231" s="26">
        <v>0</v>
      </c>
      <c r="CH231" s="26">
        <v>0</v>
      </c>
      <c r="CI231" s="26">
        <v>0</v>
      </c>
      <c r="CJ231" s="26">
        <v>0</v>
      </c>
      <c r="CK231" s="26">
        <v>0</v>
      </c>
      <c r="CL231" s="26">
        <v>0</v>
      </c>
      <c r="CM231" s="26">
        <v>0</v>
      </c>
      <c r="CN231" s="26">
        <v>0</v>
      </c>
      <c r="CO231" s="26">
        <v>0</v>
      </c>
      <c r="CP231" s="26">
        <v>0</v>
      </c>
      <c r="CQ231" s="26">
        <v>0</v>
      </c>
      <c r="CR231" s="26">
        <v>0</v>
      </c>
      <c r="CS231" s="26">
        <v>0</v>
      </c>
      <c r="CT231" s="26">
        <v>0</v>
      </c>
      <c r="CU231" s="26">
        <v>0</v>
      </c>
      <c r="CV231" s="26">
        <v>0</v>
      </c>
      <c r="CW231" s="26">
        <v>416040</v>
      </c>
      <c r="CX231" s="26">
        <v>332832</v>
      </c>
      <c r="CY231" s="26">
        <v>74887</v>
      </c>
      <c r="CZ231" s="26">
        <v>8321</v>
      </c>
      <c r="DA231" s="26">
        <v>832080</v>
      </c>
      <c r="DB231" s="26">
        <v>952071</v>
      </c>
      <c r="DC231" s="26">
        <v>761657</v>
      </c>
      <c r="DD231" s="26">
        <v>171373</v>
      </c>
      <c r="DE231" s="26">
        <v>19041</v>
      </c>
      <c r="DF231" s="26">
        <v>1904142</v>
      </c>
      <c r="DG231" s="26">
        <v>0</v>
      </c>
      <c r="DH231" s="26">
        <v>0</v>
      </c>
      <c r="DI231" s="26">
        <v>0</v>
      </c>
      <c r="DJ231" s="26">
        <v>0</v>
      </c>
      <c r="DK231" s="26">
        <v>0</v>
      </c>
      <c r="DL231" s="26">
        <v>0</v>
      </c>
      <c r="DM231" s="26">
        <v>0</v>
      </c>
      <c r="DN231" s="26">
        <v>0</v>
      </c>
      <c r="DO231" s="26">
        <v>0</v>
      </c>
      <c r="DP231" s="26">
        <v>0</v>
      </c>
      <c r="DQ231" s="26">
        <v>0</v>
      </c>
      <c r="DR231" s="26">
        <v>0</v>
      </c>
      <c r="DS231" s="26">
        <v>0</v>
      </c>
      <c r="DT231" s="26">
        <v>0</v>
      </c>
      <c r="DU231" s="26">
        <v>0</v>
      </c>
      <c r="DV231" s="26">
        <v>0</v>
      </c>
      <c r="DW231" s="26">
        <v>0</v>
      </c>
      <c r="DX231" s="26">
        <v>757686</v>
      </c>
      <c r="DY231" s="26">
        <v>606149</v>
      </c>
      <c r="DZ231" s="26">
        <v>136383</v>
      </c>
      <c r="EA231" s="26">
        <v>15154</v>
      </c>
      <c r="EB231" s="26">
        <v>1515372</v>
      </c>
      <c r="EC231" s="26">
        <v>0</v>
      </c>
      <c r="ED231" s="26">
        <v>-462700</v>
      </c>
      <c r="EE231" s="26">
        <v>-370160</v>
      </c>
      <c r="EF231" s="26">
        <v>-83286</v>
      </c>
      <c r="EG231" s="26">
        <v>-9254</v>
      </c>
      <c r="EH231" s="26">
        <v>-925400</v>
      </c>
      <c r="EI231" s="26">
        <v>0</v>
      </c>
      <c r="EJ231" s="26">
        <v>5201984</v>
      </c>
      <c r="EK231" s="26">
        <v>4161586</v>
      </c>
      <c r="EL231" s="26">
        <v>936355</v>
      </c>
      <c r="EM231" s="26">
        <v>104039</v>
      </c>
      <c r="EN231" s="26">
        <v>10403964</v>
      </c>
      <c r="EO231" s="26">
        <v>0</v>
      </c>
      <c r="EP231" s="26">
        <v>5664684</v>
      </c>
      <c r="EQ231" s="26">
        <v>4531746</v>
      </c>
      <c r="ER231" s="26">
        <v>1019641</v>
      </c>
      <c r="ES231" s="26">
        <v>113293</v>
      </c>
      <c r="ET231" s="26">
        <v>11329364</v>
      </c>
      <c r="EU231" s="26">
        <v>0</v>
      </c>
      <c r="EV231" s="26">
        <v>-462700</v>
      </c>
      <c r="EW231" s="26">
        <v>-370160</v>
      </c>
      <c r="EX231" s="26">
        <v>-83286</v>
      </c>
      <c r="EY231" s="26">
        <v>-9254</v>
      </c>
      <c r="EZ231" s="26">
        <v>-925400</v>
      </c>
      <c r="FA231" s="26">
        <v>0</v>
      </c>
      <c r="FB231" s="26">
        <v>0</v>
      </c>
      <c r="FC231" s="26">
        <v>0</v>
      </c>
      <c r="FD231" s="26">
        <v>0</v>
      </c>
      <c r="FE231" s="26">
        <v>0</v>
      </c>
      <c r="FF231" s="26">
        <v>0</v>
      </c>
      <c r="FG231" s="26">
        <v>0</v>
      </c>
      <c r="FH231" s="26" t="s">
        <v>821</v>
      </c>
      <c r="FI231" s="26" t="s">
        <v>2996</v>
      </c>
      <c r="FJ231" s="26" t="s">
        <v>2984</v>
      </c>
    </row>
    <row r="232" spans="1:166" s="2" customFormat="1" ht="15" x14ac:dyDescent="0.2">
      <c r="A232" s="2" t="s">
        <v>1202</v>
      </c>
      <c r="B232" s="2" t="s">
        <v>822</v>
      </c>
      <c r="C232" s="2" t="s">
        <v>968</v>
      </c>
      <c r="D232" s="2" t="s">
        <v>972</v>
      </c>
      <c r="E232" s="2" t="s">
        <v>823</v>
      </c>
      <c r="F232" s="2" t="s">
        <v>2961</v>
      </c>
      <c r="G232" s="26">
        <v>39151705</v>
      </c>
      <c r="H232" s="26">
        <v>7021</v>
      </c>
      <c r="I232" s="26">
        <v>0</v>
      </c>
      <c r="J232" s="26">
        <v>111405</v>
      </c>
      <c r="K232" s="26">
        <v>0</v>
      </c>
      <c r="L232" s="26">
        <v>111405</v>
      </c>
      <c r="M232" s="26">
        <v>0</v>
      </c>
      <c r="N232" s="26">
        <v>9263447</v>
      </c>
      <c r="O232" s="26">
        <v>-404320</v>
      </c>
      <c r="P232" s="26">
        <v>7726720</v>
      </c>
      <c r="Q232" s="26">
        <v>0</v>
      </c>
      <c r="R232" s="26">
        <v>263904</v>
      </c>
      <c r="S232" s="26">
        <v>70532</v>
      </c>
      <c r="T232" s="26">
        <v>193372</v>
      </c>
      <c r="U232" s="26">
        <v>40320144</v>
      </c>
      <c r="V232" s="26">
        <v>0.5</v>
      </c>
      <c r="W232" s="26">
        <v>0.4</v>
      </c>
      <c r="X232" s="26">
        <v>0.09</v>
      </c>
      <c r="Y232" s="26">
        <v>0.01</v>
      </c>
      <c r="Z232" s="26">
        <v>1</v>
      </c>
      <c r="AA232" s="26">
        <v>20160072</v>
      </c>
      <c r="AB232" s="26">
        <v>16128058</v>
      </c>
      <c r="AC232" s="26">
        <v>3628813</v>
      </c>
      <c r="AD232" s="26">
        <v>403201</v>
      </c>
      <c r="AE232" s="26">
        <v>40320144</v>
      </c>
      <c r="AF232" s="26">
        <v>111405</v>
      </c>
      <c r="AG232" s="26">
        <v>111405</v>
      </c>
      <c r="AH232" s="26">
        <v>7726720</v>
      </c>
      <c r="AI232" s="26">
        <v>0</v>
      </c>
      <c r="AJ232" s="26">
        <v>7726720</v>
      </c>
      <c r="AK232" s="26">
        <v>0</v>
      </c>
      <c r="AL232" s="26">
        <v>0</v>
      </c>
      <c r="AM232" s="26">
        <v>70532</v>
      </c>
      <c r="AN232" s="26">
        <v>193372</v>
      </c>
      <c r="AO232" s="26">
        <v>263904</v>
      </c>
      <c r="AP232" s="26">
        <v>0</v>
      </c>
      <c r="AQ232" s="26">
        <v>0</v>
      </c>
      <c r="AR232" s="26">
        <v>0</v>
      </c>
      <c r="AS232" s="26">
        <v>0</v>
      </c>
      <c r="AT232" s="26">
        <v>510099</v>
      </c>
      <c r="AU232" s="26">
        <v>408079</v>
      </c>
      <c r="AV232" s="26">
        <v>91818</v>
      </c>
      <c r="AW232" s="26">
        <v>10202</v>
      </c>
      <c r="AX232" s="26">
        <v>1020197</v>
      </c>
      <c r="AY232" s="26">
        <v>20670170</v>
      </c>
      <c r="AZ232" s="26">
        <v>24444794</v>
      </c>
      <c r="BA232" s="26">
        <v>3914003</v>
      </c>
      <c r="BB232" s="26">
        <v>413403</v>
      </c>
      <c r="BC232" s="26">
        <v>49442370</v>
      </c>
      <c r="BD232" s="26">
        <v>1704358</v>
      </c>
      <c r="BE232" s="26">
        <v>1363487</v>
      </c>
      <c r="BF232" s="26">
        <v>306785</v>
      </c>
      <c r="BG232" s="26">
        <v>34087</v>
      </c>
      <c r="BH232" s="26">
        <v>3408717</v>
      </c>
      <c r="BI232" s="26">
        <v>0</v>
      </c>
      <c r="BJ232" s="26">
        <v>907517</v>
      </c>
      <c r="BK232" s="26">
        <v>726014</v>
      </c>
      <c r="BL232" s="26">
        <v>163353</v>
      </c>
      <c r="BM232" s="26">
        <v>18150</v>
      </c>
      <c r="BN232" s="26">
        <v>1815034</v>
      </c>
      <c r="BO232" s="26">
        <v>21625</v>
      </c>
      <c r="BP232" s="26">
        <v>17301</v>
      </c>
      <c r="BQ232" s="26">
        <v>3893</v>
      </c>
      <c r="BR232" s="26">
        <v>433</v>
      </c>
      <c r="BS232" s="26">
        <v>43252</v>
      </c>
      <c r="BT232" s="26">
        <v>2858</v>
      </c>
      <c r="BU232" s="26">
        <v>2286</v>
      </c>
      <c r="BV232" s="26">
        <v>514</v>
      </c>
      <c r="BW232" s="26">
        <v>57</v>
      </c>
      <c r="BX232" s="26">
        <v>5715</v>
      </c>
      <c r="BY232" s="26">
        <v>0</v>
      </c>
      <c r="BZ232" s="26">
        <v>1705</v>
      </c>
      <c r="CA232" s="26">
        <v>1364</v>
      </c>
      <c r="CB232" s="26">
        <v>307</v>
      </c>
      <c r="CC232" s="26">
        <v>34</v>
      </c>
      <c r="CD232" s="26">
        <v>3410</v>
      </c>
      <c r="CE232" s="26">
        <v>0</v>
      </c>
      <c r="CF232" s="26">
        <v>0</v>
      </c>
      <c r="CG232" s="26">
        <v>0</v>
      </c>
      <c r="CH232" s="26">
        <v>0</v>
      </c>
      <c r="CI232" s="26">
        <v>0</v>
      </c>
      <c r="CJ232" s="26">
        <v>0</v>
      </c>
      <c r="CK232" s="26">
        <v>0</v>
      </c>
      <c r="CL232" s="26">
        <v>0</v>
      </c>
      <c r="CM232" s="26">
        <v>0</v>
      </c>
      <c r="CN232" s="26">
        <v>0</v>
      </c>
      <c r="CO232" s="26">
        <v>0</v>
      </c>
      <c r="CP232" s="26">
        <v>0</v>
      </c>
      <c r="CQ232" s="26">
        <v>0</v>
      </c>
      <c r="CR232" s="26">
        <v>255339</v>
      </c>
      <c r="CS232" s="26">
        <v>204272</v>
      </c>
      <c r="CT232" s="26">
        <v>45961</v>
      </c>
      <c r="CU232" s="26">
        <v>5107</v>
      </c>
      <c r="CV232" s="26">
        <v>510679</v>
      </c>
      <c r="CW232" s="26">
        <v>713247</v>
      </c>
      <c r="CX232" s="26">
        <v>570597</v>
      </c>
      <c r="CY232" s="26">
        <v>128384</v>
      </c>
      <c r="CZ232" s="26">
        <v>14265</v>
      </c>
      <c r="DA232" s="26">
        <v>1426493</v>
      </c>
      <c r="DB232" s="26">
        <v>955984</v>
      </c>
      <c r="DC232" s="26">
        <v>764787</v>
      </c>
      <c r="DD232" s="26">
        <v>172077</v>
      </c>
      <c r="DE232" s="26">
        <v>19120</v>
      </c>
      <c r="DF232" s="26">
        <v>1911968</v>
      </c>
      <c r="DG232" s="26">
        <v>0</v>
      </c>
      <c r="DH232" s="26">
        <v>0</v>
      </c>
      <c r="DI232" s="26">
        <v>0</v>
      </c>
      <c r="DJ232" s="26">
        <v>0</v>
      </c>
      <c r="DK232" s="26">
        <v>0</v>
      </c>
      <c r="DL232" s="26">
        <v>0</v>
      </c>
      <c r="DM232" s="26">
        <v>0</v>
      </c>
      <c r="DN232" s="26">
        <v>0</v>
      </c>
      <c r="DO232" s="26">
        <v>0</v>
      </c>
      <c r="DP232" s="26">
        <v>0</v>
      </c>
      <c r="DQ232" s="26">
        <v>0</v>
      </c>
      <c r="DR232" s="26">
        <v>0</v>
      </c>
      <c r="DS232" s="26">
        <v>0</v>
      </c>
      <c r="DT232" s="26">
        <v>0</v>
      </c>
      <c r="DU232" s="26">
        <v>0</v>
      </c>
      <c r="DV232" s="26">
        <v>0</v>
      </c>
      <c r="DW232" s="26">
        <v>0</v>
      </c>
      <c r="DX232" s="26">
        <v>505819</v>
      </c>
      <c r="DY232" s="26">
        <v>404656</v>
      </c>
      <c r="DZ232" s="26">
        <v>91048</v>
      </c>
      <c r="EA232" s="26">
        <v>10116</v>
      </c>
      <c r="EB232" s="26">
        <v>1011639</v>
      </c>
      <c r="EC232" s="26">
        <v>0</v>
      </c>
      <c r="ED232" s="26">
        <v>-436730</v>
      </c>
      <c r="EE232" s="26">
        <v>-349384</v>
      </c>
      <c r="EF232" s="26">
        <v>-78611</v>
      </c>
      <c r="EG232" s="26">
        <v>-8735</v>
      </c>
      <c r="EH232" s="26">
        <v>-873460</v>
      </c>
      <c r="EI232" s="26">
        <v>-404320</v>
      </c>
      <c r="EJ232" s="26">
        <v>4631722</v>
      </c>
      <c r="EK232" s="26">
        <v>3705380</v>
      </c>
      <c r="EL232" s="26">
        <v>833711</v>
      </c>
      <c r="EM232" s="26">
        <v>92634</v>
      </c>
      <c r="EN232" s="26">
        <v>9263447</v>
      </c>
      <c r="EO232" s="26">
        <v>0</v>
      </c>
      <c r="EP232" s="26">
        <v>5068452</v>
      </c>
      <c r="EQ232" s="26">
        <v>4054764</v>
      </c>
      <c r="ER232" s="26">
        <v>912322</v>
      </c>
      <c r="ES232" s="26">
        <v>101369</v>
      </c>
      <c r="ET232" s="26">
        <v>10136907</v>
      </c>
      <c r="EU232" s="26">
        <v>0</v>
      </c>
      <c r="EV232" s="26">
        <v>-436730</v>
      </c>
      <c r="EW232" s="26">
        <v>-349384</v>
      </c>
      <c r="EX232" s="26">
        <v>-78611</v>
      </c>
      <c r="EY232" s="26">
        <v>-8735</v>
      </c>
      <c r="EZ232" s="26">
        <v>-873460</v>
      </c>
      <c r="FA232" s="26">
        <v>0</v>
      </c>
      <c r="FB232" s="26">
        <v>0</v>
      </c>
      <c r="FC232" s="26">
        <v>0</v>
      </c>
      <c r="FD232" s="26">
        <v>0</v>
      </c>
      <c r="FE232" s="26">
        <v>0</v>
      </c>
      <c r="FF232" s="26">
        <v>0</v>
      </c>
      <c r="FG232" s="26">
        <v>-404320</v>
      </c>
      <c r="FH232" s="26" t="s">
        <v>823</v>
      </c>
      <c r="FI232" s="26" t="s">
        <v>2999</v>
      </c>
      <c r="FJ232" s="26" t="s">
        <v>3000</v>
      </c>
    </row>
    <row r="233" spans="1:166" s="2" customFormat="1" ht="15" x14ac:dyDescent="0.2">
      <c r="A233" s="2" t="s">
        <v>1203</v>
      </c>
      <c r="B233" s="2" t="s">
        <v>824</v>
      </c>
      <c r="C233" s="2" t="s">
        <v>985</v>
      </c>
      <c r="D233" s="2" t="s">
        <v>1043</v>
      </c>
      <c r="E233" s="2" t="s">
        <v>825</v>
      </c>
      <c r="F233" s="2" t="s">
        <v>2961</v>
      </c>
      <c r="G233" s="26">
        <v>32802539</v>
      </c>
      <c r="H233" s="26">
        <v>1603829</v>
      </c>
      <c r="I233" s="26">
        <v>0</v>
      </c>
      <c r="J233" s="26">
        <v>132967</v>
      </c>
      <c r="K233" s="26">
        <v>0</v>
      </c>
      <c r="L233" s="26">
        <v>132967</v>
      </c>
      <c r="M233" s="26">
        <v>0</v>
      </c>
      <c r="N233" s="26">
        <v>8114889</v>
      </c>
      <c r="O233" s="26">
        <v>0</v>
      </c>
      <c r="P233" s="26">
        <v>336000</v>
      </c>
      <c r="Q233" s="26">
        <v>0</v>
      </c>
      <c r="R233" s="26">
        <v>0</v>
      </c>
      <c r="S233" s="26">
        <v>0</v>
      </c>
      <c r="T233" s="26">
        <v>0</v>
      </c>
      <c r="U233" s="26">
        <v>42052290</v>
      </c>
      <c r="V233" s="26">
        <v>0.5</v>
      </c>
      <c r="W233" s="26">
        <v>0.49</v>
      </c>
      <c r="X233" s="26">
        <v>0</v>
      </c>
      <c r="Y233" s="26">
        <v>0.01</v>
      </c>
      <c r="Z233" s="26">
        <v>1</v>
      </c>
      <c r="AA233" s="26">
        <v>21026145</v>
      </c>
      <c r="AB233" s="26">
        <v>20605622</v>
      </c>
      <c r="AC233" s="26">
        <v>0</v>
      </c>
      <c r="AD233" s="26">
        <v>420523</v>
      </c>
      <c r="AE233" s="26">
        <v>42052290</v>
      </c>
      <c r="AF233" s="26">
        <v>132967</v>
      </c>
      <c r="AG233" s="26">
        <v>132967</v>
      </c>
      <c r="AH233" s="26">
        <v>336000</v>
      </c>
      <c r="AI233" s="26">
        <v>0</v>
      </c>
      <c r="AJ233" s="26">
        <v>336000</v>
      </c>
      <c r="AK233" s="26">
        <v>0</v>
      </c>
      <c r="AL233" s="26">
        <v>0</v>
      </c>
      <c r="AM233" s="26">
        <v>0</v>
      </c>
      <c r="AN233" s="26">
        <v>0</v>
      </c>
      <c r="AO233" s="26">
        <v>0</v>
      </c>
      <c r="AP233" s="26">
        <v>0</v>
      </c>
      <c r="AQ233" s="26">
        <v>0</v>
      </c>
      <c r="AR233" s="26">
        <v>0</v>
      </c>
      <c r="AS233" s="26">
        <v>0</v>
      </c>
      <c r="AT233" s="26">
        <v>-2298762</v>
      </c>
      <c r="AU233" s="26">
        <v>-2252786</v>
      </c>
      <c r="AV233" s="26">
        <v>0</v>
      </c>
      <c r="AW233" s="26">
        <v>-45975</v>
      </c>
      <c r="AX233" s="26">
        <v>-4597523</v>
      </c>
      <c r="AY233" s="26">
        <v>18727383</v>
      </c>
      <c r="AZ233" s="26">
        <v>18821803</v>
      </c>
      <c r="BA233" s="26">
        <v>0</v>
      </c>
      <c r="BB233" s="26">
        <v>374548</v>
      </c>
      <c r="BC233" s="26">
        <v>37923734</v>
      </c>
      <c r="BD233" s="26">
        <v>2032510</v>
      </c>
      <c r="BE233" s="26">
        <v>1991860</v>
      </c>
      <c r="BF233" s="26">
        <v>0</v>
      </c>
      <c r="BG233" s="26">
        <v>40650</v>
      </c>
      <c r="BH233" s="26">
        <v>4065020</v>
      </c>
      <c r="BI233" s="26">
        <v>0</v>
      </c>
      <c r="BJ233" s="26">
        <v>1000000</v>
      </c>
      <c r="BK233" s="26">
        <v>980000</v>
      </c>
      <c r="BL233" s="26">
        <v>0</v>
      </c>
      <c r="BM233" s="26">
        <v>20000</v>
      </c>
      <c r="BN233" s="26">
        <v>2000000</v>
      </c>
      <c r="BO233" s="26">
        <v>40524</v>
      </c>
      <c r="BP233" s="26">
        <v>39713</v>
      </c>
      <c r="BQ233" s="26">
        <v>0</v>
      </c>
      <c r="BR233" s="26">
        <v>810</v>
      </c>
      <c r="BS233" s="26">
        <v>81047</v>
      </c>
      <c r="BT233" s="26">
        <v>0</v>
      </c>
      <c r="BU233" s="26">
        <v>0</v>
      </c>
      <c r="BV233" s="26">
        <v>0</v>
      </c>
      <c r="BW233" s="26">
        <v>0</v>
      </c>
      <c r="BX233" s="26">
        <v>0</v>
      </c>
      <c r="BY233" s="26">
        <v>0</v>
      </c>
      <c r="BZ233" s="26">
        <v>0</v>
      </c>
      <c r="CA233" s="26">
        <v>0</v>
      </c>
      <c r="CB233" s="26">
        <v>0</v>
      </c>
      <c r="CC233" s="26">
        <v>0</v>
      </c>
      <c r="CD233" s="26">
        <v>0</v>
      </c>
      <c r="CE233" s="26">
        <v>0</v>
      </c>
      <c r="CF233" s="26">
        <v>0</v>
      </c>
      <c r="CG233" s="26">
        <v>0</v>
      </c>
      <c r="CH233" s="26">
        <v>0</v>
      </c>
      <c r="CI233" s="26">
        <v>0</v>
      </c>
      <c r="CJ233" s="26">
        <v>0</v>
      </c>
      <c r="CK233" s="26">
        <v>0</v>
      </c>
      <c r="CL233" s="26">
        <v>0</v>
      </c>
      <c r="CM233" s="26">
        <v>0</v>
      </c>
      <c r="CN233" s="26">
        <v>0</v>
      </c>
      <c r="CO233" s="26">
        <v>0</v>
      </c>
      <c r="CP233" s="26">
        <v>0</v>
      </c>
      <c r="CQ233" s="26">
        <v>0</v>
      </c>
      <c r="CR233" s="26">
        <v>0</v>
      </c>
      <c r="CS233" s="26">
        <v>0</v>
      </c>
      <c r="CT233" s="26">
        <v>0</v>
      </c>
      <c r="CU233" s="26">
        <v>0</v>
      </c>
      <c r="CV233" s="26">
        <v>0</v>
      </c>
      <c r="CW233" s="26">
        <v>445535</v>
      </c>
      <c r="CX233" s="26">
        <v>436625</v>
      </c>
      <c r="CY233" s="26">
        <v>0</v>
      </c>
      <c r="CZ233" s="26">
        <v>8911</v>
      </c>
      <c r="DA233" s="26">
        <v>891071</v>
      </c>
      <c r="DB233" s="26">
        <v>491169</v>
      </c>
      <c r="DC233" s="26">
        <v>481345</v>
      </c>
      <c r="DD233" s="26">
        <v>0</v>
      </c>
      <c r="DE233" s="26">
        <v>9823</v>
      </c>
      <c r="DF233" s="26">
        <v>982337</v>
      </c>
      <c r="DG233" s="26">
        <v>0</v>
      </c>
      <c r="DH233" s="26">
        <v>0</v>
      </c>
      <c r="DI233" s="26">
        <v>0</v>
      </c>
      <c r="DJ233" s="26">
        <v>0</v>
      </c>
      <c r="DK233" s="26">
        <v>0</v>
      </c>
      <c r="DL233" s="26">
        <v>0</v>
      </c>
      <c r="DM233" s="26">
        <v>0</v>
      </c>
      <c r="DN233" s="26">
        <v>0</v>
      </c>
      <c r="DO233" s="26">
        <v>0</v>
      </c>
      <c r="DP233" s="26">
        <v>0</v>
      </c>
      <c r="DQ233" s="26">
        <v>0</v>
      </c>
      <c r="DR233" s="26">
        <v>0</v>
      </c>
      <c r="DS233" s="26">
        <v>0</v>
      </c>
      <c r="DT233" s="26">
        <v>0</v>
      </c>
      <c r="DU233" s="26">
        <v>0</v>
      </c>
      <c r="DV233" s="26">
        <v>0</v>
      </c>
      <c r="DW233" s="26">
        <v>0</v>
      </c>
      <c r="DX233" s="26">
        <v>372297</v>
      </c>
      <c r="DY233" s="26">
        <v>364851</v>
      </c>
      <c r="DZ233" s="26">
        <v>0</v>
      </c>
      <c r="EA233" s="26">
        <v>7446</v>
      </c>
      <c r="EB233" s="26">
        <v>744594</v>
      </c>
      <c r="EC233" s="26">
        <v>0</v>
      </c>
      <c r="ED233" s="26">
        <v>-324590</v>
      </c>
      <c r="EE233" s="26">
        <v>-318098</v>
      </c>
      <c r="EF233" s="26">
        <v>0</v>
      </c>
      <c r="EG233" s="26">
        <v>-6492</v>
      </c>
      <c r="EH233" s="26">
        <v>-649180</v>
      </c>
      <c r="EI233" s="26">
        <v>0</v>
      </c>
      <c r="EJ233" s="26">
        <v>4057445</v>
      </c>
      <c r="EK233" s="26">
        <v>3976296</v>
      </c>
      <c r="EL233" s="26">
        <v>0</v>
      </c>
      <c r="EM233" s="26">
        <v>81148</v>
      </c>
      <c r="EN233" s="26">
        <v>8114889</v>
      </c>
      <c r="EO233" s="26">
        <v>0</v>
      </c>
      <c r="EP233" s="26">
        <v>4382035</v>
      </c>
      <c r="EQ233" s="26">
        <v>4294394</v>
      </c>
      <c r="ER233" s="26">
        <v>0</v>
      </c>
      <c r="ES233" s="26">
        <v>87640</v>
      </c>
      <c r="ET233" s="26">
        <v>8764069</v>
      </c>
      <c r="EU233" s="26">
        <v>0</v>
      </c>
      <c r="EV233" s="26">
        <v>-324590</v>
      </c>
      <c r="EW233" s="26">
        <v>-318098</v>
      </c>
      <c r="EX233" s="26">
        <v>0</v>
      </c>
      <c r="EY233" s="26">
        <v>-6492</v>
      </c>
      <c r="EZ233" s="26">
        <v>-649180</v>
      </c>
      <c r="FA233" s="26">
        <v>0</v>
      </c>
      <c r="FB233" s="26">
        <v>0</v>
      </c>
      <c r="FC233" s="26">
        <v>0</v>
      </c>
      <c r="FD233" s="26">
        <v>0</v>
      </c>
      <c r="FE233" s="26">
        <v>0</v>
      </c>
      <c r="FF233" s="26">
        <v>0</v>
      </c>
      <c r="FG233" s="26">
        <v>0</v>
      </c>
      <c r="FH233" s="26" t="s">
        <v>825</v>
      </c>
      <c r="FI233" s="26" t="s">
        <v>2972</v>
      </c>
      <c r="FJ233" s="26" t="s">
        <v>3012</v>
      </c>
    </row>
    <row r="234" spans="1:166" s="2" customFormat="1" ht="15" x14ac:dyDescent="0.2">
      <c r="A234" s="2" t="s">
        <v>1204</v>
      </c>
      <c r="B234" s="2" t="s">
        <v>826</v>
      </c>
      <c r="C234" s="2" t="s">
        <v>165</v>
      </c>
      <c r="D234" s="2" t="s">
        <v>969</v>
      </c>
      <c r="E234" s="2" t="s">
        <v>827</v>
      </c>
      <c r="F234" s="2" t="s">
        <v>2961</v>
      </c>
      <c r="G234" s="26">
        <v>110411733</v>
      </c>
      <c r="H234" s="26">
        <v>115422</v>
      </c>
      <c r="I234" s="26">
        <v>0</v>
      </c>
      <c r="J234" s="26">
        <v>284385</v>
      </c>
      <c r="K234" s="26">
        <v>0</v>
      </c>
      <c r="L234" s="26">
        <v>284385</v>
      </c>
      <c r="M234" s="26">
        <v>0</v>
      </c>
      <c r="N234" s="26">
        <v>25844840</v>
      </c>
      <c r="O234" s="26">
        <v>0</v>
      </c>
      <c r="P234" s="26">
        <v>1015280</v>
      </c>
      <c r="Q234" s="26">
        <v>1015280</v>
      </c>
      <c r="R234" s="26">
        <v>0</v>
      </c>
      <c r="S234" s="26">
        <v>0</v>
      </c>
      <c r="T234" s="26">
        <v>0</v>
      </c>
      <c r="U234" s="26">
        <v>135072330</v>
      </c>
      <c r="V234" s="26">
        <v>0.5</v>
      </c>
      <c r="W234" s="26">
        <v>0.49</v>
      </c>
      <c r="X234" s="26">
        <v>0</v>
      </c>
      <c r="Y234" s="26">
        <v>0.01</v>
      </c>
      <c r="Z234" s="26">
        <v>1</v>
      </c>
      <c r="AA234" s="26">
        <v>67536165</v>
      </c>
      <c r="AB234" s="26">
        <v>66185442</v>
      </c>
      <c r="AC234" s="26">
        <v>0</v>
      </c>
      <c r="AD234" s="26">
        <v>1350723</v>
      </c>
      <c r="AE234" s="26">
        <v>135072330</v>
      </c>
      <c r="AF234" s="26">
        <v>284385</v>
      </c>
      <c r="AG234" s="26">
        <v>284385</v>
      </c>
      <c r="AH234" s="26">
        <v>0</v>
      </c>
      <c r="AI234" s="26">
        <v>0</v>
      </c>
      <c r="AJ234" s="26">
        <v>0</v>
      </c>
      <c r="AK234" s="26">
        <v>1015280</v>
      </c>
      <c r="AL234" s="26">
        <v>1015280</v>
      </c>
      <c r="AM234" s="26">
        <v>0</v>
      </c>
      <c r="AN234" s="26">
        <v>0</v>
      </c>
      <c r="AO234" s="26">
        <v>0</v>
      </c>
      <c r="AP234" s="26">
        <v>0</v>
      </c>
      <c r="AQ234" s="26">
        <v>0</v>
      </c>
      <c r="AR234" s="26">
        <v>0</v>
      </c>
      <c r="AS234" s="26">
        <v>0</v>
      </c>
      <c r="AT234" s="26">
        <v>-246537</v>
      </c>
      <c r="AU234" s="26">
        <v>-241606</v>
      </c>
      <c r="AV234" s="26">
        <v>0</v>
      </c>
      <c r="AW234" s="26">
        <v>-4931</v>
      </c>
      <c r="AX234" s="26">
        <v>-493073</v>
      </c>
      <c r="AY234" s="26">
        <v>67289629</v>
      </c>
      <c r="AZ234" s="26">
        <v>67243501</v>
      </c>
      <c r="BA234" s="26">
        <v>0</v>
      </c>
      <c r="BB234" s="26">
        <v>1345792</v>
      </c>
      <c r="BC234" s="26">
        <v>135878922</v>
      </c>
      <c r="BD234" s="26">
        <v>2588314</v>
      </c>
      <c r="BE234" s="26">
        <v>2536548</v>
      </c>
      <c r="BF234" s="26">
        <v>0</v>
      </c>
      <c r="BG234" s="26">
        <v>51766</v>
      </c>
      <c r="BH234" s="26">
        <v>5176628</v>
      </c>
      <c r="BI234" s="26">
        <v>0</v>
      </c>
      <c r="BJ234" s="26">
        <v>6848839</v>
      </c>
      <c r="BK234" s="26">
        <v>6711862</v>
      </c>
      <c r="BL234" s="26">
        <v>0</v>
      </c>
      <c r="BM234" s="26">
        <v>136977</v>
      </c>
      <c r="BN234" s="26">
        <v>13697678</v>
      </c>
      <c r="BO234" s="26">
        <v>27850</v>
      </c>
      <c r="BP234" s="26">
        <v>27293</v>
      </c>
      <c r="BQ234" s="26">
        <v>0</v>
      </c>
      <c r="BR234" s="26">
        <v>557</v>
      </c>
      <c r="BS234" s="26">
        <v>55700</v>
      </c>
      <c r="BT234" s="26">
        <v>0</v>
      </c>
      <c r="BU234" s="26">
        <v>0</v>
      </c>
      <c r="BV234" s="26">
        <v>0</v>
      </c>
      <c r="BW234" s="26">
        <v>0</v>
      </c>
      <c r="BX234" s="26">
        <v>0</v>
      </c>
      <c r="BY234" s="26">
        <v>0</v>
      </c>
      <c r="BZ234" s="26">
        <v>2874</v>
      </c>
      <c r="CA234" s="26">
        <v>2816</v>
      </c>
      <c r="CB234" s="26">
        <v>0</v>
      </c>
      <c r="CC234" s="26">
        <v>57</v>
      </c>
      <c r="CD234" s="26">
        <v>5747</v>
      </c>
      <c r="CE234" s="26">
        <v>0</v>
      </c>
      <c r="CF234" s="26">
        <v>0</v>
      </c>
      <c r="CG234" s="26">
        <v>0</v>
      </c>
      <c r="CH234" s="26">
        <v>0</v>
      </c>
      <c r="CI234" s="26">
        <v>0</v>
      </c>
      <c r="CJ234" s="26">
        <v>0</v>
      </c>
      <c r="CK234" s="26">
        <v>0</v>
      </c>
      <c r="CL234" s="26">
        <v>0</v>
      </c>
      <c r="CM234" s="26">
        <v>0</v>
      </c>
      <c r="CN234" s="26">
        <v>0</v>
      </c>
      <c r="CO234" s="26">
        <v>0</v>
      </c>
      <c r="CP234" s="26">
        <v>0</v>
      </c>
      <c r="CQ234" s="26">
        <v>0</v>
      </c>
      <c r="CR234" s="26">
        <v>0</v>
      </c>
      <c r="CS234" s="26">
        <v>0</v>
      </c>
      <c r="CT234" s="26">
        <v>0</v>
      </c>
      <c r="CU234" s="26">
        <v>0</v>
      </c>
      <c r="CV234" s="26">
        <v>0</v>
      </c>
      <c r="CW234" s="26">
        <v>2166600</v>
      </c>
      <c r="CX234" s="26">
        <v>2123268</v>
      </c>
      <c r="CY234" s="26">
        <v>0</v>
      </c>
      <c r="CZ234" s="26">
        <v>43332</v>
      </c>
      <c r="DA234" s="26">
        <v>4333200</v>
      </c>
      <c r="DB234" s="26">
        <v>1727458</v>
      </c>
      <c r="DC234" s="26">
        <v>1692909</v>
      </c>
      <c r="DD234" s="26">
        <v>0</v>
      </c>
      <c r="DE234" s="26">
        <v>34549</v>
      </c>
      <c r="DF234" s="26">
        <v>3454916</v>
      </c>
      <c r="DG234" s="26">
        <v>0</v>
      </c>
      <c r="DH234" s="26">
        <v>0</v>
      </c>
      <c r="DI234" s="26">
        <v>0</v>
      </c>
      <c r="DJ234" s="26">
        <v>0</v>
      </c>
      <c r="DK234" s="26">
        <v>0</v>
      </c>
      <c r="DL234" s="26">
        <v>0</v>
      </c>
      <c r="DM234" s="26">
        <v>0</v>
      </c>
      <c r="DN234" s="26">
        <v>1015280</v>
      </c>
      <c r="DO234" s="26">
        <v>0</v>
      </c>
      <c r="DP234" s="26">
        <v>0</v>
      </c>
      <c r="DQ234" s="26">
        <v>0</v>
      </c>
      <c r="DR234" s="26">
        <v>0</v>
      </c>
      <c r="DS234" s="26">
        <v>0</v>
      </c>
      <c r="DT234" s="26">
        <v>0</v>
      </c>
      <c r="DU234" s="26">
        <v>0</v>
      </c>
      <c r="DV234" s="26">
        <v>0</v>
      </c>
      <c r="DW234" s="26">
        <v>0</v>
      </c>
      <c r="DX234" s="26">
        <v>688760</v>
      </c>
      <c r="DY234" s="26">
        <v>674984</v>
      </c>
      <c r="DZ234" s="26">
        <v>0</v>
      </c>
      <c r="EA234" s="26">
        <v>13775</v>
      </c>
      <c r="EB234" s="26">
        <v>1377519</v>
      </c>
      <c r="EC234" s="26">
        <v>0</v>
      </c>
      <c r="ED234" s="26">
        <v>-1635914</v>
      </c>
      <c r="EE234" s="26">
        <v>-1603196</v>
      </c>
      <c r="EF234" s="26">
        <v>0</v>
      </c>
      <c r="EG234" s="26">
        <v>-32718</v>
      </c>
      <c r="EH234" s="26">
        <v>-3271828</v>
      </c>
      <c r="EI234" s="26">
        <v>0</v>
      </c>
      <c r="EJ234" s="26">
        <v>12414781</v>
      </c>
      <c r="EK234" s="26">
        <v>12166484</v>
      </c>
      <c r="EL234" s="26">
        <v>0</v>
      </c>
      <c r="EM234" s="26">
        <v>248295</v>
      </c>
      <c r="EN234" s="26">
        <v>24829560</v>
      </c>
      <c r="EO234" s="26">
        <v>1015280</v>
      </c>
      <c r="EP234" s="26">
        <v>14050695</v>
      </c>
      <c r="EQ234" s="26">
        <v>13769680</v>
      </c>
      <c r="ER234" s="26">
        <v>0</v>
      </c>
      <c r="ES234" s="26">
        <v>281013</v>
      </c>
      <c r="ET234" s="26">
        <v>28101388</v>
      </c>
      <c r="EU234" s="26">
        <v>1015280</v>
      </c>
      <c r="EV234" s="26">
        <v>-1635914</v>
      </c>
      <c r="EW234" s="26">
        <v>-1603196</v>
      </c>
      <c r="EX234" s="26">
        <v>0</v>
      </c>
      <c r="EY234" s="26">
        <v>-32718</v>
      </c>
      <c r="EZ234" s="26">
        <v>-3271828</v>
      </c>
      <c r="FA234" s="26">
        <v>0</v>
      </c>
      <c r="FB234" s="26">
        <v>0</v>
      </c>
      <c r="FC234" s="26">
        <v>0</v>
      </c>
      <c r="FD234" s="26">
        <v>0</v>
      </c>
      <c r="FE234" s="26">
        <v>0</v>
      </c>
      <c r="FF234" s="26">
        <v>0</v>
      </c>
      <c r="FG234" s="26">
        <v>0</v>
      </c>
      <c r="FH234" s="26" t="s">
        <v>827</v>
      </c>
      <c r="FI234" s="26" t="s">
        <v>165</v>
      </c>
      <c r="FJ234" s="26" t="s">
        <v>2977</v>
      </c>
    </row>
    <row r="235" spans="1:166" s="2" customFormat="1" ht="15" x14ac:dyDescent="0.2">
      <c r="A235" s="2" t="s">
        <v>1205</v>
      </c>
      <c r="B235" s="2" t="s">
        <v>828</v>
      </c>
      <c r="C235" s="2" t="s">
        <v>165</v>
      </c>
      <c r="D235" s="2" t="s">
        <v>971</v>
      </c>
      <c r="E235" s="2" t="s">
        <v>829</v>
      </c>
      <c r="F235" s="2" t="s">
        <v>2961</v>
      </c>
      <c r="G235" s="26">
        <v>42121076</v>
      </c>
      <c r="H235" s="26">
        <v>0</v>
      </c>
      <c r="I235" s="26">
        <v>152678</v>
      </c>
      <c r="J235" s="26">
        <v>207209</v>
      </c>
      <c r="K235" s="26">
        <v>0</v>
      </c>
      <c r="L235" s="26">
        <v>207209</v>
      </c>
      <c r="M235" s="26">
        <v>0</v>
      </c>
      <c r="N235" s="26">
        <v>20004567</v>
      </c>
      <c r="O235" s="26">
        <v>0</v>
      </c>
      <c r="P235" s="26">
        <v>0</v>
      </c>
      <c r="Q235" s="26">
        <v>0</v>
      </c>
      <c r="R235" s="26">
        <v>0</v>
      </c>
      <c r="S235" s="26">
        <v>0</v>
      </c>
      <c r="T235" s="26">
        <v>0</v>
      </c>
      <c r="U235" s="26">
        <v>61765756</v>
      </c>
      <c r="V235" s="26">
        <v>0.5</v>
      </c>
      <c r="W235" s="26">
        <v>0.49</v>
      </c>
      <c r="X235" s="26">
        <v>0</v>
      </c>
      <c r="Y235" s="26">
        <v>0.01</v>
      </c>
      <c r="Z235" s="26">
        <v>1</v>
      </c>
      <c r="AA235" s="26">
        <v>30882878</v>
      </c>
      <c r="AB235" s="26">
        <v>30265220</v>
      </c>
      <c r="AC235" s="26">
        <v>0</v>
      </c>
      <c r="AD235" s="26">
        <v>617658</v>
      </c>
      <c r="AE235" s="26">
        <v>61765756</v>
      </c>
      <c r="AF235" s="26">
        <v>207209</v>
      </c>
      <c r="AG235" s="26">
        <v>207209</v>
      </c>
      <c r="AH235" s="26">
        <v>0</v>
      </c>
      <c r="AI235" s="26">
        <v>0</v>
      </c>
      <c r="AJ235" s="26">
        <v>0</v>
      </c>
      <c r="AK235" s="26">
        <v>0</v>
      </c>
      <c r="AL235" s="26">
        <v>0</v>
      </c>
      <c r="AM235" s="26">
        <v>0</v>
      </c>
      <c r="AN235" s="26">
        <v>0</v>
      </c>
      <c r="AO235" s="26">
        <v>0</v>
      </c>
      <c r="AP235" s="26">
        <v>0</v>
      </c>
      <c r="AQ235" s="26">
        <v>0</v>
      </c>
      <c r="AR235" s="26">
        <v>0</v>
      </c>
      <c r="AS235" s="26">
        <v>0</v>
      </c>
      <c r="AT235" s="26">
        <v>-1025029</v>
      </c>
      <c r="AU235" s="26">
        <v>-1004528</v>
      </c>
      <c r="AV235" s="26">
        <v>0</v>
      </c>
      <c r="AW235" s="26">
        <v>-20501</v>
      </c>
      <c r="AX235" s="26">
        <v>-2050057</v>
      </c>
      <c r="AY235" s="26">
        <v>29857850</v>
      </c>
      <c r="AZ235" s="26">
        <v>29467901</v>
      </c>
      <c r="BA235" s="26">
        <v>0</v>
      </c>
      <c r="BB235" s="26">
        <v>597157</v>
      </c>
      <c r="BC235" s="26">
        <v>59922908</v>
      </c>
      <c r="BD235" s="26">
        <v>3478101</v>
      </c>
      <c r="BE235" s="26">
        <v>3408539</v>
      </c>
      <c r="BF235" s="26">
        <v>0</v>
      </c>
      <c r="BG235" s="26">
        <v>69562</v>
      </c>
      <c r="BH235" s="26">
        <v>6956202</v>
      </c>
      <c r="BI235" s="26">
        <v>0</v>
      </c>
      <c r="BJ235" s="26">
        <v>3201383</v>
      </c>
      <c r="BK235" s="26">
        <v>3137356</v>
      </c>
      <c r="BL235" s="26">
        <v>0</v>
      </c>
      <c r="BM235" s="26">
        <v>64028</v>
      </c>
      <c r="BN235" s="26">
        <v>6402767</v>
      </c>
      <c r="BO235" s="26">
        <v>24496</v>
      </c>
      <c r="BP235" s="26">
        <v>24006</v>
      </c>
      <c r="BQ235" s="26">
        <v>0</v>
      </c>
      <c r="BR235" s="26">
        <v>490</v>
      </c>
      <c r="BS235" s="26">
        <v>48992</v>
      </c>
      <c r="BT235" s="26">
        <v>0</v>
      </c>
      <c r="BU235" s="26">
        <v>0</v>
      </c>
      <c r="BV235" s="26">
        <v>0</v>
      </c>
      <c r="BW235" s="26">
        <v>0</v>
      </c>
      <c r="BX235" s="26">
        <v>0</v>
      </c>
      <c r="BY235" s="26">
        <v>0</v>
      </c>
      <c r="BZ235" s="26">
        <v>8702</v>
      </c>
      <c r="CA235" s="26">
        <v>8528</v>
      </c>
      <c r="CB235" s="26">
        <v>0</v>
      </c>
      <c r="CC235" s="26">
        <v>174</v>
      </c>
      <c r="CD235" s="26">
        <v>17404</v>
      </c>
      <c r="CE235" s="26">
        <v>0</v>
      </c>
      <c r="CF235" s="26">
        <v>0</v>
      </c>
      <c r="CG235" s="26">
        <v>0</v>
      </c>
      <c r="CH235" s="26">
        <v>0</v>
      </c>
      <c r="CI235" s="26">
        <v>0</v>
      </c>
      <c r="CJ235" s="26">
        <v>0</v>
      </c>
      <c r="CK235" s="26">
        <v>0</v>
      </c>
      <c r="CL235" s="26">
        <v>0</v>
      </c>
      <c r="CM235" s="26">
        <v>0</v>
      </c>
      <c r="CN235" s="26">
        <v>0</v>
      </c>
      <c r="CO235" s="26">
        <v>0</v>
      </c>
      <c r="CP235" s="26">
        <v>0</v>
      </c>
      <c r="CQ235" s="26">
        <v>0</v>
      </c>
      <c r="CR235" s="26">
        <v>0</v>
      </c>
      <c r="CS235" s="26">
        <v>0</v>
      </c>
      <c r="CT235" s="26">
        <v>0</v>
      </c>
      <c r="CU235" s="26">
        <v>0</v>
      </c>
      <c r="CV235" s="26">
        <v>0</v>
      </c>
      <c r="CW235" s="26">
        <v>740435</v>
      </c>
      <c r="CX235" s="26">
        <v>725626</v>
      </c>
      <c r="CY235" s="26">
        <v>0</v>
      </c>
      <c r="CZ235" s="26">
        <v>14809</v>
      </c>
      <c r="DA235" s="26">
        <v>1480870</v>
      </c>
      <c r="DB235" s="26">
        <v>1609681</v>
      </c>
      <c r="DC235" s="26">
        <v>1577488</v>
      </c>
      <c r="DD235" s="26">
        <v>0</v>
      </c>
      <c r="DE235" s="26">
        <v>32194</v>
      </c>
      <c r="DF235" s="26">
        <v>3219363</v>
      </c>
      <c r="DG235" s="26">
        <v>0</v>
      </c>
      <c r="DH235" s="26">
        <v>0</v>
      </c>
      <c r="DI235" s="26">
        <v>0</v>
      </c>
      <c r="DJ235" s="26">
        <v>0</v>
      </c>
      <c r="DK235" s="26">
        <v>0</v>
      </c>
      <c r="DL235" s="26">
        <v>0</v>
      </c>
      <c r="DM235" s="26">
        <v>0</v>
      </c>
      <c r="DN235" s="26">
        <v>0</v>
      </c>
      <c r="DO235" s="26">
        <v>0</v>
      </c>
      <c r="DP235" s="26">
        <v>0</v>
      </c>
      <c r="DQ235" s="26">
        <v>0</v>
      </c>
      <c r="DR235" s="26">
        <v>0</v>
      </c>
      <c r="DS235" s="26">
        <v>0</v>
      </c>
      <c r="DT235" s="26">
        <v>0</v>
      </c>
      <c r="DU235" s="26">
        <v>0</v>
      </c>
      <c r="DV235" s="26">
        <v>0</v>
      </c>
      <c r="DW235" s="26">
        <v>0</v>
      </c>
      <c r="DX235" s="26">
        <v>1312165</v>
      </c>
      <c r="DY235" s="26">
        <v>1285921</v>
      </c>
      <c r="DZ235" s="26">
        <v>0</v>
      </c>
      <c r="EA235" s="26">
        <v>26243</v>
      </c>
      <c r="EB235" s="26">
        <v>2624329</v>
      </c>
      <c r="EC235" s="26">
        <v>0</v>
      </c>
      <c r="ED235" s="26">
        <v>-372680</v>
      </c>
      <c r="EE235" s="26">
        <v>-365226</v>
      </c>
      <c r="EF235" s="26">
        <v>0</v>
      </c>
      <c r="EG235" s="26">
        <v>-7454</v>
      </c>
      <c r="EH235" s="26">
        <v>-745360</v>
      </c>
      <c r="EI235" s="26">
        <v>0</v>
      </c>
      <c r="EJ235" s="26">
        <v>10002283</v>
      </c>
      <c r="EK235" s="26">
        <v>9802238</v>
      </c>
      <c r="EL235" s="26">
        <v>0</v>
      </c>
      <c r="EM235" s="26">
        <v>200046</v>
      </c>
      <c r="EN235" s="26">
        <v>20004567</v>
      </c>
      <c r="EO235" s="26">
        <v>0</v>
      </c>
      <c r="EP235" s="26">
        <v>10374963</v>
      </c>
      <c r="EQ235" s="26">
        <v>10167464</v>
      </c>
      <c r="ER235" s="26">
        <v>0</v>
      </c>
      <c r="ES235" s="26">
        <v>207500</v>
      </c>
      <c r="ET235" s="26">
        <v>20749927</v>
      </c>
      <c r="EU235" s="26">
        <v>0</v>
      </c>
      <c r="EV235" s="26">
        <v>-372680</v>
      </c>
      <c r="EW235" s="26">
        <v>-365226</v>
      </c>
      <c r="EX235" s="26">
        <v>0</v>
      </c>
      <c r="EY235" s="26">
        <v>-7454</v>
      </c>
      <c r="EZ235" s="26">
        <v>-745360</v>
      </c>
      <c r="FA235" s="26">
        <v>0</v>
      </c>
      <c r="FB235" s="26">
        <v>0</v>
      </c>
      <c r="FC235" s="26">
        <v>0</v>
      </c>
      <c r="FD235" s="26">
        <v>0</v>
      </c>
      <c r="FE235" s="26">
        <v>0</v>
      </c>
      <c r="FF235" s="26">
        <v>0</v>
      </c>
      <c r="FG235" s="26">
        <v>0</v>
      </c>
      <c r="FH235" s="26" t="s">
        <v>829</v>
      </c>
      <c r="FI235" s="26" t="s">
        <v>165</v>
      </c>
      <c r="FJ235" s="26" t="s">
        <v>2975</v>
      </c>
    </row>
    <row r="236" spans="1:166" s="2" customFormat="1" ht="15" x14ac:dyDescent="0.2">
      <c r="A236" s="2" t="s">
        <v>1206</v>
      </c>
      <c r="B236" s="2" t="s">
        <v>830</v>
      </c>
      <c r="C236" s="2" t="s">
        <v>1019</v>
      </c>
      <c r="D236" s="2" t="s">
        <v>982</v>
      </c>
      <c r="E236" s="2" t="s">
        <v>831</v>
      </c>
      <c r="F236" s="2" t="s">
        <v>2961</v>
      </c>
      <c r="G236" s="26">
        <v>326960418</v>
      </c>
      <c r="H236" s="26">
        <v>11637072</v>
      </c>
      <c r="I236" s="26">
        <v>0</v>
      </c>
      <c r="J236" s="26">
        <v>726030</v>
      </c>
      <c r="K236" s="26">
        <v>0</v>
      </c>
      <c r="L236" s="26">
        <v>726030</v>
      </c>
      <c r="M236" s="26">
        <v>0</v>
      </c>
      <c r="N236" s="26">
        <v>66116945</v>
      </c>
      <c r="O236" s="26">
        <v>0</v>
      </c>
      <c r="P236" s="26">
        <v>0</v>
      </c>
      <c r="Q236" s="26">
        <v>0</v>
      </c>
      <c r="R236" s="26">
        <v>0</v>
      </c>
      <c r="S236" s="26">
        <v>0</v>
      </c>
      <c r="T236" s="26">
        <v>0</v>
      </c>
      <c r="U236" s="26">
        <v>403988405</v>
      </c>
      <c r="V236" s="26">
        <v>0.33</v>
      </c>
      <c r="W236" s="26">
        <v>0.3</v>
      </c>
      <c r="X236" s="26">
        <v>0.37</v>
      </c>
      <c r="Y236" s="26">
        <v>0</v>
      </c>
      <c r="Z236" s="26">
        <v>1</v>
      </c>
      <c r="AA236" s="26">
        <v>133316173</v>
      </c>
      <c r="AB236" s="26">
        <v>121196522</v>
      </c>
      <c r="AC236" s="26">
        <v>149475710</v>
      </c>
      <c r="AD236" s="26">
        <v>0</v>
      </c>
      <c r="AE236" s="26">
        <v>403988405</v>
      </c>
      <c r="AF236" s="26">
        <v>726030</v>
      </c>
      <c r="AG236" s="26">
        <v>726030</v>
      </c>
      <c r="AH236" s="26">
        <v>0</v>
      </c>
      <c r="AI236" s="26">
        <v>0</v>
      </c>
      <c r="AJ236" s="26">
        <v>0</v>
      </c>
      <c r="AK236" s="26">
        <v>0</v>
      </c>
      <c r="AL236" s="26">
        <v>0</v>
      </c>
      <c r="AM236" s="26">
        <v>0</v>
      </c>
      <c r="AN236" s="26">
        <v>0</v>
      </c>
      <c r="AO236" s="26">
        <v>0</v>
      </c>
      <c r="AP236" s="26">
        <v>0</v>
      </c>
      <c r="AQ236" s="26">
        <v>0</v>
      </c>
      <c r="AR236" s="26">
        <v>0</v>
      </c>
      <c r="AS236" s="26">
        <v>0</v>
      </c>
      <c r="AT236" s="26">
        <v>-7695809</v>
      </c>
      <c r="AU236" s="26">
        <v>-6996190</v>
      </c>
      <c r="AV236" s="26">
        <v>-8628634</v>
      </c>
      <c r="AW236" s="26">
        <v>0</v>
      </c>
      <c r="AX236" s="26">
        <v>-23320632</v>
      </c>
      <c r="AY236" s="26">
        <v>125620365</v>
      </c>
      <c r="AZ236" s="26">
        <v>114926362</v>
      </c>
      <c r="BA236" s="26">
        <v>140847076</v>
      </c>
      <c r="BB236" s="26">
        <v>0</v>
      </c>
      <c r="BC236" s="26">
        <v>381393803</v>
      </c>
      <c r="BD236" s="26">
        <v>2575214</v>
      </c>
      <c r="BE236" s="26">
        <v>2341104</v>
      </c>
      <c r="BF236" s="26">
        <v>2887362</v>
      </c>
      <c r="BG236" s="26">
        <v>0</v>
      </c>
      <c r="BH236" s="26">
        <v>7803680</v>
      </c>
      <c r="BI236" s="26">
        <v>0</v>
      </c>
      <c r="BJ236" s="26">
        <v>13825724</v>
      </c>
      <c r="BK236" s="26">
        <v>12568840</v>
      </c>
      <c r="BL236" s="26">
        <v>15501569</v>
      </c>
      <c r="BM236" s="26">
        <v>0</v>
      </c>
      <c r="BN236" s="26">
        <v>41896133</v>
      </c>
      <c r="BO236" s="26">
        <v>9994</v>
      </c>
      <c r="BP236" s="26">
        <v>9086</v>
      </c>
      <c r="BQ236" s="26">
        <v>11205</v>
      </c>
      <c r="BR236" s="26">
        <v>0</v>
      </c>
      <c r="BS236" s="26">
        <v>30285</v>
      </c>
      <c r="BT236" s="26">
        <v>0</v>
      </c>
      <c r="BU236" s="26">
        <v>0</v>
      </c>
      <c r="BV236" s="26">
        <v>0</v>
      </c>
      <c r="BW236" s="26">
        <v>0</v>
      </c>
      <c r="BX236" s="26">
        <v>0</v>
      </c>
      <c r="BY236" s="26">
        <v>0</v>
      </c>
      <c r="BZ236" s="26">
        <v>3915</v>
      </c>
      <c r="CA236" s="26">
        <v>3559</v>
      </c>
      <c r="CB236" s="26">
        <v>4390</v>
      </c>
      <c r="CC236" s="26">
        <v>0</v>
      </c>
      <c r="CD236" s="26">
        <v>11864</v>
      </c>
      <c r="CE236" s="26">
        <v>0</v>
      </c>
      <c r="CF236" s="26">
        <v>7257</v>
      </c>
      <c r="CG236" s="26">
        <v>6597</v>
      </c>
      <c r="CH236" s="26">
        <v>8136</v>
      </c>
      <c r="CI236" s="26">
        <v>0</v>
      </c>
      <c r="CJ236" s="26">
        <v>21990</v>
      </c>
      <c r="CK236" s="26">
        <v>0</v>
      </c>
      <c r="CL236" s="26">
        <v>315494</v>
      </c>
      <c r="CM236" s="26">
        <v>286812</v>
      </c>
      <c r="CN236" s="26">
        <v>353735</v>
      </c>
      <c r="CO236" s="26">
        <v>0</v>
      </c>
      <c r="CP236" s="26">
        <v>956041</v>
      </c>
      <c r="CQ236" s="26">
        <v>0</v>
      </c>
      <c r="CR236" s="26">
        <v>33000</v>
      </c>
      <c r="CS236" s="26">
        <v>30000</v>
      </c>
      <c r="CT236" s="26">
        <v>37000</v>
      </c>
      <c r="CU236" s="26">
        <v>0</v>
      </c>
      <c r="CV236" s="26">
        <v>100000</v>
      </c>
      <c r="CW236" s="26">
        <v>4950000</v>
      </c>
      <c r="CX236" s="26">
        <v>4500000</v>
      </c>
      <c r="CY236" s="26">
        <v>5550000</v>
      </c>
      <c r="CZ236" s="26">
        <v>0</v>
      </c>
      <c r="DA236" s="26">
        <v>15000000</v>
      </c>
      <c r="DB236" s="26">
        <v>2958907</v>
      </c>
      <c r="DC236" s="26">
        <v>2689916</v>
      </c>
      <c r="DD236" s="26">
        <v>3317563</v>
      </c>
      <c r="DE236" s="26">
        <v>0</v>
      </c>
      <c r="DF236" s="26">
        <v>8966386</v>
      </c>
      <c r="DG236" s="26">
        <v>0</v>
      </c>
      <c r="DH236" s="26">
        <v>0</v>
      </c>
      <c r="DI236" s="26">
        <v>0</v>
      </c>
      <c r="DJ236" s="26">
        <v>0</v>
      </c>
      <c r="DK236" s="26">
        <v>0</v>
      </c>
      <c r="DL236" s="26">
        <v>0</v>
      </c>
      <c r="DM236" s="26">
        <v>0</v>
      </c>
      <c r="DN236" s="26">
        <v>0</v>
      </c>
      <c r="DO236" s="26">
        <v>0</v>
      </c>
      <c r="DP236" s="26">
        <v>0</v>
      </c>
      <c r="DQ236" s="26">
        <v>0</v>
      </c>
      <c r="DR236" s="26">
        <v>0</v>
      </c>
      <c r="DS236" s="26">
        <v>0</v>
      </c>
      <c r="DT236" s="26">
        <v>0</v>
      </c>
      <c r="DU236" s="26">
        <v>0</v>
      </c>
      <c r="DV236" s="26">
        <v>0</v>
      </c>
      <c r="DW236" s="26">
        <v>0</v>
      </c>
      <c r="DX236" s="26">
        <v>1246812</v>
      </c>
      <c r="DY236" s="26">
        <v>1133465</v>
      </c>
      <c r="DZ236" s="26">
        <v>1397941</v>
      </c>
      <c r="EA236" s="26">
        <v>0</v>
      </c>
      <c r="EB236" s="26">
        <v>3778218</v>
      </c>
      <c r="EC236" s="26">
        <v>0</v>
      </c>
      <c r="ED236" s="26">
        <v>-4107725</v>
      </c>
      <c r="EE236" s="26">
        <v>-3734296</v>
      </c>
      <c r="EF236" s="26">
        <v>-4605631</v>
      </c>
      <c r="EG236" s="26">
        <v>0</v>
      </c>
      <c r="EH236" s="26">
        <v>-12447652</v>
      </c>
      <c r="EI236" s="26">
        <v>0</v>
      </c>
      <c r="EJ236" s="26">
        <v>21818592</v>
      </c>
      <c r="EK236" s="26">
        <v>19835083</v>
      </c>
      <c r="EL236" s="26">
        <v>24463270</v>
      </c>
      <c r="EM236" s="26">
        <v>0</v>
      </c>
      <c r="EN236" s="26">
        <v>66116945</v>
      </c>
      <c r="EO236" s="26">
        <v>0</v>
      </c>
      <c r="EP236" s="26">
        <v>25926317</v>
      </c>
      <c r="EQ236" s="26">
        <v>23569379</v>
      </c>
      <c r="ER236" s="26">
        <v>29068901</v>
      </c>
      <c r="ES236" s="26">
        <v>0</v>
      </c>
      <c r="ET236" s="26">
        <v>78564597</v>
      </c>
      <c r="EU236" s="26">
        <v>0</v>
      </c>
      <c r="EV236" s="26">
        <v>-4107725</v>
      </c>
      <c r="EW236" s="26">
        <v>-3734296</v>
      </c>
      <c r="EX236" s="26">
        <v>-4605631</v>
      </c>
      <c r="EY236" s="26">
        <v>0</v>
      </c>
      <c r="EZ236" s="26">
        <v>-12447652</v>
      </c>
      <c r="FA236" s="26">
        <v>0</v>
      </c>
      <c r="FB236" s="26">
        <v>0</v>
      </c>
      <c r="FC236" s="26">
        <v>0</v>
      </c>
      <c r="FD236" s="26">
        <v>0</v>
      </c>
      <c r="FE236" s="26">
        <v>0</v>
      </c>
      <c r="FF236" s="26">
        <v>0</v>
      </c>
      <c r="FG236" s="26">
        <v>0</v>
      </c>
      <c r="FH236" s="26" t="s">
        <v>831</v>
      </c>
      <c r="FI236" s="26" t="s">
        <v>2971</v>
      </c>
      <c r="FJ236" s="26" t="s">
        <v>1983</v>
      </c>
    </row>
    <row r="237" spans="1:166" s="2" customFormat="1" ht="15" x14ac:dyDescent="0.2">
      <c r="A237" s="2" t="s">
        <v>1207</v>
      </c>
      <c r="B237" s="2" t="s">
        <v>832</v>
      </c>
      <c r="C237" s="2" t="s">
        <v>968</v>
      </c>
      <c r="D237" s="2" t="s">
        <v>969</v>
      </c>
      <c r="E237" s="2" t="s">
        <v>833</v>
      </c>
      <c r="F237" s="2" t="s">
        <v>2961</v>
      </c>
      <c r="G237" s="26">
        <v>49232182</v>
      </c>
      <c r="H237" s="26">
        <v>358233</v>
      </c>
      <c r="I237" s="26">
        <v>0</v>
      </c>
      <c r="J237" s="26">
        <v>115456</v>
      </c>
      <c r="K237" s="26">
        <v>0</v>
      </c>
      <c r="L237" s="26">
        <v>115456</v>
      </c>
      <c r="M237" s="26">
        <v>0</v>
      </c>
      <c r="N237" s="26">
        <v>13739231</v>
      </c>
      <c r="O237" s="26">
        <v>0</v>
      </c>
      <c r="P237" s="26">
        <v>0</v>
      </c>
      <c r="Q237" s="26">
        <v>0</v>
      </c>
      <c r="R237" s="26">
        <v>0</v>
      </c>
      <c r="S237" s="26">
        <v>0</v>
      </c>
      <c r="T237" s="26">
        <v>0</v>
      </c>
      <c r="U237" s="26">
        <v>63214190</v>
      </c>
      <c r="V237" s="26">
        <v>0.5</v>
      </c>
      <c r="W237" s="26">
        <v>0.4</v>
      </c>
      <c r="X237" s="26">
        <v>0.1</v>
      </c>
      <c r="Y237" s="26">
        <v>0</v>
      </c>
      <c r="Z237" s="26">
        <v>1</v>
      </c>
      <c r="AA237" s="26">
        <v>31607095</v>
      </c>
      <c r="AB237" s="26">
        <v>25285676</v>
      </c>
      <c r="AC237" s="26">
        <v>6321419</v>
      </c>
      <c r="AD237" s="26">
        <v>0</v>
      </c>
      <c r="AE237" s="26">
        <v>63214190</v>
      </c>
      <c r="AF237" s="26">
        <v>115456</v>
      </c>
      <c r="AG237" s="26">
        <v>115456</v>
      </c>
      <c r="AH237" s="26">
        <v>0</v>
      </c>
      <c r="AI237" s="26">
        <v>0</v>
      </c>
      <c r="AJ237" s="26">
        <v>0</v>
      </c>
      <c r="AK237" s="26">
        <v>0</v>
      </c>
      <c r="AL237" s="26">
        <v>0</v>
      </c>
      <c r="AM237" s="26">
        <v>0</v>
      </c>
      <c r="AN237" s="26">
        <v>0</v>
      </c>
      <c r="AO237" s="26">
        <v>0</v>
      </c>
      <c r="AP237" s="26">
        <v>0</v>
      </c>
      <c r="AQ237" s="26">
        <v>0</v>
      </c>
      <c r="AR237" s="26">
        <v>0</v>
      </c>
      <c r="AS237" s="26">
        <v>0</v>
      </c>
      <c r="AT237" s="26">
        <v>1320728</v>
      </c>
      <c r="AU237" s="26">
        <v>1056582</v>
      </c>
      <c r="AV237" s="26">
        <v>264146</v>
      </c>
      <c r="AW237" s="26">
        <v>0</v>
      </c>
      <c r="AX237" s="26">
        <v>2641456</v>
      </c>
      <c r="AY237" s="26">
        <v>32927823</v>
      </c>
      <c r="AZ237" s="26">
        <v>26457714</v>
      </c>
      <c r="BA237" s="26">
        <v>6585565</v>
      </c>
      <c r="BB237" s="26">
        <v>0</v>
      </c>
      <c r="BC237" s="26">
        <v>65971102</v>
      </c>
      <c r="BD237" s="26">
        <v>872972</v>
      </c>
      <c r="BE237" s="26">
        <v>698378</v>
      </c>
      <c r="BF237" s="26">
        <v>174595</v>
      </c>
      <c r="BG237" s="26">
        <v>0</v>
      </c>
      <c r="BH237" s="26">
        <v>1745945</v>
      </c>
      <c r="BI237" s="26">
        <v>0</v>
      </c>
      <c r="BJ237" s="26">
        <v>1556368</v>
      </c>
      <c r="BK237" s="26">
        <v>1245094</v>
      </c>
      <c r="BL237" s="26">
        <v>311274</v>
      </c>
      <c r="BM237" s="26">
        <v>0</v>
      </c>
      <c r="BN237" s="26">
        <v>3112736</v>
      </c>
      <c r="BO237" s="26">
        <v>11793</v>
      </c>
      <c r="BP237" s="26">
        <v>9435</v>
      </c>
      <c r="BQ237" s="26">
        <v>2359</v>
      </c>
      <c r="BR237" s="26">
        <v>0</v>
      </c>
      <c r="BS237" s="26">
        <v>23587</v>
      </c>
      <c r="BT237" s="26">
        <v>0</v>
      </c>
      <c r="BU237" s="26">
        <v>0</v>
      </c>
      <c r="BV237" s="26">
        <v>0</v>
      </c>
      <c r="BW237" s="26">
        <v>0</v>
      </c>
      <c r="BX237" s="26">
        <v>0</v>
      </c>
      <c r="BY237" s="26">
        <v>0</v>
      </c>
      <c r="BZ237" s="26">
        <v>1172</v>
      </c>
      <c r="CA237" s="26">
        <v>937</v>
      </c>
      <c r="CB237" s="26">
        <v>234</v>
      </c>
      <c r="CC237" s="26">
        <v>0</v>
      </c>
      <c r="CD237" s="26">
        <v>2343</v>
      </c>
      <c r="CE237" s="26">
        <v>0</v>
      </c>
      <c r="CF237" s="26">
        <v>0</v>
      </c>
      <c r="CG237" s="26">
        <v>0</v>
      </c>
      <c r="CH237" s="26">
        <v>0</v>
      </c>
      <c r="CI237" s="26">
        <v>0</v>
      </c>
      <c r="CJ237" s="26">
        <v>0</v>
      </c>
      <c r="CK237" s="26">
        <v>0</v>
      </c>
      <c r="CL237" s="26">
        <v>0</v>
      </c>
      <c r="CM237" s="26">
        <v>0</v>
      </c>
      <c r="CN237" s="26">
        <v>0</v>
      </c>
      <c r="CO237" s="26">
        <v>0</v>
      </c>
      <c r="CP237" s="26">
        <v>0</v>
      </c>
      <c r="CQ237" s="26">
        <v>0</v>
      </c>
      <c r="CR237" s="26">
        <v>0</v>
      </c>
      <c r="CS237" s="26">
        <v>0</v>
      </c>
      <c r="CT237" s="26">
        <v>0</v>
      </c>
      <c r="CU237" s="26">
        <v>0</v>
      </c>
      <c r="CV237" s="26">
        <v>0</v>
      </c>
      <c r="CW237" s="26">
        <v>1000000</v>
      </c>
      <c r="CX237" s="26">
        <v>800000</v>
      </c>
      <c r="CY237" s="26">
        <v>200000</v>
      </c>
      <c r="CZ237" s="26">
        <v>0</v>
      </c>
      <c r="DA237" s="26">
        <v>2000000</v>
      </c>
      <c r="DB237" s="26">
        <v>1186703</v>
      </c>
      <c r="DC237" s="26">
        <v>949362</v>
      </c>
      <c r="DD237" s="26">
        <v>237341</v>
      </c>
      <c r="DE237" s="26">
        <v>0</v>
      </c>
      <c r="DF237" s="26">
        <v>2373406</v>
      </c>
      <c r="DG237" s="26">
        <v>0</v>
      </c>
      <c r="DH237" s="26">
        <v>749398</v>
      </c>
      <c r="DI237" s="26">
        <v>599518</v>
      </c>
      <c r="DJ237" s="26">
        <v>149880</v>
      </c>
      <c r="DK237" s="26">
        <v>0</v>
      </c>
      <c r="DL237" s="26">
        <v>1498796</v>
      </c>
      <c r="DM237" s="26">
        <v>0</v>
      </c>
      <c r="DN237" s="26">
        <v>0</v>
      </c>
      <c r="DO237" s="26">
        <v>0</v>
      </c>
      <c r="DP237" s="26">
        <v>0</v>
      </c>
      <c r="DQ237" s="26">
        <v>0</v>
      </c>
      <c r="DR237" s="26">
        <v>0</v>
      </c>
      <c r="DS237" s="26">
        <v>0</v>
      </c>
      <c r="DT237" s="26">
        <v>0</v>
      </c>
      <c r="DU237" s="26">
        <v>0</v>
      </c>
      <c r="DV237" s="26">
        <v>0</v>
      </c>
      <c r="DW237" s="26">
        <v>0</v>
      </c>
      <c r="DX237" s="26">
        <v>1577309</v>
      </c>
      <c r="DY237" s="26">
        <v>1261847</v>
      </c>
      <c r="DZ237" s="26">
        <v>315462</v>
      </c>
      <c r="EA237" s="26">
        <v>0</v>
      </c>
      <c r="EB237" s="26">
        <v>3154618</v>
      </c>
      <c r="EC237" s="26">
        <v>0</v>
      </c>
      <c r="ED237" s="26">
        <v>-86100</v>
      </c>
      <c r="EE237" s="26">
        <v>-68880</v>
      </c>
      <c r="EF237" s="26">
        <v>-17220</v>
      </c>
      <c r="EG237" s="26">
        <v>0</v>
      </c>
      <c r="EH237" s="26">
        <v>-172200</v>
      </c>
      <c r="EI237" s="26">
        <v>0</v>
      </c>
      <c r="EJ237" s="26">
        <v>6869615</v>
      </c>
      <c r="EK237" s="26">
        <v>5495691</v>
      </c>
      <c r="EL237" s="26">
        <v>1373925</v>
      </c>
      <c r="EM237" s="26">
        <v>0</v>
      </c>
      <c r="EN237" s="26">
        <v>13739231</v>
      </c>
      <c r="EO237" s="26">
        <v>0</v>
      </c>
      <c r="EP237" s="26">
        <v>6955715</v>
      </c>
      <c r="EQ237" s="26">
        <v>5564571</v>
      </c>
      <c r="ER237" s="26">
        <v>1391145</v>
      </c>
      <c r="ES237" s="26">
        <v>0</v>
      </c>
      <c r="ET237" s="26">
        <v>13911431</v>
      </c>
      <c r="EU237" s="26">
        <v>0</v>
      </c>
      <c r="EV237" s="26">
        <v>-86100</v>
      </c>
      <c r="EW237" s="26">
        <v>-68880</v>
      </c>
      <c r="EX237" s="26">
        <v>-17220</v>
      </c>
      <c r="EY237" s="26">
        <v>0</v>
      </c>
      <c r="EZ237" s="26">
        <v>-172200</v>
      </c>
      <c r="FA237" s="26">
        <v>0</v>
      </c>
      <c r="FB237" s="26">
        <v>0</v>
      </c>
      <c r="FC237" s="26">
        <v>0</v>
      </c>
      <c r="FD237" s="26">
        <v>0</v>
      </c>
      <c r="FE237" s="26">
        <v>0</v>
      </c>
      <c r="FF237" s="26">
        <v>0</v>
      </c>
      <c r="FG237" s="26">
        <v>0</v>
      </c>
      <c r="FH237" s="26" t="s">
        <v>833</v>
      </c>
      <c r="FI237" s="26" t="s">
        <v>3011</v>
      </c>
      <c r="FJ237" s="26" t="s">
        <v>2963</v>
      </c>
    </row>
    <row r="238" spans="1:166" s="2" customFormat="1" ht="15" x14ac:dyDescent="0.2">
      <c r="A238" s="2" t="s">
        <v>1208</v>
      </c>
      <c r="B238" s="2" t="s">
        <v>834</v>
      </c>
      <c r="C238" s="2" t="s">
        <v>968</v>
      </c>
      <c r="D238" s="2" t="s">
        <v>971</v>
      </c>
      <c r="E238" s="2" t="s">
        <v>835</v>
      </c>
      <c r="F238" s="2" t="s">
        <v>2961</v>
      </c>
      <c r="G238" s="26">
        <v>69946661</v>
      </c>
      <c r="H238" s="26">
        <v>2643858</v>
      </c>
      <c r="I238" s="26">
        <v>0</v>
      </c>
      <c r="J238" s="26">
        <v>185095</v>
      </c>
      <c r="K238" s="26">
        <v>0</v>
      </c>
      <c r="L238" s="26">
        <v>185095</v>
      </c>
      <c r="M238" s="26">
        <v>0</v>
      </c>
      <c r="N238" s="26">
        <v>16465978</v>
      </c>
      <c r="O238" s="26">
        <v>-234721</v>
      </c>
      <c r="P238" s="26">
        <v>1193949</v>
      </c>
      <c r="Q238" s="26">
        <v>0</v>
      </c>
      <c r="R238" s="26">
        <v>0</v>
      </c>
      <c r="S238" s="26">
        <v>0</v>
      </c>
      <c r="T238" s="26">
        <v>0</v>
      </c>
      <c r="U238" s="26">
        <v>87677453</v>
      </c>
      <c r="V238" s="26">
        <v>0.5</v>
      </c>
      <c r="W238" s="26">
        <v>0.4</v>
      </c>
      <c r="X238" s="26">
        <v>0.1</v>
      </c>
      <c r="Y238" s="26">
        <v>0</v>
      </c>
      <c r="Z238" s="26">
        <v>1</v>
      </c>
      <c r="AA238" s="26">
        <v>43838727</v>
      </c>
      <c r="AB238" s="26">
        <v>35070981</v>
      </c>
      <c r="AC238" s="26">
        <v>8767745</v>
      </c>
      <c r="AD238" s="26">
        <v>0</v>
      </c>
      <c r="AE238" s="26">
        <v>87677453</v>
      </c>
      <c r="AF238" s="26">
        <v>185095</v>
      </c>
      <c r="AG238" s="26">
        <v>185095</v>
      </c>
      <c r="AH238" s="26">
        <v>1193949</v>
      </c>
      <c r="AI238" s="26">
        <v>0</v>
      </c>
      <c r="AJ238" s="26">
        <v>1193949</v>
      </c>
      <c r="AK238" s="26">
        <v>0</v>
      </c>
      <c r="AL238" s="26">
        <v>0</v>
      </c>
      <c r="AM238" s="26">
        <v>0</v>
      </c>
      <c r="AN238" s="26">
        <v>0</v>
      </c>
      <c r="AO238" s="26">
        <v>0</v>
      </c>
      <c r="AP238" s="26">
        <v>0</v>
      </c>
      <c r="AQ238" s="26">
        <v>0</v>
      </c>
      <c r="AR238" s="26">
        <v>0</v>
      </c>
      <c r="AS238" s="26">
        <v>0</v>
      </c>
      <c r="AT238" s="26">
        <v>-1762061</v>
      </c>
      <c r="AU238" s="26">
        <v>-1409648</v>
      </c>
      <c r="AV238" s="26">
        <v>-352412</v>
      </c>
      <c r="AW238" s="26">
        <v>0</v>
      </c>
      <c r="AX238" s="26">
        <v>-3524121</v>
      </c>
      <c r="AY238" s="26">
        <v>42076666</v>
      </c>
      <c r="AZ238" s="26">
        <v>35040377</v>
      </c>
      <c r="BA238" s="26">
        <v>8415333</v>
      </c>
      <c r="BB238" s="26">
        <v>0</v>
      </c>
      <c r="BC238" s="26">
        <v>85532376</v>
      </c>
      <c r="BD238" s="26">
        <v>1232608</v>
      </c>
      <c r="BE238" s="26">
        <v>986087</v>
      </c>
      <c r="BF238" s="26">
        <v>246522</v>
      </c>
      <c r="BG238" s="26">
        <v>0</v>
      </c>
      <c r="BH238" s="26">
        <v>2465217</v>
      </c>
      <c r="BI238" s="26">
        <v>17000</v>
      </c>
      <c r="BJ238" s="26">
        <v>3003203</v>
      </c>
      <c r="BK238" s="26">
        <v>2402562</v>
      </c>
      <c r="BL238" s="26">
        <v>600641</v>
      </c>
      <c r="BM238" s="26">
        <v>0</v>
      </c>
      <c r="BN238" s="26">
        <v>6006406</v>
      </c>
      <c r="BO238" s="26">
        <v>46485</v>
      </c>
      <c r="BP238" s="26">
        <v>37188</v>
      </c>
      <c r="BQ238" s="26">
        <v>9297</v>
      </c>
      <c r="BR238" s="26">
        <v>0</v>
      </c>
      <c r="BS238" s="26">
        <v>92970</v>
      </c>
      <c r="BT238" s="26">
        <v>0</v>
      </c>
      <c r="BU238" s="26">
        <v>0</v>
      </c>
      <c r="BV238" s="26">
        <v>0</v>
      </c>
      <c r="BW238" s="26">
        <v>0</v>
      </c>
      <c r="BX238" s="26">
        <v>0</v>
      </c>
      <c r="BY238" s="26">
        <v>0</v>
      </c>
      <c r="BZ238" s="26">
        <v>3933</v>
      </c>
      <c r="CA238" s="26">
        <v>3147</v>
      </c>
      <c r="CB238" s="26">
        <v>787</v>
      </c>
      <c r="CC238" s="26">
        <v>0</v>
      </c>
      <c r="CD238" s="26">
        <v>7867</v>
      </c>
      <c r="CE238" s="26">
        <v>0</v>
      </c>
      <c r="CF238" s="26">
        <v>0</v>
      </c>
      <c r="CG238" s="26">
        <v>0</v>
      </c>
      <c r="CH238" s="26">
        <v>0</v>
      </c>
      <c r="CI238" s="26">
        <v>0</v>
      </c>
      <c r="CJ238" s="26">
        <v>0</v>
      </c>
      <c r="CK238" s="26">
        <v>0</v>
      </c>
      <c r="CL238" s="26">
        <v>61627</v>
      </c>
      <c r="CM238" s="26">
        <v>49302</v>
      </c>
      <c r="CN238" s="26">
        <v>12326</v>
      </c>
      <c r="CO238" s="26">
        <v>0</v>
      </c>
      <c r="CP238" s="26">
        <v>123255</v>
      </c>
      <c r="CQ238" s="26">
        <v>451</v>
      </c>
      <c r="CR238" s="26">
        <v>0</v>
      </c>
      <c r="CS238" s="26">
        <v>0</v>
      </c>
      <c r="CT238" s="26">
        <v>0</v>
      </c>
      <c r="CU238" s="26">
        <v>0</v>
      </c>
      <c r="CV238" s="26">
        <v>0</v>
      </c>
      <c r="CW238" s="26">
        <v>1095743</v>
      </c>
      <c r="CX238" s="26">
        <v>876594</v>
      </c>
      <c r="CY238" s="26">
        <v>219149</v>
      </c>
      <c r="CZ238" s="26">
        <v>0</v>
      </c>
      <c r="DA238" s="26">
        <v>2191486</v>
      </c>
      <c r="DB238" s="26">
        <v>1690213</v>
      </c>
      <c r="DC238" s="26">
        <v>1352171</v>
      </c>
      <c r="DD238" s="26">
        <v>338043</v>
      </c>
      <c r="DE238" s="26">
        <v>0</v>
      </c>
      <c r="DF238" s="26">
        <v>3380427</v>
      </c>
      <c r="DG238" s="26">
        <v>18093</v>
      </c>
      <c r="DH238" s="26">
        <v>119888</v>
      </c>
      <c r="DI238" s="26">
        <v>95910</v>
      </c>
      <c r="DJ238" s="26">
        <v>23978</v>
      </c>
      <c r="DK238" s="26">
        <v>0</v>
      </c>
      <c r="DL238" s="26">
        <v>239776</v>
      </c>
      <c r="DM238" s="26">
        <v>0</v>
      </c>
      <c r="DN238" s="26">
        <v>0</v>
      </c>
      <c r="DO238" s="26">
        <v>0</v>
      </c>
      <c r="DP238" s="26">
        <v>0</v>
      </c>
      <c r="DQ238" s="26">
        <v>0</v>
      </c>
      <c r="DR238" s="26">
        <v>0</v>
      </c>
      <c r="DS238" s="26">
        <v>0</v>
      </c>
      <c r="DT238" s="26">
        <v>0</v>
      </c>
      <c r="DU238" s="26">
        <v>0</v>
      </c>
      <c r="DV238" s="26">
        <v>0</v>
      </c>
      <c r="DW238" s="26">
        <v>0</v>
      </c>
      <c r="DX238" s="26">
        <v>1561295</v>
      </c>
      <c r="DY238" s="26">
        <v>1249036</v>
      </c>
      <c r="DZ238" s="26">
        <v>312259</v>
      </c>
      <c r="EA238" s="26">
        <v>0</v>
      </c>
      <c r="EB238" s="26">
        <v>3122590</v>
      </c>
      <c r="EC238" s="26">
        <v>4975</v>
      </c>
      <c r="ED238" s="26">
        <v>-582008</v>
      </c>
      <c r="EE238" s="26">
        <v>-465606</v>
      </c>
      <c r="EF238" s="26">
        <v>-116402</v>
      </c>
      <c r="EG238" s="26">
        <v>0</v>
      </c>
      <c r="EH238" s="26">
        <v>-1164016</v>
      </c>
      <c r="EI238" s="26">
        <v>-275240</v>
      </c>
      <c r="EJ238" s="26">
        <v>8232987</v>
      </c>
      <c r="EK238" s="26">
        <v>6586391</v>
      </c>
      <c r="EL238" s="26">
        <v>1646600</v>
      </c>
      <c r="EM238" s="26">
        <v>0</v>
      </c>
      <c r="EN238" s="26">
        <v>16465978</v>
      </c>
      <c r="EO238" s="26">
        <v>0</v>
      </c>
      <c r="EP238" s="26">
        <v>8814995</v>
      </c>
      <c r="EQ238" s="26">
        <v>7051997</v>
      </c>
      <c r="ER238" s="26">
        <v>1763002</v>
      </c>
      <c r="ES238" s="26">
        <v>0</v>
      </c>
      <c r="ET238" s="26">
        <v>17629994</v>
      </c>
      <c r="EU238" s="26">
        <v>40519</v>
      </c>
      <c r="EV238" s="26">
        <v>-582008</v>
      </c>
      <c r="EW238" s="26">
        <v>-465606</v>
      </c>
      <c r="EX238" s="26">
        <v>-116402</v>
      </c>
      <c r="EY238" s="26">
        <v>0</v>
      </c>
      <c r="EZ238" s="26">
        <v>-1164016</v>
      </c>
      <c r="FA238" s="26">
        <v>-40519</v>
      </c>
      <c r="FB238" s="26">
        <v>0</v>
      </c>
      <c r="FC238" s="26">
        <v>0</v>
      </c>
      <c r="FD238" s="26">
        <v>0</v>
      </c>
      <c r="FE238" s="26">
        <v>0</v>
      </c>
      <c r="FF238" s="26">
        <v>0</v>
      </c>
      <c r="FG238" s="26">
        <v>-234721</v>
      </c>
      <c r="FH238" s="26" t="s">
        <v>835</v>
      </c>
      <c r="FI238" s="26" t="s">
        <v>2994</v>
      </c>
      <c r="FJ238" s="26" t="s">
        <v>2963</v>
      </c>
    </row>
    <row r="239" spans="1:166" s="2" customFormat="1" ht="15" x14ac:dyDescent="0.2">
      <c r="A239" s="2" t="s">
        <v>1209</v>
      </c>
      <c r="B239" s="2" t="s">
        <v>836</v>
      </c>
      <c r="C239" s="2" t="s">
        <v>985</v>
      </c>
      <c r="D239" s="2" t="s">
        <v>973</v>
      </c>
      <c r="E239" s="2" t="s">
        <v>837</v>
      </c>
      <c r="F239" s="2" t="s">
        <v>2961</v>
      </c>
      <c r="G239" s="26">
        <v>65996402</v>
      </c>
      <c r="H239" s="26">
        <v>0</v>
      </c>
      <c r="I239" s="26">
        <v>304058</v>
      </c>
      <c r="J239" s="26">
        <v>183924</v>
      </c>
      <c r="K239" s="26">
        <v>0</v>
      </c>
      <c r="L239" s="26">
        <v>183924</v>
      </c>
      <c r="M239" s="26">
        <v>0</v>
      </c>
      <c r="N239" s="26">
        <v>12740302</v>
      </c>
      <c r="O239" s="26">
        <v>0</v>
      </c>
      <c r="P239" s="26">
        <v>451720</v>
      </c>
      <c r="Q239" s="26">
        <v>451720</v>
      </c>
      <c r="R239" s="26">
        <v>0</v>
      </c>
      <c r="S239" s="26">
        <v>0</v>
      </c>
      <c r="T239" s="26">
        <v>0</v>
      </c>
      <c r="U239" s="26">
        <v>77797002</v>
      </c>
      <c r="V239" s="26">
        <v>0</v>
      </c>
      <c r="W239" s="26">
        <v>0.99</v>
      </c>
      <c r="X239" s="26">
        <v>0</v>
      </c>
      <c r="Y239" s="26">
        <v>0.01</v>
      </c>
      <c r="Z239" s="26">
        <v>1</v>
      </c>
      <c r="AA239" s="26">
        <v>0</v>
      </c>
      <c r="AB239" s="26">
        <v>77019032</v>
      </c>
      <c r="AC239" s="26">
        <v>0</v>
      </c>
      <c r="AD239" s="26">
        <v>777970</v>
      </c>
      <c r="AE239" s="26">
        <v>77797002</v>
      </c>
      <c r="AF239" s="26">
        <v>183924</v>
      </c>
      <c r="AG239" s="26">
        <v>183924</v>
      </c>
      <c r="AH239" s="26">
        <v>0</v>
      </c>
      <c r="AI239" s="26">
        <v>0</v>
      </c>
      <c r="AJ239" s="26">
        <v>0</v>
      </c>
      <c r="AK239" s="26">
        <v>451720</v>
      </c>
      <c r="AL239" s="26">
        <v>451720</v>
      </c>
      <c r="AM239" s="26">
        <v>0</v>
      </c>
      <c r="AN239" s="26">
        <v>0</v>
      </c>
      <c r="AO239" s="26">
        <v>0</v>
      </c>
      <c r="AP239" s="26">
        <v>0</v>
      </c>
      <c r="AQ239" s="26">
        <v>0</v>
      </c>
      <c r="AR239" s="26">
        <v>0</v>
      </c>
      <c r="AS239" s="26">
        <v>0</v>
      </c>
      <c r="AT239" s="26">
        <v>0</v>
      </c>
      <c r="AU239" s="26">
        <v>383222</v>
      </c>
      <c r="AV239" s="26">
        <v>0</v>
      </c>
      <c r="AW239" s="26">
        <v>3871</v>
      </c>
      <c r="AX239" s="26">
        <v>387093</v>
      </c>
      <c r="AY239" s="26">
        <v>0</v>
      </c>
      <c r="AZ239" s="26">
        <v>78037898</v>
      </c>
      <c r="BA239" s="26">
        <v>0</v>
      </c>
      <c r="BB239" s="26">
        <v>781841</v>
      </c>
      <c r="BC239" s="26">
        <v>78819739</v>
      </c>
      <c r="BD239" s="26">
        <v>0</v>
      </c>
      <c r="BE239" s="26">
        <v>5050156</v>
      </c>
      <c r="BF239" s="26">
        <v>0</v>
      </c>
      <c r="BG239" s="26">
        <v>51012</v>
      </c>
      <c r="BH239" s="26">
        <v>5101168</v>
      </c>
      <c r="BI239" s="26">
        <v>0</v>
      </c>
      <c r="BJ239" s="26">
        <v>0</v>
      </c>
      <c r="BK239" s="26">
        <v>4237440</v>
      </c>
      <c r="BL239" s="26">
        <v>0</v>
      </c>
      <c r="BM239" s="26">
        <v>42802</v>
      </c>
      <c r="BN239" s="26">
        <v>4280242</v>
      </c>
      <c r="BO239" s="26">
        <v>0</v>
      </c>
      <c r="BP239" s="26">
        <v>90053</v>
      </c>
      <c r="BQ239" s="26">
        <v>0</v>
      </c>
      <c r="BR239" s="26">
        <v>910</v>
      </c>
      <c r="BS239" s="26">
        <v>90963</v>
      </c>
      <c r="BT239" s="26">
        <v>0</v>
      </c>
      <c r="BU239" s="26">
        <v>0</v>
      </c>
      <c r="BV239" s="26">
        <v>0</v>
      </c>
      <c r="BW239" s="26">
        <v>0</v>
      </c>
      <c r="BX239" s="26">
        <v>0</v>
      </c>
      <c r="BY239" s="26">
        <v>0</v>
      </c>
      <c r="BZ239" s="26">
        <v>0</v>
      </c>
      <c r="CA239" s="26">
        <v>908</v>
      </c>
      <c r="CB239" s="26">
        <v>0</v>
      </c>
      <c r="CC239" s="26">
        <v>9</v>
      </c>
      <c r="CD239" s="26">
        <v>917</v>
      </c>
      <c r="CE239" s="26">
        <v>0</v>
      </c>
      <c r="CF239" s="26">
        <v>0</v>
      </c>
      <c r="CG239" s="26">
        <v>0</v>
      </c>
      <c r="CH239" s="26">
        <v>0</v>
      </c>
      <c r="CI239" s="26">
        <v>0</v>
      </c>
      <c r="CJ239" s="26">
        <v>0</v>
      </c>
      <c r="CK239" s="26">
        <v>0</v>
      </c>
      <c r="CL239" s="26">
        <v>0</v>
      </c>
      <c r="CM239" s="26">
        <v>652</v>
      </c>
      <c r="CN239" s="26">
        <v>0</v>
      </c>
      <c r="CO239" s="26">
        <v>7</v>
      </c>
      <c r="CP239" s="26">
        <v>659</v>
      </c>
      <c r="CQ239" s="26">
        <v>0</v>
      </c>
      <c r="CR239" s="26">
        <v>0</v>
      </c>
      <c r="CS239" s="26">
        <v>0</v>
      </c>
      <c r="CT239" s="26">
        <v>0</v>
      </c>
      <c r="CU239" s="26">
        <v>0</v>
      </c>
      <c r="CV239" s="26">
        <v>0</v>
      </c>
      <c r="CW239" s="26">
        <v>0</v>
      </c>
      <c r="CX239" s="26">
        <v>1759871</v>
      </c>
      <c r="CY239" s="26">
        <v>0</v>
      </c>
      <c r="CZ239" s="26">
        <v>17776</v>
      </c>
      <c r="DA239" s="26">
        <v>1777647</v>
      </c>
      <c r="DB239" s="26">
        <v>0</v>
      </c>
      <c r="DC239" s="26">
        <v>2012634</v>
      </c>
      <c r="DD239" s="26">
        <v>0</v>
      </c>
      <c r="DE239" s="26">
        <v>20330</v>
      </c>
      <c r="DF239" s="26">
        <v>2032964</v>
      </c>
      <c r="DG239" s="26">
        <v>0</v>
      </c>
      <c r="DH239" s="26">
        <v>0</v>
      </c>
      <c r="DI239" s="26">
        <v>0</v>
      </c>
      <c r="DJ239" s="26">
        <v>0</v>
      </c>
      <c r="DK239" s="26">
        <v>0</v>
      </c>
      <c r="DL239" s="26">
        <v>0</v>
      </c>
      <c r="DM239" s="26">
        <v>0</v>
      </c>
      <c r="DN239" s="26">
        <v>0</v>
      </c>
      <c r="DO239" s="26">
        <v>0</v>
      </c>
      <c r="DP239" s="26">
        <v>173448</v>
      </c>
      <c r="DQ239" s="26">
        <v>0</v>
      </c>
      <c r="DR239" s="26">
        <v>1752</v>
      </c>
      <c r="DS239" s="26">
        <v>175200</v>
      </c>
      <c r="DT239" s="26">
        <v>451720</v>
      </c>
      <c r="DU239" s="26">
        <v>0</v>
      </c>
      <c r="DV239" s="26">
        <v>0</v>
      </c>
      <c r="DW239" s="26">
        <v>0</v>
      </c>
      <c r="DX239" s="26">
        <v>0</v>
      </c>
      <c r="DY239" s="26">
        <v>601529</v>
      </c>
      <c r="DZ239" s="26">
        <v>0</v>
      </c>
      <c r="EA239" s="26">
        <v>6076</v>
      </c>
      <c r="EB239" s="26">
        <v>607605</v>
      </c>
      <c r="EC239" s="26">
        <v>0</v>
      </c>
      <c r="ED239" s="26">
        <v>0</v>
      </c>
      <c r="EE239" s="26">
        <v>-1760995</v>
      </c>
      <c r="EF239" s="26">
        <v>0</v>
      </c>
      <c r="EG239" s="26">
        <v>-17788</v>
      </c>
      <c r="EH239" s="26">
        <v>-1778783</v>
      </c>
      <c r="EI239" s="26">
        <v>0</v>
      </c>
      <c r="EJ239" s="26">
        <v>0</v>
      </c>
      <c r="EK239" s="26">
        <v>12165696</v>
      </c>
      <c r="EL239" s="26">
        <v>0</v>
      </c>
      <c r="EM239" s="26">
        <v>122886</v>
      </c>
      <c r="EN239" s="26">
        <v>12288582</v>
      </c>
      <c r="EO239" s="26">
        <v>451720</v>
      </c>
      <c r="EP239" s="26">
        <v>0</v>
      </c>
      <c r="EQ239" s="26">
        <v>13926691</v>
      </c>
      <c r="ER239" s="26">
        <v>0</v>
      </c>
      <c r="ES239" s="26">
        <v>140674</v>
      </c>
      <c r="ET239" s="26">
        <v>14067365</v>
      </c>
      <c r="EU239" s="26">
        <v>451720</v>
      </c>
      <c r="EV239" s="26">
        <v>0</v>
      </c>
      <c r="EW239" s="26">
        <v>-1760995</v>
      </c>
      <c r="EX239" s="26">
        <v>0</v>
      </c>
      <c r="EY239" s="26">
        <v>-17788</v>
      </c>
      <c r="EZ239" s="26">
        <v>-1778783</v>
      </c>
      <c r="FA239" s="26">
        <v>0</v>
      </c>
      <c r="FB239" s="26">
        <v>0</v>
      </c>
      <c r="FC239" s="26">
        <v>0</v>
      </c>
      <c r="FD239" s="26">
        <v>0</v>
      </c>
      <c r="FE239" s="26">
        <v>0</v>
      </c>
      <c r="FF239" s="26">
        <v>0</v>
      </c>
      <c r="FG239" s="26">
        <v>0</v>
      </c>
      <c r="FH239" s="26" t="s">
        <v>837</v>
      </c>
      <c r="FI239" s="26" t="s">
        <v>2972</v>
      </c>
      <c r="FJ239" s="26" t="s">
        <v>3014</v>
      </c>
    </row>
    <row r="240" spans="1:166" s="2" customFormat="1" ht="15" x14ac:dyDescent="0.2">
      <c r="A240" s="2" t="s">
        <v>1210</v>
      </c>
      <c r="B240" s="2" t="s">
        <v>838</v>
      </c>
      <c r="C240" s="2" t="s">
        <v>968</v>
      </c>
      <c r="D240" s="2" t="s">
        <v>972</v>
      </c>
      <c r="E240" s="2" t="s">
        <v>839</v>
      </c>
      <c r="F240" s="2" t="s">
        <v>2961</v>
      </c>
      <c r="G240" s="26">
        <v>56156903</v>
      </c>
      <c r="H240" s="26">
        <v>0</v>
      </c>
      <c r="I240" s="26">
        <v>13208</v>
      </c>
      <c r="J240" s="26">
        <v>174456</v>
      </c>
      <c r="K240" s="26">
        <v>0</v>
      </c>
      <c r="L240" s="26">
        <v>174456</v>
      </c>
      <c r="M240" s="26">
        <v>0</v>
      </c>
      <c r="N240" s="26">
        <v>12312159</v>
      </c>
      <c r="O240" s="26">
        <v>0</v>
      </c>
      <c r="P240" s="26">
        <v>0</v>
      </c>
      <c r="Q240" s="26">
        <v>0</v>
      </c>
      <c r="R240" s="26">
        <v>0</v>
      </c>
      <c r="S240" s="26">
        <v>0</v>
      </c>
      <c r="T240" s="26">
        <v>0</v>
      </c>
      <c r="U240" s="26">
        <v>68281398</v>
      </c>
      <c r="V240" s="26">
        <v>0.5</v>
      </c>
      <c r="W240" s="26">
        <v>0.4</v>
      </c>
      <c r="X240" s="26">
        <v>0.09</v>
      </c>
      <c r="Y240" s="26">
        <v>0.01</v>
      </c>
      <c r="Z240" s="26">
        <v>1</v>
      </c>
      <c r="AA240" s="26">
        <v>34140699</v>
      </c>
      <c r="AB240" s="26">
        <v>27312559</v>
      </c>
      <c r="AC240" s="26">
        <v>6145326</v>
      </c>
      <c r="AD240" s="26">
        <v>682814</v>
      </c>
      <c r="AE240" s="26">
        <v>68281398</v>
      </c>
      <c r="AF240" s="26">
        <v>174456</v>
      </c>
      <c r="AG240" s="26">
        <v>174456</v>
      </c>
      <c r="AH240" s="26">
        <v>0</v>
      </c>
      <c r="AI240" s="26">
        <v>0</v>
      </c>
      <c r="AJ240" s="26">
        <v>0</v>
      </c>
      <c r="AK240" s="26">
        <v>0</v>
      </c>
      <c r="AL240" s="26">
        <v>0</v>
      </c>
      <c r="AM240" s="26">
        <v>0</v>
      </c>
      <c r="AN240" s="26">
        <v>0</v>
      </c>
      <c r="AO240" s="26">
        <v>0</v>
      </c>
      <c r="AP240" s="26">
        <v>0</v>
      </c>
      <c r="AQ240" s="26">
        <v>0</v>
      </c>
      <c r="AR240" s="26">
        <v>0</v>
      </c>
      <c r="AS240" s="26">
        <v>0</v>
      </c>
      <c r="AT240" s="26">
        <v>770257</v>
      </c>
      <c r="AU240" s="26">
        <v>616206</v>
      </c>
      <c r="AV240" s="26">
        <v>138646</v>
      </c>
      <c r="AW240" s="26">
        <v>15405</v>
      </c>
      <c r="AX240" s="26">
        <v>1540514</v>
      </c>
      <c r="AY240" s="26">
        <v>34910956</v>
      </c>
      <c r="AZ240" s="26">
        <v>28103221</v>
      </c>
      <c r="BA240" s="26">
        <v>6283972</v>
      </c>
      <c r="BB240" s="26">
        <v>698219</v>
      </c>
      <c r="BC240" s="26">
        <v>69996368</v>
      </c>
      <c r="BD240" s="26">
        <v>2481057</v>
      </c>
      <c r="BE240" s="26">
        <v>1984845</v>
      </c>
      <c r="BF240" s="26">
        <v>446590</v>
      </c>
      <c r="BG240" s="26">
        <v>49621</v>
      </c>
      <c r="BH240" s="26">
        <v>4962113</v>
      </c>
      <c r="BI240" s="26">
        <v>0</v>
      </c>
      <c r="BJ240" s="26">
        <v>1770046</v>
      </c>
      <c r="BK240" s="26">
        <v>1416037</v>
      </c>
      <c r="BL240" s="26">
        <v>318608</v>
      </c>
      <c r="BM240" s="26">
        <v>35401</v>
      </c>
      <c r="BN240" s="26">
        <v>3540092</v>
      </c>
      <c r="BO240" s="26">
        <v>55605</v>
      </c>
      <c r="BP240" s="26">
        <v>44484</v>
      </c>
      <c r="BQ240" s="26">
        <v>10009</v>
      </c>
      <c r="BR240" s="26">
        <v>1112</v>
      </c>
      <c r="BS240" s="26">
        <v>111210</v>
      </c>
      <c r="BT240" s="26">
        <v>11759</v>
      </c>
      <c r="BU240" s="26">
        <v>9407</v>
      </c>
      <c r="BV240" s="26">
        <v>2117</v>
      </c>
      <c r="BW240" s="26">
        <v>235</v>
      </c>
      <c r="BX240" s="26">
        <v>23518</v>
      </c>
      <c r="BY240" s="26">
        <v>0</v>
      </c>
      <c r="BZ240" s="26">
        <v>0</v>
      </c>
      <c r="CA240" s="26">
        <v>0</v>
      </c>
      <c r="CB240" s="26">
        <v>0</v>
      </c>
      <c r="CC240" s="26">
        <v>0</v>
      </c>
      <c r="CD240" s="26">
        <v>0</v>
      </c>
      <c r="CE240" s="26">
        <v>0</v>
      </c>
      <c r="CF240" s="26">
        <v>0</v>
      </c>
      <c r="CG240" s="26">
        <v>0</v>
      </c>
      <c r="CH240" s="26">
        <v>0</v>
      </c>
      <c r="CI240" s="26">
        <v>0</v>
      </c>
      <c r="CJ240" s="26">
        <v>0</v>
      </c>
      <c r="CK240" s="26">
        <v>0</v>
      </c>
      <c r="CL240" s="26">
        <v>0</v>
      </c>
      <c r="CM240" s="26">
        <v>0</v>
      </c>
      <c r="CN240" s="26">
        <v>0</v>
      </c>
      <c r="CO240" s="26">
        <v>0</v>
      </c>
      <c r="CP240" s="26">
        <v>0</v>
      </c>
      <c r="CQ240" s="26">
        <v>0</v>
      </c>
      <c r="CR240" s="26">
        <v>0</v>
      </c>
      <c r="CS240" s="26">
        <v>0</v>
      </c>
      <c r="CT240" s="26">
        <v>0</v>
      </c>
      <c r="CU240" s="26">
        <v>0</v>
      </c>
      <c r="CV240" s="26">
        <v>0</v>
      </c>
      <c r="CW240" s="26">
        <v>829877</v>
      </c>
      <c r="CX240" s="26">
        <v>663902</v>
      </c>
      <c r="CY240" s="26">
        <v>149378</v>
      </c>
      <c r="CZ240" s="26">
        <v>16598</v>
      </c>
      <c r="DA240" s="26">
        <v>1659755</v>
      </c>
      <c r="DB240" s="26">
        <v>1225159</v>
      </c>
      <c r="DC240" s="26">
        <v>980126</v>
      </c>
      <c r="DD240" s="26">
        <v>220528</v>
      </c>
      <c r="DE240" s="26">
        <v>24503</v>
      </c>
      <c r="DF240" s="26">
        <v>2450316</v>
      </c>
      <c r="DG240" s="26">
        <v>0</v>
      </c>
      <c r="DH240" s="26">
        <v>0</v>
      </c>
      <c r="DI240" s="26">
        <v>0</v>
      </c>
      <c r="DJ240" s="26">
        <v>0</v>
      </c>
      <c r="DK240" s="26">
        <v>0</v>
      </c>
      <c r="DL240" s="26">
        <v>0</v>
      </c>
      <c r="DM240" s="26">
        <v>0</v>
      </c>
      <c r="DN240" s="26">
        <v>0</v>
      </c>
      <c r="DO240" s="26">
        <v>0</v>
      </c>
      <c r="DP240" s="26">
        <v>0</v>
      </c>
      <c r="DQ240" s="26">
        <v>0</v>
      </c>
      <c r="DR240" s="26">
        <v>0</v>
      </c>
      <c r="DS240" s="26">
        <v>0</v>
      </c>
      <c r="DT240" s="26">
        <v>0</v>
      </c>
      <c r="DU240" s="26">
        <v>0</v>
      </c>
      <c r="DV240" s="26">
        <v>0</v>
      </c>
      <c r="DW240" s="26">
        <v>0</v>
      </c>
      <c r="DX240" s="26">
        <v>411527</v>
      </c>
      <c r="DY240" s="26">
        <v>329222</v>
      </c>
      <c r="DZ240" s="26">
        <v>74075</v>
      </c>
      <c r="EA240" s="26">
        <v>8231</v>
      </c>
      <c r="EB240" s="26">
        <v>823055</v>
      </c>
      <c r="EC240" s="26">
        <v>0</v>
      </c>
      <c r="ED240" s="26">
        <v>-628950</v>
      </c>
      <c r="EE240" s="26">
        <v>-503160</v>
      </c>
      <c r="EF240" s="26">
        <v>-113211</v>
      </c>
      <c r="EG240" s="26">
        <v>-12579</v>
      </c>
      <c r="EH240" s="26">
        <v>-1257900</v>
      </c>
      <c r="EI240" s="26">
        <v>0</v>
      </c>
      <c r="EJ240" s="26">
        <v>6156080</v>
      </c>
      <c r="EK240" s="26">
        <v>4924863</v>
      </c>
      <c r="EL240" s="26">
        <v>1108094</v>
      </c>
      <c r="EM240" s="26">
        <v>123122</v>
      </c>
      <c r="EN240" s="26">
        <v>12312159</v>
      </c>
      <c r="EO240" s="26">
        <v>0</v>
      </c>
      <c r="EP240" s="26">
        <v>6785030</v>
      </c>
      <c r="EQ240" s="26">
        <v>5428023</v>
      </c>
      <c r="ER240" s="26">
        <v>1221305</v>
      </c>
      <c r="ES240" s="26">
        <v>135701</v>
      </c>
      <c r="ET240" s="26">
        <v>13570059</v>
      </c>
      <c r="EU240" s="26">
        <v>0</v>
      </c>
      <c r="EV240" s="26">
        <v>-628950</v>
      </c>
      <c r="EW240" s="26">
        <v>-503160</v>
      </c>
      <c r="EX240" s="26">
        <v>-113211</v>
      </c>
      <c r="EY240" s="26">
        <v>-12579</v>
      </c>
      <c r="EZ240" s="26">
        <v>-1257900</v>
      </c>
      <c r="FA240" s="26">
        <v>0</v>
      </c>
      <c r="FB240" s="26">
        <v>0</v>
      </c>
      <c r="FC240" s="26">
        <v>0</v>
      </c>
      <c r="FD240" s="26">
        <v>0</v>
      </c>
      <c r="FE240" s="26">
        <v>0</v>
      </c>
      <c r="FF240" s="26">
        <v>0</v>
      </c>
      <c r="FG240" s="26">
        <v>0</v>
      </c>
      <c r="FH240" s="26" t="s">
        <v>839</v>
      </c>
      <c r="FI240" s="26" t="s">
        <v>2999</v>
      </c>
      <c r="FJ240" s="26" t="s">
        <v>3000</v>
      </c>
    </row>
    <row r="241" spans="1:166" s="2" customFormat="1" ht="15" x14ac:dyDescent="0.2">
      <c r="A241" s="2" t="s">
        <v>1211</v>
      </c>
      <c r="B241" s="2" t="s">
        <v>840</v>
      </c>
      <c r="C241" s="2" t="s">
        <v>968</v>
      </c>
      <c r="D241" s="2" t="s">
        <v>972</v>
      </c>
      <c r="E241" s="2" t="s">
        <v>841</v>
      </c>
      <c r="F241" s="2" t="s">
        <v>2961</v>
      </c>
      <c r="G241" s="26">
        <v>22974040</v>
      </c>
      <c r="H241" s="26">
        <v>2253860</v>
      </c>
      <c r="I241" s="26">
        <v>0</v>
      </c>
      <c r="J241" s="26">
        <v>110978</v>
      </c>
      <c r="K241" s="26">
        <v>0</v>
      </c>
      <c r="L241" s="26">
        <v>110978</v>
      </c>
      <c r="M241" s="26">
        <v>0</v>
      </c>
      <c r="N241" s="26">
        <v>6324780</v>
      </c>
      <c r="O241" s="26">
        <v>0</v>
      </c>
      <c r="P241" s="26">
        <v>0</v>
      </c>
      <c r="Q241" s="26">
        <v>0</v>
      </c>
      <c r="R241" s="26">
        <v>0</v>
      </c>
      <c r="S241" s="26">
        <v>0</v>
      </c>
      <c r="T241" s="26">
        <v>0</v>
      </c>
      <c r="U241" s="26">
        <v>31441702</v>
      </c>
      <c r="V241" s="26">
        <v>0.5</v>
      </c>
      <c r="W241" s="26">
        <v>0.4</v>
      </c>
      <c r="X241" s="26">
        <v>0.09</v>
      </c>
      <c r="Y241" s="26">
        <v>0.01</v>
      </c>
      <c r="Z241" s="26">
        <v>1</v>
      </c>
      <c r="AA241" s="26">
        <v>15720851</v>
      </c>
      <c r="AB241" s="26">
        <v>12576681</v>
      </c>
      <c r="AC241" s="26">
        <v>2829753</v>
      </c>
      <c r="AD241" s="26">
        <v>314417</v>
      </c>
      <c r="AE241" s="26">
        <v>31441702</v>
      </c>
      <c r="AF241" s="26">
        <v>110978</v>
      </c>
      <c r="AG241" s="26">
        <v>110978</v>
      </c>
      <c r="AH241" s="26">
        <v>0</v>
      </c>
      <c r="AI241" s="26">
        <v>0</v>
      </c>
      <c r="AJ241" s="26">
        <v>0</v>
      </c>
      <c r="AK241" s="26">
        <v>0</v>
      </c>
      <c r="AL241" s="26">
        <v>0</v>
      </c>
      <c r="AM241" s="26">
        <v>0</v>
      </c>
      <c r="AN241" s="26">
        <v>0</v>
      </c>
      <c r="AO241" s="26">
        <v>0</v>
      </c>
      <c r="AP241" s="26">
        <v>0</v>
      </c>
      <c r="AQ241" s="26">
        <v>0</v>
      </c>
      <c r="AR241" s="26">
        <v>0</v>
      </c>
      <c r="AS241" s="26">
        <v>0</v>
      </c>
      <c r="AT241" s="26">
        <v>-941308</v>
      </c>
      <c r="AU241" s="26">
        <v>-753046</v>
      </c>
      <c r="AV241" s="26">
        <v>-169435</v>
      </c>
      <c r="AW241" s="26">
        <v>-18826</v>
      </c>
      <c r="AX241" s="26">
        <v>-1882616</v>
      </c>
      <c r="AY241" s="26">
        <v>14779542</v>
      </c>
      <c r="AZ241" s="26">
        <v>11934613</v>
      </c>
      <c r="BA241" s="26">
        <v>2660318</v>
      </c>
      <c r="BB241" s="26">
        <v>295591</v>
      </c>
      <c r="BC241" s="26">
        <v>29670064</v>
      </c>
      <c r="BD241" s="26">
        <v>2104140</v>
      </c>
      <c r="BE241" s="26">
        <v>1683312</v>
      </c>
      <c r="BF241" s="26">
        <v>378745</v>
      </c>
      <c r="BG241" s="26">
        <v>42083</v>
      </c>
      <c r="BH241" s="26">
        <v>4208280</v>
      </c>
      <c r="BI241" s="26">
        <v>0</v>
      </c>
      <c r="BJ241" s="26">
        <v>579960</v>
      </c>
      <c r="BK241" s="26">
        <v>463968</v>
      </c>
      <c r="BL241" s="26">
        <v>104393</v>
      </c>
      <c r="BM241" s="26">
        <v>11599</v>
      </c>
      <c r="BN241" s="26">
        <v>1159920</v>
      </c>
      <c r="BO241" s="26">
        <v>23244</v>
      </c>
      <c r="BP241" s="26">
        <v>18596</v>
      </c>
      <c r="BQ241" s="26">
        <v>4184</v>
      </c>
      <c r="BR241" s="26">
        <v>465</v>
      </c>
      <c r="BS241" s="26">
        <v>46489</v>
      </c>
      <c r="BT241" s="26">
        <v>9019</v>
      </c>
      <c r="BU241" s="26">
        <v>7214</v>
      </c>
      <c r="BV241" s="26">
        <v>1623</v>
      </c>
      <c r="BW241" s="26">
        <v>180</v>
      </c>
      <c r="BX241" s="26">
        <v>18036</v>
      </c>
      <c r="BY241" s="26">
        <v>0</v>
      </c>
      <c r="BZ241" s="26">
        <v>11114</v>
      </c>
      <c r="CA241" s="26">
        <v>8890</v>
      </c>
      <c r="CB241" s="26">
        <v>2000</v>
      </c>
      <c r="CC241" s="26">
        <v>222</v>
      </c>
      <c r="CD241" s="26">
        <v>22226</v>
      </c>
      <c r="CE241" s="26">
        <v>0</v>
      </c>
      <c r="CF241" s="26">
        <v>0</v>
      </c>
      <c r="CG241" s="26">
        <v>0</v>
      </c>
      <c r="CH241" s="26">
        <v>0</v>
      </c>
      <c r="CI241" s="26">
        <v>0</v>
      </c>
      <c r="CJ241" s="26">
        <v>0</v>
      </c>
      <c r="CK241" s="26">
        <v>0</v>
      </c>
      <c r="CL241" s="26">
        <v>2759</v>
      </c>
      <c r="CM241" s="26">
        <v>2208</v>
      </c>
      <c r="CN241" s="26">
        <v>497</v>
      </c>
      <c r="CO241" s="26">
        <v>55</v>
      </c>
      <c r="CP241" s="26">
        <v>5519</v>
      </c>
      <c r="CQ241" s="26">
        <v>0</v>
      </c>
      <c r="CR241" s="26">
        <v>5000</v>
      </c>
      <c r="CS241" s="26">
        <v>4000</v>
      </c>
      <c r="CT241" s="26">
        <v>900</v>
      </c>
      <c r="CU241" s="26">
        <v>100</v>
      </c>
      <c r="CV241" s="26">
        <v>10000</v>
      </c>
      <c r="CW241" s="26">
        <v>309647</v>
      </c>
      <c r="CX241" s="26">
        <v>247718</v>
      </c>
      <c r="CY241" s="26">
        <v>55736</v>
      </c>
      <c r="CZ241" s="26">
        <v>6193</v>
      </c>
      <c r="DA241" s="26">
        <v>619294</v>
      </c>
      <c r="DB241" s="26">
        <v>188336</v>
      </c>
      <c r="DC241" s="26">
        <v>150669</v>
      </c>
      <c r="DD241" s="26">
        <v>33901</v>
      </c>
      <c r="DE241" s="26">
        <v>3767</v>
      </c>
      <c r="DF241" s="26">
        <v>376673</v>
      </c>
      <c r="DG241" s="26">
        <v>0</v>
      </c>
      <c r="DH241" s="26">
        <v>0</v>
      </c>
      <c r="DI241" s="26">
        <v>0</v>
      </c>
      <c r="DJ241" s="26">
        <v>0</v>
      </c>
      <c r="DK241" s="26">
        <v>0</v>
      </c>
      <c r="DL241" s="26">
        <v>0</v>
      </c>
      <c r="DM241" s="26">
        <v>0</v>
      </c>
      <c r="DN241" s="26">
        <v>0</v>
      </c>
      <c r="DO241" s="26">
        <v>0</v>
      </c>
      <c r="DP241" s="26">
        <v>0</v>
      </c>
      <c r="DQ241" s="26">
        <v>0</v>
      </c>
      <c r="DR241" s="26">
        <v>0</v>
      </c>
      <c r="DS241" s="26">
        <v>0</v>
      </c>
      <c r="DT241" s="26">
        <v>0</v>
      </c>
      <c r="DU241" s="26">
        <v>0</v>
      </c>
      <c r="DV241" s="26">
        <v>0</v>
      </c>
      <c r="DW241" s="26">
        <v>0</v>
      </c>
      <c r="DX241" s="26">
        <v>228099</v>
      </c>
      <c r="DY241" s="26">
        <v>182480</v>
      </c>
      <c r="DZ241" s="26">
        <v>41058</v>
      </c>
      <c r="EA241" s="26">
        <v>4562</v>
      </c>
      <c r="EB241" s="26">
        <v>456199</v>
      </c>
      <c r="EC241" s="26">
        <v>0</v>
      </c>
      <c r="ED241" s="26">
        <v>-298928</v>
      </c>
      <c r="EE241" s="26">
        <v>-239142</v>
      </c>
      <c r="EF241" s="26">
        <v>-53807</v>
      </c>
      <c r="EG241" s="26">
        <v>-5979</v>
      </c>
      <c r="EH241" s="26">
        <v>-597856</v>
      </c>
      <c r="EI241" s="26">
        <v>0</v>
      </c>
      <c r="EJ241" s="26">
        <v>3162390</v>
      </c>
      <c r="EK241" s="26">
        <v>2529913</v>
      </c>
      <c r="EL241" s="26">
        <v>569230</v>
      </c>
      <c r="EM241" s="26">
        <v>63247</v>
      </c>
      <c r="EN241" s="26">
        <v>6324780</v>
      </c>
      <c r="EO241" s="26">
        <v>0</v>
      </c>
      <c r="EP241" s="26">
        <v>3461318</v>
      </c>
      <c r="EQ241" s="26">
        <v>2769055</v>
      </c>
      <c r="ER241" s="26">
        <v>623037</v>
      </c>
      <c r="ES241" s="26">
        <v>69226</v>
      </c>
      <c r="ET241" s="26">
        <v>6922636</v>
      </c>
      <c r="EU241" s="26">
        <v>0</v>
      </c>
      <c r="EV241" s="26">
        <v>-298928</v>
      </c>
      <c r="EW241" s="26">
        <v>-239142</v>
      </c>
      <c r="EX241" s="26">
        <v>-53807</v>
      </c>
      <c r="EY241" s="26">
        <v>-5979</v>
      </c>
      <c r="EZ241" s="26">
        <v>-597856</v>
      </c>
      <c r="FA241" s="26">
        <v>0</v>
      </c>
      <c r="FB241" s="26">
        <v>0</v>
      </c>
      <c r="FC241" s="26">
        <v>0</v>
      </c>
      <c r="FD241" s="26">
        <v>0</v>
      </c>
      <c r="FE241" s="26">
        <v>0</v>
      </c>
      <c r="FF241" s="26">
        <v>0</v>
      </c>
      <c r="FG241" s="26">
        <v>0</v>
      </c>
      <c r="FH241" s="26" t="s">
        <v>841</v>
      </c>
      <c r="FI241" s="26" t="s">
        <v>2999</v>
      </c>
      <c r="FJ241" s="26" t="s">
        <v>3000</v>
      </c>
    </row>
    <row r="242" spans="1:166" s="2" customFormat="1" ht="15" x14ac:dyDescent="0.2">
      <c r="A242" s="2" t="s">
        <v>1212</v>
      </c>
      <c r="B242" s="2" t="s">
        <v>842</v>
      </c>
      <c r="C242" s="2" t="s">
        <v>968</v>
      </c>
      <c r="D242" s="2" t="s">
        <v>971</v>
      </c>
      <c r="E242" s="2" t="s">
        <v>843</v>
      </c>
      <c r="F242" s="2" t="s">
        <v>2961</v>
      </c>
      <c r="G242" s="26">
        <v>58033566</v>
      </c>
      <c r="H242" s="26">
        <v>405551</v>
      </c>
      <c r="I242" s="26">
        <v>0</v>
      </c>
      <c r="J242" s="26">
        <v>110164</v>
      </c>
      <c r="K242" s="26">
        <v>0</v>
      </c>
      <c r="L242" s="26">
        <v>110164</v>
      </c>
      <c r="M242" s="26">
        <v>0</v>
      </c>
      <c r="N242" s="26">
        <v>7662519</v>
      </c>
      <c r="O242" s="26">
        <v>0</v>
      </c>
      <c r="P242" s="26">
        <v>0</v>
      </c>
      <c r="Q242" s="26">
        <v>0</v>
      </c>
      <c r="R242" s="26">
        <v>1462</v>
      </c>
      <c r="S242" s="26">
        <v>1462</v>
      </c>
      <c r="T242" s="26">
        <v>0</v>
      </c>
      <c r="U242" s="26">
        <v>65990010</v>
      </c>
      <c r="V242" s="26">
        <v>0.5</v>
      </c>
      <c r="W242" s="26">
        <v>0.4</v>
      </c>
      <c r="X242" s="26">
        <v>0.1</v>
      </c>
      <c r="Y242" s="26">
        <v>0</v>
      </c>
      <c r="Z242" s="26">
        <v>1</v>
      </c>
      <c r="AA242" s="26">
        <v>32995005</v>
      </c>
      <c r="AB242" s="26">
        <v>26396004</v>
      </c>
      <c r="AC242" s="26">
        <v>6599001</v>
      </c>
      <c r="AD242" s="26">
        <v>0</v>
      </c>
      <c r="AE242" s="26">
        <v>65990010</v>
      </c>
      <c r="AF242" s="26">
        <v>110164</v>
      </c>
      <c r="AG242" s="26">
        <v>110164</v>
      </c>
      <c r="AH242" s="26">
        <v>0</v>
      </c>
      <c r="AI242" s="26">
        <v>0</v>
      </c>
      <c r="AJ242" s="26">
        <v>0</v>
      </c>
      <c r="AK242" s="26">
        <v>0</v>
      </c>
      <c r="AL242" s="26">
        <v>0</v>
      </c>
      <c r="AM242" s="26">
        <v>1462</v>
      </c>
      <c r="AN242" s="26">
        <v>0</v>
      </c>
      <c r="AO242" s="26">
        <v>1462</v>
      </c>
      <c r="AP242" s="26">
        <v>0</v>
      </c>
      <c r="AQ242" s="26">
        <v>0</v>
      </c>
      <c r="AR242" s="26">
        <v>0</v>
      </c>
      <c r="AS242" s="26">
        <v>0</v>
      </c>
      <c r="AT242" s="26">
        <v>-900444</v>
      </c>
      <c r="AU242" s="26">
        <v>-720355</v>
      </c>
      <c r="AV242" s="26">
        <v>-180089</v>
      </c>
      <c r="AW242" s="26">
        <v>0</v>
      </c>
      <c r="AX242" s="26">
        <v>-1800887</v>
      </c>
      <c r="AY242" s="26">
        <v>32094562</v>
      </c>
      <c r="AZ242" s="26">
        <v>25787275</v>
      </c>
      <c r="BA242" s="26">
        <v>6418912</v>
      </c>
      <c r="BB242" s="26">
        <v>0</v>
      </c>
      <c r="BC242" s="26">
        <v>64300749</v>
      </c>
      <c r="BD242" s="26">
        <v>781632</v>
      </c>
      <c r="BE242" s="26">
        <v>625306</v>
      </c>
      <c r="BF242" s="26">
        <v>156326</v>
      </c>
      <c r="BG242" s="26">
        <v>0</v>
      </c>
      <c r="BH242" s="26">
        <v>1563264</v>
      </c>
      <c r="BI242" s="26">
        <v>0</v>
      </c>
      <c r="BJ242" s="26">
        <v>1774614</v>
      </c>
      <c r="BK242" s="26">
        <v>1419691</v>
      </c>
      <c r="BL242" s="26">
        <v>354923</v>
      </c>
      <c r="BM242" s="26">
        <v>0</v>
      </c>
      <c r="BN242" s="26">
        <v>3549228</v>
      </c>
      <c r="BO242" s="26">
        <v>2234</v>
      </c>
      <c r="BP242" s="26">
        <v>1787</v>
      </c>
      <c r="BQ242" s="26">
        <v>447</v>
      </c>
      <c r="BR242" s="26">
        <v>0</v>
      </c>
      <c r="BS242" s="26">
        <v>4468</v>
      </c>
      <c r="BT242" s="26">
        <v>0</v>
      </c>
      <c r="BU242" s="26">
        <v>0</v>
      </c>
      <c r="BV242" s="26">
        <v>0</v>
      </c>
      <c r="BW242" s="26">
        <v>0</v>
      </c>
      <c r="BX242" s="26">
        <v>0</v>
      </c>
      <c r="BY242" s="26">
        <v>0</v>
      </c>
      <c r="BZ242" s="26">
        <v>3923</v>
      </c>
      <c r="CA242" s="26">
        <v>3138</v>
      </c>
      <c r="CB242" s="26">
        <v>785</v>
      </c>
      <c r="CC242" s="26">
        <v>0</v>
      </c>
      <c r="CD242" s="26">
        <v>7846</v>
      </c>
      <c r="CE242" s="26">
        <v>0</v>
      </c>
      <c r="CF242" s="26">
        <v>0</v>
      </c>
      <c r="CG242" s="26">
        <v>0</v>
      </c>
      <c r="CH242" s="26">
        <v>0</v>
      </c>
      <c r="CI242" s="26">
        <v>0</v>
      </c>
      <c r="CJ242" s="26">
        <v>0</v>
      </c>
      <c r="CK242" s="26">
        <v>0</v>
      </c>
      <c r="CL242" s="26">
        <v>50000</v>
      </c>
      <c r="CM242" s="26">
        <v>40000</v>
      </c>
      <c r="CN242" s="26">
        <v>10000</v>
      </c>
      <c r="CO242" s="26">
        <v>0</v>
      </c>
      <c r="CP242" s="26">
        <v>100000</v>
      </c>
      <c r="CQ242" s="26">
        <v>0</v>
      </c>
      <c r="CR242" s="26">
        <v>0</v>
      </c>
      <c r="CS242" s="26">
        <v>0</v>
      </c>
      <c r="CT242" s="26">
        <v>0</v>
      </c>
      <c r="CU242" s="26">
        <v>0</v>
      </c>
      <c r="CV242" s="26">
        <v>0</v>
      </c>
      <c r="CW242" s="26">
        <v>689869</v>
      </c>
      <c r="CX242" s="26">
        <v>551895</v>
      </c>
      <c r="CY242" s="26">
        <v>137974</v>
      </c>
      <c r="CZ242" s="26">
        <v>0</v>
      </c>
      <c r="DA242" s="26">
        <v>1379738</v>
      </c>
      <c r="DB242" s="26">
        <v>606076</v>
      </c>
      <c r="DC242" s="26">
        <v>484861</v>
      </c>
      <c r="DD242" s="26">
        <v>121215</v>
      </c>
      <c r="DE242" s="26">
        <v>0</v>
      </c>
      <c r="DF242" s="26">
        <v>1212152</v>
      </c>
      <c r="DG242" s="26">
        <v>0</v>
      </c>
      <c r="DH242" s="26">
        <v>0</v>
      </c>
      <c r="DI242" s="26">
        <v>0</v>
      </c>
      <c r="DJ242" s="26">
        <v>0</v>
      </c>
      <c r="DK242" s="26">
        <v>0</v>
      </c>
      <c r="DL242" s="26">
        <v>0</v>
      </c>
      <c r="DM242" s="26">
        <v>0</v>
      </c>
      <c r="DN242" s="26">
        <v>0</v>
      </c>
      <c r="DO242" s="26">
        <v>0</v>
      </c>
      <c r="DP242" s="26">
        <v>0</v>
      </c>
      <c r="DQ242" s="26">
        <v>0</v>
      </c>
      <c r="DR242" s="26">
        <v>0</v>
      </c>
      <c r="DS242" s="26">
        <v>0</v>
      </c>
      <c r="DT242" s="26">
        <v>0</v>
      </c>
      <c r="DU242" s="26">
        <v>0</v>
      </c>
      <c r="DV242" s="26">
        <v>0</v>
      </c>
      <c r="DW242" s="26">
        <v>0</v>
      </c>
      <c r="DX242" s="26">
        <v>745803</v>
      </c>
      <c r="DY242" s="26">
        <v>596643</v>
      </c>
      <c r="DZ242" s="26">
        <v>149161</v>
      </c>
      <c r="EA242" s="26">
        <v>0</v>
      </c>
      <c r="EB242" s="26">
        <v>1491607</v>
      </c>
      <c r="EC242" s="26">
        <v>0</v>
      </c>
      <c r="ED242" s="26">
        <v>-822892</v>
      </c>
      <c r="EE242" s="26">
        <v>-658314</v>
      </c>
      <c r="EF242" s="26">
        <v>-164578</v>
      </c>
      <c r="EG242" s="26">
        <v>0</v>
      </c>
      <c r="EH242" s="26">
        <v>-1645784</v>
      </c>
      <c r="EI242" s="26">
        <v>0</v>
      </c>
      <c r="EJ242" s="26">
        <v>3831259</v>
      </c>
      <c r="EK242" s="26">
        <v>3065007</v>
      </c>
      <c r="EL242" s="26">
        <v>766253</v>
      </c>
      <c r="EM242" s="26">
        <v>0</v>
      </c>
      <c r="EN242" s="26">
        <v>7662519</v>
      </c>
      <c r="EO242" s="26">
        <v>0</v>
      </c>
      <c r="EP242" s="26">
        <v>4654151</v>
      </c>
      <c r="EQ242" s="26">
        <v>3723321</v>
      </c>
      <c r="ER242" s="26">
        <v>930831</v>
      </c>
      <c r="ES242" s="26">
        <v>0</v>
      </c>
      <c r="ET242" s="26">
        <v>9308303</v>
      </c>
      <c r="EU242" s="26">
        <v>0</v>
      </c>
      <c r="EV242" s="26">
        <v>-822892</v>
      </c>
      <c r="EW242" s="26">
        <v>-658314</v>
      </c>
      <c r="EX242" s="26">
        <v>-164578</v>
      </c>
      <c r="EY242" s="26">
        <v>0</v>
      </c>
      <c r="EZ242" s="26">
        <v>-1645784</v>
      </c>
      <c r="FA242" s="26">
        <v>0</v>
      </c>
      <c r="FB242" s="26">
        <v>0</v>
      </c>
      <c r="FC242" s="26">
        <v>0</v>
      </c>
      <c r="FD242" s="26">
        <v>0</v>
      </c>
      <c r="FE242" s="26">
        <v>0</v>
      </c>
      <c r="FF242" s="26">
        <v>0</v>
      </c>
      <c r="FG242" s="26">
        <v>0</v>
      </c>
      <c r="FH242" s="26" t="s">
        <v>843</v>
      </c>
      <c r="FI242" s="26" t="s">
        <v>2994</v>
      </c>
      <c r="FJ242" s="26" t="s">
        <v>2963</v>
      </c>
    </row>
    <row r="243" spans="1:166" s="2" customFormat="1" ht="15" x14ac:dyDescent="0.2">
      <c r="A243" s="2" t="s">
        <v>1213</v>
      </c>
      <c r="B243" s="2" t="s">
        <v>844</v>
      </c>
      <c r="C243" s="2" t="s">
        <v>985</v>
      </c>
      <c r="D243" s="2" t="s">
        <v>973</v>
      </c>
      <c r="E243" s="2" t="s">
        <v>845</v>
      </c>
      <c r="F243" s="2" t="s">
        <v>2961</v>
      </c>
      <c r="G243" s="26">
        <v>95713273</v>
      </c>
      <c r="H243" s="26">
        <v>0</v>
      </c>
      <c r="I243" s="26">
        <v>87188</v>
      </c>
      <c r="J243" s="26">
        <v>412402</v>
      </c>
      <c r="K243" s="26">
        <v>0</v>
      </c>
      <c r="L243" s="26">
        <v>412402</v>
      </c>
      <c r="M243" s="26">
        <v>0</v>
      </c>
      <c r="N243" s="26">
        <v>27696761</v>
      </c>
      <c r="O243" s="26">
        <v>0</v>
      </c>
      <c r="P243" s="26">
        <v>0</v>
      </c>
      <c r="Q243" s="26">
        <v>0</v>
      </c>
      <c r="R243" s="26">
        <v>50111</v>
      </c>
      <c r="S243" s="26">
        <v>50111</v>
      </c>
      <c r="T243" s="26">
        <v>0</v>
      </c>
      <c r="U243" s="26">
        <v>122860333</v>
      </c>
      <c r="V243" s="26">
        <v>0</v>
      </c>
      <c r="W243" s="26">
        <v>0.99</v>
      </c>
      <c r="X243" s="26">
        <v>0</v>
      </c>
      <c r="Y243" s="26">
        <v>0.01</v>
      </c>
      <c r="Z243" s="26">
        <v>1</v>
      </c>
      <c r="AA243" s="26">
        <v>0</v>
      </c>
      <c r="AB243" s="26">
        <v>121631730</v>
      </c>
      <c r="AC243" s="26">
        <v>0</v>
      </c>
      <c r="AD243" s="26">
        <v>1228603</v>
      </c>
      <c r="AE243" s="26">
        <v>122860333</v>
      </c>
      <c r="AF243" s="26">
        <v>412402</v>
      </c>
      <c r="AG243" s="26">
        <v>412402</v>
      </c>
      <c r="AH243" s="26">
        <v>0</v>
      </c>
      <c r="AI243" s="26">
        <v>0</v>
      </c>
      <c r="AJ243" s="26">
        <v>0</v>
      </c>
      <c r="AK243" s="26">
        <v>0</v>
      </c>
      <c r="AL243" s="26">
        <v>0</v>
      </c>
      <c r="AM243" s="26">
        <v>50111</v>
      </c>
      <c r="AN243" s="26">
        <v>0</v>
      </c>
      <c r="AO243" s="26">
        <v>50111</v>
      </c>
      <c r="AP243" s="26">
        <v>0</v>
      </c>
      <c r="AQ243" s="26">
        <v>0</v>
      </c>
      <c r="AR243" s="26">
        <v>0</v>
      </c>
      <c r="AS243" s="26">
        <v>0</v>
      </c>
      <c r="AT243" s="26">
        <v>0</v>
      </c>
      <c r="AU243" s="26">
        <v>573355</v>
      </c>
      <c r="AV243" s="26">
        <v>0</v>
      </c>
      <c r="AW243" s="26">
        <v>5791</v>
      </c>
      <c r="AX243" s="26">
        <v>579146</v>
      </c>
      <c r="AY243" s="26">
        <v>0</v>
      </c>
      <c r="AZ243" s="26">
        <v>122667598</v>
      </c>
      <c r="BA243" s="26">
        <v>0</v>
      </c>
      <c r="BB243" s="26">
        <v>1234394</v>
      </c>
      <c r="BC243" s="26">
        <v>123901992</v>
      </c>
      <c r="BD243" s="26">
        <v>0</v>
      </c>
      <c r="BE243" s="26">
        <v>11548406</v>
      </c>
      <c r="BF243" s="26">
        <v>0</v>
      </c>
      <c r="BG243" s="26">
        <v>116651</v>
      </c>
      <c r="BH243" s="26">
        <v>11665057</v>
      </c>
      <c r="BI243" s="26">
        <v>0</v>
      </c>
      <c r="BJ243" s="26">
        <v>0</v>
      </c>
      <c r="BK243" s="26">
        <v>5296130</v>
      </c>
      <c r="BL243" s="26">
        <v>0</v>
      </c>
      <c r="BM243" s="26">
        <v>53496</v>
      </c>
      <c r="BN243" s="26">
        <v>5349626</v>
      </c>
      <c r="BO243" s="26">
        <v>0</v>
      </c>
      <c r="BP243" s="26">
        <v>236021</v>
      </c>
      <c r="BQ243" s="26">
        <v>0</v>
      </c>
      <c r="BR243" s="26">
        <v>2384</v>
      </c>
      <c r="BS243" s="26">
        <v>238405</v>
      </c>
      <c r="BT243" s="26">
        <v>0</v>
      </c>
      <c r="BU243" s="26">
        <v>0</v>
      </c>
      <c r="BV243" s="26">
        <v>0</v>
      </c>
      <c r="BW243" s="26">
        <v>0</v>
      </c>
      <c r="BX243" s="26">
        <v>0</v>
      </c>
      <c r="BY243" s="26">
        <v>0</v>
      </c>
      <c r="BZ243" s="26">
        <v>0</v>
      </c>
      <c r="CA243" s="26">
        <v>8819</v>
      </c>
      <c r="CB243" s="26">
        <v>0</v>
      </c>
      <c r="CC243" s="26">
        <v>89</v>
      </c>
      <c r="CD243" s="26">
        <v>8908</v>
      </c>
      <c r="CE243" s="26">
        <v>0</v>
      </c>
      <c r="CF243" s="26">
        <v>0</v>
      </c>
      <c r="CG243" s="26">
        <v>0</v>
      </c>
      <c r="CH243" s="26">
        <v>0</v>
      </c>
      <c r="CI243" s="26">
        <v>0</v>
      </c>
      <c r="CJ243" s="26">
        <v>0</v>
      </c>
      <c r="CK243" s="26">
        <v>0</v>
      </c>
      <c r="CL243" s="26">
        <v>0</v>
      </c>
      <c r="CM243" s="26">
        <v>296427</v>
      </c>
      <c r="CN243" s="26">
        <v>0</v>
      </c>
      <c r="CO243" s="26">
        <v>2994</v>
      </c>
      <c r="CP243" s="26">
        <v>299421</v>
      </c>
      <c r="CQ243" s="26">
        <v>0</v>
      </c>
      <c r="CR243" s="26">
        <v>0</v>
      </c>
      <c r="CS243" s="26">
        <v>0</v>
      </c>
      <c r="CT243" s="26">
        <v>0</v>
      </c>
      <c r="CU243" s="26">
        <v>0</v>
      </c>
      <c r="CV243" s="26">
        <v>0</v>
      </c>
      <c r="CW243" s="26">
        <v>0</v>
      </c>
      <c r="CX243" s="26">
        <v>2617463</v>
      </c>
      <c r="CY243" s="26">
        <v>0</v>
      </c>
      <c r="CZ243" s="26">
        <v>26439</v>
      </c>
      <c r="DA243" s="26">
        <v>2643902</v>
      </c>
      <c r="DB243" s="26">
        <v>0</v>
      </c>
      <c r="DC243" s="26">
        <v>4784839</v>
      </c>
      <c r="DD243" s="26">
        <v>0</v>
      </c>
      <c r="DE243" s="26">
        <v>48332</v>
      </c>
      <c r="DF243" s="26">
        <v>4833171</v>
      </c>
      <c r="DG243" s="26">
        <v>0</v>
      </c>
      <c r="DH243" s="26">
        <v>0</v>
      </c>
      <c r="DI243" s="26">
        <v>0</v>
      </c>
      <c r="DJ243" s="26">
        <v>0</v>
      </c>
      <c r="DK243" s="26">
        <v>0</v>
      </c>
      <c r="DL243" s="26">
        <v>0</v>
      </c>
      <c r="DM243" s="26">
        <v>0</v>
      </c>
      <c r="DN243" s="26">
        <v>0</v>
      </c>
      <c r="DO243" s="26">
        <v>0</v>
      </c>
      <c r="DP243" s="26">
        <v>0</v>
      </c>
      <c r="DQ243" s="26">
        <v>0</v>
      </c>
      <c r="DR243" s="26">
        <v>0</v>
      </c>
      <c r="DS243" s="26">
        <v>0</v>
      </c>
      <c r="DT243" s="26">
        <v>0</v>
      </c>
      <c r="DU243" s="26">
        <v>0</v>
      </c>
      <c r="DV243" s="26">
        <v>0</v>
      </c>
      <c r="DW243" s="26">
        <v>0</v>
      </c>
      <c r="DX243" s="26">
        <v>0</v>
      </c>
      <c r="DY243" s="26">
        <v>4106060</v>
      </c>
      <c r="DZ243" s="26">
        <v>0</v>
      </c>
      <c r="EA243" s="26">
        <v>41475</v>
      </c>
      <c r="EB243" s="26">
        <v>4147535</v>
      </c>
      <c r="EC243" s="26">
        <v>0</v>
      </c>
      <c r="ED243" s="26">
        <v>0</v>
      </c>
      <c r="EE243" s="26">
        <v>-1474371</v>
      </c>
      <c r="EF243" s="26">
        <v>0</v>
      </c>
      <c r="EG243" s="26">
        <v>-14893</v>
      </c>
      <c r="EH243" s="26">
        <v>-1489264</v>
      </c>
      <c r="EI243" s="26">
        <v>0</v>
      </c>
      <c r="EJ243" s="26">
        <v>0</v>
      </c>
      <c r="EK243" s="26">
        <v>27419794</v>
      </c>
      <c r="EL243" s="26">
        <v>0</v>
      </c>
      <c r="EM243" s="26">
        <v>276967</v>
      </c>
      <c r="EN243" s="26">
        <v>27696761</v>
      </c>
      <c r="EO243" s="26">
        <v>0</v>
      </c>
      <c r="EP243" s="26">
        <v>0</v>
      </c>
      <c r="EQ243" s="26">
        <v>28894165</v>
      </c>
      <c r="ER243" s="26">
        <v>0</v>
      </c>
      <c r="ES243" s="26">
        <v>291860</v>
      </c>
      <c r="ET243" s="26">
        <v>29186025</v>
      </c>
      <c r="EU243" s="26">
        <v>0</v>
      </c>
      <c r="EV243" s="26">
        <v>0</v>
      </c>
      <c r="EW243" s="26">
        <v>-1474371</v>
      </c>
      <c r="EX243" s="26">
        <v>0</v>
      </c>
      <c r="EY243" s="26">
        <v>-14893</v>
      </c>
      <c r="EZ243" s="26">
        <v>-1489264</v>
      </c>
      <c r="FA243" s="26">
        <v>0</v>
      </c>
      <c r="FB243" s="26">
        <v>0</v>
      </c>
      <c r="FC243" s="26">
        <v>0</v>
      </c>
      <c r="FD243" s="26">
        <v>0</v>
      </c>
      <c r="FE243" s="26">
        <v>0</v>
      </c>
      <c r="FF243" s="26">
        <v>0</v>
      </c>
      <c r="FG243" s="26">
        <v>0</v>
      </c>
      <c r="FH243" s="26" t="s">
        <v>845</v>
      </c>
      <c r="FI243" s="26" t="s">
        <v>2972</v>
      </c>
      <c r="FJ243" s="26" t="s">
        <v>2985</v>
      </c>
    </row>
    <row r="244" spans="1:166" s="2" customFormat="1" ht="15" x14ac:dyDescent="0.2">
      <c r="A244" s="2" t="s">
        <v>1214</v>
      </c>
      <c r="B244" s="2" t="s">
        <v>846</v>
      </c>
      <c r="C244" s="2" t="s">
        <v>165</v>
      </c>
      <c r="D244" s="2" t="s">
        <v>1043</v>
      </c>
      <c r="E244" s="2" t="s">
        <v>847</v>
      </c>
      <c r="F244" s="2" t="s">
        <v>2961</v>
      </c>
      <c r="G244" s="26">
        <v>85650907</v>
      </c>
      <c r="H244" s="26">
        <v>0</v>
      </c>
      <c r="I244" s="26">
        <v>490308</v>
      </c>
      <c r="J244" s="26">
        <v>226156</v>
      </c>
      <c r="K244" s="26">
        <v>0</v>
      </c>
      <c r="L244" s="26">
        <v>226156</v>
      </c>
      <c r="M244" s="26">
        <v>0</v>
      </c>
      <c r="N244" s="26">
        <v>17308274</v>
      </c>
      <c r="O244" s="26">
        <v>0</v>
      </c>
      <c r="P244" s="26">
        <v>355805</v>
      </c>
      <c r="Q244" s="26">
        <v>29000</v>
      </c>
      <c r="R244" s="26">
        <v>400491</v>
      </c>
      <c r="S244" s="26">
        <v>400491</v>
      </c>
      <c r="T244" s="26">
        <v>0</v>
      </c>
      <c r="U244" s="26">
        <v>101486421</v>
      </c>
      <c r="V244" s="26">
        <v>0.5</v>
      </c>
      <c r="W244" s="26">
        <v>0.49</v>
      </c>
      <c r="X244" s="26">
        <v>0</v>
      </c>
      <c r="Y244" s="26">
        <v>0.01</v>
      </c>
      <c r="Z244" s="26">
        <v>1</v>
      </c>
      <c r="AA244" s="26">
        <v>50743211</v>
      </c>
      <c r="AB244" s="26">
        <v>49728346</v>
      </c>
      <c r="AC244" s="26">
        <v>0</v>
      </c>
      <c r="AD244" s="26">
        <v>1014864</v>
      </c>
      <c r="AE244" s="26">
        <v>101486421</v>
      </c>
      <c r="AF244" s="26">
        <v>226156</v>
      </c>
      <c r="AG244" s="26">
        <v>226156</v>
      </c>
      <c r="AH244" s="26">
        <v>326805</v>
      </c>
      <c r="AI244" s="26">
        <v>0</v>
      </c>
      <c r="AJ244" s="26">
        <v>326805</v>
      </c>
      <c r="AK244" s="26">
        <v>29000</v>
      </c>
      <c r="AL244" s="26">
        <v>29000</v>
      </c>
      <c r="AM244" s="26">
        <v>400491</v>
      </c>
      <c r="AN244" s="26">
        <v>0</v>
      </c>
      <c r="AO244" s="26">
        <v>400491</v>
      </c>
      <c r="AP244" s="26">
        <v>0</v>
      </c>
      <c r="AQ244" s="26">
        <v>0</v>
      </c>
      <c r="AR244" s="26">
        <v>0</v>
      </c>
      <c r="AS244" s="26">
        <v>0</v>
      </c>
      <c r="AT244" s="26">
        <v>39823</v>
      </c>
      <c r="AU244" s="26">
        <v>39026</v>
      </c>
      <c r="AV244" s="26">
        <v>0</v>
      </c>
      <c r="AW244" s="26">
        <v>796</v>
      </c>
      <c r="AX244" s="26">
        <v>79645</v>
      </c>
      <c r="AY244" s="26">
        <v>50783034</v>
      </c>
      <c r="AZ244" s="26">
        <v>50749824</v>
      </c>
      <c r="BA244" s="26">
        <v>0</v>
      </c>
      <c r="BB244" s="26">
        <v>1015660</v>
      </c>
      <c r="BC244" s="26">
        <v>102548518</v>
      </c>
      <c r="BD244" s="26">
        <v>2483993</v>
      </c>
      <c r="BE244" s="26">
        <v>2434313</v>
      </c>
      <c r="BF244" s="26">
        <v>0</v>
      </c>
      <c r="BG244" s="26">
        <v>49680</v>
      </c>
      <c r="BH244" s="26">
        <v>4967986</v>
      </c>
      <c r="BI244" s="26">
        <v>29000</v>
      </c>
      <c r="BJ244" s="26">
        <v>2979532</v>
      </c>
      <c r="BK244" s="26">
        <v>2919942</v>
      </c>
      <c r="BL244" s="26">
        <v>0</v>
      </c>
      <c r="BM244" s="26">
        <v>59591</v>
      </c>
      <c r="BN244" s="26">
        <v>5959065</v>
      </c>
      <c r="BO244" s="26">
        <v>23344</v>
      </c>
      <c r="BP244" s="26">
        <v>22877</v>
      </c>
      <c r="BQ244" s="26">
        <v>0</v>
      </c>
      <c r="BR244" s="26">
        <v>467</v>
      </c>
      <c r="BS244" s="26">
        <v>46688</v>
      </c>
      <c r="BT244" s="26">
        <v>0</v>
      </c>
      <c r="BU244" s="26">
        <v>0</v>
      </c>
      <c r="BV244" s="26">
        <v>0</v>
      </c>
      <c r="BW244" s="26">
        <v>0</v>
      </c>
      <c r="BX244" s="26">
        <v>0</v>
      </c>
      <c r="BY244" s="26">
        <v>0</v>
      </c>
      <c r="BZ244" s="26">
        <v>5802</v>
      </c>
      <c r="CA244" s="26">
        <v>5686</v>
      </c>
      <c r="CB244" s="26">
        <v>0</v>
      </c>
      <c r="CC244" s="26">
        <v>116</v>
      </c>
      <c r="CD244" s="26">
        <v>11604</v>
      </c>
      <c r="CE244" s="26">
        <v>0</v>
      </c>
      <c r="CF244" s="26">
        <v>0</v>
      </c>
      <c r="CG244" s="26">
        <v>0</v>
      </c>
      <c r="CH244" s="26">
        <v>0</v>
      </c>
      <c r="CI244" s="26">
        <v>0</v>
      </c>
      <c r="CJ244" s="26">
        <v>0</v>
      </c>
      <c r="CK244" s="26">
        <v>0</v>
      </c>
      <c r="CL244" s="26">
        <v>459823</v>
      </c>
      <c r="CM244" s="26">
        <v>450625</v>
      </c>
      <c r="CN244" s="26">
        <v>0</v>
      </c>
      <c r="CO244" s="26">
        <v>9196</v>
      </c>
      <c r="CP244" s="26">
        <v>919644</v>
      </c>
      <c r="CQ244" s="26">
        <v>0</v>
      </c>
      <c r="CR244" s="26">
        <v>20</v>
      </c>
      <c r="CS244" s="26">
        <v>20</v>
      </c>
      <c r="CT244" s="26">
        <v>0</v>
      </c>
      <c r="CU244" s="26">
        <v>0</v>
      </c>
      <c r="CV244" s="26">
        <v>40</v>
      </c>
      <c r="CW244" s="26">
        <v>1222500</v>
      </c>
      <c r="CX244" s="26">
        <v>1198050</v>
      </c>
      <c r="CY244" s="26">
        <v>0</v>
      </c>
      <c r="CZ244" s="26">
        <v>24450</v>
      </c>
      <c r="DA244" s="26">
        <v>2445000</v>
      </c>
      <c r="DB244" s="26">
        <v>1153594</v>
      </c>
      <c r="DC244" s="26">
        <v>1130522</v>
      </c>
      <c r="DD244" s="26">
        <v>0</v>
      </c>
      <c r="DE244" s="26">
        <v>23072</v>
      </c>
      <c r="DF244" s="26">
        <v>2307188</v>
      </c>
      <c r="DG244" s="26">
        <v>0</v>
      </c>
      <c r="DH244" s="26">
        <v>0</v>
      </c>
      <c r="DI244" s="26">
        <v>0</v>
      </c>
      <c r="DJ244" s="26">
        <v>0</v>
      </c>
      <c r="DK244" s="26">
        <v>0</v>
      </c>
      <c r="DL244" s="26">
        <v>0</v>
      </c>
      <c r="DM244" s="26">
        <v>0</v>
      </c>
      <c r="DN244" s="26">
        <v>0</v>
      </c>
      <c r="DO244" s="26">
        <v>0</v>
      </c>
      <c r="DP244" s="26">
        <v>0</v>
      </c>
      <c r="DQ244" s="26">
        <v>0</v>
      </c>
      <c r="DR244" s="26">
        <v>0</v>
      </c>
      <c r="DS244" s="26">
        <v>0</v>
      </c>
      <c r="DT244" s="26">
        <v>0</v>
      </c>
      <c r="DU244" s="26">
        <v>0</v>
      </c>
      <c r="DV244" s="26">
        <v>0</v>
      </c>
      <c r="DW244" s="26">
        <v>0</v>
      </c>
      <c r="DX244" s="26">
        <v>1494197</v>
      </c>
      <c r="DY244" s="26">
        <v>1464314</v>
      </c>
      <c r="DZ244" s="26">
        <v>0</v>
      </c>
      <c r="EA244" s="26">
        <v>29884</v>
      </c>
      <c r="EB244" s="26">
        <v>2988395</v>
      </c>
      <c r="EC244" s="26">
        <v>0</v>
      </c>
      <c r="ED244" s="26">
        <v>-1183168</v>
      </c>
      <c r="EE244" s="26">
        <v>-1159505</v>
      </c>
      <c r="EF244" s="26">
        <v>0</v>
      </c>
      <c r="EG244" s="26">
        <v>-23663</v>
      </c>
      <c r="EH244" s="26">
        <v>-2366336</v>
      </c>
      <c r="EI244" s="26">
        <v>0</v>
      </c>
      <c r="EJ244" s="26">
        <v>8639637</v>
      </c>
      <c r="EK244" s="26">
        <v>8466844</v>
      </c>
      <c r="EL244" s="26">
        <v>0</v>
      </c>
      <c r="EM244" s="26">
        <v>172793</v>
      </c>
      <c r="EN244" s="26">
        <v>17279274</v>
      </c>
      <c r="EO244" s="26">
        <v>29000</v>
      </c>
      <c r="EP244" s="26">
        <v>9822805</v>
      </c>
      <c r="EQ244" s="26">
        <v>9626349</v>
      </c>
      <c r="ER244" s="26">
        <v>0</v>
      </c>
      <c r="ES244" s="26">
        <v>196456</v>
      </c>
      <c r="ET244" s="26">
        <v>19645610</v>
      </c>
      <c r="EU244" s="26">
        <v>29000</v>
      </c>
      <c r="EV244" s="26">
        <v>-1183168</v>
      </c>
      <c r="EW244" s="26">
        <v>-1159505</v>
      </c>
      <c r="EX244" s="26">
        <v>0</v>
      </c>
      <c r="EY244" s="26">
        <v>-23663</v>
      </c>
      <c r="EZ244" s="26">
        <v>-2366336</v>
      </c>
      <c r="FA244" s="26">
        <v>0</v>
      </c>
      <c r="FB244" s="26">
        <v>0</v>
      </c>
      <c r="FC244" s="26">
        <v>0</v>
      </c>
      <c r="FD244" s="26">
        <v>0</v>
      </c>
      <c r="FE244" s="26">
        <v>0</v>
      </c>
      <c r="FF244" s="26">
        <v>0</v>
      </c>
      <c r="FG244" s="26">
        <v>0</v>
      </c>
      <c r="FH244" s="26" t="s">
        <v>847</v>
      </c>
      <c r="FI244" s="26" t="s">
        <v>165</v>
      </c>
      <c r="FJ244" s="26" t="s">
        <v>3013</v>
      </c>
    </row>
    <row r="245" spans="1:166" s="2" customFormat="1" ht="15" x14ac:dyDescent="0.2">
      <c r="A245" s="2" t="s">
        <v>1215</v>
      </c>
      <c r="B245" s="2" t="s">
        <v>848</v>
      </c>
      <c r="C245" s="2" t="s">
        <v>165</v>
      </c>
      <c r="D245" s="2" t="s">
        <v>972</v>
      </c>
      <c r="E245" s="2" t="s">
        <v>849</v>
      </c>
      <c r="F245" s="2" t="s">
        <v>2961</v>
      </c>
      <c r="G245" s="26">
        <v>99831177</v>
      </c>
      <c r="H245" s="26">
        <v>2000921</v>
      </c>
      <c r="I245" s="26">
        <v>0</v>
      </c>
      <c r="J245" s="26">
        <v>341247</v>
      </c>
      <c r="K245" s="26">
        <v>0</v>
      </c>
      <c r="L245" s="26">
        <v>341247</v>
      </c>
      <c r="M245" s="26">
        <v>0</v>
      </c>
      <c r="N245" s="26">
        <v>24772045</v>
      </c>
      <c r="O245" s="26">
        <v>-29425</v>
      </c>
      <c r="P245" s="26">
        <v>3590953</v>
      </c>
      <c r="Q245" s="26">
        <v>0</v>
      </c>
      <c r="R245" s="26">
        <v>0</v>
      </c>
      <c r="S245" s="26">
        <v>0</v>
      </c>
      <c r="T245" s="26">
        <v>0</v>
      </c>
      <c r="U245" s="26">
        <v>122671943</v>
      </c>
      <c r="V245" s="26">
        <v>0.5</v>
      </c>
      <c r="W245" s="26">
        <v>0.49</v>
      </c>
      <c r="X245" s="26">
        <v>0</v>
      </c>
      <c r="Y245" s="26">
        <v>0.01</v>
      </c>
      <c r="Z245" s="26">
        <v>1</v>
      </c>
      <c r="AA245" s="26">
        <v>61335972</v>
      </c>
      <c r="AB245" s="26">
        <v>60109252</v>
      </c>
      <c r="AC245" s="26">
        <v>0</v>
      </c>
      <c r="AD245" s="26">
        <v>1226719</v>
      </c>
      <c r="AE245" s="26">
        <v>122671943</v>
      </c>
      <c r="AF245" s="26">
        <v>341247</v>
      </c>
      <c r="AG245" s="26">
        <v>341247</v>
      </c>
      <c r="AH245" s="26">
        <v>3590953</v>
      </c>
      <c r="AI245" s="26">
        <v>0</v>
      </c>
      <c r="AJ245" s="26">
        <v>3590953</v>
      </c>
      <c r="AK245" s="26">
        <v>0</v>
      </c>
      <c r="AL245" s="26">
        <v>0</v>
      </c>
      <c r="AM245" s="26">
        <v>0</v>
      </c>
      <c r="AN245" s="26">
        <v>0</v>
      </c>
      <c r="AO245" s="26">
        <v>0</v>
      </c>
      <c r="AP245" s="26">
        <v>0</v>
      </c>
      <c r="AQ245" s="26">
        <v>0</v>
      </c>
      <c r="AR245" s="26">
        <v>0</v>
      </c>
      <c r="AS245" s="26">
        <v>0</v>
      </c>
      <c r="AT245" s="26">
        <v>-2454572</v>
      </c>
      <c r="AU245" s="26">
        <v>-2405480</v>
      </c>
      <c r="AV245" s="26">
        <v>0</v>
      </c>
      <c r="AW245" s="26">
        <v>-49091</v>
      </c>
      <c r="AX245" s="26">
        <v>-4909143</v>
      </c>
      <c r="AY245" s="26">
        <v>58881400</v>
      </c>
      <c r="AZ245" s="26">
        <v>61635972</v>
      </c>
      <c r="BA245" s="26">
        <v>0</v>
      </c>
      <c r="BB245" s="26">
        <v>1177628</v>
      </c>
      <c r="BC245" s="26">
        <v>121695000</v>
      </c>
      <c r="BD245" s="26">
        <v>5250890</v>
      </c>
      <c r="BE245" s="26">
        <v>5145872</v>
      </c>
      <c r="BF245" s="26">
        <v>0</v>
      </c>
      <c r="BG245" s="26">
        <v>105018</v>
      </c>
      <c r="BH245" s="26">
        <v>10501780</v>
      </c>
      <c r="BI245" s="26">
        <v>41000</v>
      </c>
      <c r="BJ245" s="26">
        <v>4422593</v>
      </c>
      <c r="BK245" s="26">
        <v>4334142</v>
      </c>
      <c r="BL245" s="26">
        <v>0</v>
      </c>
      <c r="BM245" s="26">
        <v>88452</v>
      </c>
      <c r="BN245" s="26">
        <v>8845187</v>
      </c>
      <c r="BO245" s="26">
        <v>36479</v>
      </c>
      <c r="BP245" s="26">
        <v>35749</v>
      </c>
      <c r="BQ245" s="26">
        <v>0</v>
      </c>
      <c r="BR245" s="26">
        <v>730</v>
      </c>
      <c r="BS245" s="26">
        <v>72958</v>
      </c>
      <c r="BT245" s="26">
        <v>0</v>
      </c>
      <c r="BU245" s="26">
        <v>0</v>
      </c>
      <c r="BV245" s="26">
        <v>0</v>
      </c>
      <c r="BW245" s="26">
        <v>0</v>
      </c>
      <c r="BX245" s="26">
        <v>0</v>
      </c>
      <c r="BY245" s="26">
        <v>0</v>
      </c>
      <c r="BZ245" s="26">
        <v>7424</v>
      </c>
      <c r="CA245" s="26">
        <v>7276</v>
      </c>
      <c r="CB245" s="26">
        <v>0</v>
      </c>
      <c r="CC245" s="26">
        <v>148</v>
      </c>
      <c r="CD245" s="26">
        <v>14848</v>
      </c>
      <c r="CE245" s="26">
        <v>0</v>
      </c>
      <c r="CF245" s="26">
        <v>0</v>
      </c>
      <c r="CG245" s="26">
        <v>0</v>
      </c>
      <c r="CH245" s="26">
        <v>0</v>
      </c>
      <c r="CI245" s="26">
        <v>0</v>
      </c>
      <c r="CJ245" s="26">
        <v>0</v>
      </c>
      <c r="CK245" s="26">
        <v>0</v>
      </c>
      <c r="CL245" s="26">
        <v>0</v>
      </c>
      <c r="CM245" s="26">
        <v>0</v>
      </c>
      <c r="CN245" s="26">
        <v>0</v>
      </c>
      <c r="CO245" s="26">
        <v>0</v>
      </c>
      <c r="CP245" s="26">
        <v>0</v>
      </c>
      <c r="CQ245" s="26">
        <v>0</v>
      </c>
      <c r="CR245" s="26">
        <v>0</v>
      </c>
      <c r="CS245" s="26">
        <v>0</v>
      </c>
      <c r="CT245" s="26">
        <v>0</v>
      </c>
      <c r="CU245" s="26">
        <v>0</v>
      </c>
      <c r="CV245" s="26">
        <v>0</v>
      </c>
      <c r="CW245" s="26">
        <v>1600337</v>
      </c>
      <c r="CX245" s="26">
        <v>1568331</v>
      </c>
      <c r="CY245" s="26">
        <v>0</v>
      </c>
      <c r="CZ245" s="26">
        <v>32007</v>
      </c>
      <c r="DA245" s="26">
        <v>3200675</v>
      </c>
      <c r="DB245" s="26">
        <v>1696817</v>
      </c>
      <c r="DC245" s="26">
        <v>1662880</v>
      </c>
      <c r="DD245" s="26">
        <v>0</v>
      </c>
      <c r="DE245" s="26">
        <v>33936</v>
      </c>
      <c r="DF245" s="26">
        <v>3393633</v>
      </c>
      <c r="DG245" s="26">
        <v>0</v>
      </c>
      <c r="DH245" s="26">
        <v>0</v>
      </c>
      <c r="DI245" s="26">
        <v>0</v>
      </c>
      <c r="DJ245" s="26">
        <v>0</v>
      </c>
      <c r="DK245" s="26">
        <v>0</v>
      </c>
      <c r="DL245" s="26">
        <v>0</v>
      </c>
      <c r="DM245" s="26">
        <v>0</v>
      </c>
      <c r="DN245" s="26">
        <v>0</v>
      </c>
      <c r="DO245" s="26">
        <v>0</v>
      </c>
      <c r="DP245" s="26">
        <v>0</v>
      </c>
      <c r="DQ245" s="26">
        <v>0</v>
      </c>
      <c r="DR245" s="26">
        <v>0</v>
      </c>
      <c r="DS245" s="26">
        <v>0</v>
      </c>
      <c r="DT245" s="26">
        <v>0</v>
      </c>
      <c r="DU245" s="26">
        <v>0</v>
      </c>
      <c r="DV245" s="26">
        <v>0</v>
      </c>
      <c r="DW245" s="26">
        <v>0</v>
      </c>
      <c r="DX245" s="26">
        <v>601828</v>
      </c>
      <c r="DY245" s="26">
        <v>589792</v>
      </c>
      <c r="DZ245" s="26">
        <v>0</v>
      </c>
      <c r="EA245" s="26">
        <v>12037</v>
      </c>
      <c r="EB245" s="26">
        <v>1203657</v>
      </c>
      <c r="EC245" s="26">
        <v>8524</v>
      </c>
      <c r="ED245" s="26">
        <v>-1230346</v>
      </c>
      <c r="EE245" s="26">
        <v>-1205740</v>
      </c>
      <c r="EF245" s="26">
        <v>0</v>
      </c>
      <c r="EG245" s="26">
        <v>-24607</v>
      </c>
      <c r="EH245" s="26">
        <v>-2460693</v>
      </c>
      <c r="EI245" s="26">
        <v>-78949</v>
      </c>
      <c r="EJ245" s="26">
        <v>12386022</v>
      </c>
      <c r="EK245" s="26">
        <v>12138302</v>
      </c>
      <c r="EL245" s="26">
        <v>0</v>
      </c>
      <c r="EM245" s="26">
        <v>247721</v>
      </c>
      <c r="EN245" s="26">
        <v>24772045</v>
      </c>
      <c r="EO245" s="26">
        <v>0</v>
      </c>
      <c r="EP245" s="26">
        <v>13616368</v>
      </c>
      <c r="EQ245" s="26">
        <v>13344042</v>
      </c>
      <c r="ER245" s="26">
        <v>0</v>
      </c>
      <c r="ES245" s="26">
        <v>272328</v>
      </c>
      <c r="ET245" s="26">
        <v>27232738</v>
      </c>
      <c r="EU245" s="26">
        <v>49524</v>
      </c>
      <c r="EV245" s="26">
        <v>-1230346</v>
      </c>
      <c r="EW245" s="26">
        <v>-1205740</v>
      </c>
      <c r="EX245" s="26">
        <v>0</v>
      </c>
      <c r="EY245" s="26">
        <v>-24607</v>
      </c>
      <c r="EZ245" s="26">
        <v>-2460693</v>
      </c>
      <c r="FA245" s="26">
        <v>-49524</v>
      </c>
      <c r="FB245" s="26">
        <v>0</v>
      </c>
      <c r="FC245" s="26">
        <v>0</v>
      </c>
      <c r="FD245" s="26">
        <v>0</v>
      </c>
      <c r="FE245" s="26">
        <v>0</v>
      </c>
      <c r="FF245" s="26">
        <v>0</v>
      </c>
      <c r="FG245" s="26">
        <v>-29425</v>
      </c>
      <c r="FH245" s="26" t="s">
        <v>849</v>
      </c>
      <c r="FI245" s="26" t="s">
        <v>165</v>
      </c>
      <c r="FJ245" s="26" t="s">
        <v>3000</v>
      </c>
    </row>
    <row r="246" spans="1:166" s="2" customFormat="1" ht="15" x14ac:dyDescent="0.2">
      <c r="A246" s="2" t="s">
        <v>1216</v>
      </c>
      <c r="B246" s="2" t="s">
        <v>850</v>
      </c>
      <c r="C246" s="2" t="s">
        <v>968</v>
      </c>
      <c r="D246" s="2" t="s">
        <v>972</v>
      </c>
      <c r="E246" s="2" t="s">
        <v>851</v>
      </c>
      <c r="F246" s="2" t="s">
        <v>2961</v>
      </c>
      <c r="G246" s="26">
        <v>60016575</v>
      </c>
      <c r="H246" s="26">
        <v>790938</v>
      </c>
      <c r="I246" s="26">
        <v>0</v>
      </c>
      <c r="J246" s="26">
        <v>239478</v>
      </c>
      <c r="K246" s="26">
        <v>0</v>
      </c>
      <c r="L246" s="26">
        <v>239478</v>
      </c>
      <c r="M246" s="26">
        <v>0</v>
      </c>
      <c r="N246" s="26">
        <v>22067169</v>
      </c>
      <c r="O246" s="26">
        <v>0</v>
      </c>
      <c r="P246" s="26">
        <v>0</v>
      </c>
      <c r="Q246" s="26">
        <v>0</v>
      </c>
      <c r="R246" s="26">
        <v>662756</v>
      </c>
      <c r="S246" s="26">
        <v>662756</v>
      </c>
      <c r="T246" s="26">
        <v>0</v>
      </c>
      <c r="U246" s="26">
        <v>81972448</v>
      </c>
      <c r="V246" s="26">
        <v>0.5</v>
      </c>
      <c r="W246" s="26">
        <v>0.4</v>
      </c>
      <c r="X246" s="26">
        <v>0.1</v>
      </c>
      <c r="Y246" s="26">
        <v>0</v>
      </c>
      <c r="Z246" s="26">
        <v>1</v>
      </c>
      <c r="AA246" s="26">
        <v>40986224</v>
      </c>
      <c r="AB246" s="26">
        <v>32788979</v>
      </c>
      <c r="AC246" s="26">
        <v>8197245</v>
      </c>
      <c r="AD246" s="26">
        <v>0</v>
      </c>
      <c r="AE246" s="26">
        <v>81972448</v>
      </c>
      <c r="AF246" s="26">
        <v>239478</v>
      </c>
      <c r="AG246" s="26">
        <v>239478</v>
      </c>
      <c r="AH246" s="26">
        <v>0</v>
      </c>
      <c r="AI246" s="26">
        <v>0</v>
      </c>
      <c r="AJ246" s="26">
        <v>0</v>
      </c>
      <c r="AK246" s="26">
        <v>0</v>
      </c>
      <c r="AL246" s="26">
        <v>0</v>
      </c>
      <c r="AM246" s="26">
        <v>662756</v>
      </c>
      <c r="AN246" s="26">
        <v>0</v>
      </c>
      <c r="AO246" s="26">
        <v>662756</v>
      </c>
      <c r="AP246" s="26">
        <v>0</v>
      </c>
      <c r="AQ246" s="26">
        <v>0</v>
      </c>
      <c r="AR246" s="26">
        <v>0</v>
      </c>
      <c r="AS246" s="26">
        <v>0</v>
      </c>
      <c r="AT246" s="26">
        <v>1638982</v>
      </c>
      <c r="AU246" s="26">
        <v>1311185</v>
      </c>
      <c r="AV246" s="26">
        <v>327796</v>
      </c>
      <c r="AW246" s="26">
        <v>0</v>
      </c>
      <c r="AX246" s="26">
        <v>3277963</v>
      </c>
      <c r="AY246" s="26">
        <v>42625206</v>
      </c>
      <c r="AZ246" s="26">
        <v>35002398</v>
      </c>
      <c r="BA246" s="26">
        <v>8525041</v>
      </c>
      <c r="BB246" s="26">
        <v>0</v>
      </c>
      <c r="BC246" s="26">
        <v>86152645</v>
      </c>
      <c r="BD246" s="26">
        <v>4424329</v>
      </c>
      <c r="BE246" s="26">
        <v>3539464</v>
      </c>
      <c r="BF246" s="26">
        <v>884866</v>
      </c>
      <c r="BG246" s="26">
        <v>0</v>
      </c>
      <c r="BH246" s="26">
        <v>8848659</v>
      </c>
      <c r="BI246" s="26">
        <v>0</v>
      </c>
      <c r="BJ246" s="26">
        <v>2710137</v>
      </c>
      <c r="BK246" s="26">
        <v>2168109</v>
      </c>
      <c r="BL246" s="26">
        <v>542027</v>
      </c>
      <c r="BM246" s="26">
        <v>0</v>
      </c>
      <c r="BN246" s="26">
        <v>5420273</v>
      </c>
      <c r="BO246" s="26">
        <v>70494</v>
      </c>
      <c r="BP246" s="26">
        <v>56395</v>
      </c>
      <c r="BQ246" s="26">
        <v>14099</v>
      </c>
      <c r="BR246" s="26">
        <v>0</v>
      </c>
      <c r="BS246" s="26">
        <v>140988</v>
      </c>
      <c r="BT246" s="26">
        <v>6394</v>
      </c>
      <c r="BU246" s="26">
        <v>5116</v>
      </c>
      <c r="BV246" s="26">
        <v>1279</v>
      </c>
      <c r="BW246" s="26">
        <v>0</v>
      </c>
      <c r="BX246" s="26">
        <v>12789</v>
      </c>
      <c r="BY246" s="26">
        <v>0</v>
      </c>
      <c r="BZ246" s="26">
        <v>8691</v>
      </c>
      <c r="CA246" s="26">
        <v>6953</v>
      </c>
      <c r="CB246" s="26">
        <v>1738</v>
      </c>
      <c r="CC246" s="26">
        <v>0</v>
      </c>
      <c r="CD246" s="26">
        <v>17382</v>
      </c>
      <c r="CE246" s="26">
        <v>0</v>
      </c>
      <c r="CF246" s="26">
        <v>0</v>
      </c>
      <c r="CG246" s="26">
        <v>0</v>
      </c>
      <c r="CH246" s="26">
        <v>0</v>
      </c>
      <c r="CI246" s="26">
        <v>0</v>
      </c>
      <c r="CJ246" s="26">
        <v>0</v>
      </c>
      <c r="CK246" s="26">
        <v>0</v>
      </c>
      <c r="CL246" s="26">
        <v>40714</v>
      </c>
      <c r="CM246" s="26">
        <v>32572</v>
      </c>
      <c r="CN246" s="26">
        <v>8143</v>
      </c>
      <c r="CO246" s="26">
        <v>0</v>
      </c>
      <c r="CP246" s="26">
        <v>81429</v>
      </c>
      <c r="CQ246" s="26">
        <v>0</v>
      </c>
      <c r="CR246" s="26">
        <v>25949</v>
      </c>
      <c r="CS246" s="26">
        <v>20759</v>
      </c>
      <c r="CT246" s="26">
        <v>5190</v>
      </c>
      <c r="CU246" s="26">
        <v>0</v>
      </c>
      <c r="CV246" s="26">
        <v>51898</v>
      </c>
      <c r="CW246" s="26">
        <v>1210429</v>
      </c>
      <c r="CX246" s="26">
        <v>968344</v>
      </c>
      <c r="CY246" s="26">
        <v>242086</v>
      </c>
      <c r="CZ246" s="26">
        <v>0</v>
      </c>
      <c r="DA246" s="26">
        <v>2420859</v>
      </c>
      <c r="DB246" s="26">
        <v>2380027</v>
      </c>
      <c r="DC246" s="26">
        <v>1904022</v>
      </c>
      <c r="DD246" s="26">
        <v>476005</v>
      </c>
      <c r="DE246" s="26">
        <v>0</v>
      </c>
      <c r="DF246" s="26">
        <v>4760054</v>
      </c>
      <c r="DG246" s="26">
        <v>0</v>
      </c>
      <c r="DH246" s="26">
        <v>0</v>
      </c>
      <c r="DI246" s="26">
        <v>0</v>
      </c>
      <c r="DJ246" s="26">
        <v>0</v>
      </c>
      <c r="DK246" s="26">
        <v>0</v>
      </c>
      <c r="DL246" s="26">
        <v>0</v>
      </c>
      <c r="DM246" s="26">
        <v>0</v>
      </c>
      <c r="DN246" s="26">
        <v>0</v>
      </c>
      <c r="DO246" s="26">
        <v>0</v>
      </c>
      <c r="DP246" s="26">
        <v>0</v>
      </c>
      <c r="DQ246" s="26">
        <v>0</v>
      </c>
      <c r="DR246" s="26">
        <v>0</v>
      </c>
      <c r="DS246" s="26">
        <v>0</v>
      </c>
      <c r="DT246" s="26">
        <v>0</v>
      </c>
      <c r="DU246" s="26">
        <v>0</v>
      </c>
      <c r="DV246" s="26">
        <v>0</v>
      </c>
      <c r="DW246" s="26">
        <v>0</v>
      </c>
      <c r="DX246" s="26">
        <v>889074</v>
      </c>
      <c r="DY246" s="26">
        <v>711259</v>
      </c>
      <c r="DZ246" s="26">
        <v>177815</v>
      </c>
      <c r="EA246" s="26">
        <v>0</v>
      </c>
      <c r="EB246" s="26">
        <v>1778148</v>
      </c>
      <c r="EC246" s="26">
        <v>0</v>
      </c>
      <c r="ED246" s="26">
        <v>-732655</v>
      </c>
      <c r="EE246" s="26">
        <v>-586124</v>
      </c>
      <c r="EF246" s="26">
        <v>-146531</v>
      </c>
      <c r="EG246" s="26">
        <v>0</v>
      </c>
      <c r="EH246" s="26">
        <v>-1465310</v>
      </c>
      <c r="EI246" s="26">
        <v>0</v>
      </c>
      <c r="EJ246" s="26">
        <v>11033583</v>
      </c>
      <c r="EK246" s="26">
        <v>8826869</v>
      </c>
      <c r="EL246" s="26">
        <v>2206717</v>
      </c>
      <c r="EM246" s="26">
        <v>0</v>
      </c>
      <c r="EN246" s="26">
        <v>22067169</v>
      </c>
      <c r="EO246" s="26">
        <v>0</v>
      </c>
      <c r="EP246" s="26">
        <v>11766238</v>
      </c>
      <c r="EQ246" s="26">
        <v>9412993</v>
      </c>
      <c r="ER246" s="26">
        <v>2353248</v>
      </c>
      <c r="ES246" s="26">
        <v>0</v>
      </c>
      <c r="ET246" s="26">
        <v>23532479</v>
      </c>
      <c r="EU246" s="26">
        <v>0</v>
      </c>
      <c r="EV246" s="26">
        <v>-732655</v>
      </c>
      <c r="EW246" s="26">
        <v>-586124</v>
      </c>
      <c r="EX246" s="26">
        <v>-146531</v>
      </c>
      <c r="EY246" s="26">
        <v>0</v>
      </c>
      <c r="EZ246" s="26">
        <v>-1465310</v>
      </c>
      <c r="FA246" s="26">
        <v>0</v>
      </c>
      <c r="FB246" s="26">
        <v>0</v>
      </c>
      <c r="FC246" s="26">
        <v>0</v>
      </c>
      <c r="FD246" s="26">
        <v>0</v>
      </c>
      <c r="FE246" s="26">
        <v>0</v>
      </c>
      <c r="FF246" s="26">
        <v>0</v>
      </c>
      <c r="FG246" s="26">
        <v>0</v>
      </c>
      <c r="FH246" s="26" t="s">
        <v>851</v>
      </c>
      <c r="FI246" s="26" t="s">
        <v>3016</v>
      </c>
      <c r="FJ246" s="26" t="s">
        <v>2963</v>
      </c>
    </row>
    <row r="247" spans="1:166" s="2" customFormat="1" ht="15" x14ac:dyDescent="0.2">
      <c r="A247" s="2" t="s">
        <v>1217</v>
      </c>
      <c r="B247" s="2" t="s">
        <v>852</v>
      </c>
      <c r="C247" s="2" t="s">
        <v>968</v>
      </c>
      <c r="D247" s="2" t="s">
        <v>974</v>
      </c>
      <c r="E247" s="2" t="s">
        <v>853</v>
      </c>
      <c r="F247" s="2" t="s">
        <v>2961</v>
      </c>
      <c r="G247" s="26">
        <v>42496172</v>
      </c>
      <c r="H247" s="26">
        <v>171461</v>
      </c>
      <c r="I247" s="26">
        <v>0</v>
      </c>
      <c r="J247" s="26">
        <v>161976</v>
      </c>
      <c r="K247" s="26">
        <v>0</v>
      </c>
      <c r="L247" s="26">
        <v>161976</v>
      </c>
      <c r="M247" s="26">
        <v>0</v>
      </c>
      <c r="N247" s="26">
        <v>10627925</v>
      </c>
      <c r="O247" s="26">
        <v>0</v>
      </c>
      <c r="P247" s="26">
        <v>0</v>
      </c>
      <c r="Q247" s="26">
        <v>0</v>
      </c>
      <c r="R247" s="26">
        <v>1775476</v>
      </c>
      <c r="S247" s="26">
        <v>464936</v>
      </c>
      <c r="T247" s="26">
        <v>1310540</v>
      </c>
      <c r="U247" s="26">
        <v>51358106</v>
      </c>
      <c r="V247" s="26">
        <v>0.5</v>
      </c>
      <c r="W247" s="26">
        <v>0.4</v>
      </c>
      <c r="X247" s="26">
        <v>0.1</v>
      </c>
      <c r="Y247" s="26">
        <v>0</v>
      </c>
      <c r="Z247" s="26">
        <v>1</v>
      </c>
      <c r="AA247" s="26">
        <v>25679053</v>
      </c>
      <c r="AB247" s="26">
        <v>20543242</v>
      </c>
      <c r="AC247" s="26">
        <v>5135811</v>
      </c>
      <c r="AD247" s="26">
        <v>0</v>
      </c>
      <c r="AE247" s="26">
        <v>51358106</v>
      </c>
      <c r="AF247" s="26">
        <v>161976</v>
      </c>
      <c r="AG247" s="26">
        <v>161976</v>
      </c>
      <c r="AH247" s="26">
        <v>0</v>
      </c>
      <c r="AI247" s="26">
        <v>0</v>
      </c>
      <c r="AJ247" s="26">
        <v>0</v>
      </c>
      <c r="AK247" s="26">
        <v>0</v>
      </c>
      <c r="AL247" s="26">
        <v>0</v>
      </c>
      <c r="AM247" s="26">
        <v>464936</v>
      </c>
      <c r="AN247" s="26">
        <v>1310540</v>
      </c>
      <c r="AO247" s="26">
        <v>1775476</v>
      </c>
      <c r="AP247" s="26">
        <v>0</v>
      </c>
      <c r="AQ247" s="26">
        <v>0</v>
      </c>
      <c r="AR247" s="26">
        <v>0</v>
      </c>
      <c r="AS247" s="26">
        <v>0</v>
      </c>
      <c r="AT247" s="26">
        <v>1998708</v>
      </c>
      <c r="AU247" s="26">
        <v>1598966</v>
      </c>
      <c r="AV247" s="26">
        <v>399742</v>
      </c>
      <c r="AW247" s="26">
        <v>0</v>
      </c>
      <c r="AX247" s="26">
        <v>3997416</v>
      </c>
      <c r="AY247" s="26">
        <v>27677761</v>
      </c>
      <c r="AZ247" s="26">
        <v>22769120</v>
      </c>
      <c r="BA247" s="26">
        <v>6846093</v>
      </c>
      <c r="BB247" s="26">
        <v>0</v>
      </c>
      <c r="BC247" s="26">
        <v>57292974</v>
      </c>
      <c r="BD247" s="26">
        <v>2128751</v>
      </c>
      <c r="BE247" s="26">
        <v>1703000</v>
      </c>
      <c r="BF247" s="26">
        <v>425750</v>
      </c>
      <c r="BG247" s="26">
        <v>0</v>
      </c>
      <c r="BH247" s="26">
        <v>4257501</v>
      </c>
      <c r="BI247" s="26">
        <v>0</v>
      </c>
      <c r="BJ247" s="26">
        <v>1422574</v>
      </c>
      <c r="BK247" s="26">
        <v>1138060</v>
      </c>
      <c r="BL247" s="26">
        <v>284515</v>
      </c>
      <c r="BM247" s="26">
        <v>0</v>
      </c>
      <c r="BN247" s="26">
        <v>2845149</v>
      </c>
      <c r="BO247" s="26">
        <v>22662</v>
      </c>
      <c r="BP247" s="26">
        <v>18130</v>
      </c>
      <c r="BQ247" s="26">
        <v>4532</v>
      </c>
      <c r="BR247" s="26">
        <v>0</v>
      </c>
      <c r="BS247" s="26">
        <v>45324</v>
      </c>
      <c r="BT247" s="26">
        <v>19152</v>
      </c>
      <c r="BU247" s="26">
        <v>15322</v>
      </c>
      <c r="BV247" s="26">
        <v>3830</v>
      </c>
      <c r="BW247" s="26">
        <v>0</v>
      </c>
      <c r="BX247" s="26">
        <v>38304</v>
      </c>
      <c r="BY247" s="26">
        <v>0</v>
      </c>
      <c r="BZ247" s="26">
        <v>5535</v>
      </c>
      <c r="CA247" s="26">
        <v>4428</v>
      </c>
      <c r="CB247" s="26">
        <v>1107</v>
      </c>
      <c r="CC247" s="26">
        <v>0</v>
      </c>
      <c r="CD247" s="26">
        <v>11070</v>
      </c>
      <c r="CE247" s="26">
        <v>0</v>
      </c>
      <c r="CF247" s="26">
        <v>0</v>
      </c>
      <c r="CG247" s="26">
        <v>0</v>
      </c>
      <c r="CH247" s="26">
        <v>0</v>
      </c>
      <c r="CI247" s="26">
        <v>0</v>
      </c>
      <c r="CJ247" s="26">
        <v>0</v>
      </c>
      <c r="CK247" s="26">
        <v>0</v>
      </c>
      <c r="CL247" s="26">
        <v>429</v>
      </c>
      <c r="CM247" s="26">
        <v>343</v>
      </c>
      <c r="CN247" s="26">
        <v>86</v>
      </c>
      <c r="CO247" s="26">
        <v>0</v>
      </c>
      <c r="CP247" s="26">
        <v>858</v>
      </c>
      <c r="CQ247" s="26">
        <v>0</v>
      </c>
      <c r="CR247" s="26">
        <v>0</v>
      </c>
      <c r="CS247" s="26">
        <v>0</v>
      </c>
      <c r="CT247" s="26">
        <v>0</v>
      </c>
      <c r="CU247" s="26">
        <v>0</v>
      </c>
      <c r="CV247" s="26">
        <v>0</v>
      </c>
      <c r="CW247" s="26">
        <v>739831</v>
      </c>
      <c r="CX247" s="26">
        <v>591865</v>
      </c>
      <c r="CY247" s="26">
        <v>147966</v>
      </c>
      <c r="CZ247" s="26">
        <v>0</v>
      </c>
      <c r="DA247" s="26">
        <v>1479662</v>
      </c>
      <c r="DB247" s="26">
        <v>1075739</v>
      </c>
      <c r="DC247" s="26">
        <v>860591</v>
      </c>
      <c r="DD247" s="26">
        <v>215148</v>
      </c>
      <c r="DE247" s="26">
        <v>0</v>
      </c>
      <c r="DF247" s="26">
        <v>2151478</v>
      </c>
      <c r="DG247" s="26">
        <v>0</v>
      </c>
      <c r="DH247" s="26">
        <v>0</v>
      </c>
      <c r="DI247" s="26">
        <v>0</v>
      </c>
      <c r="DJ247" s="26">
        <v>0</v>
      </c>
      <c r="DK247" s="26">
        <v>0</v>
      </c>
      <c r="DL247" s="26">
        <v>0</v>
      </c>
      <c r="DM247" s="26">
        <v>0</v>
      </c>
      <c r="DN247" s="26">
        <v>0</v>
      </c>
      <c r="DO247" s="26">
        <v>0</v>
      </c>
      <c r="DP247" s="26">
        <v>0</v>
      </c>
      <c r="DQ247" s="26">
        <v>0</v>
      </c>
      <c r="DR247" s="26">
        <v>0</v>
      </c>
      <c r="DS247" s="26">
        <v>0</v>
      </c>
      <c r="DT247" s="26">
        <v>0</v>
      </c>
      <c r="DU247" s="26">
        <v>0</v>
      </c>
      <c r="DV247" s="26">
        <v>0</v>
      </c>
      <c r="DW247" s="26">
        <v>0</v>
      </c>
      <c r="DX247" s="26">
        <v>285549</v>
      </c>
      <c r="DY247" s="26">
        <v>228440</v>
      </c>
      <c r="DZ247" s="26">
        <v>57110</v>
      </c>
      <c r="EA247" s="26">
        <v>0</v>
      </c>
      <c r="EB247" s="26">
        <v>571099</v>
      </c>
      <c r="EC247" s="26">
        <v>0</v>
      </c>
      <c r="ED247" s="26">
        <v>-386260</v>
      </c>
      <c r="EE247" s="26">
        <v>-309008</v>
      </c>
      <c r="EF247" s="26">
        <v>-77252</v>
      </c>
      <c r="EG247" s="26">
        <v>0</v>
      </c>
      <c r="EH247" s="26">
        <v>-772520</v>
      </c>
      <c r="EI247" s="26">
        <v>0</v>
      </c>
      <c r="EJ247" s="26">
        <v>5313962</v>
      </c>
      <c r="EK247" s="26">
        <v>4251171</v>
      </c>
      <c r="EL247" s="26">
        <v>1062792</v>
      </c>
      <c r="EM247" s="26">
        <v>0</v>
      </c>
      <c r="EN247" s="26">
        <v>10627925</v>
      </c>
      <c r="EO247" s="26">
        <v>0</v>
      </c>
      <c r="EP247" s="26">
        <v>5700222</v>
      </c>
      <c r="EQ247" s="26">
        <v>4560179</v>
      </c>
      <c r="ER247" s="26">
        <v>1140044</v>
      </c>
      <c r="ES247" s="26">
        <v>0</v>
      </c>
      <c r="ET247" s="26">
        <v>11400445</v>
      </c>
      <c r="EU247" s="26">
        <v>0</v>
      </c>
      <c r="EV247" s="26">
        <v>-386260</v>
      </c>
      <c r="EW247" s="26">
        <v>-309008</v>
      </c>
      <c r="EX247" s="26">
        <v>-77252</v>
      </c>
      <c r="EY247" s="26">
        <v>0</v>
      </c>
      <c r="EZ247" s="26">
        <v>-772520</v>
      </c>
      <c r="FA247" s="26">
        <v>0</v>
      </c>
      <c r="FB247" s="26">
        <v>0</v>
      </c>
      <c r="FC247" s="26">
        <v>0</v>
      </c>
      <c r="FD247" s="26">
        <v>0</v>
      </c>
      <c r="FE247" s="26">
        <v>0</v>
      </c>
      <c r="FF247" s="26">
        <v>0</v>
      </c>
      <c r="FG247" s="26">
        <v>0</v>
      </c>
      <c r="FH247" s="26" t="s">
        <v>853</v>
      </c>
      <c r="FI247" s="26" t="s">
        <v>3001</v>
      </c>
      <c r="FJ247" s="26" t="s">
        <v>2963</v>
      </c>
    </row>
    <row r="248" spans="1:166" s="2" customFormat="1" ht="15" x14ac:dyDescent="0.2">
      <c r="A248" s="2" t="s">
        <v>1218</v>
      </c>
      <c r="B248" s="2" t="s">
        <v>854</v>
      </c>
      <c r="C248" s="2" t="s">
        <v>985</v>
      </c>
      <c r="D248" s="2" t="s">
        <v>1043</v>
      </c>
      <c r="E248" s="2" t="s">
        <v>855</v>
      </c>
      <c r="F248" s="2" t="s">
        <v>2961</v>
      </c>
      <c r="G248" s="26">
        <v>96805163</v>
      </c>
      <c r="H248" s="26">
        <v>347640</v>
      </c>
      <c r="I248" s="26">
        <v>0</v>
      </c>
      <c r="J248" s="26">
        <v>307269</v>
      </c>
      <c r="K248" s="26">
        <v>0</v>
      </c>
      <c r="L248" s="26">
        <v>307269</v>
      </c>
      <c r="M248" s="26">
        <v>0</v>
      </c>
      <c r="N248" s="26">
        <v>23561517</v>
      </c>
      <c r="O248" s="26">
        <v>0</v>
      </c>
      <c r="P248" s="26">
        <v>2784300</v>
      </c>
      <c r="Q248" s="26">
        <v>312974</v>
      </c>
      <c r="R248" s="26">
        <v>23384</v>
      </c>
      <c r="S248" s="26">
        <v>23384</v>
      </c>
      <c r="T248" s="26">
        <v>0</v>
      </c>
      <c r="U248" s="26">
        <v>117599367</v>
      </c>
      <c r="V248" s="26">
        <v>0.5</v>
      </c>
      <c r="W248" s="26">
        <v>0.49</v>
      </c>
      <c r="X248" s="26">
        <v>0</v>
      </c>
      <c r="Y248" s="26">
        <v>0.01</v>
      </c>
      <c r="Z248" s="26">
        <v>1</v>
      </c>
      <c r="AA248" s="26">
        <v>58799683</v>
      </c>
      <c r="AB248" s="26">
        <v>57623690</v>
      </c>
      <c r="AC248" s="26">
        <v>0</v>
      </c>
      <c r="AD248" s="26">
        <v>1175994</v>
      </c>
      <c r="AE248" s="26">
        <v>117599367</v>
      </c>
      <c r="AF248" s="26">
        <v>307269</v>
      </c>
      <c r="AG248" s="26">
        <v>307269</v>
      </c>
      <c r="AH248" s="26">
        <v>2471326</v>
      </c>
      <c r="AI248" s="26">
        <v>0</v>
      </c>
      <c r="AJ248" s="26">
        <v>2471326</v>
      </c>
      <c r="AK248" s="26">
        <v>312974</v>
      </c>
      <c r="AL248" s="26">
        <v>312974</v>
      </c>
      <c r="AM248" s="26">
        <v>23384</v>
      </c>
      <c r="AN248" s="26">
        <v>0</v>
      </c>
      <c r="AO248" s="26">
        <v>23384</v>
      </c>
      <c r="AP248" s="26">
        <v>0</v>
      </c>
      <c r="AQ248" s="26">
        <v>0</v>
      </c>
      <c r="AR248" s="26">
        <v>0</v>
      </c>
      <c r="AS248" s="26">
        <v>0</v>
      </c>
      <c r="AT248" s="26">
        <v>-411262</v>
      </c>
      <c r="AU248" s="26">
        <v>-403036</v>
      </c>
      <c r="AV248" s="26">
        <v>0</v>
      </c>
      <c r="AW248" s="26">
        <v>-8225</v>
      </c>
      <c r="AX248" s="26">
        <v>-822523</v>
      </c>
      <c r="AY248" s="26">
        <v>58388421</v>
      </c>
      <c r="AZ248" s="26">
        <v>60335607</v>
      </c>
      <c r="BA248" s="26">
        <v>0</v>
      </c>
      <c r="BB248" s="26">
        <v>1167769</v>
      </c>
      <c r="BC248" s="26">
        <v>119891797</v>
      </c>
      <c r="BD248" s="26">
        <v>3969595</v>
      </c>
      <c r="BE248" s="26">
        <v>3890204</v>
      </c>
      <c r="BF248" s="26">
        <v>0</v>
      </c>
      <c r="BG248" s="26">
        <v>79392</v>
      </c>
      <c r="BH248" s="26">
        <v>7939191</v>
      </c>
      <c r="BI248" s="26">
        <v>0</v>
      </c>
      <c r="BJ248" s="26">
        <v>4558532</v>
      </c>
      <c r="BK248" s="26">
        <v>4467361</v>
      </c>
      <c r="BL248" s="26">
        <v>0</v>
      </c>
      <c r="BM248" s="26">
        <v>91171</v>
      </c>
      <c r="BN248" s="26">
        <v>9117064</v>
      </c>
      <c r="BO248" s="26">
        <v>17251</v>
      </c>
      <c r="BP248" s="26">
        <v>16906</v>
      </c>
      <c r="BQ248" s="26">
        <v>0</v>
      </c>
      <c r="BR248" s="26">
        <v>345</v>
      </c>
      <c r="BS248" s="26">
        <v>34502</v>
      </c>
      <c r="BT248" s="26">
        <v>1621</v>
      </c>
      <c r="BU248" s="26">
        <v>1589</v>
      </c>
      <c r="BV248" s="26">
        <v>0</v>
      </c>
      <c r="BW248" s="26">
        <v>32</v>
      </c>
      <c r="BX248" s="26">
        <v>3242</v>
      </c>
      <c r="BY248" s="26">
        <v>0</v>
      </c>
      <c r="BZ248" s="26">
        <v>9902</v>
      </c>
      <c r="CA248" s="26">
        <v>9704</v>
      </c>
      <c r="CB248" s="26">
        <v>0</v>
      </c>
      <c r="CC248" s="26">
        <v>198</v>
      </c>
      <c r="CD248" s="26">
        <v>19804</v>
      </c>
      <c r="CE248" s="26">
        <v>0</v>
      </c>
      <c r="CF248" s="26">
        <v>0</v>
      </c>
      <c r="CG248" s="26">
        <v>0</v>
      </c>
      <c r="CH248" s="26">
        <v>0</v>
      </c>
      <c r="CI248" s="26">
        <v>0</v>
      </c>
      <c r="CJ248" s="26">
        <v>0</v>
      </c>
      <c r="CK248" s="26">
        <v>0</v>
      </c>
      <c r="CL248" s="26">
        <v>14589</v>
      </c>
      <c r="CM248" s="26">
        <v>14297</v>
      </c>
      <c r="CN248" s="26">
        <v>0</v>
      </c>
      <c r="CO248" s="26">
        <v>292</v>
      </c>
      <c r="CP248" s="26">
        <v>29178</v>
      </c>
      <c r="CQ248" s="26">
        <v>0</v>
      </c>
      <c r="CR248" s="26">
        <v>0</v>
      </c>
      <c r="CS248" s="26">
        <v>0</v>
      </c>
      <c r="CT248" s="26">
        <v>0</v>
      </c>
      <c r="CU248" s="26">
        <v>0</v>
      </c>
      <c r="CV248" s="26">
        <v>0</v>
      </c>
      <c r="CW248" s="26">
        <v>780666</v>
      </c>
      <c r="CX248" s="26">
        <v>765053</v>
      </c>
      <c r="CY248" s="26">
        <v>0</v>
      </c>
      <c r="CZ248" s="26">
        <v>15613</v>
      </c>
      <c r="DA248" s="26">
        <v>1561332</v>
      </c>
      <c r="DB248" s="26">
        <v>1734853</v>
      </c>
      <c r="DC248" s="26">
        <v>1700156</v>
      </c>
      <c r="DD248" s="26">
        <v>0</v>
      </c>
      <c r="DE248" s="26">
        <v>34697</v>
      </c>
      <c r="DF248" s="26">
        <v>3469706</v>
      </c>
      <c r="DG248" s="26">
        <v>11034</v>
      </c>
      <c r="DH248" s="26">
        <v>0</v>
      </c>
      <c r="DI248" s="26">
        <v>0</v>
      </c>
      <c r="DJ248" s="26">
        <v>0</v>
      </c>
      <c r="DK248" s="26">
        <v>0</v>
      </c>
      <c r="DL248" s="26">
        <v>0</v>
      </c>
      <c r="DM248" s="26">
        <v>0</v>
      </c>
      <c r="DN248" s="26">
        <v>0</v>
      </c>
      <c r="DO248" s="26">
        <v>0</v>
      </c>
      <c r="DP248" s="26">
        <v>0</v>
      </c>
      <c r="DQ248" s="26">
        <v>0</v>
      </c>
      <c r="DR248" s="26">
        <v>0</v>
      </c>
      <c r="DS248" s="26">
        <v>0</v>
      </c>
      <c r="DT248" s="26">
        <v>432530</v>
      </c>
      <c r="DU248" s="26">
        <v>0</v>
      </c>
      <c r="DV248" s="26">
        <v>0</v>
      </c>
      <c r="DW248" s="26">
        <v>0</v>
      </c>
      <c r="DX248" s="26">
        <v>1590342</v>
      </c>
      <c r="DY248" s="26">
        <v>1558535</v>
      </c>
      <c r="DZ248" s="26">
        <v>0</v>
      </c>
      <c r="EA248" s="26">
        <v>31807</v>
      </c>
      <c r="EB248" s="26">
        <v>3180684</v>
      </c>
      <c r="EC248" s="26">
        <v>6050</v>
      </c>
      <c r="ED248" s="26">
        <v>-1053080</v>
      </c>
      <c r="EE248" s="26">
        <v>-1032018</v>
      </c>
      <c r="EF248" s="26">
        <v>0</v>
      </c>
      <c r="EG248" s="26">
        <v>-21062</v>
      </c>
      <c r="EH248" s="26">
        <v>-2106160</v>
      </c>
      <c r="EI248" s="26">
        <v>-136640</v>
      </c>
      <c r="EJ248" s="26">
        <v>11624271</v>
      </c>
      <c r="EK248" s="26">
        <v>11391787</v>
      </c>
      <c r="EL248" s="26">
        <v>0</v>
      </c>
      <c r="EM248" s="26">
        <v>232485</v>
      </c>
      <c r="EN248" s="26">
        <v>23248543</v>
      </c>
      <c r="EO248" s="26">
        <v>312974</v>
      </c>
      <c r="EP248" s="26">
        <v>12677351</v>
      </c>
      <c r="EQ248" s="26">
        <v>12423805</v>
      </c>
      <c r="ER248" s="26">
        <v>0</v>
      </c>
      <c r="ES248" s="26">
        <v>253547</v>
      </c>
      <c r="ET248" s="26">
        <v>25354703</v>
      </c>
      <c r="EU248" s="26">
        <v>449614</v>
      </c>
      <c r="EV248" s="26">
        <v>-1053080</v>
      </c>
      <c r="EW248" s="26">
        <v>-1032018</v>
      </c>
      <c r="EX248" s="26">
        <v>0</v>
      </c>
      <c r="EY248" s="26">
        <v>-21062</v>
      </c>
      <c r="EZ248" s="26">
        <v>-2106160</v>
      </c>
      <c r="FA248" s="26">
        <v>-136640</v>
      </c>
      <c r="FB248" s="26">
        <v>0</v>
      </c>
      <c r="FC248" s="26">
        <v>0</v>
      </c>
      <c r="FD248" s="26">
        <v>0</v>
      </c>
      <c r="FE248" s="26">
        <v>0</v>
      </c>
      <c r="FF248" s="26">
        <v>0</v>
      </c>
      <c r="FG248" s="26">
        <v>0</v>
      </c>
      <c r="FH248" s="26" t="s">
        <v>855</v>
      </c>
      <c r="FI248" s="26" t="s">
        <v>2972</v>
      </c>
      <c r="FJ248" s="26" t="s">
        <v>3012</v>
      </c>
    </row>
    <row r="249" spans="1:166" s="2" customFormat="1" ht="15" x14ac:dyDescent="0.2">
      <c r="A249" s="2" t="s">
        <v>1219</v>
      </c>
      <c r="B249" s="2" t="s">
        <v>856</v>
      </c>
      <c r="C249" s="2" t="s">
        <v>968</v>
      </c>
      <c r="D249" s="2" t="s">
        <v>969</v>
      </c>
      <c r="E249" s="2" t="s">
        <v>857</v>
      </c>
      <c r="F249" s="2" t="s">
        <v>2961</v>
      </c>
      <c r="G249" s="26">
        <v>41927858</v>
      </c>
      <c r="H249" s="26">
        <v>538771</v>
      </c>
      <c r="I249" s="26">
        <v>0</v>
      </c>
      <c r="J249" s="26">
        <v>126732</v>
      </c>
      <c r="K249" s="26">
        <v>0</v>
      </c>
      <c r="L249" s="26">
        <v>126732</v>
      </c>
      <c r="M249" s="26">
        <v>0</v>
      </c>
      <c r="N249" s="26">
        <v>7129481</v>
      </c>
      <c r="O249" s="26">
        <v>0</v>
      </c>
      <c r="P249" s="26">
        <v>0</v>
      </c>
      <c r="Q249" s="26">
        <v>0</v>
      </c>
      <c r="R249" s="26">
        <v>0</v>
      </c>
      <c r="S249" s="26">
        <v>0</v>
      </c>
      <c r="T249" s="26">
        <v>0</v>
      </c>
      <c r="U249" s="26">
        <v>49469378</v>
      </c>
      <c r="V249" s="26">
        <v>0.5</v>
      </c>
      <c r="W249" s="26">
        <v>0.4</v>
      </c>
      <c r="X249" s="26">
        <v>0.1</v>
      </c>
      <c r="Y249" s="26">
        <v>0</v>
      </c>
      <c r="Z249" s="26">
        <v>1</v>
      </c>
      <c r="AA249" s="26">
        <v>24734689</v>
      </c>
      <c r="AB249" s="26">
        <v>19787751</v>
      </c>
      <c r="AC249" s="26">
        <v>4946938</v>
      </c>
      <c r="AD249" s="26">
        <v>0</v>
      </c>
      <c r="AE249" s="26">
        <v>49469378</v>
      </c>
      <c r="AF249" s="26">
        <v>126732</v>
      </c>
      <c r="AG249" s="26">
        <v>126732</v>
      </c>
      <c r="AH249" s="26">
        <v>0</v>
      </c>
      <c r="AI249" s="26">
        <v>0</v>
      </c>
      <c r="AJ249" s="26">
        <v>0</v>
      </c>
      <c r="AK249" s="26">
        <v>0</v>
      </c>
      <c r="AL249" s="26">
        <v>0</v>
      </c>
      <c r="AM249" s="26">
        <v>0</v>
      </c>
      <c r="AN249" s="26">
        <v>0</v>
      </c>
      <c r="AO249" s="26">
        <v>0</v>
      </c>
      <c r="AP249" s="26">
        <v>0</v>
      </c>
      <c r="AQ249" s="26">
        <v>0</v>
      </c>
      <c r="AR249" s="26">
        <v>0</v>
      </c>
      <c r="AS249" s="26">
        <v>0</v>
      </c>
      <c r="AT249" s="26">
        <v>852460</v>
      </c>
      <c r="AU249" s="26">
        <v>681968</v>
      </c>
      <c r="AV249" s="26">
        <v>170492</v>
      </c>
      <c r="AW249" s="26">
        <v>0</v>
      </c>
      <c r="AX249" s="26">
        <v>1704921</v>
      </c>
      <c r="AY249" s="26">
        <v>25587150</v>
      </c>
      <c r="AZ249" s="26">
        <v>20596451</v>
      </c>
      <c r="BA249" s="26">
        <v>5117430</v>
      </c>
      <c r="BB249" s="26">
        <v>0</v>
      </c>
      <c r="BC249" s="26">
        <v>51301031</v>
      </c>
      <c r="BD249" s="26">
        <v>1154104</v>
      </c>
      <c r="BE249" s="26">
        <v>923284</v>
      </c>
      <c r="BF249" s="26">
        <v>230821</v>
      </c>
      <c r="BG249" s="26">
        <v>0</v>
      </c>
      <c r="BH249" s="26">
        <v>2308209</v>
      </c>
      <c r="BI249" s="26">
        <v>0</v>
      </c>
      <c r="BJ249" s="26">
        <v>1176344</v>
      </c>
      <c r="BK249" s="26">
        <v>941076</v>
      </c>
      <c r="BL249" s="26">
        <v>235269</v>
      </c>
      <c r="BM249" s="26">
        <v>0</v>
      </c>
      <c r="BN249" s="26">
        <v>2352689</v>
      </c>
      <c r="BO249" s="26">
        <v>3358</v>
      </c>
      <c r="BP249" s="26">
        <v>2687</v>
      </c>
      <c r="BQ249" s="26">
        <v>672</v>
      </c>
      <c r="BR249" s="26">
        <v>0</v>
      </c>
      <c r="BS249" s="26">
        <v>6717</v>
      </c>
      <c r="BT249" s="26">
        <v>0</v>
      </c>
      <c r="BU249" s="26">
        <v>0</v>
      </c>
      <c r="BV249" s="26">
        <v>0</v>
      </c>
      <c r="BW249" s="26">
        <v>0</v>
      </c>
      <c r="BX249" s="26">
        <v>0</v>
      </c>
      <c r="BY249" s="26">
        <v>0</v>
      </c>
      <c r="BZ249" s="26">
        <v>1675</v>
      </c>
      <c r="CA249" s="26">
        <v>1340</v>
      </c>
      <c r="CB249" s="26">
        <v>335</v>
      </c>
      <c r="CC249" s="26">
        <v>0</v>
      </c>
      <c r="CD249" s="26">
        <v>3350</v>
      </c>
      <c r="CE249" s="26">
        <v>0</v>
      </c>
      <c r="CF249" s="26">
        <v>0</v>
      </c>
      <c r="CG249" s="26">
        <v>0</v>
      </c>
      <c r="CH249" s="26">
        <v>0</v>
      </c>
      <c r="CI249" s="26">
        <v>0</v>
      </c>
      <c r="CJ249" s="26">
        <v>0</v>
      </c>
      <c r="CK249" s="26">
        <v>0</v>
      </c>
      <c r="CL249" s="26">
        <v>10887</v>
      </c>
      <c r="CM249" s="26">
        <v>8710</v>
      </c>
      <c r="CN249" s="26">
        <v>2178</v>
      </c>
      <c r="CO249" s="26">
        <v>0</v>
      </c>
      <c r="CP249" s="26">
        <v>21775</v>
      </c>
      <c r="CQ249" s="26">
        <v>0</v>
      </c>
      <c r="CR249" s="26">
        <v>0</v>
      </c>
      <c r="CS249" s="26">
        <v>0</v>
      </c>
      <c r="CT249" s="26">
        <v>0</v>
      </c>
      <c r="CU249" s="26">
        <v>0</v>
      </c>
      <c r="CV249" s="26">
        <v>0</v>
      </c>
      <c r="CW249" s="26">
        <v>274789</v>
      </c>
      <c r="CX249" s="26">
        <v>219832</v>
      </c>
      <c r="CY249" s="26">
        <v>54958</v>
      </c>
      <c r="CZ249" s="26">
        <v>0</v>
      </c>
      <c r="DA249" s="26">
        <v>549579</v>
      </c>
      <c r="DB249" s="26">
        <v>958339</v>
      </c>
      <c r="DC249" s="26">
        <v>766672</v>
      </c>
      <c r="DD249" s="26">
        <v>191668</v>
      </c>
      <c r="DE249" s="26">
        <v>0</v>
      </c>
      <c r="DF249" s="26">
        <v>1916679</v>
      </c>
      <c r="DG249" s="26">
        <v>0</v>
      </c>
      <c r="DH249" s="26">
        <v>0</v>
      </c>
      <c r="DI249" s="26">
        <v>0</v>
      </c>
      <c r="DJ249" s="26">
        <v>0</v>
      </c>
      <c r="DK249" s="26">
        <v>0</v>
      </c>
      <c r="DL249" s="26">
        <v>0</v>
      </c>
      <c r="DM249" s="26">
        <v>0</v>
      </c>
      <c r="DN249" s="26">
        <v>0</v>
      </c>
      <c r="DO249" s="26">
        <v>0</v>
      </c>
      <c r="DP249" s="26">
        <v>0</v>
      </c>
      <c r="DQ249" s="26">
        <v>0</v>
      </c>
      <c r="DR249" s="26">
        <v>0</v>
      </c>
      <c r="DS249" s="26">
        <v>0</v>
      </c>
      <c r="DT249" s="26">
        <v>0</v>
      </c>
      <c r="DU249" s="26">
        <v>0</v>
      </c>
      <c r="DV249" s="26">
        <v>0</v>
      </c>
      <c r="DW249" s="26">
        <v>0</v>
      </c>
      <c r="DX249" s="26">
        <v>453962</v>
      </c>
      <c r="DY249" s="26">
        <v>363169</v>
      </c>
      <c r="DZ249" s="26">
        <v>90792</v>
      </c>
      <c r="EA249" s="26">
        <v>0</v>
      </c>
      <c r="EB249" s="26">
        <v>907923</v>
      </c>
      <c r="EC249" s="26">
        <v>0</v>
      </c>
      <c r="ED249" s="26">
        <v>-468720</v>
      </c>
      <c r="EE249" s="26">
        <v>-374976</v>
      </c>
      <c r="EF249" s="26">
        <v>-93744</v>
      </c>
      <c r="EG249" s="26">
        <v>0</v>
      </c>
      <c r="EH249" s="26">
        <v>-937440</v>
      </c>
      <c r="EI249" s="26">
        <v>0</v>
      </c>
      <c r="EJ249" s="26">
        <v>3564738</v>
      </c>
      <c r="EK249" s="26">
        <v>2851794</v>
      </c>
      <c r="EL249" s="26">
        <v>712949</v>
      </c>
      <c r="EM249" s="26">
        <v>0</v>
      </c>
      <c r="EN249" s="26">
        <v>7129481</v>
      </c>
      <c r="EO249" s="26">
        <v>0</v>
      </c>
      <c r="EP249" s="26">
        <v>4033458</v>
      </c>
      <c r="EQ249" s="26">
        <v>3226770</v>
      </c>
      <c r="ER249" s="26">
        <v>806693</v>
      </c>
      <c r="ES249" s="26">
        <v>0</v>
      </c>
      <c r="ET249" s="26">
        <v>8066921</v>
      </c>
      <c r="EU249" s="26">
        <v>0</v>
      </c>
      <c r="EV249" s="26">
        <v>-468720</v>
      </c>
      <c r="EW249" s="26">
        <v>-374976</v>
      </c>
      <c r="EX249" s="26">
        <v>-93744</v>
      </c>
      <c r="EY249" s="26">
        <v>0</v>
      </c>
      <c r="EZ249" s="26">
        <v>-937440</v>
      </c>
      <c r="FA249" s="26">
        <v>0</v>
      </c>
      <c r="FB249" s="26">
        <v>0</v>
      </c>
      <c r="FC249" s="26">
        <v>0</v>
      </c>
      <c r="FD249" s="26">
        <v>0</v>
      </c>
      <c r="FE249" s="26">
        <v>0</v>
      </c>
      <c r="FF249" s="26">
        <v>0</v>
      </c>
      <c r="FG249" s="26">
        <v>0</v>
      </c>
      <c r="FH249" s="26" t="s">
        <v>857</v>
      </c>
      <c r="FI249" s="26" t="s">
        <v>3011</v>
      </c>
      <c r="FJ249" s="26" t="s">
        <v>2963</v>
      </c>
    </row>
    <row r="250" spans="1:166" s="2" customFormat="1" ht="15" x14ac:dyDescent="0.2">
      <c r="A250" s="2" t="s">
        <v>1220</v>
      </c>
      <c r="B250" s="2" t="s">
        <v>858</v>
      </c>
      <c r="C250" s="2" t="s">
        <v>981</v>
      </c>
      <c r="D250" s="2" t="s">
        <v>982</v>
      </c>
      <c r="E250" s="2" t="s">
        <v>859</v>
      </c>
      <c r="F250" s="2" t="s">
        <v>2961</v>
      </c>
      <c r="G250" s="26">
        <v>73343166</v>
      </c>
      <c r="H250" s="26">
        <v>23304</v>
      </c>
      <c r="I250" s="26">
        <v>0</v>
      </c>
      <c r="J250" s="26">
        <v>178378</v>
      </c>
      <c r="K250" s="26">
        <v>0</v>
      </c>
      <c r="L250" s="26">
        <v>178378</v>
      </c>
      <c r="M250" s="26">
        <v>0</v>
      </c>
      <c r="N250" s="26">
        <v>17763529</v>
      </c>
      <c r="O250" s="26">
        <v>0</v>
      </c>
      <c r="P250" s="26">
        <v>0</v>
      </c>
      <c r="Q250" s="26">
        <v>0</v>
      </c>
      <c r="R250" s="26">
        <v>261620</v>
      </c>
      <c r="S250" s="26">
        <v>261620</v>
      </c>
      <c r="T250" s="26">
        <v>0</v>
      </c>
      <c r="U250" s="26">
        <v>90690001</v>
      </c>
      <c r="V250" s="26">
        <v>0.33</v>
      </c>
      <c r="W250" s="26">
        <v>0.3</v>
      </c>
      <c r="X250" s="26">
        <v>0.37</v>
      </c>
      <c r="Y250" s="26">
        <v>0</v>
      </c>
      <c r="Z250" s="26">
        <v>1</v>
      </c>
      <c r="AA250" s="26">
        <v>29927701</v>
      </c>
      <c r="AB250" s="26">
        <v>27207000</v>
      </c>
      <c r="AC250" s="26">
        <v>33555300</v>
      </c>
      <c r="AD250" s="26">
        <v>0</v>
      </c>
      <c r="AE250" s="26">
        <v>90690001</v>
      </c>
      <c r="AF250" s="26">
        <v>178378</v>
      </c>
      <c r="AG250" s="26">
        <v>178378</v>
      </c>
      <c r="AH250" s="26">
        <v>0</v>
      </c>
      <c r="AI250" s="26">
        <v>0</v>
      </c>
      <c r="AJ250" s="26">
        <v>0</v>
      </c>
      <c r="AK250" s="26">
        <v>0</v>
      </c>
      <c r="AL250" s="26">
        <v>0</v>
      </c>
      <c r="AM250" s="26">
        <v>261620</v>
      </c>
      <c r="AN250" s="26">
        <v>0</v>
      </c>
      <c r="AO250" s="26">
        <v>261620</v>
      </c>
      <c r="AP250" s="26">
        <v>0</v>
      </c>
      <c r="AQ250" s="26">
        <v>0</v>
      </c>
      <c r="AR250" s="26">
        <v>0</v>
      </c>
      <c r="AS250" s="26">
        <v>0</v>
      </c>
      <c r="AT250" s="26">
        <v>-470669</v>
      </c>
      <c r="AU250" s="26">
        <v>-427881</v>
      </c>
      <c r="AV250" s="26">
        <v>-527720</v>
      </c>
      <c r="AW250" s="26">
        <v>0</v>
      </c>
      <c r="AX250" s="26">
        <v>-1426271</v>
      </c>
      <c r="AY250" s="26">
        <v>29457031</v>
      </c>
      <c r="AZ250" s="26">
        <v>27219117</v>
      </c>
      <c r="BA250" s="26">
        <v>33027580</v>
      </c>
      <c r="BB250" s="26">
        <v>0</v>
      </c>
      <c r="BC250" s="26">
        <v>89703728</v>
      </c>
      <c r="BD250" s="26">
        <v>1100880</v>
      </c>
      <c r="BE250" s="26">
        <v>1000799</v>
      </c>
      <c r="BF250" s="26">
        <v>1234319</v>
      </c>
      <c r="BG250" s="26">
        <v>0</v>
      </c>
      <c r="BH250" s="26">
        <v>3335998</v>
      </c>
      <c r="BI250" s="26">
        <v>0</v>
      </c>
      <c r="BJ250" s="26">
        <v>2978290</v>
      </c>
      <c r="BK250" s="26">
        <v>2707537</v>
      </c>
      <c r="BL250" s="26">
        <v>3339295</v>
      </c>
      <c r="BM250" s="26">
        <v>0</v>
      </c>
      <c r="BN250" s="26">
        <v>9025122</v>
      </c>
      <c r="BO250" s="26">
        <v>11392</v>
      </c>
      <c r="BP250" s="26">
        <v>10357</v>
      </c>
      <c r="BQ250" s="26">
        <v>12773</v>
      </c>
      <c r="BR250" s="26">
        <v>0</v>
      </c>
      <c r="BS250" s="26">
        <v>34522</v>
      </c>
      <c r="BT250" s="26">
        <v>0</v>
      </c>
      <c r="BU250" s="26">
        <v>0</v>
      </c>
      <c r="BV250" s="26">
        <v>0</v>
      </c>
      <c r="BW250" s="26">
        <v>0</v>
      </c>
      <c r="BX250" s="26">
        <v>0</v>
      </c>
      <c r="BY250" s="26">
        <v>0</v>
      </c>
      <c r="BZ250" s="26">
        <v>0</v>
      </c>
      <c r="CA250" s="26">
        <v>0</v>
      </c>
      <c r="CB250" s="26">
        <v>0</v>
      </c>
      <c r="CC250" s="26">
        <v>0</v>
      </c>
      <c r="CD250" s="26">
        <v>0</v>
      </c>
      <c r="CE250" s="26">
        <v>0</v>
      </c>
      <c r="CF250" s="26">
        <v>0</v>
      </c>
      <c r="CG250" s="26">
        <v>0</v>
      </c>
      <c r="CH250" s="26">
        <v>0</v>
      </c>
      <c r="CI250" s="26">
        <v>0</v>
      </c>
      <c r="CJ250" s="26">
        <v>0</v>
      </c>
      <c r="CK250" s="26">
        <v>0</v>
      </c>
      <c r="CL250" s="26">
        <v>16500</v>
      </c>
      <c r="CM250" s="26">
        <v>15000</v>
      </c>
      <c r="CN250" s="26">
        <v>18500</v>
      </c>
      <c r="CO250" s="26">
        <v>0</v>
      </c>
      <c r="CP250" s="26">
        <v>50000</v>
      </c>
      <c r="CQ250" s="26">
        <v>0</v>
      </c>
      <c r="CR250" s="26">
        <v>8250</v>
      </c>
      <c r="CS250" s="26">
        <v>7500</v>
      </c>
      <c r="CT250" s="26">
        <v>9250</v>
      </c>
      <c r="CU250" s="26">
        <v>0</v>
      </c>
      <c r="CV250" s="26">
        <v>25000</v>
      </c>
      <c r="CW250" s="26">
        <v>286380</v>
      </c>
      <c r="CX250" s="26">
        <v>260346</v>
      </c>
      <c r="CY250" s="26">
        <v>321093</v>
      </c>
      <c r="CZ250" s="26">
        <v>0</v>
      </c>
      <c r="DA250" s="26">
        <v>867819</v>
      </c>
      <c r="DB250" s="26">
        <v>1282927</v>
      </c>
      <c r="DC250" s="26">
        <v>1166297</v>
      </c>
      <c r="DD250" s="26">
        <v>1438433</v>
      </c>
      <c r="DE250" s="26">
        <v>0</v>
      </c>
      <c r="DF250" s="26">
        <v>3887657</v>
      </c>
      <c r="DG250" s="26">
        <v>0</v>
      </c>
      <c r="DH250" s="26">
        <v>0</v>
      </c>
      <c r="DI250" s="26">
        <v>0</v>
      </c>
      <c r="DJ250" s="26">
        <v>0</v>
      </c>
      <c r="DK250" s="26">
        <v>0</v>
      </c>
      <c r="DL250" s="26">
        <v>0</v>
      </c>
      <c r="DM250" s="26">
        <v>0</v>
      </c>
      <c r="DN250" s="26">
        <v>0</v>
      </c>
      <c r="DO250" s="26">
        <v>0</v>
      </c>
      <c r="DP250" s="26">
        <v>0</v>
      </c>
      <c r="DQ250" s="26">
        <v>0</v>
      </c>
      <c r="DR250" s="26">
        <v>0</v>
      </c>
      <c r="DS250" s="26">
        <v>0</v>
      </c>
      <c r="DT250" s="26">
        <v>0</v>
      </c>
      <c r="DU250" s="26">
        <v>0</v>
      </c>
      <c r="DV250" s="26">
        <v>0</v>
      </c>
      <c r="DW250" s="26">
        <v>0</v>
      </c>
      <c r="DX250" s="26">
        <v>896329</v>
      </c>
      <c r="DY250" s="26">
        <v>814844</v>
      </c>
      <c r="DZ250" s="26">
        <v>1004974</v>
      </c>
      <c r="EA250" s="26">
        <v>0</v>
      </c>
      <c r="EB250" s="26">
        <v>2716147</v>
      </c>
      <c r="EC250" s="26">
        <v>0</v>
      </c>
      <c r="ED250" s="26">
        <v>-718983</v>
      </c>
      <c r="EE250" s="26">
        <v>-653621</v>
      </c>
      <c r="EF250" s="26">
        <v>-806132</v>
      </c>
      <c r="EG250" s="26">
        <v>0</v>
      </c>
      <c r="EH250" s="26">
        <v>-2178736</v>
      </c>
      <c r="EI250" s="26">
        <v>0</v>
      </c>
      <c r="EJ250" s="26">
        <v>5861965</v>
      </c>
      <c r="EK250" s="26">
        <v>5329059</v>
      </c>
      <c r="EL250" s="26">
        <v>6572505</v>
      </c>
      <c r="EM250" s="26">
        <v>0</v>
      </c>
      <c r="EN250" s="26">
        <v>17763529</v>
      </c>
      <c r="EO250" s="26">
        <v>0</v>
      </c>
      <c r="EP250" s="26">
        <v>6580948</v>
      </c>
      <c r="EQ250" s="26">
        <v>5982680</v>
      </c>
      <c r="ER250" s="26">
        <v>7378637</v>
      </c>
      <c r="ES250" s="26">
        <v>0</v>
      </c>
      <c r="ET250" s="26">
        <v>19942265</v>
      </c>
      <c r="EU250" s="26">
        <v>0</v>
      </c>
      <c r="EV250" s="26">
        <v>-718983</v>
      </c>
      <c r="EW250" s="26">
        <v>-653621</v>
      </c>
      <c r="EX250" s="26">
        <v>-806132</v>
      </c>
      <c r="EY250" s="26">
        <v>0</v>
      </c>
      <c r="EZ250" s="26">
        <v>-2178736</v>
      </c>
      <c r="FA250" s="26">
        <v>0</v>
      </c>
      <c r="FB250" s="26">
        <v>0</v>
      </c>
      <c r="FC250" s="26">
        <v>0</v>
      </c>
      <c r="FD250" s="26">
        <v>0</v>
      </c>
      <c r="FE250" s="26">
        <v>0</v>
      </c>
      <c r="FF250" s="26">
        <v>0</v>
      </c>
      <c r="FG250" s="26">
        <v>0</v>
      </c>
      <c r="FH250" s="26" t="s">
        <v>859</v>
      </c>
      <c r="FI250" s="26" t="s">
        <v>2971</v>
      </c>
      <c r="FJ250" s="26" t="s">
        <v>1983</v>
      </c>
    </row>
    <row r="251" spans="1:166" s="2" customFormat="1" ht="15" x14ac:dyDescent="0.2">
      <c r="A251" s="2" t="s">
        <v>1221</v>
      </c>
      <c r="B251" s="2" t="s">
        <v>860</v>
      </c>
      <c r="C251" s="2" t="s">
        <v>968</v>
      </c>
      <c r="D251" s="2" t="s">
        <v>969</v>
      </c>
      <c r="E251" s="2" t="s">
        <v>861</v>
      </c>
      <c r="F251" s="2" t="s">
        <v>2961</v>
      </c>
      <c r="G251" s="26">
        <v>72107030</v>
      </c>
      <c r="H251" s="26">
        <v>0</v>
      </c>
      <c r="I251" s="26">
        <v>483080</v>
      </c>
      <c r="J251" s="26">
        <v>193572</v>
      </c>
      <c r="K251" s="26">
        <v>0</v>
      </c>
      <c r="L251" s="26">
        <v>193572</v>
      </c>
      <c r="M251" s="26">
        <v>0</v>
      </c>
      <c r="N251" s="26">
        <v>14283601</v>
      </c>
      <c r="O251" s="26">
        <v>0</v>
      </c>
      <c r="P251" s="26">
        <v>0</v>
      </c>
      <c r="Q251" s="26">
        <v>0</v>
      </c>
      <c r="R251" s="26">
        <v>4717194</v>
      </c>
      <c r="S251" s="26">
        <v>680277</v>
      </c>
      <c r="T251" s="26">
        <v>4036917</v>
      </c>
      <c r="U251" s="26">
        <v>80996785</v>
      </c>
      <c r="V251" s="26">
        <v>0.5</v>
      </c>
      <c r="W251" s="26">
        <v>0.4</v>
      </c>
      <c r="X251" s="26">
        <v>0.09</v>
      </c>
      <c r="Y251" s="26">
        <v>0.01</v>
      </c>
      <c r="Z251" s="26">
        <v>1</v>
      </c>
      <c r="AA251" s="26">
        <v>40498392</v>
      </c>
      <c r="AB251" s="26">
        <v>32398714</v>
      </c>
      <c r="AC251" s="26">
        <v>7289711</v>
      </c>
      <c r="AD251" s="26">
        <v>809968</v>
      </c>
      <c r="AE251" s="26">
        <v>80996785</v>
      </c>
      <c r="AF251" s="26">
        <v>193572</v>
      </c>
      <c r="AG251" s="26">
        <v>193572</v>
      </c>
      <c r="AH251" s="26">
        <v>0</v>
      </c>
      <c r="AI251" s="26">
        <v>0</v>
      </c>
      <c r="AJ251" s="26">
        <v>0</v>
      </c>
      <c r="AK251" s="26">
        <v>0</v>
      </c>
      <c r="AL251" s="26">
        <v>0</v>
      </c>
      <c r="AM251" s="26">
        <v>680277</v>
      </c>
      <c r="AN251" s="26">
        <v>4036917</v>
      </c>
      <c r="AO251" s="26">
        <v>4717194</v>
      </c>
      <c r="AP251" s="26">
        <v>0</v>
      </c>
      <c r="AQ251" s="26">
        <v>0</v>
      </c>
      <c r="AR251" s="26">
        <v>0</v>
      </c>
      <c r="AS251" s="26">
        <v>0</v>
      </c>
      <c r="AT251" s="26">
        <v>-191574</v>
      </c>
      <c r="AU251" s="26">
        <v>-153259</v>
      </c>
      <c r="AV251" s="26">
        <v>-34483</v>
      </c>
      <c r="AW251" s="26">
        <v>-3831</v>
      </c>
      <c r="AX251" s="26">
        <v>-383147</v>
      </c>
      <c r="AY251" s="26">
        <v>40306818</v>
      </c>
      <c r="AZ251" s="26">
        <v>33119304</v>
      </c>
      <c r="BA251" s="26">
        <v>11292145</v>
      </c>
      <c r="BB251" s="26">
        <v>806137</v>
      </c>
      <c r="BC251" s="26">
        <v>85524404</v>
      </c>
      <c r="BD251" s="26">
        <v>2601519</v>
      </c>
      <c r="BE251" s="26">
        <v>2081216</v>
      </c>
      <c r="BF251" s="26">
        <v>468274</v>
      </c>
      <c r="BG251" s="26">
        <v>52030</v>
      </c>
      <c r="BH251" s="26">
        <v>5203039</v>
      </c>
      <c r="BI251" s="26">
        <v>0</v>
      </c>
      <c r="BJ251" s="26">
        <v>2239574</v>
      </c>
      <c r="BK251" s="26">
        <v>1791659</v>
      </c>
      <c r="BL251" s="26">
        <v>403123</v>
      </c>
      <c r="BM251" s="26">
        <v>44791</v>
      </c>
      <c r="BN251" s="26">
        <v>4479147</v>
      </c>
      <c r="BO251" s="26">
        <v>46519</v>
      </c>
      <c r="BP251" s="26">
        <v>37216</v>
      </c>
      <c r="BQ251" s="26">
        <v>8374</v>
      </c>
      <c r="BR251" s="26">
        <v>930</v>
      </c>
      <c r="BS251" s="26">
        <v>93039</v>
      </c>
      <c r="BT251" s="26">
        <v>3952</v>
      </c>
      <c r="BU251" s="26">
        <v>3161</v>
      </c>
      <c r="BV251" s="26">
        <v>711</v>
      </c>
      <c r="BW251" s="26">
        <v>79</v>
      </c>
      <c r="BX251" s="26">
        <v>7903</v>
      </c>
      <c r="BY251" s="26">
        <v>0</v>
      </c>
      <c r="BZ251" s="26">
        <v>9380</v>
      </c>
      <c r="CA251" s="26">
        <v>7504</v>
      </c>
      <c r="CB251" s="26">
        <v>1688</v>
      </c>
      <c r="CC251" s="26">
        <v>188</v>
      </c>
      <c r="CD251" s="26">
        <v>18760</v>
      </c>
      <c r="CE251" s="26">
        <v>0</v>
      </c>
      <c r="CF251" s="26">
        <v>0</v>
      </c>
      <c r="CG251" s="26">
        <v>0</v>
      </c>
      <c r="CH251" s="26">
        <v>0</v>
      </c>
      <c r="CI251" s="26">
        <v>0</v>
      </c>
      <c r="CJ251" s="26">
        <v>0</v>
      </c>
      <c r="CK251" s="26">
        <v>0</v>
      </c>
      <c r="CL251" s="26">
        <v>853</v>
      </c>
      <c r="CM251" s="26">
        <v>682</v>
      </c>
      <c r="CN251" s="26">
        <v>154</v>
      </c>
      <c r="CO251" s="26">
        <v>17</v>
      </c>
      <c r="CP251" s="26">
        <v>1706</v>
      </c>
      <c r="CQ251" s="26">
        <v>0</v>
      </c>
      <c r="CR251" s="26">
        <v>0</v>
      </c>
      <c r="CS251" s="26">
        <v>0</v>
      </c>
      <c r="CT251" s="26">
        <v>0</v>
      </c>
      <c r="CU251" s="26">
        <v>0</v>
      </c>
      <c r="CV251" s="26">
        <v>0</v>
      </c>
      <c r="CW251" s="26">
        <v>689975</v>
      </c>
      <c r="CX251" s="26">
        <v>551979</v>
      </c>
      <c r="CY251" s="26">
        <v>124195</v>
      </c>
      <c r="CZ251" s="26">
        <v>13799</v>
      </c>
      <c r="DA251" s="26">
        <v>1379948</v>
      </c>
      <c r="DB251" s="26">
        <v>1557121</v>
      </c>
      <c r="DC251" s="26">
        <v>1245697</v>
      </c>
      <c r="DD251" s="26">
        <v>280282</v>
      </c>
      <c r="DE251" s="26">
        <v>31142</v>
      </c>
      <c r="DF251" s="26">
        <v>3114242</v>
      </c>
      <c r="DG251" s="26">
        <v>0</v>
      </c>
      <c r="DH251" s="26">
        <v>0</v>
      </c>
      <c r="DI251" s="26">
        <v>0</v>
      </c>
      <c r="DJ251" s="26">
        <v>0</v>
      </c>
      <c r="DK251" s="26">
        <v>0</v>
      </c>
      <c r="DL251" s="26">
        <v>0</v>
      </c>
      <c r="DM251" s="26">
        <v>0</v>
      </c>
      <c r="DN251" s="26">
        <v>0</v>
      </c>
      <c r="DO251" s="26">
        <v>0</v>
      </c>
      <c r="DP251" s="26">
        <v>0</v>
      </c>
      <c r="DQ251" s="26">
        <v>0</v>
      </c>
      <c r="DR251" s="26">
        <v>0</v>
      </c>
      <c r="DS251" s="26">
        <v>0</v>
      </c>
      <c r="DT251" s="26">
        <v>0</v>
      </c>
      <c r="DU251" s="26">
        <v>0</v>
      </c>
      <c r="DV251" s="26">
        <v>0</v>
      </c>
      <c r="DW251" s="26">
        <v>0</v>
      </c>
      <c r="DX251" s="26">
        <v>968848</v>
      </c>
      <c r="DY251" s="26">
        <v>775079</v>
      </c>
      <c r="DZ251" s="26">
        <v>174393</v>
      </c>
      <c r="EA251" s="26">
        <v>19377</v>
      </c>
      <c r="EB251" s="26">
        <v>1937697</v>
      </c>
      <c r="EC251" s="26">
        <v>0</v>
      </c>
      <c r="ED251" s="26">
        <v>-975940</v>
      </c>
      <c r="EE251" s="26">
        <v>-780752</v>
      </c>
      <c r="EF251" s="26">
        <v>-175669</v>
      </c>
      <c r="EG251" s="26">
        <v>-19519</v>
      </c>
      <c r="EH251" s="26">
        <v>-1951880</v>
      </c>
      <c r="EI251" s="26">
        <v>0</v>
      </c>
      <c r="EJ251" s="26">
        <v>7141801</v>
      </c>
      <c r="EK251" s="26">
        <v>5713441</v>
      </c>
      <c r="EL251" s="26">
        <v>1285525</v>
      </c>
      <c r="EM251" s="26">
        <v>142834</v>
      </c>
      <c r="EN251" s="26">
        <v>14283601</v>
      </c>
      <c r="EO251" s="26">
        <v>0</v>
      </c>
      <c r="EP251" s="26">
        <v>8117741</v>
      </c>
      <c r="EQ251" s="26">
        <v>6494193</v>
      </c>
      <c r="ER251" s="26">
        <v>1461194</v>
      </c>
      <c r="ES251" s="26">
        <v>162353</v>
      </c>
      <c r="ET251" s="26">
        <v>16235481</v>
      </c>
      <c r="EU251" s="26">
        <v>0</v>
      </c>
      <c r="EV251" s="26">
        <v>-975940</v>
      </c>
      <c r="EW251" s="26">
        <v>-780752</v>
      </c>
      <c r="EX251" s="26">
        <v>-175669</v>
      </c>
      <c r="EY251" s="26">
        <v>-19519</v>
      </c>
      <c r="EZ251" s="26">
        <v>-1951880</v>
      </c>
      <c r="FA251" s="26">
        <v>0</v>
      </c>
      <c r="FB251" s="26">
        <v>0</v>
      </c>
      <c r="FC251" s="26">
        <v>0</v>
      </c>
      <c r="FD251" s="26">
        <v>0</v>
      </c>
      <c r="FE251" s="26">
        <v>0</v>
      </c>
      <c r="FF251" s="26">
        <v>0</v>
      </c>
      <c r="FG251" s="26">
        <v>0</v>
      </c>
      <c r="FH251" s="26" t="s">
        <v>861</v>
      </c>
      <c r="FI251" s="26" t="s">
        <v>2968</v>
      </c>
      <c r="FJ251" s="26" t="s">
        <v>2969</v>
      </c>
    </row>
    <row r="252" spans="1:166" s="2" customFormat="1" ht="15" x14ac:dyDescent="0.2">
      <c r="A252" s="2" t="s">
        <v>1222</v>
      </c>
      <c r="B252" s="2" t="s">
        <v>862</v>
      </c>
      <c r="C252" s="2" t="s">
        <v>165</v>
      </c>
      <c r="D252" s="2" t="s">
        <v>974</v>
      </c>
      <c r="E252" s="2" t="s">
        <v>863</v>
      </c>
      <c r="F252" s="2" t="s">
        <v>2961</v>
      </c>
      <c r="G252" s="26">
        <v>118428530</v>
      </c>
      <c r="H252" s="26">
        <v>1078440</v>
      </c>
      <c r="I252" s="26">
        <v>0</v>
      </c>
      <c r="J252" s="26">
        <v>253335</v>
      </c>
      <c r="K252" s="26">
        <v>0</v>
      </c>
      <c r="L252" s="26">
        <v>253335</v>
      </c>
      <c r="M252" s="26">
        <v>0</v>
      </c>
      <c r="N252" s="26">
        <v>25641385</v>
      </c>
      <c r="O252" s="26">
        <v>0</v>
      </c>
      <c r="P252" s="26">
        <v>0</v>
      </c>
      <c r="Q252" s="26">
        <v>0</v>
      </c>
      <c r="R252" s="26">
        <v>1200000</v>
      </c>
      <c r="S252" s="26">
        <v>1200000</v>
      </c>
      <c r="T252" s="26">
        <v>0</v>
      </c>
      <c r="U252" s="26">
        <v>143695020</v>
      </c>
      <c r="V252" s="26">
        <v>0.5</v>
      </c>
      <c r="W252" s="26">
        <v>0.49</v>
      </c>
      <c r="X252" s="26">
        <v>0</v>
      </c>
      <c r="Y252" s="26">
        <v>0.01</v>
      </c>
      <c r="Z252" s="26">
        <v>1</v>
      </c>
      <c r="AA252" s="26">
        <v>71847510</v>
      </c>
      <c r="AB252" s="26">
        <v>70410560</v>
      </c>
      <c r="AC252" s="26">
        <v>0</v>
      </c>
      <c r="AD252" s="26">
        <v>1436950</v>
      </c>
      <c r="AE252" s="26">
        <v>143695020</v>
      </c>
      <c r="AF252" s="26">
        <v>253335</v>
      </c>
      <c r="AG252" s="26">
        <v>253335</v>
      </c>
      <c r="AH252" s="26">
        <v>0</v>
      </c>
      <c r="AI252" s="26">
        <v>0</v>
      </c>
      <c r="AJ252" s="26">
        <v>0</v>
      </c>
      <c r="AK252" s="26">
        <v>0</v>
      </c>
      <c r="AL252" s="26">
        <v>0</v>
      </c>
      <c r="AM252" s="26">
        <v>1200000</v>
      </c>
      <c r="AN252" s="26">
        <v>0</v>
      </c>
      <c r="AO252" s="26">
        <v>1200000</v>
      </c>
      <c r="AP252" s="26">
        <v>0</v>
      </c>
      <c r="AQ252" s="26">
        <v>0</v>
      </c>
      <c r="AR252" s="26">
        <v>0</v>
      </c>
      <c r="AS252" s="26">
        <v>0</v>
      </c>
      <c r="AT252" s="26">
        <v>-1474197</v>
      </c>
      <c r="AU252" s="26">
        <v>-1444713</v>
      </c>
      <c r="AV252" s="26">
        <v>0</v>
      </c>
      <c r="AW252" s="26">
        <v>-29484</v>
      </c>
      <c r="AX252" s="26">
        <v>-2948394</v>
      </c>
      <c r="AY252" s="26">
        <v>70373313</v>
      </c>
      <c r="AZ252" s="26">
        <v>70419182</v>
      </c>
      <c r="BA252" s="26">
        <v>0</v>
      </c>
      <c r="BB252" s="26">
        <v>1407466</v>
      </c>
      <c r="BC252" s="26">
        <v>142199961</v>
      </c>
      <c r="BD252" s="26">
        <v>3586381</v>
      </c>
      <c r="BE252" s="26">
        <v>3514653</v>
      </c>
      <c r="BF252" s="26">
        <v>0</v>
      </c>
      <c r="BG252" s="26">
        <v>71728</v>
      </c>
      <c r="BH252" s="26">
        <v>7172762</v>
      </c>
      <c r="BI252" s="26">
        <v>0</v>
      </c>
      <c r="BJ252" s="26">
        <v>4428868</v>
      </c>
      <c r="BK252" s="26">
        <v>4340291</v>
      </c>
      <c r="BL252" s="26">
        <v>0</v>
      </c>
      <c r="BM252" s="26">
        <v>88577</v>
      </c>
      <c r="BN252" s="26">
        <v>8857736</v>
      </c>
      <c r="BO252" s="26">
        <v>48461</v>
      </c>
      <c r="BP252" s="26">
        <v>47491</v>
      </c>
      <c r="BQ252" s="26">
        <v>0</v>
      </c>
      <c r="BR252" s="26">
        <v>969</v>
      </c>
      <c r="BS252" s="26">
        <v>96921</v>
      </c>
      <c r="BT252" s="26">
        <v>1355</v>
      </c>
      <c r="BU252" s="26">
        <v>1328</v>
      </c>
      <c r="BV252" s="26">
        <v>0</v>
      </c>
      <c r="BW252" s="26">
        <v>27</v>
      </c>
      <c r="BX252" s="26">
        <v>2710</v>
      </c>
      <c r="BY252" s="26">
        <v>0</v>
      </c>
      <c r="BZ252" s="26">
        <v>5040</v>
      </c>
      <c r="CA252" s="26">
        <v>4940</v>
      </c>
      <c r="CB252" s="26">
        <v>0</v>
      </c>
      <c r="CC252" s="26">
        <v>101</v>
      </c>
      <c r="CD252" s="26">
        <v>10081</v>
      </c>
      <c r="CE252" s="26">
        <v>0</v>
      </c>
      <c r="CF252" s="26">
        <v>0</v>
      </c>
      <c r="CG252" s="26">
        <v>0</v>
      </c>
      <c r="CH252" s="26">
        <v>0</v>
      </c>
      <c r="CI252" s="26">
        <v>0</v>
      </c>
      <c r="CJ252" s="26">
        <v>0</v>
      </c>
      <c r="CK252" s="26">
        <v>0</v>
      </c>
      <c r="CL252" s="26">
        <v>50500</v>
      </c>
      <c r="CM252" s="26">
        <v>49490</v>
      </c>
      <c r="CN252" s="26">
        <v>0</v>
      </c>
      <c r="CO252" s="26">
        <v>1010</v>
      </c>
      <c r="CP252" s="26">
        <v>101000</v>
      </c>
      <c r="CQ252" s="26">
        <v>0</v>
      </c>
      <c r="CR252" s="26">
        <v>43920</v>
      </c>
      <c r="CS252" s="26">
        <v>43041</v>
      </c>
      <c r="CT252" s="26">
        <v>0</v>
      </c>
      <c r="CU252" s="26">
        <v>878</v>
      </c>
      <c r="CV252" s="26">
        <v>87839</v>
      </c>
      <c r="CW252" s="26">
        <v>1694706</v>
      </c>
      <c r="CX252" s="26">
        <v>1660812</v>
      </c>
      <c r="CY252" s="26">
        <v>0</v>
      </c>
      <c r="CZ252" s="26">
        <v>33894</v>
      </c>
      <c r="DA252" s="26">
        <v>3389412</v>
      </c>
      <c r="DB252" s="26">
        <v>3494295</v>
      </c>
      <c r="DC252" s="26">
        <v>3424409</v>
      </c>
      <c r="DD252" s="26">
        <v>0</v>
      </c>
      <c r="DE252" s="26">
        <v>69886</v>
      </c>
      <c r="DF252" s="26">
        <v>6988590</v>
      </c>
      <c r="DG252" s="26">
        <v>0</v>
      </c>
      <c r="DH252" s="26">
        <v>0</v>
      </c>
      <c r="DI252" s="26">
        <v>0</v>
      </c>
      <c r="DJ252" s="26">
        <v>0</v>
      </c>
      <c r="DK252" s="26">
        <v>0</v>
      </c>
      <c r="DL252" s="26">
        <v>0</v>
      </c>
      <c r="DM252" s="26">
        <v>0</v>
      </c>
      <c r="DN252" s="26">
        <v>0</v>
      </c>
      <c r="DO252" s="26">
        <v>0</v>
      </c>
      <c r="DP252" s="26">
        <v>0</v>
      </c>
      <c r="DQ252" s="26">
        <v>0</v>
      </c>
      <c r="DR252" s="26">
        <v>0</v>
      </c>
      <c r="DS252" s="26">
        <v>0</v>
      </c>
      <c r="DT252" s="26">
        <v>0</v>
      </c>
      <c r="DU252" s="26">
        <v>0</v>
      </c>
      <c r="DV252" s="26">
        <v>0</v>
      </c>
      <c r="DW252" s="26">
        <v>0</v>
      </c>
      <c r="DX252" s="26">
        <v>1357867</v>
      </c>
      <c r="DY252" s="26">
        <v>1330710</v>
      </c>
      <c r="DZ252" s="26">
        <v>0</v>
      </c>
      <c r="EA252" s="26">
        <v>27157</v>
      </c>
      <c r="EB252" s="26">
        <v>2715734</v>
      </c>
      <c r="EC252" s="26">
        <v>0</v>
      </c>
      <c r="ED252" s="26">
        <v>-1890700</v>
      </c>
      <c r="EE252" s="26">
        <v>-1852886</v>
      </c>
      <c r="EF252" s="26">
        <v>0</v>
      </c>
      <c r="EG252" s="26">
        <v>-37814</v>
      </c>
      <c r="EH252" s="26">
        <v>-3781400</v>
      </c>
      <c r="EI252" s="26">
        <v>0</v>
      </c>
      <c r="EJ252" s="26">
        <v>12820693</v>
      </c>
      <c r="EK252" s="26">
        <v>12564279</v>
      </c>
      <c r="EL252" s="26">
        <v>0</v>
      </c>
      <c r="EM252" s="26">
        <v>256413</v>
      </c>
      <c r="EN252" s="26">
        <v>25641385</v>
      </c>
      <c r="EO252" s="26">
        <v>0</v>
      </c>
      <c r="EP252" s="26">
        <v>14711393</v>
      </c>
      <c r="EQ252" s="26">
        <v>14417165</v>
      </c>
      <c r="ER252" s="26">
        <v>0</v>
      </c>
      <c r="ES252" s="26">
        <v>294227</v>
      </c>
      <c r="ET252" s="26">
        <v>29422785</v>
      </c>
      <c r="EU252" s="26">
        <v>0</v>
      </c>
      <c r="EV252" s="26">
        <v>-1890700</v>
      </c>
      <c r="EW252" s="26">
        <v>-1852886</v>
      </c>
      <c r="EX252" s="26">
        <v>0</v>
      </c>
      <c r="EY252" s="26">
        <v>-37814</v>
      </c>
      <c r="EZ252" s="26">
        <v>-3781400</v>
      </c>
      <c r="FA252" s="26">
        <v>0</v>
      </c>
      <c r="FB252" s="26">
        <v>0</v>
      </c>
      <c r="FC252" s="26">
        <v>0</v>
      </c>
      <c r="FD252" s="26">
        <v>0</v>
      </c>
      <c r="FE252" s="26">
        <v>0</v>
      </c>
      <c r="FF252" s="26">
        <v>0</v>
      </c>
      <c r="FG252" s="26">
        <v>0</v>
      </c>
      <c r="FH252" s="26" t="s">
        <v>863</v>
      </c>
      <c r="FI252" s="26" t="s">
        <v>165</v>
      </c>
      <c r="FJ252" s="26" t="s">
        <v>2987</v>
      </c>
    </row>
    <row r="253" spans="1:166" s="2" customFormat="1" ht="15" x14ac:dyDescent="0.2">
      <c r="A253" s="2" t="s">
        <v>1223</v>
      </c>
      <c r="B253" s="2" t="s">
        <v>864</v>
      </c>
      <c r="C253" s="2" t="s">
        <v>985</v>
      </c>
      <c r="D253" s="2" t="s">
        <v>973</v>
      </c>
      <c r="E253" s="2" t="s">
        <v>865</v>
      </c>
      <c r="F253" s="2" t="s">
        <v>2961</v>
      </c>
      <c r="G253" s="26">
        <v>57491900</v>
      </c>
      <c r="H253" s="26">
        <v>424908</v>
      </c>
      <c r="I253" s="26">
        <v>0</v>
      </c>
      <c r="J253" s="26">
        <v>269770</v>
      </c>
      <c r="K253" s="26">
        <v>0</v>
      </c>
      <c r="L253" s="26">
        <v>269770</v>
      </c>
      <c r="M253" s="26">
        <v>0</v>
      </c>
      <c r="N253" s="26">
        <v>21404492</v>
      </c>
      <c r="O253" s="26">
        <v>0</v>
      </c>
      <c r="P253" s="26">
        <v>0</v>
      </c>
      <c r="Q253" s="26">
        <v>0</v>
      </c>
      <c r="R253" s="26">
        <v>0</v>
      </c>
      <c r="S253" s="26">
        <v>0</v>
      </c>
      <c r="T253" s="26">
        <v>0</v>
      </c>
      <c r="U253" s="26">
        <v>79051530</v>
      </c>
      <c r="V253" s="26">
        <v>0</v>
      </c>
      <c r="W253" s="26">
        <v>0.99</v>
      </c>
      <c r="X253" s="26">
        <v>0</v>
      </c>
      <c r="Y253" s="26">
        <v>0.01</v>
      </c>
      <c r="Z253" s="26">
        <v>1</v>
      </c>
      <c r="AA253" s="26">
        <v>0</v>
      </c>
      <c r="AB253" s="26">
        <v>78261015</v>
      </c>
      <c r="AC253" s="26">
        <v>0</v>
      </c>
      <c r="AD253" s="26">
        <v>790515</v>
      </c>
      <c r="AE253" s="26">
        <v>79051530</v>
      </c>
      <c r="AF253" s="26">
        <v>269770</v>
      </c>
      <c r="AG253" s="26">
        <v>269770</v>
      </c>
      <c r="AH253" s="26">
        <v>0</v>
      </c>
      <c r="AI253" s="26">
        <v>0</v>
      </c>
      <c r="AJ253" s="26">
        <v>0</v>
      </c>
      <c r="AK253" s="26">
        <v>0</v>
      </c>
      <c r="AL253" s="26">
        <v>0</v>
      </c>
      <c r="AM253" s="26">
        <v>0</v>
      </c>
      <c r="AN253" s="26">
        <v>0</v>
      </c>
      <c r="AO253" s="26">
        <v>0</v>
      </c>
      <c r="AP253" s="26">
        <v>0</v>
      </c>
      <c r="AQ253" s="26">
        <v>0</v>
      </c>
      <c r="AR253" s="26">
        <v>0</v>
      </c>
      <c r="AS253" s="26">
        <v>0</v>
      </c>
      <c r="AT253" s="26">
        <v>0</v>
      </c>
      <c r="AU253" s="26">
        <v>-7316845</v>
      </c>
      <c r="AV253" s="26">
        <v>0</v>
      </c>
      <c r="AW253" s="26">
        <v>-73908</v>
      </c>
      <c r="AX253" s="26">
        <v>-7390753</v>
      </c>
      <c r="AY253" s="26">
        <v>0</v>
      </c>
      <c r="AZ253" s="26">
        <v>71213940</v>
      </c>
      <c r="BA253" s="26">
        <v>0</v>
      </c>
      <c r="BB253" s="26">
        <v>716607</v>
      </c>
      <c r="BC253" s="26">
        <v>71930547</v>
      </c>
      <c r="BD253" s="26">
        <v>0</v>
      </c>
      <c r="BE253" s="26">
        <v>9005518</v>
      </c>
      <c r="BF253" s="26">
        <v>0</v>
      </c>
      <c r="BG253" s="26">
        <v>90965</v>
      </c>
      <c r="BH253" s="26">
        <v>9096483</v>
      </c>
      <c r="BI253" s="26">
        <v>0</v>
      </c>
      <c r="BJ253" s="26">
        <v>0</v>
      </c>
      <c r="BK253" s="26">
        <v>7031882</v>
      </c>
      <c r="BL253" s="26">
        <v>0</v>
      </c>
      <c r="BM253" s="26">
        <v>71029</v>
      </c>
      <c r="BN253" s="26">
        <v>7102911</v>
      </c>
      <c r="BO253" s="26">
        <v>0</v>
      </c>
      <c r="BP253" s="26">
        <v>165317</v>
      </c>
      <c r="BQ253" s="26">
        <v>0</v>
      </c>
      <c r="BR253" s="26">
        <v>1670</v>
      </c>
      <c r="BS253" s="26">
        <v>166987</v>
      </c>
      <c r="BT253" s="26">
        <v>0</v>
      </c>
      <c r="BU253" s="26">
        <v>0</v>
      </c>
      <c r="BV253" s="26">
        <v>0</v>
      </c>
      <c r="BW253" s="26">
        <v>0</v>
      </c>
      <c r="BX253" s="26">
        <v>0</v>
      </c>
      <c r="BY253" s="26">
        <v>0</v>
      </c>
      <c r="BZ253" s="26">
        <v>0</v>
      </c>
      <c r="CA253" s="26">
        <v>1971</v>
      </c>
      <c r="CB253" s="26">
        <v>0</v>
      </c>
      <c r="CC253" s="26">
        <v>20</v>
      </c>
      <c r="CD253" s="26">
        <v>1991</v>
      </c>
      <c r="CE253" s="26">
        <v>0</v>
      </c>
      <c r="CF253" s="26">
        <v>0</v>
      </c>
      <c r="CG253" s="26">
        <v>0</v>
      </c>
      <c r="CH253" s="26">
        <v>0</v>
      </c>
      <c r="CI253" s="26">
        <v>0</v>
      </c>
      <c r="CJ253" s="26">
        <v>0</v>
      </c>
      <c r="CK253" s="26">
        <v>0</v>
      </c>
      <c r="CL253" s="26">
        <v>0</v>
      </c>
      <c r="CM253" s="26">
        <v>0</v>
      </c>
      <c r="CN253" s="26">
        <v>0</v>
      </c>
      <c r="CO253" s="26">
        <v>0</v>
      </c>
      <c r="CP253" s="26">
        <v>0</v>
      </c>
      <c r="CQ253" s="26">
        <v>0</v>
      </c>
      <c r="CR253" s="26">
        <v>0</v>
      </c>
      <c r="CS253" s="26">
        <v>0</v>
      </c>
      <c r="CT253" s="26">
        <v>0</v>
      </c>
      <c r="CU253" s="26">
        <v>0</v>
      </c>
      <c r="CV253" s="26">
        <v>0</v>
      </c>
      <c r="CW253" s="26">
        <v>0</v>
      </c>
      <c r="CX253" s="26">
        <v>1953419</v>
      </c>
      <c r="CY253" s="26">
        <v>0</v>
      </c>
      <c r="CZ253" s="26">
        <v>19732</v>
      </c>
      <c r="DA253" s="26">
        <v>1973151</v>
      </c>
      <c r="DB253" s="26">
        <v>0</v>
      </c>
      <c r="DC253" s="26">
        <v>1258764</v>
      </c>
      <c r="DD253" s="26">
        <v>0</v>
      </c>
      <c r="DE253" s="26">
        <v>12715</v>
      </c>
      <c r="DF253" s="26">
        <v>1271479</v>
      </c>
      <c r="DG253" s="26">
        <v>0</v>
      </c>
      <c r="DH253" s="26">
        <v>0</v>
      </c>
      <c r="DI253" s="26">
        <v>0</v>
      </c>
      <c r="DJ253" s="26">
        <v>0</v>
      </c>
      <c r="DK253" s="26">
        <v>0</v>
      </c>
      <c r="DL253" s="26">
        <v>0</v>
      </c>
      <c r="DM253" s="26">
        <v>0</v>
      </c>
      <c r="DN253" s="26">
        <v>0</v>
      </c>
      <c r="DO253" s="26">
        <v>0</v>
      </c>
      <c r="DP253" s="26">
        <v>0</v>
      </c>
      <c r="DQ253" s="26">
        <v>0</v>
      </c>
      <c r="DR253" s="26">
        <v>0</v>
      </c>
      <c r="DS253" s="26">
        <v>0</v>
      </c>
      <c r="DT253" s="26">
        <v>0</v>
      </c>
      <c r="DU253" s="26">
        <v>0</v>
      </c>
      <c r="DV253" s="26">
        <v>0</v>
      </c>
      <c r="DW253" s="26">
        <v>0</v>
      </c>
      <c r="DX253" s="26">
        <v>0</v>
      </c>
      <c r="DY253" s="26">
        <v>2873754</v>
      </c>
      <c r="DZ253" s="26">
        <v>0</v>
      </c>
      <c r="EA253" s="26">
        <v>29028</v>
      </c>
      <c r="EB253" s="26">
        <v>2902782</v>
      </c>
      <c r="EC253" s="26">
        <v>0</v>
      </c>
      <c r="ED253" s="26">
        <v>0</v>
      </c>
      <c r="EE253" s="26">
        <v>-1100179</v>
      </c>
      <c r="EF253" s="26">
        <v>0</v>
      </c>
      <c r="EG253" s="26">
        <v>-11113</v>
      </c>
      <c r="EH253" s="26">
        <v>-1111292</v>
      </c>
      <c r="EI253" s="26">
        <v>0</v>
      </c>
      <c r="EJ253" s="26">
        <v>0</v>
      </c>
      <c r="EK253" s="26">
        <v>21190446</v>
      </c>
      <c r="EL253" s="26">
        <v>0</v>
      </c>
      <c r="EM253" s="26">
        <v>214046</v>
      </c>
      <c r="EN253" s="26">
        <v>21404492</v>
      </c>
      <c r="EO253" s="26">
        <v>0</v>
      </c>
      <c r="EP253" s="26">
        <v>0</v>
      </c>
      <c r="EQ253" s="26">
        <v>22290625</v>
      </c>
      <c r="ER253" s="26">
        <v>0</v>
      </c>
      <c r="ES253" s="26">
        <v>225159</v>
      </c>
      <c r="ET253" s="26">
        <v>22515784</v>
      </c>
      <c r="EU253" s="26">
        <v>0</v>
      </c>
      <c r="EV253" s="26">
        <v>0</v>
      </c>
      <c r="EW253" s="26">
        <v>-1100179</v>
      </c>
      <c r="EX253" s="26">
        <v>0</v>
      </c>
      <c r="EY253" s="26">
        <v>-11113</v>
      </c>
      <c r="EZ253" s="26">
        <v>-1111292</v>
      </c>
      <c r="FA253" s="26">
        <v>0</v>
      </c>
      <c r="FB253" s="26">
        <v>0</v>
      </c>
      <c r="FC253" s="26">
        <v>0</v>
      </c>
      <c r="FD253" s="26">
        <v>0</v>
      </c>
      <c r="FE253" s="26">
        <v>0</v>
      </c>
      <c r="FF253" s="26">
        <v>0</v>
      </c>
      <c r="FG253" s="26">
        <v>0</v>
      </c>
      <c r="FH253" s="26" t="s">
        <v>865</v>
      </c>
      <c r="FI253" s="26" t="s">
        <v>2972</v>
      </c>
      <c r="FJ253" s="26" t="s">
        <v>2985</v>
      </c>
    </row>
    <row r="254" spans="1:166" s="2" customFormat="1" ht="15" x14ac:dyDescent="0.2">
      <c r="A254" s="2" t="s">
        <v>1224</v>
      </c>
      <c r="B254" s="2" t="s">
        <v>866</v>
      </c>
      <c r="C254" s="2" t="s">
        <v>968</v>
      </c>
      <c r="D254" s="2" t="s">
        <v>972</v>
      </c>
      <c r="E254" s="2" t="s">
        <v>867</v>
      </c>
      <c r="F254" s="2" t="s">
        <v>2961</v>
      </c>
      <c r="G254" s="26">
        <v>36031755</v>
      </c>
      <c r="H254" s="26">
        <v>0</v>
      </c>
      <c r="I254" s="26">
        <v>181133</v>
      </c>
      <c r="J254" s="26">
        <v>86637</v>
      </c>
      <c r="K254" s="26">
        <v>0</v>
      </c>
      <c r="L254" s="26">
        <v>86637</v>
      </c>
      <c r="M254" s="26">
        <v>0</v>
      </c>
      <c r="N254" s="26">
        <v>6413832</v>
      </c>
      <c r="O254" s="26">
        <v>0</v>
      </c>
      <c r="P254" s="26">
        <v>0</v>
      </c>
      <c r="Q254" s="26">
        <v>0</v>
      </c>
      <c r="R254" s="26">
        <v>3000</v>
      </c>
      <c r="S254" s="26">
        <v>3000</v>
      </c>
      <c r="T254" s="26">
        <v>0</v>
      </c>
      <c r="U254" s="26">
        <v>42174817</v>
      </c>
      <c r="V254" s="26">
        <v>0.5</v>
      </c>
      <c r="W254" s="26">
        <v>0.4</v>
      </c>
      <c r="X254" s="26">
        <v>0.09</v>
      </c>
      <c r="Y254" s="26">
        <v>0.01</v>
      </c>
      <c r="Z254" s="26">
        <v>1</v>
      </c>
      <c r="AA254" s="26">
        <v>21087408</v>
      </c>
      <c r="AB254" s="26">
        <v>16869927</v>
      </c>
      <c r="AC254" s="26">
        <v>3795734</v>
      </c>
      <c r="AD254" s="26">
        <v>421748</v>
      </c>
      <c r="AE254" s="26">
        <v>42174817</v>
      </c>
      <c r="AF254" s="26">
        <v>86637</v>
      </c>
      <c r="AG254" s="26">
        <v>86637</v>
      </c>
      <c r="AH254" s="26">
        <v>0</v>
      </c>
      <c r="AI254" s="26">
        <v>0</v>
      </c>
      <c r="AJ254" s="26">
        <v>0</v>
      </c>
      <c r="AK254" s="26">
        <v>0</v>
      </c>
      <c r="AL254" s="26">
        <v>0</v>
      </c>
      <c r="AM254" s="26">
        <v>3000</v>
      </c>
      <c r="AN254" s="26">
        <v>0</v>
      </c>
      <c r="AO254" s="26">
        <v>3000</v>
      </c>
      <c r="AP254" s="26">
        <v>0</v>
      </c>
      <c r="AQ254" s="26">
        <v>0</v>
      </c>
      <c r="AR254" s="26">
        <v>0</v>
      </c>
      <c r="AS254" s="26">
        <v>0</v>
      </c>
      <c r="AT254" s="26">
        <v>-407433</v>
      </c>
      <c r="AU254" s="26">
        <v>-325946</v>
      </c>
      <c r="AV254" s="26">
        <v>-73338</v>
      </c>
      <c r="AW254" s="26">
        <v>-8149</v>
      </c>
      <c r="AX254" s="26">
        <v>-814865</v>
      </c>
      <c r="AY254" s="26">
        <v>20679976</v>
      </c>
      <c r="AZ254" s="26">
        <v>16633618</v>
      </c>
      <c r="BA254" s="26">
        <v>3722396</v>
      </c>
      <c r="BB254" s="26">
        <v>413599</v>
      </c>
      <c r="BC254" s="26">
        <v>41449589</v>
      </c>
      <c r="BD254" s="26">
        <v>1043147</v>
      </c>
      <c r="BE254" s="26">
        <v>834518</v>
      </c>
      <c r="BF254" s="26">
        <v>187767</v>
      </c>
      <c r="BG254" s="26">
        <v>20863</v>
      </c>
      <c r="BH254" s="26">
        <v>2086295</v>
      </c>
      <c r="BI254" s="26">
        <v>0</v>
      </c>
      <c r="BJ254" s="26">
        <v>919562</v>
      </c>
      <c r="BK254" s="26">
        <v>735650</v>
      </c>
      <c r="BL254" s="26">
        <v>165521</v>
      </c>
      <c r="BM254" s="26">
        <v>18391</v>
      </c>
      <c r="BN254" s="26">
        <v>1839124</v>
      </c>
      <c r="BO254" s="26">
        <v>24382</v>
      </c>
      <c r="BP254" s="26">
        <v>19506</v>
      </c>
      <c r="BQ254" s="26">
        <v>4389</v>
      </c>
      <c r="BR254" s="26">
        <v>488</v>
      </c>
      <c r="BS254" s="26">
        <v>48765</v>
      </c>
      <c r="BT254" s="26">
        <v>0</v>
      </c>
      <c r="BU254" s="26">
        <v>0</v>
      </c>
      <c r="BV254" s="26">
        <v>0</v>
      </c>
      <c r="BW254" s="26">
        <v>0</v>
      </c>
      <c r="BX254" s="26">
        <v>0</v>
      </c>
      <c r="BY254" s="26">
        <v>0</v>
      </c>
      <c r="BZ254" s="26">
        <v>1</v>
      </c>
      <c r="CA254" s="26">
        <v>0</v>
      </c>
      <c r="CB254" s="26">
        <v>0</v>
      </c>
      <c r="CC254" s="26">
        <v>0</v>
      </c>
      <c r="CD254" s="26">
        <v>1</v>
      </c>
      <c r="CE254" s="26">
        <v>0</v>
      </c>
      <c r="CF254" s="26">
        <v>0</v>
      </c>
      <c r="CG254" s="26">
        <v>0</v>
      </c>
      <c r="CH254" s="26">
        <v>0</v>
      </c>
      <c r="CI254" s="26">
        <v>0</v>
      </c>
      <c r="CJ254" s="26">
        <v>0</v>
      </c>
      <c r="CK254" s="26">
        <v>0</v>
      </c>
      <c r="CL254" s="26">
        <v>0</v>
      </c>
      <c r="CM254" s="26">
        <v>0</v>
      </c>
      <c r="CN254" s="26">
        <v>0</v>
      </c>
      <c r="CO254" s="26">
        <v>0</v>
      </c>
      <c r="CP254" s="26">
        <v>0</v>
      </c>
      <c r="CQ254" s="26">
        <v>0</v>
      </c>
      <c r="CR254" s="26">
        <v>21750</v>
      </c>
      <c r="CS254" s="26">
        <v>17400</v>
      </c>
      <c r="CT254" s="26">
        <v>3915</v>
      </c>
      <c r="CU254" s="26">
        <v>435</v>
      </c>
      <c r="CV254" s="26">
        <v>43500</v>
      </c>
      <c r="CW254" s="26">
        <v>396555</v>
      </c>
      <c r="CX254" s="26">
        <v>317244</v>
      </c>
      <c r="CY254" s="26">
        <v>71380</v>
      </c>
      <c r="CZ254" s="26">
        <v>7931</v>
      </c>
      <c r="DA254" s="26">
        <v>793110</v>
      </c>
      <c r="DB254" s="26">
        <v>611964</v>
      </c>
      <c r="DC254" s="26">
        <v>489571</v>
      </c>
      <c r="DD254" s="26">
        <v>110154</v>
      </c>
      <c r="DE254" s="26">
        <v>12239</v>
      </c>
      <c r="DF254" s="26">
        <v>1223928</v>
      </c>
      <c r="DG254" s="26">
        <v>0</v>
      </c>
      <c r="DH254" s="26">
        <v>0</v>
      </c>
      <c r="DI254" s="26">
        <v>0</v>
      </c>
      <c r="DJ254" s="26">
        <v>0</v>
      </c>
      <c r="DK254" s="26">
        <v>0</v>
      </c>
      <c r="DL254" s="26">
        <v>0</v>
      </c>
      <c r="DM254" s="26">
        <v>0</v>
      </c>
      <c r="DN254" s="26">
        <v>0</v>
      </c>
      <c r="DO254" s="26">
        <v>0</v>
      </c>
      <c r="DP254" s="26">
        <v>0</v>
      </c>
      <c r="DQ254" s="26">
        <v>0</v>
      </c>
      <c r="DR254" s="26">
        <v>0</v>
      </c>
      <c r="DS254" s="26">
        <v>0</v>
      </c>
      <c r="DT254" s="26">
        <v>0</v>
      </c>
      <c r="DU254" s="26">
        <v>0</v>
      </c>
      <c r="DV254" s="26">
        <v>0</v>
      </c>
      <c r="DW254" s="26">
        <v>0</v>
      </c>
      <c r="DX254" s="26">
        <v>599964</v>
      </c>
      <c r="DY254" s="26">
        <v>479972</v>
      </c>
      <c r="DZ254" s="26">
        <v>107994</v>
      </c>
      <c r="EA254" s="26">
        <v>11999</v>
      </c>
      <c r="EB254" s="26">
        <v>1199929</v>
      </c>
      <c r="EC254" s="26">
        <v>0</v>
      </c>
      <c r="ED254" s="26">
        <v>-410410</v>
      </c>
      <c r="EE254" s="26">
        <v>-328328</v>
      </c>
      <c r="EF254" s="26">
        <v>-73874</v>
      </c>
      <c r="EG254" s="26">
        <v>-8208</v>
      </c>
      <c r="EH254" s="26">
        <v>-820820</v>
      </c>
      <c r="EI254" s="26">
        <v>0</v>
      </c>
      <c r="EJ254" s="26">
        <v>3206915</v>
      </c>
      <c r="EK254" s="26">
        <v>2565533</v>
      </c>
      <c r="EL254" s="26">
        <v>577246</v>
      </c>
      <c r="EM254" s="26">
        <v>64138</v>
      </c>
      <c r="EN254" s="26">
        <v>6413832</v>
      </c>
      <c r="EO254" s="26">
        <v>0</v>
      </c>
      <c r="EP254" s="26">
        <v>3617325</v>
      </c>
      <c r="EQ254" s="26">
        <v>2893861</v>
      </c>
      <c r="ER254" s="26">
        <v>651120</v>
      </c>
      <c r="ES254" s="26">
        <v>72346</v>
      </c>
      <c r="ET254" s="26">
        <v>7234652</v>
      </c>
      <c r="EU254" s="26">
        <v>0</v>
      </c>
      <c r="EV254" s="26">
        <v>-410410</v>
      </c>
      <c r="EW254" s="26">
        <v>-328328</v>
      </c>
      <c r="EX254" s="26">
        <v>-73874</v>
      </c>
      <c r="EY254" s="26">
        <v>-8208</v>
      </c>
      <c r="EZ254" s="26">
        <v>-820820</v>
      </c>
      <c r="FA254" s="26">
        <v>0</v>
      </c>
      <c r="FB254" s="26">
        <v>0</v>
      </c>
      <c r="FC254" s="26">
        <v>0</v>
      </c>
      <c r="FD254" s="26">
        <v>0</v>
      </c>
      <c r="FE254" s="26">
        <v>0</v>
      </c>
      <c r="FF254" s="26">
        <v>0</v>
      </c>
      <c r="FG254" s="26">
        <v>0</v>
      </c>
      <c r="FH254" s="26" t="s">
        <v>867</v>
      </c>
      <c r="FI254" s="26" t="s">
        <v>2999</v>
      </c>
      <c r="FJ254" s="26" t="s">
        <v>3000</v>
      </c>
    </row>
    <row r="255" spans="1:166" s="2" customFormat="1" ht="15" x14ac:dyDescent="0.2">
      <c r="A255" s="2" t="s">
        <v>1225</v>
      </c>
      <c r="B255" s="2" t="s">
        <v>868</v>
      </c>
      <c r="C255" s="2" t="s">
        <v>968</v>
      </c>
      <c r="D255" s="2" t="s">
        <v>969</v>
      </c>
      <c r="E255" s="2" t="s">
        <v>869</v>
      </c>
      <c r="F255" s="2" t="s">
        <v>2961</v>
      </c>
      <c r="G255" s="26">
        <v>24746203</v>
      </c>
      <c r="H255" s="26">
        <v>257311</v>
      </c>
      <c r="I255" s="26">
        <v>0</v>
      </c>
      <c r="J255" s="26">
        <v>112368</v>
      </c>
      <c r="K255" s="26">
        <v>0</v>
      </c>
      <c r="L255" s="26">
        <v>112368</v>
      </c>
      <c r="M255" s="26">
        <v>0</v>
      </c>
      <c r="N255" s="26">
        <v>8408868</v>
      </c>
      <c r="O255" s="26">
        <v>0</v>
      </c>
      <c r="P255" s="26">
        <v>0</v>
      </c>
      <c r="Q255" s="26">
        <v>0</v>
      </c>
      <c r="R255" s="26">
        <v>0</v>
      </c>
      <c r="S255" s="26">
        <v>0</v>
      </c>
      <c r="T255" s="26">
        <v>0</v>
      </c>
      <c r="U255" s="26">
        <v>33300014</v>
      </c>
      <c r="V255" s="26">
        <v>0.5</v>
      </c>
      <c r="W255" s="26">
        <v>0.4</v>
      </c>
      <c r="X255" s="26">
        <v>0.1</v>
      </c>
      <c r="Y255" s="26">
        <v>0</v>
      </c>
      <c r="Z255" s="26">
        <v>1</v>
      </c>
      <c r="AA255" s="26">
        <v>16650007</v>
      </c>
      <c r="AB255" s="26">
        <v>13320006</v>
      </c>
      <c r="AC255" s="26">
        <v>3330001</v>
      </c>
      <c r="AD255" s="26">
        <v>0</v>
      </c>
      <c r="AE255" s="26">
        <v>33300014</v>
      </c>
      <c r="AF255" s="26">
        <v>112368</v>
      </c>
      <c r="AG255" s="26">
        <v>112368</v>
      </c>
      <c r="AH255" s="26">
        <v>0</v>
      </c>
      <c r="AI255" s="26">
        <v>0</v>
      </c>
      <c r="AJ255" s="26">
        <v>0</v>
      </c>
      <c r="AK255" s="26">
        <v>0</v>
      </c>
      <c r="AL255" s="26">
        <v>0</v>
      </c>
      <c r="AM255" s="26">
        <v>0</v>
      </c>
      <c r="AN255" s="26">
        <v>0</v>
      </c>
      <c r="AO255" s="26">
        <v>0</v>
      </c>
      <c r="AP255" s="26">
        <v>0</v>
      </c>
      <c r="AQ255" s="26">
        <v>0</v>
      </c>
      <c r="AR255" s="26">
        <v>0</v>
      </c>
      <c r="AS255" s="26">
        <v>0</v>
      </c>
      <c r="AT255" s="26">
        <v>1381625</v>
      </c>
      <c r="AU255" s="26">
        <v>1105300</v>
      </c>
      <c r="AV255" s="26">
        <v>276325</v>
      </c>
      <c r="AW255" s="26">
        <v>0</v>
      </c>
      <c r="AX255" s="26">
        <v>2763251</v>
      </c>
      <c r="AY255" s="26">
        <v>18031633</v>
      </c>
      <c r="AZ255" s="26">
        <v>14537674</v>
      </c>
      <c r="BA255" s="26">
        <v>3606326</v>
      </c>
      <c r="BB255" s="26">
        <v>0</v>
      </c>
      <c r="BC255" s="26">
        <v>36175633</v>
      </c>
      <c r="BD255" s="26">
        <v>1080371</v>
      </c>
      <c r="BE255" s="26">
        <v>864296</v>
      </c>
      <c r="BF255" s="26">
        <v>216074</v>
      </c>
      <c r="BG255" s="26">
        <v>0</v>
      </c>
      <c r="BH255" s="26">
        <v>2160741</v>
      </c>
      <c r="BI255" s="26">
        <v>0</v>
      </c>
      <c r="BJ255" s="26">
        <v>1639558</v>
      </c>
      <c r="BK255" s="26">
        <v>1311646</v>
      </c>
      <c r="BL255" s="26">
        <v>327912</v>
      </c>
      <c r="BM255" s="26">
        <v>0</v>
      </c>
      <c r="BN255" s="26">
        <v>3279116</v>
      </c>
      <c r="BO255" s="26">
        <v>20992</v>
      </c>
      <c r="BP255" s="26">
        <v>16794</v>
      </c>
      <c r="BQ255" s="26">
        <v>4198</v>
      </c>
      <c r="BR255" s="26">
        <v>0</v>
      </c>
      <c r="BS255" s="26">
        <v>41984</v>
      </c>
      <c r="BT255" s="26">
        <v>23261</v>
      </c>
      <c r="BU255" s="26">
        <v>18609</v>
      </c>
      <c r="BV255" s="26">
        <v>4652</v>
      </c>
      <c r="BW255" s="26">
        <v>0</v>
      </c>
      <c r="BX255" s="26">
        <v>46522</v>
      </c>
      <c r="BY255" s="26">
        <v>0</v>
      </c>
      <c r="BZ255" s="26">
        <v>7222</v>
      </c>
      <c r="CA255" s="26">
        <v>5778</v>
      </c>
      <c r="CB255" s="26">
        <v>1445</v>
      </c>
      <c r="CC255" s="26">
        <v>0</v>
      </c>
      <c r="CD255" s="26">
        <v>14445</v>
      </c>
      <c r="CE255" s="26">
        <v>0</v>
      </c>
      <c r="CF255" s="26">
        <v>0</v>
      </c>
      <c r="CG255" s="26">
        <v>0</v>
      </c>
      <c r="CH255" s="26">
        <v>0</v>
      </c>
      <c r="CI255" s="26">
        <v>0</v>
      </c>
      <c r="CJ255" s="26">
        <v>0</v>
      </c>
      <c r="CK255" s="26">
        <v>0</v>
      </c>
      <c r="CL255" s="26">
        <v>18</v>
      </c>
      <c r="CM255" s="26">
        <v>15</v>
      </c>
      <c r="CN255" s="26">
        <v>4</v>
      </c>
      <c r="CO255" s="26">
        <v>0</v>
      </c>
      <c r="CP255" s="26">
        <v>37</v>
      </c>
      <c r="CQ255" s="26">
        <v>0</v>
      </c>
      <c r="CR255" s="26">
        <v>0</v>
      </c>
      <c r="CS255" s="26">
        <v>0</v>
      </c>
      <c r="CT255" s="26">
        <v>0</v>
      </c>
      <c r="CU255" s="26">
        <v>0</v>
      </c>
      <c r="CV255" s="26">
        <v>0</v>
      </c>
      <c r="CW255" s="26">
        <v>206120</v>
      </c>
      <c r="CX255" s="26">
        <v>164896</v>
      </c>
      <c r="CY255" s="26">
        <v>41224</v>
      </c>
      <c r="CZ255" s="26">
        <v>0</v>
      </c>
      <c r="DA255" s="26">
        <v>412240</v>
      </c>
      <c r="DB255" s="26">
        <v>1064783</v>
      </c>
      <c r="DC255" s="26">
        <v>851826</v>
      </c>
      <c r="DD255" s="26">
        <v>212957</v>
      </c>
      <c r="DE255" s="26">
        <v>0</v>
      </c>
      <c r="DF255" s="26">
        <v>2129566</v>
      </c>
      <c r="DG255" s="26">
        <v>0</v>
      </c>
      <c r="DH255" s="26">
        <v>0</v>
      </c>
      <c r="DI255" s="26">
        <v>0</v>
      </c>
      <c r="DJ255" s="26">
        <v>0</v>
      </c>
      <c r="DK255" s="26">
        <v>0</v>
      </c>
      <c r="DL255" s="26">
        <v>0</v>
      </c>
      <c r="DM255" s="26">
        <v>0</v>
      </c>
      <c r="DN255" s="26">
        <v>0</v>
      </c>
      <c r="DO255" s="26">
        <v>0</v>
      </c>
      <c r="DP255" s="26">
        <v>0</v>
      </c>
      <c r="DQ255" s="26">
        <v>0</v>
      </c>
      <c r="DR255" s="26">
        <v>0</v>
      </c>
      <c r="DS255" s="26">
        <v>0</v>
      </c>
      <c r="DT255" s="26">
        <v>0</v>
      </c>
      <c r="DU255" s="26">
        <v>0</v>
      </c>
      <c r="DV255" s="26">
        <v>0</v>
      </c>
      <c r="DW255" s="26">
        <v>0</v>
      </c>
      <c r="DX255" s="26">
        <v>343198</v>
      </c>
      <c r="DY255" s="26">
        <v>274559</v>
      </c>
      <c r="DZ255" s="26">
        <v>68640</v>
      </c>
      <c r="EA255" s="26">
        <v>0</v>
      </c>
      <c r="EB255" s="26">
        <v>686397</v>
      </c>
      <c r="EC255" s="26">
        <v>0</v>
      </c>
      <c r="ED255" s="26">
        <v>-181090</v>
      </c>
      <c r="EE255" s="26">
        <v>-144872</v>
      </c>
      <c r="EF255" s="26">
        <v>-36218</v>
      </c>
      <c r="EG255" s="26">
        <v>0</v>
      </c>
      <c r="EH255" s="26">
        <v>-362180</v>
      </c>
      <c r="EI255" s="26">
        <v>0</v>
      </c>
      <c r="EJ255" s="26">
        <v>4204433</v>
      </c>
      <c r="EK255" s="26">
        <v>3363547</v>
      </c>
      <c r="EL255" s="26">
        <v>840888</v>
      </c>
      <c r="EM255" s="26">
        <v>0</v>
      </c>
      <c r="EN255" s="26">
        <v>8408868</v>
      </c>
      <c r="EO255" s="26">
        <v>0</v>
      </c>
      <c r="EP255" s="26">
        <v>4385523</v>
      </c>
      <c r="EQ255" s="26">
        <v>3508419</v>
      </c>
      <c r="ER255" s="26">
        <v>877106</v>
      </c>
      <c r="ES255" s="26">
        <v>0</v>
      </c>
      <c r="ET255" s="26">
        <v>8771048</v>
      </c>
      <c r="EU255" s="26">
        <v>0</v>
      </c>
      <c r="EV255" s="26">
        <v>-181090</v>
      </c>
      <c r="EW255" s="26">
        <v>-144872</v>
      </c>
      <c r="EX255" s="26">
        <v>-36218</v>
      </c>
      <c r="EY255" s="26">
        <v>0</v>
      </c>
      <c r="EZ255" s="26">
        <v>-362180</v>
      </c>
      <c r="FA255" s="26">
        <v>0</v>
      </c>
      <c r="FB255" s="26">
        <v>0</v>
      </c>
      <c r="FC255" s="26">
        <v>0</v>
      </c>
      <c r="FD255" s="26">
        <v>0</v>
      </c>
      <c r="FE255" s="26">
        <v>0</v>
      </c>
      <c r="FF255" s="26">
        <v>0</v>
      </c>
      <c r="FG255" s="26">
        <v>0</v>
      </c>
      <c r="FH255" s="26" t="s">
        <v>869</v>
      </c>
      <c r="FI255" s="26" t="s">
        <v>3011</v>
      </c>
      <c r="FJ255" s="26" t="s">
        <v>2963</v>
      </c>
    </row>
    <row r="256" spans="1:166" s="2" customFormat="1" ht="15" x14ac:dyDescent="0.2">
      <c r="A256" s="2" t="s">
        <v>1226</v>
      </c>
      <c r="B256" s="2" t="s">
        <v>870</v>
      </c>
      <c r="C256" s="2" t="s">
        <v>968</v>
      </c>
      <c r="D256" s="2" t="s">
        <v>974</v>
      </c>
      <c r="E256" s="2" t="s">
        <v>871</v>
      </c>
      <c r="F256" s="2" t="s">
        <v>2961</v>
      </c>
      <c r="G256" s="26">
        <v>34010556</v>
      </c>
      <c r="H256" s="26">
        <v>229290</v>
      </c>
      <c r="I256" s="26">
        <v>0</v>
      </c>
      <c r="J256" s="26">
        <v>196992</v>
      </c>
      <c r="K256" s="26">
        <v>0</v>
      </c>
      <c r="L256" s="26">
        <v>196992</v>
      </c>
      <c r="M256" s="26">
        <v>0</v>
      </c>
      <c r="N256" s="26">
        <v>15070819</v>
      </c>
      <c r="O256" s="26">
        <v>0</v>
      </c>
      <c r="P256" s="26">
        <v>0</v>
      </c>
      <c r="Q256" s="26">
        <v>0</v>
      </c>
      <c r="R256" s="26">
        <v>121547</v>
      </c>
      <c r="S256" s="26">
        <v>121547</v>
      </c>
      <c r="T256" s="26">
        <v>0</v>
      </c>
      <c r="U256" s="26">
        <v>48992126</v>
      </c>
      <c r="V256" s="26">
        <v>0.5</v>
      </c>
      <c r="W256" s="26">
        <v>0.4</v>
      </c>
      <c r="X256" s="26">
        <v>0.09</v>
      </c>
      <c r="Y256" s="26">
        <v>0.01</v>
      </c>
      <c r="Z256" s="26">
        <v>1</v>
      </c>
      <c r="AA256" s="26">
        <v>24496064</v>
      </c>
      <c r="AB256" s="26">
        <v>19596850</v>
      </c>
      <c r="AC256" s="26">
        <v>4409291</v>
      </c>
      <c r="AD256" s="26">
        <v>489921</v>
      </c>
      <c r="AE256" s="26">
        <v>48992126</v>
      </c>
      <c r="AF256" s="26">
        <v>196992</v>
      </c>
      <c r="AG256" s="26">
        <v>196992</v>
      </c>
      <c r="AH256" s="26">
        <v>0</v>
      </c>
      <c r="AI256" s="26">
        <v>0</v>
      </c>
      <c r="AJ256" s="26">
        <v>0</v>
      </c>
      <c r="AK256" s="26">
        <v>0</v>
      </c>
      <c r="AL256" s="26">
        <v>0</v>
      </c>
      <c r="AM256" s="26">
        <v>121547</v>
      </c>
      <c r="AN256" s="26">
        <v>0</v>
      </c>
      <c r="AO256" s="26">
        <v>121547</v>
      </c>
      <c r="AP256" s="26">
        <v>0</v>
      </c>
      <c r="AQ256" s="26">
        <v>0</v>
      </c>
      <c r="AR256" s="26">
        <v>0</v>
      </c>
      <c r="AS256" s="26">
        <v>0</v>
      </c>
      <c r="AT256" s="26">
        <v>-669572</v>
      </c>
      <c r="AU256" s="26">
        <v>-535657</v>
      </c>
      <c r="AV256" s="26">
        <v>-120523</v>
      </c>
      <c r="AW256" s="26">
        <v>-13391</v>
      </c>
      <c r="AX256" s="26">
        <v>-1339143</v>
      </c>
      <c r="AY256" s="26">
        <v>23826492</v>
      </c>
      <c r="AZ256" s="26">
        <v>19379732</v>
      </c>
      <c r="BA256" s="26">
        <v>4288768</v>
      </c>
      <c r="BB256" s="26">
        <v>476530</v>
      </c>
      <c r="BC256" s="26">
        <v>47971522</v>
      </c>
      <c r="BD256" s="26">
        <v>3158602</v>
      </c>
      <c r="BE256" s="26">
        <v>2526881</v>
      </c>
      <c r="BF256" s="26">
        <v>568548</v>
      </c>
      <c r="BG256" s="26">
        <v>63172</v>
      </c>
      <c r="BH256" s="26">
        <v>6317203</v>
      </c>
      <c r="BI256" s="26">
        <v>0</v>
      </c>
      <c r="BJ256" s="26">
        <v>1522765</v>
      </c>
      <c r="BK256" s="26">
        <v>1218212</v>
      </c>
      <c r="BL256" s="26">
        <v>274098</v>
      </c>
      <c r="BM256" s="26">
        <v>30455</v>
      </c>
      <c r="BN256" s="26">
        <v>3045530</v>
      </c>
      <c r="BO256" s="26">
        <v>34930</v>
      </c>
      <c r="BP256" s="26">
        <v>27944</v>
      </c>
      <c r="BQ256" s="26">
        <v>6287</v>
      </c>
      <c r="BR256" s="26">
        <v>699</v>
      </c>
      <c r="BS256" s="26">
        <v>69860</v>
      </c>
      <c r="BT256" s="26">
        <v>15645</v>
      </c>
      <c r="BU256" s="26">
        <v>12516</v>
      </c>
      <c r="BV256" s="26">
        <v>2816</v>
      </c>
      <c r="BW256" s="26">
        <v>313</v>
      </c>
      <c r="BX256" s="26">
        <v>31290</v>
      </c>
      <c r="BY256" s="26">
        <v>0</v>
      </c>
      <c r="BZ256" s="26">
        <v>20517</v>
      </c>
      <c r="CA256" s="26">
        <v>16414</v>
      </c>
      <c r="CB256" s="26">
        <v>3693</v>
      </c>
      <c r="CC256" s="26">
        <v>410</v>
      </c>
      <c r="CD256" s="26">
        <v>41034</v>
      </c>
      <c r="CE256" s="26">
        <v>0</v>
      </c>
      <c r="CF256" s="26">
        <v>0</v>
      </c>
      <c r="CG256" s="26">
        <v>0</v>
      </c>
      <c r="CH256" s="26">
        <v>0</v>
      </c>
      <c r="CI256" s="26">
        <v>0</v>
      </c>
      <c r="CJ256" s="26">
        <v>0</v>
      </c>
      <c r="CK256" s="26">
        <v>0</v>
      </c>
      <c r="CL256" s="26">
        <v>12936</v>
      </c>
      <c r="CM256" s="26">
        <v>10349</v>
      </c>
      <c r="CN256" s="26">
        <v>2329</v>
      </c>
      <c r="CO256" s="26">
        <v>259</v>
      </c>
      <c r="CP256" s="26">
        <v>25873</v>
      </c>
      <c r="CQ256" s="26">
        <v>0</v>
      </c>
      <c r="CR256" s="26">
        <v>0</v>
      </c>
      <c r="CS256" s="26">
        <v>0</v>
      </c>
      <c r="CT256" s="26">
        <v>0</v>
      </c>
      <c r="CU256" s="26">
        <v>0</v>
      </c>
      <c r="CV256" s="26">
        <v>0</v>
      </c>
      <c r="CW256" s="26">
        <v>493641</v>
      </c>
      <c r="CX256" s="26">
        <v>394914</v>
      </c>
      <c r="CY256" s="26">
        <v>88856</v>
      </c>
      <c r="CZ256" s="26">
        <v>9873</v>
      </c>
      <c r="DA256" s="26">
        <v>987284</v>
      </c>
      <c r="DB256" s="26">
        <v>1418803</v>
      </c>
      <c r="DC256" s="26">
        <v>1135042</v>
      </c>
      <c r="DD256" s="26">
        <v>255385</v>
      </c>
      <c r="DE256" s="26">
        <v>28376</v>
      </c>
      <c r="DF256" s="26">
        <v>2837606</v>
      </c>
      <c r="DG256" s="26">
        <v>0</v>
      </c>
      <c r="DH256" s="26">
        <v>0</v>
      </c>
      <c r="DI256" s="26">
        <v>0</v>
      </c>
      <c r="DJ256" s="26">
        <v>0</v>
      </c>
      <c r="DK256" s="26">
        <v>0</v>
      </c>
      <c r="DL256" s="26">
        <v>0</v>
      </c>
      <c r="DM256" s="26">
        <v>0</v>
      </c>
      <c r="DN256" s="26">
        <v>0</v>
      </c>
      <c r="DO256" s="26">
        <v>0</v>
      </c>
      <c r="DP256" s="26">
        <v>0</v>
      </c>
      <c r="DQ256" s="26">
        <v>0</v>
      </c>
      <c r="DR256" s="26">
        <v>0</v>
      </c>
      <c r="DS256" s="26">
        <v>0</v>
      </c>
      <c r="DT256" s="26">
        <v>0</v>
      </c>
      <c r="DU256" s="26">
        <v>0</v>
      </c>
      <c r="DV256" s="26">
        <v>0</v>
      </c>
      <c r="DW256" s="26">
        <v>0</v>
      </c>
      <c r="DX256" s="26">
        <v>1037553</v>
      </c>
      <c r="DY256" s="26">
        <v>830043</v>
      </c>
      <c r="DZ256" s="26">
        <v>186760</v>
      </c>
      <c r="EA256" s="26">
        <v>20751</v>
      </c>
      <c r="EB256" s="26">
        <v>2075107</v>
      </c>
      <c r="EC256" s="26">
        <v>0</v>
      </c>
      <c r="ED256" s="26">
        <v>-179984</v>
      </c>
      <c r="EE256" s="26">
        <v>-143987</v>
      </c>
      <c r="EF256" s="26">
        <v>-32397</v>
      </c>
      <c r="EG256" s="26">
        <v>-3600</v>
      </c>
      <c r="EH256" s="26">
        <v>-359968</v>
      </c>
      <c r="EI256" s="26">
        <v>0</v>
      </c>
      <c r="EJ256" s="26">
        <v>7535408</v>
      </c>
      <c r="EK256" s="26">
        <v>6028328</v>
      </c>
      <c r="EL256" s="26">
        <v>1356375</v>
      </c>
      <c r="EM256" s="26">
        <v>150708</v>
      </c>
      <c r="EN256" s="26">
        <v>15070819</v>
      </c>
      <c r="EO256" s="26">
        <v>0</v>
      </c>
      <c r="EP256" s="26">
        <v>7715392</v>
      </c>
      <c r="EQ256" s="26">
        <v>6172315</v>
      </c>
      <c r="ER256" s="26">
        <v>1388772</v>
      </c>
      <c r="ES256" s="26">
        <v>154308</v>
      </c>
      <c r="ET256" s="26">
        <v>15430787</v>
      </c>
      <c r="EU256" s="26">
        <v>0</v>
      </c>
      <c r="EV256" s="26">
        <v>-179984</v>
      </c>
      <c r="EW256" s="26">
        <v>-143987</v>
      </c>
      <c r="EX256" s="26">
        <v>-32397</v>
      </c>
      <c r="EY256" s="26">
        <v>-3600</v>
      </c>
      <c r="EZ256" s="26">
        <v>-359968</v>
      </c>
      <c r="FA256" s="26">
        <v>0</v>
      </c>
      <c r="FB256" s="26">
        <v>0</v>
      </c>
      <c r="FC256" s="26">
        <v>0</v>
      </c>
      <c r="FD256" s="26">
        <v>0</v>
      </c>
      <c r="FE256" s="26">
        <v>0</v>
      </c>
      <c r="FF256" s="26">
        <v>0</v>
      </c>
      <c r="FG256" s="26">
        <v>0</v>
      </c>
      <c r="FH256" s="26" t="s">
        <v>871</v>
      </c>
      <c r="FI256" s="26" t="s">
        <v>3007</v>
      </c>
      <c r="FJ256" s="26" t="s">
        <v>3008</v>
      </c>
    </row>
    <row r="257" spans="1:166" s="2" customFormat="1" ht="15" x14ac:dyDescent="0.2">
      <c r="A257" s="2" t="s">
        <v>1227</v>
      </c>
      <c r="B257" s="2" t="s">
        <v>872</v>
      </c>
      <c r="C257" s="2" t="s">
        <v>165</v>
      </c>
      <c r="D257" s="2" t="s">
        <v>972</v>
      </c>
      <c r="E257" s="2" t="s">
        <v>873</v>
      </c>
      <c r="F257" s="2" t="s">
        <v>2961</v>
      </c>
      <c r="G257" s="26">
        <v>86366136</v>
      </c>
      <c r="H257" s="26">
        <v>816532</v>
      </c>
      <c r="I257" s="26">
        <v>0</v>
      </c>
      <c r="J257" s="26">
        <v>221712</v>
      </c>
      <c r="K257" s="26">
        <v>0</v>
      </c>
      <c r="L257" s="26">
        <v>221712</v>
      </c>
      <c r="M257" s="26">
        <v>0</v>
      </c>
      <c r="N257" s="26">
        <v>17364938</v>
      </c>
      <c r="O257" s="26">
        <v>0</v>
      </c>
      <c r="P257" s="26">
        <v>0</v>
      </c>
      <c r="Q257" s="26">
        <v>0</v>
      </c>
      <c r="R257" s="26">
        <v>171224</v>
      </c>
      <c r="S257" s="26">
        <v>171224</v>
      </c>
      <c r="T257" s="26">
        <v>0</v>
      </c>
      <c r="U257" s="26">
        <v>104154670</v>
      </c>
      <c r="V257" s="26">
        <v>0.5</v>
      </c>
      <c r="W257" s="26">
        <v>0.49</v>
      </c>
      <c r="X257" s="26">
        <v>0</v>
      </c>
      <c r="Y257" s="26">
        <v>0.01</v>
      </c>
      <c r="Z257" s="26">
        <v>1</v>
      </c>
      <c r="AA257" s="26">
        <v>52077335</v>
      </c>
      <c r="AB257" s="26">
        <v>51035788</v>
      </c>
      <c r="AC257" s="26">
        <v>0</v>
      </c>
      <c r="AD257" s="26">
        <v>1041547</v>
      </c>
      <c r="AE257" s="26">
        <v>104154670</v>
      </c>
      <c r="AF257" s="26">
        <v>221712</v>
      </c>
      <c r="AG257" s="26">
        <v>221712</v>
      </c>
      <c r="AH257" s="26">
        <v>0</v>
      </c>
      <c r="AI257" s="26">
        <v>0</v>
      </c>
      <c r="AJ257" s="26">
        <v>0</v>
      </c>
      <c r="AK257" s="26">
        <v>0</v>
      </c>
      <c r="AL257" s="26">
        <v>0</v>
      </c>
      <c r="AM257" s="26">
        <v>171224</v>
      </c>
      <c r="AN257" s="26">
        <v>0</v>
      </c>
      <c r="AO257" s="26">
        <v>171224</v>
      </c>
      <c r="AP257" s="26">
        <v>0</v>
      </c>
      <c r="AQ257" s="26">
        <v>0</v>
      </c>
      <c r="AR257" s="26">
        <v>0</v>
      </c>
      <c r="AS257" s="26">
        <v>0</v>
      </c>
      <c r="AT257" s="26">
        <v>631061</v>
      </c>
      <c r="AU257" s="26">
        <v>618440</v>
      </c>
      <c r="AV257" s="26">
        <v>0</v>
      </c>
      <c r="AW257" s="26">
        <v>12621</v>
      </c>
      <c r="AX257" s="26">
        <v>1262122</v>
      </c>
      <c r="AY257" s="26">
        <v>52708396</v>
      </c>
      <c r="AZ257" s="26">
        <v>52047164</v>
      </c>
      <c r="BA257" s="26">
        <v>0</v>
      </c>
      <c r="BB257" s="26">
        <v>1054168</v>
      </c>
      <c r="BC257" s="26">
        <v>105809728</v>
      </c>
      <c r="BD257" s="26">
        <v>2461923</v>
      </c>
      <c r="BE257" s="26">
        <v>2412684</v>
      </c>
      <c r="BF257" s="26">
        <v>0</v>
      </c>
      <c r="BG257" s="26">
        <v>49238</v>
      </c>
      <c r="BH257" s="26">
        <v>4923845</v>
      </c>
      <c r="BI257" s="26">
        <v>0</v>
      </c>
      <c r="BJ257" s="26">
        <v>3148583</v>
      </c>
      <c r="BK257" s="26">
        <v>3085611</v>
      </c>
      <c r="BL257" s="26">
        <v>0</v>
      </c>
      <c r="BM257" s="26">
        <v>62972</v>
      </c>
      <c r="BN257" s="26">
        <v>6297166</v>
      </c>
      <c r="BO257" s="26">
        <v>17962</v>
      </c>
      <c r="BP257" s="26">
        <v>17603</v>
      </c>
      <c r="BQ257" s="26">
        <v>0</v>
      </c>
      <c r="BR257" s="26">
        <v>359</v>
      </c>
      <c r="BS257" s="26">
        <v>35924</v>
      </c>
      <c r="BT257" s="26">
        <v>1847</v>
      </c>
      <c r="BU257" s="26">
        <v>1811</v>
      </c>
      <c r="BV257" s="26">
        <v>0</v>
      </c>
      <c r="BW257" s="26">
        <v>37</v>
      </c>
      <c r="BX257" s="26">
        <v>3695</v>
      </c>
      <c r="BY257" s="26">
        <v>0</v>
      </c>
      <c r="BZ257" s="26">
        <v>5608</v>
      </c>
      <c r="CA257" s="26">
        <v>5496</v>
      </c>
      <c r="CB257" s="26">
        <v>0</v>
      </c>
      <c r="CC257" s="26">
        <v>112</v>
      </c>
      <c r="CD257" s="26">
        <v>11216</v>
      </c>
      <c r="CE257" s="26">
        <v>0</v>
      </c>
      <c r="CF257" s="26">
        <v>0</v>
      </c>
      <c r="CG257" s="26">
        <v>0</v>
      </c>
      <c r="CH257" s="26">
        <v>0</v>
      </c>
      <c r="CI257" s="26">
        <v>0</v>
      </c>
      <c r="CJ257" s="26">
        <v>0</v>
      </c>
      <c r="CK257" s="26">
        <v>0</v>
      </c>
      <c r="CL257" s="26">
        <v>45708</v>
      </c>
      <c r="CM257" s="26">
        <v>44793</v>
      </c>
      <c r="CN257" s="26">
        <v>0</v>
      </c>
      <c r="CO257" s="26">
        <v>914</v>
      </c>
      <c r="CP257" s="26">
        <v>91415</v>
      </c>
      <c r="CQ257" s="26">
        <v>0</v>
      </c>
      <c r="CR257" s="26">
        <v>0</v>
      </c>
      <c r="CS257" s="26">
        <v>0</v>
      </c>
      <c r="CT257" s="26">
        <v>0</v>
      </c>
      <c r="CU257" s="26">
        <v>0</v>
      </c>
      <c r="CV257" s="26">
        <v>0</v>
      </c>
      <c r="CW257" s="26">
        <v>1240173</v>
      </c>
      <c r="CX257" s="26">
        <v>1215369</v>
      </c>
      <c r="CY257" s="26">
        <v>0</v>
      </c>
      <c r="CZ257" s="26">
        <v>24803</v>
      </c>
      <c r="DA257" s="26">
        <v>2480345</v>
      </c>
      <c r="DB257" s="26">
        <v>1222287</v>
      </c>
      <c r="DC257" s="26">
        <v>1197842</v>
      </c>
      <c r="DD257" s="26">
        <v>0</v>
      </c>
      <c r="DE257" s="26">
        <v>24446</v>
      </c>
      <c r="DF257" s="26">
        <v>2444575</v>
      </c>
      <c r="DG257" s="26">
        <v>0</v>
      </c>
      <c r="DH257" s="26">
        <v>0</v>
      </c>
      <c r="DI257" s="26">
        <v>0</v>
      </c>
      <c r="DJ257" s="26">
        <v>0</v>
      </c>
      <c r="DK257" s="26">
        <v>0</v>
      </c>
      <c r="DL257" s="26">
        <v>0</v>
      </c>
      <c r="DM257" s="26">
        <v>0</v>
      </c>
      <c r="DN257" s="26">
        <v>0</v>
      </c>
      <c r="DO257" s="26">
        <v>0</v>
      </c>
      <c r="DP257" s="26">
        <v>0</v>
      </c>
      <c r="DQ257" s="26">
        <v>0</v>
      </c>
      <c r="DR257" s="26">
        <v>0</v>
      </c>
      <c r="DS257" s="26">
        <v>0</v>
      </c>
      <c r="DT257" s="26">
        <v>0</v>
      </c>
      <c r="DU257" s="26">
        <v>0</v>
      </c>
      <c r="DV257" s="26">
        <v>0</v>
      </c>
      <c r="DW257" s="26">
        <v>0</v>
      </c>
      <c r="DX257" s="26">
        <v>1514682</v>
      </c>
      <c r="DY257" s="26">
        <v>1484388</v>
      </c>
      <c r="DZ257" s="26">
        <v>0</v>
      </c>
      <c r="EA257" s="26">
        <v>30294</v>
      </c>
      <c r="EB257" s="26">
        <v>3029364</v>
      </c>
      <c r="EC257" s="26">
        <v>0</v>
      </c>
      <c r="ED257" s="26">
        <v>-976304</v>
      </c>
      <c r="EE257" s="26">
        <v>-956777</v>
      </c>
      <c r="EF257" s="26">
        <v>0</v>
      </c>
      <c r="EG257" s="26">
        <v>-19526</v>
      </c>
      <c r="EH257" s="26">
        <v>-1952607</v>
      </c>
      <c r="EI257" s="26">
        <v>0</v>
      </c>
      <c r="EJ257" s="26">
        <v>8682469</v>
      </c>
      <c r="EK257" s="26">
        <v>8508820</v>
      </c>
      <c r="EL257" s="26">
        <v>0</v>
      </c>
      <c r="EM257" s="26">
        <v>173649</v>
      </c>
      <c r="EN257" s="26">
        <v>17364938</v>
      </c>
      <c r="EO257" s="26">
        <v>0</v>
      </c>
      <c r="EP257" s="26">
        <v>9658773</v>
      </c>
      <c r="EQ257" s="26">
        <v>9465597</v>
      </c>
      <c r="ER257" s="26">
        <v>0</v>
      </c>
      <c r="ES257" s="26">
        <v>193175</v>
      </c>
      <c r="ET257" s="26">
        <v>19317545</v>
      </c>
      <c r="EU257" s="26">
        <v>0</v>
      </c>
      <c r="EV257" s="26">
        <v>-976304</v>
      </c>
      <c r="EW257" s="26">
        <v>-956777</v>
      </c>
      <c r="EX257" s="26">
        <v>0</v>
      </c>
      <c r="EY257" s="26">
        <v>-19526</v>
      </c>
      <c r="EZ257" s="26">
        <v>-1952607</v>
      </c>
      <c r="FA257" s="26">
        <v>0</v>
      </c>
      <c r="FB257" s="26">
        <v>0</v>
      </c>
      <c r="FC257" s="26">
        <v>0</v>
      </c>
      <c r="FD257" s="26">
        <v>0</v>
      </c>
      <c r="FE257" s="26">
        <v>0</v>
      </c>
      <c r="FF257" s="26">
        <v>0</v>
      </c>
      <c r="FG257" s="26">
        <v>0</v>
      </c>
      <c r="FH257" s="26" t="s">
        <v>873</v>
      </c>
      <c r="FI257" s="26" t="s">
        <v>165</v>
      </c>
      <c r="FJ257" s="26" t="s">
        <v>3018</v>
      </c>
    </row>
    <row r="258" spans="1:166" s="2" customFormat="1" ht="15" x14ac:dyDescent="0.2">
      <c r="A258" s="2" t="s">
        <v>1228</v>
      </c>
      <c r="B258" s="2" t="s">
        <v>874</v>
      </c>
      <c r="C258" s="2" t="s">
        <v>968</v>
      </c>
      <c r="D258" s="2" t="s">
        <v>971</v>
      </c>
      <c r="E258" s="2" t="s">
        <v>875</v>
      </c>
      <c r="F258" s="2" t="s">
        <v>2961</v>
      </c>
      <c r="G258" s="26">
        <v>32885550</v>
      </c>
      <c r="H258" s="26">
        <v>673949</v>
      </c>
      <c r="I258" s="26">
        <v>0</v>
      </c>
      <c r="J258" s="26">
        <v>286252</v>
      </c>
      <c r="K258" s="26">
        <v>0</v>
      </c>
      <c r="L258" s="26">
        <v>286252</v>
      </c>
      <c r="M258" s="26">
        <v>0</v>
      </c>
      <c r="N258" s="26">
        <v>13688228</v>
      </c>
      <c r="O258" s="26">
        <v>-39120</v>
      </c>
      <c r="P258" s="26">
        <v>344025</v>
      </c>
      <c r="Q258" s="26">
        <v>0</v>
      </c>
      <c r="R258" s="26">
        <v>648900</v>
      </c>
      <c r="S258" s="26">
        <v>648900</v>
      </c>
      <c r="T258" s="26">
        <v>0</v>
      </c>
      <c r="U258" s="26">
        <v>45968550</v>
      </c>
      <c r="V258" s="26">
        <v>0.5</v>
      </c>
      <c r="W258" s="26">
        <v>0.4</v>
      </c>
      <c r="X258" s="26">
        <v>0.09</v>
      </c>
      <c r="Y258" s="26">
        <v>0.01</v>
      </c>
      <c r="Z258" s="26">
        <v>1</v>
      </c>
      <c r="AA258" s="26">
        <v>22984274</v>
      </c>
      <c r="AB258" s="26">
        <v>18387420</v>
      </c>
      <c r="AC258" s="26">
        <v>4137170</v>
      </c>
      <c r="AD258" s="26">
        <v>459686</v>
      </c>
      <c r="AE258" s="26">
        <v>45968550</v>
      </c>
      <c r="AF258" s="26">
        <v>286252</v>
      </c>
      <c r="AG258" s="26">
        <v>286252</v>
      </c>
      <c r="AH258" s="26">
        <v>344025</v>
      </c>
      <c r="AI258" s="26">
        <v>0</v>
      </c>
      <c r="AJ258" s="26">
        <v>344025</v>
      </c>
      <c r="AK258" s="26">
        <v>0</v>
      </c>
      <c r="AL258" s="26">
        <v>0</v>
      </c>
      <c r="AM258" s="26">
        <v>648900</v>
      </c>
      <c r="AN258" s="26">
        <v>0</v>
      </c>
      <c r="AO258" s="26">
        <v>648900</v>
      </c>
      <c r="AP258" s="26">
        <v>0</v>
      </c>
      <c r="AQ258" s="26">
        <v>0</v>
      </c>
      <c r="AR258" s="26">
        <v>0</v>
      </c>
      <c r="AS258" s="26">
        <v>0</v>
      </c>
      <c r="AT258" s="26">
        <v>-171029</v>
      </c>
      <c r="AU258" s="26">
        <v>-136823</v>
      </c>
      <c r="AV258" s="26">
        <v>-30785</v>
      </c>
      <c r="AW258" s="26">
        <v>-3421</v>
      </c>
      <c r="AX258" s="26">
        <v>-342057</v>
      </c>
      <c r="AY258" s="26">
        <v>22813246</v>
      </c>
      <c r="AZ258" s="26">
        <v>19529774</v>
      </c>
      <c r="BA258" s="26">
        <v>4106385</v>
      </c>
      <c r="BB258" s="26">
        <v>456265</v>
      </c>
      <c r="BC258" s="26">
        <v>46905670</v>
      </c>
      <c r="BD258" s="26">
        <v>3516825</v>
      </c>
      <c r="BE258" s="26">
        <v>2813461</v>
      </c>
      <c r="BF258" s="26">
        <v>633029</v>
      </c>
      <c r="BG258" s="26">
        <v>70337</v>
      </c>
      <c r="BH258" s="26">
        <v>7033652</v>
      </c>
      <c r="BI258" s="26">
        <v>4000</v>
      </c>
      <c r="BJ258" s="26">
        <v>1410068</v>
      </c>
      <c r="BK258" s="26">
        <v>1128054</v>
      </c>
      <c r="BL258" s="26">
        <v>253812</v>
      </c>
      <c r="BM258" s="26">
        <v>28201</v>
      </c>
      <c r="BN258" s="26">
        <v>2820135</v>
      </c>
      <c r="BO258" s="26">
        <v>89734</v>
      </c>
      <c r="BP258" s="26">
        <v>71787</v>
      </c>
      <c r="BQ258" s="26">
        <v>16152</v>
      </c>
      <c r="BR258" s="26">
        <v>1795</v>
      </c>
      <c r="BS258" s="26">
        <v>179468</v>
      </c>
      <c r="BT258" s="26">
        <v>26244</v>
      </c>
      <c r="BU258" s="26">
        <v>20995</v>
      </c>
      <c r="BV258" s="26">
        <v>4724</v>
      </c>
      <c r="BW258" s="26">
        <v>525</v>
      </c>
      <c r="BX258" s="26">
        <v>52488</v>
      </c>
      <c r="BY258" s="26">
        <v>0</v>
      </c>
      <c r="BZ258" s="26">
        <v>36963</v>
      </c>
      <c r="CA258" s="26">
        <v>29570</v>
      </c>
      <c r="CB258" s="26">
        <v>6653</v>
      </c>
      <c r="CC258" s="26">
        <v>739</v>
      </c>
      <c r="CD258" s="26">
        <v>73925</v>
      </c>
      <c r="CE258" s="26">
        <v>0</v>
      </c>
      <c r="CF258" s="26">
        <v>0</v>
      </c>
      <c r="CG258" s="26">
        <v>0</v>
      </c>
      <c r="CH258" s="26">
        <v>0</v>
      </c>
      <c r="CI258" s="26">
        <v>0</v>
      </c>
      <c r="CJ258" s="26">
        <v>0</v>
      </c>
      <c r="CK258" s="26">
        <v>0</v>
      </c>
      <c r="CL258" s="26">
        <v>0</v>
      </c>
      <c r="CM258" s="26">
        <v>0</v>
      </c>
      <c r="CN258" s="26">
        <v>0</v>
      </c>
      <c r="CO258" s="26">
        <v>0</v>
      </c>
      <c r="CP258" s="26">
        <v>0</v>
      </c>
      <c r="CQ258" s="26">
        <v>0</v>
      </c>
      <c r="CR258" s="26">
        <v>0</v>
      </c>
      <c r="CS258" s="26">
        <v>0</v>
      </c>
      <c r="CT258" s="26">
        <v>0</v>
      </c>
      <c r="CU258" s="26">
        <v>0</v>
      </c>
      <c r="CV258" s="26">
        <v>0</v>
      </c>
      <c r="CW258" s="26">
        <v>557893</v>
      </c>
      <c r="CX258" s="26">
        <v>446314</v>
      </c>
      <c r="CY258" s="26">
        <v>100421</v>
      </c>
      <c r="CZ258" s="26">
        <v>11158</v>
      </c>
      <c r="DA258" s="26">
        <v>1115786</v>
      </c>
      <c r="DB258" s="26">
        <v>1029869</v>
      </c>
      <c r="DC258" s="26">
        <v>823896</v>
      </c>
      <c r="DD258" s="26">
        <v>185377</v>
      </c>
      <c r="DE258" s="26">
        <v>20597</v>
      </c>
      <c r="DF258" s="26">
        <v>2059739</v>
      </c>
      <c r="DG258" s="26">
        <v>0</v>
      </c>
      <c r="DH258" s="26">
        <v>0</v>
      </c>
      <c r="DI258" s="26">
        <v>0</v>
      </c>
      <c r="DJ258" s="26">
        <v>0</v>
      </c>
      <c r="DK258" s="26">
        <v>0</v>
      </c>
      <c r="DL258" s="26">
        <v>0</v>
      </c>
      <c r="DM258" s="26">
        <v>0</v>
      </c>
      <c r="DN258" s="26">
        <v>0</v>
      </c>
      <c r="DO258" s="26">
        <v>0</v>
      </c>
      <c r="DP258" s="26">
        <v>0</v>
      </c>
      <c r="DQ258" s="26">
        <v>0</v>
      </c>
      <c r="DR258" s="26">
        <v>0</v>
      </c>
      <c r="DS258" s="26">
        <v>0</v>
      </c>
      <c r="DT258" s="26">
        <v>0</v>
      </c>
      <c r="DU258" s="26">
        <v>0</v>
      </c>
      <c r="DV258" s="26">
        <v>0</v>
      </c>
      <c r="DW258" s="26">
        <v>0</v>
      </c>
      <c r="DX258" s="26">
        <v>375062</v>
      </c>
      <c r="DY258" s="26">
        <v>300050</v>
      </c>
      <c r="DZ258" s="26">
        <v>67511</v>
      </c>
      <c r="EA258" s="26">
        <v>7501</v>
      </c>
      <c r="EB258" s="26">
        <v>750124</v>
      </c>
      <c r="EC258" s="26">
        <v>0</v>
      </c>
      <c r="ED258" s="26">
        <v>-198544</v>
      </c>
      <c r="EE258" s="26">
        <v>-158836</v>
      </c>
      <c r="EF258" s="26">
        <v>-35738</v>
      </c>
      <c r="EG258" s="26">
        <v>-3971</v>
      </c>
      <c r="EH258" s="26">
        <v>-397089</v>
      </c>
      <c r="EI258" s="26">
        <v>-43120</v>
      </c>
      <c r="EJ258" s="26">
        <v>6844114</v>
      </c>
      <c r="EK258" s="26">
        <v>5475291</v>
      </c>
      <c r="EL258" s="26">
        <v>1231941</v>
      </c>
      <c r="EM258" s="26">
        <v>136882</v>
      </c>
      <c r="EN258" s="26">
        <v>13688228</v>
      </c>
      <c r="EO258" s="26">
        <v>0</v>
      </c>
      <c r="EP258" s="26">
        <v>7042658</v>
      </c>
      <c r="EQ258" s="26">
        <v>5634127</v>
      </c>
      <c r="ER258" s="26">
        <v>1267679</v>
      </c>
      <c r="ES258" s="26">
        <v>140853</v>
      </c>
      <c r="ET258" s="26">
        <v>14085317</v>
      </c>
      <c r="EU258" s="26">
        <v>4000</v>
      </c>
      <c r="EV258" s="26">
        <v>-198544</v>
      </c>
      <c r="EW258" s="26">
        <v>-158836</v>
      </c>
      <c r="EX258" s="26">
        <v>-35738</v>
      </c>
      <c r="EY258" s="26">
        <v>-3971</v>
      </c>
      <c r="EZ258" s="26">
        <v>-397089</v>
      </c>
      <c r="FA258" s="26">
        <v>-4000</v>
      </c>
      <c r="FB258" s="26">
        <v>0</v>
      </c>
      <c r="FC258" s="26">
        <v>0</v>
      </c>
      <c r="FD258" s="26">
        <v>0</v>
      </c>
      <c r="FE258" s="26">
        <v>0</v>
      </c>
      <c r="FF258" s="26">
        <v>0</v>
      </c>
      <c r="FG258" s="26">
        <v>-39120</v>
      </c>
      <c r="FH258" s="26" t="s">
        <v>875</v>
      </c>
      <c r="FI258" s="26" t="s">
        <v>2974</v>
      </c>
      <c r="FJ258" s="26" t="s">
        <v>2975</v>
      </c>
    </row>
    <row r="259" spans="1:166" s="2" customFormat="1" ht="15" x14ac:dyDescent="0.2">
      <c r="A259" s="2" t="s">
        <v>1229</v>
      </c>
      <c r="B259" s="2" t="s">
        <v>876</v>
      </c>
      <c r="C259" s="2" t="s">
        <v>968</v>
      </c>
      <c r="D259" s="2" t="s">
        <v>969</v>
      </c>
      <c r="E259" s="2" t="s">
        <v>877</v>
      </c>
      <c r="F259" s="2" t="s">
        <v>2961</v>
      </c>
      <c r="G259" s="26">
        <v>75241375</v>
      </c>
      <c r="H259" s="26">
        <v>1300252</v>
      </c>
      <c r="I259" s="26">
        <v>0</v>
      </c>
      <c r="J259" s="26">
        <v>204532</v>
      </c>
      <c r="K259" s="26">
        <v>0</v>
      </c>
      <c r="L259" s="26">
        <v>204532</v>
      </c>
      <c r="M259" s="26">
        <v>0</v>
      </c>
      <c r="N259" s="26">
        <v>13081640</v>
      </c>
      <c r="O259" s="26">
        <v>0</v>
      </c>
      <c r="P259" s="26">
        <v>0</v>
      </c>
      <c r="Q259" s="26">
        <v>0</v>
      </c>
      <c r="R259" s="26">
        <v>727436</v>
      </c>
      <c r="S259" s="26">
        <v>727436</v>
      </c>
      <c r="T259" s="26">
        <v>0</v>
      </c>
      <c r="U259" s="26">
        <v>88691299</v>
      </c>
      <c r="V259" s="26">
        <v>0.5</v>
      </c>
      <c r="W259" s="26">
        <v>0.4</v>
      </c>
      <c r="X259" s="26">
        <v>0.09</v>
      </c>
      <c r="Y259" s="26">
        <v>0.01</v>
      </c>
      <c r="Z259" s="26">
        <v>1</v>
      </c>
      <c r="AA259" s="26">
        <v>44345649</v>
      </c>
      <c r="AB259" s="26">
        <v>35476520</v>
      </c>
      <c r="AC259" s="26">
        <v>7982217</v>
      </c>
      <c r="AD259" s="26">
        <v>886913</v>
      </c>
      <c r="AE259" s="26">
        <v>88691299</v>
      </c>
      <c r="AF259" s="26">
        <v>204532</v>
      </c>
      <c r="AG259" s="26">
        <v>204532</v>
      </c>
      <c r="AH259" s="26">
        <v>0</v>
      </c>
      <c r="AI259" s="26">
        <v>0</v>
      </c>
      <c r="AJ259" s="26">
        <v>0</v>
      </c>
      <c r="AK259" s="26">
        <v>0</v>
      </c>
      <c r="AL259" s="26">
        <v>0</v>
      </c>
      <c r="AM259" s="26">
        <v>727436</v>
      </c>
      <c r="AN259" s="26">
        <v>0</v>
      </c>
      <c r="AO259" s="26">
        <v>727436</v>
      </c>
      <c r="AP259" s="26">
        <v>0</v>
      </c>
      <c r="AQ259" s="26">
        <v>0</v>
      </c>
      <c r="AR259" s="26">
        <v>0</v>
      </c>
      <c r="AS259" s="26">
        <v>0</v>
      </c>
      <c r="AT259" s="26">
        <v>-1302369</v>
      </c>
      <c r="AU259" s="26">
        <v>-1041895</v>
      </c>
      <c r="AV259" s="26">
        <v>-234426</v>
      </c>
      <c r="AW259" s="26">
        <v>-26047</v>
      </c>
      <c r="AX259" s="26">
        <v>-2604737</v>
      </c>
      <c r="AY259" s="26">
        <v>43043280</v>
      </c>
      <c r="AZ259" s="26">
        <v>35366593</v>
      </c>
      <c r="BA259" s="26">
        <v>7747791</v>
      </c>
      <c r="BB259" s="26">
        <v>860866</v>
      </c>
      <c r="BC259" s="26">
        <v>87018530</v>
      </c>
      <c r="BD259" s="26">
        <v>2337875</v>
      </c>
      <c r="BE259" s="26">
        <v>1870300</v>
      </c>
      <c r="BF259" s="26">
        <v>420817</v>
      </c>
      <c r="BG259" s="26">
        <v>46757</v>
      </c>
      <c r="BH259" s="26">
        <v>4675749</v>
      </c>
      <c r="BI259" s="26">
        <v>0</v>
      </c>
      <c r="BJ259" s="26">
        <v>1672375</v>
      </c>
      <c r="BK259" s="26">
        <v>1337900</v>
      </c>
      <c r="BL259" s="26">
        <v>301027</v>
      </c>
      <c r="BM259" s="26">
        <v>33447</v>
      </c>
      <c r="BN259" s="26">
        <v>3344749</v>
      </c>
      <c r="BO259" s="26">
        <v>21759</v>
      </c>
      <c r="BP259" s="26">
        <v>17406</v>
      </c>
      <c r="BQ259" s="26">
        <v>3916</v>
      </c>
      <c r="BR259" s="26">
        <v>435</v>
      </c>
      <c r="BS259" s="26">
        <v>43516</v>
      </c>
      <c r="BT259" s="26">
        <v>5867</v>
      </c>
      <c r="BU259" s="26">
        <v>4693</v>
      </c>
      <c r="BV259" s="26">
        <v>1056</v>
      </c>
      <c r="BW259" s="26">
        <v>117</v>
      </c>
      <c r="BX259" s="26">
        <v>11733</v>
      </c>
      <c r="BY259" s="26">
        <v>0</v>
      </c>
      <c r="BZ259" s="26">
        <v>2143</v>
      </c>
      <c r="CA259" s="26">
        <v>1715</v>
      </c>
      <c r="CB259" s="26">
        <v>386</v>
      </c>
      <c r="CC259" s="26">
        <v>43</v>
      </c>
      <c r="CD259" s="26">
        <v>4287</v>
      </c>
      <c r="CE259" s="26">
        <v>0</v>
      </c>
      <c r="CF259" s="26">
        <v>0</v>
      </c>
      <c r="CG259" s="26">
        <v>0</v>
      </c>
      <c r="CH259" s="26">
        <v>0</v>
      </c>
      <c r="CI259" s="26">
        <v>0</v>
      </c>
      <c r="CJ259" s="26">
        <v>0</v>
      </c>
      <c r="CK259" s="26">
        <v>0</v>
      </c>
      <c r="CL259" s="26">
        <v>19740</v>
      </c>
      <c r="CM259" s="26">
        <v>15792</v>
      </c>
      <c r="CN259" s="26">
        <v>3553</v>
      </c>
      <c r="CO259" s="26">
        <v>395</v>
      </c>
      <c r="CP259" s="26">
        <v>39480</v>
      </c>
      <c r="CQ259" s="26">
        <v>0</v>
      </c>
      <c r="CR259" s="26">
        <v>20000</v>
      </c>
      <c r="CS259" s="26">
        <v>16000</v>
      </c>
      <c r="CT259" s="26">
        <v>3600</v>
      </c>
      <c r="CU259" s="26">
        <v>400</v>
      </c>
      <c r="CV259" s="26">
        <v>40000</v>
      </c>
      <c r="CW259" s="26">
        <v>1201000</v>
      </c>
      <c r="CX259" s="26">
        <v>960800</v>
      </c>
      <c r="CY259" s="26">
        <v>216180</v>
      </c>
      <c r="CZ259" s="26">
        <v>24020</v>
      </c>
      <c r="DA259" s="26">
        <v>2402000</v>
      </c>
      <c r="DB259" s="26">
        <v>1346539</v>
      </c>
      <c r="DC259" s="26">
        <v>1077231</v>
      </c>
      <c r="DD259" s="26">
        <v>242377</v>
      </c>
      <c r="DE259" s="26">
        <v>26931</v>
      </c>
      <c r="DF259" s="26">
        <v>2693078</v>
      </c>
      <c r="DG259" s="26">
        <v>0</v>
      </c>
      <c r="DH259" s="26">
        <v>0</v>
      </c>
      <c r="DI259" s="26">
        <v>0</v>
      </c>
      <c r="DJ259" s="26">
        <v>0</v>
      </c>
      <c r="DK259" s="26">
        <v>0</v>
      </c>
      <c r="DL259" s="26">
        <v>0</v>
      </c>
      <c r="DM259" s="26">
        <v>0</v>
      </c>
      <c r="DN259" s="26">
        <v>0</v>
      </c>
      <c r="DO259" s="26">
        <v>0</v>
      </c>
      <c r="DP259" s="26">
        <v>0</v>
      </c>
      <c r="DQ259" s="26">
        <v>0</v>
      </c>
      <c r="DR259" s="26">
        <v>0</v>
      </c>
      <c r="DS259" s="26">
        <v>0</v>
      </c>
      <c r="DT259" s="26">
        <v>0</v>
      </c>
      <c r="DU259" s="26">
        <v>0</v>
      </c>
      <c r="DV259" s="26">
        <v>0</v>
      </c>
      <c r="DW259" s="26">
        <v>0</v>
      </c>
      <c r="DX259" s="26">
        <v>707051</v>
      </c>
      <c r="DY259" s="26">
        <v>565641</v>
      </c>
      <c r="DZ259" s="26">
        <v>127269</v>
      </c>
      <c r="EA259" s="26">
        <v>14141</v>
      </c>
      <c r="EB259" s="26">
        <v>1414102</v>
      </c>
      <c r="EC259" s="26">
        <v>0</v>
      </c>
      <c r="ED259" s="26">
        <v>-793526</v>
      </c>
      <c r="EE259" s="26">
        <v>-634822</v>
      </c>
      <c r="EF259" s="26">
        <v>-142835</v>
      </c>
      <c r="EG259" s="26">
        <v>-15871</v>
      </c>
      <c r="EH259" s="26">
        <v>-1587054</v>
      </c>
      <c r="EI259" s="26">
        <v>0</v>
      </c>
      <c r="EJ259" s="26">
        <v>6540823</v>
      </c>
      <c r="EK259" s="26">
        <v>5232656</v>
      </c>
      <c r="EL259" s="26">
        <v>1177346</v>
      </c>
      <c r="EM259" s="26">
        <v>130815</v>
      </c>
      <c r="EN259" s="26">
        <v>13081640</v>
      </c>
      <c r="EO259" s="26">
        <v>0</v>
      </c>
      <c r="EP259" s="26">
        <v>7334349</v>
      </c>
      <c r="EQ259" s="26">
        <v>5867478</v>
      </c>
      <c r="ER259" s="26">
        <v>1320181</v>
      </c>
      <c r="ES259" s="26">
        <v>146686</v>
      </c>
      <c r="ET259" s="26">
        <v>14668694</v>
      </c>
      <c r="EU259" s="26">
        <v>0</v>
      </c>
      <c r="EV259" s="26">
        <v>-793526</v>
      </c>
      <c r="EW259" s="26">
        <v>-634822</v>
      </c>
      <c r="EX259" s="26">
        <v>-142835</v>
      </c>
      <c r="EY259" s="26">
        <v>-15871</v>
      </c>
      <c r="EZ259" s="26">
        <v>-1587054</v>
      </c>
      <c r="FA259" s="26">
        <v>0</v>
      </c>
      <c r="FB259" s="26">
        <v>0</v>
      </c>
      <c r="FC259" s="26">
        <v>0</v>
      </c>
      <c r="FD259" s="26">
        <v>0</v>
      </c>
      <c r="FE259" s="26">
        <v>0</v>
      </c>
      <c r="FF259" s="26">
        <v>0</v>
      </c>
      <c r="FG259" s="26">
        <v>0</v>
      </c>
      <c r="FH259" s="26" t="s">
        <v>877</v>
      </c>
      <c r="FI259" s="26" t="s">
        <v>2976</v>
      </c>
      <c r="FJ259" s="26" t="s">
        <v>2977</v>
      </c>
    </row>
    <row r="260" spans="1:166" s="2" customFormat="1" ht="15" x14ac:dyDescent="0.2">
      <c r="A260" s="2" t="s">
        <v>1230</v>
      </c>
      <c r="B260" s="2" t="s">
        <v>878</v>
      </c>
      <c r="C260" s="2" t="s">
        <v>968</v>
      </c>
      <c r="D260" s="2" t="s">
        <v>974</v>
      </c>
      <c r="E260" s="2" t="s">
        <v>879</v>
      </c>
      <c r="F260" s="2" t="s">
        <v>2961</v>
      </c>
      <c r="G260" s="26">
        <v>44017171</v>
      </c>
      <c r="H260" s="26">
        <v>1567934</v>
      </c>
      <c r="I260" s="26">
        <v>0</v>
      </c>
      <c r="J260" s="26">
        <v>128786</v>
      </c>
      <c r="K260" s="26">
        <v>0</v>
      </c>
      <c r="L260" s="26">
        <v>128786</v>
      </c>
      <c r="M260" s="26">
        <v>0</v>
      </c>
      <c r="N260" s="26">
        <v>9247342</v>
      </c>
      <c r="O260" s="26">
        <v>0</v>
      </c>
      <c r="P260" s="26">
        <v>0</v>
      </c>
      <c r="Q260" s="26">
        <v>0</v>
      </c>
      <c r="R260" s="26">
        <v>374426</v>
      </c>
      <c r="S260" s="26">
        <v>223751</v>
      </c>
      <c r="T260" s="26">
        <v>150675</v>
      </c>
      <c r="U260" s="26">
        <v>54329235</v>
      </c>
      <c r="V260" s="26">
        <v>0.5</v>
      </c>
      <c r="W260" s="26">
        <v>0.4</v>
      </c>
      <c r="X260" s="26">
        <v>0.1</v>
      </c>
      <c r="Y260" s="26">
        <v>0</v>
      </c>
      <c r="Z260" s="26">
        <v>1</v>
      </c>
      <c r="AA260" s="26">
        <v>27164617</v>
      </c>
      <c r="AB260" s="26">
        <v>21731694</v>
      </c>
      <c r="AC260" s="26">
        <v>5432924</v>
      </c>
      <c r="AD260" s="26">
        <v>0</v>
      </c>
      <c r="AE260" s="26">
        <v>54329235</v>
      </c>
      <c r="AF260" s="26">
        <v>128786</v>
      </c>
      <c r="AG260" s="26">
        <v>128786</v>
      </c>
      <c r="AH260" s="26">
        <v>0</v>
      </c>
      <c r="AI260" s="26">
        <v>0</v>
      </c>
      <c r="AJ260" s="26">
        <v>0</v>
      </c>
      <c r="AK260" s="26">
        <v>0</v>
      </c>
      <c r="AL260" s="26">
        <v>0</v>
      </c>
      <c r="AM260" s="26">
        <v>223751</v>
      </c>
      <c r="AN260" s="26">
        <v>150675</v>
      </c>
      <c r="AO260" s="26">
        <v>374426</v>
      </c>
      <c r="AP260" s="26">
        <v>0</v>
      </c>
      <c r="AQ260" s="26">
        <v>0</v>
      </c>
      <c r="AR260" s="26">
        <v>0</v>
      </c>
      <c r="AS260" s="26">
        <v>0</v>
      </c>
      <c r="AT260" s="26">
        <v>493941</v>
      </c>
      <c r="AU260" s="26">
        <v>395153</v>
      </c>
      <c r="AV260" s="26">
        <v>98788</v>
      </c>
      <c r="AW260" s="26">
        <v>0</v>
      </c>
      <c r="AX260" s="26">
        <v>987883</v>
      </c>
      <c r="AY260" s="26">
        <v>27658559</v>
      </c>
      <c r="AZ260" s="26">
        <v>22479384</v>
      </c>
      <c r="BA260" s="26">
        <v>5682387</v>
      </c>
      <c r="BB260" s="26">
        <v>0</v>
      </c>
      <c r="BC260" s="26">
        <v>55820330</v>
      </c>
      <c r="BD260" s="26">
        <v>1553157</v>
      </c>
      <c r="BE260" s="26">
        <v>1242526</v>
      </c>
      <c r="BF260" s="26">
        <v>310631</v>
      </c>
      <c r="BG260" s="26">
        <v>0</v>
      </c>
      <c r="BH260" s="26">
        <v>3106314</v>
      </c>
      <c r="BI260" s="26">
        <v>0</v>
      </c>
      <c r="BJ260" s="26">
        <v>856499</v>
      </c>
      <c r="BK260" s="26">
        <v>685200</v>
      </c>
      <c r="BL260" s="26">
        <v>171300</v>
      </c>
      <c r="BM260" s="26">
        <v>0</v>
      </c>
      <c r="BN260" s="26">
        <v>1712999</v>
      </c>
      <c r="BO260" s="26">
        <v>24414</v>
      </c>
      <c r="BP260" s="26">
        <v>19531</v>
      </c>
      <c r="BQ260" s="26">
        <v>4883</v>
      </c>
      <c r="BR260" s="26">
        <v>0</v>
      </c>
      <c r="BS260" s="26">
        <v>48828</v>
      </c>
      <c r="BT260" s="26">
        <v>9752</v>
      </c>
      <c r="BU260" s="26">
        <v>7801</v>
      </c>
      <c r="BV260" s="26">
        <v>1950</v>
      </c>
      <c r="BW260" s="26">
        <v>0</v>
      </c>
      <c r="BX260" s="26">
        <v>19503</v>
      </c>
      <c r="BY260" s="26">
        <v>0</v>
      </c>
      <c r="BZ260" s="26">
        <v>3193</v>
      </c>
      <c r="CA260" s="26">
        <v>2555</v>
      </c>
      <c r="CB260" s="26">
        <v>639</v>
      </c>
      <c r="CC260" s="26">
        <v>0</v>
      </c>
      <c r="CD260" s="26">
        <v>6387</v>
      </c>
      <c r="CE260" s="26">
        <v>0</v>
      </c>
      <c r="CF260" s="26">
        <v>0</v>
      </c>
      <c r="CG260" s="26">
        <v>0</v>
      </c>
      <c r="CH260" s="26">
        <v>0</v>
      </c>
      <c r="CI260" s="26">
        <v>0</v>
      </c>
      <c r="CJ260" s="26">
        <v>0</v>
      </c>
      <c r="CK260" s="26">
        <v>0</v>
      </c>
      <c r="CL260" s="26">
        <v>0</v>
      </c>
      <c r="CM260" s="26">
        <v>0</v>
      </c>
      <c r="CN260" s="26">
        <v>0</v>
      </c>
      <c r="CO260" s="26">
        <v>0</v>
      </c>
      <c r="CP260" s="26">
        <v>0</v>
      </c>
      <c r="CQ260" s="26">
        <v>0</v>
      </c>
      <c r="CR260" s="26">
        <v>0</v>
      </c>
      <c r="CS260" s="26">
        <v>0</v>
      </c>
      <c r="CT260" s="26">
        <v>0</v>
      </c>
      <c r="CU260" s="26">
        <v>0</v>
      </c>
      <c r="CV260" s="26">
        <v>0</v>
      </c>
      <c r="CW260" s="26">
        <v>1050000</v>
      </c>
      <c r="CX260" s="26">
        <v>840000</v>
      </c>
      <c r="CY260" s="26">
        <v>210000</v>
      </c>
      <c r="CZ260" s="26">
        <v>0</v>
      </c>
      <c r="DA260" s="26">
        <v>2100000</v>
      </c>
      <c r="DB260" s="26">
        <v>937522</v>
      </c>
      <c r="DC260" s="26">
        <v>750018</v>
      </c>
      <c r="DD260" s="26">
        <v>187504</v>
      </c>
      <c r="DE260" s="26">
        <v>0</v>
      </c>
      <c r="DF260" s="26">
        <v>1875044</v>
      </c>
      <c r="DG260" s="26">
        <v>0</v>
      </c>
      <c r="DH260" s="26">
        <v>9780</v>
      </c>
      <c r="DI260" s="26">
        <v>7824</v>
      </c>
      <c r="DJ260" s="26">
        <v>1956</v>
      </c>
      <c r="DK260" s="26">
        <v>0</v>
      </c>
      <c r="DL260" s="26">
        <v>19560</v>
      </c>
      <c r="DM260" s="26">
        <v>0</v>
      </c>
      <c r="DN260" s="26">
        <v>0</v>
      </c>
      <c r="DO260" s="26">
        <v>0</v>
      </c>
      <c r="DP260" s="26">
        <v>0</v>
      </c>
      <c r="DQ260" s="26">
        <v>0</v>
      </c>
      <c r="DR260" s="26">
        <v>0</v>
      </c>
      <c r="DS260" s="26">
        <v>0</v>
      </c>
      <c r="DT260" s="26">
        <v>0</v>
      </c>
      <c r="DU260" s="26">
        <v>0</v>
      </c>
      <c r="DV260" s="26">
        <v>0</v>
      </c>
      <c r="DW260" s="26">
        <v>0</v>
      </c>
      <c r="DX260" s="26">
        <v>607823</v>
      </c>
      <c r="DY260" s="26">
        <v>486259</v>
      </c>
      <c r="DZ260" s="26">
        <v>121565</v>
      </c>
      <c r="EA260" s="26">
        <v>0</v>
      </c>
      <c r="EB260" s="26">
        <v>1215647</v>
      </c>
      <c r="EC260" s="26">
        <v>0</v>
      </c>
      <c r="ED260" s="26">
        <v>-428470</v>
      </c>
      <c r="EE260" s="26">
        <v>-342776</v>
      </c>
      <c r="EF260" s="26">
        <v>-85694</v>
      </c>
      <c r="EG260" s="26">
        <v>0</v>
      </c>
      <c r="EH260" s="26">
        <v>-856940</v>
      </c>
      <c r="EI260" s="26">
        <v>0</v>
      </c>
      <c r="EJ260" s="26">
        <v>4623670</v>
      </c>
      <c r="EK260" s="26">
        <v>3698938</v>
      </c>
      <c r="EL260" s="26">
        <v>924734</v>
      </c>
      <c r="EM260" s="26">
        <v>0</v>
      </c>
      <c r="EN260" s="26">
        <v>9247342</v>
      </c>
      <c r="EO260" s="26">
        <v>0</v>
      </c>
      <c r="EP260" s="26">
        <v>5052140</v>
      </c>
      <c r="EQ260" s="26">
        <v>4041714</v>
      </c>
      <c r="ER260" s="26">
        <v>1010428</v>
      </c>
      <c r="ES260" s="26">
        <v>0</v>
      </c>
      <c r="ET260" s="26">
        <v>10104282</v>
      </c>
      <c r="EU260" s="26">
        <v>0</v>
      </c>
      <c r="EV260" s="26">
        <v>-428470</v>
      </c>
      <c r="EW260" s="26">
        <v>-342776</v>
      </c>
      <c r="EX260" s="26">
        <v>-85694</v>
      </c>
      <c r="EY260" s="26">
        <v>0</v>
      </c>
      <c r="EZ260" s="26">
        <v>-856940</v>
      </c>
      <c r="FA260" s="26">
        <v>0</v>
      </c>
      <c r="FB260" s="26">
        <v>0</v>
      </c>
      <c r="FC260" s="26">
        <v>0</v>
      </c>
      <c r="FD260" s="26">
        <v>0</v>
      </c>
      <c r="FE260" s="26">
        <v>0</v>
      </c>
      <c r="FF260" s="26">
        <v>0</v>
      </c>
      <c r="FG260" s="26">
        <v>0</v>
      </c>
      <c r="FH260" s="26" t="s">
        <v>879</v>
      </c>
      <c r="FI260" s="26" t="s">
        <v>3001</v>
      </c>
      <c r="FJ260" s="26" t="s">
        <v>2963</v>
      </c>
    </row>
    <row r="261" spans="1:166" s="2" customFormat="1" ht="15" x14ac:dyDescent="0.2">
      <c r="A261" s="2" t="s">
        <v>1231</v>
      </c>
      <c r="B261" s="2" t="s">
        <v>880</v>
      </c>
      <c r="C261" s="2" t="s">
        <v>968</v>
      </c>
      <c r="D261" s="2" t="s">
        <v>969</v>
      </c>
      <c r="E261" s="2" t="s">
        <v>881</v>
      </c>
      <c r="F261" s="2" t="s">
        <v>2961</v>
      </c>
      <c r="G261" s="26">
        <v>38792743</v>
      </c>
      <c r="H261" s="26">
        <v>362183</v>
      </c>
      <c r="I261" s="26">
        <v>0</v>
      </c>
      <c r="J261" s="26">
        <v>196151</v>
      </c>
      <c r="K261" s="26">
        <v>0</v>
      </c>
      <c r="L261" s="26">
        <v>196151</v>
      </c>
      <c r="M261" s="26">
        <v>0</v>
      </c>
      <c r="N261" s="26">
        <v>17059944</v>
      </c>
      <c r="O261" s="26">
        <v>0</v>
      </c>
      <c r="P261" s="26">
        <v>0</v>
      </c>
      <c r="Q261" s="26">
        <v>0</v>
      </c>
      <c r="R261" s="26">
        <v>5174</v>
      </c>
      <c r="S261" s="26">
        <v>5174</v>
      </c>
      <c r="T261" s="26">
        <v>0</v>
      </c>
      <c r="U261" s="26">
        <v>56013544</v>
      </c>
      <c r="V261" s="26">
        <v>0.5</v>
      </c>
      <c r="W261" s="26">
        <v>0.4</v>
      </c>
      <c r="X261" s="26">
        <v>0.09</v>
      </c>
      <c r="Y261" s="26">
        <v>0.01</v>
      </c>
      <c r="Z261" s="26">
        <v>1</v>
      </c>
      <c r="AA261" s="26">
        <v>28006772</v>
      </c>
      <c r="AB261" s="26">
        <v>22405418</v>
      </c>
      <c r="AC261" s="26">
        <v>5041219</v>
      </c>
      <c r="AD261" s="26">
        <v>560135</v>
      </c>
      <c r="AE261" s="26">
        <v>56013544</v>
      </c>
      <c r="AF261" s="26">
        <v>196151</v>
      </c>
      <c r="AG261" s="26">
        <v>196151</v>
      </c>
      <c r="AH261" s="26">
        <v>0</v>
      </c>
      <c r="AI261" s="26">
        <v>0</v>
      </c>
      <c r="AJ261" s="26">
        <v>0</v>
      </c>
      <c r="AK261" s="26">
        <v>0</v>
      </c>
      <c r="AL261" s="26">
        <v>0</v>
      </c>
      <c r="AM261" s="26">
        <v>5174</v>
      </c>
      <c r="AN261" s="26">
        <v>0</v>
      </c>
      <c r="AO261" s="26">
        <v>5174</v>
      </c>
      <c r="AP261" s="26">
        <v>0</v>
      </c>
      <c r="AQ261" s="26">
        <v>0</v>
      </c>
      <c r="AR261" s="26">
        <v>0</v>
      </c>
      <c r="AS261" s="26">
        <v>0</v>
      </c>
      <c r="AT261" s="26">
        <v>1947423</v>
      </c>
      <c r="AU261" s="26">
        <v>1557938</v>
      </c>
      <c r="AV261" s="26">
        <v>350536</v>
      </c>
      <c r="AW261" s="26">
        <v>38948</v>
      </c>
      <c r="AX261" s="26">
        <v>3894845</v>
      </c>
      <c r="AY261" s="26">
        <v>29954195</v>
      </c>
      <c r="AZ261" s="26">
        <v>24164681</v>
      </c>
      <c r="BA261" s="26">
        <v>5391755</v>
      </c>
      <c r="BB261" s="26">
        <v>599083</v>
      </c>
      <c r="BC261" s="26">
        <v>60109714</v>
      </c>
      <c r="BD261" s="26">
        <v>3068828</v>
      </c>
      <c r="BE261" s="26">
        <v>2455062</v>
      </c>
      <c r="BF261" s="26">
        <v>552389</v>
      </c>
      <c r="BG261" s="26">
        <v>61377</v>
      </c>
      <c r="BH261" s="26">
        <v>6137656</v>
      </c>
      <c r="BI261" s="26">
        <v>0</v>
      </c>
      <c r="BJ261" s="26">
        <v>2265908</v>
      </c>
      <c r="BK261" s="26">
        <v>1812727</v>
      </c>
      <c r="BL261" s="26">
        <v>407863</v>
      </c>
      <c r="BM261" s="26">
        <v>45318</v>
      </c>
      <c r="BN261" s="26">
        <v>4531816</v>
      </c>
      <c r="BO261" s="26">
        <v>22380</v>
      </c>
      <c r="BP261" s="26">
        <v>17905</v>
      </c>
      <c r="BQ261" s="26">
        <v>4029</v>
      </c>
      <c r="BR261" s="26">
        <v>448</v>
      </c>
      <c r="BS261" s="26">
        <v>44762</v>
      </c>
      <c r="BT261" s="26">
        <v>1310</v>
      </c>
      <c r="BU261" s="26">
        <v>1048</v>
      </c>
      <c r="BV261" s="26">
        <v>236</v>
      </c>
      <c r="BW261" s="26">
        <v>26</v>
      </c>
      <c r="BX261" s="26">
        <v>2620</v>
      </c>
      <c r="BY261" s="26">
        <v>0</v>
      </c>
      <c r="BZ261" s="26">
        <v>13023</v>
      </c>
      <c r="CA261" s="26">
        <v>10418</v>
      </c>
      <c r="CB261" s="26">
        <v>2344</v>
      </c>
      <c r="CC261" s="26">
        <v>260</v>
      </c>
      <c r="CD261" s="26">
        <v>26045</v>
      </c>
      <c r="CE261" s="26">
        <v>0</v>
      </c>
      <c r="CF261" s="26">
        <v>0</v>
      </c>
      <c r="CG261" s="26">
        <v>0</v>
      </c>
      <c r="CH261" s="26">
        <v>0</v>
      </c>
      <c r="CI261" s="26">
        <v>0</v>
      </c>
      <c r="CJ261" s="26">
        <v>0</v>
      </c>
      <c r="CK261" s="26">
        <v>0</v>
      </c>
      <c r="CL261" s="26">
        <v>0</v>
      </c>
      <c r="CM261" s="26">
        <v>0</v>
      </c>
      <c r="CN261" s="26">
        <v>0</v>
      </c>
      <c r="CO261" s="26">
        <v>0</v>
      </c>
      <c r="CP261" s="26">
        <v>0</v>
      </c>
      <c r="CQ261" s="26">
        <v>0</v>
      </c>
      <c r="CR261" s="26">
        <v>0</v>
      </c>
      <c r="CS261" s="26">
        <v>0</v>
      </c>
      <c r="CT261" s="26">
        <v>0</v>
      </c>
      <c r="CU261" s="26">
        <v>0</v>
      </c>
      <c r="CV261" s="26">
        <v>0</v>
      </c>
      <c r="CW261" s="26">
        <v>664870</v>
      </c>
      <c r="CX261" s="26">
        <v>531896</v>
      </c>
      <c r="CY261" s="26">
        <v>119677</v>
      </c>
      <c r="CZ261" s="26">
        <v>13297</v>
      </c>
      <c r="DA261" s="26">
        <v>1329740</v>
      </c>
      <c r="DB261" s="26">
        <v>1519746</v>
      </c>
      <c r="DC261" s="26">
        <v>1215796</v>
      </c>
      <c r="DD261" s="26">
        <v>273554</v>
      </c>
      <c r="DE261" s="26">
        <v>30395</v>
      </c>
      <c r="DF261" s="26">
        <v>3039491</v>
      </c>
      <c r="DG261" s="26">
        <v>0</v>
      </c>
      <c r="DH261" s="26">
        <v>0</v>
      </c>
      <c r="DI261" s="26">
        <v>0</v>
      </c>
      <c r="DJ261" s="26">
        <v>0</v>
      </c>
      <c r="DK261" s="26">
        <v>0</v>
      </c>
      <c r="DL261" s="26">
        <v>0</v>
      </c>
      <c r="DM261" s="26">
        <v>0</v>
      </c>
      <c r="DN261" s="26">
        <v>0</v>
      </c>
      <c r="DO261" s="26">
        <v>0</v>
      </c>
      <c r="DP261" s="26">
        <v>0</v>
      </c>
      <c r="DQ261" s="26">
        <v>0</v>
      </c>
      <c r="DR261" s="26">
        <v>0</v>
      </c>
      <c r="DS261" s="26">
        <v>0</v>
      </c>
      <c r="DT261" s="26">
        <v>0</v>
      </c>
      <c r="DU261" s="26">
        <v>0</v>
      </c>
      <c r="DV261" s="26">
        <v>0</v>
      </c>
      <c r="DW261" s="26">
        <v>0</v>
      </c>
      <c r="DX261" s="26">
        <v>1299897</v>
      </c>
      <c r="DY261" s="26">
        <v>1039918</v>
      </c>
      <c r="DZ261" s="26">
        <v>233981</v>
      </c>
      <c r="EA261" s="26">
        <v>25998</v>
      </c>
      <c r="EB261" s="26">
        <v>2599794</v>
      </c>
      <c r="EC261" s="26">
        <v>0</v>
      </c>
      <c r="ED261" s="26">
        <v>-325990</v>
      </c>
      <c r="EE261" s="26">
        <v>-260792</v>
      </c>
      <c r="EF261" s="26">
        <v>-58678</v>
      </c>
      <c r="EG261" s="26">
        <v>-6520</v>
      </c>
      <c r="EH261" s="26">
        <v>-651980</v>
      </c>
      <c r="EI261" s="26">
        <v>0</v>
      </c>
      <c r="EJ261" s="26">
        <v>8529972</v>
      </c>
      <c r="EK261" s="26">
        <v>6823978</v>
      </c>
      <c r="EL261" s="26">
        <v>1535395</v>
      </c>
      <c r="EM261" s="26">
        <v>170599</v>
      </c>
      <c r="EN261" s="26">
        <v>17059944</v>
      </c>
      <c r="EO261" s="26">
        <v>0</v>
      </c>
      <c r="EP261" s="26">
        <v>8855962</v>
      </c>
      <c r="EQ261" s="26">
        <v>7084770</v>
      </c>
      <c r="ER261" s="26">
        <v>1594073</v>
      </c>
      <c r="ES261" s="26">
        <v>177119</v>
      </c>
      <c r="ET261" s="26">
        <v>17711924</v>
      </c>
      <c r="EU261" s="26">
        <v>0</v>
      </c>
      <c r="EV261" s="26">
        <v>-325990</v>
      </c>
      <c r="EW261" s="26">
        <v>-260792</v>
      </c>
      <c r="EX261" s="26">
        <v>-58678</v>
      </c>
      <c r="EY261" s="26">
        <v>-6520</v>
      </c>
      <c r="EZ261" s="26">
        <v>-651980</v>
      </c>
      <c r="FA261" s="26">
        <v>0</v>
      </c>
      <c r="FB261" s="26">
        <v>0</v>
      </c>
      <c r="FC261" s="26">
        <v>0</v>
      </c>
      <c r="FD261" s="26">
        <v>0</v>
      </c>
      <c r="FE261" s="26">
        <v>0</v>
      </c>
      <c r="FF261" s="26">
        <v>0</v>
      </c>
      <c r="FG261" s="26">
        <v>0</v>
      </c>
      <c r="FH261" s="26" t="s">
        <v>881</v>
      </c>
      <c r="FI261" s="26" t="s">
        <v>2968</v>
      </c>
      <c r="FJ261" s="26" t="s">
        <v>2969</v>
      </c>
    </row>
    <row r="262" spans="1:166" s="2" customFormat="1" ht="15" x14ac:dyDescent="0.2">
      <c r="A262" s="2" t="s">
        <v>1232</v>
      </c>
      <c r="B262" s="2" t="s">
        <v>882</v>
      </c>
      <c r="C262" s="2" t="s">
        <v>968</v>
      </c>
      <c r="D262" s="2" t="s">
        <v>971</v>
      </c>
      <c r="E262" s="2" t="s">
        <v>883</v>
      </c>
      <c r="F262" s="2" t="s">
        <v>2961</v>
      </c>
      <c r="G262" s="26">
        <v>49116302</v>
      </c>
      <c r="H262" s="26">
        <v>0</v>
      </c>
      <c r="I262" s="26">
        <v>66358</v>
      </c>
      <c r="J262" s="26">
        <v>109283</v>
      </c>
      <c r="K262" s="26">
        <v>0</v>
      </c>
      <c r="L262" s="26">
        <v>109283</v>
      </c>
      <c r="M262" s="26">
        <v>0</v>
      </c>
      <c r="N262" s="26">
        <v>6630828</v>
      </c>
      <c r="O262" s="26">
        <v>0</v>
      </c>
      <c r="P262" s="26">
        <v>0</v>
      </c>
      <c r="Q262" s="26">
        <v>0</v>
      </c>
      <c r="R262" s="26">
        <v>0</v>
      </c>
      <c r="S262" s="26">
        <v>0</v>
      </c>
      <c r="T262" s="26">
        <v>0</v>
      </c>
      <c r="U262" s="26">
        <v>55571489</v>
      </c>
      <c r="V262" s="26">
        <v>0.5</v>
      </c>
      <c r="W262" s="26">
        <v>0.4</v>
      </c>
      <c r="X262" s="26">
        <v>0.1</v>
      </c>
      <c r="Y262" s="26">
        <v>0</v>
      </c>
      <c r="Z262" s="26">
        <v>1</v>
      </c>
      <c r="AA262" s="26">
        <v>27785744</v>
      </c>
      <c r="AB262" s="26">
        <v>22228596</v>
      </c>
      <c r="AC262" s="26">
        <v>5557149</v>
      </c>
      <c r="AD262" s="26">
        <v>0</v>
      </c>
      <c r="AE262" s="26">
        <v>55571489</v>
      </c>
      <c r="AF262" s="26">
        <v>109283</v>
      </c>
      <c r="AG262" s="26">
        <v>109283</v>
      </c>
      <c r="AH262" s="26">
        <v>0</v>
      </c>
      <c r="AI262" s="26">
        <v>0</v>
      </c>
      <c r="AJ262" s="26">
        <v>0</v>
      </c>
      <c r="AK262" s="26">
        <v>0</v>
      </c>
      <c r="AL262" s="26">
        <v>0</v>
      </c>
      <c r="AM262" s="26">
        <v>0</v>
      </c>
      <c r="AN262" s="26">
        <v>0</v>
      </c>
      <c r="AO262" s="26">
        <v>0</v>
      </c>
      <c r="AP262" s="26">
        <v>0</v>
      </c>
      <c r="AQ262" s="26">
        <v>0</v>
      </c>
      <c r="AR262" s="26">
        <v>0</v>
      </c>
      <c r="AS262" s="26">
        <v>0</v>
      </c>
      <c r="AT262" s="26">
        <v>2078658</v>
      </c>
      <c r="AU262" s="26">
        <v>1662926</v>
      </c>
      <c r="AV262" s="26">
        <v>415732</v>
      </c>
      <c r="AW262" s="26">
        <v>0</v>
      </c>
      <c r="AX262" s="26">
        <v>4157315</v>
      </c>
      <c r="AY262" s="26">
        <v>29864401</v>
      </c>
      <c r="AZ262" s="26">
        <v>24000805</v>
      </c>
      <c r="BA262" s="26">
        <v>5972881</v>
      </c>
      <c r="BB262" s="26">
        <v>0</v>
      </c>
      <c r="BC262" s="26">
        <v>59838087</v>
      </c>
      <c r="BD262" s="26">
        <v>548191</v>
      </c>
      <c r="BE262" s="26">
        <v>438553</v>
      </c>
      <c r="BF262" s="26">
        <v>109638</v>
      </c>
      <c r="BG262" s="26">
        <v>0</v>
      </c>
      <c r="BH262" s="26">
        <v>1096382</v>
      </c>
      <c r="BI262" s="26">
        <v>0</v>
      </c>
      <c r="BJ262" s="26">
        <v>1609629</v>
      </c>
      <c r="BK262" s="26">
        <v>1287704</v>
      </c>
      <c r="BL262" s="26">
        <v>321926</v>
      </c>
      <c r="BM262" s="26">
        <v>0</v>
      </c>
      <c r="BN262" s="26">
        <v>3219259</v>
      </c>
      <c r="BO262" s="26">
        <v>19213</v>
      </c>
      <c r="BP262" s="26">
        <v>15370</v>
      </c>
      <c r="BQ262" s="26">
        <v>3843</v>
      </c>
      <c r="BR262" s="26">
        <v>0</v>
      </c>
      <c r="BS262" s="26">
        <v>38426</v>
      </c>
      <c r="BT262" s="26">
        <v>0</v>
      </c>
      <c r="BU262" s="26">
        <v>0</v>
      </c>
      <c r="BV262" s="26">
        <v>0</v>
      </c>
      <c r="BW262" s="26">
        <v>0</v>
      </c>
      <c r="BX262" s="26">
        <v>0</v>
      </c>
      <c r="BY262" s="26">
        <v>0</v>
      </c>
      <c r="BZ262" s="26">
        <v>0</v>
      </c>
      <c r="CA262" s="26">
        <v>0</v>
      </c>
      <c r="CB262" s="26">
        <v>0</v>
      </c>
      <c r="CC262" s="26">
        <v>0</v>
      </c>
      <c r="CD262" s="26">
        <v>0</v>
      </c>
      <c r="CE262" s="26">
        <v>0</v>
      </c>
      <c r="CF262" s="26">
        <v>0</v>
      </c>
      <c r="CG262" s="26">
        <v>0</v>
      </c>
      <c r="CH262" s="26">
        <v>0</v>
      </c>
      <c r="CI262" s="26">
        <v>0</v>
      </c>
      <c r="CJ262" s="26">
        <v>0</v>
      </c>
      <c r="CK262" s="26">
        <v>0</v>
      </c>
      <c r="CL262" s="26">
        <v>0</v>
      </c>
      <c r="CM262" s="26">
        <v>0</v>
      </c>
      <c r="CN262" s="26">
        <v>0</v>
      </c>
      <c r="CO262" s="26">
        <v>0</v>
      </c>
      <c r="CP262" s="26">
        <v>0</v>
      </c>
      <c r="CQ262" s="26">
        <v>0</v>
      </c>
      <c r="CR262" s="26">
        <v>0</v>
      </c>
      <c r="CS262" s="26">
        <v>0</v>
      </c>
      <c r="CT262" s="26">
        <v>0</v>
      </c>
      <c r="CU262" s="26">
        <v>0</v>
      </c>
      <c r="CV262" s="26">
        <v>0</v>
      </c>
      <c r="CW262" s="26">
        <v>504670</v>
      </c>
      <c r="CX262" s="26">
        <v>403736</v>
      </c>
      <c r="CY262" s="26">
        <v>100934</v>
      </c>
      <c r="CZ262" s="26">
        <v>0</v>
      </c>
      <c r="DA262" s="26">
        <v>1009340</v>
      </c>
      <c r="DB262" s="26">
        <v>945891</v>
      </c>
      <c r="DC262" s="26">
        <v>756712</v>
      </c>
      <c r="DD262" s="26">
        <v>189178</v>
      </c>
      <c r="DE262" s="26">
        <v>0</v>
      </c>
      <c r="DF262" s="26">
        <v>1891781</v>
      </c>
      <c r="DG262" s="26">
        <v>0</v>
      </c>
      <c r="DH262" s="26">
        <v>0</v>
      </c>
      <c r="DI262" s="26">
        <v>0</v>
      </c>
      <c r="DJ262" s="26">
        <v>0</v>
      </c>
      <c r="DK262" s="26">
        <v>0</v>
      </c>
      <c r="DL262" s="26">
        <v>0</v>
      </c>
      <c r="DM262" s="26">
        <v>0</v>
      </c>
      <c r="DN262" s="26">
        <v>0</v>
      </c>
      <c r="DO262" s="26">
        <v>0</v>
      </c>
      <c r="DP262" s="26">
        <v>0</v>
      </c>
      <c r="DQ262" s="26">
        <v>0</v>
      </c>
      <c r="DR262" s="26">
        <v>0</v>
      </c>
      <c r="DS262" s="26">
        <v>0</v>
      </c>
      <c r="DT262" s="26">
        <v>0</v>
      </c>
      <c r="DU262" s="26">
        <v>0</v>
      </c>
      <c r="DV262" s="26">
        <v>0</v>
      </c>
      <c r="DW262" s="26">
        <v>0</v>
      </c>
      <c r="DX262" s="26">
        <v>491420</v>
      </c>
      <c r="DY262" s="26">
        <v>393136</v>
      </c>
      <c r="DZ262" s="26">
        <v>98284</v>
      </c>
      <c r="EA262" s="26">
        <v>0</v>
      </c>
      <c r="EB262" s="26">
        <v>982840</v>
      </c>
      <c r="EC262" s="26">
        <v>0</v>
      </c>
      <c r="ED262" s="26">
        <v>-803600</v>
      </c>
      <c r="EE262" s="26">
        <v>-642880</v>
      </c>
      <c r="EF262" s="26">
        <v>-160720</v>
      </c>
      <c r="EG262" s="26">
        <v>0</v>
      </c>
      <c r="EH262" s="26">
        <v>-1607200</v>
      </c>
      <c r="EI262" s="26">
        <v>0</v>
      </c>
      <c r="EJ262" s="26">
        <v>3315414</v>
      </c>
      <c r="EK262" s="26">
        <v>2652331</v>
      </c>
      <c r="EL262" s="26">
        <v>663083</v>
      </c>
      <c r="EM262" s="26">
        <v>0</v>
      </c>
      <c r="EN262" s="26">
        <v>6630828</v>
      </c>
      <c r="EO262" s="26">
        <v>0</v>
      </c>
      <c r="EP262" s="26">
        <v>4119014</v>
      </c>
      <c r="EQ262" s="26">
        <v>3295211</v>
      </c>
      <c r="ER262" s="26">
        <v>823803</v>
      </c>
      <c r="ES262" s="26">
        <v>0</v>
      </c>
      <c r="ET262" s="26">
        <v>8238028</v>
      </c>
      <c r="EU262" s="26">
        <v>0</v>
      </c>
      <c r="EV262" s="26">
        <v>-803600</v>
      </c>
      <c r="EW262" s="26">
        <v>-642880</v>
      </c>
      <c r="EX262" s="26">
        <v>-160720</v>
      </c>
      <c r="EY262" s="26">
        <v>0</v>
      </c>
      <c r="EZ262" s="26">
        <v>-1607200</v>
      </c>
      <c r="FA262" s="26">
        <v>0</v>
      </c>
      <c r="FB262" s="26">
        <v>0</v>
      </c>
      <c r="FC262" s="26">
        <v>0</v>
      </c>
      <c r="FD262" s="26">
        <v>0</v>
      </c>
      <c r="FE262" s="26">
        <v>0</v>
      </c>
      <c r="FF262" s="26">
        <v>0</v>
      </c>
      <c r="FG262" s="26">
        <v>0</v>
      </c>
      <c r="FH262" s="26" t="s">
        <v>883</v>
      </c>
      <c r="FI262" s="26" t="s">
        <v>2994</v>
      </c>
      <c r="FJ262" s="26" t="s">
        <v>2963</v>
      </c>
    </row>
    <row r="263" spans="1:166" s="2" customFormat="1" ht="15" x14ac:dyDescent="0.2">
      <c r="A263" s="2" t="s">
        <v>1233</v>
      </c>
      <c r="B263" s="2" t="s">
        <v>884</v>
      </c>
      <c r="C263" s="2" t="s">
        <v>165</v>
      </c>
      <c r="D263" s="2" t="s">
        <v>971</v>
      </c>
      <c r="E263" s="2" t="s">
        <v>885</v>
      </c>
      <c r="F263" s="2" t="s">
        <v>2961</v>
      </c>
      <c r="G263" s="26">
        <v>151942796</v>
      </c>
      <c r="H263" s="26">
        <v>5534031</v>
      </c>
      <c r="I263" s="26">
        <v>0</v>
      </c>
      <c r="J263" s="26">
        <v>236589</v>
      </c>
      <c r="K263" s="26">
        <v>0</v>
      </c>
      <c r="L263" s="26">
        <v>236589</v>
      </c>
      <c r="M263" s="26">
        <v>0</v>
      </c>
      <c r="N263" s="26">
        <v>25122919</v>
      </c>
      <c r="O263" s="26">
        <v>0</v>
      </c>
      <c r="P263" s="26">
        <v>17569575</v>
      </c>
      <c r="Q263" s="26">
        <v>8555380</v>
      </c>
      <c r="R263" s="26">
        <v>0</v>
      </c>
      <c r="S263" s="26">
        <v>0</v>
      </c>
      <c r="T263" s="26">
        <v>0</v>
      </c>
      <c r="U263" s="26">
        <v>164793582</v>
      </c>
      <c r="V263" s="26">
        <v>0.5</v>
      </c>
      <c r="W263" s="26">
        <v>0.49</v>
      </c>
      <c r="X263" s="26">
        <v>0</v>
      </c>
      <c r="Y263" s="26">
        <v>0.01</v>
      </c>
      <c r="Z263" s="26">
        <v>1</v>
      </c>
      <c r="AA263" s="26">
        <v>82396791</v>
      </c>
      <c r="AB263" s="26">
        <v>80748855</v>
      </c>
      <c r="AC263" s="26">
        <v>0</v>
      </c>
      <c r="AD263" s="26">
        <v>1647936</v>
      </c>
      <c r="AE263" s="26">
        <v>164793582</v>
      </c>
      <c r="AF263" s="26">
        <v>236589</v>
      </c>
      <c r="AG263" s="26">
        <v>236589</v>
      </c>
      <c r="AH263" s="26">
        <v>9014195</v>
      </c>
      <c r="AI263" s="26">
        <v>0</v>
      </c>
      <c r="AJ263" s="26">
        <v>9014195</v>
      </c>
      <c r="AK263" s="26">
        <v>8555380</v>
      </c>
      <c r="AL263" s="26">
        <v>8555380</v>
      </c>
      <c r="AM263" s="26">
        <v>0</v>
      </c>
      <c r="AN263" s="26">
        <v>0</v>
      </c>
      <c r="AO263" s="26">
        <v>0</v>
      </c>
      <c r="AP263" s="26">
        <v>0</v>
      </c>
      <c r="AQ263" s="26">
        <v>0</v>
      </c>
      <c r="AR263" s="26">
        <v>0</v>
      </c>
      <c r="AS263" s="26">
        <v>0</v>
      </c>
      <c r="AT263" s="26">
        <v>-1441920</v>
      </c>
      <c r="AU263" s="26">
        <v>-1413081</v>
      </c>
      <c r="AV263" s="26">
        <v>0</v>
      </c>
      <c r="AW263" s="26">
        <v>-28838</v>
      </c>
      <c r="AX263" s="26">
        <v>-2883839</v>
      </c>
      <c r="AY263" s="26">
        <v>80954871</v>
      </c>
      <c r="AZ263" s="26">
        <v>97141938</v>
      </c>
      <c r="BA263" s="26">
        <v>0</v>
      </c>
      <c r="BB263" s="26">
        <v>1619098</v>
      </c>
      <c r="BC263" s="26">
        <v>179715907</v>
      </c>
      <c r="BD263" s="26">
        <v>1789480</v>
      </c>
      <c r="BE263" s="26">
        <v>1753691</v>
      </c>
      <c r="BF263" s="26">
        <v>0</v>
      </c>
      <c r="BG263" s="26">
        <v>35790</v>
      </c>
      <c r="BH263" s="26">
        <v>3578961</v>
      </c>
      <c r="BI263" s="26">
        <v>0</v>
      </c>
      <c r="BJ263" s="26">
        <v>3200869</v>
      </c>
      <c r="BK263" s="26">
        <v>3136851</v>
      </c>
      <c r="BL263" s="26">
        <v>0</v>
      </c>
      <c r="BM263" s="26">
        <v>64017</v>
      </c>
      <c r="BN263" s="26">
        <v>6401737</v>
      </c>
      <c r="BO263" s="26">
        <v>16834</v>
      </c>
      <c r="BP263" s="26">
        <v>16498</v>
      </c>
      <c r="BQ263" s="26">
        <v>0</v>
      </c>
      <c r="BR263" s="26">
        <v>337</v>
      </c>
      <c r="BS263" s="26">
        <v>33669</v>
      </c>
      <c r="BT263" s="26">
        <v>0</v>
      </c>
      <c r="BU263" s="26">
        <v>0</v>
      </c>
      <c r="BV263" s="26">
        <v>0</v>
      </c>
      <c r="BW263" s="26">
        <v>0</v>
      </c>
      <c r="BX263" s="26">
        <v>0</v>
      </c>
      <c r="BY263" s="26">
        <v>0</v>
      </c>
      <c r="BZ263" s="26">
        <v>0</v>
      </c>
      <c r="CA263" s="26">
        <v>0</v>
      </c>
      <c r="CB263" s="26">
        <v>0</v>
      </c>
      <c r="CC263" s="26">
        <v>0</v>
      </c>
      <c r="CD263" s="26">
        <v>0</v>
      </c>
      <c r="CE263" s="26">
        <v>0</v>
      </c>
      <c r="CF263" s="26">
        <v>0</v>
      </c>
      <c r="CG263" s="26">
        <v>0</v>
      </c>
      <c r="CH263" s="26">
        <v>0</v>
      </c>
      <c r="CI263" s="26">
        <v>0</v>
      </c>
      <c r="CJ263" s="26">
        <v>0</v>
      </c>
      <c r="CK263" s="26">
        <v>0</v>
      </c>
      <c r="CL263" s="26">
        <v>0</v>
      </c>
      <c r="CM263" s="26">
        <v>0</v>
      </c>
      <c r="CN263" s="26">
        <v>0</v>
      </c>
      <c r="CO263" s="26">
        <v>0</v>
      </c>
      <c r="CP263" s="26">
        <v>0</v>
      </c>
      <c r="CQ263" s="26">
        <v>0</v>
      </c>
      <c r="CR263" s="26">
        <v>0</v>
      </c>
      <c r="CS263" s="26">
        <v>0</v>
      </c>
      <c r="CT263" s="26">
        <v>0</v>
      </c>
      <c r="CU263" s="26">
        <v>0</v>
      </c>
      <c r="CV263" s="26">
        <v>0</v>
      </c>
      <c r="CW263" s="26">
        <v>3981374</v>
      </c>
      <c r="CX263" s="26">
        <v>3901748</v>
      </c>
      <c r="CY263" s="26">
        <v>0</v>
      </c>
      <c r="CZ263" s="26">
        <v>79628</v>
      </c>
      <c r="DA263" s="26">
        <v>7962750</v>
      </c>
      <c r="DB263" s="26">
        <v>1361014</v>
      </c>
      <c r="DC263" s="26">
        <v>1333794</v>
      </c>
      <c r="DD263" s="26">
        <v>0</v>
      </c>
      <c r="DE263" s="26">
        <v>27220</v>
      </c>
      <c r="DF263" s="26">
        <v>2722028</v>
      </c>
      <c r="DG263" s="26">
        <v>0</v>
      </c>
      <c r="DH263" s="26">
        <v>0</v>
      </c>
      <c r="DI263" s="26">
        <v>0</v>
      </c>
      <c r="DJ263" s="26">
        <v>0</v>
      </c>
      <c r="DK263" s="26">
        <v>0</v>
      </c>
      <c r="DL263" s="26">
        <v>0</v>
      </c>
      <c r="DM263" s="26">
        <v>0</v>
      </c>
      <c r="DN263" s="26">
        <v>9540000</v>
      </c>
      <c r="DO263" s="26">
        <v>0</v>
      </c>
      <c r="DP263" s="26">
        <v>0</v>
      </c>
      <c r="DQ263" s="26">
        <v>0</v>
      </c>
      <c r="DR263" s="26">
        <v>0</v>
      </c>
      <c r="DS263" s="26">
        <v>0</v>
      </c>
      <c r="DT263" s="26">
        <v>0</v>
      </c>
      <c r="DU263" s="26">
        <v>0</v>
      </c>
      <c r="DV263" s="26">
        <v>0</v>
      </c>
      <c r="DW263" s="26">
        <v>0</v>
      </c>
      <c r="DX263" s="26">
        <v>556540</v>
      </c>
      <c r="DY263" s="26">
        <v>545409</v>
      </c>
      <c r="DZ263" s="26">
        <v>0</v>
      </c>
      <c r="EA263" s="26">
        <v>11131</v>
      </c>
      <c r="EB263" s="26">
        <v>1113080</v>
      </c>
      <c r="EC263" s="26">
        <v>0</v>
      </c>
      <c r="ED263" s="26">
        <v>-2622343</v>
      </c>
      <c r="EE263" s="26">
        <v>-2569896</v>
      </c>
      <c r="EF263" s="26">
        <v>0</v>
      </c>
      <c r="EG263" s="26">
        <v>-52447</v>
      </c>
      <c r="EH263" s="26">
        <v>-5244686</v>
      </c>
      <c r="EI263" s="26">
        <v>-984620</v>
      </c>
      <c r="EJ263" s="26">
        <v>8283768</v>
      </c>
      <c r="EK263" s="26">
        <v>8118095</v>
      </c>
      <c r="EL263" s="26">
        <v>0</v>
      </c>
      <c r="EM263" s="26">
        <v>165676</v>
      </c>
      <c r="EN263" s="26">
        <v>16567539</v>
      </c>
      <c r="EO263" s="26">
        <v>8555380</v>
      </c>
      <c r="EP263" s="26">
        <v>10906111</v>
      </c>
      <c r="EQ263" s="26">
        <v>10687991</v>
      </c>
      <c r="ER263" s="26">
        <v>0</v>
      </c>
      <c r="ES263" s="26">
        <v>218123</v>
      </c>
      <c r="ET263" s="26">
        <v>21812225</v>
      </c>
      <c r="EU263" s="26">
        <v>9540000</v>
      </c>
      <c r="EV263" s="26">
        <v>-2622343</v>
      </c>
      <c r="EW263" s="26">
        <v>-2569896</v>
      </c>
      <c r="EX263" s="26">
        <v>0</v>
      </c>
      <c r="EY263" s="26">
        <v>-52447</v>
      </c>
      <c r="EZ263" s="26">
        <v>-5244686</v>
      </c>
      <c r="FA263" s="26">
        <v>-984620</v>
      </c>
      <c r="FB263" s="26">
        <v>0</v>
      </c>
      <c r="FC263" s="26">
        <v>0</v>
      </c>
      <c r="FD263" s="26">
        <v>0</v>
      </c>
      <c r="FE263" s="26">
        <v>0</v>
      </c>
      <c r="FF263" s="26">
        <v>0</v>
      </c>
      <c r="FG263" s="26">
        <v>0</v>
      </c>
      <c r="FH263" s="26" t="s">
        <v>885</v>
      </c>
      <c r="FI263" s="26" t="s">
        <v>165</v>
      </c>
      <c r="FJ263" s="26" t="s">
        <v>2975</v>
      </c>
    </row>
    <row r="264" spans="1:166" s="2" customFormat="1" ht="15" x14ac:dyDescent="0.2">
      <c r="A264" s="2" t="s">
        <v>1234</v>
      </c>
      <c r="B264" s="2" t="s">
        <v>886</v>
      </c>
      <c r="C264" s="2" t="s">
        <v>968</v>
      </c>
      <c r="D264" s="2" t="s">
        <v>969</v>
      </c>
      <c r="E264" s="2" t="s">
        <v>887</v>
      </c>
      <c r="F264" s="2" t="s">
        <v>2955</v>
      </c>
      <c r="G264" s="26">
        <v>73977290</v>
      </c>
      <c r="H264" s="26">
        <v>1043757</v>
      </c>
      <c r="I264" s="26">
        <v>0</v>
      </c>
      <c r="J264" s="26">
        <v>169631</v>
      </c>
      <c r="K264" s="26">
        <v>0</v>
      </c>
      <c r="L264" s="26">
        <v>169631</v>
      </c>
      <c r="M264" s="26">
        <v>0</v>
      </c>
      <c r="N264" s="26">
        <v>12858580</v>
      </c>
      <c r="O264" s="26">
        <v>0</v>
      </c>
      <c r="P264" s="26">
        <v>0</v>
      </c>
      <c r="Q264" s="26">
        <v>0</v>
      </c>
      <c r="R264" s="26">
        <v>0</v>
      </c>
      <c r="S264" s="26">
        <v>0</v>
      </c>
      <c r="T264" s="26">
        <v>0</v>
      </c>
      <c r="U264" s="26">
        <v>87709996</v>
      </c>
      <c r="V264" s="26">
        <v>0.5</v>
      </c>
      <c r="W264" s="26">
        <v>0.4</v>
      </c>
      <c r="X264" s="26">
        <v>0.09</v>
      </c>
      <c r="Y264" s="26">
        <v>0.01</v>
      </c>
      <c r="Z264" s="26">
        <v>1</v>
      </c>
      <c r="AA264" s="26">
        <v>43854998</v>
      </c>
      <c r="AB264" s="26">
        <v>35083998</v>
      </c>
      <c r="AC264" s="26">
        <v>7893900</v>
      </c>
      <c r="AD264" s="26">
        <v>877100</v>
      </c>
      <c r="AE264" s="26">
        <v>87709996</v>
      </c>
      <c r="AF264" s="26">
        <v>169631</v>
      </c>
      <c r="AG264" s="26">
        <v>169631</v>
      </c>
      <c r="AH264" s="26">
        <v>0</v>
      </c>
      <c r="AI264" s="26">
        <v>0</v>
      </c>
      <c r="AJ264" s="26">
        <v>0</v>
      </c>
      <c r="AK264" s="26">
        <v>0</v>
      </c>
      <c r="AL264" s="26">
        <v>0</v>
      </c>
      <c r="AM264" s="26">
        <v>0</v>
      </c>
      <c r="AN264" s="26">
        <v>0</v>
      </c>
      <c r="AO264" s="26">
        <v>0</v>
      </c>
      <c r="AP264" s="26">
        <v>0</v>
      </c>
      <c r="AQ264" s="26">
        <v>0</v>
      </c>
      <c r="AR264" s="26">
        <v>0</v>
      </c>
      <c r="AS264" s="26">
        <v>0</v>
      </c>
      <c r="AT264" s="26">
        <v>-394955</v>
      </c>
      <c r="AU264" s="26">
        <v>-315964</v>
      </c>
      <c r="AV264" s="26">
        <v>-71092</v>
      </c>
      <c r="AW264" s="26">
        <v>-7899</v>
      </c>
      <c r="AX264" s="26">
        <v>-789910</v>
      </c>
      <c r="AY264" s="26">
        <v>43460043</v>
      </c>
      <c r="AZ264" s="26">
        <v>34937665</v>
      </c>
      <c r="BA264" s="26">
        <v>7822808</v>
      </c>
      <c r="BB264" s="26">
        <v>869201</v>
      </c>
      <c r="BC264" s="26">
        <v>87089717</v>
      </c>
      <c r="BD264" s="26">
        <v>1345291</v>
      </c>
      <c r="BE264" s="26">
        <v>1076234</v>
      </c>
      <c r="BF264" s="26">
        <v>242153</v>
      </c>
      <c r="BG264" s="26">
        <v>26906</v>
      </c>
      <c r="BH264" s="26">
        <v>2690584</v>
      </c>
      <c r="BI264" s="26">
        <v>0</v>
      </c>
      <c r="BJ264" s="26">
        <v>2861194</v>
      </c>
      <c r="BK264" s="26">
        <v>2288956</v>
      </c>
      <c r="BL264" s="26">
        <v>515015</v>
      </c>
      <c r="BM264" s="26">
        <v>57224</v>
      </c>
      <c r="BN264" s="26">
        <v>5722389</v>
      </c>
      <c r="BO264" s="26">
        <v>32751</v>
      </c>
      <c r="BP264" s="26">
        <v>26201</v>
      </c>
      <c r="BQ264" s="26">
        <v>5895</v>
      </c>
      <c r="BR264" s="26">
        <v>655</v>
      </c>
      <c r="BS264" s="26">
        <v>65502</v>
      </c>
      <c r="BT264" s="26">
        <v>1781</v>
      </c>
      <c r="BU264" s="26">
        <v>1425</v>
      </c>
      <c r="BV264" s="26">
        <v>321</v>
      </c>
      <c r="BW264" s="26">
        <v>36</v>
      </c>
      <c r="BX264" s="26">
        <v>3563</v>
      </c>
      <c r="BY264" s="26">
        <v>0</v>
      </c>
      <c r="BZ264" s="26">
        <v>7619</v>
      </c>
      <c r="CA264" s="26">
        <v>6095</v>
      </c>
      <c r="CB264" s="26">
        <v>1371</v>
      </c>
      <c r="CC264" s="26">
        <v>152</v>
      </c>
      <c r="CD264" s="26">
        <v>15237</v>
      </c>
      <c r="CE264" s="26">
        <v>0</v>
      </c>
      <c r="CF264" s="26">
        <v>0</v>
      </c>
      <c r="CG264" s="26">
        <v>0</v>
      </c>
      <c r="CH264" s="26">
        <v>0</v>
      </c>
      <c r="CI264" s="26">
        <v>0</v>
      </c>
      <c r="CJ264" s="26">
        <v>0</v>
      </c>
      <c r="CK264" s="26">
        <v>0</v>
      </c>
      <c r="CL264" s="26">
        <v>0</v>
      </c>
      <c r="CM264" s="26">
        <v>0</v>
      </c>
      <c r="CN264" s="26">
        <v>0</v>
      </c>
      <c r="CO264" s="26">
        <v>0</v>
      </c>
      <c r="CP264" s="26">
        <v>0</v>
      </c>
      <c r="CQ264" s="26">
        <v>0</v>
      </c>
      <c r="CR264" s="26">
        <v>0</v>
      </c>
      <c r="CS264" s="26">
        <v>0</v>
      </c>
      <c r="CT264" s="26">
        <v>0</v>
      </c>
      <c r="CU264" s="26">
        <v>0</v>
      </c>
      <c r="CV264" s="26">
        <v>0</v>
      </c>
      <c r="CW264" s="26">
        <v>1391134</v>
      </c>
      <c r="CX264" s="26">
        <v>1112907</v>
      </c>
      <c r="CY264" s="26">
        <v>250404</v>
      </c>
      <c r="CZ264" s="26">
        <v>27823</v>
      </c>
      <c r="DA264" s="26">
        <v>2782268</v>
      </c>
      <c r="DB264" s="26">
        <v>1085682</v>
      </c>
      <c r="DC264" s="26">
        <v>868546</v>
      </c>
      <c r="DD264" s="26">
        <v>195423</v>
      </c>
      <c r="DE264" s="26">
        <v>21714</v>
      </c>
      <c r="DF264" s="26">
        <v>2171365</v>
      </c>
      <c r="DG264" s="26">
        <v>0</v>
      </c>
      <c r="DH264" s="26">
        <v>0</v>
      </c>
      <c r="DI264" s="26">
        <v>0</v>
      </c>
      <c r="DJ264" s="26">
        <v>0</v>
      </c>
      <c r="DK264" s="26">
        <v>0</v>
      </c>
      <c r="DL264" s="26">
        <v>0</v>
      </c>
      <c r="DM264" s="26">
        <v>0</v>
      </c>
      <c r="DN264" s="26">
        <v>0</v>
      </c>
      <c r="DO264" s="26">
        <v>0</v>
      </c>
      <c r="DP264" s="26">
        <v>0</v>
      </c>
      <c r="DQ264" s="26">
        <v>0</v>
      </c>
      <c r="DR264" s="26">
        <v>0</v>
      </c>
      <c r="DS264" s="26">
        <v>0</v>
      </c>
      <c r="DT264" s="26">
        <v>0</v>
      </c>
      <c r="DU264" s="26">
        <v>0</v>
      </c>
      <c r="DV264" s="26">
        <v>0</v>
      </c>
      <c r="DW264" s="26">
        <v>0</v>
      </c>
      <c r="DX264" s="26">
        <v>488396</v>
      </c>
      <c r="DY264" s="26">
        <v>390717</v>
      </c>
      <c r="DZ264" s="26">
        <v>87911</v>
      </c>
      <c r="EA264" s="26">
        <v>9768</v>
      </c>
      <c r="EB264" s="26">
        <v>976792</v>
      </c>
      <c r="EC264" s="26">
        <v>0</v>
      </c>
      <c r="ED264" s="26">
        <v>-784560</v>
      </c>
      <c r="EE264" s="26">
        <v>-627648</v>
      </c>
      <c r="EF264" s="26">
        <v>-141221</v>
      </c>
      <c r="EG264" s="26">
        <v>-15691</v>
      </c>
      <c r="EH264" s="26">
        <v>-1569120</v>
      </c>
      <c r="EI264" s="26">
        <v>0</v>
      </c>
      <c r="EJ264" s="26">
        <v>6429288</v>
      </c>
      <c r="EK264" s="26">
        <v>5143433</v>
      </c>
      <c r="EL264" s="26">
        <v>1157272</v>
      </c>
      <c r="EM264" s="26">
        <v>128587</v>
      </c>
      <c r="EN264" s="26">
        <v>12858580</v>
      </c>
      <c r="EO264" s="26">
        <v>0</v>
      </c>
      <c r="EP264" s="26">
        <v>7213848</v>
      </c>
      <c r="EQ264" s="26">
        <v>5771081</v>
      </c>
      <c r="ER264" s="26">
        <v>1298493</v>
      </c>
      <c r="ES264" s="26">
        <v>144278</v>
      </c>
      <c r="ET264" s="26">
        <v>14427700</v>
      </c>
      <c r="EU264" s="26">
        <v>0</v>
      </c>
      <c r="EV264" s="26">
        <v>-784560</v>
      </c>
      <c r="EW264" s="26">
        <v>-627648</v>
      </c>
      <c r="EX264" s="26">
        <v>-141221</v>
      </c>
      <c r="EY264" s="26">
        <v>-15691</v>
      </c>
      <c r="EZ264" s="26">
        <v>-1569120</v>
      </c>
      <c r="FA264" s="26">
        <v>0</v>
      </c>
      <c r="FB264" s="26">
        <v>0</v>
      </c>
      <c r="FC264" s="26">
        <v>0</v>
      </c>
      <c r="FD264" s="26">
        <v>0</v>
      </c>
      <c r="FE264" s="26">
        <v>0</v>
      </c>
      <c r="FF264" s="26">
        <v>0</v>
      </c>
      <c r="FG264" s="26">
        <v>0</v>
      </c>
      <c r="FH264" s="26" t="s">
        <v>887</v>
      </c>
      <c r="FI264" s="26" t="s">
        <v>2968</v>
      </c>
      <c r="FJ264" s="26" t="s">
        <v>2969</v>
      </c>
    </row>
    <row r="265" spans="1:166" s="2" customFormat="1" ht="15" x14ac:dyDescent="0.2">
      <c r="A265" s="2" t="s">
        <v>1235</v>
      </c>
      <c r="B265" s="2" t="s">
        <v>888</v>
      </c>
      <c r="C265" s="2" t="s">
        <v>165</v>
      </c>
      <c r="D265" s="2" t="s">
        <v>974</v>
      </c>
      <c r="E265" s="2" t="s">
        <v>889</v>
      </c>
      <c r="F265" s="2" t="s">
        <v>2961</v>
      </c>
      <c r="G265" s="26">
        <v>34361797</v>
      </c>
      <c r="H265" s="26">
        <v>440329</v>
      </c>
      <c r="I265" s="26">
        <v>0</v>
      </c>
      <c r="J265" s="26">
        <v>187510</v>
      </c>
      <c r="K265" s="26">
        <v>0</v>
      </c>
      <c r="L265" s="26">
        <v>187510</v>
      </c>
      <c r="M265" s="26">
        <v>0</v>
      </c>
      <c r="N265" s="26">
        <v>15409219</v>
      </c>
      <c r="O265" s="26">
        <v>0</v>
      </c>
      <c r="P265" s="26">
        <v>0</v>
      </c>
      <c r="Q265" s="26">
        <v>0</v>
      </c>
      <c r="R265" s="26">
        <v>0</v>
      </c>
      <c r="S265" s="26">
        <v>0</v>
      </c>
      <c r="T265" s="26">
        <v>0</v>
      </c>
      <c r="U265" s="26">
        <v>50023834</v>
      </c>
      <c r="V265" s="26">
        <v>0.5</v>
      </c>
      <c r="W265" s="26">
        <v>0.49</v>
      </c>
      <c r="X265" s="26">
        <v>0</v>
      </c>
      <c r="Y265" s="26">
        <v>0.01</v>
      </c>
      <c r="Z265" s="26">
        <v>1</v>
      </c>
      <c r="AA265" s="26">
        <v>25011917</v>
      </c>
      <c r="AB265" s="26">
        <v>24511679</v>
      </c>
      <c r="AC265" s="26">
        <v>0</v>
      </c>
      <c r="AD265" s="26">
        <v>500238</v>
      </c>
      <c r="AE265" s="26">
        <v>50023834</v>
      </c>
      <c r="AF265" s="26">
        <v>187510</v>
      </c>
      <c r="AG265" s="26">
        <v>187510</v>
      </c>
      <c r="AH265" s="26">
        <v>0</v>
      </c>
      <c r="AI265" s="26">
        <v>0</v>
      </c>
      <c r="AJ265" s="26">
        <v>0</v>
      </c>
      <c r="AK265" s="26">
        <v>0</v>
      </c>
      <c r="AL265" s="26">
        <v>0</v>
      </c>
      <c r="AM265" s="26">
        <v>0</v>
      </c>
      <c r="AN265" s="26">
        <v>0</v>
      </c>
      <c r="AO265" s="26">
        <v>0</v>
      </c>
      <c r="AP265" s="26">
        <v>0</v>
      </c>
      <c r="AQ265" s="26">
        <v>0</v>
      </c>
      <c r="AR265" s="26">
        <v>0</v>
      </c>
      <c r="AS265" s="26">
        <v>0</v>
      </c>
      <c r="AT265" s="26">
        <v>-339302</v>
      </c>
      <c r="AU265" s="26">
        <v>-332516</v>
      </c>
      <c r="AV265" s="26">
        <v>0</v>
      </c>
      <c r="AW265" s="26">
        <v>-6786</v>
      </c>
      <c r="AX265" s="26">
        <v>-678604</v>
      </c>
      <c r="AY265" s="26">
        <v>24672615</v>
      </c>
      <c r="AZ265" s="26">
        <v>24366673</v>
      </c>
      <c r="BA265" s="26">
        <v>0</v>
      </c>
      <c r="BB265" s="26">
        <v>493452</v>
      </c>
      <c r="BC265" s="26">
        <v>49532740</v>
      </c>
      <c r="BD265" s="26">
        <v>2816746</v>
      </c>
      <c r="BE265" s="26">
        <v>2760412</v>
      </c>
      <c r="BF265" s="26">
        <v>0</v>
      </c>
      <c r="BG265" s="26">
        <v>56335</v>
      </c>
      <c r="BH265" s="26">
        <v>5633493</v>
      </c>
      <c r="BI265" s="26">
        <v>0</v>
      </c>
      <c r="BJ265" s="26">
        <v>2195507</v>
      </c>
      <c r="BK265" s="26">
        <v>2151596</v>
      </c>
      <c r="BL265" s="26">
        <v>0</v>
      </c>
      <c r="BM265" s="26">
        <v>43910</v>
      </c>
      <c r="BN265" s="26">
        <v>4391013</v>
      </c>
      <c r="BO265" s="26">
        <v>54904</v>
      </c>
      <c r="BP265" s="26">
        <v>53807</v>
      </c>
      <c r="BQ265" s="26">
        <v>0</v>
      </c>
      <c r="BR265" s="26">
        <v>1098</v>
      </c>
      <c r="BS265" s="26">
        <v>109809</v>
      </c>
      <c r="BT265" s="26">
        <v>0</v>
      </c>
      <c r="BU265" s="26">
        <v>0</v>
      </c>
      <c r="BV265" s="26">
        <v>0</v>
      </c>
      <c r="BW265" s="26">
        <v>0</v>
      </c>
      <c r="BX265" s="26">
        <v>0</v>
      </c>
      <c r="BY265" s="26">
        <v>0</v>
      </c>
      <c r="BZ265" s="26">
        <v>14498</v>
      </c>
      <c r="CA265" s="26">
        <v>14209</v>
      </c>
      <c r="CB265" s="26">
        <v>0</v>
      </c>
      <c r="CC265" s="26">
        <v>290</v>
      </c>
      <c r="CD265" s="26">
        <v>28997</v>
      </c>
      <c r="CE265" s="26">
        <v>0</v>
      </c>
      <c r="CF265" s="26">
        <v>0</v>
      </c>
      <c r="CG265" s="26">
        <v>0</v>
      </c>
      <c r="CH265" s="26">
        <v>0</v>
      </c>
      <c r="CI265" s="26">
        <v>0</v>
      </c>
      <c r="CJ265" s="26">
        <v>0</v>
      </c>
      <c r="CK265" s="26">
        <v>0</v>
      </c>
      <c r="CL265" s="26">
        <v>6209</v>
      </c>
      <c r="CM265" s="26">
        <v>6085</v>
      </c>
      <c r="CN265" s="26">
        <v>0</v>
      </c>
      <c r="CO265" s="26">
        <v>124</v>
      </c>
      <c r="CP265" s="26">
        <v>12418</v>
      </c>
      <c r="CQ265" s="26">
        <v>0</v>
      </c>
      <c r="CR265" s="26">
        <v>0</v>
      </c>
      <c r="CS265" s="26">
        <v>0</v>
      </c>
      <c r="CT265" s="26">
        <v>0</v>
      </c>
      <c r="CU265" s="26">
        <v>0</v>
      </c>
      <c r="CV265" s="26">
        <v>0</v>
      </c>
      <c r="CW265" s="26">
        <v>455317</v>
      </c>
      <c r="CX265" s="26">
        <v>446210</v>
      </c>
      <c r="CY265" s="26">
        <v>0</v>
      </c>
      <c r="CZ265" s="26">
        <v>9106</v>
      </c>
      <c r="DA265" s="26">
        <v>910633</v>
      </c>
      <c r="DB265" s="26">
        <v>1116337</v>
      </c>
      <c r="DC265" s="26">
        <v>1094010</v>
      </c>
      <c r="DD265" s="26">
        <v>0</v>
      </c>
      <c r="DE265" s="26">
        <v>22327</v>
      </c>
      <c r="DF265" s="26">
        <v>2232674</v>
      </c>
      <c r="DG265" s="26">
        <v>0</v>
      </c>
      <c r="DH265" s="26">
        <v>0</v>
      </c>
      <c r="DI265" s="26">
        <v>0</v>
      </c>
      <c r="DJ265" s="26">
        <v>0</v>
      </c>
      <c r="DK265" s="26">
        <v>0</v>
      </c>
      <c r="DL265" s="26">
        <v>0</v>
      </c>
      <c r="DM265" s="26">
        <v>0</v>
      </c>
      <c r="DN265" s="26">
        <v>0</v>
      </c>
      <c r="DO265" s="26">
        <v>0</v>
      </c>
      <c r="DP265" s="26">
        <v>0</v>
      </c>
      <c r="DQ265" s="26">
        <v>0</v>
      </c>
      <c r="DR265" s="26">
        <v>0</v>
      </c>
      <c r="DS265" s="26">
        <v>0</v>
      </c>
      <c r="DT265" s="26">
        <v>0</v>
      </c>
      <c r="DU265" s="26">
        <v>0</v>
      </c>
      <c r="DV265" s="26">
        <v>0</v>
      </c>
      <c r="DW265" s="26">
        <v>0</v>
      </c>
      <c r="DX265" s="26">
        <v>1293269</v>
      </c>
      <c r="DY265" s="26">
        <v>1267404</v>
      </c>
      <c r="DZ265" s="26">
        <v>0</v>
      </c>
      <c r="EA265" s="26">
        <v>25865</v>
      </c>
      <c r="EB265" s="26">
        <v>2586538</v>
      </c>
      <c r="EC265" s="26">
        <v>0</v>
      </c>
      <c r="ED265" s="26">
        <v>-248178</v>
      </c>
      <c r="EE265" s="26">
        <v>-243214</v>
      </c>
      <c r="EF265" s="26">
        <v>0</v>
      </c>
      <c r="EG265" s="26">
        <v>-4964</v>
      </c>
      <c r="EH265" s="26">
        <v>-496356</v>
      </c>
      <c r="EI265" s="26">
        <v>0</v>
      </c>
      <c r="EJ265" s="26">
        <v>7704609</v>
      </c>
      <c r="EK265" s="26">
        <v>7550519</v>
      </c>
      <c r="EL265" s="26">
        <v>0</v>
      </c>
      <c r="EM265" s="26">
        <v>154091</v>
      </c>
      <c r="EN265" s="26">
        <v>15409219</v>
      </c>
      <c r="EO265" s="26">
        <v>0</v>
      </c>
      <c r="EP265" s="26">
        <v>7952787</v>
      </c>
      <c r="EQ265" s="26">
        <v>7793733</v>
      </c>
      <c r="ER265" s="26">
        <v>0</v>
      </c>
      <c r="ES265" s="26">
        <v>159055</v>
      </c>
      <c r="ET265" s="26">
        <v>15905575</v>
      </c>
      <c r="EU265" s="26">
        <v>0</v>
      </c>
      <c r="EV265" s="26">
        <v>-248178</v>
      </c>
      <c r="EW265" s="26">
        <v>-243214</v>
      </c>
      <c r="EX265" s="26">
        <v>0</v>
      </c>
      <c r="EY265" s="26">
        <v>-4964</v>
      </c>
      <c r="EZ265" s="26">
        <v>-496356</v>
      </c>
      <c r="FA265" s="26">
        <v>0</v>
      </c>
      <c r="FB265" s="26">
        <v>0</v>
      </c>
      <c r="FC265" s="26">
        <v>0</v>
      </c>
      <c r="FD265" s="26">
        <v>0</v>
      </c>
      <c r="FE265" s="26">
        <v>0</v>
      </c>
      <c r="FF265" s="26">
        <v>0</v>
      </c>
      <c r="FG265" s="26">
        <v>0</v>
      </c>
      <c r="FH265" s="26" t="s">
        <v>889</v>
      </c>
      <c r="FI265" s="26" t="s">
        <v>165</v>
      </c>
      <c r="FJ265" s="26" t="s">
        <v>3008</v>
      </c>
    </row>
    <row r="266" spans="1:166" s="2" customFormat="1" ht="15" x14ac:dyDescent="0.2">
      <c r="A266" s="2" t="s">
        <v>1236</v>
      </c>
      <c r="B266" s="2" t="s">
        <v>890</v>
      </c>
      <c r="C266" s="2" t="s">
        <v>968</v>
      </c>
      <c r="D266" s="2" t="s">
        <v>974</v>
      </c>
      <c r="E266" s="2" t="s">
        <v>891</v>
      </c>
      <c r="F266" s="2" t="s">
        <v>2961</v>
      </c>
      <c r="G266" s="26">
        <v>14367682</v>
      </c>
      <c r="H266" s="26">
        <v>511523</v>
      </c>
      <c r="I266" s="26">
        <v>0</v>
      </c>
      <c r="J266" s="26">
        <v>131987</v>
      </c>
      <c r="K266" s="26">
        <v>0</v>
      </c>
      <c r="L266" s="26">
        <v>131987</v>
      </c>
      <c r="M266" s="26">
        <v>0</v>
      </c>
      <c r="N266" s="26">
        <v>8396154</v>
      </c>
      <c r="O266" s="26">
        <v>0</v>
      </c>
      <c r="P266" s="26">
        <v>0</v>
      </c>
      <c r="Q266" s="26">
        <v>0</v>
      </c>
      <c r="R266" s="26">
        <v>1296682</v>
      </c>
      <c r="S266" s="26">
        <v>1296682</v>
      </c>
      <c r="T266" s="26">
        <v>0</v>
      </c>
      <c r="U266" s="26">
        <v>21846690</v>
      </c>
      <c r="V266" s="26">
        <v>0.5</v>
      </c>
      <c r="W266" s="26">
        <v>0.4</v>
      </c>
      <c r="X266" s="26">
        <v>0.09</v>
      </c>
      <c r="Y266" s="26">
        <v>0.01</v>
      </c>
      <c r="Z266" s="26">
        <v>1</v>
      </c>
      <c r="AA266" s="26">
        <v>10923345</v>
      </c>
      <c r="AB266" s="26">
        <v>8738676</v>
      </c>
      <c r="AC266" s="26">
        <v>1966202</v>
      </c>
      <c r="AD266" s="26">
        <v>218467</v>
      </c>
      <c r="AE266" s="26">
        <v>21846690</v>
      </c>
      <c r="AF266" s="26">
        <v>131987</v>
      </c>
      <c r="AG266" s="26">
        <v>131987</v>
      </c>
      <c r="AH266" s="26">
        <v>0</v>
      </c>
      <c r="AI266" s="26">
        <v>0</v>
      </c>
      <c r="AJ266" s="26">
        <v>0</v>
      </c>
      <c r="AK266" s="26">
        <v>0</v>
      </c>
      <c r="AL266" s="26">
        <v>0</v>
      </c>
      <c r="AM266" s="26">
        <v>1296682</v>
      </c>
      <c r="AN266" s="26">
        <v>0</v>
      </c>
      <c r="AO266" s="26">
        <v>1296682</v>
      </c>
      <c r="AP266" s="26">
        <v>0</v>
      </c>
      <c r="AQ266" s="26">
        <v>0</v>
      </c>
      <c r="AR266" s="26">
        <v>0</v>
      </c>
      <c r="AS266" s="26">
        <v>0</v>
      </c>
      <c r="AT266" s="26">
        <v>275076</v>
      </c>
      <c r="AU266" s="26">
        <v>220061</v>
      </c>
      <c r="AV266" s="26">
        <v>49514</v>
      </c>
      <c r="AW266" s="26">
        <v>5502</v>
      </c>
      <c r="AX266" s="26">
        <v>550153</v>
      </c>
      <c r="AY266" s="26">
        <v>11198421</v>
      </c>
      <c r="AZ266" s="26">
        <v>10387406</v>
      </c>
      <c r="BA266" s="26">
        <v>2015716</v>
      </c>
      <c r="BB266" s="26">
        <v>223969</v>
      </c>
      <c r="BC266" s="26">
        <v>23825512</v>
      </c>
      <c r="BD266" s="26">
        <v>2161678</v>
      </c>
      <c r="BE266" s="26">
        <v>1729342</v>
      </c>
      <c r="BF266" s="26">
        <v>389102</v>
      </c>
      <c r="BG266" s="26">
        <v>43234</v>
      </c>
      <c r="BH266" s="26">
        <v>4323356</v>
      </c>
      <c r="BI266" s="26">
        <v>0</v>
      </c>
      <c r="BJ266" s="26">
        <v>633317</v>
      </c>
      <c r="BK266" s="26">
        <v>506654</v>
      </c>
      <c r="BL266" s="26">
        <v>113997</v>
      </c>
      <c r="BM266" s="26">
        <v>12666</v>
      </c>
      <c r="BN266" s="26">
        <v>1266634</v>
      </c>
      <c r="BO266" s="26">
        <v>3804</v>
      </c>
      <c r="BP266" s="26">
        <v>3044</v>
      </c>
      <c r="BQ266" s="26">
        <v>685</v>
      </c>
      <c r="BR266" s="26">
        <v>76</v>
      </c>
      <c r="BS266" s="26">
        <v>7609</v>
      </c>
      <c r="BT266" s="26">
        <v>30784</v>
      </c>
      <c r="BU266" s="26">
        <v>24627</v>
      </c>
      <c r="BV266" s="26">
        <v>5541</v>
      </c>
      <c r="BW266" s="26">
        <v>616</v>
      </c>
      <c r="BX266" s="26">
        <v>61568</v>
      </c>
      <c r="BY266" s="26">
        <v>0</v>
      </c>
      <c r="BZ266" s="26">
        <v>8675</v>
      </c>
      <c r="CA266" s="26">
        <v>6941</v>
      </c>
      <c r="CB266" s="26">
        <v>1562</v>
      </c>
      <c r="CC266" s="26">
        <v>174</v>
      </c>
      <c r="CD266" s="26">
        <v>17352</v>
      </c>
      <c r="CE266" s="26">
        <v>0</v>
      </c>
      <c r="CF266" s="26">
        <v>5636</v>
      </c>
      <c r="CG266" s="26">
        <v>4508</v>
      </c>
      <c r="CH266" s="26">
        <v>1014</v>
      </c>
      <c r="CI266" s="26">
        <v>113</v>
      </c>
      <c r="CJ266" s="26">
        <v>11271</v>
      </c>
      <c r="CK266" s="26">
        <v>0</v>
      </c>
      <c r="CL266" s="26">
        <v>0</v>
      </c>
      <c r="CM266" s="26">
        <v>0</v>
      </c>
      <c r="CN266" s="26">
        <v>0</v>
      </c>
      <c r="CO266" s="26">
        <v>0</v>
      </c>
      <c r="CP266" s="26">
        <v>0</v>
      </c>
      <c r="CQ266" s="26">
        <v>0</v>
      </c>
      <c r="CR266" s="26">
        <v>0</v>
      </c>
      <c r="CS266" s="26">
        <v>0</v>
      </c>
      <c r="CT266" s="26">
        <v>0</v>
      </c>
      <c r="CU266" s="26">
        <v>0</v>
      </c>
      <c r="CV266" s="26">
        <v>0</v>
      </c>
      <c r="CW266" s="26">
        <v>175722</v>
      </c>
      <c r="CX266" s="26">
        <v>140578</v>
      </c>
      <c r="CY266" s="26">
        <v>31630</v>
      </c>
      <c r="CZ266" s="26">
        <v>3514</v>
      </c>
      <c r="DA266" s="26">
        <v>351444</v>
      </c>
      <c r="DB266" s="26">
        <v>684451</v>
      </c>
      <c r="DC266" s="26">
        <v>547560</v>
      </c>
      <c r="DD266" s="26">
        <v>123201</v>
      </c>
      <c r="DE266" s="26">
        <v>13689</v>
      </c>
      <c r="DF266" s="26">
        <v>1368901</v>
      </c>
      <c r="DG266" s="26">
        <v>0</v>
      </c>
      <c r="DH266" s="26">
        <v>0</v>
      </c>
      <c r="DI266" s="26">
        <v>0</v>
      </c>
      <c r="DJ266" s="26">
        <v>0</v>
      </c>
      <c r="DK266" s="26">
        <v>0</v>
      </c>
      <c r="DL266" s="26">
        <v>0</v>
      </c>
      <c r="DM266" s="26">
        <v>0</v>
      </c>
      <c r="DN266" s="26">
        <v>0</v>
      </c>
      <c r="DO266" s="26">
        <v>0</v>
      </c>
      <c r="DP266" s="26">
        <v>0</v>
      </c>
      <c r="DQ266" s="26">
        <v>0</v>
      </c>
      <c r="DR266" s="26">
        <v>0</v>
      </c>
      <c r="DS266" s="26">
        <v>0</v>
      </c>
      <c r="DT266" s="26">
        <v>0</v>
      </c>
      <c r="DU266" s="26">
        <v>0</v>
      </c>
      <c r="DV266" s="26">
        <v>0</v>
      </c>
      <c r="DW266" s="26">
        <v>0</v>
      </c>
      <c r="DX266" s="26">
        <v>560299</v>
      </c>
      <c r="DY266" s="26">
        <v>448240</v>
      </c>
      <c r="DZ266" s="26">
        <v>100854</v>
      </c>
      <c r="EA266" s="26">
        <v>11206</v>
      </c>
      <c r="EB266" s="26">
        <v>1120599</v>
      </c>
      <c r="EC266" s="26">
        <v>0</v>
      </c>
      <c r="ED266" s="26">
        <v>-66290</v>
      </c>
      <c r="EE266" s="26">
        <v>-53032</v>
      </c>
      <c r="EF266" s="26">
        <v>-11932</v>
      </c>
      <c r="EG266" s="26">
        <v>-1326</v>
      </c>
      <c r="EH266" s="26">
        <v>-132580</v>
      </c>
      <c r="EI266" s="26">
        <v>0</v>
      </c>
      <c r="EJ266" s="26">
        <v>4198076</v>
      </c>
      <c r="EK266" s="26">
        <v>3358462</v>
      </c>
      <c r="EL266" s="26">
        <v>755654</v>
      </c>
      <c r="EM266" s="26">
        <v>83962</v>
      </c>
      <c r="EN266" s="26">
        <v>8396154</v>
      </c>
      <c r="EO266" s="26">
        <v>0</v>
      </c>
      <c r="EP266" s="26">
        <v>4264366</v>
      </c>
      <c r="EQ266" s="26">
        <v>3411494</v>
      </c>
      <c r="ER266" s="26">
        <v>767586</v>
      </c>
      <c r="ES266" s="26">
        <v>85288</v>
      </c>
      <c r="ET266" s="26">
        <v>8528734</v>
      </c>
      <c r="EU266" s="26">
        <v>0</v>
      </c>
      <c r="EV266" s="26">
        <v>-66290</v>
      </c>
      <c r="EW266" s="26">
        <v>-53032</v>
      </c>
      <c r="EX266" s="26">
        <v>-11932</v>
      </c>
      <c r="EY266" s="26">
        <v>-1326</v>
      </c>
      <c r="EZ266" s="26">
        <v>-132580</v>
      </c>
      <c r="FA266" s="26">
        <v>0</v>
      </c>
      <c r="FB266" s="26">
        <v>0</v>
      </c>
      <c r="FC266" s="26">
        <v>0</v>
      </c>
      <c r="FD266" s="26">
        <v>0</v>
      </c>
      <c r="FE266" s="26">
        <v>0</v>
      </c>
      <c r="FF266" s="26">
        <v>0</v>
      </c>
      <c r="FG266" s="26">
        <v>0</v>
      </c>
      <c r="FH266" s="26" t="s">
        <v>891</v>
      </c>
      <c r="FI266" s="26" t="s">
        <v>3007</v>
      </c>
      <c r="FJ266" s="26" t="s">
        <v>3008</v>
      </c>
    </row>
    <row r="267" spans="1:166" s="2" customFormat="1" ht="15" x14ac:dyDescent="0.2">
      <c r="A267" s="2" t="s">
        <v>1237</v>
      </c>
      <c r="B267" s="2" t="s">
        <v>892</v>
      </c>
      <c r="C267" s="2" t="s">
        <v>1019</v>
      </c>
      <c r="D267" s="2" t="s">
        <v>982</v>
      </c>
      <c r="E267" s="2" t="s">
        <v>893</v>
      </c>
      <c r="F267" s="2" t="s">
        <v>2961</v>
      </c>
      <c r="G267" s="26">
        <v>440801184</v>
      </c>
      <c r="H267" s="26">
        <v>13447630</v>
      </c>
      <c r="I267" s="26">
        <v>0</v>
      </c>
      <c r="J267" s="26">
        <v>1046435</v>
      </c>
      <c r="K267" s="26">
        <v>0</v>
      </c>
      <c r="L267" s="26">
        <v>1046435</v>
      </c>
      <c r="M267" s="26">
        <v>0</v>
      </c>
      <c r="N267" s="26">
        <v>75082304</v>
      </c>
      <c r="O267" s="26">
        <v>0</v>
      </c>
      <c r="P267" s="26">
        <v>0</v>
      </c>
      <c r="Q267" s="26">
        <v>0</v>
      </c>
      <c r="R267" s="26">
        <v>0</v>
      </c>
      <c r="S267" s="26">
        <v>0</v>
      </c>
      <c r="T267" s="26">
        <v>0</v>
      </c>
      <c r="U267" s="26">
        <v>528284683</v>
      </c>
      <c r="V267" s="26">
        <v>0.33</v>
      </c>
      <c r="W267" s="26">
        <v>0.3</v>
      </c>
      <c r="X267" s="26">
        <v>0.37</v>
      </c>
      <c r="Y267" s="26">
        <v>0</v>
      </c>
      <c r="Z267" s="26">
        <v>1</v>
      </c>
      <c r="AA267" s="26">
        <v>174333945</v>
      </c>
      <c r="AB267" s="26">
        <v>158485405</v>
      </c>
      <c r="AC267" s="26">
        <v>195465333</v>
      </c>
      <c r="AD267" s="26">
        <v>0</v>
      </c>
      <c r="AE267" s="26">
        <v>528284683</v>
      </c>
      <c r="AF267" s="26">
        <v>1046435</v>
      </c>
      <c r="AG267" s="26">
        <v>1046435</v>
      </c>
      <c r="AH267" s="26">
        <v>0</v>
      </c>
      <c r="AI267" s="26">
        <v>0</v>
      </c>
      <c r="AJ267" s="26">
        <v>0</v>
      </c>
      <c r="AK267" s="26">
        <v>0</v>
      </c>
      <c r="AL267" s="26">
        <v>0</v>
      </c>
      <c r="AM267" s="26">
        <v>0</v>
      </c>
      <c r="AN267" s="26">
        <v>0</v>
      </c>
      <c r="AO267" s="26">
        <v>0</v>
      </c>
      <c r="AP267" s="26">
        <v>0</v>
      </c>
      <c r="AQ267" s="26">
        <v>0</v>
      </c>
      <c r="AR267" s="26">
        <v>0</v>
      </c>
      <c r="AS267" s="26">
        <v>0</v>
      </c>
      <c r="AT267" s="26">
        <v>-6349841</v>
      </c>
      <c r="AU267" s="26">
        <v>-5772583</v>
      </c>
      <c r="AV267" s="26">
        <v>-7119519</v>
      </c>
      <c r="AW267" s="26">
        <v>0</v>
      </c>
      <c r="AX267" s="26">
        <v>-19241943</v>
      </c>
      <c r="AY267" s="26">
        <v>167984104</v>
      </c>
      <c r="AZ267" s="26">
        <v>153759257</v>
      </c>
      <c r="BA267" s="26">
        <v>188345814</v>
      </c>
      <c r="BB267" s="26">
        <v>0</v>
      </c>
      <c r="BC267" s="26">
        <v>510089175</v>
      </c>
      <c r="BD267" s="26">
        <v>4002135</v>
      </c>
      <c r="BE267" s="26">
        <v>3638304</v>
      </c>
      <c r="BF267" s="26">
        <v>4487242</v>
      </c>
      <c r="BG267" s="26">
        <v>0</v>
      </c>
      <c r="BH267" s="26">
        <v>12127681</v>
      </c>
      <c r="BI267" s="26">
        <v>0</v>
      </c>
      <c r="BJ267" s="26">
        <v>9471283</v>
      </c>
      <c r="BK267" s="26">
        <v>8610258</v>
      </c>
      <c r="BL267" s="26">
        <v>10619318</v>
      </c>
      <c r="BM267" s="26">
        <v>0</v>
      </c>
      <c r="BN267" s="26">
        <v>28700859</v>
      </c>
      <c r="BO267" s="26">
        <v>0</v>
      </c>
      <c r="BP267" s="26">
        <v>0</v>
      </c>
      <c r="BQ267" s="26">
        <v>0</v>
      </c>
      <c r="BR267" s="26">
        <v>0</v>
      </c>
      <c r="BS267" s="26">
        <v>0</v>
      </c>
      <c r="BT267" s="26">
        <v>0</v>
      </c>
      <c r="BU267" s="26">
        <v>0</v>
      </c>
      <c r="BV267" s="26">
        <v>0</v>
      </c>
      <c r="BW267" s="26">
        <v>0</v>
      </c>
      <c r="BX267" s="26">
        <v>0</v>
      </c>
      <c r="BY267" s="26">
        <v>0</v>
      </c>
      <c r="BZ267" s="26">
        <v>1415</v>
      </c>
      <c r="CA267" s="26">
        <v>1286</v>
      </c>
      <c r="CB267" s="26">
        <v>1586</v>
      </c>
      <c r="CC267" s="26">
        <v>0</v>
      </c>
      <c r="CD267" s="26">
        <v>4287</v>
      </c>
      <c r="CE267" s="26">
        <v>0</v>
      </c>
      <c r="CF267" s="26">
        <v>0</v>
      </c>
      <c r="CG267" s="26">
        <v>0</v>
      </c>
      <c r="CH267" s="26">
        <v>0</v>
      </c>
      <c r="CI267" s="26">
        <v>0</v>
      </c>
      <c r="CJ267" s="26">
        <v>0</v>
      </c>
      <c r="CK267" s="26">
        <v>0</v>
      </c>
      <c r="CL267" s="26">
        <v>935</v>
      </c>
      <c r="CM267" s="26">
        <v>849</v>
      </c>
      <c r="CN267" s="26">
        <v>1047</v>
      </c>
      <c r="CO267" s="26">
        <v>0</v>
      </c>
      <c r="CP267" s="26">
        <v>2831</v>
      </c>
      <c r="CQ267" s="26">
        <v>0</v>
      </c>
      <c r="CR267" s="26">
        <v>0</v>
      </c>
      <c r="CS267" s="26">
        <v>0</v>
      </c>
      <c r="CT267" s="26">
        <v>0</v>
      </c>
      <c r="CU267" s="26">
        <v>0</v>
      </c>
      <c r="CV267" s="26">
        <v>0</v>
      </c>
      <c r="CW267" s="26">
        <v>8393023</v>
      </c>
      <c r="CX267" s="26">
        <v>7630021</v>
      </c>
      <c r="CY267" s="26">
        <v>9410359</v>
      </c>
      <c r="CZ267" s="26">
        <v>0</v>
      </c>
      <c r="DA267" s="26">
        <v>25433403</v>
      </c>
      <c r="DB267" s="26">
        <v>5910738</v>
      </c>
      <c r="DC267" s="26">
        <v>5373399</v>
      </c>
      <c r="DD267" s="26">
        <v>6627192</v>
      </c>
      <c r="DE267" s="26">
        <v>0</v>
      </c>
      <c r="DF267" s="26">
        <v>17911329</v>
      </c>
      <c r="DG267" s="26">
        <v>0</v>
      </c>
      <c r="DH267" s="26">
        <v>0</v>
      </c>
      <c r="DI267" s="26">
        <v>0</v>
      </c>
      <c r="DJ267" s="26">
        <v>0</v>
      </c>
      <c r="DK267" s="26">
        <v>0</v>
      </c>
      <c r="DL267" s="26">
        <v>0</v>
      </c>
      <c r="DM267" s="26">
        <v>0</v>
      </c>
      <c r="DN267" s="26">
        <v>0</v>
      </c>
      <c r="DO267" s="26">
        <v>0</v>
      </c>
      <c r="DP267" s="26">
        <v>0</v>
      </c>
      <c r="DQ267" s="26">
        <v>0</v>
      </c>
      <c r="DR267" s="26">
        <v>0</v>
      </c>
      <c r="DS267" s="26">
        <v>0</v>
      </c>
      <c r="DT267" s="26">
        <v>0</v>
      </c>
      <c r="DU267" s="26">
        <v>0</v>
      </c>
      <c r="DV267" s="26">
        <v>0</v>
      </c>
      <c r="DW267" s="26">
        <v>0</v>
      </c>
      <c r="DX267" s="26">
        <v>2870751</v>
      </c>
      <c r="DY267" s="26">
        <v>2609774</v>
      </c>
      <c r="DZ267" s="26">
        <v>3218721</v>
      </c>
      <c r="EA267" s="26">
        <v>0</v>
      </c>
      <c r="EB267" s="26">
        <v>8699246</v>
      </c>
      <c r="EC267" s="26">
        <v>0</v>
      </c>
      <c r="ED267" s="26">
        <v>-5873119</v>
      </c>
      <c r="EE267" s="26">
        <v>-5339200</v>
      </c>
      <c r="EF267" s="26">
        <v>-6585013</v>
      </c>
      <c r="EG267" s="26">
        <v>0</v>
      </c>
      <c r="EH267" s="26">
        <v>-17797332</v>
      </c>
      <c r="EI267" s="26">
        <v>0</v>
      </c>
      <c r="EJ267" s="26">
        <v>24777161</v>
      </c>
      <c r="EK267" s="26">
        <v>22524691</v>
      </c>
      <c r="EL267" s="26">
        <v>27780452</v>
      </c>
      <c r="EM267" s="26">
        <v>0</v>
      </c>
      <c r="EN267" s="26">
        <v>75082304</v>
      </c>
      <c r="EO267" s="26">
        <v>0</v>
      </c>
      <c r="EP267" s="26">
        <v>30650280</v>
      </c>
      <c r="EQ267" s="26">
        <v>27863891</v>
      </c>
      <c r="ER267" s="26">
        <v>34365465</v>
      </c>
      <c r="ES267" s="26">
        <v>0</v>
      </c>
      <c r="ET267" s="26">
        <v>92879636</v>
      </c>
      <c r="EU267" s="26">
        <v>0</v>
      </c>
      <c r="EV267" s="26">
        <v>-5873119</v>
      </c>
      <c r="EW267" s="26">
        <v>-5339200</v>
      </c>
      <c r="EX267" s="26">
        <v>-6585013</v>
      </c>
      <c r="EY267" s="26">
        <v>0</v>
      </c>
      <c r="EZ267" s="26">
        <v>-17797332</v>
      </c>
      <c r="FA267" s="26">
        <v>0</v>
      </c>
      <c r="FB267" s="26">
        <v>0</v>
      </c>
      <c r="FC267" s="26">
        <v>0</v>
      </c>
      <c r="FD267" s="26">
        <v>0</v>
      </c>
      <c r="FE267" s="26">
        <v>0</v>
      </c>
      <c r="FF267" s="26">
        <v>0</v>
      </c>
      <c r="FG267" s="26">
        <v>0</v>
      </c>
      <c r="FH267" s="26" t="s">
        <v>893</v>
      </c>
      <c r="FI267" s="26" t="s">
        <v>2971</v>
      </c>
      <c r="FJ267" s="26" t="s">
        <v>1983</v>
      </c>
    </row>
    <row r="268" spans="1:166" s="2" customFormat="1" ht="15" x14ac:dyDescent="0.2">
      <c r="A268" s="2" t="s">
        <v>1238</v>
      </c>
      <c r="B268" s="2" t="s">
        <v>894</v>
      </c>
      <c r="C268" s="2" t="s">
        <v>985</v>
      </c>
      <c r="D268" s="2" t="s">
        <v>973</v>
      </c>
      <c r="E268" s="2" t="s">
        <v>895</v>
      </c>
      <c r="F268" s="2" t="s">
        <v>2961</v>
      </c>
      <c r="G268" s="26">
        <v>159684895</v>
      </c>
      <c r="H268" s="26">
        <v>3842571</v>
      </c>
      <c r="I268" s="26">
        <v>0</v>
      </c>
      <c r="J268" s="26">
        <v>437651</v>
      </c>
      <c r="K268" s="26">
        <v>0</v>
      </c>
      <c r="L268" s="26">
        <v>437651</v>
      </c>
      <c r="M268" s="26">
        <v>0</v>
      </c>
      <c r="N268" s="26">
        <v>23633771</v>
      </c>
      <c r="O268" s="26">
        <v>0</v>
      </c>
      <c r="P268" s="26">
        <v>0</v>
      </c>
      <c r="Q268" s="26">
        <v>0</v>
      </c>
      <c r="R268" s="26">
        <v>82944</v>
      </c>
      <c r="S268" s="26">
        <v>82944</v>
      </c>
      <c r="T268" s="26">
        <v>0</v>
      </c>
      <c r="U268" s="26">
        <v>186640642</v>
      </c>
      <c r="V268" s="26">
        <v>0</v>
      </c>
      <c r="W268" s="26">
        <v>0.99</v>
      </c>
      <c r="X268" s="26">
        <v>0</v>
      </c>
      <c r="Y268" s="26">
        <v>0.01</v>
      </c>
      <c r="Z268" s="26">
        <v>1</v>
      </c>
      <c r="AA268" s="26">
        <v>0</v>
      </c>
      <c r="AB268" s="26">
        <v>184774236</v>
      </c>
      <c r="AC268" s="26">
        <v>0</v>
      </c>
      <c r="AD268" s="26">
        <v>1866406</v>
      </c>
      <c r="AE268" s="26">
        <v>186640642</v>
      </c>
      <c r="AF268" s="26">
        <v>437651</v>
      </c>
      <c r="AG268" s="26">
        <v>437651</v>
      </c>
      <c r="AH268" s="26">
        <v>0</v>
      </c>
      <c r="AI268" s="26">
        <v>0</v>
      </c>
      <c r="AJ268" s="26">
        <v>0</v>
      </c>
      <c r="AK268" s="26">
        <v>0</v>
      </c>
      <c r="AL268" s="26">
        <v>0</v>
      </c>
      <c r="AM268" s="26">
        <v>82944</v>
      </c>
      <c r="AN268" s="26">
        <v>0</v>
      </c>
      <c r="AO268" s="26">
        <v>82944</v>
      </c>
      <c r="AP268" s="26">
        <v>0</v>
      </c>
      <c r="AQ268" s="26">
        <v>0</v>
      </c>
      <c r="AR268" s="26">
        <v>0</v>
      </c>
      <c r="AS268" s="26">
        <v>0</v>
      </c>
      <c r="AT268" s="26">
        <v>0</v>
      </c>
      <c r="AU268" s="26">
        <v>4897519</v>
      </c>
      <c r="AV268" s="26">
        <v>0</v>
      </c>
      <c r="AW268" s="26">
        <v>49470</v>
      </c>
      <c r="AX268" s="26">
        <v>4946989</v>
      </c>
      <c r="AY268" s="26">
        <v>0</v>
      </c>
      <c r="AZ268" s="26">
        <v>190192350</v>
      </c>
      <c r="BA268" s="26">
        <v>0</v>
      </c>
      <c r="BB268" s="26">
        <v>1915876</v>
      </c>
      <c r="BC268" s="26">
        <v>192108226</v>
      </c>
      <c r="BD268" s="26">
        <v>0</v>
      </c>
      <c r="BE268" s="26">
        <v>7001855</v>
      </c>
      <c r="BF268" s="26">
        <v>0</v>
      </c>
      <c r="BG268" s="26">
        <v>70726</v>
      </c>
      <c r="BH268" s="26">
        <v>7072581</v>
      </c>
      <c r="BI268" s="26">
        <v>0</v>
      </c>
      <c r="BJ268" s="26">
        <v>0</v>
      </c>
      <c r="BK268" s="26">
        <v>5113447</v>
      </c>
      <c r="BL268" s="26">
        <v>0</v>
      </c>
      <c r="BM268" s="26">
        <v>51651</v>
      </c>
      <c r="BN268" s="26">
        <v>5165098</v>
      </c>
      <c r="BO268" s="26">
        <v>-1</v>
      </c>
      <c r="BP268" s="26">
        <v>81146</v>
      </c>
      <c r="BQ268" s="26">
        <v>0</v>
      </c>
      <c r="BR268" s="26">
        <v>820</v>
      </c>
      <c r="BS268" s="26">
        <v>81965</v>
      </c>
      <c r="BT268" s="26">
        <v>0</v>
      </c>
      <c r="BU268" s="26">
        <v>1067</v>
      </c>
      <c r="BV268" s="26">
        <v>0</v>
      </c>
      <c r="BW268" s="26">
        <v>11</v>
      </c>
      <c r="BX268" s="26">
        <v>1078</v>
      </c>
      <c r="BY268" s="26">
        <v>0</v>
      </c>
      <c r="BZ268" s="26">
        <v>0</v>
      </c>
      <c r="CA268" s="26">
        <v>6893</v>
      </c>
      <c r="CB268" s="26">
        <v>0</v>
      </c>
      <c r="CC268" s="26">
        <v>70</v>
      </c>
      <c r="CD268" s="26">
        <v>6963</v>
      </c>
      <c r="CE268" s="26">
        <v>0</v>
      </c>
      <c r="CF268" s="26">
        <v>0</v>
      </c>
      <c r="CG268" s="26">
        <v>0</v>
      </c>
      <c r="CH268" s="26">
        <v>0</v>
      </c>
      <c r="CI268" s="26">
        <v>0</v>
      </c>
      <c r="CJ268" s="26">
        <v>0</v>
      </c>
      <c r="CK268" s="26">
        <v>0</v>
      </c>
      <c r="CL268" s="26">
        <v>0</v>
      </c>
      <c r="CM268" s="26">
        <v>1198</v>
      </c>
      <c r="CN268" s="26">
        <v>0</v>
      </c>
      <c r="CO268" s="26">
        <v>12</v>
      </c>
      <c r="CP268" s="26">
        <v>1210</v>
      </c>
      <c r="CQ268" s="26">
        <v>0</v>
      </c>
      <c r="CR268" s="26">
        <v>0</v>
      </c>
      <c r="CS268" s="26">
        <v>0</v>
      </c>
      <c r="CT268" s="26">
        <v>0</v>
      </c>
      <c r="CU268" s="26">
        <v>0</v>
      </c>
      <c r="CV268" s="26">
        <v>0</v>
      </c>
      <c r="CW268" s="26">
        <v>0</v>
      </c>
      <c r="CX268" s="26">
        <v>3114933</v>
      </c>
      <c r="CY268" s="26">
        <v>0</v>
      </c>
      <c r="CZ268" s="26">
        <v>31464</v>
      </c>
      <c r="DA268" s="26">
        <v>3146397</v>
      </c>
      <c r="DB268" s="26">
        <v>1</v>
      </c>
      <c r="DC268" s="26">
        <v>6417695</v>
      </c>
      <c r="DD268" s="26">
        <v>0</v>
      </c>
      <c r="DE268" s="26">
        <v>64825</v>
      </c>
      <c r="DF268" s="26">
        <v>6482521</v>
      </c>
      <c r="DG268" s="26">
        <v>0</v>
      </c>
      <c r="DH268" s="26">
        <v>0</v>
      </c>
      <c r="DI268" s="26">
        <v>334359</v>
      </c>
      <c r="DJ268" s="26">
        <v>0</v>
      </c>
      <c r="DK268" s="26">
        <v>3377</v>
      </c>
      <c r="DL268" s="26">
        <v>337736</v>
      </c>
      <c r="DM268" s="26">
        <v>0</v>
      </c>
      <c r="DN268" s="26">
        <v>0</v>
      </c>
      <c r="DO268" s="26">
        <v>0</v>
      </c>
      <c r="DP268" s="26">
        <v>0</v>
      </c>
      <c r="DQ268" s="26">
        <v>0</v>
      </c>
      <c r="DR268" s="26">
        <v>0</v>
      </c>
      <c r="DS268" s="26">
        <v>0</v>
      </c>
      <c r="DT268" s="26">
        <v>0</v>
      </c>
      <c r="DU268" s="26">
        <v>0</v>
      </c>
      <c r="DV268" s="26">
        <v>0</v>
      </c>
      <c r="DW268" s="26">
        <v>0</v>
      </c>
      <c r="DX268" s="26">
        <v>0</v>
      </c>
      <c r="DY268" s="26">
        <v>5318003</v>
      </c>
      <c r="DZ268" s="26">
        <v>0</v>
      </c>
      <c r="EA268" s="26">
        <v>53717</v>
      </c>
      <c r="EB268" s="26">
        <v>5371720</v>
      </c>
      <c r="EC268" s="26">
        <v>0</v>
      </c>
      <c r="ED268" s="26">
        <v>0</v>
      </c>
      <c r="EE268" s="26">
        <v>-3993163</v>
      </c>
      <c r="EF268" s="26">
        <v>0</v>
      </c>
      <c r="EG268" s="26">
        <v>-40335</v>
      </c>
      <c r="EH268" s="26">
        <v>-4033498</v>
      </c>
      <c r="EI268" s="26">
        <v>0</v>
      </c>
      <c r="EJ268" s="26">
        <v>0</v>
      </c>
      <c r="EK268" s="26">
        <v>23397433</v>
      </c>
      <c r="EL268" s="26">
        <v>0</v>
      </c>
      <c r="EM268" s="26">
        <v>236338</v>
      </c>
      <c r="EN268" s="26">
        <v>23633771</v>
      </c>
      <c r="EO268" s="26">
        <v>0</v>
      </c>
      <c r="EP268" s="26">
        <v>0</v>
      </c>
      <c r="EQ268" s="26">
        <v>27390596</v>
      </c>
      <c r="ER268" s="26">
        <v>0</v>
      </c>
      <c r="ES268" s="26">
        <v>276673</v>
      </c>
      <c r="ET268" s="26">
        <v>27667269</v>
      </c>
      <c r="EU268" s="26">
        <v>0</v>
      </c>
      <c r="EV268" s="26">
        <v>0</v>
      </c>
      <c r="EW268" s="26">
        <v>-3993163</v>
      </c>
      <c r="EX268" s="26">
        <v>0</v>
      </c>
      <c r="EY268" s="26">
        <v>-40335</v>
      </c>
      <c r="EZ268" s="26">
        <v>-4033498</v>
      </c>
      <c r="FA268" s="26">
        <v>0</v>
      </c>
      <c r="FB268" s="26">
        <v>0</v>
      </c>
      <c r="FC268" s="26">
        <v>0</v>
      </c>
      <c r="FD268" s="26">
        <v>0</v>
      </c>
      <c r="FE268" s="26">
        <v>0</v>
      </c>
      <c r="FF268" s="26">
        <v>0</v>
      </c>
      <c r="FG268" s="26">
        <v>0</v>
      </c>
      <c r="FH268" s="26" t="s">
        <v>895</v>
      </c>
      <c r="FI268" s="26" t="s">
        <v>2972</v>
      </c>
      <c r="FJ268" s="26" t="s">
        <v>2985</v>
      </c>
    </row>
    <row r="269" spans="1:166" s="2" customFormat="1" ht="15" x14ac:dyDescent="0.2">
      <c r="A269" s="2" t="s">
        <v>1239</v>
      </c>
      <c r="B269" s="2" t="s">
        <v>896</v>
      </c>
      <c r="C269" s="2" t="s">
        <v>968</v>
      </c>
      <c r="D269" s="2" t="s">
        <v>969</v>
      </c>
      <c r="E269" s="2" t="s">
        <v>897</v>
      </c>
      <c r="F269" s="2" t="s">
        <v>2961</v>
      </c>
      <c r="G269" s="26">
        <v>56916016</v>
      </c>
      <c r="H269" s="26">
        <v>0</v>
      </c>
      <c r="I269" s="26">
        <v>576113</v>
      </c>
      <c r="J269" s="26">
        <v>167827</v>
      </c>
      <c r="K269" s="26">
        <v>0</v>
      </c>
      <c r="L269" s="26">
        <v>167827</v>
      </c>
      <c r="M269" s="26">
        <v>0</v>
      </c>
      <c r="N269" s="26">
        <v>12691393</v>
      </c>
      <c r="O269" s="26">
        <v>0</v>
      </c>
      <c r="P269" s="26">
        <v>0</v>
      </c>
      <c r="Q269" s="26">
        <v>0</v>
      </c>
      <c r="R269" s="26">
        <v>226206</v>
      </c>
      <c r="S269" s="26">
        <v>182195</v>
      </c>
      <c r="T269" s="26">
        <v>44011</v>
      </c>
      <c r="U269" s="26">
        <v>68637263</v>
      </c>
      <c r="V269" s="26">
        <v>0.5</v>
      </c>
      <c r="W269" s="26">
        <v>0.4</v>
      </c>
      <c r="X269" s="26">
        <v>0.09</v>
      </c>
      <c r="Y269" s="26">
        <v>0.01</v>
      </c>
      <c r="Z269" s="26">
        <v>1</v>
      </c>
      <c r="AA269" s="26">
        <v>34318631</v>
      </c>
      <c r="AB269" s="26">
        <v>27454905</v>
      </c>
      <c r="AC269" s="26">
        <v>6177354</v>
      </c>
      <c r="AD269" s="26">
        <v>686373</v>
      </c>
      <c r="AE269" s="26">
        <v>68637263</v>
      </c>
      <c r="AF269" s="26">
        <v>167827</v>
      </c>
      <c r="AG269" s="26">
        <v>167827</v>
      </c>
      <c r="AH269" s="26">
        <v>0</v>
      </c>
      <c r="AI269" s="26">
        <v>0</v>
      </c>
      <c r="AJ269" s="26">
        <v>0</v>
      </c>
      <c r="AK269" s="26">
        <v>0</v>
      </c>
      <c r="AL269" s="26">
        <v>0</v>
      </c>
      <c r="AM269" s="26">
        <v>182195</v>
      </c>
      <c r="AN269" s="26">
        <v>44011</v>
      </c>
      <c r="AO269" s="26">
        <v>226206</v>
      </c>
      <c r="AP269" s="26">
        <v>0</v>
      </c>
      <c r="AQ269" s="26">
        <v>0</v>
      </c>
      <c r="AR269" s="26">
        <v>0</v>
      </c>
      <c r="AS269" s="26">
        <v>0</v>
      </c>
      <c r="AT269" s="26">
        <v>1666338</v>
      </c>
      <c r="AU269" s="26">
        <v>1333070</v>
      </c>
      <c r="AV269" s="26">
        <v>299941</v>
      </c>
      <c r="AW269" s="26">
        <v>33327</v>
      </c>
      <c r="AX269" s="26">
        <v>3332675</v>
      </c>
      <c r="AY269" s="26">
        <v>35984968</v>
      </c>
      <c r="AZ269" s="26">
        <v>29137997</v>
      </c>
      <c r="BA269" s="26">
        <v>6521306</v>
      </c>
      <c r="BB269" s="26">
        <v>719700</v>
      </c>
      <c r="BC269" s="26">
        <v>72363971</v>
      </c>
      <c r="BD269" s="26">
        <v>1777297</v>
      </c>
      <c r="BE269" s="26">
        <v>1421838</v>
      </c>
      <c r="BF269" s="26">
        <v>319914</v>
      </c>
      <c r="BG269" s="26">
        <v>35546</v>
      </c>
      <c r="BH269" s="26">
        <v>3554595</v>
      </c>
      <c r="BI269" s="26">
        <v>0</v>
      </c>
      <c r="BJ269" s="26">
        <v>1864578</v>
      </c>
      <c r="BK269" s="26">
        <v>1491662</v>
      </c>
      <c r="BL269" s="26">
        <v>335624</v>
      </c>
      <c r="BM269" s="26">
        <v>37292</v>
      </c>
      <c r="BN269" s="26">
        <v>3729156</v>
      </c>
      <c r="BO269" s="26">
        <v>12508</v>
      </c>
      <c r="BP269" s="26">
        <v>10006</v>
      </c>
      <c r="BQ269" s="26">
        <v>2251</v>
      </c>
      <c r="BR269" s="26">
        <v>250</v>
      </c>
      <c r="BS269" s="26">
        <v>25015</v>
      </c>
      <c r="BT269" s="26">
        <v>4097</v>
      </c>
      <c r="BU269" s="26">
        <v>3277</v>
      </c>
      <c r="BV269" s="26">
        <v>737</v>
      </c>
      <c r="BW269" s="26">
        <v>82</v>
      </c>
      <c r="BX269" s="26">
        <v>8193</v>
      </c>
      <c r="BY269" s="26">
        <v>0</v>
      </c>
      <c r="BZ269" s="26">
        <v>4714</v>
      </c>
      <c r="CA269" s="26">
        <v>3771</v>
      </c>
      <c r="CB269" s="26">
        <v>848</v>
      </c>
      <c r="CC269" s="26">
        <v>94</v>
      </c>
      <c r="CD269" s="26">
        <v>9427</v>
      </c>
      <c r="CE269" s="26">
        <v>0</v>
      </c>
      <c r="CF269" s="26">
        <v>0</v>
      </c>
      <c r="CG269" s="26">
        <v>0</v>
      </c>
      <c r="CH269" s="26">
        <v>0</v>
      </c>
      <c r="CI269" s="26">
        <v>0</v>
      </c>
      <c r="CJ269" s="26">
        <v>0</v>
      </c>
      <c r="CK269" s="26">
        <v>0</v>
      </c>
      <c r="CL269" s="26">
        <v>0</v>
      </c>
      <c r="CM269" s="26">
        <v>0</v>
      </c>
      <c r="CN269" s="26">
        <v>0</v>
      </c>
      <c r="CO269" s="26">
        <v>0</v>
      </c>
      <c r="CP269" s="26">
        <v>0</v>
      </c>
      <c r="CQ269" s="26">
        <v>0</v>
      </c>
      <c r="CR269" s="26">
        <v>0</v>
      </c>
      <c r="CS269" s="26">
        <v>0</v>
      </c>
      <c r="CT269" s="26">
        <v>0</v>
      </c>
      <c r="CU269" s="26">
        <v>0</v>
      </c>
      <c r="CV269" s="26">
        <v>0</v>
      </c>
      <c r="CW269" s="26">
        <v>511280</v>
      </c>
      <c r="CX269" s="26">
        <v>409025</v>
      </c>
      <c r="CY269" s="26">
        <v>92031</v>
      </c>
      <c r="CZ269" s="26">
        <v>10226</v>
      </c>
      <c r="DA269" s="26">
        <v>1022562</v>
      </c>
      <c r="DB269" s="26">
        <v>1433898</v>
      </c>
      <c r="DC269" s="26">
        <v>1147118</v>
      </c>
      <c r="DD269" s="26">
        <v>258102</v>
      </c>
      <c r="DE269" s="26">
        <v>28678</v>
      </c>
      <c r="DF269" s="26">
        <v>2867796</v>
      </c>
      <c r="DG269" s="26">
        <v>0</v>
      </c>
      <c r="DH269" s="26">
        <v>0</v>
      </c>
      <c r="DI269" s="26">
        <v>0</v>
      </c>
      <c r="DJ269" s="26">
        <v>0</v>
      </c>
      <c r="DK269" s="26">
        <v>0</v>
      </c>
      <c r="DL269" s="26">
        <v>0</v>
      </c>
      <c r="DM269" s="26">
        <v>0</v>
      </c>
      <c r="DN269" s="26">
        <v>0</v>
      </c>
      <c r="DO269" s="26">
        <v>0</v>
      </c>
      <c r="DP269" s="26">
        <v>0</v>
      </c>
      <c r="DQ269" s="26">
        <v>0</v>
      </c>
      <c r="DR269" s="26">
        <v>0</v>
      </c>
      <c r="DS269" s="26">
        <v>0</v>
      </c>
      <c r="DT269" s="26">
        <v>0</v>
      </c>
      <c r="DU269" s="26">
        <v>0</v>
      </c>
      <c r="DV269" s="26">
        <v>0</v>
      </c>
      <c r="DW269" s="26">
        <v>0</v>
      </c>
      <c r="DX269" s="26">
        <v>1266525</v>
      </c>
      <c r="DY269" s="26">
        <v>1013220</v>
      </c>
      <c r="DZ269" s="26">
        <v>227974</v>
      </c>
      <c r="EA269" s="26">
        <v>25330</v>
      </c>
      <c r="EB269" s="26">
        <v>2533049</v>
      </c>
      <c r="EC269" s="26">
        <v>0</v>
      </c>
      <c r="ED269" s="26">
        <v>-529200</v>
      </c>
      <c r="EE269" s="26">
        <v>-423360</v>
      </c>
      <c r="EF269" s="26">
        <v>-95256</v>
      </c>
      <c r="EG269" s="26">
        <v>-10584</v>
      </c>
      <c r="EH269" s="26">
        <v>-1058400</v>
      </c>
      <c r="EI269" s="26">
        <v>0</v>
      </c>
      <c r="EJ269" s="26">
        <v>6345697</v>
      </c>
      <c r="EK269" s="26">
        <v>5076557</v>
      </c>
      <c r="EL269" s="26">
        <v>1142225</v>
      </c>
      <c r="EM269" s="26">
        <v>126914</v>
      </c>
      <c r="EN269" s="26">
        <v>12691393</v>
      </c>
      <c r="EO269" s="26">
        <v>0</v>
      </c>
      <c r="EP269" s="26">
        <v>6874897</v>
      </c>
      <c r="EQ269" s="26">
        <v>5499917</v>
      </c>
      <c r="ER269" s="26">
        <v>1237481</v>
      </c>
      <c r="ES269" s="26">
        <v>137498</v>
      </c>
      <c r="ET269" s="26">
        <v>13749793</v>
      </c>
      <c r="EU269" s="26">
        <v>0</v>
      </c>
      <c r="EV269" s="26">
        <v>-529200</v>
      </c>
      <c r="EW269" s="26">
        <v>-423360</v>
      </c>
      <c r="EX269" s="26">
        <v>-95256</v>
      </c>
      <c r="EY269" s="26">
        <v>-10584</v>
      </c>
      <c r="EZ269" s="26">
        <v>-1058400</v>
      </c>
      <c r="FA269" s="26">
        <v>0</v>
      </c>
      <c r="FB269" s="26">
        <v>0</v>
      </c>
      <c r="FC269" s="26">
        <v>0</v>
      </c>
      <c r="FD269" s="26">
        <v>0</v>
      </c>
      <c r="FE269" s="26">
        <v>0</v>
      </c>
      <c r="FF269" s="26">
        <v>0</v>
      </c>
      <c r="FG269" s="26">
        <v>0</v>
      </c>
      <c r="FH269" s="26" t="s">
        <v>897</v>
      </c>
      <c r="FI269" s="26" t="s">
        <v>2968</v>
      </c>
      <c r="FJ269" s="26" t="s">
        <v>2969</v>
      </c>
    </row>
    <row r="270" spans="1:166" s="2" customFormat="1" ht="15" x14ac:dyDescent="0.2">
      <c r="A270" s="2" t="s">
        <v>1240</v>
      </c>
      <c r="B270" s="2" t="s">
        <v>898</v>
      </c>
      <c r="C270" s="2" t="s">
        <v>968</v>
      </c>
      <c r="D270" s="2" t="s">
        <v>971</v>
      </c>
      <c r="E270" s="2" t="s">
        <v>899</v>
      </c>
      <c r="F270" s="2" t="s">
        <v>2961</v>
      </c>
      <c r="G270" s="26">
        <v>66494557</v>
      </c>
      <c r="H270" s="26">
        <v>22277096</v>
      </c>
      <c r="I270" s="26">
        <v>0</v>
      </c>
      <c r="J270" s="26">
        <v>168164</v>
      </c>
      <c r="K270" s="26">
        <v>0</v>
      </c>
      <c r="L270" s="26">
        <v>168164</v>
      </c>
      <c r="M270" s="26">
        <v>0</v>
      </c>
      <c r="N270" s="26">
        <v>6229341</v>
      </c>
      <c r="O270" s="26">
        <v>0</v>
      </c>
      <c r="P270" s="26">
        <v>0</v>
      </c>
      <c r="Q270" s="26">
        <v>0</v>
      </c>
      <c r="R270" s="26">
        <v>305537</v>
      </c>
      <c r="S270" s="26">
        <v>305537</v>
      </c>
      <c r="T270" s="26">
        <v>0</v>
      </c>
      <c r="U270" s="26">
        <v>94527293</v>
      </c>
      <c r="V270" s="26">
        <v>0.5</v>
      </c>
      <c r="W270" s="26">
        <v>0.4</v>
      </c>
      <c r="X270" s="26">
        <v>0.09</v>
      </c>
      <c r="Y270" s="26">
        <v>0.01</v>
      </c>
      <c r="Z270" s="26">
        <v>1</v>
      </c>
      <c r="AA270" s="26">
        <v>47263647</v>
      </c>
      <c r="AB270" s="26">
        <v>37810917</v>
      </c>
      <c r="AC270" s="26">
        <v>8507456</v>
      </c>
      <c r="AD270" s="26">
        <v>945273</v>
      </c>
      <c r="AE270" s="26">
        <v>94527293</v>
      </c>
      <c r="AF270" s="26">
        <v>168164</v>
      </c>
      <c r="AG270" s="26">
        <v>168164</v>
      </c>
      <c r="AH270" s="26">
        <v>0</v>
      </c>
      <c r="AI270" s="26">
        <v>0</v>
      </c>
      <c r="AJ270" s="26">
        <v>0</v>
      </c>
      <c r="AK270" s="26">
        <v>0</v>
      </c>
      <c r="AL270" s="26">
        <v>0</v>
      </c>
      <c r="AM270" s="26">
        <v>305537</v>
      </c>
      <c r="AN270" s="26">
        <v>0</v>
      </c>
      <c r="AO270" s="26">
        <v>305537</v>
      </c>
      <c r="AP270" s="26">
        <v>0</v>
      </c>
      <c r="AQ270" s="26">
        <v>0</v>
      </c>
      <c r="AR270" s="26">
        <v>0</v>
      </c>
      <c r="AS270" s="26">
        <v>0</v>
      </c>
      <c r="AT270" s="26">
        <v>-255410</v>
      </c>
      <c r="AU270" s="26">
        <v>-204328</v>
      </c>
      <c r="AV270" s="26">
        <v>-45974</v>
      </c>
      <c r="AW270" s="26">
        <v>-5108</v>
      </c>
      <c r="AX270" s="26">
        <v>-510820</v>
      </c>
      <c r="AY270" s="26">
        <v>47008237</v>
      </c>
      <c r="AZ270" s="26">
        <v>38080290</v>
      </c>
      <c r="BA270" s="26">
        <v>8461482</v>
      </c>
      <c r="BB270" s="26">
        <v>940165</v>
      </c>
      <c r="BC270" s="26">
        <v>94490174</v>
      </c>
      <c r="BD270" s="26">
        <v>1650105</v>
      </c>
      <c r="BE270" s="26">
        <v>1320084</v>
      </c>
      <c r="BF270" s="26">
        <v>297019</v>
      </c>
      <c r="BG270" s="26">
        <v>33002</v>
      </c>
      <c r="BH270" s="26">
        <v>3300210</v>
      </c>
      <c r="BI270" s="26">
        <v>0</v>
      </c>
      <c r="BJ270" s="26">
        <v>1094016</v>
      </c>
      <c r="BK270" s="26">
        <v>875212</v>
      </c>
      <c r="BL270" s="26">
        <v>196923</v>
      </c>
      <c r="BM270" s="26">
        <v>21880</v>
      </c>
      <c r="BN270" s="26">
        <v>2188031</v>
      </c>
      <c r="BO270" s="26">
        <v>7097</v>
      </c>
      <c r="BP270" s="26">
        <v>5678</v>
      </c>
      <c r="BQ270" s="26">
        <v>1278</v>
      </c>
      <c r="BR270" s="26">
        <v>142</v>
      </c>
      <c r="BS270" s="26">
        <v>14195</v>
      </c>
      <c r="BT270" s="26">
        <v>26886</v>
      </c>
      <c r="BU270" s="26">
        <v>21509</v>
      </c>
      <c r="BV270" s="26">
        <v>4839</v>
      </c>
      <c r="BW270" s="26">
        <v>538</v>
      </c>
      <c r="BX270" s="26">
        <v>53772</v>
      </c>
      <c r="BY270" s="26">
        <v>0</v>
      </c>
      <c r="BZ270" s="26">
        <v>3525</v>
      </c>
      <c r="CA270" s="26">
        <v>2820</v>
      </c>
      <c r="CB270" s="26">
        <v>634</v>
      </c>
      <c r="CC270" s="26">
        <v>70</v>
      </c>
      <c r="CD270" s="26">
        <v>7049</v>
      </c>
      <c r="CE270" s="26">
        <v>0</v>
      </c>
      <c r="CF270" s="26">
        <v>0</v>
      </c>
      <c r="CG270" s="26">
        <v>0</v>
      </c>
      <c r="CH270" s="26">
        <v>0</v>
      </c>
      <c r="CI270" s="26">
        <v>0</v>
      </c>
      <c r="CJ270" s="26">
        <v>0</v>
      </c>
      <c r="CK270" s="26">
        <v>0</v>
      </c>
      <c r="CL270" s="26">
        <v>0</v>
      </c>
      <c r="CM270" s="26">
        <v>0</v>
      </c>
      <c r="CN270" s="26">
        <v>0</v>
      </c>
      <c r="CO270" s="26">
        <v>0</v>
      </c>
      <c r="CP270" s="26">
        <v>0</v>
      </c>
      <c r="CQ270" s="26">
        <v>0</v>
      </c>
      <c r="CR270" s="26">
        <v>50000</v>
      </c>
      <c r="CS270" s="26">
        <v>40000</v>
      </c>
      <c r="CT270" s="26">
        <v>9000</v>
      </c>
      <c r="CU270" s="26">
        <v>1000</v>
      </c>
      <c r="CV270" s="26">
        <v>100000</v>
      </c>
      <c r="CW270" s="26">
        <v>748410</v>
      </c>
      <c r="CX270" s="26">
        <v>598728</v>
      </c>
      <c r="CY270" s="26">
        <v>134714</v>
      </c>
      <c r="CZ270" s="26">
        <v>14968</v>
      </c>
      <c r="DA270" s="26">
        <v>1496820</v>
      </c>
      <c r="DB270" s="26">
        <v>921253</v>
      </c>
      <c r="DC270" s="26">
        <v>737002</v>
      </c>
      <c r="DD270" s="26">
        <v>165825</v>
      </c>
      <c r="DE270" s="26">
        <v>18425</v>
      </c>
      <c r="DF270" s="26">
        <v>1842505</v>
      </c>
      <c r="DG270" s="26">
        <v>0</v>
      </c>
      <c r="DH270" s="26">
        <v>0</v>
      </c>
      <c r="DI270" s="26">
        <v>0</v>
      </c>
      <c r="DJ270" s="26">
        <v>0</v>
      </c>
      <c r="DK270" s="26">
        <v>0</v>
      </c>
      <c r="DL270" s="26">
        <v>0</v>
      </c>
      <c r="DM270" s="26">
        <v>0</v>
      </c>
      <c r="DN270" s="26">
        <v>0</v>
      </c>
      <c r="DO270" s="26">
        <v>0</v>
      </c>
      <c r="DP270" s="26">
        <v>0</v>
      </c>
      <c r="DQ270" s="26">
        <v>0</v>
      </c>
      <c r="DR270" s="26">
        <v>0</v>
      </c>
      <c r="DS270" s="26">
        <v>0</v>
      </c>
      <c r="DT270" s="26">
        <v>0</v>
      </c>
      <c r="DU270" s="26">
        <v>0</v>
      </c>
      <c r="DV270" s="26">
        <v>0</v>
      </c>
      <c r="DW270" s="26">
        <v>0</v>
      </c>
      <c r="DX270" s="26">
        <v>332272</v>
      </c>
      <c r="DY270" s="26">
        <v>265817</v>
      </c>
      <c r="DZ270" s="26">
        <v>59809</v>
      </c>
      <c r="EA270" s="26">
        <v>6645</v>
      </c>
      <c r="EB270" s="26">
        <v>664543</v>
      </c>
      <c r="EC270" s="26">
        <v>0</v>
      </c>
      <c r="ED270" s="26">
        <v>-1718891</v>
      </c>
      <c r="EE270" s="26">
        <v>-1375114</v>
      </c>
      <c r="EF270" s="26">
        <v>-309401</v>
      </c>
      <c r="EG270" s="26">
        <v>-34378</v>
      </c>
      <c r="EH270" s="26">
        <v>-3437784</v>
      </c>
      <c r="EI270" s="26">
        <v>0</v>
      </c>
      <c r="EJ270" s="26">
        <v>3114673</v>
      </c>
      <c r="EK270" s="26">
        <v>2491736</v>
      </c>
      <c r="EL270" s="26">
        <v>560640</v>
      </c>
      <c r="EM270" s="26">
        <v>62292</v>
      </c>
      <c r="EN270" s="26">
        <v>6229341</v>
      </c>
      <c r="EO270" s="26">
        <v>0</v>
      </c>
      <c r="EP270" s="26">
        <v>4833564</v>
      </c>
      <c r="EQ270" s="26">
        <v>3866850</v>
      </c>
      <c r="ER270" s="26">
        <v>870041</v>
      </c>
      <c r="ES270" s="26">
        <v>96670</v>
      </c>
      <c r="ET270" s="26">
        <v>9667125</v>
      </c>
      <c r="EU270" s="26">
        <v>0</v>
      </c>
      <c r="EV270" s="26">
        <v>-1718891</v>
      </c>
      <c r="EW270" s="26">
        <v>-1375114</v>
      </c>
      <c r="EX270" s="26">
        <v>-309401</v>
      </c>
      <c r="EY270" s="26">
        <v>-34378</v>
      </c>
      <c r="EZ270" s="26">
        <v>-3437784</v>
      </c>
      <c r="FA270" s="26">
        <v>0</v>
      </c>
      <c r="FB270" s="26">
        <v>0</v>
      </c>
      <c r="FC270" s="26">
        <v>0</v>
      </c>
      <c r="FD270" s="26">
        <v>0</v>
      </c>
      <c r="FE270" s="26">
        <v>0</v>
      </c>
      <c r="FF270" s="26">
        <v>0</v>
      </c>
      <c r="FG270" s="26">
        <v>0</v>
      </c>
      <c r="FH270" s="26" t="s">
        <v>899</v>
      </c>
      <c r="FI270" s="26" t="s">
        <v>2974</v>
      </c>
      <c r="FJ270" s="26" t="s">
        <v>2975</v>
      </c>
    </row>
    <row r="271" spans="1:166" s="2" customFormat="1" ht="15" x14ac:dyDescent="0.2">
      <c r="A271" s="2" t="s">
        <v>1241</v>
      </c>
      <c r="B271" s="2" t="s">
        <v>900</v>
      </c>
      <c r="C271" s="2" t="s">
        <v>968</v>
      </c>
      <c r="D271" s="2" t="s">
        <v>969</v>
      </c>
      <c r="E271" s="2" t="s">
        <v>901</v>
      </c>
      <c r="F271" s="2" t="s">
        <v>2955</v>
      </c>
      <c r="G271" s="26">
        <v>92208877</v>
      </c>
      <c r="H271" s="26">
        <v>5847270</v>
      </c>
      <c r="I271" s="26">
        <v>0</v>
      </c>
      <c r="J271" s="26">
        <v>193342</v>
      </c>
      <c r="K271" s="26">
        <v>0</v>
      </c>
      <c r="L271" s="26">
        <v>193342</v>
      </c>
      <c r="M271" s="26">
        <v>0</v>
      </c>
      <c r="N271" s="26">
        <v>13503306</v>
      </c>
      <c r="O271" s="26">
        <v>-481968</v>
      </c>
      <c r="P271" s="26">
        <v>13548148</v>
      </c>
      <c r="Q271" s="26">
        <v>0</v>
      </c>
      <c r="R271" s="26">
        <v>893001</v>
      </c>
      <c r="S271" s="26">
        <v>893001</v>
      </c>
      <c r="T271" s="26">
        <v>0</v>
      </c>
      <c r="U271" s="26">
        <v>96924962</v>
      </c>
      <c r="V271" s="26">
        <v>0.5</v>
      </c>
      <c r="W271" s="26">
        <v>0.4</v>
      </c>
      <c r="X271" s="26">
        <v>0.1</v>
      </c>
      <c r="Y271" s="26">
        <v>0</v>
      </c>
      <c r="Z271" s="26">
        <v>1</v>
      </c>
      <c r="AA271" s="26">
        <v>48462481</v>
      </c>
      <c r="AB271" s="26">
        <v>38769985</v>
      </c>
      <c r="AC271" s="26">
        <v>9692496</v>
      </c>
      <c r="AD271" s="26">
        <v>0</v>
      </c>
      <c r="AE271" s="26">
        <v>96924962</v>
      </c>
      <c r="AF271" s="26">
        <v>193342</v>
      </c>
      <c r="AG271" s="26">
        <v>193342</v>
      </c>
      <c r="AH271" s="26">
        <v>13548148</v>
      </c>
      <c r="AI271" s="26">
        <v>0</v>
      </c>
      <c r="AJ271" s="26">
        <v>13548148</v>
      </c>
      <c r="AK271" s="26">
        <v>0</v>
      </c>
      <c r="AL271" s="26">
        <v>0</v>
      </c>
      <c r="AM271" s="26">
        <v>893001</v>
      </c>
      <c r="AN271" s="26">
        <v>0</v>
      </c>
      <c r="AO271" s="26">
        <v>893001</v>
      </c>
      <c r="AP271" s="26">
        <v>0</v>
      </c>
      <c r="AQ271" s="26">
        <v>0</v>
      </c>
      <c r="AR271" s="26">
        <v>0</v>
      </c>
      <c r="AS271" s="26">
        <v>0</v>
      </c>
      <c r="AT271" s="26">
        <v>5911385</v>
      </c>
      <c r="AU271" s="26">
        <v>4729108</v>
      </c>
      <c r="AV271" s="26">
        <v>1182277</v>
      </c>
      <c r="AW271" s="26">
        <v>0</v>
      </c>
      <c r="AX271" s="26">
        <v>11822770</v>
      </c>
      <c r="AY271" s="26">
        <v>54373866</v>
      </c>
      <c r="AZ271" s="26">
        <v>58133584</v>
      </c>
      <c r="BA271" s="26">
        <v>10874773</v>
      </c>
      <c r="BB271" s="26">
        <v>0</v>
      </c>
      <c r="BC271" s="26">
        <v>123382223</v>
      </c>
      <c r="BD271" s="26">
        <v>1149987</v>
      </c>
      <c r="BE271" s="26">
        <v>919990</v>
      </c>
      <c r="BF271" s="26">
        <v>229998</v>
      </c>
      <c r="BG271" s="26">
        <v>0</v>
      </c>
      <c r="BH271" s="26">
        <v>2299975</v>
      </c>
      <c r="BI271" s="26">
        <v>31000</v>
      </c>
      <c r="BJ271" s="26">
        <v>3315862</v>
      </c>
      <c r="BK271" s="26">
        <v>2652689</v>
      </c>
      <c r="BL271" s="26">
        <v>663172</v>
      </c>
      <c r="BM271" s="26">
        <v>0</v>
      </c>
      <c r="BN271" s="26">
        <v>6631723</v>
      </c>
      <c r="BO271" s="26">
        <v>50151</v>
      </c>
      <c r="BP271" s="26">
        <v>40120</v>
      </c>
      <c r="BQ271" s="26">
        <v>10030</v>
      </c>
      <c r="BR271" s="26">
        <v>0</v>
      </c>
      <c r="BS271" s="26">
        <v>100301</v>
      </c>
      <c r="BT271" s="26">
        <v>22096</v>
      </c>
      <c r="BU271" s="26">
        <v>17676</v>
      </c>
      <c r="BV271" s="26">
        <v>4419</v>
      </c>
      <c r="BW271" s="26">
        <v>0</v>
      </c>
      <c r="BX271" s="26">
        <v>44191</v>
      </c>
      <c r="BY271" s="26">
        <v>0</v>
      </c>
      <c r="BZ271" s="26">
        <v>2897</v>
      </c>
      <c r="CA271" s="26">
        <v>2318</v>
      </c>
      <c r="CB271" s="26">
        <v>580</v>
      </c>
      <c r="CC271" s="26">
        <v>0</v>
      </c>
      <c r="CD271" s="26">
        <v>5795</v>
      </c>
      <c r="CE271" s="26">
        <v>0</v>
      </c>
      <c r="CF271" s="26">
        <v>0</v>
      </c>
      <c r="CG271" s="26">
        <v>0</v>
      </c>
      <c r="CH271" s="26">
        <v>0</v>
      </c>
      <c r="CI271" s="26">
        <v>0</v>
      </c>
      <c r="CJ271" s="26">
        <v>0</v>
      </c>
      <c r="CK271" s="26">
        <v>0</v>
      </c>
      <c r="CL271" s="26">
        <v>1446</v>
      </c>
      <c r="CM271" s="26">
        <v>1156</v>
      </c>
      <c r="CN271" s="26">
        <v>289</v>
      </c>
      <c r="CO271" s="26">
        <v>0</v>
      </c>
      <c r="CP271" s="26">
        <v>2891</v>
      </c>
      <c r="CQ271" s="26">
        <v>0</v>
      </c>
      <c r="CR271" s="26">
        <v>0</v>
      </c>
      <c r="CS271" s="26">
        <v>0</v>
      </c>
      <c r="CT271" s="26">
        <v>0</v>
      </c>
      <c r="CU271" s="26">
        <v>0</v>
      </c>
      <c r="CV271" s="26">
        <v>0</v>
      </c>
      <c r="CW271" s="26">
        <v>1539751</v>
      </c>
      <c r="CX271" s="26">
        <v>1231800</v>
      </c>
      <c r="CY271" s="26">
        <v>307950</v>
      </c>
      <c r="CZ271" s="26">
        <v>0</v>
      </c>
      <c r="DA271" s="26">
        <v>3079501</v>
      </c>
      <c r="DB271" s="26">
        <v>1059161</v>
      </c>
      <c r="DC271" s="26">
        <v>847328</v>
      </c>
      <c r="DD271" s="26">
        <v>211832</v>
      </c>
      <c r="DE271" s="26">
        <v>0</v>
      </c>
      <c r="DF271" s="26">
        <v>2118321</v>
      </c>
      <c r="DG271" s="26">
        <v>128306</v>
      </c>
      <c r="DH271" s="26">
        <v>0</v>
      </c>
      <c r="DI271" s="26">
        <v>0</v>
      </c>
      <c r="DJ271" s="26">
        <v>0</v>
      </c>
      <c r="DK271" s="26">
        <v>0</v>
      </c>
      <c r="DL271" s="26">
        <v>0</v>
      </c>
      <c r="DM271" s="26">
        <v>0</v>
      </c>
      <c r="DN271" s="26">
        <v>0</v>
      </c>
      <c r="DO271" s="26">
        <v>0</v>
      </c>
      <c r="DP271" s="26">
        <v>0</v>
      </c>
      <c r="DQ271" s="26">
        <v>0</v>
      </c>
      <c r="DR271" s="26">
        <v>0</v>
      </c>
      <c r="DS271" s="26">
        <v>0</v>
      </c>
      <c r="DT271" s="26">
        <v>0</v>
      </c>
      <c r="DU271" s="26">
        <v>0</v>
      </c>
      <c r="DV271" s="26">
        <v>0</v>
      </c>
      <c r="DW271" s="26">
        <v>0</v>
      </c>
      <c r="DX271" s="26">
        <v>825343</v>
      </c>
      <c r="DY271" s="26">
        <v>660274</v>
      </c>
      <c r="DZ271" s="26">
        <v>165069</v>
      </c>
      <c r="EA271" s="26">
        <v>0</v>
      </c>
      <c r="EB271" s="26">
        <v>1650686</v>
      </c>
      <c r="EC271" s="26">
        <v>46070</v>
      </c>
      <c r="ED271" s="26">
        <v>-1215039</v>
      </c>
      <c r="EE271" s="26">
        <v>-972031</v>
      </c>
      <c r="EF271" s="26">
        <v>-243008</v>
      </c>
      <c r="EG271" s="26">
        <v>0</v>
      </c>
      <c r="EH271" s="26">
        <v>-2430078</v>
      </c>
      <c r="EI271" s="26">
        <v>-687344</v>
      </c>
      <c r="EJ271" s="26">
        <v>6751655</v>
      </c>
      <c r="EK271" s="26">
        <v>5401320</v>
      </c>
      <c r="EL271" s="26">
        <v>1350331</v>
      </c>
      <c r="EM271" s="26">
        <v>0</v>
      </c>
      <c r="EN271" s="26">
        <v>13503306</v>
      </c>
      <c r="EO271" s="26">
        <v>0</v>
      </c>
      <c r="EP271" s="26">
        <v>7966694</v>
      </c>
      <c r="EQ271" s="26">
        <v>6373351</v>
      </c>
      <c r="ER271" s="26">
        <v>1593339</v>
      </c>
      <c r="ES271" s="26">
        <v>0</v>
      </c>
      <c r="ET271" s="26">
        <v>15933384</v>
      </c>
      <c r="EU271" s="26">
        <v>205376</v>
      </c>
      <c r="EV271" s="26">
        <v>-1215039</v>
      </c>
      <c r="EW271" s="26">
        <v>-972031</v>
      </c>
      <c r="EX271" s="26">
        <v>-243008</v>
      </c>
      <c r="EY271" s="26">
        <v>0</v>
      </c>
      <c r="EZ271" s="26">
        <v>-2430078</v>
      </c>
      <c r="FA271" s="26">
        <v>-205376</v>
      </c>
      <c r="FB271" s="26">
        <v>0</v>
      </c>
      <c r="FC271" s="26">
        <v>0</v>
      </c>
      <c r="FD271" s="26">
        <v>0</v>
      </c>
      <c r="FE271" s="26">
        <v>0</v>
      </c>
      <c r="FF271" s="26">
        <v>0</v>
      </c>
      <c r="FG271" s="26">
        <v>-481968</v>
      </c>
      <c r="FH271" s="26" t="s">
        <v>901</v>
      </c>
      <c r="FI271" s="26" t="s">
        <v>3002</v>
      </c>
      <c r="FJ271" s="26" t="s">
        <v>2963</v>
      </c>
    </row>
    <row r="272" spans="1:166" s="2" customFormat="1" ht="15" x14ac:dyDescent="0.2">
      <c r="A272" s="2" t="s">
        <v>1242</v>
      </c>
      <c r="B272" s="2" t="s">
        <v>902</v>
      </c>
      <c r="C272" s="2" t="s">
        <v>985</v>
      </c>
      <c r="D272" s="2" t="s">
        <v>986</v>
      </c>
      <c r="E272" s="2" t="s">
        <v>903</v>
      </c>
      <c r="F272" s="2" t="s">
        <v>2961</v>
      </c>
      <c r="G272" s="26">
        <v>172557058</v>
      </c>
      <c r="H272" s="26">
        <v>4257810</v>
      </c>
      <c r="I272" s="26">
        <v>0</v>
      </c>
      <c r="J272" s="26">
        <v>461421</v>
      </c>
      <c r="K272" s="26">
        <v>0</v>
      </c>
      <c r="L272" s="26">
        <v>461421</v>
      </c>
      <c r="M272" s="26">
        <v>0</v>
      </c>
      <c r="N272" s="26">
        <v>23847859</v>
      </c>
      <c r="O272" s="26">
        <v>0</v>
      </c>
      <c r="P272" s="26">
        <v>604320</v>
      </c>
      <c r="Q272" s="26">
        <v>117600</v>
      </c>
      <c r="R272" s="26">
        <v>1556846</v>
      </c>
      <c r="S272" s="26">
        <v>1556846</v>
      </c>
      <c r="T272" s="26">
        <v>0</v>
      </c>
      <c r="U272" s="26">
        <v>198040140</v>
      </c>
      <c r="V272" s="26">
        <v>0.5</v>
      </c>
      <c r="W272" s="26">
        <v>0.49</v>
      </c>
      <c r="X272" s="26">
        <v>0</v>
      </c>
      <c r="Y272" s="26">
        <v>0.01</v>
      </c>
      <c r="Z272" s="26">
        <v>1</v>
      </c>
      <c r="AA272" s="26">
        <v>99020070</v>
      </c>
      <c r="AB272" s="26">
        <v>97039669</v>
      </c>
      <c r="AC272" s="26">
        <v>0</v>
      </c>
      <c r="AD272" s="26">
        <v>1980401</v>
      </c>
      <c r="AE272" s="26">
        <v>198040140</v>
      </c>
      <c r="AF272" s="26">
        <v>461421</v>
      </c>
      <c r="AG272" s="26">
        <v>461421</v>
      </c>
      <c r="AH272" s="26">
        <v>486720</v>
      </c>
      <c r="AI272" s="26">
        <v>0</v>
      </c>
      <c r="AJ272" s="26">
        <v>486720</v>
      </c>
      <c r="AK272" s="26">
        <v>117600</v>
      </c>
      <c r="AL272" s="26">
        <v>117600</v>
      </c>
      <c r="AM272" s="26">
        <v>1556846</v>
      </c>
      <c r="AN272" s="26">
        <v>0</v>
      </c>
      <c r="AO272" s="26">
        <v>1556846</v>
      </c>
      <c r="AP272" s="26">
        <v>0</v>
      </c>
      <c r="AQ272" s="26">
        <v>0</v>
      </c>
      <c r="AR272" s="26">
        <v>0</v>
      </c>
      <c r="AS272" s="26">
        <v>0</v>
      </c>
      <c r="AT272" s="26">
        <v>1635974</v>
      </c>
      <c r="AU272" s="26">
        <v>1603254</v>
      </c>
      <c r="AV272" s="26">
        <v>0</v>
      </c>
      <c r="AW272" s="26">
        <v>32719</v>
      </c>
      <c r="AX272" s="26">
        <v>3271947</v>
      </c>
      <c r="AY272" s="26">
        <v>100656044</v>
      </c>
      <c r="AZ272" s="26">
        <v>101265510</v>
      </c>
      <c r="BA272" s="26">
        <v>0</v>
      </c>
      <c r="BB272" s="26">
        <v>2013120</v>
      </c>
      <c r="BC272" s="26">
        <v>203934674</v>
      </c>
      <c r="BD272" s="26">
        <v>5252641</v>
      </c>
      <c r="BE272" s="26">
        <v>5147588</v>
      </c>
      <c r="BF272" s="26">
        <v>0</v>
      </c>
      <c r="BG272" s="26">
        <v>105053</v>
      </c>
      <c r="BH272" s="26">
        <v>10505282</v>
      </c>
      <c r="BI272" s="26">
        <v>0</v>
      </c>
      <c r="BJ272" s="26">
        <v>4266625</v>
      </c>
      <c r="BK272" s="26">
        <v>4181292</v>
      </c>
      <c r="BL272" s="26">
        <v>0</v>
      </c>
      <c r="BM272" s="26">
        <v>85332</v>
      </c>
      <c r="BN272" s="26">
        <v>8533249</v>
      </c>
      <c r="BO272" s="26">
        <v>9152</v>
      </c>
      <c r="BP272" s="26">
        <v>8969</v>
      </c>
      <c r="BQ272" s="26">
        <v>0</v>
      </c>
      <c r="BR272" s="26">
        <v>183</v>
      </c>
      <c r="BS272" s="26">
        <v>18304</v>
      </c>
      <c r="BT272" s="26">
        <v>6826</v>
      </c>
      <c r="BU272" s="26">
        <v>6689</v>
      </c>
      <c r="BV272" s="26">
        <v>0</v>
      </c>
      <c r="BW272" s="26">
        <v>137</v>
      </c>
      <c r="BX272" s="26">
        <v>13652</v>
      </c>
      <c r="BY272" s="26">
        <v>0</v>
      </c>
      <c r="BZ272" s="26">
        <v>0</v>
      </c>
      <c r="CA272" s="26">
        <v>0</v>
      </c>
      <c r="CB272" s="26">
        <v>0</v>
      </c>
      <c r="CC272" s="26">
        <v>0</v>
      </c>
      <c r="CD272" s="26">
        <v>0</v>
      </c>
      <c r="CE272" s="26">
        <v>0</v>
      </c>
      <c r="CF272" s="26">
        <v>0</v>
      </c>
      <c r="CG272" s="26">
        <v>0</v>
      </c>
      <c r="CH272" s="26">
        <v>0</v>
      </c>
      <c r="CI272" s="26">
        <v>0</v>
      </c>
      <c r="CJ272" s="26">
        <v>0</v>
      </c>
      <c r="CK272" s="26">
        <v>0</v>
      </c>
      <c r="CL272" s="26">
        <v>0</v>
      </c>
      <c r="CM272" s="26">
        <v>0</v>
      </c>
      <c r="CN272" s="26">
        <v>0</v>
      </c>
      <c r="CO272" s="26">
        <v>0</v>
      </c>
      <c r="CP272" s="26">
        <v>0</v>
      </c>
      <c r="CQ272" s="26">
        <v>0</v>
      </c>
      <c r="CR272" s="26">
        <v>0</v>
      </c>
      <c r="CS272" s="26">
        <v>0</v>
      </c>
      <c r="CT272" s="26">
        <v>0</v>
      </c>
      <c r="CU272" s="26">
        <v>0</v>
      </c>
      <c r="CV272" s="26">
        <v>0</v>
      </c>
      <c r="CW272" s="26">
        <v>1200910</v>
      </c>
      <c r="CX272" s="26">
        <v>1176891</v>
      </c>
      <c r="CY272" s="26">
        <v>0</v>
      </c>
      <c r="CZ272" s="26">
        <v>24018</v>
      </c>
      <c r="DA272" s="26">
        <v>2401819</v>
      </c>
      <c r="DB272" s="26">
        <v>2413742</v>
      </c>
      <c r="DC272" s="26">
        <v>2365467</v>
      </c>
      <c r="DD272" s="26">
        <v>0</v>
      </c>
      <c r="DE272" s="26">
        <v>48275</v>
      </c>
      <c r="DF272" s="26">
        <v>4827484</v>
      </c>
      <c r="DG272" s="26">
        <v>0</v>
      </c>
      <c r="DH272" s="26">
        <v>0</v>
      </c>
      <c r="DI272" s="26">
        <v>0</v>
      </c>
      <c r="DJ272" s="26">
        <v>0</v>
      </c>
      <c r="DK272" s="26">
        <v>0</v>
      </c>
      <c r="DL272" s="26">
        <v>0</v>
      </c>
      <c r="DM272" s="26">
        <v>0</v>
      </c>
      <c r="DN272" s="26">
        <v>0</v>
      </c>
      <c r="DO272" s="26">
        <v>0</v>
      </c>
      <c r="DP272" s="26">
        <v>0</v>
      </c>
      <c r="DQ272" s="26">
        <v>0</v>
      </c>
      <c r="DR272" s="26">
        <v>0</v>
      </c>
      <c r="DS272" s="26">
        <v>0</v>
      </c>
      <c r="DT272" s="26">
        <v>0</v>
      </c>
      <c r="DU272" s="26">
        <v>117600</v>
      </c>
      <c r="DV272" s="26">
        <v>0</v>
      </c>
      <c r="DW272" s="26">
        <v>0</v>
      </c>
      <c r="DX272" s="26">
        <v>1152886</v>
      </c>
      <c r="DY272" s="26">
        <v>1129829</v>
      </c>
      <c r="DZ272" s="26">
        <v>0</v>
      </c>
      <c r="EA272" s="26">
        <v>23058</v>
      </c>
      <c r="EB272" s="26">
        <v>2305773</v>
      </c>
      <c r="EC272" s="26">
        <v>0</v>
      </c>
      <c r="ED272" s="26">
        <v>-2437652</v>
      </c>
      <c r="EE272" s="26">
        <v>-2388899</v>
      </c>
      <c r="EF272" s="26">
        <v>0</v>
      </c>
      <c r="EG272" s="26">
        <v>-48753</v>
      </c>
      <c r="EH272" s="26">
        <v>-4875304</v>
      </c>
      <c r="EI272" s="26">
        <v>0</v>
      </c>
      <c r="EJ272" s="26">
        <v>11865130</v>
      </c>
      <c r="EK272" s="26">
        <v>11627826</v>
      </c>
      <c r="EL272" s="26">
        <v>0</v>
      </c>
      <c r="EM272" s="26">
        <v>237303</v>
      </c>
      <c r="EN272" s="26">
        <v>23730259</v>
      </c>
      <c r="EO272" s="26">
        <v>117600</v>
      </c>
      <c r="EP272" s="26">
        <v>14302782</v>
      </c>
      <c r="EQ272" s="26">
        <v>14016725</v>
      </c>
      <c r="ER272" s="26">
        <v>0</v>
      </c>
      <c r="ES272" s="26">
        <v>286056</v>
      </c>
      <c r="ET272" s="26">
        <v>28605563</v>
      </c>
      <c r="EU272" s="26">
        <v>117600</v>
      </c>
      <c r="EV272" s="26">
        <v>-2437652</v>
      </c>
      <c r="EW272" s="26">
        <v>-2388899</v>
      </c>
      <c r="EX272" s="26">
        <v>0</v>
      </c>
      <c r="EY272" s="26">
        <v>-48753</v>
      </c>
      <c r="EZ272" s="26">
        <v>-4875304</v>
      </c>
      <c r="FA272" s="26">
        <v>0</v>
      </c>
      <c r="FB272" s="26">
        <v>0</v>
      </c>
      <c r="FC272" s="26">
        <v>0</v>
      </c>
      <c r="FD272" s="26">
        <v>0</v>
      </c>
      <c r="FE272" s="26">
        <v>0</v>
      </c>
      <c r="FF272" s="26">
        <v>0</v>
      </c>
      <c r="FG272" s="26">
        <v>0</v>
      </c>
      <c r="FH272" s="26" t="s">
        <v>903</v>
      </c>
      <c r="FI272" s="26" t="s">
        <v>2972</v>
      </c>
      <c r="FJ272" s="26" t="s">
        <v>2989</v>
      </c>
    </row>
    <row r="273" spans="1:166" s="2" customFormat="1" ht="15" x14ac:dyDescent="0.2">
      <c r="A273" s="2" t="s">
        <v>1243</v>
      </c>
      <c r="B273" s="2" t="s">
        <v>904</v>
      </c>
      <c r="C273" s="2" t="s">
        <v>985</v>
      </c>
      <c r="D273" s="2" t="s">
        <v>972</v>
      </c>
      <c r="E273" s="2" t="s">
        <v>905</v>
      </c>
      <c r="F273" s="2" t="s">
        <v>2961</v>
      </c>
      <c r="G273" s="26">
        <v>79836935</v>
      </c>
      <c r="H273" s="26">
        <v>0</v>
      </c>
      <c r="I273" s="26">
        <v>11986</v>
      </c>
      <c r="J273" s="26">
        <v>302121</v>
      </c>
      <c r="K273" s="26">
        <v>0</v>
      </c>
      <c r="L273" s="26">
        <v>302121</v>
      </c>
      <c r="M273" s="26">
        <v>0</v>
      </c>
      <c r="N273" s="26">
        <v>25280485</v>
      </c>
      <c r="O273" s="26">
        <v>0</v>
      </c>
      <c r="P273" s="26">
        <v>563247</v>
      </c>
      <c r="Q273" s="26">
        <v>21995</v>
      </c>
      <c r="R273" s="26">
        <v>0</v>
      </c>
      <c r="S273" s="26">
        <v>0</v>
      </c>
      <c r="T273" s="26">
        <v>0</v>
      </c>
      <c r="U273" s="26">
        <v>104240066</v>
      </c>
      <c r="V273" s="26">
        <v>0</v>
      </c>
      <c r="W273" s="26">
        <v>0.99</v>
      </c>
      <c r="X273" s="26">
        <v>0</v>
      </c>
      <c r="Y273" s="26">
        <v>0.01</v>
      </c>
      <c r="Z273" s="26">
        <v>1</v>
      </c>
      <c r="AA273" s="26">
        <v>0</v>
      </c>
      <c r="AB273" s="26">
        <v>103197665</v>
      </c>
      <c r="AC273" s="26">
        <v>0</v>
      </c>
      <c r="AD273" s="26">
        <v>1042401</v>
      </c>
      <c r="AE273" s="26">
        <v>104240066</v>
      </c>
      <c r="AF273" s="26">
        <v>302121</v>
      </c>
      <c r="AG273" s="26">
        <v>302121</v>
      </c>
      <c r="AH273" s="26">
        <v>541252</v>
      </c>
      <c r="AI273" s="26">
        <v>0</v>
      </c>
      <c r="AJ273" s="26">
        <v>541252</v>
      </c>
      <c r="AK273" s="26">
        <v>21995</v>
      </c>
      <c r="AL273" s="26">
        <v>21995</v>
      </c>
      <c r="AM273" s="26">
        <v>0</v>
      </c>
      <c r="AN273" s="26">
        <v>0</v>
      </c>
      <c r="AO273" s="26">
        <v>0</v>
      </c>
      <c r="AP273" s="26">
        <v>0</v>
      </c>
      <c r="AQ273" s="26">
        <v>0</v>
      </c>
      <c r="AR273" s="26">
        <v>0</v>
      </c>
      <c r="AS273" s="26">
        <v>0</v>
      </c>
      <c r="AT273" s="26">
        <v>0</v>
      </c>
      <c r="AU273" s="26">
        <v>-6550701</v>
      </c>
      <c r="AV273" s="26">
        <v>0</v>
      </c>
      <c r="AW273" s="26">
        <v>-66169</v>
      </c>
      <c r="AX273" s="26">
        <v>-6616870</v>
      </c>
      <c r="AY273" s="26">
        <v>0</v>
      </c>
      <c r="AZ273" s="26">
        <v>97512332</v>
      </c>
      <c r="BA273" s="26">
        <v>0</v>
      </c>
      <c r="BB273" s="26">
        <v>976232</v>
      </c>
      <c r="BC273" s="26">
        <v>98488564</v>
      </c>
      <c r="BD273" s="26">
        <v>0</v>
      </c>
      <c r="BE273" s="26">
        <v>8603076</v>
      </c>
      <c r="BF273" s="26">
        <v>0</v>
      </c>
      <c r="BG273" s="26">
        <v>86900</v>
      </c>
      <c r="BH273" s="26">
        <v>8689976</v>
      </c>
      <c r="BI273" s="26">
        <v>9000</v>
      </c>
      <c r="BJ273" s="26">
        <v>0</v>
      </c>
      <c r="BK273" s="26">
        <v>7864569</v>
      </c>
      <c r="BL273" s="26">
        <v>0</v>
      </c>
      <c r="BM273" s="26">
        <v>79440</v>
      </c>
      <c r="BN273" s="26">
        <v>7944009</v>
      </c>
      <c r="BO273" s="26">
        <v>0</v>
      </c>
      <c r="BP273" s="26">
        <v>58169</v>
      </c>
      <c r="BQ273" s="26">
        <v>0</v>
      </c>
      <c r="BR273" s="26">
        <v>588</v>
      </c>
      <c r="BS273" s="26">
        <v>58757</v>
      </c>
      <c r="BT273" s="26">
        <v>0</v>
      </c>
      <c r="BU273" s="26">
        <v>0</v>
      </c>
      <c r="BV273" s="26">
        <v>0</v>
      </c>
      <c r="BW273" s="26">
        <v>0</v>
      </c>
      <c r="BX273" s="26">
        <v>0</v>
      </c>
      <c r="BY273" s="26">
        <v>0</v>
      </c>
      <c r="BZ273" s="26">
        <v>0</v>
      </c>
      <c r="CA273" s="26">
        <v>7651</v>
      </c>
      <c r="CB273" s="26">
        <v>0</v>
      </c>
      <c r="CC273" s="26">
        <v>77</v>
      </c>
      <c r="CD273" s="26">
        <v>7728</v>
      </c>
      <c r="CE273" s="26">
        <v>0</v>
      </c>
      <c r="CF273" s="26">
        <v>0</v>
      </c>
      <c r="CG273" s="26">
        <v>0</v>
      </c>
      <c r="CH273" s="26">
        <v>0</v>
      </c>
      <c r="CI273" s="26">
        <v>0</v>
      </c>
      <c r="CJ273" s="26">
        <v>0</v>
      </c>
      <c r="CK273" s="26">
        <v>0</v>
      </c>
      <c r="CL273" s="26">
        <v>0</v>
      </c>
      <c r="CM273" s="26">
        <v>0</v>
      </c>
      <c r="CN273" s="26">
        <v>0</v>
      </c>
      <c r="CO273" s="26">
        <v>0</v>
      </c>
      <c r="CP273" s="26">
        <v>0</v>
      </c>
      <c r="CQ273" s="26">
        <v>0</v>
      </c>
      <c r="CR273" s="26">
        <v>0</v>
      </c>
      <c r="CS273" s="26">
        <v>0</v>
      </c>
      <c r="CT273" s="26">
        <v>0</v>
      </c>
      <c r="CU273" s="26">
        <v>0</v>
      </c>
      <c r="CV273" s="26">
        <v>0</v>
      </c>
      <c r="CW273" s="26">
        <v>0</v>
      </c>
      <c r="CX273" s="26">
        <v>2773227</v>
      </c>
      <c r="CY273" s="26">
        <v>0</v>
      </c>
      <c r="CZ273" s="26">
        <v>28012</v>
      </c>
      <c r="DA273" s="26">
        <v>2801239</v>
      </c>
      <c r="DB273" s="26">
        <v>0</v>
      </c>
      <c r="DC273" s="26">
        <v>4671614</v>
      </c>
      <c r="DD273" s="26">
        <v>0</v>
      </c>
      <c r="DE273" s="26">
        <v>47188</v>
      </c>
      <c r="DF273" s="26">
        <v>4718802</v>
      </c>
      <c r="DG273" s="26">
        <v>23150</v>
      </c>
      <c r="DH273" s="26">
        <v>0</v>
      </c>
      <c r="DI273" s="26">
        <v>0</v>
      </c>
      <c r="DJ273" s="26">
        <v>0</v>
      </c>
      <c r="DK273" s="26">
        <v>0</v>
      </c>
      <c r="DL273" s="26">
        <v>0</v>
      </c>
      <c r="DM273" s="26">
        <v>0</v>
      </c>
      <c r="DN273" s="26">
        <v>0</v>
      </c>
      <c r="DO273" s="26">
        <v>0</v>
      </c>
      <c r="DP273" s="26">
        <v>0</v>
      </c>
      <c r="DQ273" s="26">
        <v>0</v>
      </c>
      <c r="DR273" s="26">
        <v>0</v>
      </c>
      <c r="DS273" s="26">
        <v>0</v>
      </c>
      <c r="DT273" s="26">
        <v>0</v>
      </c>
      <c r="DU273" s="26">
        <v>0</v>
      </c>
      <c r="DV273" s="26">
        <v>0</v>
      </c>
      <c r="DW273" s="26">
        <v>0</v>
      </c>
      <c r="DX273" s="26">
        <v>0</v>
      </c>
      <c r="DY273" s="26">
        <v>2429677</v>
      </c>
      <c r="DZ273" s="26">
        <v>0</v>
      </c>
      <c r="EA273" s="26">
        <v>24542</v>
      </c>
      <c r="EB273" s="26">
        <v>2454219</v>
      </c>
      <c r="EC273" s="26">
        <v>11125</v>
      </c>
      <c r="ED273" s="26">
        <v>0</v>
      </c>
      <c r="EE273" s="26">
        <v>-1402078</v>
      </c>
      <c r="EF273" s="26">
        <v>0</v>
      </c>
      <c r="EG273" s="26">
        <v>-14162</v>
      </c>
      <c r="EH273" s="26">
        <v>-1416240</v>
      </c>
      <c r="EI273" s="26">
        <v>-21280</v>
      </c>
      <c r="EJ273" s="26">
        <v>0</v>
      </c>
      <c r="EK273" s="26">
        <v>25005905</v>
      </c>
      <c r="EL273" s="26">
        <v>0</v>
      </c>
      <c r="EM273" s="26">
        <v>252585</v>
      </c>
      <c r="EN273" s="26">
        <v>25258490</v>
      </c>
      <c r="EO273" s="26">
        <v>21995</v>
      </c>
      <c r="EP273" s="26">
        <v>0</v>
      </c>
      <c r="EQ273" s="26">
        <v>26407983</v>
      </c>
      <c r="ER273" s="26">
        <v>0</v>
      </c>
      <c r="ES273" s="26">
        <v>266747</v>
      </c>
      <c r="ET273" s="26">
        <v>26674730</v>
      </c>
      <c r="EU273" s="26">
        <v>43275</v>
      </c>
      <c r="EV273" s="26">
        <v>0</v>
      </c>
      <c r="EW273" s="26">
        <v>-1402078</v>
      </c>
      <c r="EX273" s="26">
        <v>0</v>
      </c>
      <c r="EY273" s="26">
        <v>-14162</v>
      </c>
      <c r="EZ273" s="26">
        <v>-1416240</v>
      </c>
      <c r="FA273" s="26">
        <v>-21280</v>
      </c>
      <c r="FB273" s="26">
        <v>0</v>
      </c>
      <c r="FC273" s="26">
        <v>0</v>
      </c>
      <c r="FD273" s="26">
        <v>0</v>
      </c>
      <c r="FE273" s="26">
        <v>0</v>
      </c>
      <c r="FF273" s="26">
        <v>0</v>
      </c>
      <c r="FG273" s="26">
        <v>0</v>
      </c>
      <c r="FH273" s="26" t="s">
        <v>905</v>
      </c>
      <c r="FI273" s="26" t="s">
        <v>2972</v>
      </c>
      <c r="FJ273" s="26" t="s">
        <v>2981</v>
      </c>
    </row>
    <row r="274" spans="1:166" s="2" customFormat="1" ht="15" x14ac:dyDescent="0.2">
      <c r="A274" s="2" t="s">
        <v>1244</v>
      </c>
      <c r="B274" s="2" t="s">
        <v>906</v>
      </c>
      <c r="C274" s="2" t="s">
        <v>981</v>
      </c>
      <c r="D274" s="2" t="s">
        <v>982</v>
      </c>
      <c r="E274" s="2" t="s">
        <v>907</v>
      </c>
      <c r="F274" s="2" t="s">
        <v>2961</v>
      </c>
      <c r="G274" s="26">
        <v>68519676</v>
      </c>
      <c r="H274" s="26">
        <v>71857</v>
      </c>
      <c r="I274" s="26">
        <v>0</v>
      </c>
      <c r="J274" s="26">
        <v>283459</v>
      </c>
      <c r="K274" s="26">
        <v>0</v>
      </c>
      <c r="L274" s="26">
        <v>283459</v>
      </c>
      <c r="M274" s="26">
        <v>0</v>
      </c>
      <c r="N274" s="26">
        <v>28957327</v>
      </c>
      <c r="O274" s="26">
        <v>0</v>
      </c>
      <c r="P274" s="26">
        <v>0</v>
      </c>
      <c r="Q274" s="26">
        <v>0</v>
      </c>
      <c r="R274" s="26">
        <v>0</v>
      </c>
      <c r="S274" s="26">
        <v>0</v>
      </c>
      <c r="T274" s="26">
        <v>0</v>
      </c>
      <c r="U274" s="26">
        <v>97265401</v>
      </c>
      <c r="V274" s="26">
        <v>0.33</v>
      </c>
      <c r="W274" s="26">
        <v>0.3</v>
      </c>
      <c r="X274" s="26">
        <v>0.37</v>
      </c>
      <c r="Y274" s="26">
        <v>0</v>
      </c>
      <c r="Z274" s="26">
        <v>1</v>
      </c>
      <c r="AA274" s="26">
        <v>32097583</v>
      </c>
      <c r="AB274" s="26">
        <v>29179620</v>
      </c>
      <c r="AC274" s="26">
        <v>35988198</v>
      </c>
      <c r="AD274" s="26">
        <v>0</v>
      </c>
      <c r="AE274" s="26">
        <v>97265401</v>
      </c>
      <c r="AF274" s="26">
        <v>283459</v>
      </c>
      <c r="AG274" s="26">
        <v>283459</v>
      </c>
      <c r="AH274" s="26">
        <v>0</v>
      </c>
      <c r="AI274" s="26">
        <v>0</v>
      </c>
      <c r="AJ274" s="26">
        <v>0</v>
      </c>
      <c r="AK274" s="26">
        <v>0</v>
      </c>
      <c r="AL274" s="26">
        <v>0</v>
      </c>
      <c r="AM274" s="26">
        <v>0</v>
      </c>
      <c r="AN274" s="26">
        <v>0</v>
      </c>
      <c r="AO274" s="26">
        <v>0</v>
      </c>
      <c r="AP274" s="26">
        <v>0</v>
      </c>
      <c r="AQ274" s="26">
        <v>0</v>
      </c>
      <c r="AR274" s="26">
        <v>0</v>
      </c>
      <c r="AS274" s="26">
        <v>0</v>
      </c>
      <c r="AT274" s="26">
        <v>1236642</v>
      </c>
      <c r="AU274" s="26">
        <v>1124220</v>
      </c>
      <c r="AV274" s="26">
        <v>1386538</v>
      </c>
      <c r="AW274" s="26">
        <v>0</v>
      </c>
      <c r="AX274" s="26">
        <v>3747400</v>
      </c>
      <c r="AY274" s="26">
        <v>33334225</v>
      </c>
      <c r="AZ274" s="26">
        <v>30587299</v>
      </c>
      <c r="BA274" s="26">
        <v>37374736</v>
      </c>
      <c r="BB274" s="26">
        <v>0</v>
      </c>
      <c r="BC274" s="26">
        <v>101296260</v>
      </c>
      <c r="BD274" s="26">
        <v>2310000</v>
      </c>
      <c r="BE274" s="26">
        <v>2100000</v>
      </c>
      <c r="BF274" s="26">
        <v>2590000</v>
      </c>
      <c r="BG274" s="26">
        <v>0</v>
      </c>
      <c r="BH274" s="26">
        <v>7000000</v>
      </c>
      <c r="BI274" s="26">
        <v>0</v>
      </c>
      <c r="BJ274" s="26">
        <v>2970000</v>
      </c>
      <c r="BK274" s="26">
        <v>2700000</v>
      </c>
      <c r="BL274" s="26">
        <v>3330000</v>
      </c>
      <c r="BM274" s="26">
        <v>0</v>
      </c>
      <c r="BN274" s="26">
        <v>9000000</v>
      </c>
      <c r="BO274" s="26">
        <v>16356</v>
      </c>
      <c r="BP274" s="26">
        <v>14869</v>
      </c>
      <c r="BQ274" s="26">
        <v>18339</v>
      </c>
      <c r="BR274" s="26">
        <v>0</v>
      </c>
      <c r="BS274" s="26">
        <v>49564</v>
      </c>
      <c r="BT274" s="26">
        <v>0</v>
      </c>
      <c r="BU274" s="26">
        <v>0</v>
      </c>
      <c r="BV274" s="26">
        <v>0</v>
      </c>
      <c r="BW274" s="26">
        <v>0</v>
      </c>
      <c r="BX274" s="26">
        <v>0</v>
      </c>
      <c r="BY274" s="26">
        <v>0</v>
      </c>
      <c r="BZ274" s="26">
        <v>0</v>
      </c>
      <c r="CA274" s="26">
        <v>0</v>
      </c>
      <c r="CB274" s="26">
        <v>0</v>
      </c>
      <c r="CC274" s="26">
        <v>0</v>
      </c>
      <c r="CD274" s="26">
        <v>0</v>
      </c>
      <c r="CE274" s="26">
        <v>0</v>
      </c>
      <c r="CF274" s="26">
        <v>0</v>
      </c>
      <c r="CG274" s="26">
        <v>0</v>
      </c>
      <c r="CH274" s="26">
        <v>0</v>
      </c>
      <c r="CI274" s="26">
        <v>0</v>
      </c>
      <c r="CJ274" s="26">
        <v>0</v>
      </c>
      <c r="CK274" s="26">
        <v>0</v>
      </c>
      <c r="CL274" s="26">
        <v>66000</v>
      </c>
      <c r="CM274" s="26">
        <v>60000</v>
      </c>
      <c r="CN274" s="26">
        <v>74000</v>
      </c>
      <c r="CO274" s="26">
        <v>0</v>
      </c>
      <c r="CP274" s="26">
        <v>200000</v>
      </c>
      <c r="CQ274" s="26">
        <v>0</v>
      </c>
      <c r="CR274" s="26">
        <v>3300</v>
      </c>
      <c r="CS274" s="26">
        <v>3000</v>
      </c>
      <c r="CT274" s="26">
        <v>3700</v>
      </c>
      <c r="CU274" s="26">
        <v>0</v>
      </c>
      <c r="CV274" s="26">
        <v>10000</v>
      </c>
      <c r="CW274" s="26">
        <v>888733</v>
      </c>
      <c r="CX274" s="26">
        <v>807938</v>
      </c>
      <c r="CY274" s="26">
        <v>996457</v>
      </c>
      <c r="CZ274" s="26">
        <v>0</v>
      </c>
      <c r="DA274" s="26">
        <v>2693128</v>
      </c>
      <c r="DB274" s="26">
        <v>2376342</v>
      </c>
      <c r="DC274" s="26">
        <v>2160311</v>
      </c>
      <c r="DD274" s="26">
        <v>2664384</v>
      </c>
      <c r="DE274" s="26">
        <v>0</v>
      </c>
      <c r="DF274" s="26">
        <v>7201037</v>
      </c>
      <c r="DG274" s="26">
        <v>0</v>
      </c>
      <c r="DH274" s="26">
        <v>0</v>
      </c>
      <c r="DI274" s="26">
        <v>0</v>
      </c>
      <c r="DJ274" s="26">
        <v>0</v>
      </c>
      <c r="DK274" s="26">
        <v>0</v>
      </c>
      <c r="DL274" s="26">
        <v>0</v>
      </c>
      <c r="DM274" s="26">
        <v>0</v>
      </c>
      <c r="DN274" s="26">
        <v>0</v>
      </c>
      <c r="DO274" s="26">
        <v>0</v>
      </c>
      <c r="DP274" s="26">
        <v>0</v>
      </c>
      <c r="DQ274" s="26">
        <v>0</v>
      </c>
      <c r="DR274" s="26">
        <v>0</v>
      </c>
      <c r="DS274" s="26">
        <v>0</v>
      </c>
      <c r="DT274" s="26">
        <v>0</v>
      </c>
      <c r="DU274" s="26">
        <v>0</v>
      </c>
      <c r="DV274" s="26">
        <v>0</v>
      </c>
      <c r="DW274" s="26">
        <v>0</v>
      </c>
      <c r="DX274" s="26">
        <v>1336987</v>
      </c>
      <c r="DY274" s="26">
        <v>1215442</v>
      </c>
      <c r="DZ274" s="26">
        <v>1499045</v>
      </c>
      <c r="EA274" s="26">
        <v>0</v>
      </c>
      <c r="EB274" s="26">
        <v>4051474</v>
      </c>
      <c r="EC274" s="26">
        <v>0</v>
      </c>
      <c r="ED274" s="26">
        <v>-411799</v>
      </c>
      <c r="EE274" s="26">
        <v>-374363</v>
      </c>
      <c r="EF274" s="26">
        <v>-461714</v>
      </c>
      <c r="EG274" s="26">
        <v>0</v>
      </c>
      <c r="EH274" s="26">
        <v>-1247876</v>
      </c>
      <c r="EI274" s="26">
        <v>0</v>
      </c>
      <c r="EJ274" s="26">
        <v>9555919</v>
      </c>
      <c r="EK274" s="26">
        <v>8687197</v>
      </c>
      <c r="EL274" s="26">
        <v>10714211</v>
      </c>
      <c r="EM274" s="26">
        <v>0</v>
      </c>
      <c r="EN274" s="26">
        <v>28957327</v>
      </c>
      <c r="EO274" s="26">
        <v>0</v>
      </c>
      <c r="EP274" s="26">
        <v>9967718</v>
      </c>
      <c r="EQ274" s="26">
        <v>9061560</v>
      </c>
      <c r="ER274" s="26">
        <v>11175925</v>
      </c>
      <c r="ES274" s="26">
        <v>0</v>
      </c>
      <c r="ET274" s="26">
        <v>30205203</v>
      </c>
      <c r="EU274" s="26">
        <v>0</v>
      </c>
      <c r="EV274" s="26">
        <v>-411799</v>
      </c>
      <c r="EW274" s="26">
        <v>-374363</v>
      </c>
      <c r="EX274" s="26">
        <v>-461714</v>
      </c>
      <c r="EY274" s="26">
        <v>0</v>
      </c>
      <c r="EZ274" s="26">
        <v>-1247876</v>
      </c>
      <c r="FA274" s="26">
        <v>0</v>
      </c>
      <c r="FB274" s="26">
        <v>0</v>
      </c>
      <c r="FC274" s="26">
        <v>0</v>
      </c>
      <c r="FD274" s="26">
        <v>0</v>
      </c>
      <c r="FE274" s="26">
        <v>0</v>
      </c>
      <c r="FF274" s="26">
        <v>0</v>
      </c>
      <c r="FG274" s="26">
        <v>0</v>
      </c>
      <c r="FH274" s="26" t="s">
        <v>907</v>
      </c>
      <c r="FI274" s="26" t="s">
        <v>2971</v>
      </c>
      <c r="FJ274" s="26" t="s">
        <v>1983</v>
      </c>
    </row>
    <row r="275" spans="1:166" s="2" customFormat="1" ht="15" x14ac:dyDescent="0.2">
      <c r="A275" s="2" t="s">
        <v>1245</v>
      </c>
      <c r="B275" s="2" t="s">
        <v>908</v>
      </c>
      <c r="C275" s="2" t="s">
        <v>1019</v>
      </c>
      <c r="D275" s="2" t="s">
        <v>982</v>
      </c>
      <c r="E275" s="2" t="s">
        <v>909</v>
      </c>
      <c r="F275" s="2" t="s">
        <v>2961</v>
      </c>
      <c r="G275" s="26">
        <v>150085166</v>
      </c>
      <c r="H275" s="26">
        <v>10037442</v>
      </c>
      <c r="I275" s="26">
        <v>0</v>
      </c>
      <c r="J275" s="26">
        <v>404928</v>
      </c>
      <c r="K275" s="26">
        <v>0</v>
      </c>
      <c r="L275" s="26">
        <v>404928</v>
      </c>
      <c r="M275" s="26">
        <v>0</v>
      </c>
      <c r="N275" s="26">
        <v>39638914</v>
      </c>
      <c r="O275" s="26">
        <v>0</v>
      </c>
      <c r="P275" s="26">
        <v>31134853</v>
      </c>
      <c r="Q275" s="26">
        <v>585918</v>
      </c>
      <c r="R275" s="26">
        <v>0</v>
      </c>
      <c r="S275" s="26">
        <v>0</v>
      </c>
      <c r="T275" s="26">
        <v>0</v>
      </c>
      <c r="U275" s="26">
        <v>168221741</v>
      </c>
      <c r="V275" s="26">
        <v>0.33</v>
      </c>
      <c r="W275" s="26">
        <v>0.3</v>
      </c>
      <c r="X275" s="26">
        <v>0.37</v>
      </c>
      <c r="Y275" s="26">
        <v>0</v>
      </c>
      <c r="Z275" s="26">
        <v>1</v>
      </c>
      <c r="AA275" s="26">
        <v>55513175</v>
      </c>
      <c r="AB275" s="26">
        <v>50466522</v>
      </c>
      <c r="AC275" s="26">
        <v>62242044</v>
      </c>
      <c r="AD275" s="26">
        <v>0</v>
      </c>
      <c r="AE275" s="26">
        <v>168221741</v>
      </c>
      <c r="AF275" s="26">
        <v>404928</v>
      </c>
      <c r="AG275" s="26">
        <v>404928</v>
      </c>
      <c r="AH275" s="26">
        <v>30548935</v>
      </c>
      <c r="AI275" s="26">
        <v>0</v>
      </c>
      <c r="AJ275" s="26">
        <v>30548935</v>
      </c>
      <c r="AK275" s="26">
        <v>585918</v>
      </c>
      <c r="AL275" s="26">
        <v>585918</v>
      </c>
      <c r="AM275" s="26">
        <v>0</v>
      </c>
      <c r="AN275" s="26">
        <v>0</v>
      </c>
      <c r="AO275" s="26">
        <v>0</v>
      </c>
      <c r="AP275" s="26">
        <v>0</v>
      </c>
      <c r="AQ275" s="26">
        <v>0</v>
      </c>
      <c r="AR275" s="26">
        <v>0</v>
      </c>
      <c r="AS275" s="26">
        <v>0</v>
      </c>
      <c r="AT275" s="26">
        <v>5795333</v>
      </c>
      <c r="AU275" s="26">
        <v>5268484</v>
      </c>
      <c r="AV275" s="26">
        <v>6497797</v>
      </c>
      <c r="AW275" s="26">
        <v>0</v>
      </c>
      <c r="AX275" s="26">
        <v>17561614</v>
      </c>
      <c r="AY275" s="26">
        <v>61308508</v>
      </c>
      <c r="AZ275" s="26">
        <v>87274787</v>
      </c>
      <c r="BA275" s="26">
        <v>68739841</v>
      </c>
      <c r="BB275" s="26">
        <v>0</v>
      </c>
      <c r="BC275" s="26">
        <v>217323136</v>
      </c>
      <c r="BD275" s="26">
        <v>1803980</v>
      </c>
      <c r="BE275" s="26">
        <v>1639981</v>
      </c>
      <c r="BF275" s="26">
        <v>2022643</v>
      </c>
      <c r="BG275" s="26">
        <v>0</v>
      </c>
      <c r="BH275" s="26">
        <v>5466604</v>
      </c>
      <c r="BI275" s="26">
        <v>141000</v>
      </c>
      <c r="BJ275" s="26">
        <v>5370416</v>
      </c>
      <c r="BK275" s="26">
        <v>4882196</v>
      </c>
      <c r="BL275" s="26">
        <v>6021375</v>
      </c>
      <c r="BM275" s="26">
        <v>0</v>
      </c>
      <c r="BN275" s="26">
        <v>16273987</v>
      </c>
      <c r="BO275" s="26">
        <v>8482</v>
      </c>
      <c r="BP275" s="26">
        <v>7711</v>
      </c>
      <c r="BQ275" s="26">
        <v>9510</v>
      </c>
      <c r="BR275" s="26">
        <v>0</v>
      </c>
      <c r="BS275" s="26">
        <v>25703</v>
      </c>
      <c r="BT275" s="26">
        <v>0</v>
      </c>
      <c r="BU275" s="26">
        <v>0</v>
      </c>
      <c r="BV275" s="26">
        <v>0</v>
      </c>
      <c r="BW275" s="26">
        <v>0</v>
      </c>
      <c r="BX275" s="26">
        <v>0</v>
      </c>
      <c r="BY275" s="26">
        <v>0</v>
      </c>
      <c r="BZ275" s="26">
        <v>0</v>
      </c>
      <c r="CA275" s="26">
        <v>0</v>
      </c>
      <c r="CB275" s="26">
        <v>0</v>
      </c>
      <c r="CC275" s="26">
        <v>0</v>
      </c>
      <c r="CD275" s="26">
        <v>0</v>
      </c>
      <c r="CE275" s="26">
        <v>14097</v>
      </c>
      <c r="CF275" s="26">
        <v>0</v>
      </c>
      <c r="CG275" s="26">
        <v>0</v>
      </c>
      <c r="CH275" s="26">
        <v>0</v>
      </c>
      <c r="CI275" s="26">
        <v>0</v>
      </c>
      <c r="CJ275" s="26">
        <v>0</v>
      </c>
      <c r="CK275" s="26">
        <v>0</v>
      </c>
      <c r="CL275" s="26">
        <v>0</v>
      </c>
      <c r="CM275" s="26">
        <v>0</v>
      </c>
      <c r="CN275" s="26">
        <v>0</v>
      </c>
      <c r="CO275" s="26">
        <v>0</v>
      </c>
      <c r="CP275" s="26">
        <v>0</v>
      </c>
      <c r="CQ275" s="26">
        <v>0</v>
      </c>
      <c r="CR275" s="26">
        <v>0</v>
      </c>
      <c r="CS275" s="26">
        <v>0</v>
      </c>
      <c r="CT275" s="26">
        <v>0</v>
      </c>
      <c r="CU275" s="26">
        <v>0</v>
      </c>
      <c r="CV275" s="26">
        <v>0</v>
      </c>
      <c r="CW275" s="26">
        <v>1393715</v>
      </c>
      <c r="CX275" s="26">
        <v>1267014</v>
      </c>
      <c r="CY275" s="26">
        <v>1562651</v>
      </c>
      <c r="CZ275" s="26">
        <v>0</v>
      </c>
      <c r="DA275" s="26">
        <v>4223380</v>
      </c>
      <c r="DB275" s="26">
        <v>2504237</v>
      </c>
      <c r="DC275" s="26">
        <v>2276579</v>
      </c>
      <c r="DD275" s="26">
        <v>2807781</v>
      </c>
      <c r="DE275" s="26">
        <v>0</v>
      </c>
      <c r="DF275" s="26">
        <v>7588597</v>
      </c>
      <c r="DG275" s="26">
        <v>474136</v>
      </c>
      <c r="DH275" s="26">
        <v>0</v>
      </c>
      <c r="DI275" s="26">
        <v>0</v>
      </c>
      <c r="DJ275" s="26">
        <v>0</v>
      </c>
      <c r="DK275" s="26">
        <v>0</v>
      </c>
      <c r="DL275" s="26">
        <v>0</v>
      </c>
      <c r="DM275" s="26">
        <v>0</v>
      </c>
      <c r="DN275" s="26">
        <v>0</v>
      </c>
      <c r="DO275" s="26">
        <v>0</v>
      </c>
      <c r="DP275" s="26">
        <v>0</v>
      </c>
      <c r="DQ275" s="26">
        <v>0</v>
      </c>
      <c r="DR275" s="26">
        <v>0</v>
      </c>
      <c r="DS275" s="26">
        <v>0</v>
      </c>
      <c r="DT275" s="26">
        <v>0</v>
      </c>
      <c r="DU275" s="26">
        <v>0</v>
      </c>
      <c r="DV275" s="26">
        <v>0</v>
      </c>
      <c r="DW275" s="26">
        <v>0</v>
      </c>
      <c r="DX275" s="26">
        <v>2709407</v>
      </c>
      <c r="DY275" s="26">
        <v>2463098</v>
      </c>
      <c r="DZ275" s="26">
        <v>3037820</v>
      </c>
      <c r="EA275" s="26">
        <v>0</v>
      </c>
      <c r="EB275" s="26">
        <v>8210325</v>
      </c>
      <c r="EC275" s="26">
        <v>1350525</v>
      </c>
      <c r="ED275" s="26">
        <v>-902748</v>
      </c>
      <c r="EE275" s="26">
        <v>-820680</v>
      </c>
      <c r="EF275" s="26">
        <v>-1012172</v>
      </c>
      <c r="EG275" s="26">
        <v>0</v>
      </c>
      <c r="EH275" s="26">
        <v>-2735600</v>
      </c>
      <c r="EI275" s="26">
        <v>-1393840</v>
      </c>
      <c r="EJ275" s="26">
        <v>12887489</v>
      </c>
      <c r="EK275" s="26">
        <v>11715899</v>
      </c>
      <c r="EL275" s="26">
        <v>14449608</v>
      </c>
      <c r="EM275" s="26">
        <v>0</v>
      </c>
      <c r="EN275" s="26">
        <v>39052996</v>
      </c>
      <c r="EO275" s="26">
        <v>585918</v>
      </c>
      <c r="EP275" s="26">
        <v>13790237</v>
      </c>
      <c r="EQ275" s="26">
        <v>12536579</v>
      </c>
      <c r="ER275" s="26">
        <v>15461780</v>
      </c>
      <c r="ES275" s="26">
        <v>0</v>
      </c>
      <c r="ET275" s="26">
        <v>41788596</v>
      </c>
      <c r="EU275" s="26">
        <v>1979758</v>
      </c>
      <c r="EV275" s="26">
        <v>-902748</v>
      </c>
      <c r="EW275" s="26">
        <v>-820680</v>
      </c>
      <c r="EX275" s="26">
        <v>-1012172</v>
      </c>
      <c r="EY275" s="26">
        <v>0</v>
      </c>
      <c r="EZ275" s="26">
        <v>-2735600</v>
      </c>
      <c r="FA275" s="26">
        <v>-1393840</v>
      </c>
      <c r="FB275" s="26">
        <v>0</v>
      </c>
      <c r="FC275" s="26">
        <v>0</v>
      </c>
      <c r="FD275" s="26">
        <v>0</v>
      </c>
      <c r="FE275" s="26">
        <v>0</v>
      </c>
      <c r="FF275" s="26">
        <v>0</v>
      </c>
      <c r="FG275" s="26">
        <v>0</v>
      </c>
      <c r="FH275" s="26" t="s">
        <v>909</v>
      </c>
      <c r="FI275" s="26" t="s">
        <v>2971</v>
      </c>
      <c r="FJ275" s="26" t="s">
        <v>1983</v>
      </c>
    </row>
    <row r="276" spans="1:166" s="2" customFormat="1" ht="15" x14ac:dyDescent="0.2">
      <c r="A276" s="2" t="s">
        <v>1246</v>
      </c>
      <c r="B276" s="2" t="s">
        <v>910</v>
      </c>
      <c r="C276" s="2" t="s">
        <v>165</v>
      </c>
      <c r="D276" s="2" t="s">
        <v>973</v>
      </c>
      <c r="E276" s="2" t="s">
        <v>911</v>
      </c>
      <c r="F276" s="2" t="s">
        <v>2961</v>
      </c>
      <c r="G276" s="26">
        <v>127729895</v>
      </c>
      <c r="H276" s="26">
        <v>52628</v>
      </c>
      <c r="I276" s="26">
        <v>0</v>
      </c>
      <c r="J276" s="26">
        <v>290345</v>
      </c>
      <c r="K276" s="26">
        <v>0</v>
      </c>
      <c r="L276" s="26">
        <v>290345</v>
      </c>
      <c r="M276" s="26">
        <v>0</v>
      </c>
      <c r="N276" s="26">
        <v>16324217</v>
      </c>
      <c r="O276" s="26">
        <v>-11239</v>
      </c>
      <c r="P276" s="26">
        <v>1381744</v>
      </c>
      <c r="Q276" s="26">
        <v>0</v>
      </c>
      <c r="R276" s="26">
        <v>15138</v>
      </c>
      <c r="S276" s="26">
        <v>15138</v>
      </c>
      <c r="T276" s="26">
        <v>0</v>
      </c>
      <c r="U276" s="26">
        <v>142419513</v>
      </c>
      <c r="V276" s="26">
        <v>0.5</v>
      </c>
      <c r="W276" s="26">
        <v>0.49</v>
      </c>
      <c r="X276" s="26">
        <v>0</v>
      </c>
      <c r="Y276" s="26">
        <v>0.01</v>
      </c>
      <c r="Z276" s="26">
        <v>1</v>
      </c>
      <c r="AA276" s="26">
        <v>71209757</v>
      </c>
      <c r="AB276" s="26">
        <v>69785561</v>
      </c>
      <c r="AC276" s="26">
        <v>0</v>
      </c>
      <c r="AD276" s="26">
        <v>1424195</v>
      </c>
      <c r="AE276" s="26">
        <v>142419513</v>
      </c>
      <c r="AF276" s="26">
        <v>290345</v>
      </c>
      <c r="AG276" s="26">
        <v>290345</v>
      </c>
      <c r="AH276" s="26">
        <v>1381744</v>
      </c>
      <c r="AI276" s="26">
        <v>0</v>
      </c>
      <c r="AJ276" s="26">
        <v>1381744</v>
      </c>
      <c r="AK276" s="26">
        <v>0</v>
      </c>
      <c r="AL276" s="26">
        <v>0</v>
      </c>
      <c r="AM276" s="26">
        <v>15138</v>
      </c>
      <c r="AN276" s="26">
        <v>0</v>
      </c>
      <c r="AO276" s="26">
        <v>15138</v>
      </c>
      <c r="AP276" s="26">
        <v>0</v>
      </c>
      <c r="AQ276" s="26">
        <v>0</v>
      </c>
      <c r="AR276" s="26">
        <v>0</v>
      </c>
      <c r="AS276" s="26">
        <v>0</v>
      </c>
      <c r="AT276" s="26">
        <v>-2010063</v>
      </c>
      <c r="AU276" s="26">
        <v>-1969862</v>
      </c>
      <c r="AV276" s="26">
        <v>0</v>
      </c>
      <c r="AW276" s="26">
        <v>-40201</v>
      </c>
      <c r="AX276" s="26">
        <v>-4020126</v>
      </c>
      <c r="AY276" s="26">
        <v>69199694</v>
      </c>
      <c r="AZ276" s="26">
        <v>69502926</v>
      </c>
      <c r="BA276" s="26">
        <v>0</v>
      </c>
      <c r="BB276" s="26">
        <v>1383994</v>
      </c>
      <c r="BC276" s="26">
        <v>140086614</v>
      </c>
      <c r="BD276" s="26">
        <v>2918617</v>
      </c>
      <c r="BE276" s="26">
        <v>2860245</v>
      </c>
      <c r="BF276" s="26">
        <v>0</v>
      </c>
      <c r="BG276" s="26">
        <v>58372</v>
      </c>
      <c r="BH276" s="26">
        <v>5837234</v>
      </c>
      <c r="BI276" s="26">
        <v>22000</v>
      </c>
      <c r="BJ276" s="26">
        <v>2939341</v>
      </c>
      <c r="BK276" s="26">
        <v>2880555</v>
      </c>
      <c r="BL276" s="26">
        <v>0</v>
      </c>
      <c r="BM276" s="26">
        <v>58787</v>
      </c>
      <c r="BN276" s="26">
        <v>5878683</v>
      </c>
      <c r="BO276" s="26">
        <v>39609</v>
      </c>
      <c r="BP276" s="26">
        <v>38817</v>
      </c>
      <c r="BQ276" s="26">
        <v>0</v>
      </c>
      <c r="BR276" s="26">
        <v>792</v>
      </c>
      <c r="BS276" s="26">
        <v>79218</v>
      </c>
      <c r="BT276" s="26">
        <v>0</v>
      </c>
      <c r="BU276" s="26">
        <v>0</v>
      </c>
      <c r="BV276" s="26">
        <v>0</v>
      </c>
      <c r="BW276" s="26">
        <v>0</v>
      </c>
      <c r="BX276" s="26">
        <v>0</v>
      </c>
      <c r="BY276" s="26">
        <v>0</v>
      </c>
      <c r="BZ276" s="26">
        <v>1611</v>
      </c>
      <c r="CA276" s="26">
        <v>1579</v>
      </c>
      <c r="CB276" s="26">
        <v>0</v>
      </c>
      <c r="CC276" s="26">
        <v>32</v>
      </c>
      <c r="CD276" s="26">
        <v>3222</v>
      </c>
      <c r="CE276" s="26">
        <v>0</v>
      </c>
      <c r="CF276" s="26">
        <v>0</v>
      </c>
      <c r="CG276" s="26">
        <v>0</v>
      </c>
      <c r="CH276" s="26">
        <v>0</v>
      </c>
      <c r="CI276" s="26">
        <v>0</v>
      </c>
      <c r="CJ276" s="26">
        <v>0</v>
      </c>
      <c r="CK276" s="26">
        <v>0</v>
      </c>
      <c r="CL276" s="26">
        <v>151</v>
      </c>
      <c r="CM276" s="26">
        <v>148</v>
      </c>
      <c r="CN276" s="26">
        <v>0</v>
      </c>
      <c r="CO276" s="26">
        <v>3</v>
      </c>
      <c r="CP276" s="26">
        <v>302</v>
      </c>
      <c r="CQ276" s="26">
        <v>0</v>
      </c>
      <c r="CR276" s="26">
        <v>0</v>
      </c>
      <c r="CS276" s="26">
        <v>0</v>
      </c>
      <c r="CT276" s="26">
        <v>0</v>
      </c>
      <c r="CU276" s="26">
        <v>0</v>
      </c>
      <c r="CV276" s="26">
        <v>0</v>
      </c>
      <c r="CW276" s="26">
        <v>440977</v>
      </c>
      <c r="CX276" s="26">
        <v>432158</v>
      </c>
      <c r="CY276" s="26">
        <v>0</v>
      </c>
      <c r="CZ276" s="26">
        <v>8820</v>
      </c>
      <c r="DA276" s="26">
        <v>881955</v>
      </c>
      <c r="DB276" s="26">
        <v>2083358</v>
      </c>
      <c r="DC276" s="26">
        <v>2041691</v>
      </c>
      <c r="DD276" s="26">
        <v>0</v>
      </c>
      <c r="DE276" s="26">
        <v>41667</v>
      </c>
      <c r="DF276" s="26">
        <v>4166716</v>
      </c>
      <c r="DG276" s="26">
        <v>8598</v>
      </c>
      <c r="DH276" s="26">
        <v>0</v>
      </c>
      <c r="DI276" s="26">
        <v>0</v>
      </c>
      <c r="DJ276" s="26">
        <v>0</v>
      </c>
      <c r="DK276" s="26">
        <v>0</v>
      </c>
      <c r="DL276" s="26">
        <v>0</v>
      </c>
      <c r="DM276" s="26">
        <v>0</v>
      </c>
      <c r="DN276" s="26">
        <v>0</v>
      </c>
      <c r="DO276" s="26">
        <v>0</v>
      </c>
      <c r="DP276" s="26">
        <v>0</v>
      </c>
      <c r="DQ276" s="26">
        <v>0</v>
      </c>
      <c r="DR276" s="26">
        <v>0</v>
      </c>
      <c r="DS276" s="26">
        <v>0</v>
      </c>
      <c r="DT276" s="26">
        <v>0</v>
      </c>
      <c r="DU276" s="26">
        <v>0</v>
      </c>
      <c r="DV276" s="26">
        <v>0</v>
      </c>
      <c r="DW276" s="26">
        <v>0</v>
      </c>
      <c r="DX276" s="26">
        <v>1180122</v>
      </c>
      <c r="DY276" s="26">
        <v>1156519</v>
      </c>
      <c r="DZ276" s="26">
        <v>0</v>
      </c>
      <c r="EA276" s="26">
        <v>23602</v>
      </c>
      <c r="EB276" s="26">
        <v>2360243</v>
      </c>
      <c r="EC276" s="26">
        <v>863</v>
      </c>
      <c r="ED276" s="26">
        <v>-1441678</v>
      </c>
      <c r="EE276" s="26">
        <v>-1412844</v>
      </c>
      <c r="EF276" s="26">
        <v>0</v>
      </c>
      <c r="EG276" s="26">
        <v>-28834</v>
      </c>
      <c r="EH276" s="26">
        <v>-2883356</v>
      </c>
      <c r="EI276" s="26">
        <v>-42700</v>
      </c>
      <c r="EJ276" s="26">
        <v>8162108</v>
      </c>
      <c r="EK276" s="26">
        <v>7998868</v>
      </c>
      <c r="EL276" s="26">
        <v>0</v>
      </c>
      <c r="EM276" s="26">
        <v>163241</v>
      </c>
      <c r="EN276" s="26">
        <v>16324217</v>
      </c>
      <c r="EO276" s="26">
        <v>0</v>
      </c>
      <c r="EP276" s="26">
        <v>9603786</v>
      </c>
      <c r="EQ276" s="26">
        <v>9411712</v>
      </c>
      <c r="ER276" s="26">
        <v>0</v>
      </c>
      <c r="ES276" s="26">
        <v>192075</v>
      </c>
      <c r="ET276" s="26">
        <v>19207573</v>
      </c>
      <c r="EU276" s="26">
        <v>31461</v>
      </c>
      <c r="EV276" s="26">
        <v>-1441678</v>
      </c>
      <c r="EW276" s="26">
        <v>-1412844</v>
      </c>
      <c r="EX276" s="26">
        <v>0</v>
      </c>
      <c r="EY276" s="26">
        <v>-28834</v>
      </c>
      <c r="EZ276" s="26">
        <v>-2883356</v>
      </c>
      <c r="FA276" s="26">
        <v>-31461</v>
      </c>
      <c r="FB276" s="26">
        <v>0</v>
      </c>
      <c r="FC276" s="26">
        <v>0</v>
      </c>
      <c r="FD276" s="26">
        <v>0</v>
      </c>
      <c r="FE276" s="26">
        <v>0</v>
      </c>
      <c r="FF276" s="26">
        <v>0</v>
      </c>
      <c r="FG276" s="26">
        <v>-11239</v>
      </c>
      <c r="FH276" s="26" t="s">
        <v>911</v>
      </c>
      <c r="FI276" s="26" t="s">
        <v>165</v>
      </c>
      <c r="FJ276" s="26" t="s">
        <v>3003</v>
      </c>
    </row>
    <row r="277" spans="1:166" s="2" customFormat="1" ht="15" x14ac:dyDescent="0.2">
      <c r="A277" s="2" t="s">
        <v>1247</v>
      </c>
      <c r="B277" s="2" t="s">
        <v>912</v>
      </c>
      <c r="C277" s="2" t="s">
        <v>968</v>
      </c>
      <c r="D277" s="2" t="s">
        <v>972</v>
      </c>
      <c r="E277" s="2" t="s">
        <v>913</v>
      </c>
      <c r="F277" s="2" t="s">
        <v>2961</v>
      </c>
      <c r="G277" s="26">
        <v>87245047</v>
      </c>
      <c r="H277" s="26">
        <v>0</v>
      </c>
      <c r="I277" s="26">
        <v>588239</v>
      </c>
      <c r="J277" s="26">
        <v>225875</v>
      </c>
      <c r="K277" s="26">
        <v>0</v>
      </c>
      <c r="L277" s="26">
        <v>225875</v>
      </c>
      <c r="M277" s="26">
        <v>0</v>
      </c>
      <c r="N277" s="26">
        <v>15368225</v>
      </c>
      <c r="O277" s="26">
        <v>-162597</v>
      </c>
      <c r="P277" s="26">
        <v>3032198</v>
      </c>
      <c r="Q277" s="26">
        <v>0</v>
      </c>
      <c r="R277" s="26">
        <v>107337</v>
      </c>
      <c r="S277" s="26">
        <v>107337</v>
      </c>
      <c r="T277" s="26">
        <v>0</v>
      </c>
      <c r="U277" s="26">
        <v>98659623</v>
      </c>
      <c r="V277" s="26">
        <v>0.5</v>
      </c>
      <c r="W277" s="26">
        <v>0.4</v>
      </c>
      <c r="X277" s="26">
        <v>0.1</v>
      </c>
      <c r="Y277" s="26">
        <v>0</v>
      </c>
      <c r="Z277" s="26">
        <v>1</v>
      </c>
      <c r="AA277" s="26">
        <v>49329812</v>
      </c>
      <c r="AB277" s="26">
        <v>39463849</v>
      </c>
      <c r="AC277" s="26">
        <v>9865962</v>
      </c>
      <c r="AD277" s="26">
        <v>0</v>
      </c>
      <c r="AE277" s="26">
        <v>98659623</v>
      </c>
      <c r="AF277" s="26">
        <v>225875</v>
      </c>
      <c r="AG277" s="26">
        <v>225875</v>
      </c>
      <c r="AH277" s="26">
        <v>3032198</v>
      </c>
      <c r="AI277" s="26">
        <v>0</v>
      </c>
      <c r="AJ277" s="26">
        <v>3032198</v>
      </c>
      <c r="AK277" s="26">
        <v>0</v>
      </c>
      <c r="AL277" s="26">
        <v>0</v>
      </c>
      <c r="AM277" s="26">
        <v>107337</v>
      </c>
      <c r="AN277" s="26">
        <v>0</v>
      </c>
      <c r="AO277" s="26">
        <v>107337</v>
      </c>
      <c r="AP277" s="26">
        <v>0</v>
      </c>
      <c r="AQ277" s="26">
        <v>0</v>
      </c>
      <c r="AR277" s="26">
        <v>0</v>
      </c>
      <c r="AS277" s="26">
        <v>0</v>
      </c>
      <c r="AT277" s="26">
        <v>185037</v>
      </c>
      <c r="AU277" s="26">
        <v>148030</v>
      </c>
      <c r="AV277" s="26">
        <v>37007</v>
      </c>
      <c r="AW277" s="26">
        <v>0</v>
      </c>
      <c r="AX277" s="26">
        <v>370074</v>
      </c>
      <c r="AY277" s="26">
        <v>49514849</v>
      </c>
      <c r="AZ277" s="26">
        <v>42977289</v>
      </c>
      <c r="BA277" s="26">
        <v>9902969</v>
      </c>
      <c r="BB277" s="26">
        <v>0</v>
      </c>
      <c r="BC277" s="26">
        <v>102395107</v>
      </c>
      <c r="BD277" s="26">
        <v>2258499</v>
      </c>
      <c r="BE277" s="26">
        <v>1806800</v>
      </c>
      <c r="BF277" s="26">
        <v>451700</v>
      </c>
      <c r="BG277" s="26">
        <v>0</v>
      </c>
      <c r="BH277" s="26">
        <v>4516999</v>
      </c>
      <c r="BI277" s="26">
        <v>4000</v>
      </c>
      <c r="BJ277" s="26">
        <v>2729044</v>
      </c>
      <c r="BK277" s="26">
        <v>2183236</v>
      </c>
      <c r="BL277" s="26">
        <v>545809</v>
      </c>
      <c r="BM277" s="26">
        <v>0</v>
      </c>
      <c r="BN277" s="26">
        <v>5458089</v>
      </c>
      <c r="BO277" s="26">
        <v>41377</v>
      </c>
      <c r="BP277" s="26">
        <v>33101</v>
      </c>
      <c r="BQ277" s="26">
        <v>8275</v>
      </c>
      <c r="BR277" s="26">
        <v>0</v>
      </c>
      <c r="BS277" s="26">
        <v>82753</v>
      </c>
      <c r="BT277" s="26">
        <v>5130</v>
      </c>
      <c r="BU277" s="26">
        <v>4104</v>
      </c>
      <c r="BV277" s="26">
        <v>1026</v>
      </c>
      <c r="BW277" s="26">
        <v>0</v>
      </c>
      <c r="BX277" s="26">
        <v>10260</v>
      </c>
      <c r="BY277" s="26">
        <v>0</v>
      </c>
      <c r="BZ277" s="26">
        <v>7177</v>
      </c>
      <c r="CA277" s="26">
        <v>5742</v>
      </c>
      <c r="CB277" s="26">
        <v>1435</v>
      </c>
      <c r="CC277" s="26">
        <v>0</v>
      </c>
      <c r="CD277" s="26">
        <v>14354</v>
      </c>
      <c r="CE277" s="26">
        <v>0</v>
      </c>
      <c r="CF277" s="26">
        <v>0</v>
      </c>
      <c r="CG277" s="26">
        <v>0</v>
      </c>
      <c r="CH277" s="26">
        <v>0</v>
      </c>
      <c r="CI277" s="26">
        <v>0</v>
      </c>
      <c r="CJ277" s="26">
        <v>0</v>
      </c>
      <c r="CK277" s="26">
        <v>0</v>
      </c>
      <c r="CL277" s="26">
        <v>57576</v>
      </c>
      <c r="CM277" s="26">
        <v>46060</v>
      </c>
      <c r="CN277" s="26">
        <v>11515</v>
      </c>
      <c r="CO277" s="26">
        <v>0</v>
      </c>
      <c r="CP277" s="26">
        <v>115151</v>
      </c>
      <c r="CQ277" s="26">
        <v>0</v>
      </c>
      <c r="CR277" s="26">
        <v>0</v>
      </c>
      <c r="CS277" s="26">
        <v>0</v>
      </c>
      <c r="CT277" s="26">
        <v>0</v>
      </c>
      <c r="CU277" s="26">
        <v>0</v>
      </c>
      <c r="CV277" s="26">
        <v>0</v>
      </c>
      <c r="CW277" s="26">
        <v>850085</v>
      </c>
      <c r="CX277" s="26">
        <v>680068</v>
      </c>
      <c r="CY277" s="26">
        <v>170017</v>
      </c>
      <c r="CZ277" s="26">
        <v>0</v>
      </c>
      <c r="DA277" s="26">
        <v>1700170</v>
      </c>
      <c r="DB277" s="26">
        <v>1521046</v>
      </c>
      <c r="DC277" s="26">
        <v>1216837</v>
      </c>
      <c r="DD277" s="26">
        <v>304209</v>
      </c>
      <c r="DE277" s="26">
        <v>0</v>
      </c>
      <c r="DF277" s="26">
        <v>3042092</v>
      </c>
      <c r="DG277" s="26">
        <v>0</v>
      </c>
      <c r="DH277" s="26">
        <v>0</v>
      </c>
      <c r="DI277" s="26">
        <v>0</v>
      </c>
      <c r="DJ277" s="26">
        <v>0</v>
      </c>
      <c r="DK277" s="26">
        <v>0</v>
      </c>
      <c r="DL277" s="26">
        <v>0</v>
      </c>
      <c r="DM277" s="26">
        <v>0</v>
      </c>
      <c r="DN277" s="26">
        <v>0</v>
      </c>
      <c r="DO277" s="26">
        <v>0</v>
      </c>
      <c r="DP277" s="26">
        <v>0</v>
      </c>
      <c r="DQ277" s="26">
        <v>0</v>
      </c>
      <c r="DR277" s="26">
        <v>0</v>
      </c>
      <c r="DS277" s="26">
        <v>0</v>
      </c>
      <c r="DT277" s="26">
        <v>0</v>
      </c>
      <c r="DU277" s="26">
        <v>0</v>
      </c>
      <c r="DV277" s="26">
        <v>0</v>
      </c>
      <c r="DW277" s="26">
        <v>0</v>
      </c>
      <c r="DX277" s="26">
        <v>1199232</v>
      </c>
      <c r="DY277" s="26">
        <v>959386</v>
      </c>
      <c r="DZ277" s="26">
        <v>239847</v>
      </c>
      <c r="EA277" s="26">
        <v>0</v>
      </c>
      <c r="EB277" s="26">
        <v>2398465</v>
      </c>
      <c r="EC277" s="26">
        <v>563</v>
      </c>
      <c r="ED277" s="26">
        <v>-985054</v>
      </c>
      <c r="EE277" s="26">
        <v>-788043</v>
      </c>
      <c r="EF277" s="26">
        <v>-197011</v>
      </c>
      <c r="EG277" s="26">
        <v>0</v>
      </c>
      <c r="EH277" s="26">
        <v>-1970108</v>
      </c>
      <c r="EI277" s="26">
        <v>-167160</v>
      </c>
      <c r="EJ277" s="26">
        <v>7684112</v>
      </c>
      <c r="EK277" s="26">
        <v>6147291</v>
      </c>
      <c r="EL277" s="26">
        <v>1536822</v>
      </c>
      <c r="EM277" s="26">
        <v>0</v>
      </c>
      <c r="EN277" s="26">
        <v>15368225</v>
      </c>
      <c r="EO277" s="26">
        <v>0</v>
      </c>
      <c r="EP277" s="26">
        <v>8669166</v>
      </c>
      <c r="EQ277" s="26">
        <v>6935334</v>
      </c>
      <c r="ER277" s="26">
        <v>1733833</v>
      </c>
      <c r="ES277" s="26">
        <v>0</v>
      </c>
      <c r="ET277" s="26">
        <v>17338333</v>
      </c>
      <c r="EU277" s="26">
        <v>4563</v>
      </c>
      <c r="EV277" s="26">
        <v>-985054</v>
      </c>
      <c r="EW277" s="26">
        <v>-788043</v>
      </c>
      <c r="EX277" s="26">
        <v>-197011</v>
      </c>
      <c r="EY277" s="26">
        <v>0</v>
      </c>
      <c r="EZ277" s="26">
        <v>-1970108</v>
      </c>
      <c r="FA277" s="26">
        <v>-4563</v>
      </c>
      <c r="FB277" s="26">
        <v>0</v>
      </c>
      <c r="FC277" s="26">
        <v>0</v>
      </c>
      <c r="FD277" s="26">
        <v>0</v>
      </c>
      <c r="FE277" s="26">
        <v>0</v>
      </c>
      <c r="FF277" s="26">
        <v>0</v>
      </c>
      <c r="FG277" s="26">
        <v>-162597</v>
      </c>
      <c r="FH277" s="26" t="s">
        <v>913</v>
      </c>
      <c r="FI277" s="26" t="s">
        <v>3016</v>
      </c>
      <c r="FJ277" s="26" t="s">
        <v>2963</v>
      </c>
    </row>
    <row r="278" spans="1:166" s="2" customFormat="1" ht="15" x14ac:dyDescent="0.2">
      <c r="A278" s="2" t="s">
        <v>1248</v>
      </c>
      <c r="B278" s="2" t="s">
        <v>914</v>
      </c>
      <c r="C278" s="2" t="s">
        <v>968</v>
      </c>
      <c r="D278" s="2" t="s">
        <v>971</v>
      </c>
      <c r="E278" s="2" t="s">
        <v>915</v>
      </c>
      <c r="F278" s="2" t="s">
        <v>2961</v>
      </c>
      <c r="G278" s="26">
        <v>71807019</v>
      </c>
      <c r="H278" s="26">
        <v>486083</v>
      </c>
      <c r="I278" s="26">
        <v>0</v>
      </c>
      <c r="J278" s="26">
        <v>142276</v>
      </c>
      <c r="K278" s="26">
        <v>0</v>
      </c>
      <c r="L278" s="26">
        <v>142276</v>
      </c>
      <c r="M278" s="26">
        <v>0</v>
      </c>
      <c r="N278" s="26">
        <v>14416344</v>
      </c>
      <c r="O278" s="26">
        <v>0</v>
      </c>
      <c r="P278" s="26">
        <v>0</v>
      </c>
      <c r="Q278" s="26">
        <v>0</v>
      </c>
      <c r="R278" s="26">
        <v>0</v>
      </c>
      <c r="S278" s="26">
        <v>0</v>
      </c>
      <c r="T278" s="26">
        <v>0</v>
      </c>
      <c r="U278" s="26">
        <v>86567170</v>
      </c>
      <c r="V278" s="26">
        <v>0.5</v>
      </c>
      <c r="W278" s="26">
        <v>0.4</v>
      </c>
      <c r="X278" s="26">
        <v>0.1</v>
      </c>
      <c r="Y278" s="26">
        <v>0</v>
      </c>
      <c r="Z278" s="26">
        <v>1</v>
      </c>
      <c r="AA278" s="26">
        <v>43283585</v>
      </c>
      <c r="AB278" s="26">
        <v>34626868</v>
      </c>
      <c r="AC278" s="26">
        <v>8656717</v>
      </c>
      <c r="AD278" s="26">
        <v>0</v>
      </c>
      <c r="AE278" s="26">
        <v>86567170</v>
      </c>
      <c r="AF278" s="26">
        <v>142276</v>
      </c>
      <c r="AG278" s="26">
        <v>142276</v>
      </c>
      <c r="AH278" s="26">
        <v>0</v>
      </c>
      <c r="AI278" s="26">
        <v>0</v>
      </c>
      <c r="AJ278" s="26">
        <v>0</v>
      </c>
      <c r="AK278" s="26">
        <v>0</v>
      </c>
      <c r="AL278" s="26">
        <v>0</v>
      </c>
      <c r="AM278" s="26">
        <v>0</v>
      </c>
      <c r="AN278" s="26">
        <v>0</v>
      </c>
      <c r="AO278" s="26">
        <v>0</v>
      </c>
      <c r="AP278" s="26">
        <v>0</v>
      </c>
      <c r="AQ278" s="26">
        <v>0</v>
      </c>
      <c r="AR278" s="26">
        <v>0</v>
      </c>
      <c r="AS278" s="26">
        <v>0</v>
      </c>
      <c r="AT278" s="26">
        <v>-1343805</v>
      </c>
      <c r="AU278" s="26">
        <v>-1075044</v>
      </c>
      <c r="AV278" s="26">
        <v>-268761</v>
      </c>
      <c r="AW278" s="26">
        <v>0</v>
      </c>
      <c r="AX278" s="26">
        <v>-2687609</v>
      </c>
      <c r="AY278" s="26">
        <v>41939781</v>
      </c>
      <c r="AZ278" s="26">
        <v>33694100</v>
      </c>
      <c r="BA278" s="26">
        <v>8387956</v>
      </c>
      <c r="BB278" s="26">
        <v>0</v>
      </c>
      <c r="BC278" s="26">
        <v>84021837</v>
      </c>
      <c r="BD278" s="26">
        <v>908904</v>
      </c>
      <c r="BE278" s="26">
        <v>727123</v>
      </c>
      <c r="BF278" s="26">
        <v>181781</v>
      </c>
      <c r="BG278" s="26">
        <v>0</v>
      </c>
      <c r="BH278" s="26">
        <v>1817808</v>
      </c>
      <c r="BI278" s="26">
        <v>0</v>
      </c>
      <c r="BJ278" s="26">
        <v>1917468</v>
      </c>
      <c r="BK278" s="26">
        <v>1533975</v>
      </c>
      <c r="BL278" s="26">
        <v>383494</v>
      </c>
      <c r="BM278" s="26">
        <v>0</v>
      </c>
      <c r="BN278" s="26">
        <v>3834937</v>
      </c>
      <c r="BO278" s="26">
        <v>29212</v>
      </c>
      <c r="BP278" s="26">
        <v>23370</v>
      </c>
      <c r="BQ278" s="26">
        <v>5842</v>
      </c>
      <c r="BR278" s="26">
        <v>0</v>
      </c>
      <c r="BS278" s="26">
        <v>58424</v>
      </c>
      <c r="BT278" s="26">
        <v>0</v>
      </c>
      <c r="BU278" s="26">
        <v>0</v>
      </c>
      <c r="BV278" s="26">
        <v>0</v>
      </c>
      <c r="BW278" s="26">
        <v>0</v>
      </c>
      <c r="BX278" s="26">
        <v>0</v>
      </c>
      <c r="BY278" s="26">
        <v>0</v>
      </c>
      <c r="BZ278" s="26">
        <v>1094</v>
      </c>
      <c r="CA278" s="26">
        <v>875</v>
      </c>
      <c r="CB278" s="26">
        <v>219</v>
      </c>
      <c r="CC278" s="26">
        <v>0</v>
      </c>
      <c r="CD278" s="26">
        <v>2188</v>
      </c>
      <c r="CE278" s="26">
        <v>0</v>
      </c>
      <c r="CF278" s="26">
        <v>0</v>
      </c>
      <c r="CG278" s="26">
        <v>0</v>
      </c>
      <c r="CH278" s="26">
        <v>0</v>
      </c>
      <c r="CI278" s="26">
        <v>0</v>
      </c>
      <c r="CJ278" s="26">
        <v>0</v>
      </c>
      <c r="CK278" s="26">
        <v>0</v>
      </c>
      <c r="CL278" s="26">
        <v>4059</v>
      </c>
      <c r="CM278" s="26">
        <v>3247</v>
      </c>
      <c r="CN278" s="26">
        <v>812</v>
      </c>
      <c r="CO278" s="26">
        <v>0</v>
      </c>
      <c r="CP278" s="26">
        <v>8118</v>
      </c>
      <c r="CQ278" s="26">
        <v>0</v>
      </c>
      <c r="CR278" s="26">
        <v>0</v>
      </c>
      <c r="CS278" s="26">
        <v>0</v>
      </c>
      <c r="CT278" s="26">
        <v>0</v>
      </c>
      <c r="CU278" s="26">
        <v>0</v>
      </c>
      <c r="CV278" s="26">
        <v>0</v>
      </c>
      <c r="CW278" s="26">
        <v>1737422</v>
      </c>
      <c r="CX278" s="26">
        <v>1389938</v>
      </c>
      <c r="CY278" s="26">
        <v>347484</v>
      </c>
      <c r="CZ278" s="26">
        <v>0</v>
      </c>
      <c r="DA278" s="26">
        <v>3474844</v>
      </c>
      <c r="DB278" s="26">
        <v>1863738</v>
      </c>
      <c r="DC278" s="26">
        <v>1490991</v>
      </c>
      <c r="DD278" s="26">
        <v>372748</v>
      </c>
      <c r="DE278" s="26">
        <v>0</v>
      </c>
      <c r="DF278" s="26">
        <v>3727477</v>
      </c>
      <c r="DG278" s="26">
        <v>0</v>
      </c>
      <c r="DH278" s="26">
        <v>0</v>
      </c>
      <c r="DI278" s="26">
        <v>0</v>
      </c>
      <c r="DJ278" s="26">
        <v>0</v>
      </c>
      <c r="DK278" s="26">
        <v>0</v>
      </c>
      <c r="DL278" s="26">
        <v>0</v>
      </c>
      <c r="DM278" s="26">
        <v>0</v>
      </c>
      <c r="DN278" s="26">
        <v>0</v>
      </c>
      <c r="DO278" s="26">
        <v>0</v>
      </c>
      <c r="DP278" s="26">
        <v>0</v>
      </c>
      <c r="DQ278" s="26">
        <v>0</v>
      </c>
      <c r="DR278" s="26">
        <v>0</v>
      </c>
      <c r="DS278" s="26">
        <v>0</v>
      </c>
      <c r="DT278" s="26">
        <v>0</v>
      </c>
      <c r="DU278" s="26">
        <v>0</v>
      </c>
      <c r="DV278" s="26">
        <v>0</v>
      </c>
      <c r="DW278" s="26">
        <v>0</v>
      </c>
      <c r="DX278" s="26">
        <v>1471530</v>
      </c>
      <c r="DY278" s="26">
        <v>1177224</v>
      </c>
      <c r="DZ278" s="26">
        <v>294306</v>
      </c>
      <c r="EA278" s="26">
        <v>0</v>
      </c>
      <c r="EB278" s="26">
        <v>2943060</v>
      </c>
      <c r="EC278" s="26">
        <v>0</v>
      </c>
      <c r="ED278" s="26">
        <v>-725256</v>
      </c>
      <c r="EE278" s="26">
        <v>-580205</v>
      </c>
      <c r="EF278" s="26">
        <v>-145051</v>
      </c>
      <c r="EG278" s="26">
        <v>0</v>
      </c>
      <c r="EH278" s="26">
        <v>-1450512</v>
      </c>
      <c r="EI278" s="26">
        <v>0</v>
      </c>
      <c r="EJ278" s="26">
        <v>7208171</v>
      </c>
      <c r="EK278" s="26">
        <v>5766538</v>
      </c>
      <c r="EL278" s="26">
        <v>1441635</v>
      </c>
      <c r="EM278" s="26">
        <v>0</v>
      </c>
      <c r="EN278" s="26">
        <v>14416344</v>
      </c>
      <c r="EO278" s="26">
        <v>0</v>
      </c>
      <c r="EP278" s="26">
        <v>7933427</v>
      </c>
      <c r="EQ278" s="26">
        <v>6346743</v>
      </c>
      <c r="ER278" s="26">
        <v>1586686</v>
      </c>
      <c r="ES278" s="26">
        <v>0</v>
      </c>
      <c r="ET278" s="26">
        <v>15866856</v>
      </c>
      <c r="EU278" s="26">
        <v>0</v>
      </c>
      <c r="EV278" s="26">
        <v>-725256</v>
      </c>
      <c r="EW278" s="26">
        <v>-580205</v>
      </c>
      <c r="EX278" s="26">
        <v>-145051</v>
      </c>
      <c r="EY278" s="26">
        <v>0</v>
      </c>
      <c r="EZ278" s="26">
        <v>-1450512</v>
      </c>
      <c r="FA278" s="26">
        <v>0</v>
      </c>
      <c r="FB278" s="26">
        <v>0</v>
      </c>
      <c r="FC278" s="26">
        <v>0</v>
      </c>
      <c r="FD278" s="26">
        <v>0</v>
      </c>
      <c r="FE278" s="26">
        <v>0</v>
      </c>
      <c r="FF278" s="26">
        <v>0</v>
      </c>
      <c r="FG278" s="26">
        <v>0</v>
      </c>
      <c r="FH278" s="26" t="s">
        <v>915</v>
      </c>
      <c r="FI278" s="26" t="s">
        <v>2994</v>
      </c>
      <c r="FJ278" s="26" t="s">
        <v>2963</v>
      </c>
    </row>
    <row r="279" spans="1:166" s="2" customFormat="1" ht="15" x14ac:dyDescent="0.2">
      <c r="A279" s="2" t="s">
        <v>1249</v>
      </c>
      <c r="B279" s="2" t="s">
        <v>916</v>
      </c>
      <c r="C279" s="2" t="s">
        <v>968</v>
      </c>
      <c r="D279" s="2" t="s">
        <v>969</v>
      </c>
      <c r="E279" s="2" t="s">
        <v>917</v>
      </c>
      <c r="F279" s="2" t="s">
        <v>2961</v>
      </c>
      <c r="G279" s="26">
        <v>39114243</v>
      </c>
      <c r="H279" s="26">
        <v>964396</v>
      </c>
      <c r="I279" s="26">
        <v>0</v>
      </c>
      <c r="J279" s="26">
        <v>162188</v>
      </c>
      <c r="K279" s="26">
        <v>0</v>
      </c>
      <c r="L279" s="26">
        <v>162188</v>
      </c>
      <c r="M279" s="26">
        <v>0</v>
      </c>
      <c r="N279" s="26">
        <v>16399127</v>
      </c>
      <c r="O279" s="26">
        <v>0</v>
      </c>
      <c r="P279" s="26">
        <v>0</v>
      </c>
      <c r="Q279" s="26">
        <v>0</v>
      </c>
      <c r="R279" s="26">
        <v>0</v>
      </c>
      <c r="S279" s="26">
        <v>0</v>
      </c>
      <c r="T279" s="26">
        <v>0</v>
      </c>
      <c r="U279" s="26">
        <v>56315578</v>
      </c>
      <c r="V279" s="26">
        <v>0.5</v>
      </c>
      <c r="W279" s="26">
        <v>0.4</v>
      </c>
      <c r="X279" s="26">
        <v>0.1</v>
      </c>
      <c r="Y279" s="26">
        <v>0</v>
      </c>
      <c r="Z279" s="26">
        <v>1</v>
      </c>
      <c r="AA279" s="26">
        <v>28157789</v>
      </c>
      <c r="AB279" s="26">
        <v>22526231</v>
      </c>
      <c r="AC279" s="26">
        <v>5631558</v>
      </c>
      <c r="AD279" s="26">
        <v>0</v>
      </c>
      <c r="AE279" s="26">
        <v>56315578</v>
      </c>
      <c r="AF279" s="26">
        <v>162188</v>
      </c>
      <c r="AG279" s="26">
        <v>162188</v>
      </c>
      <c r="AH279" s="26">
        <v>0</v>
      </c>
      <c r="AI279" s="26">
        <v>0</v>
      </c>
      <c r="AJ279" s="26">
        <v>0</v>
      </c>
      <c r="AK279" s="26">
        <v>0</v>
      </c>
      <c r="AL279" s="26">
        <v>0</v>
      </c>
      <c r="AM279" s="26">
        <v>0</v>
      </c>
      <c r="AN279" s="26">
        <v>0</v>
      </c>
      <c r="AO279" s="26">
        <v>0</v>
      </c>
      <c r="AP279" s="26">
        <v>0</v>
      </c>
      <c r="AQ279" s="26">
        <v>0</v>
      </c>
      <c r="AR279" s="26">
        <v>0</v>
      </c>
      <c r="AS279" s="26">
        <v>0</v>
      </c>
      <c r="AT279" s="26">
        <v>-331264</v>
      </c>
      <c r="AU279" s="26">
        <v>-265011</v>
      </c>
      <c r="AV279" s="26">
        <v>-66253</v>
      </c>
      <c r="AW279" s="26">
        <v>0</v>
      </c>
      <c r="AX279" s="26">
        <v>-662527</v>
      </c>
      <c r="AY279" s="26">
        <v>27826526</v>
      </c>
      <c r="AZ279" s="26">
        <v>22423408</v>
      </c>
      <c r="BA279" s="26">
        <v>5565305</v>
      </c>
      <c r="BB279" s="26">
        <v>0</v>
      </c>
      <c r="BC279" s="26">
        <v>55815239</v>
      </c>
      <c r="BD279" s="26">
        <v>2671888</v>
      </c>
      <c r="BE279" s="26">
        <v>2137510</v>
      </c>
      <c r="BF279" s="26">
        <v>534378</v>
      </c>
      <c r="BG279" s="26">
        <v>0</v>
      </c>
      <c r="BH279" s="26">
        <v>5343776</v>
      </c>
      <c r="BI279" s="26">
        <v>0</v>
      </c>
      <c r="BJ279" s="26">
        <v>2677811</v>
      </c>
      <c r="BK279" s="26">
        <v>2142249</v>
      </c>
      <c r="BL279" s="26">
        <v>535562</v>
      </c>
      <c r="BM279" s="26">
        <v>0</v>
      </c>
      <c r="BN279" s="26">
        <v>5355622</v>
      </c>
      <c r="BO279" s="26">
        <v>26138</v>
      </c>
      <c r="BP279" s="26">
        <v>20911</v>
      </c>
      <c r="BQ279" s="26">
        <v>5228</v>
      </c>
      <c r="BR279" s="26">
        <v>0</v>
      </c>
      <c r="BS279" s="26">
        <v>52277</v>
      </c>
      <c r="BT279" s="26">
        <v>1446</v>
      </c>
      <c r="BU279" s="26">
        <v>1156</v>
      </c>
      <c r="BV279" s="26">
        <v>289</v>
      </c>
      <c r="BW279" s="26">
        <v>0</v>
      </c>
      <c r="BX279" s="26">
        <v>2891</v>
      </c>
      <c r="BY279" s="26">
        <v>0</v>
      </c>
      <c r="BZ279" s="26">
        <v>5407</v>
      </c>
      <c r="CA279" s="26">
        <v>4325</v>
      </c>
      <c r="CB279" s="26">
        <v>1081</v>
      </c>
      <c r="CC279" s="26">
        <v>0</v>
      </c>
      <c r="CD279" s="26">
        <v>10813</v>
      </c>
      <c r="CE279" s="26">
        <v>0</v>
      </c>
      <c r="CF279" s="26">
        <v>0</v>
      </c>
      <c r="CG279" s="26">
        <v>0</v>
      </c>
      <c r="CH279" s="26">
        <v>0</v>
      </c>
      <c r="CI279" s="26">
        <v>0</v>
      </c>
      <c r="CJ279" s="26">
        <v>0</v>
      </c>
      <c r="CK279" s="26">
        <v>0</v>
      </c>
      <c r="CL279" s="26">
        <v>7216</v>
      </c>
      <c r="CM279" s="26">
        <v>5772</v>
      </c>
      <c r="CN279" s="26">
        <v>1443</v>
      </c>
      <c r="CO279" s="26">
        <v>0</v>
      </c>
      <c r="CP279" s="26">
        <v>14431</v>
      </c>
      <c r="CQ279" s="26">
        <v>0</v>
      </c>
      <c r="CR279" s="26">
        <v>4410</v>
      </c>
      <c r="CS279" s="26">
        <v>3528</v>
      </c>
      <c r="CT279" s="26">
        <v>882</v>
      </c>
      <c r="CU279" s="26">
        <v>0</v>
      </c>
      <c r="CV279" s="26">
        <v>8820</v>
      </c>
      <c r="CW279" s="26">
        <v>611881</v>
      </c>
      <c r="CX279" s="26">
        <v>489504</v>
      </c>
      <c r="CY279" s="26">
        <v>122376</v>
      </c>
      <c r="CZ279" s="26">
        <v>0</v>
      </c>
      <c r="DA279" s="26">
        <v>1223761</v>
      </c>
      <c r="DB279" s="26">
        <v>1936124</v>
      </c>
      <c r="DC279" s="26">
        <v>1548899</v>
      </c>
      <c r="DD279" s="26">
        <v>387225</v>
      </c>
      <c r="DE279" s="26">
        <v>0</v>
      </c>
      <c r="DF279" s="26">
        <v>3872248</v>
      </c>
      <c r="DG279" s="26">
        <v>0</v>
      </c>
      <c r="DH279" s="26">
        <v>0</v>
      </c>
      <c r="DI279" s="26">
        <v>0</v>
      </c>
      <c r="DJ279" s="26">
        <v>0</v>
      </c>
      <c r="DK279" s="26">
        <v>0</v>
      </c>
      <c r="DL279" s="26">
        <v>0</v>
      </c>
      <c r="DM279" s="26">
        <v>0</v>
      </c>
      <c r="DN279" s="26">
        <v>0</v>
      </c>
      <c r="DO279" s="26">
        <v>0</v>
      </c>
      <c r="DP279" s="26">
        <v>0</v>
      </c>
      <c r="DQ279" s="26">
        <v>0</v>
      </c>
      <c r="DR279" s="26">
        <v>0</v>
      </c>
      <c r="DS279" s="26">
        <v>0</v>
      </c>
      <c r="DT279" s="26">
        <v>0</v>
      </c>
      <c r="DU279" s="26">
        <v>0</v>
      </c>
      <c r="DV279" s="26">
        <v>0</v>
      </c>
      <c r="DW279" s="26">
        <v>0</v>
      </c>
      <c r="DX279" s="26">
        <v>525974</v>
      </c>
      <c r="DY279" s="26">
        <v>420779</v>
      </c>
      <c r="DZ279" s="26">
        <v>105195</v>
      </c>
      <c r="EA279" s="26">
        <v>0</v>
      </c>
      <c r="EB279" s="26">
        <v>1051948</v>
      </c>
      <c r="EC279" s="26">
        <v>0</v>
      </c>
      <c r="ED279" s="26">
        <v>-268730</v>
      </c>
      <c r="EE279" s="26">
        <v>-214984</v>
      </c>
      <c r="EF279" s="26">
        <v>-53746</v>
      </c>
      <c r="EG279" s="26">
        <v>0</v>
      </c>
      <c r="EH279" s="26">
        <v>-537460</v>
      </c>
      <c r="EI279" s="26">
        <v>0</v>
      </c>
      <c r="EJ279" s="26">
        <v>8199565</v>
      </c>
      <c r="EK279" s="26">
        <v>6559649</v>
      </c>
      <c r="EL279" s="26">
        <v>1639913</v>
      </c>
      <c r="EM279" s="26">
        <v>0</v>
      </c>
      <c r="EN279" s="26">
        <v>16399127</v>
      </c>
      <c r="EO279" s="26">
        <v>0</v>
      </c>
      <c r="EP279" s="26">
        <v>8468295</v>
      </c>
      <c r="EQ279" s="26">
        <v>6774633</v>
      </c>
      <c r="ER279" s="26">
        <v>1693659</v>
      </c>
      <c r="ES279" s="26">
        <v>0</v>
      </c>
      <c r="ET279" s="26">
        <v>16936587</v>
      </c>
      <c r="EU279" s="26">
        <v>0</v>
      </c>
      <c r="EV279" s="26">
        <v>-268730</v>
      </c>
      <c r="EW279" s="26">
        <v>-214984</v>
      </c>
      <c r="EX279" s="26">
        <v>-53746</v>
      </c>
      <c r="EY279" s="26">
        <v>0</v>
      </c>
      <c r="EZ279" s="26">
        <v>-537460</v>
      </c>
      <c r="FA279" s="26">
        <v>0</v>
      </c>
      <c r="FB279" s="26">
        <v>0</v>
      </c>
      <c r="FC279" s="26">
        <v>0</v>
      </c>
      <c r="FD279" s="26">
        <v>0</v>
      </c>
      <c r="FE279" s="26">
        <v>0</v>
      </c>
      <c r="FF279" s="26">
        <v>0</v>
      </c>
      <c r="FG279" s="26">
        <v>0</v>
      </c>
      <c r="FH279" s="26" t="s">
        <v>917</v>
      </c>
      <c r="FI279" s="26" t="s">
        <v>3011</v>
      </c>
      <c r="FJ279" s="26" t="s">
        <v>2963</v>
      </c>
    </row>
    <row r="280" spans="1:166" s="2" customFormat="1" ht="15" x14ac:dyDescent="0.2">
      <c r="A280" s="2" t="s">
        <v>1250</v>
      </c>
      <c r="B280" s="2" t="s">
        <v>918</v>
      </c>
      <c r="C280" s="2" t="s">
        <v>968</v>
      </c>
      <c r="D280" s="2" t="s">
        <v>969</v>
      </c>
      <c r="E280" s="2" t="s">
        <v>919</v>
      </c>
      <c r="F280" s="2" t="s">
        <v>2961</v>
      </c>
      <c r="G280" s="26">
        <v>40209814</v>
      </c>
      <c r="H280" s="26">
        <v>0</v>
      </c>
      <c r="I280" s="26">
        <v>28940</v>
      </c>
      <c r="J280" s="26">
        <v>242482</v>
      </c>
      <c r="K280" s="26">
        <v>0</v>
      </c>
      <c r="L280" s="26">
        <v>242482</v>
      </c>
      <c r="M280" s="26">
        <v>0</v>
      </c>
      <c r="N280" s="26">
        <v>17420826</v>
      </c>
      <c r="O280" s="26">
        <v>0</v>
      </c>
      <c r="P280" s="26">
        <v>0</v>
      </c>
      <c r="Q280" s="26">
        <v>0</v>
      </c>
      <c r="R280" s="26">
        <v>228000</v>
      </c>
      <c r="S280" s="26">
        <v>228000</v>
      </c>
      <c r="T280" s="26">
        <v>0</v>
      </c>
      <c r="U280" s="26">
        <v>57131218</v>
      </c>
      <c r="V280" s="26">
        <v>0.5</v>
      </c>
      <c r="W280" s="26">
        <v>0.4</v>
      </c>
      <c r="X280" s="26">
        <v>0.09</v>
      </c>
      <c r="Y280" s="26">
        <v>0.01</v>
      </c>
      <c r="Z280" s="26">
        <v>1</v>
      </c>
      <c r="AA280" s="26">
        <v>28565609</v>
      </c>
      <c r="AB280" s="26">
        <v>22852487</v>
      </c>
      <c r="AC280" s="26">
        <v>5141810</v>
      </c>
      <c r="AD280" s="26">
        <v>571312</v>
      </c>
      <c r="AE280" s="26">
        <v>57131218</v>
      </c>
      <c r="AF280" s="26">
        <v>242482</v>
      </c>
      <c r="AG280" s="26">
        <v>242482</v>
      </c>
      <c r="AH280" s="26">
        <v>0</v>
      </c>
      <c r="AI280" s="26">
        <v>0</v>
      </c>
      <c r="AJ280" s="26">
        <v>0</v>
      </c>
      <c r="AK280" s="26">
        <v>0</v>
      </c>
      <c r="AL280" s="26">
        <v>0</v>
      </c>
      <c r="AM280" s="26">
        <v>228000</v>
      </c>
      <c r="AN280" s="26">
        <v>0</v>
      </c>
      <c r="AO280" s="26">
        <v>228000</v>
      </c>
      <c r="AP280" s="26">
        <v>0</v>
      </c>
      <c r="AQ280" s="26">
        <v>0</v>
      </c>
      <c r="AR280" s="26">
        <v>0</v>
      </c>
      <c r="AS280" s="26">
        <v>0</v>
      </c>
      <c r="AT280" s="26">
        <v>651847</v>
      </c>
      <c r="AU280" s="26">
        <v>521478</v>
      </c>
      <c r="AV280" s="26">
        <v>117332</v>
      </c>
      <c r="AW280" s="26">
        <v>13037</v>
      </c>
      <c r="AX280" s="26">
        <v>1303694</v>
      </c>
      <c r="AY280" s="26">
        <v>29217456</v>
      </c>
      <c r="AZ280" s="26">
        <v>23844447</v>
      </c>
      <c r="BA280" s="26">
        <v>5259142</v>
      </c>
      <c r="BB280" s="26">
        <v>584349</v>
      </c>
      <c r="BC280" s="26">
        <v>58905394</v>
      </c>
      <c r="BD280" s="26">
        <v>4048986</v>
      </c>
      <c r="BE280" s="26">
        <v>3239189</v>
      </c>
      <c r="BF280" s="26">
        <v>728818</v>
      </c>
      <c r="BG280" s="26">
        <v>80980</v>
      </c>
      <c r="BH280" s="26">
        <v>8097973</v>
      </c>
      <c r="BI280" s="26">
        <v>0</v>
      </c>
      <c r="BJ280" s="26">
        <v>1540106</v>
      </c>
      <c r="BK280" s="26">
        <v>1232085</v>
      </c>
      <c r="BL280" s="26">
        <v>277219</v>
      </c>
      <c r="BM280" s="26">
        <v>30802</v>
      </c>
      <c r="BN280" s="26">
        <v>3080212</v>
      </c>
      <c r="BO280" s="26">
        <v>45871</v>
      </c>
      <c r="BP280" s="26">
        <v>36696</v>
      </c>
      <c r="BQ280" s="26">
        <v>8257</v>
      </c>
      <c r="BR280" s="26">
        <v>917</v>
      </c>
      <c r="BS280" s="26">
        <v>91741</v>
      </c>
      <c r="BT280" s="26">
        <v>27544</v>
      </c>
      <c r="BU280" s="26">
        <v>22035</v>
      </c>
      <c r="BV280" s="26">
        <v>4958</v>
      </c>
      <c r="BW280" s="26">
        <v>551</v>
      </c>
      <c r="BX280" s="26">
        <v>55088</v>
      </c>
      <c r="BY280" s="26">
        <v>0</v>
      </c>
      <c r="BZ280" s="26">
        <v>5339</v>
      </c>
      <c r="CA280" s="26">
        <v>4271</v>
      </c>
      <c r="CB280" s="26">
        <v>961</v>
      </c>
      <c r="CC280" s="26">
        <v>107</v>
      </c>
      <c r="CD280" s="26">
        <v>10678</v>
      </c>
      <c r="CE280" s="26">
        <v>0</v>
      </c>
      <c r="CF280" s="26">
        <v>0</v>
      </c>
      <c r="CG280" s="26">
        <v>0</v>
      </c>
      <c r="CH280" s="26">
        <v>0</v>
      </c>
      <c r="CI280" s="26">
        <v>0</v>
      </c>
      <c r="CJ280" s="26">
        <v>0</v>
      </c>
      <c r="CK280" s="26">
        <v>0</v>
      </c>
      <c r="CL280" s="26">
        <v>2641</v>
      </c>
      <c r="CM280" s="26">
        <v>2113</v>
      </c>
      <c r="CN280" s="26">
        <v>475</v>
      </c>
      <c r="CO280" s="26">
        <v>53</v>
      </c>
      <c r="CP280" s="26">
        <v>5282</v>
      </c>
      <c r="CQ280" s="26">
        <v>0</v>
      </c>
      <c r="CR280" s="26">
        <v>0</v>
      </c>
      <c r="CS280" s="26">
        <v>0</v>
      </c>
      <c r="CT280" s="26">
        <v>0</v>
      </c>
      <c r="CU280" s="26">
        <v>0</v>
      </c>
      <c r="CV280" s="26">
        <v>0</v>
      </c>
      <c r="CW280" s="26">
        <v>504439</v>
      </c>
      <c r="CX280" s="26">
        <v>403552</v>
      </c>
      <c r="CY280" s="26">
        <v>90799</v>
      </c>
      <c r="CZ280" s="26">
        <v>10089</v>
      </c>
      <c r="DA280" s="26">
        <v>1008879</v>
      </c>
      <c r="DB280" s="26">
        <v>1720165</v>
      </c>
      <c r="DC280" s="26">
        <v>1376132</v>
      </c>
      <c r="DD280" s="26">
        <v>309630</v>
      </c>
      <c r="DE280" s="26">
        <v>34403</v>
      </c>
      <c r="DF280" s="26">
        <v>3440330</v>
      </c>
      <c r="DG280" s="26">
        <v>0</v>
      </c>
      <c r="DH280" s="26">
        <v>0</v>
      </c>
      <c r="DI280" s="26">
        <v>0</v>
      </c>
      <c r="DJ280" s="26">
        <v>0</v>
      </c>
      <c r="DK280" s="26">
        <v>0</v>
      </c>
      <c r="DL280" s="26">
        <v>0</v>
      </c>
      <c r="DM280" s="26">
        <v>0</v>
      </c>
      <c r="DN280" s="26">
        <v>0</v>
      </c>
      <c r="DO280" s="26">
        <v>0</v>
      </c>
      <c r="DP280" s="26">
        <v>0</v>
      </c>
      <c r="DQ280" s="26">
        <v>0</v>
      </c>
      <c r="DR280" s="26">
        <v>0</v>
      </c>
      <c r="DS280" s="26">
        <v>0</v>
      </c>
      <c r="DT280" s="26">
        <v>0</v>
      </c>
      <c r="DU280" s="26">
        <v>0</v>
      </c>
      <c r="DV280" s="26">
        <v>0</v>
      </c>
      <c r="DW280" s="26">
        <v>0</v>
      </c>
      <c r="DX280" s="26">
        <v>991141</v>
      </c>
      <c r="DY280" s="26">
        <v>792912</v>
      </c>
      <c r="DZ280" s="26">
        <v>178405</v>
      </c>
      <c r="EA280" s="26">
        <v>19823</v>
      </c>
      <c r="EB280" s="26">
        <v>1982281</v>
      </c>
      <c r="EC280" s="26">
        <v>0</v>
      </c>
      <c r="ED280" s="26">
        <v>-175820</v>
      </c>
      <c r="EE280" s="26">
        <v>-140655</v>
      </c>
      <c r="EF280" s="26">
        <v>-31647</v>
      </c>
      <c r="EG280" s="26">
        <v>-3516</v>
      </c>
      <c r="EH280" s="26">
        <v>-351638</v>
      </c>
      <c r="EI280" s="26">
        <v>0</v>
      </c>
      <c r="EJ280" s="26">
        <v>8710412</v>
      </c>
      <c r="EK280" s="26">
        <v>6968330</v>
      </c>
      <c r="EL280" s="26">
        <v>1567875</v>
      </c>
      <c r="EM280" s="26">
        <v>174209</v>
      </c>
      <c r="EN280" s="26">
        <v>17420826</v>
      </c>
      <c r="EO280" s="26">
        <v>0</v>
      </c>
      <c r="EP280" s="26">
        <v>8886232</v>
      </c>
      <c r="EQ280" s="26">
        <v>7108985</v>
      </c>
      <c r="ER280" s="26">
        <v>1599522</v>
      </c>
      <c r="ES280" s="26">
        <v>177725</v>
      </c>
      <c r="ET280" s="26">
        <v>17772464</v>
      </c>
      <c r="EU280" s="26">
        <v>0</v>
      </c>
      <c r="EV280" s="26">
        <v>-175820</v>
      </c>
      <c r="EW280" s="26">
        <v>-140655</v>
      </c>
      <c r="EX280" s="26">
        <v>-31647</v>
      </c>
      <c r="EY280" s="26">
        <v>-3516</v>
      </c>
      <c r="EZ280" s="26">
        <v>-351638</v>
      </c>
      <c r="FA280" s="26">
        <v>0</v>
      </c>
      <c r="FB280" s="26">
        <v>0</v>
      </c>
      <c r="FC280" s="26">
        <v>0</v>
      </c>
      <c r="FD280" s="26">
        <v>0</v>
      </c>
      <c r="FE280" s="26">
        <v>0</v>
      </c>
      <c r="FF280" s="26">
        <v>0</v>
      </c>
      <c r="FG280" s="26">
        <v>0</v>
      </c>
      <c r="FH280" s="26" t="s">
        <v>919</v>
      </c>
      <c r="FI280" s="26" t="s">
        <v>3010</v>
      </c>
      <c r="FJ280" s="26" t="s">
        <v>2991</v>
      </c>
    </row>
    <row r="281" spans="1:166" s="2" customFormat="1" ht="15" x14ac:dyDescent="0.2">
      <c r="A281" s="2" t="s">
        <v>1251</v>
      </c>
      <c r="B281" s="2" t="s">
        <v>920</v>
      </c>
      <c r="C281" s="2" t="s">
        <v>968</v>
      </c>
      <c r="D281" s="2" t="s">
        <v>971</v>
      </c>
      <c r="E281" s="2" t="s">
        <v>921</v>
      </c>
      <c r="F281" s="2" t="s">
        <v>2961</v>
      </c>
      <c r="G281" s="26">
        <v>83287426</v>
      </c>
      <c r="H281" s="26">
        <v>0</v>
      </c>
      <c r="I281" s="26">
        <v>414556</v>
      </c>
      <c r="J281" s="26">
        <v>159243</v>
      </c>
      <c r="K281" s="26">
        <v>0</v>
      </c>
      <c r="L281" s="26">
        <v>159243</v>
      </c>
      <c r="M281" s="26">
        <v>0</v>
      </c>
      <c r="N281" s="26">
        <v>13423554</v>
      </c>
      <c r="O281" s="26">
        <v>0</v>
      </c>
      <c r="P281" s="26">
        <v>0</v>
      </c>
      <c r="Q281" s="26">
        <v>0</v>
      </c>
      <c r="R281" s="26">
        <v>0</v>
      </c>
      <c r="S281" s="26">
        <v>0</v>
      </c>
      <c r="T281" s="26">
        <v>0</v>
      </c>
      <c r="U281" s="26">
        <v>96137181</v>
      </c>
      <c r="V281" s="26">
        <v>0.5</v>
      </c>
      <c r="W281" s="26">
        <v>0.4</v>
      </c>
      <c r="X281" s="26">
        <v>0.1</v>
      </c>
      <c r="Y281" s="26">
        <v>0</v>
      </c>
      <c r="Z281" s="26">
        <v>1</v>
      </c>
      <c r="AA281" s="26">
        <v>48068591</v>
      </c>
      <c r="AB281" s="26">
        <v>38454872</v>
      </c>
      <c r="AC281" s="26">
        <v>9613718</v>
      </c>
      <c r="AD281" s="26">
        <v>0</v>
      </c>
      <c r="AE281" s="26">
        <v>96137181</v>
      </c>
      <c r="AF281" s="26">
        <v>159243</v>
      </c>
      <c r="AG281" s="26">
        <v>159243</v>
      </c>
      <c r="AH281" s="26">
        <v>0</v>
      </c>
      <c r="AI281" s="26">
        <v>0</v>
      </c>
      <c r="AJ281" s="26">
        <v>0</v>
      </c>
      <c r="AK281" s="26">
        <v>0</v>
      </c>
      <c r="AL281" s="26">
        <v>0</v>
      </c>
      <c r="AM281" s="26">
        <v>0</v>
      </c>
      <c r="AN281" s="26">
        <v>0</v>
      </c>
      <c r="AO281" s="26">
        <v>0</v>
      </c>
      <c r="AP281" s="26">
        <v>0</v>
      </c>
      <c r="AQ281" s="26">
        <v>0</v>
      </c>
      <c r="AR281" s="26">
        <v>0</v>
      </c>
      <c r="AS281" s="26">
        <v>0</v>
      </c>
      <c r="AT281" s="26">
        <v>2949463</v>
      </c>
      <c r="AU281" s="26">
        <v>2359570</v>
      </c>
      <c r="AV281" s="26">
        <v>589893</v>
      </c>
      <c r="AW281" s="26">
        <v>0</v>
      </c>
      <c r="AX281" s="26">
        <v>5898926</v>
      </c>
      <c r="AY281" s="26">
        <v>51018054</v>
      </c>
      <c r="AZ281" s="26">
        <v>40973685</v>
      </c>
      <c r="BA281" s="26">
        <v>10203611</v>
      </c>
      <c r="BB281" s="26">
        <v>0</v>
      </c>
      <c r="BC281" s="26">
        <v>102195350</v>
      </c>
      <c r="BD281" s="26">
        <v>907359</v>
      </c>
      <c r="BE281" s="26">
        <v>725887</v>
      </c>
      <c r="BF281" s="26">
        <v>181472</v>
      </c>
      <c r="BG281" s="26">
        <v>0</v>
      </c>
      <c r="BH281" s="26">
        <v>1814718</v>
      </c>
      <c r="BI281" s="26">
        <v>0</v>
      </c>
      <c r="BJ281" s="26">
        <v>4802684</v>
      </c>
      <c r="BK281" s="26">
        <v>3842147</v>
      </c>
      <c r="BL281" s="26">
        <v>960537</v>
      </c>
      <c r="BM281" s="26">
        <v>0</v>
      </c>
      <c r="BN281" s="26">
        <v>9605368</v>
      </c>
      <c r="BO281" s="26">
        <v>21477</v>
      </c>
      <c r="BP281" s="26">
        <v>17181</v>
      </c>
      <c r="BQ281" s="26">
        <v>4295</v>
      </c>
      <c r="BR281" s="26">
        <v>0</v>
      </c>
      <c r="BS281" s="26">
        <v>42953</v>
      </c>
      <c r="BT281" s="26">
        <v>0</v>
      </c>
      <c r="BU281" s="26">
        <v>0</v>
      </c>
      <c r="BV281" s="26">
        <v>0</v>
      </c>
      <c r="BW281" s="26">
        <v>0</v>
      </c>
      <c r="BX281" s="26">
        <v>0</v>
      </c>
      <c r="BY281" s="26">
        <v>0</v>
      </c>
      <c r="BZ281" s="26">
        <v>972</v>
      </c>
      <c r="CA281" s="26">
        <v>778</v>
      </c>
      <c r="CB281" s="26">
        <v>195</v>
      </c>
      <c r="CC281" s="26">
        <v>0</v>
      </c>
      <c r="CD281" s="26">
        <v>1945</v>
      </c>
      <c r="CE281" s="26">
        <v>0</v>
      </c>
      <c r="CF281" s="26">
        <v>0</v>
      </c>
      <c r="CG281" s="26">
        <v>0</v>
      </c>
      <c r="CH281" s="26">
        <v>0</v>
      </c>
      <c r="CI281" s="26">
        <v>0</v>
      </c>
      <c r="CJ281" s="26">
        <v>0</v>
      </c>
      <c r="CK281" s="26">
        <v>0</v>
      </c>
      <c r="CL281" s="26">
        <v>0</v>
      </c>
      <c r="CM281" s="26">
        <v>0</v>
      </c>
      <c r="CN281" s="26">
        <v>0</v>
      </c>
      <c r="CO281" s="26">
        <v>0</v>
      </c>
      <c r="CP281" s="26">
        <v>0</v>
      </c>
      <c r="CQ281" s="26">
        <v>0</v>
      </c>
      <c r="CR281" s="26">
        <v>0</v>
      </c>
      <c r="CS281" s="26">
        <v>0</v>
      </c>
      <c r="CT281" s="26">
        <v>0</v>
      </c>
      <c r="CU281" s="26">
        <v>0</v>
      </c>
      <c r="CV281" s="26">
        <v>0</v>
      </c>
      <c r="CW281" s="26">
        <v>564971</v>
      </c>
      <c r="CX281" s="26">
        <v>451976</v>
      </c>
      <c r="CY281" s="26">
        <v>112994</v>
      </c>
      <c r="CZ281" s="26">
        <v>0</v>
      </c>
      <c r="DA281" s="26">
        <v>1129941</v>
      </c>
      <c r="DB281" s="26">
        <v>1398638</v>
      </c>
      <c r="DC281" s="26">
        <v>1118911</v>
      </c>
      <c r="DD281" s="26">
        <v>279728</v>
      </c>
      <c r="DE281" s="26">
        <v>0</v>
      </c>
      <c r="DF281" s="26">
        <v>2797277</v>
      </c>
      <c r="DG281" s="26">
        <v>0</v>
      </c>
      <c r="DH281" s="26">
        <v>0</v>
      </c>
      <c r="DI281" s="26">
        <v>0</v>
      </c>
      <c r="DJ281" s="26">
        <v>0</v>
      </c>
      <c r="DK281" s="26">
        <v>0</v>
      </c>
      <c r="DL281" s="26">
        <v>0</v>
      </c>
      <c r="DM281" s="26">
        <v>0</v>
      </c>
      <c r="DN281" s="26">
        <v>0</v>
      </c>
      <c r="DO281" s="26">
        <v>0</v>
      </c>
      <c r="DP281" s="26">
        <v>0</v>
      </c>
      <c r="DQ281" s="26">
        <v>0</v>
      </c>
      <c r="DR281" s="26">
        <v>0</v>
      </c>
      <c r="DS281" s="26">
        <v>0</v>
      </c>
      <c r="DT281" s="26">
        <v>0</v>
      </c>
      <c r="DU281" s="26">
        <v>0</v>
      </c>
      <c r="DV281" s="26">
        <v>0</v>
      </c>
      <c r="DW281" s="26">
        <v>0</v>
      </c>
      <c r="DX281" s="26">
        <v>394536</v>
      </c>
      <c r="DY281" s="26">
        <v>315629</v>
      </c>
      <c r="DZ281" s="26">
        <v>78907</v>
      </c>
      <c r="EA281" s="26">
        <v>0</v>
      </c>
      <c r="EB281" s="26">
        <v>789072</v>
      </c>
      <c r="EC281" s="26">
        <v>0</v>
      </c>
      <c r="ED281" s="26">
        <v>-1378860</v>
      </c>
      <c r="EE281" s="26">
        <v>-1103088</v>
      </c>
      <c r="EF281" s="26">
        <v>-275772</v>
      </c>
      <c r="EG281" s="26">
        <v>0</v>
      </c>
      <c r="EH281" s="26">
        <v>-2757720</v>
      </c>
      <c r="EI281" s="26">
        <v>0</v>
      </c>
      <c r="EJ281" s="26">
        <v>6711777</v>
      </c>
      <c r="EK281" s="26">
        <v>5369421</v>
      </c>
      <c r="EL281" s="26">
        <v>1342356</v>
      </c>
      <c r="EM281" s="26">
        <v>0</v>
      </c>
      <c r="EN281" s="26">
        <v>13423554</v>
      </c>
      <c r="EO281" s="26">
        <v>0</v>
      </c>
      <c r="EP281" s="26">
        <v>8090637</v>
      </c>
      <c r="EQ281" s="26">
        <v>6472509</v>
      </c>
      <c r="ER281" s="26">
        <v>1618128</v>
      </c>
      <c r="ES281" s="26">
        <v>0</v>
      </c>
      <c r="ET281" s="26">
        <v>16181274</v>
      </c>
      <c r="EU281" s="26">
        <v>0</v>
      </c>
      <c r="EV281" s="26">
        <v>-1378860</v>
      </c>
      <c r="EW281" s="26">
        <v>-1103088</v>
      </c>
      <c r="EX281" s="26">
        <v>-275772</v>
      </c>
      <c r="EY281" s="26">
        <v>0</v>
      </c>
      <c r="EZ281" s="26">
        <v>-2757720</v>
      </c>
      <c r="FA281" s="26">
        <v>0</v>
      </c>
      <c r="FB281" s="26">
        <v>0</v>
      </c>
      <c r="FC281" s="26">
        <v>0</v>
      </c>
      <c r="FD281" s="26">
        <v>0</v>
      </c>
      <c r="FE281" s="26">
        <v>0</v>
      </c>
      <c r="FF281" s="26">
        <v>0</v>
      </c>
      <c r="FG281" s="26">
        <v>0</v>
      </c>
      <c r="FH281" s="26" t="s">
        <v>921</v>
      </c>
      <c r="FI281" s="26" t="s">
        <v>2994</v>
      </c>
      <c r="FJ281" s="26" t="s">
        <v>2963</v>
      </c>
    </row>
    <row r="282" spans="1:166" s="2" customFormat="1" ht="15" x14ac:dyDescent="0.2">
      <c r="A282" s="2" t="s">
        <v>1252</v>
      </c>
      <c r="B282" s="2" t="s">
        <v>922</v>
      </c>
      <c r="C282" s="2" t="s">
        <v>165</v>
      </c>
      <c r="D282" s="2" t="s">
        <v>969</v>
      </c>
      <c r="E282" s="2" t="s">
        <v>923</v>
      </c>
      <c r="F282" s="2" t="s">
        <v>2961</v>
      </c>
      <c r="G282" s="26">
        <v>103886462</v>
      </c>
      <c r="H282" s="26">
        <v>0</v>
      </c>
      <c r="I282" s="26">
        <v>1111249</v>
      </c>
      <c r="J282" s="26">
        <v>269714</v>
      </c>
      <c r="K282" s="26">
        <v>0</v>
      </c>
      <c r="L282" s="26">
        <v>269714</v>
      </c>
      <c r="M282" s="26">
        <v>0</v>
      </c>
      <c r="N282" s="26">
        <v>18528456</v>
      </c>
      <c r="O282" s="26">
        <v>0</v>
      </c>
      <c r="P282" s="26">
        <v>0</v>
      </c>
      <c r="Q282" s="26">
        <v>0</v>
      </c>
      <c r="R282" s="26">
        <v>0</v>
      </c>
      <c r="S282" s="26">
        <v>0</v>
      </c>
      <c r="T282" s="26">
        <v>0</v>
      </c>
      <c r="U282" s="26">
        <v>121033955</v>
      </c>
      <c r="V282" s="26">
        <v>0.5</v>
      </c>
      <c r="W282" s="26">
        <v>0.49</v>
      </c>
      <c r="X282" s="26">
        <v>0</v>
      </c>
      <c r="Y282" s="26">
        <v>0.01</v>
      </c>
      <c r="Z282" s="26">
        <v>1</v>
      </c>
      <c r="AA282" s="26">
        <v>60516977</v>
      </c>
      <c r="AB282" s="26">
        <v>59306638</v>
      </c>
      <c r="AC282" s="26">
        <v>0</v>
      </c>
      <c r="AD282" s="26">
        <v>1210340</v>
      </c>
      <c r="AE282" s="26">
        <v>121033955</v>
      </c>
      <c r="AF282" s="26">
        <v>269714</v>
      </c>
      <c r="AG282" s="26">
        <v>269714</v>
      </c>
      <c r="AH282" s="26">
        <v>0</v>
      </c>
      <c r="AI282" s="26">
        <v>0</v>
      </c>
      <c r="AJ282" s="26">
        <v>0</v>
      </c>
      <c r="AK282" s="26">
        <v>0</v>
      </c>
      <c r="AL282" s="26">
        <v>0</v>
      </c>
      <c r="AM282" s="26">
        <v>0</v>
      </c>
      <c r="AN282" s="26">
        <v>0</v>
      </c>
      <c r="AO282" s="26">
        <v>0</v>
      </c>
      <c r="AP282" s="26">
        <v>0</v>
      </c>
      <c r="AQ282" s="26">
        <v>0</v>
      </c>
      <c r="AR282" s="26">
        <v>0</v>
      </c>
      <c r="AS282" s="26">
        <v>0</v>
      </c>
      <c r="AT282" s="26">
        <v>-3390699</v>
      </c>
      <c r="AU282" s="26">
        <v>-3322885</v>
      </c>
      <c r="AV282" s="26">
        <v>0</v>
      </c>
      <c r="AW282" s="26">
        <v>-67814</v>
      </c>
      <c r="AX282" s="26">
        <v>-6781397</v>
      </c>
      <c r="AY282" s="26">
        <v>57126279</v>
      </c>
      <c r="AZ282" s="26">
        <v>56253467</v>
      </c>
      <c r="BA282" s="26">
        <v>0</v>
      </c>
      <c r="BB282" s="26">
        <v>1142526</v>
      </c>
      <c r="BC282" s="26">
        <v>114522272</v>
      </c>
      <c r="BD282" s="26">
        <v>2757981</v>
      </c>
      <c r="BE282" s="26">
        <v>2702822</v>
      </c>
      <c r="BF282" s="26">
        <v>0</v>
      </c>
      <c r="BG282" s="26">
        <v>55160</v>
      </c>
      <c r="BH282" s="26">
        <v>5515963</v>
      </c>
      <c r="BI282" s="26">
        <v>0</v>
      </c>
      <c r="BJ282" s="26">
        <v>2679760</v>
      </c>
      <c r="BK282" s="26">
        <v>2626164</v>
      </c>
      <c r="BL282" s="26">
        <v>0</v>
      </c>
      <c r="BM282" s="26">
        <v>53595</v>
      </c>
      <c r="BN282" s="26">
        <v>5359519</v>
      </c>
      <c r="BO282" s="26">
        <v>57922</v>
      </c>
      <c r="BP282" s="26">
        <v>56764</v>
      </c>
      <c r="BQ282" s="26">
        <v>0</v>
      </c>
      <c r="BR282" s="26">
        <v>1158</v>
      </c>
      <c r="BS282" s="26">
        <v>115844</v>
      </c>
      <c r="BT282" s="26">
        <v>285</v>
      </c>
      <c r="BU282" s="26">
        <v>279</v>
      </c>
      <c r="BV282" s="26">
        <v>0</v>
      </c>
      <c r="BW282" s="26">
        <v>6</v>
      </c>
      <c r="BX282" s="26">
        <v>570</v>
      </c>
      <c r="BY282" s="26">
        <v>0</v>
      </c>
      <c r="BZ282" s="26">
        <v>8970</v>
      </c>
      <c r="CA282" s="26">
        <v>8790</v>
      </c>
      <c r="CB282" s="26">
        <v>0</v>
      </c>
      <c r="CC282" s="26">
        <v>179</v>
      </c>
      <c r="CD282" s="26">
        <v>17939</v>
      </c>
      <c r="CE282" s="26">
        <v>0</v>
      </c>
      <c r="CF282" s="26">
        <v>0</v>
      </c>
      <c r="CG282" s="26">
        <v>0</v>
      </c>
      <c r="CH282" s="26">
        <v>0</v>
      </c>
      <c r="CI282" s="26">
        <v>0</v>
      </c>
      <c r="CJ282" s="26">
        <v>0</v>
      </c>
      <c r="CK282" s="26">
        <v>0</v>
      </c>
      <c r="CL282" s="26">
        <v>0</v>
      </c>
      <c r="CM282" s="26">
        <v>0</v>
      </c>
      <c r="CN282" s="26">
        <v>0</v>
      </c>
      <c r="CO282" s="26">
        <v>0</v>
      </c>
      <c r="CP282" s="26">
        <v>0</v>
      </c>
      <c r="CQ282" s="26">
        <v>0</v>
      </c>
      <c r="CR282" s="26">
        <v>22663</v>
      </c>
      <c r="CS282" s="26">
        <v>22209</v>
      </c>
      <c r="CT282" s="26">
        <v>0</v>
      </c>
      <c r="CU282" s="26">
        <v>453</v>
      </c>
      <c r="CV282" s="26">
        <v>45325</v>
      </c>
      <c r="CW282" s="26">
        <v>1491275</v>
      </c>
      <c r="CX282" s="26">
        <v>1461449</v>
      </c>
      <c r="CY282" s="26">
        <v>0</v>
      </c>
      <c r="CZ282" s="26">
        <v>29825</v>
      </c>
      <c r="DA282" s="26">
        <v>2982549</v>
      </c>
      <c r="DB282" s="26">
        <v>2538371</v>
      </c>
      <c r="DC282" s="26">
        <v>2487604</v>
      </c>
      <c r="DD282" s="26">
        <v>0</v>
      </c>
      <c r="DE282" s="26">
        <v>50767</v>
      </c>
      <c r="DF282" s="26">
        <v>5076742</v>
      </c>
      <c r="DG282" s="26">
        <v>0</v>
      </c>
      <c r="DH282" s="26">
        <v>0</v>
      </c>
      <c r="DI282" s="26">
        <v>0</v>
      </c>
      <c r="DJ282" s="26">
        <v>0</v>
      </c>
      <c r="DK282" s="26">
        <v>0</v>
      </c>
      <c r="DL282" s="26">
        <v>0</v>
      </c>
      <c r="DM282" s="26">
        <v>0</v>
      </c>
      <c r="DN282" s="26">
        <v>0</v>
      </c>
      <c r="DO282" s="26">
        <v>0</v>
      </c>
      <c r="DP282" s="26">
        <v>0</v>
      </c>
      <c r="DQ282" s="26">
        <v>0</v>
      </c>
      <c r="DR282" s="26">
        <v>0</v>
      </c>
      <c r="DS282" s="26">
        <v>0</v>
      </c>
      <c r="DT282" s="26">
        <v>0</v>
      </c>
      <c r="DU282" s="26">
        <v>0</v>
      </c>
      <c r="DV282" s="26">
        <v>0</v>
      </c>
      <c r="DW282" s="26">
        <v>0</v>
      </c>
      <c r="DX282" s="26">
        <v>943259</v>
      </c>
      <c r="DY282" s="26">
        <v>924393</v>
      </c>
      <c r="DZ282" s="26">
        <v>0</v>
      </c>
      <c r="EA282" s="26">
        <v>18865</v>
      </c>
      <c r="EB282" s="26">
        <v>1886517</v>
      </c>
      <c r="EC282" s="26">
        <v>0</v>
      </c>
      <c r="ED282" s="26">
        <v>-1236256</v>
      </c>
      <c r="EE282" s="26">
        <v>-1211531</v>
      </c>
      <c r="EF282" s="26">
        <v>0</v>
      </c>
      <c r="EG282" s="26">
        <v>-24725</v>
      </c>
      <c r="EH282" s="26">
        <v>-2472512</v>
      </c>
      <c r="EI282" s="26">
        <v>0</v>
      </c>
      <c r="EJ282" s="26">
        <v>9264230</v>
      </c>
      <c r="EK282" s="26">
        <v>9078943</v>
      </c>
      <c r="EL282" s="26">
        <v>0</v>
      </c>
      <c r="EM282" s="26">
        <v>185283</v>
      </c>
      <c r="EN282" s="26">
        <v>18528456</v>
      </c>
      <c r="EO282" s="26">
        <v>0</v>
      </c>
      <c r="EP282" s="26">
        <v>10500486</v>
      </c>
      <c r="EQ282" s="26">
        <v>10290474</v>
      </c>
      <c r="ER282" s="26">
        <v>0</v>
      </c>
      <c r="ES282" s="26">
        <v>210008</v>
      </c>
      <c r="ET282" s="26">
        <v>21000968</v>
      </c>
      <c r="EU282" s="26">
        <v>0</v>
      </c>
      <c r="EV282" s="26">
        <v>-1236256</v>
      </c>
      <c r="EW282" s="26">
        <v>-1211531</v>
      </c>
      <c r="EX282" s="26">
        <v>0</v>
      </c>
      <c r="EY282" s="26">
        <v>-24725</v>
      </c>
      <c r="EZ282" s="26">
        <v>-2472512</v>
      </c>
      <c r="FA282" s="26">
        <v>0</v>
      </c>
      <c r="FB282" s="26">
        <v>0</v>
      </c>
      <c r="FC282" s="26">
        <v>0</v>
      </c>
      <c r="FD282" s="26">
        <v>0</v>
      </c>
      <c r="FE282" s="26">
        <v>0</v>
      </c>
      <c r="FF282" s="26">
        <v>0</v>
      </c>
      <c r="FG282" s="26">
        <v>0</v>
      </c>
      <c r="FH282" s="26" t="s">
        <v>923</v>
      </c>
      <c r="FI282" s="26" t="s">
        <v>165</v>
      </c>
      <c r="FJ282" s="26" t="s">
        <v>2988</v>
      </c>
    </row>
    <row r="283" spans="1:166" s="2" customFormat="1" ht="15" x14ac:dyDescent="0.2">
      <c r="A283" s="2" t="s">
        <v>1253</v>
      </c>
      <c r="B283" s="2" t="s">
        <v>924</v>
      </c>
      <c r="C283" s="2" t="s">
        <v>968</v>
      </c>
      <c r="D283" s="2" t="s">
        <v>974</v>
      </c>
      <c r="E283" s="2" t="s">
        <v>925</v>
      </c>
      <c r="F283" s="2" t="s">
        <v>2961</v>
      </c>
      <c r="G283" s="26">
        <v>10983297</v>
      </c>
      <c r="H283" s="26">
        <v>142115</v>
      </c>
      <c r="I283" s="26">
        <v>0</v>
      </c>
      <c r="J283" s="26">
        <v>89053</v>
      </c>
      <c r="K283" s="26">
        <v>0</v>
      </c>
      <c r="L283" s="26">
        <v>89053</v>
      </c>
      <c r="M283" s="26">
        <v>0</v>
      </c>
      <c r="N283" s="26">
        <v>7075240</v>
      </c>
      <c r="O283" s="26">
        <v>0</v>
      </c>
      <c r="P283" s="26">
        <v>0</v>
      </c>
      <c r="Q283" s="26">
        <v>0</v>
      </c>
      <c r="R283" s="26">
        <v>303169</v>
      </c>
      <c r="S283" s="26">
        <v>303169</v>
      </c>
      <c r="T283" s="26">
        <v>0</v>
      </c>
      <c r="U283" s="26">
        <v>17808430</v>
      </c>
      <c r="V283" s="26">
        <v>0.5</v>
      </c>
      <c r="W283" s="26">
        <v>0.4</v>
      </c>
      <c r="X283" s="26">
        <v>0.09</v>
      </c>
      <c r="Y283" s="26">
        <v>0.01</v>
      </c>
      <c r="Z283" s="26">
        <v>1</v>
      </c>
      <c r="AA283" s="26">
        <v>8904215</v>
      </c>
      <c r="AB283" s="26">
        <v>7123372</v>
      </c>
      <c r="AC283" s="26">
        <v>1602759</v>
      </c>
      <c r="AD283" s="26">
        <v>178084</v>
      </c>
      <c r="AE283" s="26">
        <v>17808430</v>
      </c>
      <c r="AF283" s="26">
        <v>89053</v>
      </c>
      <c r="AG283" s="26">
        <v>89053</v>
      </c>
      <c r="AH283" s="26">
        <v>0</v>
      </c>
      <c r="AI283" s="26">
        <v>0</v>
      </c>
      <c r="AJ283" s="26">
        <v>0</v>
      </c>
      <c r="AK283" s="26">
        <v>0</v>
      </c>
      <c r="AL283" s="26">
        <v>0</v>
      </c>
      <c r="AM283" s="26">
        <v>303169</v>
      </c>
      <c r="AN283" s="26">
        <v>0</v>
      </c>
      <c r="AO283" s="26">
        <v>303169</v>
      </c>
      <c r="AP283" s="26">
        <v>0</v>
      </c>
      <c r="AQ283" s="26">
        <v>0</v>
      </c>
      <c r="AR283" s="26">
        <v>0</v>
      </c>
      <c r="AS283" s="26">
        <v>0</v>
      </c>
      <c r="AT283" s="26">
        <v>790515</v>
      </c>
      <c r="AU283" s="26">
        <v>632412</v>
      </c>
      <c r="AV283" s="26">
        <v>142293</v>
      </c>
      <c r="AW283" s="26">
        <v>15810</v>
      </c>
      <c r="AX283" s="26">
        <v>1581029</v>
      </c>
      <c r="AY283" s="26">
        <v>9694729</v>
      </c>
      <c r="AZ283" s="26">
        <v>8148006</v>
      </c>
      <c r="BA283" s="26">
        <v>1745052</v>
      </c>
      <c r="BB283" s="26">
        <v>193894</v>
      </c>
      <c r="BC283" s="26">
        <v>19781681</v>
      </c>
      <c r="BD283" s="26">
        <v>1365003</v>
      </c>
      <c r="BE283" s="26">
        <v>1092002</v>
      </c>
      <c r="BF283" s="26">
        <v>245701</v>
      </c>
      <c r="BG283" s="26">
        <v>27300</v>
      </c>
      <c r="BH283" s="26">
        <v>2730006</v>
      </c>
      <c r="BI283" s="26">
        <v>0</v>
      </c>
      <c r="BJ283" s="26">
        <v>677181</v>
      </c>
      <c r="BK283" s="26">
        <v>541745</v>
      </c>
      <c r="BL283" s="26">
        <v>121893</v>
      </c>
      <c r="BM283" s="26">
        <v>13544</v>
      </c>
      <c r="BN283" s="26">
        <v>1354363</v>
      </c>
      <c r="BO283" s="26">
        <v>37674</v>
      </c>
      <c r="BP283" s="26">
        <v>30139</v>
      </c>
      <c r="BQ283" s="26">
        <v>6781</v>
      </c>
      <c r="BR283" s="26">
        <v>753</v>
      </c>
      <c r="BS283" s="26">
        <v>75347</v>
      </c>
      <c r="BT283" s="26">
        <v>19408</v>
      </c>
      <c r="BU283" s="26">
        <v>15527</v>
      </c>
      <c r="BV283" s="26">
        <v>3494</v>
      </c>
      <c r="BW283" s="26">
        <v>388</v>
      </c>
      <c r="BX283" s="26">
        <v>38817</v>
      </c>
      <c r="BY283" s="26">
        <v>0</v>
      </c>
      <c r="BZ283" s="26">
        <v>12661</v>
      </c>
      <c r="CA283" s="26">
        <v>10129</v>
      </c>
      <c r="CB283" s="26">
        <v>2279</v>
      </c>
      <c r="CC283" s="26">
        <v>253</v>
      </c>
      <c r="CD283" s="26">
        <v>25322</v>
      </c>
      <c r="CE283" s="26">
        <v>0</v>
      </c>
      <c r="CF283" s="26">
        <v>0</v>
      </c>
      <c r="CG283" s="26">
        <v>0</v>
      </c>
      <c r="CH283" s="26">
        <v>0</v>
      </c>
      <c r="CI283" s="26">
        <v>0</v>
      </c>
      <c r="CJ283" s="26">
        <v>0</v>
      </c>
      <c r="CK283" s="26">
        <v>0</v>
      </c>
      <c r="CL283" s="26">
        <v>2998</v>
      </c>
      <c r="CM283" s="26">
        <v>2399</v>
      </c>
      <c r="CN283" s="26">
        <v>540</v>
      </c>
      <c r="CO283" s="26">
        <v>60</v>
      </c>
      <c r="CP283" s="26">
        <v>5997</v>
      </c>
      <c r="CQ283" s="26">
        <v>0</v>
      </c>
      <c r="CR283" s="26">
        <v>10000</v>
      </c>
      <c r="CS283" s="26">
        <v>8000</v>
      </c>
      <c r="CT283" s="26">
        <v>1800</v>
      </c>
      <c r="CU283" s="26">
        <v>200</v>
      </c>
      <c r="CV283" s="26">
        <v>20000</v>
      </c>
      <c r="CW283" s="26">
        <v>376733</v>
      </c>
      <c r="CX283" s="26">
        <v>301387</v>
      </c>
      <c r="CY283" s="26">
        <v>67812</v>
      </c>
      <c r="CZ283" s="26">
        <v>7535</v>
      </c>
      <c r="DA283" s="26">
        <v>753467</v>
      </c>
      <c r="DB283" s="26">
        <v>614548</v>
      </c>
      <c r="DC283" s="26">
        <v>491639</v>
      </c>
      <c r="DD283" s="26">
        <v>110619</v>
      </c>
      <c r="DE283" s="26">
        <v>12291</v>
      </c>
      <c r="DF283" s="26">
        <v>1229097</v>
      </c>
      <c r="DG283" s="26">
        <v>0</v>
      </c>
      <c r="DH283" s="26">
        <v>0</v>
      </c>
      <c r="DI283" s="26">
        <v>0</v>
      </c>
      <c r="DJ283" s="26">
        <v>0</v>
      </c>
      <c r="DK283" s="26">
        <v>0</v>
      </c>
      <c r="DL283" s="26">
        <v>0</v>
      </c>
      <c r="DM283" s="26">
        <v>0</v>
      </c>
      <c r="DN283" s="26">
        <v>0</v>
      </c>
      <c r="DO283" s="26">
        <v>0</v>
      </c>
      <c r="DP283" s="26">
        <v>0</v>
      </c>
      <c r="DQ283" s="26">
        <v>0</v>
      </c>
      <c r="DR283" s="26">
        <v>0</v>
      </c>
      <c r="DS283" s="26">
        <v>0</v>
      </c>
      <c r="DT283" s="26">
        <v>0</v>
      </c>
      <c r="DU283" s="26">
        <v>0</v>
      </c>
      <c r="DV283" s="26">
        <v>0</v>
      </c>
      <c r="DW283" s="26">
        <v>0</v>
      </c>
      <c r="DX283" s="26">
        <v>472302</v>
      </c>
      <c r="DY283" s="26">
        <v>377842</v>
      </c>
      <c r="DZ283" s="26">
        <v>85014</v>
      </c>
      <c r="EA283" s="26">
        <v>9446</v>
      </c>
      <c r="EB283" s="26">
        <v>944604</v>
      </c>
      <c r="EC283" s="26">
        <v>0</v>
      </c>
      <c r="ED283" s="26">
        <v>-50890</v>
      </c>
      <c r="EE283" s="26">
        <v>-40712</v>
      </c>
      <c r="EF283" s="26">
        <v>-9160</v>
      </c>
      <c r="EG283" s="26">
        <v>-1018</v>
      </c>
      <c r="EH283" s="26">
        <v>-101780</v>
      </c>
      <c r="EI283" s="26">
        <v>0</v>
      </c>
      <c r="EJ283" s="26">
        <v>3537618</v>
      </c>
      <c r="EK283" s="26">
        <v>2830097</v>
      </c>
      <c r="EL283" s="26">
        <v>636773</v>
      </c>
      <c r="EM283" s="26">
        <v>70752</v>
      </c>
      <c r="EN283" s="26">
        <v>7075240</v>
      </c>
      <c r="EO283" s="26">
        <v>0</v>
      </c>
      <c r="EP283" s="26">
        <v>3588508</v>
      </c>
      <c r="EQ283" s="26">
        <v>2870809</v>
      </c>
      <c r="ER283" s="26">
        <v>645933</v>
      </c>
      <c r="ES283" s="26">
        <v>71770</v>
      </c>
      <c r="ET283" s="26">
        <v>7177020</v>
      </c>
      <c r="EU283" s="26">
        <v>0</v>
      </c>
      <c r="EV283" s="26">
        <v>-50890</v>
      </c>
      <c r="EW283" s="26">
        <v>-40712</v>
      </c>
      <c r="EX283" s="26">
        <v>-9160</v>
      </c>
      <c r="EY283" s="26">
        <v>-1018</v>
      </c>
      <c r="EZ283" s="26">
        <v>-101780</v>
      </c>
      <c r="FA283" s="26">
        <v>0</v>
      </c>
      <c r="FB283" s="26">
        <v>0</v>
      </c>
      <c r="FC283" s="26">
        <v>0</v>
      </c>
      <c r="FD283" s="26">
        <v>0</v>
      </c>
      <c r="FE283" s="26">
        <v>0</v>
      </c>
      <c r="FF283" s="26">
        <v>0</v>
      </c>
      <c r="FG283" s="26">
        <v>0</v>
      </c>
      <c r="FH283" s="26" t="s">
        <v>925</v>
      </c>
      <c r="FI283" s="26" t="s">
        <v>3007</v>
      </c>
      <c r="FJ283" s="26" t="s">
        <v>3008</v>
      </c>
    </row>
    <row r="284" spans="1:166" s="2" customFormat="1" ht="15" x14ac:dyDescent="0.2">
      <c r="A284" s="2" t="s">
        <v>1254</v>
      </c>
      <c r="B284" s="2" t="s">
        <v>926</v>
      </c>
      <c r="C284" s="2" t="s">
        <v>968</v>
      </c>
      <c r="D284" s="2" t="s">
        <v>973</v>
      </c>
      <c r="E284" s="2" t="s">
        <v>927</v>
      </c>
      <c r="F284" s="2" t="s">
        <v>2961</v>
      </c>
      <c r="G284" s="26">
        <v>38152089</v>
      </c>
      <c r="H284" s="26">
        <v>49553</v>
      </c>
      <c r="I284" s="26">
        <v>0</v>
      </c>
      <c r="J284" s="26">
        <v>134073</v>
      </c>
      <c r="K284" s="26">
        <v>0</v>
      </c>
      <c r="L284" s="26">
        <v>134073</v>
      </c>
      <c r="M284" s="26">
        <v>0</v>
      </c>
      <c r="N284" s="26">
        <v>11200065</v>
      </c>
      <c r="O284" s="26">
        <v>0</v>
      </c>
      <c r="P284" s="26">
        <v>0</v>
      </c>
      <c r="Q284" s="26">
        <v>0</v>
      </c>
      <c r="R284" s="26">
        <v>1059</v>
      </c>
      <c r="S284" s="26">
        <v>0</v>
      </c>
      <c r="T284" s="26">
        <v>1059</v>
      </c>
      <c r="U284" s="26">
        <v>49266575</v>
      </c>
      <c r="V284" s="26">
        <v>0.5</v>
      </c>
      <c r="W284" s="26">
        <v>0.4</v>
      </c>
      <c r="X284" s="26">
        <v>0.09</v>
      </c>
      <c r="Y284" s="26">
        <v>0.01</v>
      </c>
      <c r="Z284" s="26">
        <v>1</v>
      </c>
      <c r="AA284" s="26">
        <v>24633287</v>
      </c>
      <c r="AB284" s="26">
        <v>19706630</v>
      </c>
      <c r="AC284" s="26">
        <v>4433992</v>
      </c>
      <c r="AD284" s="26">
        <v>492666</v>
      </c>
      <c r="AE284" s="26">
        <v>49266575</v>
      </c>
      <c r="AF284" s="26">
        <v>134073</v>
      </c>
      <c r="AG284" s="26">
        <v>134073</v>
      </c>
      <c r="AH284" s="26">
        <v>0</v>
      </c>
      <c r="AI284" s="26">
        <v>0</v>
      </c>
      <c r="AJ284" s="26">
        <v>0</v>
      </c>
      <c r="AK284" s="26">
        <v>0</v>
      </c>
      <c r="AL284" s="26">
        <v>0</v>
      </c>
      <c r="AM284" s="26">
        <v>0</v>
      </c>
      <c r="AN284" s="26">
        <v>1059</v>
      </c>
      <c r="AO284" s="26">
        <v>1059</v>
      </c>
      <c r="AP284" s="26">
        <v>0</v>
      </c>
      <c r="AQ284" s="26">
        <v>0</v>
      </c>
      <c r="AR284" s="26">
        <v>0</v>
      </c>
      <c r="AS284" s="26">
        <v>0</v>
      </c>
      <c r="AT284" s="26">
        <v>1211648</v>
      </c>
      <c r="AU284" s="26">
        <v>969318</v>
      </c>
      <c r="AV284" s="26">
        <v>218097</v>
      </c>
      <c r="AW284" s="26">
        <v>24233</v>
      </c>
      <c r="AX284" s="26">
        <v>2423296</v>
      </c>
      <c r="AY284" s="26">
        <v>25844935</v>
      </c>
      <c r="AZ284" s="26">
        <v>20810021</v>
      </c>
      <c r="BA284" s="26">
        <v>4653148</v>
      </c>
      <c r="BB284" s="26">
        <v>516899</v>
      </c>
      <c r="BC284" s="26">
        <v>51825003</v>
      </c>
      <c r="BD284" s="26">
        <v>1966366</v>
      </c>
      <c r="BE284" s="26">
        <v>1573092</v>
      </c>
      <c r="BF284" s="26">
        <v>353946</v>
      </c>
      <c r="BG284" s="26">
        <v>39327</v>
      </c>
      <c r="BH284" s="26">
        <v>3932731</v>
      </c>
      <c r="BI284" s="26">
        <v>0</v>
      </c>
      <c r="BJ284" s="26">
        <v>2047097</v>
      </c>
      <c r="BK284" s="26">
        <v>1637678</v>
      </c>
      <c r="BL284" s="26">
        <v>368477</v>
      </c>
      <c r="BM284" s="26">
        <v>40942</v>
      </c>
      <c r="BN284" s="26">
        <v>4094194</v>
      </c>
      <c r="BO284" s="26">
        <v>1599</v>
      </c>
      <c r="BP284" s="26">
        <v>1280</v>
      </c>
      <c r="BQ284" s="26">
        <v>288</v>
      </c>
      <c r="BR284" s="26">
        <v>32</v>
      </c>
      <c r="BS284" s="26">
        <v>3199</v>
      </c>
      <c r="BT284" s="26">
        <v>1679</v>
      </c>
      <c r="BU284" s="26">
        <v>1344</v>
      </c>
      <c r="BV284" s="26">
        <v>302</v>
      </c>
      <c r="BW284" s="26">
        <v>34</v>
      </c>
      <c r="BX284" s="26">
        <v>3359</v>
      </c>
      <c r="BY284" s="26">
        <v>0</v>
      </c>
      <c r="BZ284" s="26">
        <v>2397</v>
      </c>
      <c r="CA284" s="26">
        <v>1918</v>
      </c>
      <c r="CB284" s="26">
        <v>431</v>
      </c>
      <c r="CC284" s="26">
        <v>48</v>
      </c>
      <c r="CD284" s="26">
        <v>4794</v>
      </c>
      <c r="CE284" s="26">
        <v>0</v>
      </c>
      <c r="CF284" s="26">
        <v>0</v>
      </c>
      <c r="CG284" s="26">
        <v>0</v>
      </c>
      <c r="CH284" s="26">
        <v>0</v>
      </c>
      <c r="CI284" s="26">
        <v>0</v>
      </c>
      <c r="CJ284" s="26">
        <v>0</v>
      </c>
      <c r="CK284" s="26">
        <v>0</v>
      </c>
      <c r="CL284" s="26">
        <v>6182</v>
      </c>
      <c r="CM284" s="26">
        <v>4946</v>
      </c>
      <c r="CN284" s="26">
        <v>1113</v>
      </c>
      <c r="CO284" s="26">
        <v>124</v>
      </c>
      <c r="CP284" s="26">
        <v>12365</v>
      </c>
      <c r="CQ284" s="26">
        <v>0</v>
      </c>
      <c r="CR284" s="26">
        <v>25000</v>
      </c>
      <c r="CS284" s="26">
        <v>20000</v>
      </c>
      <c r="CT284" s="26">
        <v>4500</v>
      </c>
      <c r="CU284" s="26">
        <v>500</v>
      </c>
      <c r="CV284" s="26">
        <v>50000</v>
      </c>
      <c r="CW284" s="26">
        <v>550000</v>
      </c>
      <c r="CX284" s="26">
        <v>440000</v>
      </c>
      <c r="CY284" s="26">
        <v>99000</v>
      </c>
      <c r="CZ284" s="26">
        <v>11000</v>
      </c>
      <c r="DA284" s="26">
        <v>1100000</v>
      </c>
      <c r="DB284" s="26">
        <v>872630</v>
      </c>
      <c r="DC284" s="26">
        <v>698104</v>
      </c>
      <c r="DD284" s="26">
        <v>157073</v>
      </c>
      <c r="DE284" s="26">
        <v>17453</v>
      </c>
      <c r="DF284" s="26">
        <v>1745260</v>
      </c>
      <c r="DG284" s="26">
        <v>0</v>
      </c>
      <c r="DH284" s="26">
        <v>0</v>
      </c>
      <c r="DI284" s="26">
        <v>0</v>
      </c>
      <c r="DJ284" s="26">
        <v>0</v>
      </c>
      <c r="DK284" s="26">
        <v>0</v>
      </c>
      <c r="DL284" s="26">
        <v>0</v>
      </c>
      <c r="DM284" s="26">
        <v>0</v>
      </c>
      <c r="DN284" s="26">
        <v>0</v>
      </c>
      <c r="DO284" s="26">
        <v>0</v>
      </c>
      <c r="DP284" s="26">
        <v>0</v>
      </c>
      <c r="DQ284" s="26">
        <v>0</v>
      </c>
      <c r="DR284" s="26">
        <v>0</v>
      </c>
      <c r="DS284" s="26">
        <v>0</v>
      </c>
      <c r="DT284" s="26">
        <v>0</v>
      </c>
      <c r="DU284" s="26">
        <v>0</v>
      </c>
      <c r="DV284" s="26">
        <v>0</v>
      </c>
      <c r="DW284" s="26">
        <v>0</v>
      </c>
      <c r="DX284" s="26">
        <v>563531</v>
      </c>
      <c r="DY284" s="26">
        <v>450825</v>
      </c>
      <c r="DZ284" s="26">
        <v>101436</v>
      </c>
      <c r="EA284" s="26">
        <v>11271</v>
      </c>
      <c r="EB284" s="26">
        <v>1127063</v>
      </c>
      <c r="EC284" s="26">
        <v>0</v>
      </c>
      <c r="ED284" s="26">
        <v>-436450</v>
      </c>
      <c r="EE284" s="26">
        <v>-349160</v>
      </c>
      <c r="EF284" s="26">
        <v>-78561</v>
      </c>
      <c r="EG284" s="26">
        <v>-8729</v>
      </c>
      <c r="EH284" s="26">
        <v>-872900</v>
      </c>
      <c r="EI284" s="26">
        <v>0</v>
      </c>
      <c r="EJ284" s="26">
        <v>5600031</v>
      </c>
      <c r="EK284" s="26">
        <v>4480027</v>
      </c>
      <c r="EL284" s="26">
        <v>1008005</v>
      </c>
      <c r="EM284" s="26">
        <v>112002</v>
      </c>
      <c r="EN284" s="26">
        <v>11200065</v>
      </c>
      <c r="EO284" s="26">
        <v>0</v>
      </c>
      <c r="EP284" s="26">
        <v>6036481</v>
      </c>
      <c r="EQ284" s="26">
        <v>4829187</v>
      </c>
      <c r="ER284" s="26">
        <v>1086566</v>
      </c>
      <c r="ES284" s="26">
        <v>120731</v>
      </c>
      <c r="ET284" s="26">
        <v>12072965</v>
      </c>
      <c r="EU284" s="26">
        <v>0</v>
      </c>
      <c r="EV284" s="26">
        <v>-436450</v>
      </c>
      <c r="EW284" s="26">
        <v>-349160</v>
      </c>
      <c r="EX284" s="26">
        <v>-78561</v>
      </c>
      <c r="EY284" s="26">
        <v>-8729</v>
      </c>
      <c r="EZ284" s="26">
        <v>-872900</v>
      </c>
      <c r="FA284" s="26">
        <v>0</v>
      </c>
      <c r="FB284" s="26">
        <v>0</v>
      </c>
      <c r="FC284" s="26">
        <v>0</v>
      </c>
      <c r="FD284" s="26">
        <v>0</v>
      </c>
      <c r="FE284" s="26">
        <v>0</v>
      </c>
      <c r="FF284" s="26">
        <v>0</v>
      </c>
      <c r="FG284" s="26">
        <v>0</v>
      </c>
      <c r="FH284" s="26" t="s">
        <v>927</v>
      </c>
      <c r="FI284" s="26" t="s">
        <v>2996</v>
      </c>
      <c r="FJ284" s="26" t="s">
        <v>2984</v>
      </c>
    </row>
    <row r="285" spans="1:166" s="2" customFormat="1" ht="15" x14ac:dyDescent="0.2">
      <c r="A285" s="2" t="s">
        <v>1255</v>
      </c>
      <c r="B285" s="2" t="s">
        <v>928</v>
      </c>
      <c r="C285" s="2" t="s">
        <v>968</v>
      </c>
      <c r="D285" s="2" t="s">
        <v>970</v>
      </c>
      <c r="E285" s="2" t="s">
        <v>929</v>
      </c>
      <c r="F285" s="2" t="s">
        <v>2961</v>
      </c>
      <c r="G285" s="26">
        <v>20189154</v>
      </c>
      <c r="H285" s="26">
        <v>275531</v>
      </c>
      <c r="I285" s="26">
        <v>0</v>
      </c>
      <c r="J285" s="26">
        <v>106100</v>
      </c>
      <c r="K285" s="26">
        <v>0</v>
      </c>
      <c r="L285" s="26">
        <v>106100</v>
      </c>
      <c r="M285" s="26">
        <v>0</v>
      </c>
      <c r="N285" s="26">
        <v>7567881</v>
      </c>
      <c r="O285" s="26">
        <v>0</v>
      </c>
      <c r="P285" s="26">
        <v>0</v>
      </c>
      <c r="Q285" s="26">
        <v>0</v>
      </c>
      <c r="R285" s="26">
        <v>401891</v>
      </c>
      <c r="S285" s="26">
        <v>69477</v>
      </c>
      <c r="T285" s="26">
        <v>332414</v>
      </c>
      <c r="U285" s="26">
        <v>27524575</v>
      </c>
      <c r="V285" s="26">
        <v>0.5</v>
      </c>
      <c r="W285" s="26">
        <v>0.4</v>
      </c>
      <c r="X285" s="26">
        <v>0.1</v>
      </c>
      <c r="Y285" s="26">
        <v>0</v>
      </c>
      <c r="Z285" s="26">
        <v>1</v>
      </c>
      <c r="AA285" s="26">
        <v>13762287</v>
      </c>
      <c r="AB285" s="26">
        <v>11009830</v>
      </c>
      <c r="AC285" s="26">
        <v>2752458</v>
      </c>
      <c r="AD285" s="26">
        <v>0</v>
      </c>
      <c r="AE285" s="26">
        <v>27524575</v>
      </c>
      <c r="AF285" s="26">
        <v>106100</v>
      </c>
      <c r="AG285" s="26">
        <v>106100</v>
      </c>
      <c r="AH285" s="26">
        <v>0</v>
      </c>
      <c r="AI285" s="26">
        <v>0</v>
      </c>
      <c r="AJ285" s="26">
        <v>0</v>
      </c>
      <c r="AK285" s="26">
        <v>0</v>
      </c>
      <c r="AL285" s="26">
        <v>0</v>
      </c>
      <c r="AM285" s="26">
        <v>69477</v>
      </c>
      <c r="AN285" s="26">
        <v>332414</v>
      </c>
      <c r="AO285" s="26">
        <v>401891</v>
      </c>
      <c r="AP285" s="26">
        <v>0</v>
      </c>
      <c r="AQ285" s="26">
        <v>0</v>
      </c>
      <c r="AR285" s="26">
        <v>0</v>
      </c>
      <c r="AS285" s="26">
        <v>0</v>
      </c>
      <c r="AT285" s="26">
        <v>-26591</v>
      </c>
      <c r="AU285" s="26">
        <v>-21272</v>
      </c>
      <c r="AV285" s="26">
        <v>-5318</v>
      </c>
      <c r="AW285" s="26">
        <v>0</v>
      </c>
      <c r="AX285" s="26">
        <v>-53181</v>
      </c>
      <c r="AY285" s="26">
        <v>13735696</v>
      </c>
      <c r="AZ285" s="26">
        <v>11164135</v>
      </c>
      <c r="BA285" s="26">
        <v>3079554</v>
      </c>
      <c r="BB285" s="26">
        <v>0</v>
      </c>
      <c r="BC285" s="26">
        <v>27979385</v>
      </c>
      <c r="BD285" s="26">
        <v>1426206</v>
      </c>
      <c r="BE285" s="26">
        <v>1140964</v>
      </c>
      <c r="BF285" s="26">
        <v>285241</v>
      </c>
      <c r="BG285" s="26">
        <v>0</v>
      </c>
      <c r="BH285" s="26">
        <v>2852411</v>
      </c>
      <c r="BI285" s="26">
        <v>0</v>
      </c>
      <c r="BJ285" s="26">
        <v>1276839</v>
      </c>
      <c r="BK285" s="26">
        <v>1021471</v>
      </c>
      <c r="BL285" s="26">
        <v>255368</v>
      </c>
      <c r="BM285" s="26">
        <v>0</v>
      </c>
      <c r="BN285" s="26">
        <v>2553678</v>
      </c>
      <c r="BO285" s="26">
        <v>16207</v>
      </c>
      <c r="BP285" s="26">
        <v>12966</v>
      </c>
      <c r="BQ285" s="26">
        <v>3242</v>
      </c>
      <c r="BR285" s="26">
        <v>0</v>
      </c>
      <c r="BS285" s="26">
        <v>32415</v>
      </c>
      <c r="BT285" s="26">
        <v>24732</v>
      </c>
      <c r="BU285" s="26">
        <v>19786</v>
      </c>
      <c r="BV285" s="26">
        <v>4947</v>
      </c>
      <c r="BW285" s="26">
        <v>0</v>
      </c>
      <c r="BX285" s="26">
        <v>49465</v>
      </c>
      <c r="BY285" s="26">
        <v>0</v>
      </c>
      <c r="BZ285" s="26">
        <v>5105</v>
      </c>
      <c r="CA285" s="26">
        <v>4084</v>
      </c>
      <c r="CB285" s="26">
        <v>1021</v>
      </c>
      <c r="CC285" s="26">
        <v>0</v>
      </c>
      <c r="CD285" s="26">
        <v>10210</v>
      </c>
      <c r="CE285" s="26">
        <v>0</v>
      </c>
      <c r="CF285" s="26">
        <v>0</v>
      </c>
      <c r="CG285" s="26">
        <v>0</v>
      </c>
      <c r="CH285" s="26">
        <v>0</v>
      </c>
      <c r="CI285" s="26">
        <v>0</v>
      </c>
      <c r="CJ285" s="26">
        <v>0</v>
      </c>
      <c r="CK285" s="26">
        <v>0</v>
      </c>
      <c r="CL285" s="26">
        <v>44952</v>
      </c>
      <c r="CM285" s="26">
        <v>35962</v>
      </c>
      <c r="CN285" s="26">
        <v>8990</v>
      </c>
      <c r="CO285" s="26">
        <v>0</v>
      </c>
      <c r="CP285" s="26">
        <v>89904</v>
      </c>
      <c r="CQ285" s="26">
        <v>0</v>
      </c>
      <c r="CR285" s="26">
        <v>10000</v>
      </c>
      <c r="CS285" s="26">
        <v>8000</v>
      </c>
      <c r="CT285" s="26">
        <v>2000</v>
      </c>
      <c r="CU285" s="26">
        <v>0</v>
      </c>
      <c r="CV285" s="26">
        <v>20000</v>
      </c>
      <c r="CW285" s="26">
        <v>287712</v>
      </c>
      <c r="CX285" s="26">
        <v>230169</v>
      </c>
      <c r="CY285" s="26">
        <v>57542</v>
      </c>
      <c r="CZ285" s="26">
        <v>0</v>
      </c>
      <c r="DA285" s="26">
        <v>575423</v>
      </c>
      <c r="DB285" s="26">
        <v>440568</v>
      </c>
      <c r="DC285" s="26">
        <v>352454</v>
      </c>
      <c r="DD285" s="26">
        <v>88114</v>
      </c>
      <c r="DE285" s="26">
        <v>0</v>
      </c>
      <c r="DF285" s="26">
        <v>881136</v>
      </c>
      <c r="DG285" s="26">
        <v>0</v>
      </c>
      <c r="DH285" s="26">
        <v>0</v>
      </c>
      <c r="DI285" s="26">
        <v>0</v>
      </c>
      <c r="DJ285" s="26">
        <v>0</v>
      </c>
      <c r="DK285" s="26">
        <v>0</v>
      </c>
      <c r="DL285" s="26">
        <v>0</v>
      </c>
      <c r="DM285" s="26">
        <v>0</v>
      </c>
      <c r="DN285" s="26">
        <v>0</v>
      </c>
      <c r="DO285" s="26">
        <v>0</v>
      </c>
      <c r="DP285" s="26">
        <v>0</v>
      </c>
      <c r="DQ285" s="26">
        <v>0</v>
      </c>
      <c r="DR285" s="26">
        <v>0</v>
      </c>
      <c r="DS285" s="26">
        <v>0</v>
      </c>
      <c r="DT285" s="26">
        <v>0</v>
      </c>
      <c r="DU285" s="26">
        <v>0</v>
      </c>
      <c r="DV285" s="26">
        <v>0</v>
      </c>
      <c r="DW285" s="26">
        <v>0</v>
      </c>
      <c r="DX285" s="26">
        <v>388357</v>
      </c>
      <c r="DY285" s="26">
        <v>310686</v>
      </c>
      <c r="DZ285" s="26">
        <v>77672</v>
      </c>
      <c r="EA285" s="26">
        <v>0</v>
      </c>
      <c r="EB285" s="26">
        <v>776715</v>
      </c>
      <c r="EC285" s="26">
        <v>0</v>
      </c>
      <c r="ED285" s="26">
        <v>-136738</v>
      </c>
      <c r="EE285" s="26">
        <v>-109390</v>
      </c>
      <c r="EF285" s="26">
        <v>-27348</v>
      </c>
      <c r="EG285" s="26">
        <v>0</v>
      </c>
      <c r="EH285" s="26">
        <v>-273476</v>
      </c>
      <c r="EI285" s="26">
        <v>0</v>
      </c>
      <c r="EJ285" s="26">
        <v>3783940</v>
      </c>
      <c r="EK285" s="26">
        <v>3027152</v>
      </c>
      <c r="EL285" s="26">
        <v>756789</v>
      </c>
      <c r="EM285" s="26">
        <v>0</v>
      </c>
      <c r="EN285" s="26">
        <v>7567881</v>
      </c>
      <c r="EO285" s="26">
        <v>0</v>
      </c>
      <c r="EP285" s="26">
        <v>3920678</v>
      </c>
      <c r="EQ285" s="26">
        <v>3136542</v>
      </c>
      <c r="ER285" s="26">
        <v>784137</v>
      </c>
      <c r="ES285" s="26">
        <v>0</v>
      </c>
      <c r="ET285" s="26">
        <v>7841357</v>
      </c>
      <c r="EU285" s="26">
        <v>0</v>
      </c>
      <c r="EV285" s="26">
        <v>-136738</v>
      </c>
      <c r="EW285" s="26">
        <v>-109390</v>
      </c>
      <c r="EX285" s="26">
        <v>-27348</v>
      </c>
      <c r="EY285" s="26">
        <v>0</v>
      </c>
      <c r="EZ285" s="26">
        <v>-273476</v>
      </c>
      <c r="FA285" s="26">
        <v>0</v>
      </c>
      <c r="FB285" s="26">
        <v>0</v>
      </c>
      <c r="FC285" s="26">
        <v>0</v>
      </c>
      <c r="FD285" s="26">
        <v>0</v>
      </c>
      <c r="FE285" s="26">
        <v>0</v>
      </c>
      <c r="FF285" s="26">
        <v>0</v>
      </c>
      <c r="FG285" s="26">
        <v>0</v>
      </c>
      <c r="FH285" s="26" t="s">
        <v>929</v>
      </c>
      <c r="FI285" s="26" t="s">
        <v>2986</v>
      </c>
      <c r="FJ285" s="26" t="s">
        <v>2963</v>
      </c>
    </row>
    <row r="286" spans="1:166" s="2" customFormat="1" ht="15" x14ac:dyDescent="0.2">
      <c r="A286" s="2" t="s">
        <v>1256</v>
      </c>
      <c r="B286" s="2" t="s">
        <v>930</v>
      </c>
      <c r="C286" s="2" t="s">
        <v>165</v>
      </c>
      <c r="D286" s="2" t="s">
        <v>970</v>
      </c>
      <c r="E286" s="2" t="s">
        <v>931</v>
      </c>
      <c r="F286" s="2" t="s">
        <v>2961</v>
      </c>
      <c r="G286" s="26">
        <v>258300240</v>
      </c>
      <c r="H286" s="26">
        <v>2502962</v>
      </c>
      <c r="I286" s="26">
        <v>0</v>
      </c>
      <c r="J286" s="26">
        <v>534129</v>
      </c>
      <c r="K286" s="26">
        <v>0</v>
      </c>
      <c r="L286" s="26">
        <v>534129</v>
      </c>
      <c r="M286" s="26">
        <v>0</v>
      </c>
      <c r="N286" s="26">
        <v>36454539</v>
      </c>
      <c r="O286" s="26">
        <v>0</v>
      </c>
      <c r="P286" s="26">
        <v>2343675</v>
      </c>
      <c r="Q286" s="26">
        <v>11754</v>
      </c>
      <c r="R286" s="26">
        <v>2275150</v>
      </c>
      <c r="S286" s="26">
        <v>2275150</v>
      </c>
      <c r="T286" s="26">
        <v>0</v>
      </c>
      <c r="U286" s="26">
        <v>292104787</v>
      </c>
      <c r="V286" s="26">
        <v>0.5</v>
      </c>
      <c r="W286" s="26">
        <v>0.49</v>
      </c>
      <c r="X286" s="26">
        <v>0</v>
      </c>
      <c r="Y286" s="26">
        <v>0.01</v>
      </c>
      <c r="Z286" s="26">
        <v>1</v>
      </c>
      <c r="AA286" s="26">
        <v>146052393</v>
      </c>
      <c r="AB286" s="26">
        <v>143131346</v>
      </c>
      <c r="AC286" s="26">
        <v>0</v>
      </c>
      <c r="AD286" s="26">
        <v>2921048</v>
      </c>
      <c r="AE286" s="26">
        <v>292104787</v>
      </c>
      <c r="AF286" s="26">
        <v>534129</v>
      </c>
      <c r="AG286" s="26">
        <v>534129</v>
      </c>
      <c r="AH286" s="26">
        <v>2331921</v>
      </c>
      <c r="AI286" s="26">
        <v>0</v>
      </c>
      <c r="AJ286" s="26">
        <v>2331921</v>
      </c>
      <c r="AK286" s="26">
        <v>11754</v>
      </c>
      <c r="AL286" s="26">
        <v>11754</v>
      </c>
      <c r="AM286" s="26">
        <v>2275150</v>
      </c>
      <c r="AN286" s="26">
        <v>0</v>
      </c>
      <c r="AO286" s="26">
        <v>2275150</v>
      </c>
      <c r="AP286" s="26">
        <v>0</v>
      </c>
      <c r="AQ286" s="26">
        <v>0</v>
      </c>
      <c r="AR286" s="26">
        <v>0</v>
      </c>
      <c r="AS286" s="26">
        <v>0</v>
      </c>
      <c r="AT286" s="26">
        <v>-854315</v>
      </c>
      <c r="AU286" s="26">
        <v>-837229</v>
      </c>
      <c r="AV286" s="26">
        <v>0</v>
      </c>
      <c r="AW286" s="26">
        <v>-17086</v>
      </c>
      <c r="AX286" s="26">
        <v>-1708630</v>
      </c>
      <c r="AY286" s="26">
        <v>145198078</v>
      </c>
      <c r="AZ286" s="26">
        <v>147447071</v>
      </c>
      <c r="BA286" s="26">
        <v>0</v>
      </c>
      <c r="BB286" s="26">
        <v>2903962</v>
      </c>
      <c r="BC286" s="26">
        <v>295549111</v>
      </c>
      <c r="BD286" s="26">
        <v>6536851</v>
      </c>
      <c r="BE286" s="26">
        <v>6406113</v>
      </c>
      <c r="BF286" s="26">
        <v>0</v>
      </c>
      <c r="BG286" s="26">
        <v>130737</v>
      </c>
      <c r="BH286" s="26">
        <v>13073701</v>
      </c>
      <c r="BI286" s="26">
        <v>90000</v>
      </c>
      <c r="BJ286" s="26">
        <v>8749637</v>
      </c>
      <c r="BK286" s="26">
        <v>8574644</v>
      </c>
      <c r="BL286" s="26">
        <v>0</v>
      </c>
      <c r="BM286" s="26">
        <v>174993</v>
      </c>
      <c r="BN286" s="26">
        <v>17499274</v>
      </c>
      <c r="BO286" s="26">
        <v>44589</v>
      </c>
      <c r="BP286" s="26">
        <v>43697</v>
      </c>
      <c r="BQ286" s="26">
        <v>0</v>
      </c>
      <c r="BR286" s="26">
        <v>892</v>
      </c>
      <c r="BS286" s="26">
        <v>89178</v>
      </c>
      <c r="BT286" s="26">
        <v>73977</v>
      </c>
      <c r="BU286" s="26">
        <v>72497</v>
      </c>
      <c r="BV286" s="26">
        <v>0</v>
      </c>
      <c r="BW286" s="26">
        <v>1480</v>
      </c>
      <c r="BX286" s="26">
        <v>147954</v>
      </c>
      <c r="BY286" s="26">
        <v>0</v>
      </c>
      <c r="BZ286" s="26">
        <v>2440</v>
      </c>
      <c r="CA286" s="26">
        <v>2392</v>
      </c>
      <c r="CB286" s="26">
        <v>0</v>
      </c>
      <c r="CC286" s="26">
        <v>49</v>
      </c>
      <c r="CD286" s="26">
        <v>4881</v>
      </c>
      <c r="CE286" s="26">
        <v>0</v>
      </c>
      <c r="CF286" s="26">
        <v>0</v>
      </c>
      <c r="CG286" s="26">
        <v>0</v>
      </c>
      <c r="CH286" s="26">
        <v>0</v>
      </c>
      <c r="CI286" s="26">
        <v>0</v>
      </c>
      <c r="CJ286" s="26">
        <v>0</v>
      </c>
      <c r="CK286" s="26">
        <v>0</v>
      </c>
      <c r="CL286" s="26">
        <v>109422</v>
      </c>
      <c r="CM286" s="26">
        <v>107233</v>
      </c>
      <c r="CN286" s="26">
        <v>0</v>
      </c>
      <c r="CO286" s="26">
        <v>2188</v>
      </c>
      <c r="CP286" s="26">
        <v>218843</v>
      </c>
      <c r="CQ286" s="26">
        <v>10655</v>
      </c>
      <c r="CR286" s="26">
        <v>85750</v>
      </c>
      <c r="CS286" s="26">
        <v>84035</v>
      </c>
      <c r="CT286" s="26">
        <v>0</v>
      </c>
      <c r="CU286" s="26">
        <v>1715</v>
      </c>
      <c r="CV286" s="26">
        <v>171500</v>
      </c>
      <c r="CW286" s="26">
        <v>4817043</v>
      </c>
      <c r="CX286" s="26">
        <v>4720703</v>
      </c>
      <c r="CY286" s="26">
        <v>0</v>
      </c>
      <c r="CZ286" s="26">
        <v>96341</v>
      </c>
      <c r="DA286" s="26">
        <v>9634087</v>
      </c>
      <c r="DB286" s="26">
        <v>717986</v>
      </c>
      <c r="DC286" s="26">
        <v>703626</v>
      </c>
      <c r="DD286" s="26">
        <v>0</v>
      </c>
      <c r="DE286" s="26">
        <v>14360</v>
      </c>
      <c r="DF286" s="26">
        <v>1435972</v>
      </c>
      <c r="DG286" s="26">
        <v>29449</v>
      </c>
      <c r="DH286" s="26">
        <v>0</v>
      </c>
      <c r="DI286" s="26">
        <v>0</v>
      </c>
      <c r="DJ286" s="26">
        <v>0</v>
      </c>
      <c r="DK286" s="26">
        <v>0</v>
      </c>
      <c r="DL286" s="26">
        <v>0</v>
      </c>
      <c r="DM286" s="26">
        <v>0</v>
      </c>
      <c r="DN286" s="26">
        <v>0</v>
      </c>
      <c r="DO286" s="26">
        <v>0</v>
      </c>
      <c r="DP286" s="26">
        <v>0</v>
      </c>
      <c r="DQ286" s="26">
        <v>0</v>
      </c>
      <c r="DR286" s="26">
        <v>0</v>
      </c>
      <c r="DS286" s="26">
        <v>0</v>
      </c>
      <c r="DT286" s="26">
        <v>0</v>
      </c>
      <c r="DU286" s="26">
        <v>0</v>
      </c>
      <c r="DV286" s="26">
        <v>0</v>
      </c>
      <c r="DW286" s="26">
        <v>0</v>
      </c>
      <c r="DX286" s="26">
        <v>1263747</v>
      </c>
      <c r="DY286" s="26">
        <v>1238473</v>
      </c>
      <c r="DZ286" s="26">
        <v>0</v>
      </c>
      <c r="EA286" s="26">
        <v>25275</v>
      </c>
      <c r="EB286" s="26">
        <v>2527495</v>
      </c>
      <c r="EC286" s="26">
        <v>15210</v>
      </c>
      <c r="ED286" s="26">
        <v>-4180050</v>
      </c>
      <c r="EE286" s="26">
        <v>-4096449</v>
      </c>
      <c r="EF286" s="26">
        <v>0</v>
      </c>
      <c r="EG286" s="26">
        <v>-83601</v>
      </c>
      <c r="EH286" s="26">
        <v>-8360100</v>
      </c>
      <c r="EI286" s="26">
        <v>-133560</v>
      </c>
      <c r="EJ286" s="26">
        <v>18221392</v>
      </c>
      <c r="EK286" s="26">
        <v>17856964</v>
      </c>
      <c r="EL286" s="26">
        <v>0</v>
      </c>
      <c r="EM286" s="26">
        <v>364429</v>
      </c>
      <c r="EN286" s="26">
        <v>36442785</v>
      </c>
      <c r="EO286" s="26">
        <v>11754</v>
      </c>
      <c r="EP286" s="26">
        <v>22401442</v>
      </c>
      <c r="EQ286" s="26">
        <v>21953413</v>
      </c>
      <c r="ER286" s="26">
        <v>0</v>
      </c>
      <c r="ES286" s="26">
        <v>448030</v>
      </c>
      <c r="ET286" s="26">
        <v>44802885</v>
      </c>
      <c r="EU286" s="26">
        <v>145314</v>
      </c>
      <c r="EV286" s="26">
        <v>-4180050</v>
      </c>
      <c r="EW286" s="26">
        <v>-4096449</v>
      </c>
      <c r="EX286" s="26">
        <v>0</v>
      </c>
      <c r="EY286" s="26">
        <v>-83601</v>
      </c>
      <c r="EZ286" s="26">
        <v>-8360100</v>
      </c>
      <c r="FA286" s="26">
        <v>-133560</v>
      </c>
      <c r="FB286" s="26">
        <v>0</v>
      </c>
      <c r="FC286" s="26">
        <v>0</v>
      </c>
      <c r="FD286" s="26">
        <v>0</v>
      </c>
      <c r="FE286" s="26">
        <v>0</v>
      </c>
      <c r="FF286" s="26">
        <v>0</v>
      </c>
      <c r="FG286" s="26">
        <v>0</v>
      </c>
      <c r="FH286" s="26" t="s">
        <v>931</v>
      </c>
      <c r="FI286" s="26" t="s">
        <v>165</v>
      </c>
      <c r="FJ286" s="26" t="s">
        <v>3015</v>
      </c>
    </row>
    <row r="287" spans="1:166" s="2" customFormat="1" ht="15" x14ac:dyDescent="0.2">
      <c r="A287" s="2" t="s">
        <v>1257</v>
      </c>
      <c r="B287" s="2" t="s">
        <v>932</v>
      </c>
      <c r="C287" s="2" t="s">
        <v>968</v>
      </c>
      <c r="D287" s="2" t="s">
        <v>969</v>
      </c>
      <c r="E287" s="2" t="s">
        <v>933</v>
      </c>
      <c r="F287" s="2" t="s">
        <v>2961</v>
      </c>
      <c r="G287" s="26">
        <v>50999655</v>
      </c>
      <c r="H287" s="26">
        <v>336664</v>
      </c>
      <c r="I287" s="26">
        <v>0</v>
      </c>
      <c r="J287" s="26">
        <v>177058</v>
      </c>
      <c r="K287" s="26">
        <v>0</v>
      </c>
      <c r="L287" s="26">
        <v>177058</v>
      </c>
      <c r="M287" s="26">
        <v>0</v>
      </c>
      <c r="N287" s="26">
        <v>12118499</v>
      </c>
      <c r="O287" s="26">
        <v>0</v>
      </c>
      <c r="P287" s="26">
        <v>0</v>
      </c>
      <c r="Q287" s="26">
        <v>0</v>
      </c>
      <c r="R287" s="26">
        <v>393831</v>
      </c>
      <c r="S287" s="26">
        <v>393831</v>
      </c>
      <c r="T287" s="26">
        <v>0</v>
      </c>
      <c r="U287" s="26">
        <v>62883929</v>
      </c>
      <c r="V287" s="26">
        <v>0.5</v>
      </c>
      <c r="W287" s="26">
        <v>0.4</v>
      </c>
      <c r="X287" s="26">
        <v>0.1</v>
      </c>
      <c r="Y287" s="26">
        <v>0</v>
      </c>
      <c r="Z287" s="26">
        <v>1</v>
      </c>
      <c r="AA287" s="26">
        <v>31441964</v>
      </c>
      <c r="AB287" s="26">
        <v>25153572</v>
      </c>
      <c r="AC287" s="26">
        <v>6288393</v>
      </c>
      <c r="AD287" s="26">
        <v>0</v>
      </c>
      <c r="AE287" s="26">
        <v>62883929</v>
      </c>
      <c r="AF287" s="26">
        <v>177058</v>
      </c>
      <c r="AG287" s="26">
        <v>177058</v>
      </c>
      <c r="AH287" s="26">
        <v>0</v>
      </c>
      <c r="AI287" s="26">
        <v>0</v>
      </c>
      <c r="AJ287" s="26">
        <v>0</v>
      </c>
      <c r="AK287" s="26">
        <v>0</v>
      </c>
      <c r="AL287" s="26">
        <v>0</v>
      </c>
      <c r="AM287" s="26">
        <v>393831</v>
      </c>
      <c r="AN287" s="26">
        <v>0</v>
      </c>
      <c r="AO287" s="26">
        <v>393831</v>
      </c>
      <c r="AP287" s="26">
        <v>0</v>
      </c>
      <c r="AQ287" s="26">
        <v>0</v>
      </c>
      <c r="AR287" s="26">
        <v>0</v>
      </c>
      <c r="AS287" s="26">
        <v>0</v>
      </c>
      <c r="AT287" s="26">
        <v>-610630</v>
      </c>
      <c r="AU287" s="26">
        <v>-488504</v>
      </c>
      <c r="AV287" s="26">
        <v>-122126</v>
      </c>
      <c r="AW287" s="26">
        <v>0</v>
      </c>
      <c r="AX287" s="26">
        <v>-1221261</v>
      </c>
      <c r="AY287" s="26">
        <v>30831333</v>
      </c>
      <c r="AZ287" s="26">
        <v>25235957</v>
      </c>
      <c r="BA287" s="26">
        <v>6166267</v>
      </c>
      <c r="BB287" s="26">
        <v>0</v>
      </c>
      <c r="BC287" s="26">
        <v>62233557</v>
      </c>
      <c r="BD287" s="26">
        <v>1839507</v>
      </c>
      <c r="BE287" s="26">
        <v>1471606</v>
      </c>
      <c r="BF287" s="26">
        <v>367902</v>
      </c>
      <c r="BG287" s="26">
        <v>0</v>
      </c>
      <c r="BH287" s="26">
        <v>3679015</v>
      </c>
      <c r="BI287" s="26">
        <v>0</v>
      </c>
      <c r="BJ287" s="26">
        <v>1635565</v>
      </c>
      <c r="BK287" s="26">
        <v>1308452</v>
      </c>
      <c r="BL287" s="26">
        <v>327113</v>
      </c>
      <c r="BM287" s="26">
        <v>0</v>
      </c>
      <c r="BN287" s="26">
        <v>3271130</v>
      </c>
      <c r="BO287" s="26">
        <v>47774</v>
      </c>
      <c r="BP287" s="26">
        <v>38220</v>
      </c>
      <c r="BQ287" s="26">
        <v>9555</v>
      </c>
      <c r="BR287" s="26">
        <v>0</v>
      </c>
      <c r="BS287" s="26">
        <v>95549</v>
      </c>
      <c r="BT287" s="26">
        <v>14612</v>
      </c>
      <c r="BU287" s="26">
        <v>11690</v>
      </c>
      <c r="BV287" s="26">
        <v>2922</v>
      </c>
      <c r="BW287" s="26">
        <v>0</v>
      </c>
      <c r="BX287" s="26">
        <v>29224</v>
      </c>
      <c r="BY287" s="26">
        <v>0</v>
      </c>
      <c r="BZ287" s="26">
        <v>6001</v>
      </c>
      <c r="CA287" s="26">
        <v>4801</v>
      </c>
      <c r="CB287" s="26">
        <v>1200</v>
      </c>
      <c r="CC287" s="26">
        <v>0</v>
      </c>
      <c r="CD287" s="26">
        <v>12002</v>
      </c>
      <c r="CE287" s="26">
        <v>0</v>
      </c>
      <c r="CF287" s="26">
        <v>0</v>
      </c>
      <c r="CG287" s="26">
        <v>0</v>
      </c>
      <c r="CH287" s="26">
        <v>0</v>
      </c>
      <c r="CI287" s="26">
        <v>0</v>
      </c>
      <c r="CJ287" s="26">
        <v>0</v>
      </c>
      <c r="CK287" s="26">
        <v>0</v>
      </c>
      <c r="CL287" s="26">
        <v>0</v>
      </c>
      <c r="CM287" s="26">
        <v>0</v>
      </c>
      <c r="CN287" s="26">
        <v>0</v>
      </c>
      <c r="CO287" s="26">
        <v>0</v>
      </c>
      <c r="CP287" s="26">
        <v>0</v>
      </c>
      <c r="CQ287" s="26">
        <v>0</v>
      </c>
      <c r="CR287" s="26">
        <v>0</v>
      </c>
      <c r="CS287" s="26">
        <v>0</v>
      </c>
      <c r="CT287" s="26">
        <v>0</v>
      </c>
      <c r="CU287" s="26">
        <v>0</v>
      </c>
      <c r="CV287" s="26">
        <v>0</v>
      </c>
      <c r="CW287" s="26">
        <v>360592</v>
      </c>
      <c r="CX287" s="26">
        <v>288474</v>
      </c>
      <c r="CY287" s="26">
        <v>72118</v>
      </c>
      <c r="CZ287" s="26">
        <v>0</v>
      </c>
      <c r="DA287" s="26">
        <v>721184</v>
      </c>
      <c r="DB287" s="26">
        <v>1481947</v>
      </c>
      <c r="DC287" s="26">
        <v>1185558</v>
      </c>
      <c r="DD287" s="26">
        <v>296389</v>
      </c>
      <c r="DE287" s="26">
        <v>0</v>
      </c>
      <c r="DF287" s="26">
        <v>2963894</v>
      </c>
      <c r="DG287" s="26">
        <v>0</v>
      </c>
      <c r="DH287" s="26">
        <v>0</v>
      </c>
      <c r="DI287" s="26">
        <v>0</v>
      </c>
      <c r="DJ287" s="26">
        <v>0</v>
      </c>
      <c r="DK287" s="26">
        <v>0</v>
      </c>
      <c r="DL287" s="26">
        <v>0</v>
      </c>
      <c r="DM287" s="26">
        <v>0</v>
      </c>
      <c r="DN287" s="26">
        <v>0</v>
      </c>
      <c r="DO287" s="26">
        <v>0</v>
      </c>
      <c r="DP287" s="26">
        <v>0</v>
      </c>
      <c r="DQ287" s="26">
        <v>0</v>
      </c>
      <c r="DR287" s="26">
        <v>0</v>
      </c>
      <c r="DS287" s="26">
        <v>0</v>
      </c>
      <c r="DT287" s="26">
        <v>0</v>
      </c>
      <c r="DU287" s="26">
        <v>0</v>
      </c>
      <c r="DV287" s="26">
        <v>0</v>
      </c>
      <c r="DW287" s="26">
        <v>0</v>
      </c>
      <c r="DX287" s="26">
        <v>1075961</v>
      </c>
      <c r="DY287" s="26">
        <v>860768</v>
      </c>
      <c r="DZ287" s="26">
        <v>215192</v>
      </c>
      <c r="EA287" s="26">
        <v>0</v>
      </c>
      <c r="EB287" s="26">
        <v>2151921</v>
      </c>
      <c r="EC287" s="26">
        <v>0</v>
      </c>
      <c r="ED287" s="26">
        <v>-402710</v>
      </c>
      <c r="EE287" s="26">
        <v>-322168</v>
      </c>
      <c r="EF287" s="26">
        <v>-80542</v>
      </c>
      <c r="EG287" s="26">
        <v>0</v>
      </c>
      <c r="EH287" s="26">
        <v>-805420</v>
      </c>
      <c r="EI287" s="26">
        <v>0</v>
      </c>
      <c r="EJ287" s="26">
        <v>6059249</v>
      </c>
      <c r="EK287" s="26">
        <v>4847401</v>
      </c>
      <c r="EL287" s="26">
        <v>1211849</v>
      </c>
      <c r="EM287" s="26">
        <v>0</v>
      </c>
      <c r="EN287" s="26">
        <v>12118499</v>
      </c>
      <c r="EO287" s="26">
        <v>0</v>
      </c>
      <c r="EP287" s="26">
        <v>6461959</v>
      </c>
      <c r="EQ287" s="26">
        <v>5169569</v>
      </c>
      <c r="ER287" s="26">
        <v>1292391</v>
      </c>
      <c r="ES287" s="26">
        <v>0</v>
      </c>
      <c r="ET287" s="26">
        <v>12923919</v>
      </c>
      <c r="EU287" s="26">
        <v>0</v>
      </c>
      <c r="EV287" s="26">
        <v>-402710</v>
      </c>
      <c r="EW287" s="26">
        <v>-322168</v>
      </c>
      <c r="EX287" s="26">
        <v>-80542</v>
      </c>
      <c r="EY287" s="26">
        <v>0</v>
      </c>
      <c r="EZ287" s="26">
        <v>-805420</v>
      </c>
      <c r="FA287" s="26">
        <v>0</v>
      </c>
      <c r="FB287" s="26">
        <v>0</v>
      </c>
      <c r="FC287" s="26">
        <v>0</v>
      </c>
      <c r="FD287" s="26">
        <v>0</v>
      </c>
      <c r="FE287" s="26">
        <v>0</v>
      </c>
      <c r="FF287" s="26">
        <v>0</v>
      </c>
      <c r="FG287" s="26">
        <v>0</v>
      </c>
      <c r="FH287" s="26" t="s">
        <v>933</v>
      </c>
      <c r="FI287" s="26" t="s">
        <v>3002</v>
      </c>
      <c r="FJ287" s="26" t="s">
        <v>2963</v>
      </c>
    </row>
    <row r="288" spans="1:166" s="2" customFormat="1" ht="15" x14ac:dyDescent="0.2">
      <c r="A288" s="2" t="s">
        <v>1258</v>
      </c>
      <c r="B288" s="2" t="s">
        <v>934</v>
      </c>
      <c r="C288" s="2" t="s">
        <v>968</v>
      </c>
      <c r="D288" s="2" t="s">
        <v>971</v>
      </c>
      <c r="E288" s="2" t="s">
        <v>935</v>
      </c>
      <c r="F288" s="2" t="s">
        <v>2961</v>
      </c>
      <c r="G288" s="26">
        <v>91187957</v>
      </c>
      <c r="H288" s="26">
        <v>688885</v>
      </c>
      <c r="I288" s="26">
        <v>0</v>
      </c>
      <c r="J288" s="26">
        <v>260715</v>
      </c>
      <c r="K288" s="26">
        <v>0</v>
      </c>
      <c r="L288" s="26">
        <v>260715</v>
      </c>
      <c r="M288" s="26">
        <v>0</v>
      </c>
      <c r="N288" s="26">
        <v>17900434</v>
      </c>
      <c r="O288" s="26">
        <v>-143172</v>
      </c>
      <c r="P288" s="26">
        <v>2722708</v>
      </c>
      <c r="Q288" s="26">
        <v>0</v>
      </c>
      <c r="R288" s="26">
        <v>984445</v>
      </c>
      <c r="S288" s="26">
        <v>984445</v>
      </c>
      <c r="T288" s="26">
        <v>0</v>
      </c>
      <c r="U288" s="26">
        <v>105809408</v>
      </c>
      <c r="V288" s="26">
        <v>0.5</v>
      </c>
      <c r="W288" s="26">
        <v>0.4</v>
      </c>
      <c r="X288" s="26">
        <v>0.1</v>
      </c>
      <c r="Y288" s="26">
        <v>0</v>
      </c>
      <c r="Z288" s="26">
        <v>1</v>
      </c>
      <c r="AA288" s="26">
        <v>52904704</v>
      </c>
      <c r="AB288" s="26">
        <v>42323763</v>
      </c>
      <c r="AC288" s="26">
        <v>10580941</v>
      </c>
      <c r="AD288" s="26">
        <v>0</v>
      </c>
      <c r="AE288" s="26">
        <v>105809408</v>
      </c>
      <c r="AF288" s="26">
        <v>260715</v>
      </c>
      <c r="AG288" s="26">
        <v>260715</v>
      </c>
      <c r="AH288" s="26">
        <v>2722708</v>
      </c>
      <c r="AI288" s="26">
        <v>0</v>
      </c>
      <c r="AJ288" s="26">
        <v>2722708</v>
      </c>
      <c r="AK288" s="26">
        <v>0</v>
      </c>
      <c r="AL288" s="26">
        <v>0</v>
      </c>
      <c r="AM288" s="26">
        <v>984445</v>
      </c>
      <c r="AN288" s="26">
        <v>0</v>
      </c>
      <c r="AO288" s="26">
        <v>984445</v>
      </c>
      <c r="AP288" s="26">
        <v>0</v>
      </c>
      <c r="AQ288" s="26">
        <v>0</v>
      </c>
      <c r="AR288" s="26">
        <v>0</v>
      </c>
      <c r="AS288" s="26">
        <v>0</v>
      </c>
      <c r="AT288" s="26">
        <v>531588</v>
      </c>
      <c r="AU288" s="26">
        <v>425270</v>
      </c>
      <c r="AV288" s="26">
        <v>106318</v>
      </c>
      <c r="AW288" s="26">
        <v>0</v>
      </c>
      <c r="AX288" s="26">
        <v>1063175</v>
      </c>
      <c r="AY288" s="26">
        <v>53436291</v>
      </c>
      <c r="AZ288" s="26">
        <v>46716901</v>
      </c>
      <c r="BA288" s="26">
        <v>10687259</v>
      </c>
      <c r="BB288" s="26">
        <v>0</v>
      </c>
      <c r="BC288" s="26">
        <v>110840451</v>
      </c>
      <c r="BD288" s="26">
        <v>2442133</v>
      </c>
      <c r="BE288" s="26">
        <v>1953706</v>
      </c>
      <c r="BF288" s="26">
        <v>488427</v>
      </c>
      <c r="BG288" s="26">
        <v>0</v>
      </c>
      <c r="BH288" s="26">
        <v>4884266</v>
      </c>
      <c r="BI288" s="26">
        <v>3000</v>
      </c>
      <c r="BJ288" s="26">
        <v>2761411</v>
      </c>
      <c r="BK288" s="26">
        <v>2209129</v>
      </c>
      <c r="BL288" s="26">
        <v>552282</v>
      </c>
      <c r="BM288" s="26">
        <v>0</v>
      </c>
      <c r="BN288" s="26">
        <v>5522822</v>
      </c>
      <c r="BO288" s="26">
        <v>14184</v>
      </c>
      <c r="BP288" s="26">
        <v>11347</v>
      </c>
      <c r="BQ288" s="26">
        <v>2837</v>
      </c>
      <c r="BR288" s="26">
        <v>0</v>
      </c>
      <c r="BS288" s="26">
        <v>28368</v>
      </c>
      <c r="BT288" s="26">
        <v>30930</v>
      </c>
      <c r="BU288" s="26">
        <v>24744</v>
      </c>
      <c r="BV288" s="26">
        <v>6186</v>
      </c>
      <c r="BW288" s="26">
        <v>0</v>
      </c>
      <c r="BX288" s="26">
        <v>61860</v>
      </c>
      <c r="BY288" s="26">
        <v>0</v>
      </c>
      <c r="BZ288" s="26">
        <v>13619</v>
      </c>
      <c r="CA288" s="26">
        <v>10895</v>
      </c>
      <c r="CB288" s="26">
        <v>2724</v>
      </c>
      <c r="CC288" s="26">
        <v>0</v>
      </c>
      <c r="CD288" s="26">
        <v>27238</v>
      </c>
      <c r="CE288" s="26">
        <v>0</v>
      </c>
      <c r="CF288" s="26">
        <v>0</v>
      </c>
      <c r="CG288" s="26">
        <v>0</v>
      </c>
      <c r="CH288" s="26">
        <v>0</v>
      </c>
      <c r="CI288" s="26">
        <v>0</v>
      </c>
      <c r="CJ288" s="26">
        <v>0</v>
      </c>
      <c r="CK288" s="26">
        <v>0</v>
      </c>
      <c r="CL288" s="26">
        <v>0</v>
      </c>
      <c r="CM288" s="26">
        <v>0</v>
      </c>
      <c r="CN288" s="26">
        <v>0</v>
      </c>
      <c r="CO288" s="26">
        <v>0</v>
      </c>
      <c r="CP288" s="26">
        <v>0</v>
      </c>
      <c r="CQ288" s="26">
        <v>0</v>
      </c>
      <c r="CR288" s="26">
        <v>0</v>
      </c>
      <c r="CS288" s="26">
        <v>0</v>
      </c>
      <c r="CT288" s="26">
        <v>0</v>
      </c>
      <c r="CU288" s="26">
        <v>0</v>
      </c>
      <c r="CV288" s="26">
        <v>0</v>
      </c>
      <c r="CW288" s="26">
        <v>1349075</v>
      </c>
      <c r="CX288" s="26">
        <v>1079260</v>
      </c>
      <c r="CY288" s="26">
        <v>269815</v>
      </c>
      <c r="CZ288" s="26">
        <v>0</v>
      </c>
      <c r="DA288" s="26">
        <v>2698150</v>
      </c>
      <c r="DB288" s="26">
        <v>1818777</v>
      </c>
      <c r="DC288" s="26">
        <v>1455021</v>
      </c>
      <c r="DD288" s="26">
        <v>363755</v>
      </c>
      <c r="DE288" s="26">
        <v>0</v>
      </c>
      <c r="DF288" s="26">
        <v>3637553</v>
      </c>
      <c r="DG288" s="26">
        <v>790</v>
      </c>
      <c r="DH288" s="26">
        <v>0</v>
      </c>
      <c r="DI288" s="26">
        <v>0</v>
      </c>
      <c r="DJ288" s="26">
        <v>0</v>
      </c>
      <c r="DK288" s="26">
        <v>0</v>
      </c>
      <c r="DL288" s="26">
        <v>0</v>
      </c>
      <c r="DM288" s="26">
        <v>0</v>
      </c>
      <c r="DN288" s="26">
        <v>0</v>
      </c>
      <c r="DO288" s="26">
        <v>0</v>
      </c>
      <c r="DP288" s="26">
        <v>0</v>
      </c>
      <c r="DQ288" s="26">
        <v>0</v>
      </c>
      <c r="DR288" s="26">
        <v>0</v>
      </c>
      <c r="DS288" s="26">
        <v>0</v>
      </c>
      <c r="DT288" s="26">
        <v>0</v>
      </c>
      <c r="DU288" s="26">
        <v>0</v>
      </c>
      <c r="DV288" s="26">
        <v>0</v>
      </c>
      <c r="DW288" s="26">
        <v>0</v>
      </c>
      <c r="DX288" s="26">
        <v>1471542</v>
      </c>
      <c r="DY288" s="26">
        <v>1177234</v>
      </c>
      <c r="DZ288" s="26">
        <v>294309</v>
      </c>
      <c r="EA288" s="26">
        <v>0</v>
      </c>
      <c r="EB288" s="26">
        <v>2943085</v>
      </c>
      <c r="EC288" s="26">
        <v>738</v>
      </c>
      <c r="ED288" s="26">
        <v>-951454</v>
      </c>
      <c r="EE288" s="26">
        <v>-761163</v>
      </c>
      <c r="EF288" s="26">
        <v>-190291</v>
      </c>
      <c r="EG288" s="26">
        <v>0</v>
      </c>
      <c r="EH288" s="26">
        <v>-1902908</v>
      </c>
      <c r="EI288" s="26">
        <v>-147700</v>
      </c>
      <c r="EJ288" s="26">
        <v>8950217</v>
      </c>
      <c r="EK288" s="26">
        <v>7160173</v>
      </c>
      <c r="EL288" s="26">
        <v>1790044</v>
      </c>
      <c r="EM288" s="26">
        <v>0</v>
      </c>
      <c r="EN288" s="26">
        <v>17900434</v>
      </c>
      <c r="EO288" s="26">
        <v>0</v>
      </c>
      <c r="EP288" s="26">
        <v>9901671</v>
      </c>
      <c r="EQ288" s="26">
        <v>7921336</v>
      </c>
      <c r="ER288" s="26">
        <v>1980335</v>
      </c>
      <c r="ES288" s="26">
        <v>0</v>
      </c>
      <c r="ET288" s="26">
        <v>19803342</v>
      </c>
      <c r="EU288" s="26">
        <v>4528</v>
      </c>
      <c r="EV288" s="26">
        <v>-951454</v>
      </c>
      <c r="EW288" s="26">
        <v>-761163</v>
      </c>
      <c r="EX288" s="26">
        <v>-190291</v>
      </c>
      <c r="EY288" s="26">
        <v>0</v>
      </c>
      <c r="EZ288" s="26">
        <v>-1902908</v>
      </c>
      <c r="FA288" s="26">
        <v>-4528</v>
      </c>
      <c r="FB288" s="26">
        <v>0</v>
      </c>
      <c r="FC288" s="26">
        <v>0</v>
      </c>
      <c r="FD288" s="26">
        <v>0</v>
      </c>
      <c r="FE288" s="26">
        <v>0</v>
      </c>
      <c r="FF288" s="26">
        <v>0</v>
      </c>
      <c r="FG288" s="26">
        <v>-143172</v>
      </c>
      <c r="FH288" s="26" t="s">
        <v>935</v>
      </c>
      <c r="FI288" s="26" t="s">
        <v>2970</v>
      </c>
      <c r="FJ288" s="26" t="s">
        <v>2963</v>
      </c>
    </row>
    <row r="289" spans="1:166" s="2" customFormat="1" ht="15" x14ac:dyDescent="0.2">
      <c r="A289" s="2" t="s">
        <v>1259</v>
      </c>
      <c r="B289" s="2" t="s">
        <v>936</v>
      </c>
      <c r="C289" s="2" t="s">
        <v>1019</v>
      </c>
      <c r="D289" s="2" t="s">
        <v>982</v>
      </c>
      <c r="E289" s="2" t="s">
        <v>937</v>
      </c>
      <c r="F289" s="2" t="s">
        <v>2961</v>
      </c>
      <c r="G289" s="26">
        <v>2128725549</v>
      </c>
      <c r="H289" s="26">
        <v>96307846</v>
      </c>
      <c r="I289" s="26">
        <v>0</v>
      </c>
      <c r="J289" s="26">
        <v>3257799</v>
      </c>
      <c r="K289" s="26">
        <v>0</v>
      </c>
      <c r="L289" s="26">
        <v>3257799</v>
      </c>
      <c r="M289" s="26">
        <v>0</v>
      </c>
      <c r="N289" s="26">
        <v>342067544</v>
      </c>
      <c r="O289" s="26">
        <v>0</v>
      </c>
      <c r="P289" s="26">
        <v>0</v>
      </c>
      <c r="Q289" s="26">
        <v>0</v>
      </c>
      <c r="R289" s="26">
        <v>0</v>
      </c>
      <c r="S289" s="26">
        <v>0</v>
      </c>
      <c r="T289" s="26">
        <v>0</v>
      </c>
      <c r="U289" s="26">
        <v>2563843140</v>
      </c>
      <c r="V289" s="26">
        <v>0.33</v>
      </c>
      <c r="W289" s="26">
        <v>0.3</v>
      </c>
      <c r="X289" s="26">
        <v>0.37</v>
      </c>
      <c r="Y289" s="26">
        <v>0</v>
      </c>
      <c r="Z289" s="26">
        <v>1</v>
      </c>
      <c r="AA289" s="26">
        <v>846068236</v>
      </c>
      <c r="AB289" s="26">
        <v>769152942</v>
      </c>
      <c r="AC289" s="26">
        <v>948621962</v>
      </c>
      <c r="AD289" s="26">
        <v>0</v>
      </c>
      <c r="AE289" s="26">
        <v>2563843140</v>
      </c>
      <c r="AF289" s="26">
        <v>3257799</v>
      </c>
      <c r="AG289" s="26">
        <v>3257799</v>
      </c>
      <c r="AH289" s="26">
        <v>0</v>
      </c>
      <c r="AI289" s="26">
        <v>0</v>
      </c>
      <c r="AJ289" s="26">
        <v>0</v>
      </c>
      <c r="AK289" s="26">
        <v>0</v>
      </c>
      <c r="AL289" s="26">
        <v>0</v>
      </c>
      <c r="AM289" s="26">
        <v>0</v>
      </c>
      <c r="AN289" s="26">
        <v>0</v>
      </c>
      <c r="AO289" s="26">
        <v>0</v>
      </c>
      <c r="AP289" s="26">
        <v>0</v>
      </c>
      <c r="AQ289" s="26">
        <v>0</v>
      </c>
      <c r="AR289" s="26">
        <v>0</v>
      </c>
      <c r="AS289" s="26">
        <v>0</v>
      </c>
      <c r="AT289" s="26">
        <v>18062577</v>
      </c>
      <c r="AU289" s="26">
        <v>16420525</v>
      </c>
      <c r="AV289" s="26">
        <v>20251981</v>
      </c>
      <c r="AW289" s="26">
        <v>0</v>
      </c>
      <c r="AX289" s="26">
        <v>54735083</v>
      </c>
      <c r="AY289" s="26">
        <v>864130813</v>
      </c>
      <c r="AZ289" s="26">
        <v>788831266</v>
      </c>
      <c r="BA289" s="26">
        <v>968873943</v>
      </c>
      <c r="BB289" s="26">
        <v>0</v>
      </c>
      <c r="BC289" s="26">
        <v>2621836022</v>
      </c>
      <c r="BD289" s="26">
        <v>1146994</v>
      </c>
      <c r="BE289" s="26">
        <v>1042722</v>
      </c>
      <c r="BF289" s="26">
        <v>1286024</v>
      </c>
      <c r="BG289" s="26">
        <v>0</v>
      </c>
      <c r="BH289" s="26">
        <v>3475740</v>
      </c>
      <c r="BI289" s="26">
        <v>0</v>
      </c>
      <c r="BJ289" s="26">
        <v>28910934</v>
      </c>
      <c r="BK289" s="26">
        <v>26282668</v>
      </c>
      <c r="BL289" s="26">
        <v>32415290</v>
      </c>
      <c r="BM289" s="26">
        <v>0</v>
      </c>
      <c r="BN289" s="26">
        <v>87608892</v>
      </c>
      <c r="BO289" s="26">
        <v>6389</v>
      </c>
      <c r="BP289" s="26">
        <v>5808</v>
      </c>
      <c r="BQ289" s="26">
        <v>7163</v>
      </c>
      <c r="BR289" s="26">
        <v>0</v>
      </c>
      <c r="BS289" s="26">
        <v>19360</v>
      </c>
      <c r="BT289" s="26">
        <v>0</v>
      </c>
      <c r="BU289" s="26">
        <v>0</v>
      </c>
      <c r="BV289" s="26">
        <v>0</v>
      </c>
      <c r="BW289" s="26">
        <v>0</v>
      </c>
      <c r="BX289" s="26">
        <v>0</v>
      </c>
      <c r="BY289" s="26">
        <v>0</v>
      </c>
      <c r="BZ289" s="26">
        <v>40941</v>
      </c>
      <c r="CA289" s="26">
        <v>37219</v>
      </c>
      <c r="CB289" s="26">
        <v>45904</v>
      </c>
      <c r="CC289" s="26">
        <v>0</v>
      </c>
      <c r="CD289" s="26">
        <v>124064</v>
      </c>
      <c r="CE289" s="26">
        <v>0</v>
      </c>
      <c r="CF289" s="26">
        <v>0</v>
      </c>
      <c r="CG289" s="26">
        <v>0</v>
      </c>
      <c r="CH289" s="26">
        <v>0</v>
      </c>
      <c r="CI289" s="26">
        <v>0</v>
      </c>
      <c r="CJ289" s="26">
        <v>0</v>
      </c>
      <c r="CK289" s="26">
        <v>0</v>
      </c>
      <c r="CL289" s="26">
        <v>178</v>
      </c>
      <c r="CM289" s="26">
        <v>162</v>
      </c>
      <c r="CN289" s="26">
        <v>200</v>
      </c>
      <c r="CO289" s="26">
        <v>0</v>
      </c>
      <c r="CP289" s="26">
        <v>540</v>
      </c>
      <c r="CQ289" s="26">
        <v>0</v>
      </c>
      <c r="CR289" s="26">
        <v>1155000</v>
      </c>
      <c r="CS289" s="26">
        <v>1050000</v>
      </c>
      <c r="CT289" s="26">
        <v>1295000</v>
      </c>
      <c r="CU289" s="26">
        <v>0</v>
      </c>
      <c r="CV289" s="26">
        <v>3500000</v>
      </c>
      <c r="CW289" s="26">
        <v>79020054</v>
      </c>
      <c r="CX289" s="26">
        <v>71836413</v>
      </c>
      <c r="CY289" s="26">
        <v>88598243</v>
      </c>
      <c r="CZ289" s="26">
        <v>0</v>
      </c>
      <c r="DA289" s="26">
        <v>239454710</v>
      </c>
      <c r="DB289" s="26">
        <v>20075519</v>
      </c>
      <c r="DC289" s="26">
        <v>18250472</v>
      </c>
      <c r="DD289" s="26">
        <v>22508916</v>
      </c>
      <c r="DE289" s="26">
        <v>0</v>
      </c>
      <c r="DF289" s="26">
        <v>60834907</v>
      </c>
      <c r="DG289" s="26">
        <v>0</v>
      </c>
      <c r="DH289" s="26">
        <v>0</v>
      </c>
      <c r="DI289" s="26">
        <v>0</v>
      </c>
      <c r="DJ289" s="26">
        <v>0</v>
      </c>
      <c r="DK289" s="26">
        <v>0</v>
      </c>
      <c r="DL289" s="26">
        <v>0</v>
      </c>
      <c r="DM289" s="26">
        <v>0</v>
      </c>
      <c r="DN289" s="26">
        <v>0</v>
      </c>
      <c r="DO289" s="26">
        <v>0</v>
      </c>
      <c r="DP289" s="26">
        <v>0</v>
      </c>
      <c r="DQ289" s="26">
        <v>0</v>
      </c>
      <c r="DR289" s="26">
        <v>0</v>
      </c>
      <c r="DS289" s="26">
        <v>0</v>
      </c>
      <c r="DT289" s="26">
        <v>0</v>
      </c>
      <c r="DU289" s="26">
        <v>0</v>
      </c>
      <c r="DV289" s="26">
        <v>0</v>
      </c>
      <c r="DW289" s="26">
        <v>0</v>
      </c>
      <c r="DX289" s="26">
        <v>13481296</v>
      </c>
      <c r="DY289" s="26">
        <v>12255723</v>
      </c>
      <c r="DZ289" s="26">
        <v>15115392</v>
      </c>
      <c r="EA289" s="26">
        <v>0</v>
      </c>
      <c r="EB289" s="26">
        <v>40852411</v>
      </c>
      <c r="EC289" s="26">
        <v>0</v>
      </c>
      <c r="ED289" s="26">
        <v>-30955016</v>
      </c>
      <c r="EE289" s="26">
        <v>-28140924</v>
      </c>
      <c r="EF289" s="26">
        <v>-34707140</v>
      </c>
      <c r="EG289" s="26">
        <v>0</v>
      </c>
      <c r="EH289" s="26">
        <v>-93803080</v>
      </c>
      <c r="EI289" s="26">
        <v>0</v>
      </c>
      <c r="EJ289" s="26">
        <v>112882289</v>
      </c>
      <c r="EK289" s="26">
        <v>102620263</v>
      </c>
      <c r="EL289" s="26">
        <v>126564992</v>
      </c>
      <c r="EM289" s="26">
        <v>0</v>
      </c>
      <c r="EN289" s="26">
        <v>342067544</v>
      </c>
      <c r="EO289" s="26">
        <v>0</v>
      </c>
      <c r="EP289" s="26">
        <v>143837305</v>
      </c>
      <c r="EQ289" s="26">
        <v>130761187</v>
      </c>
      <c r="ER289" s="26">
        <v>161272132</v>
      </c>
      <c r="ES289" s="26">
        <v>0</v>
      </c>
      <c r="ET289" s="26">
        <v>435870624</v>
      </c>
      <c r="EU289" s="26">
        <v>0</v>
      </c>
      <c r="EV289" s="26">
        <v>-30955016</v>
      </c>
      <c r="EW289" s="26">
        <v>-28140924</v>
      </c>
      <c r="EX289" s="26">
        <v>-34707140</v>
      </c>
      <c r="EY289" s="26">
        <v>0</v>
      </c>
      <c r="EZ289" s="26">
        <v>-93803080</v>
      </c>
      <c r="FA289" s="26">
        <v>0</v>
      </c>
      <c r="FB289" s="26">
        <v>0</v>
      </c>
      <c r="FC289" s="26">
        <v>0</v>
      </c>
      <c r="FD289" s="26">
        <v>0</v>
      </c>
      <c r="FE289" s="26">
        <v>0</v>
      </c>
      <c r="FF289" s="26">
        <v>0</v>
      </c>
      <c r="FG289" s="26">
        <v>0</v>
      </c>
      <c r="FH289" s="26" t="s">
        <v>937</v>
      </c>
      <c r="FI289" s="26" t="s">
        <v>2971</v>
      </c>
      <c r="FJ289" s="26" t="s">
        <v>1983</v>
      </c>
    </row>
    <row r="290" spans="1:166" s="2" customFormat="1" ht="15" x14ac:dyDescent="0.2">
      <c r="A290" s="2" t="s">
        <v>1260</v>
      </c>
      <c r="B290" s="2" t="s">
        <v>938</v>
      </c>
      <c r="C290" s="2" t="s">
        <v>165</v>
      </c>
      <c r="D290" s="2" t="s">
        <v>973</v>
      </c>
      <c r="E290" s="2" t="s">
        <v>939</v>
      </c>
      <c r="F290" s="2" t="s">
        <v>2961</v>
      </c>
      <c r="G290" s="26">
        <v>82708716</v>
      </c>
      <c r="H290" s="26">
        <v>2706473</v>
      </c>
      <c r="I290" s="26">
        <v>0</v>
      </c>
      <c r="J290" s="26">
        <v>539472</v>
      </c>
      <c r="K290" s="26">
        <v>0</v>
      </c>
      <c r="L290" s="26">
        <v>539472</v>
      </c>
      <c r="M290" s="26">
        <v>0</v>
      </c>
      <c r="N290" s="26">
        <v>44842413</v>
      </c>
      <c r="O290" s="26">
        <v>0</v>
      </c>
      <c r="P290" s="26">
        <v>0</v>
      </c>
      <c r="Q290" s="26">
        <v>0</v>
      </c>
      <c r="R290" s="26">
        <v>393148</v>
      </c>
      <c r="S290" s="26">
        <v>393148</v>
      </c>
      <c r="T290" s="26">
        <v>0</v>
      </c>
      <c r="U290" s="26">
        <v>129324982</v>
      </c>
      <c r="V290" s="26">
        <v>0.5</v>
      </c>
      <c r="W290" s="26">
        <v>0.49</v>
      </c>
      <c r="X290" s="26">
        <v>0</v>
      </c>
      <c r="Y290" s="26">
        <v>0.01</v>
      </c>
      <c r="Z290" s="26">
        <v>1</v>
      </c>
      <c r="AA290" s="26">
        <v>64662491</v>
      </c>
      <c r="AB290" s="26">
        <v>63369241</v>
      </c>
      <c r="AC290" s="26">
        <v>0</v>
      </c>
      <c r="AD290" s="26">
        <v>1293250</v>
      </c>
      <c r="AE290" s="26">
        <v>129324982</v>
      </c>
      <c r="AF290" s="26">
        <v>539472</v>
      </c>
      <c r="AG290" s="26">
        <v>539472</v>
      </c>
      <c r="AH290" s="26">
        <v>0</v>
      </c>
      <c r="AI290" s="26">
        <v>0</v>
      </c>
      <c r="AJ290" s="26">
        <v>0</v>
      </c>
      <c r="AK290" s="26">
        <v>0</v>
      </c>
      <c r="AL290" s="26">
        <v>0</v>
      </c>
      <c r="AM290" s="26">
        <v>393148</v>
      </c>
      <c r="AN290" s="26">
        <v>0</v>
      </c>
      <c r="AO290" s="26">
        <v>393148</v>
      </c>
      <c r="AP290" s="26">
        <v>0</v>
      </c>
      <c r="AQ290" s="26">
        <v>0</v>
      </c>
      <c r="AR290" s="26">
        <v>0</v>
      </c>
      <c r="AS290" s="26">
        <v>0</v>
      </c>
      <c r="AT290" s="26">
        <v>-2086951</v>
      </c>
      <c r="AU290" s="26">
        <v>-2045212</v>
      </c>
      <c r="AV290" s="26">
        <v>0</v>
      </c>
      <c r="AW290" s="26">
        <v>-41739</v>
      </c>
      <c r="AX290" s="26">
        <v>-4173902</v>
      </c>
      <c r="AY290" s="26">
        <v>62575540</v>
      </c>
      <c r="AZ290" s="26">
        <v>62256649</v>
      </c>
      <c r="BA290" s="26">
        <v>0</v>
      </c>
      <c r="BB290" s="26">
        <v>1251511</v>
      </c>
      <c r="BC290" s="26">
        <v>126083700</v>
      </c>
      <c r="BD290" s="26">
        <v>11590837</v>
      </c>
      <c r="BE290" s="26">
        <v>11359021</v>
      </c>
      <c r="BF290" s="26">
        <v>0</v>
      </c>
      <c r="BG290" s="26">
        <v>231817</v>
      </c>
      <c r="BH290" s="26">
        <v>23181675</v>
      </c>
      <c r="BI290" s="26">
        <v>0</v>
      </c>
      <c r="BJ290" s="26">
        <v>3544887</v>
      </c>
      <c r="BK290" s="26">
        <v>3473989</v>
      </c>
      <c r="BL290" s="26">
        <v>0</v>
      </c>
      <c r="BM290" s="26">
        <v>70898</v>
      </c>
      <c r="BN290" s="26">
        <v>7089774</v>
      </c>
      <c r="BO290" s="26">
        <v>172067</v>
      </c>
      <c r="BP290" s="26">
        <v>168625</v>
      </c>
      <c r="BQ290" s="26">
        <v>0</v>
      </c>
      <c r="BR290" s="26">
        <v>3441</v>
      </c>
      <c r="BS290" s="26">
        <v>344133</v>
      </c>
      <c r="BT290" s="26">
        <v>54951</v>
      </c>
      <c r="BU290" s="26">
        <v>53851</v>
      </c>
      <c r="BV290" s="26">
        <v>0</v>
      </c>
      <c r="BW290" s="26">
        <v>1099</v>
      </c>
      <c r="BX290" s="26">
        <v>109901</v>
      </c>
      <c r="BY290" s="26">
        <v>0</v>
      </c>
      <c r="BZ290" s="26">
        <v>23205</v>
      </c>
      <c r="CA290" s="26">
        <v>22740</v>
      </c>
      <c r="CB290" s="26">
        <v>0</v>
      </c>
      <c r="CC290" s="26">
        <v>464</v>
      </c>
      <c r="CD290" s="26">
        <v>46409</v>
      </c>
      <c r="CE290" s="26">
        <v>0</v>
      </c>
      <c r="CF290" s="26">
        <v>0</v>
      </c>
      <c r="CG290" s="26">
        <v>0</v>
      </c>
      <c r="CH290" s="26">
        <v>0</v>
      </c>
      <c r="CI290" s="26">
        <v>0</v>
      </c>
      <c r="CJ290" s="26">
        <v>0</v>
      </c>
      <c r="CK290" s="26">
        <v>0</v>
      </c>
      <c r="CL290" s="26">
        <v>80568</v>
      </c>
      <c r="CM290" s="26">
        <v>78956</v>
      </c>
      <c r="CN290" s="26">
        <v>0</v>
      </c>
      <c r="CO290" s="26">
        <v>1611</v>
      </c>
      <c r="CP290" s="26">
        <v>161135</v>
      </c>
      <c r="CQ290" s="26">
        <v>0</v>
      </c>
      <c r="CR290" s="26">
        <v>14714</v>
      </c>
      <c r="CS290" s="26">
        <v>14419</v>
      </c>
      <c r="CT290" s="26">
        <v>0</v>
      </c>
      <c r="CU290" s="26">
        <v>294</v>
      </c>
      <c r="CV290" s="26">
        <v>29427</v>
      </c>
      <c r="CW290" s="26">
        <v>1033843</v>
      </c>
      <c r="CX290" s="26">
        <v>1013166</v>
      </c>
      <c r="CY290" s="26">
        <v>0</v>
      </c>
      <c r="CZ290" s="26">
        <v>20677</v>
      </c>
      <c r="DA290" s="26">
        <v>2067686</v>
      </c>
      <c r="DB290" s="26">
        <v>4851446</v>
      </c>
      <c r="DC290" s="26">
        <v>4754418</v>
      </c>
      <c r="DD290" s="26">
        <v>0</v>
      </c>
      <c r="DE290" s="26">
        <v>97029</v>
      </c>
      <c r="DF290" s="26">
        <v>9702893</v>
      </c>
      <c r="DG290" s="26">
        <v>0</v>
      </c>
      <c r="DH290" s="26">
        <v>0</v>
      </c>
      <c r="DI290" s="26">
        <v>0</v>
      </c>
      <c r="DJ290" s="26">
        <v>0</v>
      </c>
      <c r="DK290" s="26">
        <v>0</v>
      </c>
      <c r="DL290" s="26">
        <v>0</v>
      </c>
      <c r="DM290" s="26">
        <v>0</v>
      </c>
      <c r="DN290" s="26">
        <v>0</v>
      </c>
      <c r="DO290" s="26">
        <v>0</v>
      </c>
      <c r="DP290" s="26">
        <v>0</v>
      </c>
      <c r="DQ290" s="26">
        <v>0</v>
      </c>
      <c r="DR290" s="26">
        <v>0</v>
      </c>
      <c r="DS290" s="26">
        <v>0</v>
      </c>
      <c r="DT290" s="26">
        <v>0</v>
      </c>
      <c r="DU290" s="26">
        <v>0</v>
      </c>
      <c r="DV290" s="26">
        <v>0</v>
      </c>
      <c r="DW290" s="26">
        <v>0</v>
      </c>
      <c r="DX290" s="26">
        <v>2023143</v>
      </c>
      <c r="DY290" s="26">
        <v>1982681</v>
      </c>
      <c r="DZ290" s="26">
        <v>0</v>
      </c>
      <c r="EA290" s="26">
        <v>40463</v>
      </c>
      <c r="EB290" s="26">
        <v>4046287</v>
      </c>
      <c r="EC290" s="26">
        <v>0</v>
      </c>
      <c r="ED290" s="26">
        <v>-968454</v>
      </c>
      <c r="EE290" s="26">
        <v>-949084</v>
      </c>
      <c r="EF290" s="26">
        <v>0</v>
      </c>
      <c r="EG290" s="26">
        <v>-19369</v>
      </c>
      <c r="EH290" s="26">
        <v>-1936907</v>
      </c>
      <c r="EI290" s="26">
        <v>0</v>
      </c>
      <c r="EJ290" s="26">
        <v>22421207</v>
      </c>
      <c r="EK290" s="26">
        <v>21972782</v>
      </c>
      <c r="EL290" s="26">
        <v>0</v>
      </c>
      <c r="EM290" s="26">
        <v>448424</v>
      </c>
      <c r="EN290" s="26">
        <v>44842413</v>
      </c>
      <c r="EO290" s="26">
        <v>0</v>
      </c>
      <c r="EP290" s="26">
        <v>23389661</v>
      </c>
      <c r="EQ290" s="26">
        <v>22921866</v>
      </c>
      <c r="ER290" s="26">
        <v>0</v>
      </c>
      <c r="ES290" s="26">
        <v>467793</v>
      </c>
      <c r="ET290" s="26">
        <v>46779320</v>
      </c>
      <c r="EU290" s="26">
        <v>0</v>
      </c>
      <c r="EV290" s="26">
        <v>-968454</v>
      </c>
      <c r="EW290" s="26">
        <v>-949084</v>
      </c>
      <c r="EX290" s="26">
        <v>0</v>
      </c>
      <c r="EY290" s="26">
        <v>-19369</v>
      </c>
      <c r="EZ290" s="26">
        <v>-1936907</v>
      </c>
      <c r="FA290" s="26">
        <v>0</v>
      </c>
      <c r="FB290" s="26">
        <v>0</v>
      </c>
      <c r="FC290" s="26">
        <v>0</v>
      </c>
      <c r="FD290" s="26">
        <v>0</v>
      </c>
      <c r="FE290" s="26">
        <v>0</v>
      </c>
      <c r="FF290" s="26">
        <v>0</v>
      </c>
      <c r="FG290" s="26">
        <v>0</v>
      </c>
      <c r="FH290" s="26" t="s">
        <v>939</v>
      </c>
      <c r="FI290" s="26" t="s">
        <v>165</v>
      </c>
      <c r="FJ290" s="26" t="s">
        <v>3005</v>
      </c>
    </row>
    <row r="291" spans="1:166" s="2" customFormat="1" ht="15" x14ac:dyDescent="0.2">
      <c r="A291" s="2" t="s">
        <v>1261</v>
      </c>
      <c r="B291" s="2" t="s">
        <v>940</v>
      </c>
      <c r="C291" s="2" t="s">
        <v>985</v>
      </c>
      <c r="D291" s="2" t="s">
        <v>973</v>
      </c>
      <c r="E291" s="2" t="s">
        <v>941</v>
      </c>
      <c r="F291" s="2" t="s">
        <v>2961</v>
      </c>
      <c r="G291" s="26">
        <v>92891870</v>
      </c>
      <c r="H291" s="26">
        <v>377412</v>
      </c>
      <c r="I291" s="26">
        <v>0</v>
      </c>
      <c r="J291" s="26">
        <v>356229</v>
      </c>
      <c r="K291" s="26">
        <v>0</v>
      </c>
      <c r="L291" s="26">
        <v>356229</v>
      </c>
      <c r="M291" s="26">
        <v>0</v>
      </c>
      <c r="N291" s="26">
        <v>26878108</v>
      </c>
      <c r="O291" s="26">
        <v>0</v>
      </c>
      <c r="P291" s="26">
        <v>0</v>
      </c>
      <c r="Q291" s="26">
        <v>0</v>
      </c>
      <c r="R291" s="26">
        <v>0</v>
      </c>
      <c r="S291" s="26">
        <v>0</v>
      </c>
      <c r="T291" s="26">
        <v>0</v>
      </c>
      <c r="U291" s="26">
        <v>119791161</v>
      </c>
      <c r="V291" s="26">
        <v>0</v>
      </c>
      <c r="W291" s="26">
        <v>0.99</v>
      </c>
      <c r="X291" s="26">
        <v>0</v>
      </c>
      <c r="Y291" s="26">
        <v>0.01</v>
      </c>
      <c r="Z291" s="26">
        <v>1</v>
      </c>
      <c r="AA291" s="26">
        <v>0</v>
      </c>
      <c r="AB291" s="26">
        <v>118593249</v>
      </c>
      <c r="AC291" s="26">
        <v>0</v>
      </c>
      <c r="AD291" s="26">
        <v>1197912</v>
      </c>
      <c r="AE291" s="26">
        <v>119791161</v>
      </c>
      <c r="AF291" s="26">
        <v>356229</v>
      </c>
      <c r="AG291" s="26">
        <v>356229</v>
      </c>
      <c r="AH291" s="26">
        <v>0</v>
      </c>
      <c r="AI291" s="26">
        <v>0</v>
      </c>
      <c r="AJ291" s="26">
        <v>0</v>
      </c>
      <c r="AK291" s="26">
        <v>0</v>
      </c>
      <c r="AL291" s="26">
        <v>0</v>
      </c>
      <c r="AM291" s="26">
        <v>0</v>
      </c>
      <c r="AN291" s="26">
        <v>0</v>
      </c>
      <c r="AO291" s="26">
        <v>0</v>
      </c>
      <c r="AP291" s="26">
        <v>0</v>
      </c>
      <c r="AQ291" s="26">
        <v>0</v>
      </c>
      <c r="AR291" s="26">
        <v>0</v>
      </c>
      <c r="AS291" s="26">
        <v>0</v>
      </c>
      <c r="AT291" s="26">
        <v>0</v>
      </c>
      <c r="AU291" s="26">
        <v>-8648134</v>
      </c>
      <c r="AV291" s="26">
        <v>0</v>
      </c>
      <c r="AW291" s="26">
        <v>-87355</v>
      </c>
      <c r="AX291" s="26">
        <v>-8735489</v>
      </c>
      <c r="AY291" s="26">
        <v>0</v>
      </c>
      <c r="AZ291" s="26">
        <v>110301344</v>
      </c>
      <c r="BA291" s="26">
        <v>0</v>
      </c>
      <c r="BB291" s="26">
        <v>1110557</v>
      </c>
      <c r="BC291" s="26">
        <v>111411901</v>
      </c>
      <c r="BD291" s="26">
        <v>0</v>
      </c>
      <c r="BE291" s="26">
        <v>10684596</v>
      </c>
      <c r="BF291" s="26">
        <v>0</v>
      </c>
      <c r="BG291" s="26">
        <v>107925</v>
      </c>
      <c r="BH291" s="26">
        <v>10792521</v>
      </c>
      <c r="BI291" s="26">
        <v>0</v>
      </c>
      <c r="BJ291" s="26">
        <v>0</v>
      </c>
      <c r="BK291" s="26">
        <v>7262793</v>
      </c>
      <c r="BL291" s="26">
        <v>0</v>
      </c>
      <c r="BM291" s="26">
        <v>73362</v>
      </c>
      <c r="BN291" s="26">
        <v>7336155</v>
      </c>
      <c r="BO291" s="26">
        <v>0</v>
      </c>
      <c r="BP291" s="26">
        <v>154485</v>
      </c>
      <c r="BQ291" s="26">
        <v>0</v>
      </c>
      <c r="BR291" s="26">
        <v>1560</v>
      </c>
      <c r="BS291" s="26">
        <v>156045</v>
      </c>
      <c r="BT291" s="26">
        <v>0</v>
      </c>
      <c r="BU291" s="26">
        <v>0</v>
      </c>
      <c r="BV291" s="26">
        <v>0</v>
      </c>
      <c r="BW291" s="26">
        <v>0</v>
      </c>
      <c r="BX291" s="26">
        <v>0</v>
      </c>
      <c r="BY291" s="26">
        <v>0</v>
      </c>
      <c r="BZ291" s="26">
        <v>0</v>
      </c>
      <c r="CA291" s="26">
        <v>15406</v>
      </c>
      <c r="CB291" s="26">
        <v>0</v>
      </c>
      <c r="CC291" s="26">
        <v>156</v>
      </c>
      <c r="CD291" s="26">
        <v>15562</v>
      </c>
      <c r="CE291" s="26">
        <v>0</v>
      </c>
      <c r="CF291" s="26">
        <v>0</v>
      </c>
      <c r="CG291" s="26">
        <v>0</v>
      </c>
      <c r="CH291" s="26">
        <v>0</v>
      </c>
      <c r="CI291" s="26">
        <v>0</v>
      </c>
      <c r="CJ291" s="26">
        <v>0</v>
      </c>
      <c r="CK291" s="26">
        <v>0</v>
      </c>
      <c r="CL291" s="26">
        <v>0</v>
      </c>
      <c r="CM291" s="26">
        <v>0</v>
      </c>
      <c r="CN291" s="26">
        <v>0</v>
      </c>
      <c r="CO291" s="26">
        <v>0</v>
      </c>
      <c r="CP291" s="26">
        <v>0</v>
      </c>
      <c r="CQ291" s="26">
        <v>0</v>
      </c>
      <c r="CR291" s="26">
        <v>0</v>
      </c>
      <c r="CS291" s="26">
        <v>0</v>
      </c>
      <c r="CT291" s="26">
        <v>0</v>
      </c>
      <c r="CU291" s="26">
        <v>0</v>
      </c>
      <c r="CV291" s="26">
        <v>0</v>
      </c>
      <c r="CW291" s="26">
        <v>0</v>
      </c>
      <c r="CX291" s="26">
        <v>1496326</v>
      </c>
      <c r="CY291" s="26">
        <v>0</v>
      </c>
      <c r="CZ291" s="26">
        <v>15114</v>
      </c>
      <c r="DA291" s="26">
        <v>1511440</v>
      </c>
      <c r="DB291" s="26">
        <v>0</v>
      </c>
      <c r="DC291" s="26">
        <v>4334771</v>
      </c>
      <c r="DD291" s="26">
        <v>0</v>
      </c>
      <c r="DE291" s="26">
        <v>43786</v>
      </c>
      <c r="DF291" s="26">
        <v>4378557</v>
      </c>
      <c r="DG291" s="26">
        <v>0</v>
      </c>
      <c r="DH291" s="26">
        <v>0</v>
      </c>
      <c r="DI291" s="26">
        <v>0</v>
      </c>
      <c r="DJ291" s="26">
        <v>0</v>
      </c>
      <c r="DK291" s="26">
        <v>0</v>
      </c>
      <c r="DL291" s="26">
        <v>0</v>
      </c>
      <c r="DM291" s="26">
        <v>0</v>
      </c>
      <c r="DN291" s="26">
        <v>0</v>
      </c>
      <c r="DO291" s="26">
        <v>0</v>
      </c>
      <c r="DP291" s="26">
        <v>0</v>
      </c>
      <c r="DQ291" s="26">
        <v>0</v>
      </c>
      <c r="DR291" s="26">
        <v>0</v>
      </c>
      <c r="DS291" s="26">
        <v>0</v>
      </c>
      <c r="DT291" s="26">
        <v>0</v>
      </c>
      <c r="DU291" s="26">
        <v>0</v>
      </c>
      <c r="DV291" s="26">
        <v>0</v>
      </c>
      <c r="DW291" s="26">
        <v>0</v>
      </c>
      <c r="DX291" s="26">
        <v>0</v>
      </c>
      <c r="DY291" s="26">
        <v>4319597</v>
      </c>
      <c r="DZ291" s="26">
        <v>0</v>
      </c>
      <c r="EA291" s="26">
        <v>43632</v>
      </c>
      <c r="EB291" s="26">
        <v>4363229</v>
      </c>
      <c r="EC291" s="26">
        <v>0</v>
      </c>
      <c r="ED291" s="26">
        <v>0</v>
      </c>
      <c r="EE291" s="26">
        <v>-1658647</v>
      </c>
      <c r="EF291" s="26">
        <v>0</v>
      </c>
      <c r="EG291" s="26">
        <v>-16754</v>
      </c>
      <c r="EH291" s="26">
        <v>-1675401</v>
      </c>
      <c r="EI291" s="26">
        <v>0</v>
      </c>
      <c r="EJ291" s="26">
        <v>0</v>
      </c>
      <c r="EK291" s="26">
        <v>26609327</v>
      </c>
      <c r="EL291" s="26">
        <v>0</v>
      </c>
      <c r="EM291" s="26">
        <v>268781</v>
      </c>
      <c r="EN291" s="26">
        <v>26878108</v>
      </c>
      <c r="EO291" s="26">
        <v>0</v>
      </c>
      <c r="EP291" s="26">
        <v>0</v>
      </c>
      <c r="EQ291" s="26">
        <v>28267974</v>
      </c>
      <c r="ER291" s="26">
        <v>0</v>
      </c>
      <c r="ES291" s="26">
        <v>285535</v>
      </c>
      <c r="ET291" s="26">
        <v>28553509</v>
      </c>
      <c r="EU291" s="26">
        <v>0</v>
      </c>
      <c r="EV291" s="26">
        <v>0</v>
      </c>
      <c r="EW291" s="26">
        <v>-1658647</v>
      </c>
      <c r="EX291" s="26">
        <v>0</v>
      </c>
      <c r="EY291" s="26">
        <v>-16754</v>
      </c>
      <c r="EZ291" s="26">
        <v>-1675401</v>
      </c>
      <c r="FA291" s="26">
        <v>0</v>
      </c>
      <c r="FB291" s="26">
        <v>0</v>
      </c>
      <c r="FC291" s="26">
        <v>0</v>
      </c>
      <c r="FD291" s="26">
        <v>0</v>
      </c>
      <c r="FE291" s="26">
        <v>0</v>
      </c>
      <c r="FF291" s="26">
        <v>0</v>
      </c>
      <c r="FG291" s="26">
        <v>0</v>
      </c>
      <c r="FH291" s="26" t="s">
        <v>941</v>
      </c>
      <c r="FI291" s="26" t="s">
        <v>2972</v>
      </c>
      <c r="FJ291" s="26" t="s">
        <v>2985</v>
      </c>
    </row>
    <row r="292" spans="1:166" s="2" customFormat="1" ht="15" x14ac:dyDescent="0.2">
      <c r="A292" s="2" t="s">
        <v>1262</v>
      </c>
      <c r="B292" s="2" t="s">
        <v>942</v>
      </c>
      <c r="C292" s="2" t="s">
        <v>165</v>
      </c>
      <c r="D292" s="2" t="s">
        <v>974</v>
      </c>
      <c r="E292" s="2" t="s">
        <v>943</v>
      </c>
      <c r="F292" s="2" t="s">
        <v>2955</v>
      </c>
      <c r="G292" s="26">
        <v>181166316</v>
      </c>
      <c r="H292" s="26">
        <v>4600280</v>
      </c>
      <c r="I292" s="26">
        <v>0</v>
      </c>
      <c r="J292" s="26">
        <v>648126</v>
      </c>
      <c r="K292" s="26">
        <v>0</v>
      </c>
      <c r="L292" s="26">
        <v>648126</v>
      </c>
      <c r="M292" s="26">
        <v>0</v>
      </c>
      <c r="N292" s="26">
        <v>47037354</v>
      </c>
      <c r="O292" s="26">
        <v>0</v>
      </c>
      <c r="P292" s="26">
        <v>0</v>
      </c>
      <c r="Q292" s="26">
        <v>0</v>
      </c>
      <c r="R292" s="26">
        <v>3040979</v>
      </c>
      <c r="S292" s="26">
        <v>3040979</v>
      </c>
      <c r="T292" s="26">
        <v>0</v>
      </c>
      <c r="U292" s="26">
        <v>229114845</v>
      </c>
      <c r="V292" s="26">
        <v>0.5</v>
      </c>
      <c r="W292" s="26">
        <v>0.49</v>
      </c>
      <c r="X292" s="26">
        <v>0</v>
      </c>
      <c r="Y292" s="26">
        <v>0.01</v>
      </c>
      <c r="Z292" s="26">
        <v>1</v>
      </c>
      <c r="AA292" s="26">
        <v>114557423</v>
      </c>
      <c r="AB292" s="26">
        <v>112266274</v>
      </c>
      <c r="AC292" s="26">
        <v>0</v>
      </c>
      <c r="AD292" s="26">
        <v>2291148</v>
      </c>
      <c r="AE292" s="26">
        <v>229114845</v>
      </c>
      <c r="AF292" s="26">
        <v>648126</v>
      </c>
      <c r="AG292" s="26">
        <v>648126</v>
      </c>
      <c r="AH292" s="26">
        <v>0</v>
      </c>
      <c r="AI292" s="26">
        <v>0</v>
      </c>
      <c r="AJ292" s="26">
        <v>0</v>
      </c>
      <c r="AK292" s="26">
        <v>0</v>
      </c>
      <c r="AL292" s="26">
        <v>0</v>
      </c>
      <c r="AM292" s="26">
        <v>3040979</v>
      </c>
      <c r="AN292" s="26">
        <v>0</v>
      </c>
      <c r="AO292" s="26">
        <v>3040979</v>
      </c>
      <c r="AP292" s="26">
        <v>0</v>
      </c>
      <c r="AQ292" s="26">
        <v>0</v>
      </c>
      <c r="AR292" s="26">
        <v>0</v>
      </c>
      <c r="AS292" s="26">
        <v>0</v>
      </c>
      <c r="AT292" s="26">
        <v>-1713132</v>
      </c>
      <c r="AU292" s="26">
        <v>-1678869</v>
      </c>
      <c r="AV292" s="26">
        <v>0</v>
      </c>
      <c r="AW292" s="26">
        <v>-34263</v>
      </c>
      <c r="AX292" s="26">
        <v>-3426263</v>
      </c>
      <c r="AY292" s="26">
        <v>112844292</v>
      </c>
      <c r="AZ292" s="26">
        <v>114276510</v>
      </c>
      <c r="BA292" s="26">
        <v>0</v>
      </c>
      <c r="BB292" s="26">
        <v>2256885</v>
      </c>
      <c r="BC292" s="26">
        <v>229377687</v>
      </c>
      <c r="BD292" s="26">
        <v>8100151</v>
      </c>
      <c r="BE292" s="26">
        <v>7938147</v>
      </c>
      <c r="BF292" s="26">
        <v>0</v>
      </c>
      <c r="BG292" s="26">
        <v>162003</v>
      </c>
      <c r="BH292" s="26">
        <v>16200301</v>
      </c>
      <c r="BI292" s="26">
        <v>0</v>
      </c>
      <c r="BJ292" s="26">
        <v>6844179</v>
      </c>
      <c r="BK292" s="26">
        <v>6707296</v>
      </c>
      <c r="BL292" s="26">
        <v>0</v>
      </c>
      <c r="BM292" s="26">
        <v>136884</v>
      </c>
      <c r="BN292" s="26">
        <v>13688359</v>
      </c>
      <c r="BO292" s="26">
        <v>51742</v>
      </c>
      <c r="BP292" s="26">
        <v>50708</v>
      </c>
      <c r="BQ292" s="26">
        <v>0</v>
      </c>
      <c r="BR292" s="26">
        <v>1035</v>
      </c>
      <c r="BS292" s="26">
        <v>103485</v>
      </c>
      <c r="BT292" s="26">
        <v>107283</v>
      </c>
      <c r="BU292" s="26">
        <v>105138</v>
      </c>
      <c r="BV292" s="26">
        <v>0</v>
      </c>
      <c r="BW292" s="26">
        <v>2146</v>
      </c>
      <c r="BX292" s="26">
        <v>214567</v>
      </c>
      <c r="BY292" s="26">
        <v>0</v>
      </c>
      <c r="BZ292" s="26">
        <v>37302</v>
      </c>
      <c r="CA292" s="26">
        <v>36555</v>
      </c>
      <c r="CB292" s="26">
        <v>0</v>
      </c>
      <c r="CC292" s="26">
        <v>746</v>
      </c>
      <c r="CD292" s="26">
        <v>74603</v>
      </c>
      <c r="CE292" s="26">
        <v>0</v>
      </c>
      <c r="CF292" s="26">
        <v>0</v>
      </c>
      <c r="CG292" s="26">
        <v>0</v>
      </c>
      <c r="CH292" s="26">
        <v>0</v>
      </c>
      <c r="CI292" s="26">
        <v>0</v>
      </c>
      <c r="CJ292" s="26">
        <v>0</v>
      </c>
      <c r="CK292" s="26">
        <v>0</v>
      </c>
      <c r="CL292" s="26">
        <v>1800</v>
      </c>
      <c r="CM292" s="26">
        <v>1764</v>
      </c>
      <c r="CN292" s="26">
        <v>0</v>
      </c>
      <c r="CO292" s="26">
        <v>36</v>
      </c>
      <c r="CP292" s="26">
        <v>3600</v>
      </c>
      <c r="CQ292" s="26">
        <v>0</v>
      </c>
      <c r="CR292" s="26">
        <v>62500</v>
      </c>
      <c r="CS292" s="26">
        <v>61250</v>
      </c>
      <c r="CT292" s="26">
        <v>0</v>
      </c>
      <c r="CU292" s="26">
        <v>1250</v>
      </c>
      <c r="CV292" s="26">
        <v>125000</v>
      </c>
      <c r="CW292" s="26">
        <v>2442146</v>
      </c>
      <c r="CX292" s="26">
        <v>2393303</v>
      </c>
      <c r="CY292" s="26">
        <v>0</v>
      </c>
      <c r="CZ292" s="26">
        <v>48843</v>
      </c>
      <c r="DA292" s="26">
        <v>4884292</v>
      </c>
      <c r="DB292" s="26">
        <v>4701033</v>
      </c>
      <c r="DC292" s="26">
        <v>4607012</v>
      </c>
      <c r="DD292" s="26">
        <v>0</v>
      </c>
      <c r="DE292" s="26">
        <v>94021</v>
      </c>
      <c r="DF292" s="26">
        <v>9402066</v>
      </c>
      <c r="DG292" s="26">
        <v>0</v>
      </c>
      <c r="DH292" s="26">
        <v>0</v>
      </c>
      <c r="DI292" s="26">
        <v>0</v>
      </c>
      <c r="DJ292" s="26">
        <v>0</v>
      </c>
      <c r="DK292" s="26">
        <v>0</v>
      </c>
      <c r="DL292" s="26">
        <v>0</v>
      </c>
      <c r="DM292" s="26">
        <v>0</v>
      </c>
      <c r="DN292" s="26">
        <v>0</v>
      </c>
      <c r="DO292" s="26">
        <v>0</v>
      </c>
      <c r="DP292" s="26">
        <v>0</v>
      </c>
      <c r="DQ292" s="26">
        <v>0</v>
      </c>
      <c r="DR292" s="26">
        <v>0</v>
      </c>
      <c r="DS292" s="26">
        <v>0</v>
      </c>
      <c r="DT292" s="26">
        <v>0</v>
      </c>
      <c r="DU292" s="26">
        <v>0</v>
      </c>
      <c r="DV292" s="26">
        <v>0</v>
      </c>
      <c r="DW292" s="26">
        <v>0</v>
      </c>
      <c r="DX292" s="26">
        <v>3239040</v>
      </c>
      <c r="DY292" s="26">
        <v>3174260</v>
      </c>
      <c r="DZ292" s="26">
        <v>0</v>
      </c>
      <c r="EA292" s="26">
        <v>64781</v>
      </c>
      <c r="EB292" s="26">
        <v>6478081</v>
      </c>
      <c r="EC292" s="26">
        <v>0</v>
      </c>
      <c r="ED292" s="26">
        <v>-2068500</v>
      </c>
      <c r="EE292" s="26">
        <v>-2027130</v>
      </c>
      <c r="EF292" s="26">
        <v>0</v>
      </c>
      <c r="EG292" s="26">
        <v>-41370</v>
      </c>
      <c r="EH292" s="26">
        <v>-4137000</v>
      </c>
      <c r="EI292" s="26">
        <v>0</v>
      </c>
      <c r="EJ292" s="26">
        <v>23518676</v>
      </c>
      <c r="EK292" s="26">
        <v>23048303</v>
      </c>
      <c r="EL292" s="26">
        <v>0</v>
      </c>
      <c r="EM292" s="26">
        <v>470375</v>
      </c>
      <c r="EN292" s="26">
        <v>47037354</v>
      </c>
      <c r="EO292" s="26">
        <v>0</v>
      </c>
      <c r="EP292" s="26">
        <v>25587176</v>
      </c>
      <c r="EQ292" s="26">
        <v>25075433</v>
      </c>
      <c r="ER292" s="26">
        <v>0</v>
      </c>
      <c r="ES292" s="26">
        <v>511745</v>
      </c>
      <c r="ET292" s="26">
        <v>51174354</v>
      </c>
      <c r="EU292" s="26">
        <v>0</v>
      </c>
      <c r="EV292" s="26">
        <v>-2068500</v>
      </c>
      <c r="EW292" s="26">
        <v>-2027130</v>
      </c>
      <c r="EX292" s="26">
        <v>0</v>
      </c>
      <c r="EY292" s="26">
        <v>-41370</v>
      </c>
      <c r="EZ292" s="26">
        <v>-4137000</v>
      </c>
      <c r="FA292" s="26">
        <v>0</v>
      </c>
      <c r="FB292" s="26">
        <v>0</v>
      </c>
      <c r="FC292" s="26">
        <v>0</v>
      </c>
      <c r="FD292" s="26">
        <v>0</v>
      </c>
      <c r="FE292" s="26">
        <v>0</v>
      </c>
      <c r="FF292" s="26">
        <v>0</v>
      </c>
      <c r="FG292" s="26">
        <v>0</v>
      </c>
      <c r="FH292" s="26" t="s">
        <v>943</v>
      </c>
      <c r="FI292" s="26" t="s">
        <v>165</v>
      </c>
      <c r="FJ292" s="26" t="s">
        <v>2987</v>
      </c>
    </row>
    <row r="293" spans="1:166" s="2" customFormat="1" ht="15" x14ac:dyDescent="0.2">
      <c r="A293" s="2" t="s">
        <v>1263</v>
      </c>
      <c r="B293" s="2" t="s">
        <v>944</v>
      </c>
      <c r="C293" s="2" t="s">
        <v>968</v>
      </c>
      <c r="D293" s="2" t="s">
        <v>969</v>
      </c>
      <c r="E293" s="2" t="s">
        <v>945</v>
      </c>
      <c r="F293" s="2" t="s">
        <v>2961</v>
      </c>
      <c r="G293" s="26">
        <v>77045164</v>
      </c>
      <c r="H293" s="26">
        <v>349258</v>
      </c>
      <c r="I293" s="26">
        <v>0</v>
      </c>
      <c r="J293" s="26">
        <v>217450</v>
      </c>
      <c r="K293" s="26">
        <v>0</v>
      </c>
      <c r="L293" s="26">
        <v>217450</v>
      </c>
      <c r="M293" s="26">
        <v>0</v>
      </c>
      <c r="N293" s="26">
        <v>16273737</v>
      </c>
      <c r="O293" s="26">
        <v>0</v>
      </c>
      <c r="P293" s="26">
        <v>0</v>
      </c>
      <c r="Q293" s="26">
        <v>0</v>
      </c>
      <c r="R293" s="26">
        <v>597154</v>
      </c>
      <c r="S293" s="26">
        <v>597154</v>
      </c>
      <c r="T293" s="26">
        <v>0</v>
      </c>
      <c r="U293" s="26">
        <v>92853555</v>
      </c>
      <c r="V293" s="26">
        <v>0.5</v>
      </c>
      <c r="W293" s="26">
        <v>0.4</v>
      </c>
      <c r="X293" s="26">
        <v>0.09</v>
      </c>
      <c r="Y293" s="26">
        <v>0.01</v>
      </c>
      <c r="Z293" s="26">
        <v>1</v>
      </c>
      <c r="AA293" s="26">
        <v>46426777</v>
      </c>
      <c r="AB293" s="26">
        <v>37141422</v>
      </c>
      <c r="AC293" s="26">
        <v>8356820</v>
      </c>
      <c r="AD293" s="26">
        <v>928536</v>
      </c>
      <c r="AE293" s="26">
        <v>92853555</v>
      </c>
      <c r="AF293" s="26">
        <v>217450</v>
      </c>
      <c r="AG293" s="26">
        <v>217450</v>
      </c>
      <c r="AH293" s="26">
        <v>0</v>
      </c>
      <c r="AI293" s="26">
        <v>0</v>
      </c>
      <c r="AJ293" s="26">
        <v>0</v>
      </c>
      <c r="AK293" s="26">
        <v>0</v>
      </c>
      <c r="AL293" s="26">
        <v>0</v>
      </c>
      <c r="AM293" s="26">
        <v>597154</v>
      </c>
      <c r="AN293" s="26">
        <v>0</v>
      </c>
      <c r="AO293" s="26">
        <v>597154</v>
      </c>
      <c r="AP293" s="26">
        <v>0</v>
      </c>
      <c r="AQ293" s="26">
        <v>0</v>
      </c>
      <c r="AR293" s="26">
        <v>0</v>
      </c>
      <c r="AS293" s="26">
        <v>0</v>
      </c>
      <c r="AT293" s="26">
        <v>-1815218</v>
      </c>
      <c r="AU293" s="26">
        <v>-1452174</v>
      </c>
      <c r="AV293" s="26">
        <v>-326739</v>
      </c>
      <c r="AW293" s="26">
        <v>-36304</v>
      </c>
      <c r="AX293" s="26">
        <v>-3630436</v>
      </c>
      <c r="AY293" s="26">
        <v>44611558</v>
      </c>
      <c r="AZ293" s="26">
        <v>36503852</v>
      </c>
      <c r="BA293" s="26">
        <v>8030081</v>
      </c>
      <c r="BB293" s="26">
        <v>892232</v>
      </c>
      <c r="BC293" s="26">
        <v>90037723</v>
      </c>
      <c r="BD293" s="26">
        <v>1997886</v>
      </c>
      <c r="BE293" s="26">
        <v>1598308</v>
      </c>
      <c r="BF293" s="26">
        <v>359619</v>
      </c>
      <c r="BG293" s="26">
        <v>39958</v>
      </c>
      <c r="BH293" s="26">
        <v>3995771</v>
      </c>
      <c r="BI293" s="26">
        <v>0</v>
      </c>
      <c r="BJ293" s="26">
        <v>2280810</v>
      </c>
      <c r="BK293" s="26">
        <v>1824648</v>
      </c>
      <c r="BL293" s="26">
        <v>410546</v>
      </c>
      <c r="BM293" s="26">
        <v>45616</v>
      </c>
      <c r="BN293" s="26">
        <v>4561620</v>
      </c>
      <c r="BO293" s="26">
        <v>22811</v>
      </c>
      <c r="BP293" s="26">
        <v>18249</v>
      </c>
      <c r="BQ293" s="26">
        <v>4106</v>
      </c>
      <c r="BR293" s="26">
        <v>456</v>
      </c>
      <c r="BS293" s="26">
        <v>45622</v>
      </c>
      <c r="BT293" s="26">
        <v>3814</v>
      </c>
      <c r="BU293" s="26">
        <v>3051</v>
      </c>
      <c r="BV293" s="26">
        <v>687</v>
      </c>
      <c r="BW293" s="26">
        <v>76</v>
      </c>
      <c r="BX293" s="26">
        <v>7628</v>
      </c>
      <c r="BY293" s="26">
        <v>0</v>
      </c>
      <c r="BZ293" s="26">
        <v>9576</v>
      </c>
      <c r="CA293" s="26">
        <v>7661</v>
      </c>
      <c r="CB293" s="26">
        <v>1724</v>
      </c>
      <c r="CC293" s="26">
        <v>192</v>
      </c>
      <c r="CD293" s="26">
        <v>19153</v>
      </c>
      <c r="CE293" s="26">
        <v>0</v>
      </c>
      <c r="CF293" s="26">
        <v>3348</v>
      </c>
      <c r="CG293" s="26">
        <v>2678</v>
      </c>
      <c r="CH293" s="26">
        <v>603</v>
      </c>
      <c r="CI293" s="26">
        <v>67</v>
      </c>
      <c r="CJ293" s="26">
        <v>6696</v>
      </c>
      <c r="CK293" s="26">
        <v>0</v>
      </c>
      <c r="CL293" s="26">
        <v>3512</v>
      </c>
      <c r="CM293" s="26">
        <v>2810</v>
      </c>
      <c r="CN293" s="26">
        <v>632</v>
      </c>
      <c r="CO293" s="26">
        <v>70</v>
      </c>
      <c r="CP293" s="26">
        <v>7024</v>
      </c>
      <c r="CQ293" s="26">
        <v>0</v>
      </c>
      <c r="CR293" s="26">
        <v>0</v>
      </c>
      <c r="CS293" s="26">
        <v>0</v>
      </c>
      <c r="CT293" s="26">
        <v>0</v>
      </c>
      <c r="CU293" s="26">
        <v>0</v>
      </c>
      <c r="CV293" s="26">
        <v>0</v>
      </c>
      <c r="CW293" s="26">
        <v>1571507</v>
      </c>
      <c r="CX293" s="26">
        <v>1257206</v>
      </c>
      <c r="CY293" s="26">
        <v>282871</v>
      </c>
      <c r="CZ293" s="26">
        <v>31430</v>
      </c>
      <c r="DA293" s="26">
        <v>3143014</v>
      </c>
      <c r="DB293" s="26">
        <v>1605413</v>
      </c>
      <c r="DC293" s="26">
        <v>1284330</v>
      </c>
      <c r="DD293" s="26">
        <v>288974</v>
      </c>
      <c r="DE293" s="26">
        <v>32108</v>
      </c>
      <c r="DF293" s="26">
        <v>3210825</v>
      </c>
      <c r="DG293" s="26">
        <v>0</v>
      </c>
      <c r="DH293" s="26">
        <v>0</v>
      </c>
      <c r="DI293" s="26">
        <v>0</v>
      </c>
      <c r="DJ293" s="26">
        <v>0</v>
      </c>
      <c r="DK293" s="26">
        <v>0</v>
      </c>
      <c r="DL293" s="26">
        <v>0</v>
      </c>
      <c r="DM293" s="26">
        <v>0</v>
      </c>
      <c r="DN293" s="26">
        <v>0</v>
      </c>
      <c r="DO293" s="26">
        <v>0</v>
      </c>
      <c r="DP293" s="26">
        <v>0</v>
      </c>
      <c r="DQ293" s="26">
        <v>0</v>
      </c>
      <c r="DR293" s="26">
        <v>0</v>
      </c>
      <c r="DS293" s="26">
        <v>0</v>
      </c>
      <c r="DT293" s="26">
        <v>0</v>
      </c>
      <c r="DU293" s="26">
        <v>0</v>
      </c>
      <c r="DV293" s="26">
        <v>0</v>
      </c>
      <c r="DW293" s="26">
        <v>0</v>
      </c>
      <c r="DX293" s="26">
        <v>1274520</v>
      </c>
      <c r="DY293" s="26">
        <v>1019616</v>
      </c>
      <c r="DZ293" s="26">
        <v>229414</v>
      </c>
      <c r="EA293" s="26">
        <v>25490</v>
      </c>
      <c r="EB293" s="26">
        <v>2549040</v>
      </c>
      <c r="EC293" s="26">
        <v>0</v>
      </c>
      <c r="ED293" s="26">
        <v>-636328</v>
      </c>
      <c r="EE293" s="26">
        <v>-509062</v>
      </c>
      <c r="EF293" s="26">
        <v>-114539</v>
      </c>
      <c r="EG293" s="26">
        <v>-12727</v>
      </c>
      <c r="EH293" s="26">
        <v>-1272656</v>
      </c>
      <c r="EI293" s="26">
        <v>0</v>
      </c>
      <c r="EJ293" s="26">
        <v>8136869</v>
      </c>
      <c r="EK293" s="26">
        <v>6509495</v>
      </c>
      <c r="EL293" s="26">
        <v>1464637</v>
      </c>
      <c r="EM293" s="26">
        <v>162736</v>
      </c>
      <c r="EN293" s="26">
        <v>16273737</v>
      </c>
      <c r="EO293" s="26">
        <v>0</v>
      </c>
      <c r="EP293" s="26">
        <v>8773197</v>
      </c>
      <c r="EQ293" s="26">
        <v>7018557</v>
      </c>
      <c r="ER293" s="26">
        <v>1579176</v>
      </c>
      <c r="ES293" s="26">
        <v>175463</v>
      </c>
      <c r="ET293" s="26">
        <v>17546393</v>
      </c>
      <c r="EU293" s="26">
        <v>0</v>
      </c>
      <c r="EV293" s="26">
        <v>-636328</v>
      </c>
      <c r="EW293" s="26">
        <v>-509062</v>
      </c>
      <c r="EX293" s="26">
        <v>-114539</v>
      </c>
      <c r="EY293" s="26">
        <v>-12727</v>
      </c>
      <c r="EZ293" s="26">
        <v>-1272656</v>
      </c>
      <c r="FA293" s="26">
        <v>0</v>
      </c>
      <c r="FB293" s="26">
        <v>0</v>
      </c>
      <c r="FC293" s="26">
        <v>0</v>
      </c>
      <c r="FD293" s="26">
        <v>0</v>
      </c>
      <c r="FE293" s="26">
        <v>0</v>
      </c>
      <c r="FF293" s="26">
        <v>0</v>
      </c>
      <c r="FG293" s="26">
        <v>0</v>
      </c>
      <c r="FH293" s="26" t="s">
        <v>945</v>
      </c>
      <c r="FI293" s="26" t="s">
        <v>2976</v>
      </c>
      <c r="FJ293" s="26" t="s">
        <v>2977</v>
      </c>
    </row>
    <row r="294" spans="1:166" s="2" customFormat="1" ht="15" x14ac:dyDescent="0.2">
      <c r="A294" s="2" t="s">
        <v>1264</v>
      </c>
      <c r="B294" s="2" t="s">
        <v>946</v>
      </c>
      <c r="C294" s="2" t="s">
        <v>165</v>
      </c>
      <c r="D294" s="2" t="s">
        <v>969</v>
      </c>
      <c r="E294" s="2" t="s">
        <v>947</v>
      </c>
      <c r="F294" s="2" t="s">
        <v>2961</v>
      </c>
      <c r="G294" s="26">
        <v>89711690</v>
      </c>
      <c r="H294" s="26">
        <v>1192121</v>
      </c>
      <c r="I294" s="26">
        <v>0</v>
      </c>
      <c r="J294" s="26">
        <v>222088</v>
      </c>
      <c r="K294" s="26">
        <v>0</v>
      </c>
      <c r="L294" s="26">
        <v>222088</v>
      </c>
      <c r="M294" s="26">
        <v>0</v>
      </c>
      <c r="N294" s="26">
        <v>21313208</v>
      </c>
      <c r="O294" s="26">
        <v>0</v>
      </c>
      <c r="P294" s="26">
        <v>0</v>
      </c>
      <c r="Q294" s="26">
        <v>0</v>
      </c>
      <c r="R294" s="26">
        <v>27114</v>
      </c>
      <c r="S294" s="26">
        <v>27114</v>
      </c>
      <c r="T294" s="26">
        <v>0</v>
      </c>
      <c r="U294" s="26">
        <v>111967817</v>
      </c>
      <c r="V294" s="26">
        <v>0.5</v>
      </c>
      <c r="W294" s="26">
        <v>0.49</v>
      </c>
      <c r="X294" s="26">
        <v>0</v>
      </c>
      <c r="Y294" s="26">
        <v>0.01</v>
      </c>
      <c r="Z294" s="26">
        <v>1</v>
      </c>
      <c r="AA294" s="26">
        <v>55983909</v>
      </c>
      <c r="AB294" s="26">
        <v>54864230</v>
      </c>
      <c r="AC294" s="26">
        <v>0</v>
      </c>
      <c r="AD294" s="26">
        <v>1119678</v>
      </c>
      <c r="AE294" s="26">
        <v>111967817</v>
      </c>
      <c r="AF294" s="26">
        <v>222088</v>
      </c>
      <c r="AG294" s="26">
        <v>222088</v>
      </c>
      <c r="AH294" s="26">
        <v>0</v>
      </c>
      <c r="AI294" s="26">
        <v>0</v>
      </c>
      <c r="AJ294" s="26">
        <v>0</v>
      </c>
      <c r="AK294" s="26">
        <v>0</v>
      </c>
      <c r="AL294" s="26">
        <v>0</v>
      </c>
      <c r="AM294" s="26">
        <v>27114</v>
      </c>
      <c r="AN294" s="26">
        <v>0</v>
      </c>
      <c r="AO294" s="26">
        <v>27114</v>
      </c>
      <c r="AP294" s="26">
        <v>0</v>
      </c>
      <c r="AQ294" s="26">
        <v>0</v>
      </c>
      <c r="AR294" s="26">
        <v>0</v>
      </c>
      <c r="AS294" s="26">
        <v>0</v>
      </c>
      <c r="AT294" s="26">
        <v>-3844107</v>
      </c>
      <c r="AU294" s="26">
        <v>-3767225</v>
      </c>
      <c r="AV294" s="26">
        <v>0</v>
      </c>
      <c r="AW294" s="26">
        <v>-76882</v>
      </c>
      <c r="AX294" s="26">
        <v>-7688214</v>
      </c>
      <c r="AY294" s="26">
        <v>52139802</v>
      </c>
      <c r="AZ294" s="26">
        <v>51346207</v>
      </c>
      <c r="BA294" s="26">
        <v>0</v>
      </c>
      <c r="BB294" s="26">
        <v>1042796</v>
      </c>
      <c r="BC294" s="26">
        <v>104528805</v>
      </c>
      <c r="BD294" s="26">
        <v>1492187</v>
      </c>
      <c r="BE294" s="26">
        <v>1462344</v>
      </c>
      <c r="BF294" s="26">
        <v>0</v>
      </c>
      <c r="BG294" s="26">
        <v>29844</v>
      </c>
      <c r="BH294" s="26">
        <v>2984375</v>
      </c>
      <c r="BI294" s="26">
        <v>0</v>
      </c>
      <c r="BJ294" s="26">
        <v>3522080</v>
      </c>
      <c r="BK294" s="26">
        <v>3451638</v>
      </c>
      <c r="BL294" s="26">
        <v>0</v>
      </c>
      <c r="BM294" s="26">
        <v>70442</v>
      </c>
      <c r="BN294" s="26">
        <v>7044160</v>
      </c>
      <c r="BO294" s="26">
        <v>0</v>
      </c>
      <c r="BP294" s="26">
        <v>0</v>
      </c>
      <c r="BQ294" s="26">
        <v>0</v>
      </c>
      <c r="BR294" s="26">
        <v>0</v>
      </c>
      <c r="BS294" s="26">
        <v>0</v>
      </c>
      <c r="BT294" s="26">
        <v>1470</v>
      </c>
      <c r="BU294" s="26">
        <v>1441</v>
      </c>
      <c r="BV294" s="26">
        <v>0</v>
      </c>
      <c r="BW294" s="26">
        <v>29</v>
      </c>
      <c r="BX294" s="26">
        <v>2940</v>
      </c>
      <c r="BY294" s="26">
        <v>0</v>
      </c>
      <c r="BZ294" s="26">
        <v>16499</v>
      </c>
      <c r="CA294" s="26">
        <v>16169</v>
      </c>
      <c r="CB294" s="26">
        <v>0</v>
      </c>
      <c r="CC294" s="26">
        <v>330</v>
      </c>
      <c r="CD294" s="26">
        <v>32998</v>
      </c>
      <c r="CE294" s="26">
        <v>0</v>
      </c>
      <c r="CF294" s="26">
        <v>0</v>
      </c>
      <c r="CG294" s="26">
        <v>0</v>
      </c>
      <c r="CH294" s="26">
        <v>0</v>
      </c>
      <c r="CI294" s="26">
        <v>0</v>
      </c>
      <c r="CJ294" s="26">
        <v>0</v>
      </c>
      <c r="CK294" s="26">
        <v>0</v>
      </c>
      <c r="CL294" s="26">
        <v>0</v>
      </c>
      <c r="CM294" s="26">
        <v>0</v>
      </c>
      <c r="CN294" s="26">
        <v>0</v>
      </c>
      <c r="CO294" s="26">
        <v>0</v>
      </c>
      <c r="CP294" s="26">
        <v>0</v>
      </c>
      <c r="CQ294" s="26">
        <v>0</v>
      </c>
      <c r="CR294" s="26">
        <v>29500</v>
      </c>
      <c r="CS294" s="26">
        <v>28910</v>
      </c>
      <c r="CT294" s="26">
        <v>0</v>
      </c>
      <c r="CU294" s="26">
        <v>590</v>
      </c>
      <c r="CV294" s="26">
        <v>59000</v>
      </c>
      <c r="CW294" s="26">
        <v>3050000</v>
      </c>
      <c r="CX294" s="26">
        <v>2989000</v>
      </c>
      <c r="CY294" s="26">
        <v>0</v>
      </c>
      <c r="CZ294" s="26">
        <v>61000</v>
      </c>
      <c r="DA294" s="26">
        <v>6100000</v>
      </c>
      <c r="DB294" s="26">
        <v>2212362</v>
      </c>
      <c r="DC294" s="26">
        <v>2168114</v>
      </c>
      <c r="DD294" s="26">
        <v>0</v>
      </c>
      <c r="DE294" s="26">
        <v>44247</v>
      </c>
      <c r="DF294" s="26">
        <v>4424723</v>
      </c>
      <c r="DG294" s="26">
        <v>0</v>
      </c>
      <c r="DH294" s="26">
        <v>0</v>
      </c>
      <c r="DI294" s="26">
        <v>0</v>
      </c>
      <c r="DJ294" s="26">
        <v>0</v>
      </c>
      <c r="DK294" s="26">
        <v>0</v>
      </c>
      <c r="DL294" s="26">
        <v>0</v>
      </c>
      <c r="DM294" s="26">
        <v>0</v>
      </c>
      <c r="DN294" s="26">
        <v>0</v>
      </c>
      <c r="DO294" s="26">
        <v>0</v>
      </c>
      <c r="DP294" s="26">
        <v>0</v>
      </c>
      <c r="DQ294" s="26">
        <v>0</v>
      </c>
      <c r="DR294" s="26">
        <v>0</v>
      </c>
      <c r="DS294" s="26">
        <v>0</v>
      </c>
      <c r="DT294" s="26">
        <v>0</v>
      </c>
      <c r="DU294" s="26">
        <v>0</v>
      </c>
      <c r="DV294" s="26">
        <v>0</v>
      </c>
      <c r="DW294" s="26">
        <v>0</v>
      </c>
      <c r="DX294" s="26">
        <v>1474451</v>
      </c>
      <c r="DY294" s="26">
        <v>1444962</v>
      </c>
      <c r="DZ294" s="26">
        <v>0</v>
      </c>
      <c r="EA294" s="26">
        <v>29489</v>
      </c>
      <c r="EB294" s="26">
        <v>2948902</v>
      </c>
      <c r="EC294" s="26">
        <v>0</v>
      </c>
      <c r="ED294" s="26">
        <v>-1141945</v>
      </c>
      <c r="EE294" s="26">
        <v>-1119106</v>
      </c>
      <c r="EF294" s="26">
        <v>0</v>
      </c>
      <c r="EG294" s="26">
        <v>-22839</v>
      </c>
      <c r="EH294" s="26">
        <v>-2283890</v>
      </c>
      <c r="EI294" s="26">
        <v>0</v>
      </c>
      <c r="EJ294" s="26">
        <v>10656604</v>
      </c>
      <c r="EK294" s="26">
        <v>10443472</v>
      </c>
      <c r="EL294" s="26">
        <v>0</v>
      </c>
      <c r="EM294" s="26">
        <v>213132</v>
      </c>
      <c r="EN294" s="26">
        <v>21313208</v>
      </c>
      <c r="EO294" s="26">
        <v>0</v>
      </c>
      <c r="EP294" s="26">
        <v>11798549</v>
      </c>
      <c r="EQ294" s="26">
        <v>11562578</v>
      </c>
      <c r="ER294" s="26">
        <v>0</v>
      </c>
      <c r="ES294" s="26">
        <v>235971</v>
      </c>
      <c r="ET294" s="26">
        <v>23597098</v>
      </c>
      <c r="EU294" s="26">
        <v>0</v>
      </c>
      <c r="EV294" s="26">
        <v>-1141945</v>
      </c>
      <c r="EW294" s="26">
        <v>-1119106</v>
      </c>
      <c r="EX294" s="26">
        <v>0</v>
      </c>
      <c r="EY294" s="26">
        <v>-22839</v>
      </c>
      <c r="EZ294" s="26">
        <v>-2283890</v>
      </c>
      <c r="FA294" s="26">
        <v>0</v>
      </c>
      <c r="FB294" s="26">
        <v>0</v>
      </c>
      <c r="FC294" s="26">
        <v>0</v>
      </c>
      <c r="FD294" s="26">
        <v>0</v>
      </c>
      <c r="FE294" s="26">
        <v>0</v>
      </c>
      <c r="FF294" s="26">
        <v>0</v>
      </c>
      <c r="FG294" s="26">
        <v>0</v>
      </c>
      <c r="FH294" s="26" t="s">
        <v>947</v>
      </c>
      <c r="FI294" s="26" t="s">
        <v>165</v>
      </c>
      <c r="FJ294" s="26" t="s">
        <v>2988</v>
      </c>
    </row>
    <row r="295" spans="1:166" s="2" customFormat="1" ht="15" x14ac:dyDescent="0.2">
      <c r="A295" s="2" t="s">
        <v>1265</v>
      </c>
      <c r="B295" s="2" t="s">
        <v>948</v>
      </c>
      <c r="C295" s="2" t="s">
        <v>985</v>
      </c>
      <c r="D295" s="2" t="s">
        <v>973</v>
      </c>
      <c r="E295" s="2" t="s">
        <v>949</v>
      </c>
      <c r="F295" s="2" t="s">
        <v>2961</v>
      </c>
      <c r="G295" s="26">
        <v>76495038</v>
      </c>
      <c r="H295" s="26">
        <v>75930</v>
      </c>
      <c r="I295" s="26">
        <v>0</v>
      </c>
      <c r="J295" s="26">
        <v>309039</v>
      </c>
      <c r="K295" s="26">
        <v>0</v>
      </c>
      <c r="L295" s="26">
        <v>309039</v>
      </c>
      <c r="M295" s="26">
        <v>0</v>
      </c>
      <c r="N295" s="26">
        <v>23867698</v>
      </c>
      <c r="O295" s="26">
        <v>0</v>
      </c>
      <c r="P295" s="26">
        <v>700530</v>
      </c>
      <c r="Q295" s="26">
        <v>436567</v>
      </c>
      <c r="R295" s="26">
        <v>0</v>
      </c>
      <c r="S295" s="26">
        <v>0</v>
      </c>
      <c r="T295" s="26">
        <v>0</v>
      </c>
      <c r="U295" s="26">
        <v>99429097</v>
      </c>
      <c r="V295" s="26">
        <v>0</v>
      </c>
      <c r="W295" s="26">
        <v>0.99</v>
      </c>
      <c r="X295" s="26">
        <v>0</v>
      </c>
      <c r="Y295" s="26">
        <v>0.01</v>
      </c>
      <c r="Z295" s="26">
        <v>1</v>
      </c>
      <c r="AA295" s="26">
        <v>0</v>
      </c>
      <c r="AB295" s="26">
        <v>98434806</v>
      </c>
      <c r="AC295" s="26">
        <v>0</v>
      </c>
      <c r="AD295" s="26">
        <v>994291</v>
      </c>
      <c r="AE295" s="26">
        <v>99429097</v>
      </c>
      <c r="AF295" s="26">
        <v>309039</v>
      </c>
      <c r="AG295" s="26">
        <v>309039</v>
      </c>
      <c r="AH295" s="26">
        <v>263963</v>
      </c>
      <c r="AI295" s="26">
        <v>0</v>
      </c>
      <c r="AJ295" s="26">
        <v>263963</v>
      </c>
      <c r="AK295" s="26">
        <v>436567</v>
      </c>
      <c r="AL295" s="26">
        <v>436567</v>
      </c>
      <c r="AM295" s="26">
        <v>0</v>
      </c>
      <c r="AN295" s="26">
        <v>0</v>
      </c>
      <c r="AO295" s="26">
        <v>0</v>
      </c>
      <c r="AP295" s="26">
        <v>0</v>
      </c>
      <c r="AQ295" s="26">
        <v>0</v>
      </c>
      <c r="AR295" s="26">
        <v>0</v>
      </c>
      <c r="AS295" s="26">
        <v>0</v>
      </c>
      <c r="AT295" s="26">
        <v>0</v>
      </c>
      <c r="AU295" s="26">
        <v>4108339</v>
      </c>
      <c r="AV295" s="26">
        <v>0</v>
      </c>
      <c r="AW295" s="26">
        <v>41498</v>
      </c>
      <c r="AX295" s="26">
        <v>4149837</v>
      </c>
      <c r="AY295" s="26">
        <v>0</v>
      </c>
      <c r="AZ295" s="26">
        <v>103552714</v>
      </c>
      <c r="BA295" s="26">
        <v>0</v>
      </c>
      <c r="BB295" s="26">
        <v>1035789</v>
      </c>
      <c r="BC295" s="26">
        <v>104588503</v>
      </c>
      <c r="BD295" s="26">
        <v>0</v>
      </c>
      <c r="BE295" s="26">
        <v>9375320</v>
      </c>
      <c r="BF295" s="26">
        <v>0</v>
      </c>
      <c r="BG295" s="26">
        <v>94700</v>
      </c>
      <c r="BH295" s="26">
        <v>9470020</v>
      </c>
      <c r="BI295" s="26">
        <v>230000</v>
      </c>
      <c r="BJ295" s="26">
        <v>0</v>
      </c>
      <c r="BK295" s="26">
        <v>6733494</v>
      </c>
      <c r="BL295" s="26">
        <v>0</v>
      </c>
      <c r="BM295" s="26">
        <v>68015</v>
      </c>
      <c r="BN295" s="26">
        <v>6801509</v>
      </c>
      <c r="BO295" s="26">
        <v>0</v>
      </c>
      <c r="BP295" s="26">
        <v>37316</v>
      </c>
      <c r="BQ295" s="26">
        <v>0</v>
      </c>
      <c r="BR295" s="26">
        <v>377</v>
      </c>
      <c r="BS295" s="26">
        <v>37693</v>
      </c>
      <c r="BT295" s="26">
        <v>0</v>
      </c>
      <c r="BU295" s="26">
        <v>0</v>
      </c>
      <c r="BV295" s="26">
        <v>0</v>
      </c>
      <c r="BW295" s="26">
        <v>0</v>
      </c>
      <c r="BX295" s="26">
        <v>0</v>
      </c>
      <c r="BY295" s="26">
        <v>0</v>
      </c>
      <c r="BZ295" s="26">
        <v>0</v>
      </c>
      <c r="CA295" s="26">
        <v>13414</v>
      </c>
      <c r="CB295" s="26">
        <v>0</v>
      </c>
      <c r="CC295" s="26">
        <v>135</v>
      </c>
      <c r="CD295" s="26">
        <v>13549</v>
      </c>
      <c r="CE295" s="26">
        <v>0</v>
      </c>
      <c r="CF295" s="26">
        <v>0</v>
      </c>
      <c r="CG295" s="26">
        <v>0</v>
      </c>
      <c r="CH295" s="26">
        <v>0</v>
      </c>
      <c r="CI295" s="26">
        <v>0</v>
      </c>
      <c r="CJ295" s="26">
        <v>0</v>
      </c>
      <c r="CK295" s="26">
        <v>0</v>
      </c>
      <c r="CL295" s="26">
        <v>0</v>
      </c>
      <c r="CM295" s="26">
        <v>0</v>
      </c>
      <c r="CN295" s="26">
        <v>0</v>
      </c>
      <c r="CO295" s="26">
        <v>0</v>
      </c>
      <c r="CP295" s="26">
        <v>0</v>
      </c>
      <c r="CQ295" s="26">
        <v>0</v>
      </c>
      <c r="CR295" s="26">
        <v>0</v>
      </c>
      <c r="CS295" s="26">
        <v>0</v>
      </c>
      <c r="CT295" s="26">
        <v>0</v>
      </c>
      <c r="CU295" s="26">
        <v>0</v>
      </c>
      <c r="CV295" s="26">
        <v>0</v>
      </c>
      <c r="CW295" s="26">
        <v>0</v>
      </c>
      <c r="CX295" s="26">
        <v>2929923</v>
      </c>
      <c r="CY295" s="26">
        <v>0</v>
      </c>
      <c r="CZ295" s="26">
        <v>29595</v>
      </c>
      <c r="DA295" s="26">
        <v>2959518</v>
      </c>
      <c r="DB295" s="26">
        <v>0</v>
      </c>
      <c r="DC295" s="26">
        <v>3202104</v>
      </c>
      <c r="DD295" s="26">
        <v>0</v>
      </c>
      <c r="DE295" s="26">
        <v>32344</v>
      </c>
      <c r="DF295" s="26">
        <v>3234448</v>
      </c>
      <c r="DG295" s="26">
        <v>85288</v>
      </c>
      <c r="DH295" s="26">
        <v>0</v>
      </c>
      <c r="DI295" s="26">
        <v>0</v>
      </c>
      <c r="DJ295" s="26">
        <v>0</v>
      </c>
      <c r="DK295" s="26">
        <v>0</v>
      </c>
      <c r="DL295" s="26">
        <v>0</v>
      </c>
      <c r="DM295" s="26">
        <v>0</v>
      </c>
      <c r="DN295" s="26">
        <v>101154</v>
      </c>
      <c r="DO295" s="26">
        <v>0</v>
      </c>
      <c r="DP295" s="26">
        <v>0</v>
      </c>
      <c r="DQ295" s="26">
        <v>0</v>
      </c>
      <c r="DR295" s="26">
        <v>0</v>
      </c>
      <c r="DS295" s="26">
        <v>0</v>
      </c>
      <c r="DT295" s="26">
        <v>0</v>
      </c>
      <c r="DU295" s="26">
        <v>0</v>
      </c>
      <c r="DV295" s="26">
        <v>0</v>
      </c>
      <c r="DW295" s="26">
        <v>0</v>
      </c>
      <c r="DX295" s="26">
        <v>0</v>
      </c>
      <c r="DY295" s="26">
        <v>2349739</v>
      </c>
      <c r="DZ295" s="26">
        <v>0</v>
      </c>
      <c r="EA295" s="26">
        <v>23735</v>
      </c>
      <c r="EB295" s="26">
        <v>2373474</v>
      </c>
      <c r="EC295" s="26">
        <v>20125</v>
      </c>
      <c r="ED295" s="26">
        <v>0</v>
      </c>
      <c r="EE295" s="26">
        <v>-1444489</v>
      </c>
      <c r="EF295" s="26">
        <v>0</v>
      </c>
      <c r="EG295" s="26">
        <v>-14591</v>
      </c>
      <c r="EH295" s="26">
        <v>-1459080</v>
      </c>
      <c r="EI295" s="26">
        <v>0</v>
      </c>
      <c r="EJ295" s="26">
        <v>0</v>
      </c>
      <c r="EK295" s="26">
        <v>23196821</v>
      </c>
      <c r="EL295" s="26">
        <v>0</v>
      </c>
      <c r="EM295" s="26">
        <v>234310</v>
      </c>
      <c r="EN295" s="26">
        <v>23431131</v>
      </c>
      <c r="EO295" s="26">
        <v>436567</v>
      </c>
      <c r="EP295" s="26">
        <v>0</v>
      </c>
      <c r="EQ295" s="26">
        <v>24641310</v>
      </c>
      <c r="ER295" s="26">
        <v>0</v>
      </c>
      <c r="ES295" s="26">
        <v>248901</v>
      </c>
      <c r="ET295" s="26">
        <v>24890211</v>
      </c>
      <c r="EU295" s="26">
        <v>436567</v>
      </c>
      <c r="EV295" s="26">
        <v>0</v>
      </c>
      <c r="EW295" s="26">
        <v>-1444489</v>
      </c>
      <c r="EX295" s="26">
        <v>0</v>
      </c>
      <c r="EY295" s="26">
        <v>-14591</v>
      </c>
      <c r="EZ295" s="26">
        <v>-1459080</v>
      </c>
      <c r="FA295" s="26">
        <v>0</v>
      </c>
      <c r="FB295" s="26">
        <v>0</v>
      </c>
      <c r="FC295" s="26">
        <v>0</v>
      </c>
      <c r="FD295" s="26">
        <v>0</v>
      </c>
      <c r="FE295" s="26">
        <v>0</v>
      </c>
      <c r="FF295" s="26">
        <v>0</v>
      </c>
      <c r="FG295" s="26">
        <v>0</v>
      </c>
      <c r="FH295" s="26" t="s">
        <v>949</v>
      </c>
      <c r="FI295" s="26" t="s">
        <v>2972</v>
      </c>
      <c r="FJ295" s="26" t="s">
        <v>3014</v>
      </c>
    </row>
    <row r="296" spans="1:166" s="2" customFormat="1" ht="15" x14ac:dyDescent="0.2">
      <c r="A296" s="2" t="s">
        <v>1266</v>
      </c>
      <c r="B296" s="2" t="s">
        <v>950</v>
      </c>
      <c r="C296" s="2" t="s">
        <v>968</v>
      </c>
      <c r="D296" s="2" t="s">
        <v>969</v>
      </c>
      <c r="E296" s="2" t="s">
        <v>951</v>
      </c>
      <c r="F296" s="2" t="s">
        <v>2961</v>
      </c>
      <c r="G296" s="26">
        <v>54072711</v>
      </c>
      <c r="H296" s="26">
        <v>0</v>
      </c>
      <c r="I296" s="26">
        <v>156229</v>
      </c>
      <c r="J296" s="26">
        <v>132641</v>
      </c>
      <c r="K296" s="26">
        <v>0</v>
      </c>
      <c r="L296" s="26">
        <v>132641</v>
      </c>
      <c r="M296" s="26">
        <v>0</v>
      </c>
      <c r="N296" s="26">
        <v>12533323</v>
      </c>
      <c r="O296" s="26">
        <v>0</v>
      </c>
      <c r="P296" s="26">
        <v>0</v>
      </c>
      <c r="Q296" s="26">
        <v>0</v>
      </c>
      <c r="R296" s="26">
        <v>0</v>
      </c>
      <c r="S296" s="26">
        <v>0</v>
      </c>
      <c r="T296" s="26">
        <v>0</v>
      </c>
      <c r="U296" s="26">
        <v>66317165</v>
      </c>
      <c r="V296" s="26">
        <v>0.5</v>
      </c>
      <c r="W296" s="26">
        <v>0.4</v>
      </c>
      <c r="X296" s="26">
        <v>0.1</v>
      </c>
      <c r="Y296" s="26">
        <v>0</v>
      </c>
      <c r="Z296" s="26">
        <v>1</v>
      </c>
      <c r="AA296" s="26">
        <v>33158582</v>
      </c>
      <c r="AB296" s="26">
        <v>26526866</v>
      </c>
      <c r="AC296" s="26">
        <v>6631717</v>
      </c>
      <c r="AD296" s="26">
        <v>0</v>
      </c>
      <c r="AE296" s="26">
        <v>66317165</v>
      </c>
      <c r="AF296" s="26">
        <v>132641</v>
      </c>
      <c r="AG296" s="26">
        <v>132641</v>
      </c>
      <c r="AH296" s="26">
        <v>0</v>
      </c>
      <c r="AI296" s="26">
        <v>0</v>
      </c>
      <c r="AJ296" s="26">
        <v>0</v>
      </c>
      <c r="AK296" s="26">
        <v>0</v>
      </c>
      <c r="AL296" s="26">
        <v>0</v>
      </c>
      <c r="AM296" s="26">
        <v>0</v>
      </c>
      <c r="AN296" s="26">
        <v>0</v>
      </c>
      <c r="AO296" s="26">
        <v>0</v>
      </c>
      <c r="AP296" s="26">
        <v>0</v>
      </c>
      <c r="AQ296" s="26">
        <v>0</v>
      </c>
      <c r="AR296" s="26">
        <v>0</v>
      </c>
      <c r="AS296" s="26">
        <v>0</v>
      </c>
      <c r="AT296" s="26">
        <v>1149404</v>
      </c>
      <c r="AU296" s="26">
        <v>919523</v>
      </c>
      <c r="AV296" s="26">
        <v>229881</v>
      </c>
      <c r="AW296" s="26">
        <v>0</v>
      </c>
      <c r="AX296" s="26">
        <v>2298808</v>
      </c>
      <c r="AY296" s="26">
        <v>34307986</v>
      </c>
      <c r="AZ296" s="26">
        <v>27579030</v>
      </c>
      <c r="BA296" s="26">
        <v>6861598</v>
      </c>
      <c r="BB296" s="26">
        <v>0</v>
      </c>
      <c r="BC296" s="26">
        <v>68748614</v>
      </c>
      <c r="BD296" s="26">
        <v>620557</v>
      </c>
      <c r="BE296" s="26">
        <v>496447</v>
      </c>
      <c r="BF296" s="26">
        <v>124112</v>
      </c>
      <c r="BG296" s="26">
        <v>0</v>
      </c>
      <c r="BH296" s="26">
        <v>1241116</v>
      </c>
      <c r="BI296" s="26">
        <v>0</v>
      </c>
      <c r="BJ296" s="26">
        <v>2515144</v>
      </c>
      <c r="BK296" s="26">
        <v>2012116</v>
      </c>
      <c r="BL296" s="26">
        <v>503029</v>
      </c>
      <c r="BM296" s="26">
        <v>0</v>
      </c>
      <c r="BN296" s="26">
        <v>5030289</v>
      </c>
      <c r="BO296" s="26">
        <v>0</v>
      </c>
      <c r="BP296" s="26">
        <v>0</v>
      </c>
      <c r="BQ296" s="26">
        <v>0</v>
      </c>
      <c r="BR296" s="26">
        <v>0</v>
      </c>
      <c r="BS296" s="26">
        <v>0</v>
      </c>
      <c r="BT296" s="26">
        <v>0</v>
      </c>
      <c r="BU296" s="26">
        <v>0</v>
      </c>
      <c r="BV296" s="26">
        <v>0</v>
      </c>
      <c r="BW296" s="26">
        <v>0</v>
      </c>
      <c r="BX296" s="26">
        <v>0</v>
      </c>
      <c r="BY296" s="26">
        <v>0</v>
      </c>
      <c r="BZ296" s="26">
        <v>2823</v>
      </c>
      <c r="CA296" s="26">
        <v>2258</v>
      </c>
      <c r="CB296" s="26">
        <v>565</v>
      </c>
      <c r="CC296" s="26">
        <v>0</v>
      </c>
      <c r="CD296" s="26">
        <v>5646</v>
      </c>
      <c r="CE296" s="26">
        <v>0</v>
      </c>
      <c r="CF296" s="26">
        <v>145762</v>
      </c>
      <c r="CG296" s="26">
        <v>116610</v>
      </c>
      <c r="CH296" s="26">
        <v>29152</v>
      </c>
      <c r="CI296" s="26">
        <v>0</v>
      </c>
      <c r="CJ296" s="26">
        <v>291524</v>
      </c>
      <c r="CK296" s="26">
        <v>0</v>
      </c>
      <c r="CL296" s="26">
        <v>26</v>
      </c>
      <c r="CM296" s="26">
        <v>21</v>
      </c>
      <c r="CN296" s="26">
        <v>5</v>
      </c>
      <c r="CO296" s="26">
        <v>0</v>
      </c>
      <c r="CP296" s="26">
        <v>52</v>
      </c>
      <c r="CQ296" s="26">
        <v>0</v>
      </c>
      <c r="CR296" s="26">
        <v>10000</v>
      </c>
      <c r="CS296" s="26">
        <v>8000</v>
      </c>
      <c r="CT296" s="26">
        <v>2000</v>
      </c>
      <c r="CU296" s="26">
        <v>0</v>
      </c>
      <c r="CV296" s="26">
        <v>20000</v>
      </c>
      <c r="CW296" s="26">
        <v>1641011</v>
      </c>
      <c r="CX296" s="26">
        <v>1312808</v>
      </c>
      <c r="CY296" s="26">
        <v>328202</v>
      </c>
      <c r="CZ296" s="26">
        <v>0</v>
      </c>
      <c r="DA296" s="26">
        <v>3282021</v>
      </c>
      <c r="DB296" s="26">
        <v>1019264</v>
      </c>
      <c r="DC296" s="26">
        <v>815411</v>
      </c>
      <c r="DD296" s="26">
        <v>203853</v>
      </c>
      <c r="DE296" s="26">
        <v>0</v>
      </c>
      <c r="DF296" s="26">
        <v>2038528</v>
      </c>
      <c r="DG296" s="26">
        <v>0</v>
      </c>
      <c r="DH296" s="26">
        <v>0</v>
      </c>
      <c r="DI296" s="26">
        <v>0</v>
      </c>
      <c r="DJ296" s="26">
        <v>0</v>
      </c>
      <c r="DK296" s="26">
        <v>0</v>
      </c>
      <c r="DL296" s="26">
        <v>0</v>
      </c>
      <c r="DM296" s="26">
        <v>0</v>
      </c>
      <c r="DN296" s="26">
        <v>0</v>
      </c>
      <c r="DO296" s="26">
        <v>0</v>
      </c>
      <c r="DP296" s="26">
        <v>0</v>
      </c>
      <c r="DQ296" s="26">
        <v>0</v>
      </c>
      <c r="DR296" s="26">
        <v>0</v>
      </c>
      <c r="DS296" s="26">
        <v>0</v>
      </c>
      <c r="DT296" s="26">
        <v>0</v>
      </c>
      <c r="DU296" s="26">
        <v>0</v>
      </c>
      <c r="DV296" s="26">
        <v>0</v>
      </c>
      <c r="DW296" s="26">
        <v>0</v>
      </c>
      <c r="DX296" s="26">
        <v>890036</v>
      </c>
      <c r="DY296" s="26">
        <v>712028</v>
      </c>
      <c r="DZ296" s="26">
        <v>178007</v>
      </c>
      <c r="EA296" s="26">
        <v>0</v>
      </c>
      <c r="EB296" s="26">
        <v>1780071</v>
      </c>
      <c r="EC296" s="26">
        <v>0</v>
      </c>
      <c r="ED296" s="26">
        <v>-577962</v>
      </c>
      <c r="EE296" s="26">
        <v>-462370</v>
      </c>
      <c r="EF296" s="26">
        <v>-115592</v>
      </c>
      <c r="EG296" s="26">
        <v>0</v>
      </c>
      <c r="EH296" s="26">
        <v>-1155924</v>
      </c>
      <c r="EI296" s="26">
        <v>0</v>
      </c>
      <c r="EJ296" s="26">
        <v>6266661</v>
      </c>
      <c r="EK296" s="26">
        <v>5013329</v>
      </c>
      <c r="EL296" s="26">
        <v>1253333</v>
      </c>
      <c r="EM296" s="26">
        <v>0</v>
      </c>
      <c r="EN296" s="26">
        <v>12533323</v>
      </c>
      <c r="EO296" s="26">
        <v>0</v>
      </c>
      <c r="EP296" s="26">
        <v>6844623</v>
      </c>
      <c r="EQ296" s="26">
        <v>5475699</v>
      </c>
      <c r="ER296" s="26">
        <v>1368925</v>
      </c>
      <c r="ES296" s="26">
        <v>0</v>
      </c>
      <c r="ET296" s="26">
        <v>13689247</v>
      </c>
      <c r="EU296" s="26">
        <v>0</v>
      </c>
      <c r="EV296" s="26">
        <v>-577962</v>
      </c>
      <c r="EW296" s="26">
        <v>-462370</v>
      </c>
      <c r="EX296" s="26">
        <v>-115592</v>
      </c>
      <c r="EY296" s="26">
        <v>0</v>
      </c>
      <c r="EZ296" s="26">
        <v>-1155924</v>
      </c>
      <c r="FA296" s="26">
        <v>0</v>
      </c>
      <c r="FB296" s="26">
        <v>0</v>
      </c>
      <c r="FC296" s="26">
        <v>0</v>
      </c>
      <c r="FD296" s="26">
        <v>0</v>
      </c>
      <c r="FE296" s="26">
        <v>0</v>
      </c>
      <c r="FF296" s="26">
        <v>0</v>
      </c>
      <c r="FG296" s="26">
        <v>0</v>
      </c>
      <c r="FH296" s="26" t="s">
        <v>951</v>
      </c>
      <c r="FI296" s="26" t="s">
        <v>3011</v>
      </c>
      <c r="FJ296" s="26" t="s">
        <v>2963</v>
      </c>
    </row>
    <row r="297" spans="1:166" s="2" customFormat="1" ht="15" x14ac:dyDescent="0.2">
      <c r="A297" s="2" t="s">
        <v>1267</v>
      </c>
      <c r="B297" s="2" t="s">
        <v>952</v>
      </c>
      <c r="C297" s="2" t="s">
        <v>165</v>
      </c>
      <c r="D297" s="2" t="s">
        <v>969</v>
      </c>
      <c r="E297" s="2" t="s">
        <v>953</v>
      </c>
      <c r="F297" s="2" t="s">
        <v>2961</v>
      </c>
      <c r="G297" s="26">
        <v>82365936</v>
      </c>
      <c r="H297" s="26">
        <v>0</v>
      </c>
      <c r="I297" s="26">
        <v>544222</v>
      </c>
      <c r="J297" s="26">
        <v>210086</v>
      </c>
      <c r="K297" s="26">
        <v>0</v>
      </c>
      <c r="L297" s="26">
        <v>210086</v>
      </c>
      <c r="M297" s="26">
        <v>0</v>
      </c>
      <c r="N297" s="26">
        <v>22351255</v>
      </c>
      <c r="O297" s="26">
        <v>0</v>
      </c>
      <c r="P297" s="26">
        <v>0</v>
      </c>
      <c r="Q297" s="26">
        <v>0</v>
      </c>
      <c r="R297" s="26">
        <v>56037</v>
      </c>
      <c r="S297" s="26">
        <v>56037</v>
      </c>
      <c r="T297" s="26">
        <v>0</v>
      </c>
      <c r="U297" s="26">
        <v>103906846</v>
      </c>
      <c r="V297" s="26">
        <v>0.5</v>
      </c>
      <c r="W297" s="26">
        <v>0.49</v>
      </c>
      <c r="X297" s="26">
        <v>0</v>
      </c>
      <c r="Y297" s="26">
        <v>0.01</v>
      </c>
      <c r="Z297" s="26">
        <v>1</v>
      </c>
      <c r="AA297" s="26">
        <v>51953423</v>
      </c>
      <c r="AB297" s="26">
        <v>50914355</v>
      </c>
      <c r="AC297" s="26">
        <v>0</v>
      </c>
      <c r="AD297" s="26">
        <v>1039068</v>
      </c>
      <c r="AE297" s="26">
        <v>103906846</v>
      </c>
      <c r="AF297" s="26">
        <v>210086</v>
      </c>
      <c r="AG297" s="26">
        <v>210086</v>
      </c>
      <c r="AH297" s="26">
        <v>0</v>
      </c>
      <c r="AI297" s="26">
        <v>0</v>
      </c>
      <c r="AJ297" s="26">
        <v>0</v>
      </c>
      <c r="AK297" s="26">
        <v>0</v>
      </c>
      <c r="AL297" s="26">
        <v>0</v>
      </c>
      <c r="AM297" s="26">
        <v>56037</v>
      </c>
      <c r="AN297" s="26">
        <v>0</v>
      </c>
      <c r="AO297" s="26">
        <v>56037</v>
      </c>
      <c r="AP297" s="26">
        <v>0</v>
      </c>
      <c r="AQ297" s="26">
        <v>0</v>
      </c>
      <c r="AR297" s="26">
        <v>0</v>
      </c>
      <c r="AS297" s="26">
        <v>0</v>
      </c>
      <c r="AT297" s="26">
        <v>-2556534</v>
      </c>
      <c r="AU297" s="26">
        <v>-2505403</v>
      </c>
      <c r="AV297" s="26">
        <v>0</v>
      </c>
      <c r="AW297" s="26">
        <v>-51131</v>
      </c>
      <c r="AX297" s="26">
        <v>-5113068</v>
      </c>
      <c r="AY297" s="26">
        <v>49396889</v>
      </c>
      <c r="AZ297" s="26">
        <v>48675075</v>
      </c>
      <c r="BA297" s="26">
        <v>0</v>
      </c>
      <c r="BB297" s="26">
        <v>987937</v>
      </c>
      <c r="BC297" s="26">
        <v>99059901</v>
      </c>
      <c r="BD297" s="26">
        <v>1609119</v>
      </c>
      <c r="BE297" s="26">
        <v>1576937</v>
      </c>
      <c r="BF297" s="26">
        <v>0</v>
      </c>
      <c r="BG297" s="26">
        <v>32182</v>
      </c>
      <c r="BH297" s="26">
        <v>3218238</v>
      </c>
      <c r="BI297" s="26">
        <v>0</v>
      </c>
      <c r="BJ297" s="26">
        <v>4696694</v>
      </c>
      <c r="BK297" s="26">
        <v>4602761</v>
      </c>
      <c r="BL297" s="26">
        <v>0</v>
      </c>
      <c r="BM297" s="26">
        <v>93934</v>
      </c>
      <c r="BN297" s="26">
        <v>9393389</v>
      </c>
      <c r="BO297" s="26">
        <v>35282</v>
      </c>
      <c r="BP297" s="26">
        <v>34577</v>
      </c>
      <c r="BQ297" s="26">
        <v>0</v>
      </c>
      <c r="BR297" s="26">
        <v>706</v>
      </c>
      <c r="BS297" s="26">
        <v>70565</v>
      </c>
      <c r="BT297" s="26">
        <v>0</v>
      </c>
      <c r="BU297" s="26">
        <v>0</v>
      </c>
      <c r="BV297" s="26">
        <v>0</v>
      </c>
      <c r="BW297" s="26">
        <v>0</v>
      </c>
      <c r="BX297" s="26">
        <v>0</v>
      </c>
      <c r="BY297" s="26">
        <v>0</v>
      </c>
      <c r="BZ297" s="26">
        <v>6641</v>
      </c>
      <c r="CA297" s="26">
        <v>6508</v>
      </c>
      <c r="CB297" s="26">
        <v>0</v>
      </c>
      <c r="CC297" s="26">
        <v>133</v>
      </c>
      <c r="CD297" s="26">
        <v>13282</v>
      </c>
      <c r="CE297" s="26">
        <v>0</v>
      </c>
      <c r="CF297" s="26">
        <v>0</v>
      </c>
      <c r="CG297" s="26">
        <v>0</v>
      </c>
      <c r="CH297" s="26">
        <v>0</v>
      </c>
      <c r="CI297" s="26">
        <v>0</v>
      </c>
      <c r="CJ297" s="26">
        <v>0</v>
      </c>
      <c r="CK297" s="26">
        <v>0</v>
      </c>
      <c r="CL297" s="26">
        <v>50</v>
      </c>
      <c r="CM297" s="26">
        <v>49</v>
      </c>
      <c r="CN297" s="26">
        <v>0</v>
      </c>
      <c r="CO297" s="26">
        <v>1</v>
      </c>
      <c r="CP297" s="26">
        <v>100</v>
      </c>
      <c r="CQ297" s="26">
        <v>0</v>
      </c>
      <c r="CR297" s="26">
        <v>500000</v>
      </c>
      <c r="CS297" s="26">
        <v>490000</v>
      </c>
      <c r="CT297" s="26">
        <v>0</v>
      </c>
      <c r="CU297" s="26">
        <v>10000</v>
      </c>
      <c r="CV297" s="26">
        <v>1000000</v>
      </c>
      <c r="CW297" s="26">
        <v>2309677</v>
      </c>
      <c r="CX297" s="26">
        <v>2263483</v>
      </c>
      <c r="CY297" s="26">
        <v>0</v>
      </c>
      <c r="CZ297" s="26">
        <v>46194</v>
      </c>
      <c r="DA297" s="26">
        <v>4619354</v>
      </c>
      <c r="DB297" s="26">
        <v>1140428</v>
      </c>
      <c r="DC297" s="26">
        <v>1117620</v>
      </c>
      <c r="DD297" s="26">
        <v>0</v>
      </c>
      <c r="DE297" s="26">
        <v>22809</v>
      </c>
      <c r="DF297" s="26">
        <v>2280857</v>
      </c>
      <c r="DG297" s="26">
        <v>0</v>
      </c>
      <c r="DH297" s="26">
        <v>1345692</v>
      </c>
      <c r="DI297" s="26">
        <v>1318778</v>
      </c>
      <c r="DJ297" s="26">
        <v>0</v>
      </c>
      <c r="DK297" s="26">
        <v>26914</v>
      </c>
      <c r="DL297" s="26">
        <v>2691384</v>
      </c>
      <c r="DM297" s="26">
        <v>0</v>
      </c>
      <c r="DN297" s="26">
        <v>0</v>
      </c>
      <c r="DO297" s="26">
        <v>0</v>
      </c>
      <c r="DP297" s="26">
        <v>0</v>
      </c>
      <c r="DQ297" s="26">
        <v>0</v>
      </c>
      <c r="DR297" s="26">
        <v>0</v>
      </c>
      <c r="DS297" s="26">
        <v>0</v>
      </c>
      <c r="DT297" s="26">
        <v>0</v>
      </c>
      <c r="DU297" s="26">
        <v>0</v>
      </c>
      <c r="DV297" s="26">
        <v>0</v>
      </c>
      <c r="DW297" s="26">
        <v>0</v>
      </c>
      <c r="DX297" s="26">
        <v>799442</v>
      </c>
      <c r="DY297" s="26">
        <v>783453</v>
      </c>
      <c r="DZ297" s="26">
        <v>0</v>
      </c>
      <c r="EA297" s="26">
        <v>15989</v>
      </c>
      <c r="EB297" s="26">
        <v>1598884</v>
      </c>
      <c r="EC297" s="26">
        <v>0</v>
      </c>
      <c r="ED297" s="26">
        <v>-1267399</v>
      </c>
      <c r="EE297" s="26">
        <v>-1242051</v>
      </c>
      <c r="EF297" s="26">
        <v>0</v>
      </c>
      <c r="EG297" s="26">
        <v>-25348</v>
      </c>
      <c r="EH297" s="26">
        <v>-2534798</v>
      </c>
      <c r="EI297" s="26">
        <v>0</v>
      </c>
      <c r="EJ297" s="26">
        <v>11175626</v>
      </c>
      <c r="EK297" s="26">
        <v>10952115</v>
      </c>
      <c r="EL297" s="26">
        <v>0</v>
      </c>
      <c r="EM297" s="26">
        <v>223514</v>
      </c>
      <c r="EN297" s="26">
        <v>22351255</v>
      </c>
      <c r="EO297" s="26">
        <v>0</v>
      </c>
      <c r="EP297" s="26">
        <v>12443025</v>
      </c>
      <c r="EQ297" s="26">
        <v>12194166</v>
      </c>
      <c r="ER297" s="26">
        <v>0</v>
      </c>
      <c r="ES297" s="26">
        <v>248862</v>
      </c>
      <c r="ET297" s="26">
        <v>24886053</v>
      </c>
      <c r="EU297" s="26">
        <v>0</v>
      </c>
      <c r="EV297" s="26">
        <v>-1267399</v>
      </c>
      <c r="EW297" s="26">
        <v>-1242051</v>
      </c>
      <c r="EX297" s="26">
        <v>0</v>
      </c>
      <c r="EY297" s="26">
        <v>-25348</v>
      </c>
      <c r="EZ297" s="26">
        <v>-2534798</v>
      </c>
      <c r="FA297" s="26">
        <v>0</v>
      </c>
      <c r="FB297" s="26">
        <v>0</v>
      </c>
      <c r="FC297" s="26">
        <v>0</v>
      </c>
      <c r="FD297" s="26">
        <v>0</v>
      </c>
      <c r="FE297" s="26">
        <v>0</v>
      </c>
      <c r="FF297" s="26">
        <v>0</v>
      </c>
      <c r="FG297" s="26">
        <v>0</v>
      </c>
      <c r="FH297" s="26" t="s">
        <v>953</v>
      </c>
      <c r="FI297" s="26" t="s">
        <v>165</v>
      </c>
      <c r="FJ297" s="26" t="s">
        <v>2988</v>
      </c>
    </row>
    <row r="298" spans="1:166" s="2" customFormat="1" ht="15" x14ac:dyDescent="0.2">
      <c r="A298" s="2" t="s">
        <v>1268</v>
      </c>
      <c r="B298" s="2" t="s">
        <v>954</v>
      </c>
      <c r="C298" s="2" t="s">
        <v>985</v>
      </c>
      <c r="D298" s="2" t="s">
        <v>972</v>
      </c>
      <c r="E298" s="2" t="s">
        <v>955</v>
      </c>
      <c r="F298" s="2" t="s">
        <v>2961</v>
      </c>
      <c r="G298" s="26">
        <v>83871384</v>
      </c>
      <c r="H298" s="26">
        <v>102934</v>
      </c>
      <c r="I298" s="26">
        <v>0</v>
      </c>
      <c r="J298" s="26">
        <v>322447</v>
      </c>
      <c r="K298" s="26">
        <v>0</v>
      </c>
      <c r="L298" s="26">
        <v>322447</v>
      </c>
      <c r="M298" s="26">
        <v>0</v>
      </c>
      <c r="N298" s="26">
        <v>24600232</v>
      </c>
      <c r="O298" s="26">
        <v>-2181</v>
      </c>
      <c r="P298" s="26">
        <v>924518</v>
      </c>
      <c r="Q298" s="26">
        <v>0</v>
      </c>
      <c r="R298" s="26">
        <v>7884</v>
      </c>
      <c r="S298" s="26">
        <v>7884</v>
      </c>
      <c r="T298" s="26">
        <v>0</v>
      </c>
      <c r="U298" s="26">
        <v>107319701</v>
      </c>
      <c r="V298" s="26">
        <v>0</v>
      </c>
      <c r="W298" s="26">
        <v>0.99</v>
      </c>
      <c r="X298" s="26">
        <v>0</v>
      </c>
      <c r="Y298" s="26">
        <v>0.01</v>
      </c>
      <c r="Z298" s="26">
        <v>1</v>
      </c>
      <c r="AA298" s="26">
        <v>0</v>
      </c>
      <c r="AB298" s="26">
        <v>106246504</v>
      </c>
      <c r="AC298" s="26">
        <v>0</v>
      </c>
      <c r="AD298" s="26">
        <v>1073197</v>
      </c>
      <c r="AE298" s="26">
        <v>107319701</v>
      </c>
      <c r="AF298" s="26">
        <v>322447</v>
      </c>
      <c r="AG298" s="26">
        <v>322447</v>
      </c>
      <c r="AH298" s="26">
        <v>924518</v>
      </c>
      <c r="AI298" s="26">
        <v>0</v>
      </c>
      <c r="AJ298" s="26">
        <v>924518</v>
      </c>
      <c r="AK298" s="26">
        <v>0</v>
      </c>
      <c r="AL298" s="26">
        <v>0</v>
      </c>
      <c r="AM298" s="26">
        <v>7884</v>
      </c>
      <c r="AN298" s="26">
        <v>0</v>
      </c>
      <c r="AO298" s="26">
        <v>7884</v>
      </c>
      <c r="AP298" s="26">
        <v>0</v>
      </c>
      <c r="AQ298" s="26">
        <v>0</v>
      </c>
      <c r="AR298" s="26">
        <v>0</v>
      </c>
      <c r="AS298" s="26">
        <v>0</v>
      </c>
      <c r="AT298" s="26">
        <v>0</v>
      </c>
      <c r="AU298" s="26">
        <v>2053725</v>
      </c>
      <c r="AV298" s="26">
        <v>0</v>
      </c>
      <c r="AW298" s="26">
        <v>20745</v>
      </c>
      <c r="AX298" s="26">
        <v>2074470</v>
      </c>
      <c r="AY298" s="26">
        <v>0</v>
      </c>
      <c r="AZ298" s="26">
        <v>109555078</v>
      </c>
      <c r="BA298" s="26">
        <v>0</v>
      </c>
      <c r="BB298" s="26">
        <v>1093942</v>
      </c>
      <c r="BC298" s="26">
        <v>110649020</v>
      </c>
      <c r="BD298" s="26">
        <v>0</v>
      </c>
      <c r="BE298" s="26">
        <v>9806522</v>
      </c>
      <c r="BF298" s="26">
        <v>0</v>
      </c>
      <c r="BG298" s="26">
        <v>99056</v>
      </c>
      <c r="BH298" s="26">
        <v>9905578</v>
      </c>
      <c r="BI298" s="26">
        <v>0</v>
      </c>
      <c r="BJ298" s="26">
        <v>0</v>
      </c>
      <c r="BK298" s="26">
        <v>8170473</v>
      </c>
      <c r="BL298" s="26">
        <v>0</v>
      </c>
      <c r="BM298" s="26">
        <v>82530</v>
      </c>
      <c r="BN298" s="26">
        <v>8253003</v>
      </c>
      <c r="BO298" s="26">
        <v>0</v>
      </c>
      <c r="BP298" s="26">
        <v>13184</v>
      </c>
      <c r="BQ298" s="26">
        <v>0</v>
      </c>
      <c r="BR298" s="26">
        <v>133</v>
      </c>
      <c r="BS298" s="26">
        <v>13317</v>
      </c>
      <c r="BT298" s="26">
        <v>0</v>
      </c>
      <c r="BU298" s="26">
        <v>0</v>
      </c>
      <c r="BV298" s="26">
        <v>0</v>
      </c>
      <c r="BW298" s="26">
        <v>0</v>
      </c>
      <c r="BX298" s="26">
        <v>0</v>
      </c>
      <c r="BY298" s="26">
        <v>0</v>
      </c>
      <c r="BZ298" s="26">
        <v>0</v>
      </c>
      <c r="CA298" s="26">
        <v>14076</v>
      </c>
      <c r="CB298" s="26">
        <v>0</v>
      </c>
      <c r="CC298" s="26">
        <v>142</v>
      </c>
      <c r="CD298" s="26">
        <v>14218</v>
      </c>
      <c r="CE298" s="26">
        <v>0</v>
      </c>
      <c r="CF298" s="26">
        <v>0</v>
      </c>
      <c r="CG298" s="26">
        <v>31046</v>
      </c>
      <c r="CH298" s="26">
        <v>0</v>
      </c>
      <c r="CI298" s="26">
        <v>314</v>
      </c>
      <c r="CJ298" s="26">
        <v>31360</v>
      </c>
      <c r="CK298" s="26">
        <v>0</v>
      </c>
      <c r="CL298" s="26">
        <v>0</v>
      </c>
      <c r="CM298" s="26">
        <v>0</v>
      </c>
      <c r="CN298" s="26">
        <v>0</v>
      </c>
      <c r="CO298" s="26">
        <v>0</v>
      </c>
      <c r="CP298" s="26">
        <v>0</v>
      </c>
      <c r="CQ298" s="26">
        <v>0</v>
      </c>
      <c r="CR298" s="26">
        <v>0</v>
      </c>
      <c r="CS298" s="26">
        <v>0</v>
      </c>
      <c r="CT298" s="26">
        <v>0</v>
      </c>
      <c r="CU298" s="26">
        <v>0</v>
      </c>
      <c r="CV298" s="26">
        <v>0</v>
      </c>
      <c r="CW298" s="26">
        <v>0</v>
      </c>
      <c r="CX298" s="26">
        <v>2956698</v>
      </c>
      <c r="CY298" s="26">
        <v>0</v>
      </c>
      <c r="CZ298" s="26">
        <v>29866</v>
      </c>
      <c r="DA298" s="26">
        <v>2986564</v>
      </c>
      <c r="DB298" s="26">
        <v>0</v>
      </c>
      <c r="DC298" s="26">
        <v>3833415</v>
      </c>
      <c r="DD298" s="26">
        <v>0</v>
      </c>
      <c r="DE298" s="26">
        <v>38721</v>
      </c>
      <c r="DF298" s="26">
        <v>3872136</v>
      </c>
      <c r="DG298" s="26">
        <v>15729</v>
      </c>
      <c r="DH298" s="26">
        <v>0</v>
      </c>
      <c r="DI298" s="26">
        <v>0</v>
      </c>
      <c r="DJ298" s="26">
        <v>0</v>
      </c>
      <c r="DK298" s="26">
        <v>0</v>
      </c>
      <c r="DL298" s="26">
        <v>0</v>
      </c>
      <c r="DM298" s="26">
        <v>0</v>
      </c>
      <c r="DN298" s="26">
        <v>0</v>
      </c>
      <c r="DO298" s="26">
        <v>0</v>
      </c>
      <c r="DP298" s="26">
        <v>0</v>
      </c>
      <c r="DQ298" s="26">
        <v>0</v>
      </c>
      <c r="DR298" s="26">
        <v>0</v>
      </c>
      <c r="DS298" s="26">
        <v>0</v>
      </c>
      <c r="DT298" s="26">
        <v>0</v>
      </c>
      <c r="DU298" s="26">
        <v>0</v>
      </c>
      <c r="DV298" s="26">
        <v>0</v>
      </c>
      <c r="DW298" s="26">
        <v>0</v>
      </c>
      <c r="DX298" s="26">
        <v>0</v>
      </c>
      <c r="DY298" s="26">
        <v>1021815</v>
      </c>
      <c r="DZ298" s="26">
        <v>0</v>
      </c>
      <c r="EA298" s="26">
        <v>10321</v>
      </c>
      <c r="EB298" s="26">
        <v>1032136</v>
      </c>
      <c r="EC298" s="26">
        <v>5050</v>
      </c>
      <c r="ED298" s="26">
        <v>0</v>
      </c>
      <c r="EE298" s="26">
        <v>-1492999</v>
      </c>
      <c r="EF298" s="26">
        <v>0</v>
      </c>
      <c r="EG298" s="26">
        <v>-15081</v>
      </c>
      <c r="EH298" s="26">
        <v>-1508080</v>
      </c>
      <c r="EI298" s="26">
        <v>-22960</v>
      </c>
      <c r="EJ298" s="26">
        <v>0</v>
      </c>
      <c r="EK298" s="26">
        <v>24354230</v>
      </c>
      <c r="EL298" s="26">
        <v>0</v>
      </c>
      <c r="EM298" s="26">
        <v>246002</v>
      </c>
      <c r="EN298" s="26">
        <v>24600232</v>
      </c>
      <c r="EO298" s="26">
        <v>0</v>
      </c>
      <c r="EP298" s="26">
        <v>0</v>
      </c>
      <c r="EQ298" s="26">
        <v>25847229</v>
      </c>
      <c r="ER298" s="26">
        <v>0</v>
      </c>
      <c r="ES298" s="26">
        <v>261083</v>
      </c>
      <c r="ET298" s="26">
        <v>26108312</v>
      </c>
      <c r="EU298" s="26">
        <v>20779</v>
      </c>
      <c r="EV298" s="26">
        <v>0</v>
      </c>
      <c r="EW298" s="26">
        <v>-1492999</v>
      </c>
      <c r="EX298" s="26">
        <v>0</v>
      </c>
      <c r="EY298" s="26">
        <v>-15081</v>
      </c>
      <c r="EZ298" s="26">
        <v>-1508080</v>
      </c>
      <c r="FA298" s="26">
        <v>-20779</v>
      </c>
      <c r="FB298" s="26">
        <v>0</v>
      </c>
      <c r="FC298" s="26">
        <v>0</v>
      </c>
      <c r="FD298" s="26">
        <v>0</v>
      </c>
      <c r="FE298" s="26">
        <v>0</v>
      </c>
      <c r="FF298" s="26">
        <v>0</v>
      </c>
      <c r="FG298" s="26">
        <v>-2181</v>
      </c>
      <c r="FH298" s="26" t="s">
        <v>955</v>
      </c>
      <c r="FI298" s="26" t="s">
        <v>2972</v>
      </c>
      <c r="FJ298" s="26" t="s">
        <v>2981</v>
      </c>
    </row>
    <row r="299" spans="1:166" s="2" customFormat="1" ht="15" x14ac:dyDescent="0.2">
      <c r="A299" s="2" t="s">
        <v>1269</v>
      </c>
      <c r="B299" s="2" t="s">
        <v>956</v>
      </c>
      <c r="C299" s="2" t="s">
        <v>968</v>
      </c>
      <c r="D299" s="2" t="s">
        <v>972</v>
      </c>
      <c r="E299" s="2" t="s">
        <v>957</v>
      </c>
      <c r="F299" s="2" t="s">
        <v>2961</v>
      </c>
      <c r="G299" s="26">
        <v>42048953</v>
      </c>
      <c r="H299" s="26">
        <v>272739</v>
      </c>
      <c r="I299" s="26">
        <v>0</v>
      </c>
      <c r="J299" s="26">
        <v>124326</v>
      </c>
      <c r="K299" s="26">
        <v>0</v>
      </c>
      <c r="L299" s="26">
        <v>124326</v>
      </c>
      <c r="M299" s="26">
        <v>0</v>
      </c>
      <c r="N299" s="26">
        <v>13146580</v>
      </c>
      <c r="O299" s="26">
        <v>0</v>
      </c>
      <c r="P299" s="26">
        <v>0</v>
      </c>
      <c r="Q299" s="26">
        <v>0</v>
      </c>
      <c r="R299" s="26">
        <v>7193</v>
      </c>
      <c r="S299" s="26">
        <v>7193</v>
      </c>
      <c r="T299" s="26">
        <v>0</v>
      </c>
      <c r="U299" s="26">
        <v>55336753</v>
      </c>
      <c r="V299" s="26">
        <v>0.5</v>
      </c>
      <c r="W299" s="26">
        <v>0.4</v>
      </c>
      <c r="X299" s="26">
        <v>0.09</v>
      </c>
      <c r="Y299" s="26">
        <v>0.01</v>
      </c>
      <c r="Z299" s="26">
        <v>1</v>
      </c>
      <c r="AA299" s="26">
        <v>27668376</v>
      </c>
      <c r="AB299" s="26">
        <v>22134701</v>
      </c>
      <c r="AC299" s="26">
        <v>4980308</v>
      </c>
      <c r="AD299" s="26">
        <v>553368</v>
      </c>
      <c r="AE299" s="26">
        <v>55336753</v>
      </c>
      <c r="AF299" s="26">
        <v>124326</v>
      </c>
      <c r="AG299" s="26">
        <v>124326</v>
      </c>
      <c r="AH299" s="26">
        <v>0</v>
      </c>
      <c r="AI299" s="26">
        <v>0</v>
      </c>
      <c r="AJ299" s="26">
        <v>0</v>
      </c>
      <c r="AK299" s="26">
        <v>0</v>
      </c>
      <c r="AL299" s="26">
        <v>0</v>
      </c>
      <c r="AM299" s="26">
        <v>7193</v>
      </c>
      <c r="AN299" s="26">
        <v>0</v>
      </c>
      <c r="AO299" s="26">
        <v>7193</v>
      </c>
      <c r="AP299" s="26">
        <v>0</v>
      </c>
      <c r="AQ299" s="26">
        <v>0</v>
      </c>
      <c r="AR299" s="26">
        <v>0</v>
      </c>
      <c r="AS299" s="26">
        <v>0</v>
      </c>
      <c r="AT299" s="26">
        <v>-1806535</v>
      </c>
      <c r="AU299" s="26">
        <v>-1445228</v>
      </c>
      <c r="AV299" s="26">
        <v>-325176</v>
      </c>
      <c r="AW299" s="26">
        <v>-36131</v>
      </c>
      <c r="AX299" s="26">
        <v>-3613069</v>
      </c>
      <c r="AY299" s="26">
        <v>25861842</v>
      </c>
      <c r="AZ299" s="26">
        <v>20820992</v>
      </c>
      <c r="BA299" s="26">
        <v>4655132</v>
      </c>
      <c r="BB299" s="26">
        <v>517237</v>
      </c>
      <c r="BC299" s="26">
        <v>51855203</v>
      </c>
      <c r="BD299" s="26">
        <v>1405675</v>
      </c>
      <c r="BE299" s="26">
        <v>1124540</v>
      </c>
      <c r="BF299" s="26">
        <v>253021</v>
      </c>
      <c r="BG299" s="26">
        <v>28113</v>
      </c>
      <c r="BH299" s="26">
        <v>2811349</v>
      </c>
      <c r="BI299" s="26">
        <v>0</v>
      </c>
      <c r="BJ299" s="26">
        <v>3004183</v>
      </c>
      <c r="BK299" s="26">
        <v>2403346</v>
      </c>
      <c r="BL299" s="26">
        <v>540753</v>
      </c>
      <c r="BM299" s="26">
        <v>60084</v>
      </c>
      <c r="BN299" s="26">
        <v>6008366</v>
      </c>
      <c r="BO299" s="26">
        <v>24492</v>
      </c>
      <c r="BP299" s="26">
        <v>19594</v>
      </c>
      <c r="BQ299" s="26">
        <v>4409</v>
      </c>
      <c r="BR299" s="26">
        <v>490</v>
      </c>
      <c r="BS299" s="26">
        <v>48985</v>
      </c>
      <c r="BT299" s="26">
        <v>0</v>
      </c>
      <c r="BU299" s="26">
        <v>0</v>
      </c>
      <c r="BV299" s="26">
        <v>0</v>
      </c>
      <c r="BW299" s="26">
        <v>0</v>
      </c>
      <c r="BX299" s="26">
        <v>0</v>
      </c>
      <c r="BY299" s="26">
        <v>0</v>
      </c>
      <c r="BZ299" s="26">
        <v>7999</v>
      </c>
      <c r="CA299" s="26">
        <v>6399</v>
      </c>
      <c r="CB299" s="26">
        <v>1440</v>
      </c>
      <c r="CC299" s="26">
        <v>160</v>
      </c>
      <c r="CD299" s="26">
        <v>15998</v>
      </c>
      <c r="CE299" s="26">
        <v>0</v>
      </c>
      <c r="CF299" s="26">
        <v>0</v>
      </c>
      <c r="CG299" s="26">
        <v>0</v>
      </c>
      <c r="CH299" s="26">
        <v>0</v>
      </c>
      <c r="CI299" s="26">
        <v>0</v>
      </c>
      <c r="CJ299" s="26">
        <v>0</v>
      </c>
      <c r="CK299" s="26">
        <v>0</v>
      </c>
      <c r="CL299" s="26">
        <v>120</v>
      </c>
      <c r="CM299" s="26">
        <v>95</v>
      </c>
      <c r="CN299" s="26">
        <v>21</v>
      </c>
      <c r="CO299" s="26">
        <v>2</v>
      </c>
      <c r="CP299" s="26">
        <v>238</v>
      </c>
      <c r="CQ299" s="26">
        <v>0</v>
      </c>
      <c r="CR299" s="26">
        <v>0</v>
      </c>
      <c r="CS299" s="26">
        <v>0</v>
      </c>
      <c r="CT299" s="26">
        <v>0</v>
      </c>
      <c r="CU299" s="26">
        <v>0</v>
      </c>
      <c r="CV299" s="26">
        <v>0</v>
      </c>
      <c r="CW299" s="26">
        <v>771924</v>
      </c>
      <c r="CX299" s="26">
        <v>617538</v>
      </c>
      <c r="CY299" s="26">
        <v>138946</v>
      </c>
      <c r="CZ299" s="26">
        <v>15438</v>
      </c>
      <c r="DA299" s="26">
        <v>1543846</v>
      </c>
      <c r="DB299" s="26">
        <v>864659</v>
      </c>
      <c r="DC299" s="26">
        <v>691727</v>
      </c>
      <c r="DD299" s="26">
        <v>155639</v>
      </c>
      <c r="DE299" s="26">
        <v>17293</v>
      </c>
      <c r="DF299" s="26">
        <v>1729318</v>
      </c>
      <c r="DG299" s="26">
        <v>0</v>
      </c>
      <c r="DH299" s="26">
        <v>0</v>
      </c>
      <c r="DI299" s="26">
        <v>0</v>
      </c>
      <c r="DJ299" s="26">
        <v>0</v>
      </c>
      <c r="DK299" s="26">
        <v>0</v>
      </c>
      <c r="DL299" s="26">
        <v>0</v>
      </c>
      <c r="DM299" s="26">
        <v>0</v>
      </c>
      <c r="DN299" s="26">
        <v>0</v>
      </c>
      <c r="DO299" s="26">
        <v>0</v>
      </c>
      <c r="DP299" s="26">
        <v>0</v>
      </c>
      <c r="DQ299" s="26">
        <v>0</v>
      </c>
      <c r="DR299" s="26">
        <v>0</v>
      </c>
      <c r="DS299" s="26">
        <v>0</v>
      </c>
      <c r="DT299" s="26">
        <v>0</v>
      </c>
      <c r="DU299" s="26">
        <v>0</v>
      </c>
      <c r="DV299" s="26">
        <v>0</v>
      </c>
      <c r="DW299" s="26">
        <v>0</v>
      </c>
      <c r="DX299" s="26">
        <v>1006891</v>
      </c>
      <c r="DY299" s="26">
        <v>805514</v>
      </c>
      <c r="DZ299" s="26">
        <v>181241</v>
      </c>
      <c r="EA299" s="26">
        <v>20138</v>
      </c>
      <c r="EB299" s="26">
        <v>2013784</v>
      </c>
      <c r="EC299" s="26">
        <v>0</v>
      </c>
      <c r="ED299" s="26">
        <v>-512652</v>
      </c>
      <c r="EE299" s="26">
        <v>-410122</v>
      </c>
      <c r="EF299" s="26">
        <v>-92277</v>
      </c>
      <c r="EG299" s="26">
        <v>-10253</v>
      </c>
      <c r="EH299" s="26">
        <v>-1025304</v>
      </c>
      <c r="EI299" s="26">
        <v>0</v>
      </c>
      <c r="EJ299" s="26">
        <v>6573291</v>
      </c>
      <c r="EK299" s="26">
        <v>5258631</v>
      </c>
      <c r="EL299" s="26">
        <v>1183193</v>
      </c>
      <c r="EM299" s="26">
        <v>131465</v>
      </c>
      <c r="EN299" s="26">
        <v>13146580</v>
      </c>
      <c r="EO299" s="26">
        <v>0</v>
      </c>
      <c r="EP299" s="26">
        <v>7085943</v>
      </c>
      <c r="EQ299" s="26">
        <v>5668753</v>
      </c>
      <c r="ER299" s="26">
        <v>1275470</v>
      </c>
      <c r="ES299" s="26">
        <v>141718</v>
      </c>
      <c r="ET299" s="26">
        <v>14171884</v>
      </c>
      <c r="EU299" s="26">
        <v>0</v>
      </c>
      <c r="EV299" s="26">
        <v>-512652</v>
      </c>
      <c r="EW299" s="26">
        <v>-410122</v>
      </c>
      <c r="EX299" s="26">
        <v>-92277</v>
      </c>
      <c r="EY299" s="26">
        <v>-10253</v>
      </c>
      <c r="EZ299" s="26">
        <v>-1025304</v>
      </c>
      <c r="FA299" s="26">
        <v>0</v>
      </c>
      <c r="FB299" s="26">
        <v>0</v>
      </c>
      <c r="FC299" s="26">
        <v>0</v>
      </c>
      <c r="FD299" s="26">
        <v>0</v>
      </c>
      <c r="FE299" s="26">
        <v>0</v>
      </c>
      <c r="FF299" s="26">
        <v>0</v>
      </c>
      <c r="FG299" s="26">
        <v>0</v>
      </c>
      <c r="FH299" s="26" t="s">
        <v>957</v>
      </c>
      <c r="FI299" s="26" t="s">
        <v>2992</v>
      </c>
      <c r="FJ299" s="26" t="s">
        <v>2993</v>
      </c>
    </row>
    <row r="300" spans="1:166" s="2" customFormat="1" ht="15" x14ac:dyDescent="0.2">
      <c r="A300" s="2" t="s">
        <v>1270</v>
      </c>
      <c r="B300" s="2" t="s">
        <v>958</v>
      </c>
      <c r="C300" s="2" t="s">
        <v>968</v>
      </c>
      <c r="D300" s="2" t="s">
        <v>969</v>
      </c>
      <c r="E300" s="2" t="s">
        <v>959</v>
      </c>
      <c r="F300" s="2" t="s">
        <v>2961</v>
      </c>
      <c r="G300" s="26">
        <v>31086491</v>
      </c>
      <c r="H300" s="26">
        <v>0</v>
      </c>
      <c r="I300" s="26">
        <v>116452</v>
      </c>
      <c r="J300" s="26">
        <v>121623</v>
      </c>
      <c r="K300" s="26">
        <v>0</v>
      </c>
      <c r="L300" s="26">
        <v>121623</v>
      </c>
      <c r="M300" s="26">
        <v>0</v>
      </c>
      <c r="N300" s="26">
        <v>9759790</v>
      </c>
      <c r="O300" s="26">
        <v>0</v>
      </c>
      <c r="P300" s="26">
        <v>0</v>
      </c>
      <c r="Q300" s="26">
        <v>0</v>
      </c>
      <c r="R300" s="26">
        <v>0</v>
      </c>
      <c r="S300" s="26">
        <v>0</v>
      </c>
      <c r="T300" s="26">
        <v>0</v>
      </c>
      <c r="U300" s="26">
        <v>40608206</v>
      </c>
      <c r="V300" s="26">
        <v>0.5</v>
      </c>
      <c r="W300" s="26">
        <v>0.4</v>
      </c>
      <c r="X300" s="26">
        <v>0.1</v>
      </c>
      <c r="Y300" s="26">
        <v>0</v>
      </c>
      <c r="Z300" s="26">
        <v>1</v>
      </c>
      <c r="AA300" s="26">
        <v>20304103</v>
      </c>
      <c r="AB300" s="26">
        <v>16243282</v>
      </c>
      <c r="AC300" s="26">
        <v>4060821</v>
      </c>
      <c r="AD300" s="26">
        <v>0</v>
      </c>
      <c r="AE300" s="26">
        <v>40608206</v>
      </c>
      <c r="AF300" s="26">
        <v>121623</v>
      </c>
      <c r="AG300" s="26">
        <v>121623</v>
      </c>
      <c r="AH300" s="26">
        <v>0</v>
      </c>
      <c r="AI300" s="26">
        <v>0</v>
      </c>
      <c r="AJ300" s="26">
        <v>0</v>
      </c>
      <c r="AK300" s="26">
        <v>0</v>
      </c>
      <c r="AL300" s="26">
        <v>0</v>
      </c>
      <c r="AM300" s="26">
        <v>0</v>
      </c>
      <c r="AN300" s="26">
        <v>0</v>
      </c>
      <c r="AO300" s="26">
        <v>0</v>
      </c>
      <c r="AP300" s="26">
        <v>0</v>
      </c>
      <c r="AQ300" s="26">
        <v>0</v>
      </c>
      <c r="AR300" s="26">
        <v>0</v>
      </c>
      <c r="AS300" s="26">
        <v>0</v>
      </c>
      <c r="AT300" s="26">
        <v>237822</v>
      </c>
      <c r="AU300" s="26">
        <v>190257</v>
      </c>
      <c r="AV300" s="26">
        <v>47564</v>
      </c>
      <c r="AW300" s="26">
        <v>0</v>
      </c>
      <c r="AX300" s="26">
        <v>475643</v>
      </c>
      <c r="AY300" s="26">
        <v>20541925</v>
      </c>
      <c r="AZ300" s="26">
        <v>16555162</v>
      </c>
      <c r="BA300" s="26">
        <v>4108385</v>
      </c>
      <c r="BB300" s="26">
        <v>0</v>
      </c>
      <c r="BC300" s="26">
        <v>41205472</v>
      </c>
      <c r="BD300" s="26">
        <v>1695157</v>
      </c>
      <c r="BE300" s="26">
        <v>1356126</v>
      </c>
      <c r="BF300" s="26">
        <v>339032</v>
      </c>
      <c r="BG300" s="26">
        <v>0</v>
      </c>
      <c r="BH300" s="26">
        <v>3390315</v>
      </c>
      <c r="BI300" s="26">
        <v>0</v>
      </c>
      <c r="BJ300" s="26">
        <v>1801462</v>
      </c>
      <c r="BK300" s="26">
        <v>1441169</v>
      </c>
      <c r="BL300" s="26">
        <v>360292</v>
      </c>
      <c r="BM300" s="26">
        <v>0</v>
      </c>
      <c r="BN300" s="26">
        <v>3602923</v>
      </c>
      <c r="BO300" s="26">
        <v>18518</v>
      </c>
      <c r="BP300" s="26">
        <v>14814</v>
      </c>
      <c r="BQ300" s="26">
        <v>3704</v>
      </c>
      <c r="BR300" s="26">
        <v>0</v>
      </c>
      <c r="BS300" s="26">
        <v>37036</v>
      </c>
      <c r="BT300" s="26">
        <v>0</v>
      </c>
      <c r="BU300" s="26">
        <v>0</v>
      </c>
      <c r="BV300" s="26">
        <v>0</v>
      </c>
      <c r="BW300" s="26">
        <v>0</v>
      </c>
      <c r="BX300" s="26">
        <v>0</v>
      </c>
      <c r="BY300" s="26">
        <v>0</v>
      </c>
      <c r="BZ300" s="26">
        <v>5634</v>
      </c>
      <c r="CA300" s="26">
        <v>4507</v>
      </c>
      <c r="CB300" s="26">
        <v>1127</v>
      </c>
      <c r="CC300" s="26">
        <v>0</v>
      </c>
      <c r="CD300" s="26">
        <v>11268</v>
      </c>
      <c r="CE300" s="26">
        <v>0</v>
      </c>
      <c r="CF300" s="26">
        <v>0</v>
      </c>
      <c r="CG300" s="26">
        <v>0</v>
      </c>
      <c r="CH300" s="26">
        <v>0</v>
      </c>
      <c r="CI300" s="26">
        <v>0</v>
      </c>
      <c r="CJ300" s="26">
        <v>0</v>
      </c>
      <c r="CK300" s="26">
        <v>0</v>
      </c>
      <c r="CL300" s="26">
        <v>0</v>
      </c>
      <c r="CM300" s="26">
        <v>0</v>
      </c>
      <c r="CN300" s="26">
        <v>0</v>
      </c>
      <c r="CO300" s="26">
        <v>0</v>
      </c>
      <c r="CP300" s="26">
        <v>0</v>
      </c>
      <c r="CQ300" s="26">
        <v>0</v>
      </c>
      <c r="CR300" s="26">
        <v>0</v>
      </c>
      <c r="CS300" s="26">
        <v>0</v>
      </c>
      <c r="CT300" s="26">
        <v>0</v>
      </c>
      <c r="CU300" s="26">
        <v>0</v>
      </c>
      <c r="CV300" s="26">
        <v>0</v>
      </c>
      <c r="CW300" s="26">
        <v>124958</v>
      </c>
      <c r="CX300" s="26">
        <v>99966</v>
      </c>
      <c r="CY300" s="26">
        <v>24992</v>
      </c>
      <c r="CZ300" s="26">
        <v>0</v>
      </c>
      <c r="DA300" s="26">
        <v>249916</v>
      </c>
      <c r="DB300" s="26">
        <v>770856</v>
      </c>
      <c r="DC300" s="26">
        <v>616685</v>
      </c>
      <c r="DD300" s="26">
        <v>154171</v>
      </c>
      <c r="DE300" s="26">
        <v>0</v>
      </c>
      <c r="DF300" s="26">
        <v>1541712</v>
      </c>
      <c r="DG300" s="26">
        <v>0</v>
      </c>
      <c r="DH300" s="26">
        <v>0</v>
      </c>
      <c r="DI300" s="26">
        <v>0</v>
      </c>
      <c r="DJ300" s="26">
        <v>0</v>
      </c>
      <c r="DK300" s="26">
        <v>0</v>
      </c>
      <c r="DL300" s="26">
        <v>0</v>
      </c>
      <c r="DM300" s="26">
        <v>0</v>
      </c>
      <c r="DN300" s="26">
        <v>0</v>
      </c>
      <c r="DO300" s="26">
        <v>0</v>
      </c>
      <c r="DP300" s="26">
        <v>0</v>
      </c>
      <c r="DQ300" s="26">
        <v>0</v>
      </c>
      <c r="DR300" s="26">
        <v>0</v>
      </c>
      <c r="DS300" s="26">
        <v>0</v>
      </c>
      <c r="DT300" s="26">
        <v>0</v>
      </c>
      <c r="DU300" s="26">
        <v>0</v>
      </c>
      <c r="DV300" s="26">
        <v>0</v>
      </c>
      <c r="DW300" s="26">
        <v>0</v>
      </c>
      <c r="DX300" s="26">
        <v>769910</v>
      </c>
      <c r="DY300" s="26">
        <v>615928</v>
      </c>
      <c r="DZ300" s="26">
        <v>153982</v>
      </c>
      <c r="EA300" s="26">
        <v>0</v>
      </c>
      <c r="EB300" s="26">
        <v>1539820</v>
      </c>
      <c r="EC300" s="26">
        <v>0</v>
      </c>
      <c r="ED300" s="26">
        <v>-306600</v>
      </c>
      <c r="EE300" s="26">
        <v>-245280</v>
      </c>
      <c r="EF300" s="26">
        <v>-61320</v>
      </c>
      <c r="EG300" s="26">
        <v>0</v>
      </c>
      <c r="EH300" s="26">
        <v>-613200</v>
      </c>
      <c r="EI300" s="26">
        <v>0</v>
      </c>
      <c r="EJ300" s="26">
        <v>4879895</v>
      </c>
      <c r="EK300" s="26">
        <v>3903915</v>
      </c>
      <c r="EL300" s="26">
        <v>975980</v>
      </c>
      <c r="EM300" s="26">
        <v>0</v>
      </c>
      <c r="EN300" s="26">
        <v>9759790</v>
      </c>
      <c r="EO300" s="26">
        <v>0</v>
      </c>
      <c r="EP300" s="26">
        <v>5186495</v>
      </c>
      <c r="EQ300" s="26">
        <v>4149195</v>
      </c>
      <c r="ER300" s="26">
        <v>1037300</v>
      </c>
      <c r="ES300" s="26">
        <v>0</v>
      </c>
      <c r="ET300" s="26">
        <v>10372990</v>
      </c>
      <c r="EU300" s="26">
        <v>0</v>
      </c>
      <c r="EV300" s="26">
        <v>-306600</v>
      </c>
      <c r="EW300" s="26">
        <v>-245280</v>
      </c>
      <c r="EX300" s="26">
        <v>-61320</v>
      </c>
      <c r="EY300" s="26">
        <v>0</v>
      </c>
      <c r="EZ300" s="26">
        <v>-613200</v>
      </c>
      <c r="FA300" s="26">
        <v>0</v>
      </c>
      <c r="FB300" s="26">
        <v>0</v>
      </c>
      <c r="FC300" s="26">
        <v>0</v>
      </c>
      <c r="FD300" s="26">
        <v>0</v>
      </c>
      <c r="FE300" s="26">
        <v>0</v>
      </c>
      <c r="FF300" s="26">
        <v>0</v>
      </c>
      <c r="FG300" s="26">
        <v>0</v>
      </c>
      <c r="FH300" s="26" t="s">
        <v>959</v>
      </c>
      <c r="FI300" s="26" t="s">
        <v>2962</v>
      </c>
      <c r="FJ300" s="26" t="s">
        <v>2963</v>
      </c>
    </row>
    <row r="301" spans="1:166" s="2" customFormat="1" ht="15" x14ac:dyDescent="0.2">
      <c r="A301" s="2" t="s">
        <v>1271</v>
      </c>
      <c r="B301" s="2" t="s">
        <v>960</v>
      </c>
      <c r="C301" s="2" t="s">
        <v>968</v>
      </c>
      <c r="D301" s="2" t="s">
        <v>972</v>
      </c>
      <c r="E301" s="2" t="s">
        <v>961</v>
      </c>
      <c r="F301" s="2" t="s">
        <v>2955</v>
      </c>
      <c r="G301" s="26">
        <v>59262878</v>
      </c>
      <c r="H301" s="26">
        <v>185866</v>
      </c>
      <c r="I301" s="26">
        <v>0</v>
      </c>
      <c r="J301" s="26">
        <v>199028</v>
      </c>
      <c r="K301" s="26">
        <v>0</v>
      </c>
      <c r="L301" s="26">
        <v>199028</v>
      </c>
      <c r="M301" s="26">
        <v>0</v>
      </c>
      <c r="N301" s="26">
        <v>15154645</v>
      </c>
      <c r="O301" s="26">
        <v>0</v>
      </c>
      <c r="P301" s="26">
        <v>0</v>
      </c>
      <c r="Q301" s="26">
        <v>0</v>
      </c>
      <c r="R301" s="26">
        <v>524057</v>
      </c>
      <c r="S301" s="26">
        <v>326843</v>
      </c>
      <c r="T301" s="26">
        <v>197214</v>
      </c>
      <c r="U301" s="26">
        <v>73880304</v>
      </c>
      <c r="V301" s="26">
        <v>0.5</v>
      </c>
      <c r="W301" s="26">
        <v>0.4</v>
      </c>
      <c r="X301" s="26">
        <v>0.09</v>
      </c>
      <c r="Y301" s="26">
        <v>0.01</v>
      </c>
      <c r="Z301" s="26">
        <v>1</v>
      </c>
      <c r="AA301" s="26">
        <v>36940152</v>
      </c>
      <c r="AB301" s="26">
        <v>29552122</v>
      </c>
      <c r="AC301" s="26">
        <v>6649227</v>
      </c>
      <c r="AD301" s="26">
        <v>738803</v>
      </c>
      <c r="AE301" s="26">
        <v>73880304</v>
      </c>
      <c r="AF301" s="26">
        <v>199028</v>
      </c>
      <c r="AG301" s="26">
        <v>199028</v>
      </c>
      <c r="AH301" s="26">
        <v>0</v>
      </c>
      <c r="AI301" s="26">
        <v>0</v>
      </c>
      <c r="AJ301" s="26">
        <v>0</v>
      </c>
      <c r="AK301" s="26">
        <v>0</v>
      </c>
      <c r="AL301" s="26">
        <v>0</v>
      </c>
      <c r="AM301" s="26">
        <v>326843</v>
      </c>
      <c r="AN301" s="26">
        <v>197214</v>
      </c>
      <c r="AO301" s="26">
        <v>524057</v>
      </c>
      <c r="AP301" s="26">
        <v>0</v>
      </c>
      <c r="AQ301" s="26">
        <v>0</v>
      </c>
      <c r="AR301" s="26">
        <v>0</v>
      </c>
      <c r="AS301" s="26">
        <v>0</v>
      </c>
      <c r="AT301" s="26">
        <v>114010</v>
      </c>
      <c r="AU301" s="26">
        <v>91208</v>
      </c>
      <c r="AV301" s="26">
        <v>20522</v>
      </c>
      <c r="AW301" s="26">
        <v>2280</v>
      </c>
      <c r="AX301" s="26">
        <v>228020</v>
      </c>
      <c r="AY301" s="26">
        <v>37054162</v>
      </c>
      <c r="AZ301" s="26">
        <v>30169201</v>
      </c>
      <c r="BA301" s="26">
        <v>6866963</v>
      </c>
      <c r="BB301" s="26">
        <v>741083</v>
      </c>
      <c r="BC301" s="26">
        <v>74831409</v>
      </c>
      <c r="BD301" s="26">
        <v>2663446</v>
      </c>
      <c r="BE301" s="26">
        <v>2130756</v>
      </c>
      <c r="BF301" s="26">
        <v>479420</v>
      </c>
      <c r="BG301" s="26">
        <v>53269</v>
      </c>
      <c r="BH301" s="26">
        <v>5326891</v>
      </c>
      <c r="BI301" s="26">
        <v>0</v>
      </c>
      <c r="BJ301" s="26">
        <v>1379551</v>
      </c>
      <c r="BK301" s="26">
        <v>1103641</v>
      </c>
      <c r="BL301" s="26">
        <v>248319</v>
      </c>
      <c r="BM301" s="26">
        <v>27591</v>
      </c>
      <c r="BN301" s="26">
        <v>2759102</v>
      </c>
      <c r="BO301" s="26">
        <v>43387</v>
      </c>
      <c r="BP301" s="26">
        <v>34709</v>
      </c>
      <c r="BQ301" s="26">
        <v>7810</v>
      </c>
      <c r="BR301" s="26">
        <v>868</v>
      </c>
      <c r="BS301" s="26">
        <v>86774</v>
      </c>
      <c r="BT301" s="26">
        <v>28222</v>
      </c>
      <c r="BU301" s="26">
        <v>22578</v>
      </c>
      <c r="BV301" s="26">
        <v>5080</v>
      </c>
      <c r="BW301" s="26">
        <v>564</v>
      </c>
      <c r="BX301" s="26">
        <v>56444</v>
      </c>
      <c r="BY301" s="26">
        <v>0</v>
      </c>
      <c r="BZ301" s="26">
        <v>14321</v>
      </c>
      <c r="CA301" s="26">
        <v>11457</v>
      </c>
      <c r="CB301" s="26">
        <v>2578</v>
      </c>
      <c r="CC301" s="26">
        <v>286</v>
      </c>
      <c r="CD301" s="26">
        <v>28642</v>
      </c>
      <c r="CE301" s="26">
        <v>0</v>
      </c>
      <c r="CF301" s="26">
        <v>0</v>
      </c>
      <c r="CG301" s="26">
        <v>0</v>
      </c>
      <c r="CH301" s="26">
        <v>0</v>
      </c>
      <c r="CI301" s="26">
        <v>0</v>
      </c>
      <c r="CJ301" s="26">
        <v>0</v>
      </c>
      <c r="CK301" s="26">
        <v>0</v>
      </c>
      <c r="CL301" s="26">
        <v>45615</v>
      </c>
      <c r="CM301" s="26">
        <v>36491</v>
      </c>
      <c r="CN301" s="26">
        <v>8210</v>
      </c>
      <c r="CO301" s="26">
        <v>912</v>
      </c>
      <c r="CP301" s="26">
        <v>91228</v>
      </c>
      <c r="CQ301" s="26">
        <v>0</v>
      </c>
      <c r="CR301" s="26">
        <v>0</v>
      </c>
      <c r="CS301" s="26">
        <v>0</v>
      </c>
      <c r="CT301" s="26">
        <v>0</v>
      </c>
      <c r="CU301" s="26">
        <v>0</v>
      </c>
      <c r="CV301" s="26">
        <v>0</v>
      </c>
      <c r="CW301" s="26">
        <v>1028499</v>
      </c>
      <c r="CX301" s="26">
        <v>822800</v>
      </c>
      <c r="CY301" s="26">
        <v>185130</v>
      </c>
      <c r="CZ301" s="26">
        <v>20570</v>
      </c>
      <c r="DA301" s="26">
        <v>2056999</v>
      </c>
      <c r="DB301" s="26">
        <v>1793079</v>
      </c>
      <c r="DC301" s="26">
        <v>1434463</v>
      </c>
      <c r="DD301" s="26">
        <v>322754</v>
      </c>
      <c r="DE301" s="26">
        <v>35862</v>
      </c>
      <c r="DF301" s="26">
        <v>3586158</v>
      </c>
      <c r="DG301" s="26">
        <v>0</v>
      </c>
      <c r="DH301" s="26">
        <v>38465</v>
      </c>
      <c r="DI301" s="26">
        <v>30772</v>
      </c>
      <c r="DJ301" s="26">
        <v>6924</v>
      </c>
      <c r="DK301" s="26">
        <v>769</v>
      </c>
      <c r="DL301" s="26">
        <v>76930</v>
      </c>
      <c r="DM301" s="26">
        <v>0</v>
      </c>
      <c r="DN301" s="26">
        <v>0</v>
      </c>
      <c r="DO301" s="26">
        <v>0</v>
      </c>
      <c r="DP301" s="26">
        <v>0</v>
      </c>
      <c r="DQ301" s="26">
        <v>0</v>
      </c>
      <c r="DR301" s="26">
        <v>0</v>
      </c>
      <c r="DS301" s="26">
        <v>0</v>
      </c>
      <c r="DT301" s="26">
        <v>0</v>
      </c>
      <c r="DU301" s="26">
        <v>0</v>
      </c>
      <c r="DV301" s="26">
        <v>0</v>
      </c>
      <c r="DW301" s="26">
        <v>0</v>
      </c>
      <c r="DX301" s="26">
        <v>1074669</v>
      </c>
      <c r="DY301" s="26">
        <v>859735</v>
      </c>
      <c r="DZ301" s="26">
        <v>193440</v>
      </c>
      <c r="EA301" s="26">
        <v>21493</v>
      </c>
      <c r="EB301" s="26">
        <v>2149337</v>
      </c>
      <c r="EC301" s="26">
        <v>0</v>
      </c>
      <c r="ED301" s="26">
        <v>-531930</v>
      </c>
      <c r="EE301" s="26">
        <v>-425544</v>
      </c>
      <c r="EF301" s="26">
        <v>-95747</v>
      </c>
      <c r="EG301" s="26">
        <v>-10639</v>
      </c>
      <c r="EH301" s="26">
        <v>-1063860</v>
      </c>
      <c r="EI301" s="26">
        <v>0</v>
      </c>
      <c r="EJ301" s="26">
        <v>7577324</v>
      </c>
      <c r="EK301" s="26">
        <v>6061858</v>
      </c>
      <c r="EL301" s="26">
        <v>1363918</v>
      </c>
      <c r="EM301" s="26">
        <v>151545</v>
      </c>
      <c r="EN301" s="26">
        <v>15154645</v>
      </c>
      <c r="EO301" s="26">
        <v>0</v>
      </c>
      <c r="EP301" s="26">
        <v>8109254</v>
      </c>
      <c r="EQ301" s="26">
        <v>6487402</v>
      </c>
      <c r="ER301" s="26">
        <v>1459665</v>
      </c>
      <c r="ES301" s="26">
        <v>162184</v>
      </c>
      <c r="ET301" s="26">
        <v>16218505</v>
      </c>
      <c r="EU301" s="26">
        <v>0</v>
      </c>
      <c r="EV301" s="26">
        <v>-531930</v>
      </c>
      <c r="EW301" s="26">
        <v>-425544</v>
      </c>
      <c r="EX301" s="26">
        <v>-95747</v>
      </c>
      <c r="EY301" s="26">
        <v>-10639</v>
      </c>
      <c r="EZ301" s="26">
        <v>-1063860</v>
      </c>
      <c r="FA301" s="26">
        <v>0</v>
      </c>
      <c r="FB301" s="26">
        <v>0</v>
      </c>
      <c r="FC301" s="26">
        <v>0</v>
      </c>
      <c r="FD301" s="26">
        <v>0</v>
      </c>
      <c r="FE301" s="26">
        <v>0</v>
      </c>
      <c r="FF301" s="26">
        <v>0</v>
      </c>
      <c r="FG301" s="26">
        <v>0</v>
      </c>
      <c r="FH301" s="26" t="s">
        <v>961</v>
      </c>
      <c r="FI301" s="26" t="s">
        <v>2992</v>
      </c>
      <c r="FJ301" s="26" t="s">
        <v>2993</v>
      </c>
    </row>
    <row r="302" spans="1:166" s="2" customFormat="1" ht="15" x14ac:dyDescent="0.2">
      <c r="A302" s="2" t="s">
        <v>1272</v>
      </c>
      <c r="B302" s="2" t="s">
        <v>962</v>
      </c>
      <c r="C302" s="2" t="s">
        <v>968</v>
      </c>
      <c r="D302" s="2" t="s">
        <v>973</v>
      </c>
      <c r="E302" s="2" t="s">
        <v>963</v>
      </c>
      <c r="F302" s="2" t="s">
        <v>2961</v>
      </c>
      <c r="G302" s="26">
        <v>26173592</v>
      </c>
      <c r="H302" s="26">
        <v>371937</v>
      </c>
      <c r="I302" s="26">
        <v>0</v>
      </c>
      <c r="J302" s="26">
        <v>146781</v>
      </c>
      <c r="K302" s="26">
        <v>0</v>
      </c>
      <c r="L302" s="26">
        <v>146781</v>
      </c>
      <c r="M302" s="26">
        <v>0</v>
      </c>
      <c r="N302" s="26">
        <v>13119038</v>
      </c>
      <c r="O302" s="26">
        <v>-139752</v>
      </c>
      <c r="P302" s="26">
        <v>571912</v>
      </c>
      <c r="Q302" s="26">
        <v>0</v>
      </c>
      <c r="R302" s="26">
        <v>0</v>
      </c>
      <c r="S302" s="26">
        <v>0</v>
      </c>
      <c r="T302" s="26">
        <v>0</v>
      </c>
      <c r="U302" s="26">
        <v>38945874</v>
      </c>
      <c r="V302" s="26">
        <v>0.5</v>
      </c>
      <c r="W302" s="26">
        <v>0.4</v>
      </c>
      <c r="X302" s="26">
        <v>0.09</v>
      </c>
      <c r="Y302" s="26">
        <v>0.01</v>
      </c>
      <c r="Z302" s="26">
        <v>1</v>
      </c>
      <c r="AA302" s="26">
        <v>19472936</v>
      </c>
      <c r="AB302" s="26">
        <v>15578350</v>
      </c>
      <c r="AC302" s="26">
        <v>3505129</v>
      </c>
      <c r="AD302" s="26">
        <v>389459</v>
      </c>
      <c r="AE302" s="26">
        <v>38945874</v>
      </c>
      <c r="AF302" s="26">
        <v>146781</v>
      </c>
      <c r="AG302" s="26">
        <v>146781</v>
      </c>
      <c r="AH302" s="26">
        <v>571912</v>
      </c>
      <c r="AI302" s="26">
        <v>0</v>
      </c>
      <c r="AJ302" s="26">
        <v>571912</v>
      </c>
      <c r="AK302" s="26">
        <v>0</v>
      </c>
      <c r="AL302" s="26">
        <v>0</v>
      </c>
      <c r="AM302" s="26">
        <v>0</v>
      </c>
      <c r="AN302" s="26">
        <v>0</v>
      </c>
      <c r="AO302" s="26">
        <v>0</v>
      </c>
      <c r="AP302" s="26">
        <v>0</v>
      </c>
      <c r="AQ302" s="26">
        <v>0</v>
      </c>
      <c r="AR302" s="26">
        <v>0</v>
      </c>
      <c r="AS302" s="26">
        <v>0</v>
      </c>
      <c r="AT302" s="26">
        <v>-504739</v>
      </c>
      <c r="AU302" s="26">
        <v>-403791</v>
      </c>
      <c r="AV302" s="26">
        <v>-90853</v>
      </c>
      <c r="AW302" s="26">
        <v>-10095</v>
      </c>
      <c r="AX302" s="26">
        <v>-1009478</v>
      </c>
      <c r="AY302" s="26">
        <v>18968197</v>
      </c>
      <c r="AZ302" s="26">
        <v>15893252</v>
      </c>
      <c r="BA302" s="26">
        <v>3414276</v>
      </c>
      <c r="BB302" s="26">
        <v>379364</v>
      </c>
      <c r="BC302" s="26">
        <v>38655089</v>
      </c>
      <c r="BD302" s="26">
        <v>3538435</v>
      </c>
      <c r="BE302" s="26">
        <v>2830748</v>
      </c>
      <c r="BF302" s="26">
        <v>636918</v>
      </c>
      <c r="BG302" s="26">
        <v>70769</v>
      </c>
      <c r="BH302" s="26">
        <v>7076870</v>
      </c>
      <c r="BI302" s="26">
        <v>30000</v>
      </c>
      <c r="BJ302" s="26">
        <v>1189628</v>
      </c>
      <c r="BK302" s="26">
        <v>951702</v>
      </c>
      <c r="BL302" s="26">
        <v>214133</v>
      </c>
      <c r="BM302" s="26">
        <v>23793</v>
      </c>
      <c r="BN302" s="26">
        <v>2379256</v>
      </c>
      <c r="BO302" s="26">
        <v>20603</v>
      </c>
      <c r="BP302" s="26">
        <v>16483</v>
      </c>
      <c r="BQ302" s="26">
        <v>3709</v>
      </c>
      <c r="BR302" s="26">
        <v>412</v>
      </c>
      <c r="BS302" s="26">
        <v>41207</v>
      </c>
      <c r="BT302" s="26">
        <v>94</v>
      </c>
      <c r="BU302" s="26">
        <v>76</v>
      </c>
      <c r="BV302" s="26">
        <v>17</v>
      </c>
      <c r="BW302" s="26">
        <v>2</v>
      </c>
      <c r="BX302" s="26">
        <v>189</v>
      </c>
      <c r="BY302" s="26">
        <v>0</v>
      </c>
      <c r="BZ302" s="26">
        <v>16569</v>
      </c>
      <c r="CA302" s="26">
        <v>13255</v>
      </c>
      <c r="CB302" s="26">
        <v>2982</v>
      </c>
      <c r="CC302" s="26">
        <v>331</v>
      </c>
      <c r="CD302" s="26">
        <v>33137</v>
      </c>
      <c r="CE302" s="26">
        <v>0</v>
      </c>
      <c r="CF302" s="26">
        <v>0</v>
      </c>
      <c r="CG302" s="26">
        <v>0</v>
      </c>
      <c r="CH302" s="26">
        <v>0</v>
      </c>
      <c r="CI302" s="26">
        <v>0</v>
      </c>
      <c r="CJ302" s="26">
        <v>0</v>
      </c>
      <c r="CK302" s="26">
        <v>0</v>
      </c>
      <c r="CL302" s="26">
        <v>396</v>
      </c>
      <c r="CM302" s="26">
        <v>316</v>
      </c>
      <c r="CN302" s="26">
        <v>71</v>
      </c>
      <c r="CO302" s="26">
        <v>8</v>
      </c>
      <c r="CP302" s="26">
        <v>791</v>
      </c>
      <c r="CQ302" s="26">
        <v>0</v>
      </c>
      <c r="CR302" s="26">
        <v>0</v>
      </c>
      <c r="CS302" s="26">
        <v>0</v>
      </c>
      <c r="CT302" s="26">
        <v>0</v>
      </c>
      <c r="CU302" s="26">
        <v>0</v>
      </c>
      <c r="CV302" s="26">
        <v>0</v>
      </c>
      <c r="CW302" s="26">
        <v>268177</v>
      </c>
      <c r="CX302" s="26">
        <v>214542</v>
      </c>
      <c r="CY302" s="26">
        <v>48272</v>
      </c>
      <c r="CZ302" s="26">
        <v>5364</v>
      </c>
      <c r="DA302" s="26">
        <v>536355</v>
      </c>
      <c r="DB302" s="26">
        <v>1295577</v>
      </c>
      <c r="DC302" s="26">
        <v>1036462</v>
      </c>
      <c r="DD302" s="26">
        <v>233204</v>
      </c>
      <c r="DE302" s="26">
        <v>25912</v>
      </c>
      <c r="DF302" s="26">
        <v>2591155</v>
      </c>
      <c r="DG302" s="26">
        <v>23438</v>
      </c>
      <c r="DH302" s="26">
        <v>0</v>
      </c>
      <c r="DI302" s="26">
        <v>0</v>
      </c>
      <c r="DJ302" s="26">
        <v>0</v>
      </c>
      <c r="DK302" s="26">
        <v>0</v>
      </c>
      <c r="DL302" s="26">
        <v>0</v>
      </c>
      <c r="DM302" s="26">
        <v>0</v>
      </c>
      <c r="DN302" s="26">
        <v>0</v>
      </c>
      <c r="DO302" s="26">
        <v>0</v>
      </c>
      <c r="DP302" s="26">
        <v>0</v>
      </c>
      <c r="DQ302" s="26">
        <v>0</v>
      </c>
      <c r="DR302" s="26">
        <v>0</v>
      </c>
      <c r="DS302" s="26">
        <v>0</v>
      </c>
      <c r="DT302" s="26">
        <v>0</v>
      </c>
      <c r="DU302" s="26">
        <v>0</v>
      </c>
      <c r="DV302" s="26">
        <v>0</v>
      </c>
      <c r="DW302" s="26">
        <v>0</v>
      </c>
      <c r="DX302" s="26">
        <v>449657</v>
      </c>
      <c r="DY302" s="26">
        <v>359726</v>
      </c>
      <c r="DZ302" s="26">
        <v>80938</v>
      </c>
      <c r="EA302" s="26">
        <v>8993</v>
      </c>
      <c r="EB302" s="26">
        <v>899314</v>
      </c>
      <c r="EC302" s="26">
        <v>850</v>
      </c>
      <c r="ED302" s="26">
        <v>-219619</v>
      </c>
      <c r="EE302" s="26">
        <v>-175694</v>
      </c>
      <c r="EF302" s="26">
        <v>-39531</v>
      </c>
      <c r="EG302" s="26">
        <v>-4392</v>
      </c>
      <c r="EH302" s="26">
        <v>-439236</v>
      </c>
      <c r="EI302" s="26">
        <v>-194040</v>
      </c>
      <c r="EJ302" s="26">
        <v>6559517</v>
      </c>
      <c r="EK302" s="26">
        <v>5247616</v>
      </c>
      <c r="EL302" s="26">
        <v>1180713</v>
      </c>
      <c r="EM302" s="26">
        <v>131192</v>
      </c>
      <c r="EN302" s="26">
        <v>13119038</v>
      </c>
      <c r="EO302" s="26">
        <v>0</v>
      </c>
      <c r="EP302" s="26">
        <v>6779136</v>
      </c>
      <c r="EQ302" s="26">
        <v>5423310</v>
      </c>
      <c r="ER302" s="26">
        <v>1220244</v>
      </c>
      <c r="ES302" s="26">
        <v>135584</v>
      </c>
      <c r="ET302" s="26">
        <v>13558274</v>
      </c>
      <c r="EU302" s="26">
        <v>54288</v>
      </c>
      <c r="EV302" s="26">
        <v>-219619</v>
      </c>
      <c r="EW302" s="26">
        <v>-175694</v>
      </c>
      <c r="EX302" s="26">
        <v>-39531</v>
      </c>
      <c r="EY302" s="26">
        <v>-4392</v>
      </c>
      <c r="EZ302" s="26">
        <v>-439236</v>
      </c>
      <c r="FA302" s="26">
        <v>-54288</v>
      </c>
      <c r="FB302" s="26">
        <v>0</v>
      </c>
      <c r="FC302" s="26">
        <v>0</v>
      </c>
      <c r="FD302" s="26">
        <v>0</v>
      </c>
      <c r="FE302" s="26">
        <v>0</v>
      </c>
      <c r="FF302" s="26">
        <v>0</v>
      </c>
      <c r="FG302" s="26">
        <v>-139752</v>
      </c>
      <c r="FH302" s="26" t="s">
        <v>963</v>
      </c>
      <c r="FI302" s="26" t="s">
        <v>2996</v>
      </c>
      <c r="FJ302" s="26" t="s">
        <v>2984</v>
      </c>
    </row>
    <row r="303" spans="1:166" s="2" customFormat="1" ht="15" x14ac:dyDescent="0.2">
      <c r="A303" s="2" t="s">
        <v>1273</v>
      </c>
      <c r="B303" s="2" t="s">
        <v>964</v>
      </c>
      <c r="C303" s="2" t="s">
        <v>968</v>
      </c>
      <c r="D303" s="2" t="s">
        <v>972</v>
      </c>
      <c r="E303" s="2" t="s">
        <v>965</v>
      </c>
      <c r="F303" s="2" t="s">
        <v>2961</v>
      </c>
      <c r="G303" s="26">
        <v>29418172</v>
      </c>
      <c r="H303" s="26">
        <v>545551</v>
      </c>
      <c r="I303" s="26">
        <v>0</v>
      </c>
      <c r="J303" s="26">
        <v>126534</v>
      </c>
      <c r="K303" s="26">
        <v>0</v>
      </c>
      <c r="L303" s="26">
        <v>126534</v>
      </c>
      <c r="M303" s="26">
        <v>0</v>
      </c>
      <c r="N303" s="26">
        <v>11301272</v>
      </c>
      <c r="O303" s="26">
        <v>0</v>
      </c>
      <c r="P303" s="26">
        <v>0</v>
      </c>
      <c r="Q303" s="26">
        <v>0</v>
      </c>
      <c r="R303" s="26">
        <v>4169</v>
      </c>
      <c r="S303" s="26">
        <v>4169</v>
      </c>
      <c r="T303" s="26">
        <v>0</v>
      </c>
      <c r="U303" s="26">
        <v>41134292</v>
      </c>
      <c r="V303" s="26">
        <v>0.5</v>
      </c>
      <c r="W303" s="26">
        <v>0.4</v>
      </c>
      <c r="X303" s="26">
        <v>0.09</v>
      </c>
      <c r="Y303" s="26">
        <v>0.01</v>
      </c>
      <c r="Z303" s="26">
        <v>1</v>
      </c>
      <c r="AA303" s="26">
        <v>20567146</v>
      </c>
      <c r="AB303" s="26">
        <v>16453717</v>
      </c>
      <c r="AC303" s="26">
        <v>3702086</v>
      </c>
      <c r="AD303" s="26">
        <v>411343</v>
      </c>
      <c r="AE303" s="26">
        <v>41134292</v>
      </c>
      <c r="AF303" s="26">
        <v>126534</v>
      </c>
      <c r="AG303" s="26">
        <v>126534</v>
      </c>
      <c r="AH303" s="26">
        <v>0</v>
      </c>
      <c r="AI303" s="26">
        <v>0</v>
      </c>
      <c r="AJ303" s="26">
        <v>0</v>
      </c>
      <c r="AK303" s="26">
        <v>0</v>
      </c>
      <c r="AL303" s="26">
        <v>0</v>
      </c>
      <c r="AM303" s="26">
        <v>4169</v>
      </c>
      <c r="AN303" s="26">
        <v>0</v>
      </c>
      <c r="AO303" s="26">
        <v>4169</v>
      </c>
      <c r="AP303" s="26">
        <v>0</v>
      </c>
      <c r="AQ303" s="26">
        <v>0</v>
      </c>
      <c r="AR303" s="26">
        <v>0</v>
      </c>
      <c r="AS303" s="26">
        <v>0</v>
      </c>
      <c r="AT303" s="26">
        <v>809833</v>
      </c>
      <c r="AU303" s="26">
        <v>647866</v>
      </c>
      <c r="AV303" s="26">
        <v>145770</v>
      </c>
      <c r="AW303" s="26">
        <v>16197</v>
      </c>
      <c r="AX303" s="26">
        <v>1619666</v>
      </c>
      <c r="AY303" s="26">
        <v>21376979</v>
      </c>
      <c r="AZ303" s="26">
        <v>17232286</v>
      </c>
      <c r="BA303" s="26">
        <v>3847856</v>
      </c>
      <c r="BB303" s="26">
        <v>427540</v>
      </c>
      <c r="BC303" s="26">
        <v>42884661</v>
      </c>
      <c r="BD303" s="26">
        <v>1703078</v>
      </c>
      <c r="BE303" s="26">
        <v>1362463</v>
      </c>
      <c r="BF303" s="26">
        <v>306554</v>
      </c>
      <c r="BG303" s="26">
        <v>34062</v>
      </c>
      <c r="BH303" s="26">
        <v>3406157</v>
      </c>
      <c r="BI303" s="26">
        <v>0</v>
      </c>
      <c r="BJ303" s="26">
        <v>1361488</v>
      </c>
      <c r="BK303" s="26">
        <v>1089190</v>
      </c>
      <c r="BL303" s="26">
        <v>245068</v>
      </c>
      <c r="BM303" s="26">
        <v>27230</v>
      </c>
      <c r="BN303" s="26">
        <v>2722976</v>
      </c>
      <c r="BO303" s="26">
        <v>30034</v>
      </c>
      <c r="BP303" s="26">
        <v>24028</v>
      </c>
      <c r="BQ303" s="26">
        <v>5406</v>
      </c>
      <c r="BR303" s="26">
        <v>601</v>
      </c>
      <c r="BS303" s="26">
        <v>60069</v>
      </c>
      <c r="BT303" s="26">
        <v>7715</v>
      </c>
      <c r="BU303" s="26">
        <v>6172</v>
      </c>
      <c r="BV303" s="26">
        <v>1389</v>
      </c>
      <c r="BW303" s="26">
        <v>154</v>
      </c>
      <c r="BX303" s="26">
        <v>15430</v>
      </c>
      <c r="BY303" s="26">
        <v>0</v>
      </c>
      <c r="BZ303" s="26">
        <v>5266</v>
      </c>
      <c r="CA303" s="26">
        <v>4212</v>
      </c>
      <c r="CB303" s="26">
        <v>948</v>
      </c>
      <c r="CC303" s="26">
        <v>105</v>
      </c>
      <c r="CD303" s="26">
        <v>10531</v>
      </c>
      <c r="CE303" s="26">
        <v>0</v>
      </c>
      <c r="CF303" s="26">
        <v>0</v>
      </c>
      <c r="CG303" s="26">
        <v>0</v>
      </c>
      <c r="CH303" s="26">
        <v>0</v>
      </c>
      <c r="CI303" s="26">
        <v>0</v>
      </c>
      <c r="CJ303" s="26">
        <v>0</v>
      </c>
      <c r="CK303" s="26">
        <v>0</v>
      </c>
      <c r="CL303" s="26">
        <v>1307</v>
      </c>
      <c r="CM303" s="26">
        <v>1046</v>
      </c>
      <c r="CN303" s="26">
        <v>235</v>
      </c>
      <c r="CO303" s="26">
        <v>26</v>
      </c>
      <c r="CP303" s="26">
        <v>2614</v>
      </c>
      <c r="CQ303" s="26">
        <v>0</v>
      </c>
      <c r="CR303" s="26">
        <v>0</v>
      </c>
      <c r="CS303" s="26">
        <v>0</v>
      </c>
      <c r="CT303" s="26">
        <v>0</v>
      </c>
      <c r="CU303" s="26">
        <v>0</v>
      </c>
      <c r="CV303" s="26">
        <v>0</v>
      </c>
      <c r="CW303" s="26">
        <v>764234</v>
      </c>
      <c r="CX303" s="26">
        <v>611388</v>
      </c>
      <c r="CY303" s="26">
        <v>137562</v>
      </c>
      <c r="CZ303" s="26">
        <v>15285</v>
      </c>
      <c r="DA303" s="26">
        <v>1528469</v>
      </c>
      <c r="DB303" s="26">
        <v>1190824</v>
      </c>
      <c r="DC303" s="26">
        <v>952658</v>
      </c>
      <c r="DD303" s="26">
        <v>214348</v>
      </c>
      <c r="DE303" s="26">
        <v>23816</v>
      </c>
      <c r="DF303" s="26">
        <v>2381646</v>
      </c>
      <c r="DG303" s="26">
        <v>0</v>
      </c>
      <c r="DH303" s="26">
        <v>0</v>
      </c>
      <c r="DI303" s="26">
        <v>0</v>
      </c>
      <c r="DJ303" s="26">
        <v>0</v>
      </c>
      <c r="DK303" s="26">
        <v>0</v>
      </c>
      <c r="DL303" s="26">
        <v>0</v>
      </c>
      <c r="DM303" s="26">
        <v>0</v>
      </c>
      <c r="DN303" s="26">
        <v>0</v>
      </c>
      <c r="DO303" s="26">
        <v>0</v>
      </c>
      <c r="DP303" s="26">
        <v>0</v>
      </c>
      <c r="DQ303" s="26">
        <v>0</v>
      </c>
      <c r="DR303" s="26">
        <v>0</v>
      </c>
      <c r="DS303" s="26">
        <v>0</v>
      </c>
      <c r="DT303" s="26">
        <v>0</v>
      </c>
      <c r="DU303" s="26">
        <v>0</v>
      </c>
      <c r="DV303" s="26">
        <v>0</v>
      </c>
      <c r="DW303" s="26">
        <v>0</v>
      </c>
      <c r="DX303" s="26">
        <v>789130</v>
      </c>
      <c r="DY303" s="26">
        <v>631304</v>
      </c>
      <c r="DZ303" s="26">
        <v>142043</v>
      </c>
      <c r="EA303" s="26">
        <v>15783</v>
      </c>
      <c r="EB303" s="26">
        <v>1578260</v>
      </c>
      <c r="EC303" s="26">
        <v>0</v>
      </c>
      <c r="ED303" s="26">
        <v>-202440</v>
      </c>
      <c r="EE303" s="26">
        <v>-161952</v>
      </c>
      <c r="EF303" s="26">
        <v>-36439</v>
      </c>
      <c r="EG303" s="26">
        <v>-4049</v>
      </c>
      <c r="EH303" s="26">
        <v>-404880</v>
      </c>
      <c r="EI303" s="26">
        <v>0</v>
      </c>
      <c r="EJ303" s="26">
        <v>5650636</v>
      </c>
      <c r="EK303" s="26">
        <v>4520509</v>
      </c>
      <c r="EL303" s="26">
        <v>1017114</v>
      </c>
      <c r="EM303" s="26">
        <v>113013</v>
      </c>
      <c r="EN303" s="26">
        <v>11301272</v>
      </c>
      <c r="EO303" s="26">
        <v>0</v>
      </c>
      <c r="EP303" s="26">
        <v>5853076</v>
      </c>
      <c r="EQ303" s="26">
        <v>4682461</v>
      </c>
      <c r="ER303" s="26">
        <v>1053553</v>
      </c>
      <c r="ES303" s="26">
        <v>117062</v>
      </c>
      <c r="ET303" s="26">
        <v>11706152</v>
      </c>
      <c r="EU303" s="26">
        <v>0</v>
      </c>
      <c r="EV303" s="26">
        <v>-202440</v>
      </c>
      <c r="EW303" s="26">
        <v>-161952</v>
      </c>
      <c r="EX303" s="26">
        <v>-36439</v>
      </c>
      <c r="EY303" s="26">
        <v>-4049</v>
      </c>
      <c r="EZ303" s="26">
        <v>-404880</v>
      </c>
      <c r="FA303" s="26">
        <v>0</v>
      </c>
      <c r="FB303" s="26">
        <v>0</v>
      </c>
      <c r="FC303" s="26">
        <v>0</v>
      </c>
      <c r="FD303" s="26">
        <v>0</v>
      </c>
      <c r="FE303" s="26">
        <v>0</v>
      </c>
      <c r="FF303" s="26">
        <v>0</v>
      </c>
      <c r="FG303" s="26">
        <v>0</v>
      </c>
      <c r="FH303" s="26" t="s">
        <v>965</v>
      </c>
      <c r="FI303" s="26" t="s">
        <v>2992</v>
      </c>
      <c r="FJ303" s="26" t="s">
        <v>2993</v>
      </c>
    </row>
    <row r="304" spans="1:166" s="2" customFormat="1" ht="15" x14ac:dyDescent="0.2">
      <c r="A304" s="2" t="s">
        <v>1274</v>
      </c>
      <c r="B304" s="2" t="s">
        <v>966</v>
      </c>
      <c r="C304" s="2" t="s">
        <v>165</v>
      </c>
      <c r="D304" s="2" t="s">
        <v>986</v>
      </c>
      <c r="E304" s="2" t="s">
        <v>967</v>
      </c>
      <c r="F304" s="2" t="s">
        <v>2961</v>
      </c>
      <c r="G304" s="26">
        <v>94915967</v>
      </c>
      <c r="H304" s="26">
        <v>2360632</v>
      </c>
      <c r="I304" s="26">
        <v>0</v>
      </c>
      <c r="J304" s="26">
        <v>292865</v>
      </c>
      <c r="K304" s="26">
        <v>0</v>
      </c>
      <c r="L304" s="26">
        <v>292865</v>
      </c>
      <c r="M304" s="26">
        <v>0</v>
      </c>
      <c r="N304" s="26">
        <v>30451612</v>
      </c>
      <c r="O304" s="26">
        <v>0</v>
      </c>
      <c r="P304" s="26">
        <v>42134</v>
      </c>
      <c r="Q304" s="26">
        <v>42134</v>
      </c>
      <c r="R304" s="26">
        <v>0</v>
      </c>
      <c r="S304" s="26">
        <v>0</v>
      </c>
      <c r="T304" s="26">
        <v>0</v>
      </c>
      <c r="U304" s="26">
        <v>127393212</v>
      </c>
      <c r="V304" s="26">
        <v>0.5</v>
      </c>
      <c r="W304" s="26">
        <v>0.49</v>
      </c>
      <c r="X304" s="26">
        <v>0</v>
      </c>
      <c r="Y304" s="26">
        <v>0.01</v>
      </c>
      <c r="Z304" s="26">
        <v>1</v>
      </c>
      <c r="AA304" s="26">
        <v>63696606</v>
      </c>
      <c r="AB304" s="26">
        <v>62422674</v>
      </c>
      <c r="AC304" s="26">
        <v>0</v>
      </c>
      <c r="AD304" s="26">
        <v>1273932</v>
      </c>
      <c r="AE304" s="26">
        <v>127393212</v>
      </c>
      <c r="AF304" s="26">
        <v>292865</v>
      </c>
      <c r="AG304" s="26">
        <v>292865</v>
      </c>
      <c r="AH304" s="26">
        <v>0</v>
      </c>
      <c r="AI304" s="26">
        <v>0</v>
      </c>
      <c r="AJ304" s="26">
        <v>0</v>
      </c>
      <c r="AK304" s="26">
        <v>42134</v>
      </c>
      <c r="AL304" s="26">
        <v>42134</v>
      </c>
      <c r="AM304" s="26">
        <v>0</v>
      </c>
      <c r="AN304" s="26">
        <v>0</v>
      </c>
      <c r="AO304" s="26">
        <v>0</v>
      </c>
      <c r="AP304" s="26">
        <v>0</v>
      </c>
      <c r="AQ304" s="26">
        <v>0</v>
      </c>
      <c r="AR304" s="26">
        <v>0</v>
      </c>
      <c r="AS304" s="26">
        <v>0</v>
      </c>
      <c r="AT304" s="26">
        <v>-3297910</v>
      </c>
      <c r="AU304" s="26">
        <v>-3231952</v>
      </c>
      <c r="AV304" s="26">
        <v>0</v>
      </c>
      <c r="AW304" s="26">
        <v>-65958</v>
      </c>
      <c r="AX304" s="26">
        <v>-6595820</v>
      </c>
      <c r="AY304" s="26">
        <v>60398696</v>
      </c>
      <c r="AZ304" s="26">
        <v>59525721</v>
      </c>
      <c r="BA304" s="26">
        <v>0</v>
      </c>
      <c r="BB304" s="26">
        <v>1207974</v>
      </c>
      <c r="BC304" s="26">
        <v>121132391</v>
      </c>
      <c r="BD304" s="26">
        <v>2700941</v>
      </c>
      <c r="BE304" s="26">
        <v>2646923</v>
      </c>
      <c r="BF304" s="26">
        <v>0</v>
      </c>
      <c r="BG304" s="26">
        <v>54019</v>
      </c>
      <c r="BH304" s="26">
        <v>5401883</v>
      </c>
      <c r="BI304" s="26">
        <v>4000</v>
      </c>
      <c r="BJ304" s="26">
        <v>6365619</v>
      </c>
      <c r="BK304" s="26">
        <v>6238307</v>
      </c>
      <c r="BL304" s="26">
        <v>0</v>
      </c>
      <c r="BM304" s="26">
        <v>127312</v>
      </c>
      <c r="BN304" s="26">
        <v>12731238</v>
      </c>
      <c r="BO304" s="26">
        <v>48177</v>
      </c>
      <c r="BP304" s="26">
        <v>47214</v>
      </c>
      <c r="BQ304" s="26">
        <v>0</v>
      </c>
      <c r="BR304" s="26">
        <v>964</v>
      </c>
      <c r="BS304" s="26">
        <v>96355</v>
      </c>
      <c r="BT304" s="26">
        <v>1097</v>
      </c>
      <c r="BU304" s="26">
        <v>1076</v>
      </c>
      <c r="BV304" s="26">
        <v>0</v>
      </c>
      <c r="BW304" s="26">
        <v>22</v>
      </c>
      <c r="BX304" s="26">
        <v>2195</v>
      </c>
      <c r="BY304" s="26">
        <v>0</v>
      </c>
      <c r="BZ304" s="26">
        <v>14542</v>
      </c>
      <c r="CA304" s="26">
        <v>14251</v>
      </c>
      <c r="CB304" s="26">
        <v>0</v>
      </c>
      <c r="CC304" s="26">
        <v>291</v>
      </c>
      <c r="CD304" s="26">
        <v>29084</v>
      </c>
      <c r="CE304" s="26">
        <v>0</v>
      </c>
      <c r="CF304" s="26">
        <v>0</v>
      </c>
      <c r="CG304" s="26">
        <v>0</v>
      </c>
      <c r="CH304" s="26">
        <v>0</v>
      </c>
      <c r="CI304" s="26">
        <v>0</v>
      </c>
      <c r="CJ304" s="26">
        <v>0</v>
      </c>
      <c r="CK304" s="26">
        <v>0</v>
      </c>
      <c r="CL304" s="26">
        <v>25000</v>
      </c>
      <c r="CM304" s="26">
        <v>24500</v>
      </c>
      <c r="CN304" s="26">
        <v>0</v>
      </c>
      <c r="CO304" s="26">
        <v>500</v>
      </c>
      <c r="CP304" s="26">
        <v>50000</v>
      </c>
      <c r="CQ304" s="26">
        <v>0</v>
      </c>
      <c r="CR304" s="26">
        <v>10000</v>
      </c>
      <c r="CS304" s="26">
        <v>9800</v>
      </c>
      <c r="CT304" s="26">
        <v>0</v>
      </c>
      <c r="CU304" s="26">
        <v>200</v>
      </c>
      <c r="CV304" s="26">
        <v>20000</v>
      </c>
      <c r="CW304" s="26">
        <v>1282396</v>
      </c>
      <c r="CX304" s="26">
        <v>1256748</v>
      </c>
      <c r="CY304" s="26">
        <v>0</v>
      </c>
      <c r="CZ304" s="26">
        <v>25648</v>
      </c>
      <c r="DA304" s="26">
        <v>2564792</v>
      </c>
      <c r="DB304" s="26">
        <v>2674903</v>
      </c>
      <c r="DC304" s="26">
        <v>2621405</v>
      </c>
      <c r="DD304" s="26">
        <v>0</v>
      </c>
      <c r="DE304" s="26">
        <v>53498</v>
      </c>
      <c r="DF304" s="26">
        <v>5349806</v>
      </c>
      <c r="DG304" s="26">
        <v>19489</v>
      </c>
      <c r="DH304" s="26">
        <v>0</v>
      </c>
      <c r="DI304" s="26">
        <v>0</v>
      </c>
      <c r="DJ304" s="26">
        <v>0</v>
      </c>
      <c r="DK304" s="26">
        <v>0</v>
      </c>
      <c r="DL304" s="26">
        <v>0</v>
      </c>
      <c r="DM304" s="26">
        <v>0</v>
      </c>
      <c r="DN304" s="26">
        <v>0</v>
      </c>
      <c r="DO304" s="26">
        <v>0</v>
      </c>
      <c r="DP304" s="26">
        <v>0</v>
      </c>
      <c r="DQ304" s="26">
        <v>0</v>
      </c>
      <c r="DR304" s="26">
        <v>0</v>
      </c>
      <c r="DS304" s="26">
        <v>0</v>
      </c>
      <c r="DT304" s="26">
        <v>0</v>
      </c>
      <c r="DU304" s="26">
        <v>0</v>
      </c>
      <c r="DV304" s="26">
        <v>0</v>
      </c>
      <c r="DW304" s="26">
        <v>0</v>
      </c>
      <c r="DX304" s="26">
        <v>3135220</v>
      </c>
      <c r="DY304" s="26">
        <v>3072515</v>
      </c>
      <c r="DZ304" s="26">
        <v>0</v>
      </c>
      <c r="EA304" s="26">
        <v>62704</v>
      </c>
      <c r="EB304" s="26">
        <v>6270439</v>
      </c>
      <c r="EC304" s="26">
        <v>37265</v>
      </c>
      <c r="ED304" s="26">
        <v>-1053157</v>
      </c>
      <c r="EE304" s="26">
        <v>-1032094</v>
      </c>
      <c r="EF304" s="26">
        <v>0</v>
      </c>
      <c r="EG304" s="26">
        <v>-21063</v>
      </c>
      <c r="EH304" s="26">
        <v>-2106314</v>
      </c>
      <c r="EI304" s="26">
        <v>-18620</v>
      </c>
      <c r="EJ304" s="26">
        <v>15204738</v>
      </c>
      <c r="EK304" s="26">
        <v>14900645</v>
      </c>
      <c r="EL304" s="26">
        <v>0</v>
      </c>
      <c r="EM304" s="26">
        <v>304095</v>
      </c>
      <c r="EN304" s="26">
        <v>30409478</v>
      </c>
      <c r="EO304" s="26">
        <v>42134</v>
      </c>
      <c r="EP304" s="26">
        <v>16257895</v>
      </c>
      <c r="EQ304" s="26">
        <v>15932739</v>
      </c>
      <c r="ER304" s="26">
        <v>0</v>
      </c>
      <c r="ES304" s="26">
        <v>325158</v>
      </c>
      <c r="ET304" s="26">
        <v>32515792</v>
      </c>
      <c r="EU304" s="26">
        <v>60754</v>
      </c>
      <c r="EV304" s="26">
        <v>-1053157</v>
      </c>
      <c r="EW304" s="26">
        <v>-1032094</v>
      </c>
      <c r="EX304" s="26">
        <v>0</v>
      </c>
      <c r="EY304" s="26">
        <v>-21063</v>
      </c>
      <c r="EZ304" s="26">
        <v>-2106314</v>
      </c>
      <c r="FA304" s="26">
        <v>-18620</v>
      </c>
      <c r="FB304" s="26">
        <v>0</v>
      </c>
      <c r="FC304" s="26">
        <v>0</v>
      </c>
      <c r="FD304" s="26">
        <v>0</v>
      </c>
      <c r="FE304" s="26">
        <v>0</v>
      </c>
      <c r="FF304" s="26">
        <v>0</v>
      </c>
      <c r="FG304" s="26">
        <v>0</v>
      </c>
      <c r="FH304" s="26" t="s">
        <v>967</v>
      </c>
      <c r="FI304" s="26" t="s">
        <v>165</v>
      </c>
      <c r="FJ304" s="26" t="s">
        <v>3017</v>
      </c>
    </row>
  </sheetData>
  <pageMargins left="0.7" right="0.7" top="0.75" bottom="0.75" header="0.3" footer="0.3"/>
  <pageSetup paperSize="9" orientation="portrait" r:id="rId1"/>
  <tableParts count="1">
    <tablePart r:id="rId2"/>
  </tableParts>
</worksheet>
</file>

<file path=docMetadata/LabelInfo.xml><?xml version="1.0" encoding="utf-8"?>
<clbl:labelList xmlns:clbl="http://schemas.microsoft.com/office/2020/mipLabelMetadata">
  <clbl:label id="{247d46da-5217-4778-863d-a406d1533580}"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Cover</vt:lpstr>
      <vt:lpstr>Contents</vt:lpstr>
      <vt:lpstr>Notes</vt:lpstr>
      <vt:lpstr>Part 1</vt:lpstr>
      <vt:lpstr>Part 2</vt:lpstr>
      <vt:lpstr>Part 3</vt:lpstr>
      <vt:lpstr>Part 3 DA Summary</vt:lpstr>
      <vt:lpstr>Part 4</vt:lpstr>
      <vt:lpstr>DataSheet1</vt:lpstr>
      <vt:lpstr>DataSheet2</vt:lpstr>
      <vt:lpstr>DataSheet3</vt:lpstr>
      <vt:lpstr>DataSheetDA</vt:lpstr>
      <vt:lpstr>DataSheet4</vt:lpstr>
      <vt:lpstr>Import_LA_Code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Caleb Smith</dc:creator>
  <cp:lastModifiedBy>Madiha Naseer</cp:lastModifiedBy>
  <dcterms:created xsi:type="dcterms:W3CDTF">2024-01-12T12:32:47Z</dcterms:created>
  <dcterms:modified xsi:type="dcterms:W3CDTF">2026-02-25T13:23:58Z</dcterms:modified>
</cp:coreProperties>
</file>